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0DCF21EC-C257-43FA-B77F-9D5809FC1652}" xr6:coauthVersionLast="47" xr6:coauthVersionMax="47" xr10:uidLastSave="{00000000-0000-0000-0000-000000000000}"/>
  <bookViews>
    <workbookView xWindow="43200" yWindow="1125" windowWidth="43305" windowHeight="37275" xr2:uid="{4DCA8829-E522-4EE1-92ED-17D2DF85C81F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Additional_Data!$A$3:$E$2297</definedName>
    <definedName name="Additional_Data">Main[#All]</definedName>
    <definedName name="ER">#REF!</definedName>
    <definedName name="ExternalData_1" localSheetId="0" hidden="1">Additional_Data!#REF!</definedName>
    <definedName name="FromArray_1">_xlfn.ANCHORARRAY(#REF!)</definedName>
    <definedName name="General_Aggies_View">'[1]Portfolio Risk'!#REF!</definedName>
    <definedName name="NI">[1]!Table3[#All]</definedName>
    <definedName name="SpreadsheetBuilder_1" hidden="1">#REF!</definedName>
    <definedName name="SpreadsheetBuilder_10" hidden="1">'[1]Credit Marco 2'!#REF!</definedName>
    <definedName name="SpreadsheetBuilder_2" hidden="1">[1]prtu!#REF!</definedName>
    <definedName name="SpreadsheetBuilder_3" hidden="1">#REF!</definedName>
    <definedName name="SpreadsheetBuilder_4" hidden="1">'[1]Credit Macro'!#REF!</definedName>
    <definedName name="SpreadsheetBuilder_5" hidden="1">'[1]Credit Macro'!#REF!</definedName>
    <definedName name="SpreadsheetBuilder_6" hidden="1">'[1]Credit Macro'!#REF!</definedName>
    <definedName name="SpreadsheetBuilder_7" hidden="1">'[1]Credit Macro'!#REF!</definedName>
    <definedName name="SpreadsheetBuilder_8" hidden="1">'[1]Credit Macro'!#REF!</definedName>
    <definedName name="SpreadsheetBuilder_9" hidden="1">'[1]Credit Marco 2'!#REF!</definedName>
    <definedName name="uu">Main[#All]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D1" i="1" s="1"/>
  <c r="X1" i="1" l="1"/>
  <c r="AA1" i="1"/>
</calcChain>
</file>

<file path=xl/sharedStrings.xml><?xml version="1.0" encoding="utf-8"?>
<sst xmlns="http://schemas.openxmlformats.org/spreadsheetml/2006/main" count="57215" uniqueCount="9129">
  <si>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</si>
  <si>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</si>
  <si>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</si>
  <si>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</si>
  <si>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</si>
  <si>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</si>
  <si>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</si>
  <si>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</si>
  <si>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</si>
  <si>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</si>
  <si>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</si>
  <si>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</si>
  <si>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</si>
  <si>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</si>
  <si>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</si>
  <si>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</si>
  <si>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</si>
  <si>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</si>
  <si>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</si>
  <si>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</si>
  <si>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</si>
  <si>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</si>
  <si>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</si>
  <si>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</si>
  <si>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</si>
  <si>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</si>
  <si>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</si>
  <si>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</si>
  <si>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</si>
  <si>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</si>
  <si>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</si>
  <si>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CPN TYPE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</si>
  <si>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</si>
  <si>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</si>
  <si>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</si>
  <si>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</si>
  <si>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</si>
  <si>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</si>
  <si>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</si>
  <si>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</si>
  <si>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</si>
  <si>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</si>
  <si>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</si>
  <si>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</si>
  <si>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</si>
  <si>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</si>
  <si>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</si>
  <si>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</si>
  <si>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</si>
  <si>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</si>
  <si>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</si>
  <si>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</si>
  <si>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</si>
  <si>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</si>
  <si>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</si>
  <si>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</si>
  <si>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</si>
  <si>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</si>
  <si>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</si>
  <si>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</si>
  <si>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</si>
  <si>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</si>
  <si>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</si>
  <si>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Yrs Since Issue</t>
  </si>
  <si>
    <t>DoD SprdB</t>
  </si>
  <si>
    <t>WoW SprdB</t>
  </si>
  <si>
    <t>MoM SprdB</t>
  </si>
  <si>
    <t>3M SprdB</t>
  </si>
  <si>
    <t>Z Score</t>
  </si>
  <si>
    <t>Tights</t>
  </si>
  <si>
    <t>Wides</t>
  </si>
  <si>
    <t>Retracement2</t>
  </si>
  <si>
    <t>Risk</t>
  </si>
  <si>
    <t>Rating</t>
  </si>
  <si>
    <t>Yrs (Mat)</t>
  </si>
  <si>
    <t>Tights 2021</t>
  </si>
  <si>
    <t>Wides 2021</t>
  </si>
  <si>
    <t>Retracement24</t>
  </si>
  <si>
    <t>Z Spread</t>
  </si>
  <si>
    <t>037833DX5</t>
  </si>
  <si>
    <t>Non Financial Maples</t>
  </si>
  <si>
    <t>US Bonds</t>
  </si>
  <si>
    <t>037833DX5 Corp</t>
  </si>
  <si>
    <t>AAPL 0.55 08/20/25</t>
  </si>
  <si>
    <t>#N/A Invalid Security</t>
  </si>
  <si>
    <t>#N/A Field Not Applicable</t>
  </si>
  <si>
    <t>8/20/2025</t>
  </si>
  <si>
    <t>FIXED</t>
  </si>
  <si>
    <t>AAPL</t>
  </si>
  <si>
    <t>AA+</t>
  </si>
  <si>
    <t>USD</t>
  </si>
  <si>
    <t>AAPL US Equity</t>
  </si>
  <si>
    <t>03524BAH9</t>
  </si>
  <si>
    <t>135087M68</t>
  </si>
  <si>
    <t>Non Financial Maple</t>
  </si>
  <si>
    <t>Consumer Cyclical</t>
  </si>
  <si>
    <t>03524BAH9 Corp</t>
  </si>
  <si>
    <t>ABIBB 4.32 05/15/47</t>
  </si>
  <si>
    <t>CAN 1 3/4 12/01/53</t>
  </si>
  <si>
    <t>5/15/2047</t>
  </si>
  <si>
    <t>#N/A N/A</t>
  </si>
  <si>
    <t>ABIBB</t>
  </si>
  <si>
    <t>A-</t>
  </si>
  <si>
    <t>CAD</t>
  </si>
  <si>
    <t/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</si>
  <si>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</si>
  <si>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</si>
  <si>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</si>
  <si>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</si>
  <si>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</si>
  <si>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</si>
  <si>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</si>
  <si>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</si>
  <si>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</si>
  <si>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BB+</t>
  </si>
  <si>
    <t>AC CN Equity</t>
  </si>
  <si>
    <t>008911BJ7</t>
  </si>
  <si>
    <t>008911BJ7 Corp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</si>
  <si>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</si>
  <si>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</si>
  <si>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</si>
  <si>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</si>
  <si>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</si>
  <si>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</si>
  <si>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</si>
  <si>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</si>
  <si>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BBB+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</si>
  <si>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</si>
  <si>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</si>
  <si>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</si>
  <si>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</si>
  <si>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</si>
  <si>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</si>
  <si>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</si>
  <si>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</si>
  <si>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</si>
  <si>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</si>
  <si>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</si>
  <si>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</si>
  <si>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9/5/2028</t>
  </si>
  <si>
    <t>89678ZAD8</t>
  </si>
  <si>
    <t>135087N26</t>
  </si>
  <si>
    <t>89678ZAD8 Corp</t>
  </si>
  <si>
    <t>ACICN 4.48 04/24/32</t>
  </si>
  <si>
    <t>CAN 1 1/2 12/01/31</t>
  </si>
  <si>
    <t>2/24/2032</t>
  </si>
  <si>
    <t>AP-U CN Equity</t>
  </si>
  <si>
    <t>89678ZAC0</t>
  </si>
  <si>
    <t>89678ZAC0 Corp</t>
  </si>
  <si>
    <t>ACICN 5.02 01/11/30</t>
  </si>
  <si>
    <t>11/11/2029</t>
  </si>
  <si>
    <t>89678zab2</t>
  </si>
  <si>
    <t>89678zab2 Corp</t>
  </si>
  <si>
    <t>ACICN 5.28 08/15/52</t>
  </si>
  <si>
    <t>2/15/2052</t>
  </si>
  <si>
    <t>046789AB9</t>
  </si>
  <si>
    <t>135087S47</t>
  </si>
  <si>
    <t>046789AB9 Corp</t>
  </si>
  <si>
    <t>ACOXCN 3.878 05/27/30</t>
  </si>
  <si>
    <t>CAN 2 3/4 03/01/30</t>
  </si>
  <si>
    <t>4/27/2030</t>
  </si>
  <si>
    <t>ACOXCN</t>
  </si>
  <si>
    <t>ACO/X CN Equity</t>
  </si>
  <si>
    <t>046789AA1</t>
  </si>
  <si>
    <t xml:space="preserve">AO548092 </t>
  </si>
  <si>
    <t>Non Financial Hybrids</t>
  </si>
  <si>
    <t>046789AA1 Corp</t>
  </si>
  <si>
    <t>ACOXCN 5 1/2 11/01/2078</t>
  </si>
  <si>
    <t>CDOR03</t>
  </si>
  <si>
    <t>11/1/2028</t>
  </si>
  <si>
    <t>VARIABLE</t>
  </si>
  <si>
    <t>BBB-</t>
  </si>
  <si>
    <t>05277BAG5</t>
  </si>
  <si>
    <t>05277BAG5 Corp</t>
  </si>
  <si>
    <t>ACQCN 5 3/4 02/07/29</t>
  </si>
  <si>
    <t>2/7/2029</t>
  </si>
  <si>
    <t>ACQCN</t>
  </si>
  <si>
    <t>NR</t>
  </si>
  <si>
    <t>ACQ CN Equity</t>
  </si>
  <si>
    <t>05277BAE0</t>
  </si>
  <si>
    <t>05277BAE0 Corp</t>
  </si>
  <si>
    <t>ACQCN 8 3/4 02/11/25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</si>
  <si>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</si>
  <si>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</si>
  <si>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</si>
  <si>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</si>
  <si>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</si>
  <si>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</si>
  <si>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</si>
  <si>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</si>
  <si>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A+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</si>
  <si>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</si>
  <si>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</si>
  <si>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</si>
  <si>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</si>
  <si>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</si>
  <si>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</si>
  <si>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</si>
  <si>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</si>
  <si>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</si>
  <si>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</si>
  <si>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</si>
  <si>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</si>
  <si>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</si>
  <si>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</si>
  <si>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</si>
  <si>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</si>
  <si>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</si>
  <si>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</si>
  <si>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</si>
  <si>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</si>
  <si>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</si>
  <si>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</si>
  <si>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</si>
  <si>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</si>
  <si>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</si>
  <si>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</si>
  <si>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</si>
  <si>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</si>
  <si>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</si>
  <si>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</si>
  <si>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</si>
  <si>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</si>
  <si>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</si>
  <si>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</si>
  <si>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</si>
  <si>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</si>
  <si>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</si>
  <si>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</si>
  <si>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</si>
  <si>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</si>
  <si>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</si>
  <si>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</si>
  <si>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</si>
  <si>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</si>
  <si>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</si>
  <si>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</si>
  <si>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</si>
  <si>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</si>
  <si>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</si>
  <si>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</si>
  <si>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</si>
  <si>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4/1/2027</t>
  </si>
  <si>
    <t>00889YAF8</t>
  </si>
  <si>
    <t>135087Q98</t>
  </si>
  <si>
    <t>00889YAF8 Corp</t>
  </si>
  <si>
    <t>AIREIN 4.64 02/15/30</t>
  </si>
  <si>
    <t>CAN 4 03/01/29</t>
  </si>
  <si>
    <t>1/15/2030</t>
  </si>
  <si>
    <t>00889YAG6</t>
  </si>
  <si>
    <t>135087R48</t>
  </si>
  <si>
    <t>00889YAG6 Corp</t>
  </si>
  <si>
    <t>AIREIN 4.97 05/23/34</t>
  </si>
  <si>
    <t>CAN 3 06/01/34</t>
  </si>
  <si>
    <t>2/23/2034</t>
  </si>
  <si>
    <t>00912XBF0</t>
  </si>
  <si>
    <t>00912XBF0 Corp</t>
  </si>
  <si>
    <t>AL 4 5/8 10/01/28</t>
  </si>
  <si>
    <t>7/1/2028</t>
  </si>
  <si>
    <t>AL</t>
  </si>
  <si>
    <t>BBB</t>
  </si>
  <si>
    <t>AL US Equity</t>
  </si>
  <si>
    <t>00914AAX0</t>
  </si>
  <si>
    <t>00914AAX0 Corp</t>
  </si>
  <si>
    <t>AL 5.2 07/15/31</t>
  </si>
  <si>
    <t>5/15/2031</t>
  </si>
  <si>
    <t>00914AAW2</t>
  </si>
  <si>
    <t>00914AAW2 Corp</t>
  </si>
  <si>
    <t>AL 5.3 06/25/26</t>
  </si>
  <si>
    <t>6/25/2026</t>
  </si>
  <si>
    <t>00912XBP8</t>
  </si>
  <si>
    <t>135087P57</t>
  </si>
  <si>
    <t>00912XBP8 Corp</t>
  </si>
  <si>
    <t>AL 5.4 06/01/28</t>
  </si>
  <si>
    <t>CAN 3 1/2 03/01/28</t>
  </si>
  <si>
    <t>5/1/2028</t>
  </si>
  <si>
    <t>02138ZAW3</t>
  </si>
  <si>
    <t>Midstream</t>
  </si>
  <si>
    <t>Energy</t>
  </si>
  <si>
    <t>02138ZAW3 Corp</t>
  </si>
  <si>
    <t>ALACN 2.075 05/30/28</t>
  </si>
  <si>
    <t>5/30/2028</t>
  </si>
  <si>
    <t>ALACN</t>
  </si>
  <si>
    <t>ALA CN Equity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</si>
  <si>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</si>
  <si>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</si>
  <si>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</si>
  <si>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</si>
  <si>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</si>
  <si>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</si>
  <si>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</si>
  <si>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</si>
  <si>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</si>
  <si>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02138ZAQ6</t>
  </si>
  <si>
    <t>02138ZAQ6 Corp</t>
  </si>
  <si>
    <t>ALACN 3.98 10/04/27</t>
  </si>
  <si>
    <t>7/4/2027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</si>
  <si>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</si>
  <si>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</si>
  <si>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</si>
  <si>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</si>
  <si>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</si>
  <si>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</si>
  <si>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</si>
  <si>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1/7/2026</t>
  </si>
  <si>
    <t>02138ZBG7</t>
  </si>
  <si>
    <t>135087L51</t>
  </si>
  <si>
    <t>02138ZBG7 Corp</t>
  </si>
  <si>
    <t>ALACN 4.638 05/15/26</t>
  </si>
  <si>
    <t>CAN 0 1/4 03/01/26</t>
  </si>
  <si>
    <t>5/15/2026</t>
  </si>
  <si>
    <t>02138ZBH5</t>
  </si>
  <si>
    <t>135087Q49</t>
  </si>
  <si>
    <t>02138ZBH5 Corp</t>
  </si>
  <si>
    <t>ALACN 4.672 01/08/29</t>
  </si>
  <si>
    <t>CAN 3 1/4 09/01/28</t>
  </si>
  <si>
    <t>12/8/2028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</si>
  <si>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</si>
  <si>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</si>
  <si>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</si>
  <si>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</si>
  <si>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</si>
  <si>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</si>
  <si>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</si>
  <si>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</si>
  <si>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1/11/2032</t>
  </si>
  <si>
    <t>BB</t>
  </si>
  <si>
    <t>02138ZBJ1</t>
  </si>
  <si>
    <t>02138ZBJ1 Corp</t>
  </si>
  <si>
    <t>ALACN 5.141 03/14/34</t>
  </si>
  <si>
    <t>12/14/2033</t>
  </si>
  <si>
    <t>02138ZAJ2</t>
  </si>
  <si>
    <t>02138ZAJ2 Corp</t>
  </si>
  <si>
    <t>ALACN 5.16 01/13/44</t>
  </si>
  <si>
    <t>1/13/2044</t>
  </si>
  <si>
    <t>02138ZBK8</t>
  </si>
  <si>
    <t>02138ZBK8 Corp</t>
  </si>
  <si>
    <t>ALACN 5.597 03/14/54</t>
  </si>
  <si>
    <t>9/14/2053</t>
  </si>
  <si>
    <t>021361AD2</t>
  </si>
  <si>
    <t>021361AD2 Corp</t>
  </si>
  <si>
    <t>ALACN 7.2 10/15/54</t>
  </si>
  <si>
    <t>H15T5Y</t>
  </si>
  <si>
    <t>10/15/2034</t>
  </si>
  <si>
    <t>021361AB6</t>
  </si>
  <si>
    <t xml:space="preserve">BR953215 </t>
  </si>
  <si>
    <t>021361AB6 Corp</t>
  </si>
  <si>
    <t>ALACN 7.35 08/17/2082</t>
  </si>
  <si>
    <t>CAN 1 1/4 03/01/27</t>
  </si>
  <si>
    <t>8/17/2027</t>
  </si>
  <si>
    <t>021361AC4</t>
  </si>
  <si>
    <t>021361AC4 Corp</t>
  </si>
  <si>
    <t>ALACN 8.9 11/10/2083</t>
  </si>
  <si>
    <t>11/10/2028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</si>
  <si>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</si>
  <si>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</si>
  <si>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</si>
  <si>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</si>
  <si>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</si>
  <si>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</si>
  <si>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</si>
  <si>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</si>
  <si>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</si>
  <si>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</si>
  <si>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</si>
  <si>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</si>
  <si>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</si>
  <si>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</si>
  <si>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</si>
  <si>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</si>
  <si>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</si>
  <si>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</si>
  <si>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</si>
  <si>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</si>
  <si>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014443AQ8</t>
  </si>
  <si>
    <t>014443AQ8 Corp</t>
  </si>
  <si>
    <t>ALCTRA 4.309 10/30/34</t>
  </si>
  <si>
    <t>7/30/2034</t>
  </si>
  <si>
    <t>014443AN5</t>
  </si>
  <si>
    <t>014443AN5 Corp</t>
  </si>
  <si>
    <t>ALCTRA 4.627 06/13/34</t>
  </si>
  <si>
    <t>3/13/2034</t>
  </si>
  <si>
    <t>014443AM7</t>
  </si>
  <si>
    <t>014443AM7 Corp</t>
  </si>
  <si>
    <t>ALCTRA 5.225 11/14/52</t>
  </si>
  <si>
    <t>5/14/2052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</si>
  <si>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</si>
  <si>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</si>
  <si>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</si>
  <si>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</si>
  <si>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</si>
  <si>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</si>
  <si>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</si>
  <si>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</si>
  <si>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</si>
  <si>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</si>
  <si>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</si>
  <si>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</si>
  <si>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</si>
  <si>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</si>
  <si>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</si>
  <si>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</si>
  <si>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</si>
  <si>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</si>
  <si>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</si>
  <si>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</si>
  <si>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</si>
  <si>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</si>
  <si>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</si>
  <si>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</si>
  <si>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</si>
  <si>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</si>
  <si>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</si>
  <si>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</si>
  <si>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</si>
  <si>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</si>
  <si>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</si>
  <si>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</si>
  <si>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</si>
  <si>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</si>
  <si>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</si>
  <si>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</si>
  <si>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</si>
  <si>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</si>
  <si>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</si>
  <si>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</si>
  <si>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</si>
  <si>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</si>
  <si>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</si>
  <si>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</si>
  <si>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</si>
  <si>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</si>
  <si>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</si>
  <si>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8/28/2032</t>
  </si>
  <si>
    <t>021374AF0</t>
  </si>
  <si>
    <t>021374AF0 Corp</t>
  </si>
  <si>
    <t>ALTALK 4.742 05/22/54</t>
  </si>
  <si>
    <t>5/22/2054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</si>
  <si>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</si>
  <si>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</si>
  <si>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</si>
  <si>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</si>
  <si>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</si>
  <si>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</si>
  <si>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</si>
  <si>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</si>
  <si>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</si>
  <si>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</si>
  <si>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</si>
  <si>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</si>
  <si>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021374AE3</t>
  </si>
  <si>
    <t xml:space="preserve"> 135087M68</t>
  </si>
  <si>
    <t>021374AE3 Corp</t>
  </si>
  <si>
    <t>ALTALK 5.463 10/11/55</t>
  </si>
  <si>
    <t>4/11/2055</t>
  </si>
  <si>
    <t>019456AH5</t>
  </si>
  <si>
    <t>REIT</t>
  </si>
  <si>
    <t>019456AH5 Corp</t>
  </si>
  <si>
    <t>APUCN 1.726 02/12/26</t>
  </si>
  <si>
    <t>2/12/2026</t>
  </si>
  <si>
    <t>APUCN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</si>
  <si>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</si>
  <si>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</si>
  <si>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</si>
  <si>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</si>
  <si>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</si>
  <si>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</si>
  <si>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</si>
  <si>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</si>
  <si>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</si>
  <si>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</si>
  <si>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</si>
  <si>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</si>
  <si>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</si>
  <si>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</si>
  <si>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</si>
  <si>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</si>
  <si>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</si>
  <si>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</si>
  <si>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</si>
  <si>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</si>
  <si>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</si>
  <si>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</si>
  <si>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135087D50</t>
  </si>
  <si>
    <t>019456AC6 Corp</t>
  </si>
  <si>
    <t>APUCN 3.636 04/21/25</t>
  </si>
  <si>
    <t>CAN 2 1/4 06/01/25</t>
  </si>
  <si>
    <t>2/25/2025</t>
  </si>
  <si>
    <t>019456AN2</t>
  </si>
  <si>
    <t>135087S54</t>
  </si>
  <si>
    <t>019456AN2 Corp</t>
  </si>
  <si>
    <t>APUCN 4.312 04/07/27</t>
  </si>
  <si>
    <t>CAN 3 02/01/27</t>
  </si>
  <si>
    <t>019456AL6</t>
  </si>
  <si>
    <t>019456AL6 Corp</t>
  </si>
  <si>
    <t>APUCN 4.808 02/24/29</t>
  </si>
  <si>
    <t>1/24/2029</t>
  </si>
  <si>
    <t>019456AK8</t>
  </si>
  <si>
    <t>019456AK8 Corp</t>
  </si>
  <si>
    <t>APUCN 5.534 09/26/28</t>
  </si>
  <si>
    <t>8/26/2028</t>
  </si>
  <si>
    <t>019456AM4</t>
  </si>
  <si>
    <t>Non Financial FRN</t>
  </si>
  <si>
    <t>019456AM4 Corp</t>
  </si>
  <si>
    <t>APUCN Float 04/07/27</t>
  </si>
  <si>
    <t>CAONINDX</t>
  </si>
  <si>
    <t>FLOATING</t>
  </si>
  <si>
    <t>01585PAK1</t>
  </si>
  <si>
    <t>Power Gen/Renewable</t>
  </si>
  <si>
    <t>01585PAK1 Corp</t>
  </si>
  <si>
    <t>AQNCN 2.85 07/15/31</t>
  </si>
  <si>
    <t>2/6/2025</t>
  </si>
  <si>
    <t>AQNCN</t>
  </si>
  <si>
    <t>AQN CN Equity</t>
  </si>
  <si>
    <t>01585PAG0</t>
  </si>
  <si>
    <t>01585PAG0 Corp</t>
  </si>
  <si>
    <t>AQNCN 4.09 02/17/27</t>
  </si>
  <si>
    <t>01585PAJ4</t>
  </si>
  <si>
    <t>01585PAJ4 Corp</t>
  </si>
  <si>
    <t>AQNCN 4.6 01/29/29</t>
  </si>
  <si>
    <t>015857AG0</t>
  </si>
  <si>
    <t>015857AG0 Corp</t>
  </si>
  <si>
    <t>AQNCN 5 1/4 01/18/2082</t>
  </si>
  <si>
    <t>1/18/2032</t>
  </si>
  <si>
    <t>04269KAA1</t>
  </si>
  <si>
    <t>04269KAA1 Corp</t>
  </si>
  <si>
    <t>ARNDTN 4 5/8 09/18/25</t>
  </si>
  <si>
    <t>7/30/2025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</si>
  <si>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</si>
  <si>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</si>
  <si>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</si>
  <si>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</si>
  <si>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</si>
  <si>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</si>
  <si>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</si>
  <si>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</si>
  <si>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</si>
  <si>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</si>
  <si>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</si>
  <si>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</si>
  <si>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</si>
  <si>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00208DAC5</t>
  </si>
  <si>
    <t>00208DAC5 Corp</t>
  </si>
  <si>
    <t>ARXCN 3.577 06/17/28</t>
  </si>
  <si>
    <t>6/17/2028</t>
  </si>
  <si>
    <t>00208DAD3</t>
  </si>
  <si>
    <t>00208DAD3 Corp</t>
  </si>
  <si>
    <t>ARXCN 4.409 06/17/32</t>
  </si>
  <si>
    <t>4/17/2032</t>
  </si>
  <si>
    <t>01626PAM8</t>
  </si>
  <si>
    <t>01626PAM8 Corp</t>
  </si>
  <si>
    <t>ATDBCN 2.95 01/25/30</t>
  </si>
  <si>
    <t>1/25/2030</t>
  </si>
  <si>
    <t>ATDBCN</t>
  </si>
  <si>
    <t>ATD CN Equity</t>
  </si>
  <si>
    <t>01626PAQ9</t>
  </si>
  <si>
    <t>01626PAQ9 Corp</t>
  </si>
  <si>
    <t>ATDBCN 3 5/8 05/13/51</t>
  </si>
  <si>
    <t>5/13/2051</t>
  </si>
  <si>
    <t>01626PAP1</t>
  </si>
  <si>
    <t>01626PAP1 Corp</t>
  </si>
  <si>
    <t>ATDBCN 3.439 05/13/41</t>
  </si>
  <si>
    <t>5/13/2041</t>
  </si>
  <si>
    <t>01626PAN6</t>
  </si>
  <si>
    <t>01626PAN6 Corp</t>
  </si>
  <si>
    <t>ATDBCN 3.8 01/25/50</t>
  </si>
  <si>
    <t>1/25/2050</t>
  </si>
  <si>
    <t>01626PAT3</t>
  </si>
  <si>
    <t>Retail/Grocers</t>
  </si>
  <si>
    <t>Consumer non-cyclical</t>
  </si>
  <si>
    <t>01626PAT3 Corp</t>
  </si>
  <si>
    <t>ATDBCN 4.603 01/25/29</t>
  </si>
  <si>
    <t>12/25/2028</t>
  </si>
  <si>
    <t>01626PAS5</t>
  </si>
  <si>
    <t>01626PAS5 Corp</t>
  </si>
  <si>
    <t>ATDBCN 5.592 09/25/30</t>
  </si>
  <si>
    <t>7/25/2030</t>
  </si>
  <si>
    <t>ZO5338645</t>
  </si>
  <si>
    <t xml:space="preserve">BH518546 </t>
  </si>
  <si>
    <t>Financial Maples</t>
  </si>
  <si>
    <t>ZO5338645 Corp</t>
  </si>
  <si>
    <t>ATH 2.1 09/24/25</t>
  </si>
  <si>
    <t>CAN 0 1/2 09/01/25</t>
  </si>
  <si>
    <t>9/24/2025</t>
  </si>
  <si>
    <t>ATH</t>
  </si>
  <si>
    <t>ATH US Equity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</si>
  <si>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</si>
  <si>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</si>
  <si>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</si>
  <si>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</si>
  <si>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</si>
  <si>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</si>
  <si>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</si>
  <si>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</si>
  <si>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</si>
  <si>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04685A3L3</t>
  </si>
  <si>
    <t>04685A3L3 Corp</t>
  </si>
  <si>
    <t>ATH 3.205 03/08/27</t>
  </si>
  <si>
    <t>3/8/2027</t>
  </si>
  <si>
    <t>04686JAA9</t>
  </si>
  <si>
    <t>04686JAA9 Corp</t>
  </si>
  <si>
    <t>ATH 4 1/8 01/12/28</t>
  </si>
  <si>
    <t>1/12/2028</t>
  </si>
  <si>
    <t>04686PAE7</t>
  </si>
  <si>
    <t>04686PAE7 Corp</t>
  </si>
  <si>
    <t>ATH 4.091 05/23/30</t>
  </si>
  <si>
    <t>5/23/2030</t>
  </si>
  <si>
    <t>04685A4C2</t>
  </si>
  <si>
    <t>04685A4C2 Corp</t>
  </si>
  <si>
    <t>ATH 4.721 10/08/29</t>
  </si>
  <si>
    <t>10/8/2029</t>
  </si>
  <si>
    <t>04685A4A6</t>
  </si>
  <si>
    <t>04685A4A6 Corp</t>
  </si>
  <si>
    <t>ATH 4.86 08/27/26</t>
  </si>
  <si>
    <t>8/27/2026</t>
  </si>
  <si>
    <t>04685A4E8</t>
  </si>
  <si>
    <t>04685A4E8 Corp</t>
  </si>
  <si>
    <t>ATH 4.95 01/07/27</t>
  </si>
  <si>
    <t>1/7/2027</t>
  </si>
  <si>
    <t>04686PAD9</t>
  </si>
  <si>
    <t>04686PAD9 Corp</t>
  </si>
  <si>
    <t>ATH 5.113 03/07/29</t>
  </si>
  <si>
    <t>3/7/2029</t>
  </si>
  <si>
    <t>04685A3X7</t>
  </si>
  <si>
    <t>04685A3X7 Corp</t>
  </si>
  <si>
    <t>ATH 5.349 07/09/27</t>
  </si>
  <si>
    <t>7/9/2027</t>
  </si>
  <si>
    <t>04685A4G3</t>
  </si>
  <si>
    <t>04685A4G3 Corp</t>
  </si>
  <si>
    <t>ATH 5.38 01/07/30</t>
  </si>
  <si>
    <t>1/7/2030</t>
  </si>
  <si>
    <t>04685A3Z2</t>
  </si>
  <si>
    <t>04685A3Z2 Corp</t>
  </si>
  <si>
    <t>ATH 5.526 07/11/31</t>
  </si>
  <si>
    <t>7/11/2031</t>
  </si>
  <si>
    <t>04685A3Q2</t>
  </si>
  <si>
    <t>04685A3Q2 Corp</t>
  </si>
  <si>
    <t>ATH 5.583 01/09/29</t>
  </si>
  <si>
    <t>1/9/2029</t>
  </si>
  <si>
    <t>04685A3V1</t>
  </si>
  <si>
    <t>04685A3V1 Corp</t>
  </si>
  <si>
    <t>ATH 5.62 05/08/26</t>
  </si>
  <si>
    <t>5/8/2026</t>
  </si>
  <si>
    <t>04682RAG2</t>
  </si>
  <si>
    <t>04682RAG2 Corp</t>
  </si>
  <si>
    <t>ATHCN 6 3/4 08/09/29</t>
  </si>
  <si>
    <t>8/9/2028</t>
  </si>
  <si>
    <t>ATHCN</t>
  </si>
  <si>
    <t>ATH CN Equity</t>
  </si>
  <si>
    <t>04682BAA0</t>
  </si>
  <si>
    <t>135087XG4</t>
  </si>
  <si>
    <t>04682BAA0 Corp</t>
  </si>
  <si>
    <t>ATIMLP 6.069 02/05/42</t>
  </si>
  <si>
    <t>CAN 5 3/4 06/01/33</t>
  </si>
  <si>
    <t>11/5/2041</t>
  </si>
  <si>
    <t>ATIMLP</t>
  </si>
  <si>
    <t>2171732D CN Equity</t>
  </si>
  <si>
    <t>78460TAL9</t>
  </si>
  <si>
    <t>78460TAL9 Corp</t>
  </si>
  <si>
    <t>ATRLCN 5.7 03/26/29</t>
  </si>
  <si>
    <t>3/26/2026</t>
  </si>
  <si>
    <t>ATRLCN</t>
  </si>
  <si>
    <t>ATRL CN Equity</t>
  </si>
  <si>
    <t>78460TAK1</t>
  </si>
  <si>
    <t>78460TAK1 Corp</t>
  </si>
  <si>
    <t>ATRLCN 7 06/12/26</t>
  </si>
  <si>
    <t>6/12/2026</t>
  </si>
  <si>
    <t>00217YAA2</t>
  </si>
  <si>
    <t>00217YAA2 Corp</t>
  </si>
  <si>
    <t>ATSCN 6 1/2 08/21/32</t>
  </si>
  <si>
    <t>8/21/2029</t>
  </si>
  <si>
    <t>ATSCN</t>
  </si>
  <si>
    <t>BB-</t>
  </si>
  <si>
    <t>ATS CN Equity</t>
  </si>
  <si>
    <t>05358VAA6</t>
  </si>
  <si>
    <t>05358VAA6 Corp</t>
  </si>
  <si>
    <t>AVELIV 5.109 05/12/30</t>
  </si>
  <si>
    <t>5/12/2030</t>
  </si>
  <si>
    <t>AVELIV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</si>
  <si>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</si>
  <si>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</si>
  <si>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</si>
  <si>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</si>
  <si>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</si>
  <si>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</si>
  <si>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</si>
  <si>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</si>
  <si>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</si>
  <si>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</si>
  <si>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</si>
  <si>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</si>
  <si>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</si>
  <si>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</si>
  <si>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</si>
  <si>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</si>
  <si>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</si>
  <si>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06051GJG5</t>
  </si>
  <si>
    <t>06051GJG5 Corp</t>
  </si>
  <si>
    <t>BAC 0.981 09/25/25</t>
  </si>
  <si>
    <t>SOFRRATE</t>
  </si>
  <si>
    <t>9/25/2024</t>
  </si>
  <si>
    <t>BAC</t>
  </si>
  <si>
    <t>BAC US Equity</t>
  </si>
  <si>
    <t>06051GJK6</t>
  </si>
  <si>
    <t>06051GJK6 Corp</t>
  </si>
  <si>
    <t>BAC 1.197 10/24/26</t>
  </si>
  <si>
    <t>10/24/2025</t>
  </si>
  <si>
    <t>A</t>
  </si>
  <si>
    <t>06051GKE8</t>
  </si>
  <si>
    <t>06051GKE8 Corp</t>
  </si>
  <si>
    <t>BAC 1.53 12/06/25</t>
  </si>
  <si>
    <t>12/6/2024</t>
  </si>
  <si>
    <t>06051GJQ3</t>
  </si>
  <si>
    <t>06051GJQ3 Corp</t>
  </si>
  <si>
    <t>BAC 1.658 03/11/27</t>
  </si>
  <si>
    <t>3/11/2026</t>
  </si>
  <si>
    <t>06051GJS9</t>
  </si>
  <si>
    <t>06051GJS9 Corp</t>
  </si>
  <si>
    <t>BAC 1.734 07/22/27</t>
  </si>
  <si>
    <t>7/22/2026</t>
  </si>
  <si>
    <t>060505FZ2</t>
  </si>
  <si>
    <t>060505FZ2 Corp</t>
  </si>
  <si>
    <t>BAC 1.978 09/15/27</t>
  </si>
  <si>
    <t>VCDOR03M</t>
  </si>
  <si>
    <t>9/15/2026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</si>
  <si>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</si>
  <si>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</si>
  <si>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</si>
  <si>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</si>
  <si>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</si>
  <si>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</si>
  <si>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</si>
  <si>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</si>
  <si>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060505FU3</t>
  </si>
  <si>
    <t>060505FU3 Corp</t>
  </si>
  <si>
    <t>BAC 2.598 04/04/29</t>
  </si>
  <si>
    <t>4/4/2028</t>
  </si>
  <si>
    <t>060505FM1</t>
  </si>
  <si>
    <t>135087J54</t>
  </si>
  <si>
    <t>060505FM1 Corp</t>
  </si>
  <si>
    <t>BAC 2.932 04/25/25</t>
  </si>
  <si>
    <t>CAN 2 1/4 03/01/24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</si>
  <si>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</si>
  <si>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</si>
  <si>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</si>
  <si>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</si>
  <si>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</si>
  <si>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</si>
  <si>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</si>
  <si>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06051GKM0</t>
  </si>
  <si>
    <t>06051GKM0 Corp</t>
  </si>
  <si>
    <t>BAC 3.384 04/02/26</t>
  </si>
  <si>
    <t>4/2/2025</t>
  </si>
  <si>
    <t>060505FG4</t>
  </si>
  <si>
    <t>135087B45</t>
  </si>
  <si>
    <t>060505FG4 Corp</t>
  </si>
  <si>
    <t>BAC 3.407 09/20/25</t>
  </si>
  <si>
    <t>CAN 2 1/2 06/01/24</t>
  </si>
  <si>
    <t>9/20/2024</t>
  </si>
  <si>
    <t>060505FS8</t>
  </si>
  <si>
    <t>135087K52</t>
  </si>
  <si>
    <t>060505FS8 Corp</t>
  </si>
  <si>
    <t>BAC 3.515 03/24/26</t>
  </si>
  <si>
    <t>CAN 1 1/4 03/01/25</t>
  </si>
  <si>
    <t>3/24/2025</t>
  </si>
  <si>
    <t>060505GF5</t>
  </si>
  <si>
    <t>135087M84</t>
  </si>
  <si>
    <t>060505GF5 Corp</t>
  </si>
  <si>
    <t>BAC 3.615 03/16/28</t>
  </si>
  <si>
    <t>06051GKP3</t>
  </si>
  <si>
    <t>06051GKP3 Corp</t>
  </si>
  <si>
    <t>BAC 4.376 04/27/28</t>
  </si>
  <si>
    <t>4/27/2027</t>
  </si>
  <si>
    <t>06051GMT3</t>
  </si>
  <si>
    <t>06051GMT3 Corp</t>
  </si>
  <si>
    <t>BAC 4.623 05/09/29</t>
  </si>
  <si>
    <t>5/9/2028</t>
  </si>
  <si>
    <t>06051GLA5</t>
  </si>
  <si>
    <t>06051GLA5 Corp</t>
  </si>
  <si>
    <t>BAC 4.827 07/22/26</t>
  </si>
  <si>
    <t>7/22/2025</t>
  </si>
  <si>
    <t>06051GKW8</t>
  </si>
  <si>
    <t>06051GKW8 Corp</t>
  </si>
  <si>
    <t>BAC 4.948 07/22/28</t>
  </si>
  <si>
    <t>7/22/2027</t>
  </si>
  <si>
    <t>06051GMK2</t>
  </si>
  <si>
    <t>06051GMK2 Corp</t>
  </si>
  <si>
    <t>BAC 4.979 01/24/29</t>
  </si>
  <si>
    <t>1/24/2028</t>
  </si>
  <si>
    <t>06051GLE7</t>
  </si>
  <si>
    <t>06051GLE7 Corp</t>
  </si>
  <si>
    <t>BAC 5.08 01/20/27</t>
  </si>
  <si>
    <t>1/20/2026</t>
  </si>
  <si>
    <t>06051GML0</t>
  </si>
  <si>
    <t>06051GML0 Corp</t>
  </si>
  <si>
    <t>BAC 5.162 01/24/31</t>
  </si>
  <si>
    <t>1/24/2030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</si>
  <si>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</si>
  <si>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</si>
  <si>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</si>
  <si>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</si>
  <si>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</si>
  <si>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</si>
  <si>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</si>
  <si>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</si>
  <si>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06051GMW6</t>
  </si>
  <si>
    <t>06051GMW6 Corp</t>
  </si>
  <si>
    <t>BAC 5.464 05/09/36</t>
  </si>
  <si>
    <t>5/9/2035</t>
  </si>
  <si>
    <t>06051GLS6</t>
  </si>
  <si>
    <t>06051GLS6 Corp</t>
  </si>
  <si>
    <t>BAC 5.819 09/15/29</t>
  </si>
  <si>
    <t>9/15/2028</t>
  </si>
  <si>
    <t>06051GLV9</t>
  </si>
  <si>
    <t>06051GLV9 Corp</t>
  </si>
  <si>
    <t>BAC 5.933 09/15/27</t>
  </si>
  <si>
    <t>060505GE8</t>
  </si>
  <si>
    <t>Financial FRN</t>
  </si>
  <si>
    <t>060505GE8 Corp</t>
  </si>
  <si>
    <t>BAC Float 03/16/26</t>
  </si>
  <si>
    <t>3/16/2025</t>
  </si>
  <si>
    <t>060505FY5</t>
  </si>
  <si>
    <t>060505FY5 Corp</t>
  </si>
  <si>
    <t>BAC Float 09/15/27</t>
  </si>
  <si>
    <t>G0810GAA5</t>
  </si>
  <si>
    <t xml:space="preserve">UV300751 </t>
  </si>
  <si>
    <t>G0810GAA5 Corp</t>
  </si>
  <si>
    <t>BACR 2.166 06/23/27</t>
  </si>
  <si>
    <t>GCAN12M</t>
  </si>
  <si>
    <t>6/23/2026</t>
  </si>
  <si>
    <t>BACR</t>
  </si>
  <si>
    <t>BARC LN Equity</t>
  </si>
  <si>
    <t>BQ1172262</t>
  </si>
  <si>
    <t>BQ1172262 Corp</t>
  </si>
  <si>
    <t>06738ECT0</t>
  </si>
  <si>
    <t>06738ECT0 Corp</t>
  </si>
  <si>
    <t>BACR 4.837 09/10/28</t>
  </si>
  <si>
    <t>9/10/2027</t>
  </si>
  <si>
    <t>06738ECU7</t>
  </si>
  <si>
    <t>06738ECU7 Corp</t>
  </si>
  <si>
    <t>BACR 4.942 09/10/30</t>
  </si>
  <si>
    <t>9/10/2029</t>
  </si>
  <si>
    <t>06738ECV5</t>
  </si>
  <si>
    <t>06738ECV5 Corp</t>
  </si>
  <si>
    <t>BACR 5.335 09/10/35</t>
  </si>
  <si>
    <t>9/10/2034</t>
  </si>
  <si>
    <t>113004AA3</t>
  </si>
  <si>
    <t>Asset Manager</t>
  </si>
  <si>
    <t>113004AA3 Corp</t>
  </si>
  <si>
    <t>BAMCN 5.795 04/24/35</t>
  </si>
  <si>
    <t>1/24/2035</t>
  </si>
  <si>
    <t>BAMCN</t>
  </si>
  <si>
    <t>11282ZAQ1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</si>
  <si>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</si>
  <si>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</si>
  <si>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</si>
  <si>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</si>
  <si>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</si>
  <si>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</si>
  <si>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</si>
  <si>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</si>
  <si>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11282ZAL2</t>
  </si>
  <si>
    <t>11282ZAL2 Corp</t>
  </si>
  <si>
    <t>BAMREP 3.63 01/15/27</t>
  </si>
  <si>
    <t>10/15/2026</t>
  </si>
  <si>
    <t>11282ZAM0</t>
  </si>
  <si>
    <t>11282ZAM0 Corp</t>
  </si>
  <si>
    <t>BAMREP 4 1/4 01/15/29</t>
  </si>
  <si>
    <t>10/15/2028</t>
  </si>
  <si>
    <t>11282ZAP3</t>
  </si>
  <si>
    <t>11282ZAP3 Corp</t>
  </si>
  <si>
    <t>BAMREP 4.29 11/05/49</t>
  </si>
  <si>
    <t>11/5/2049</t>
  </si>
  <si>
    <t>11282ZAV0</t>
  </si>
  <si>
    <t>135087S21</t>
  </si>
  <si>
    <t>11282ZAV0 Corp</t>
  </si>
  <si>
    <t>BAMREP 4.542 10/12/35</t>
  </si>
  <si>
    <t>CAN 3 1/4 12/01/34</t>
  </si>
  <si>
    <t>10/12/2035</t>
  </si>
  <si>
    <t>0042118D CN Equity</t>
  </si>
  <si>
    <t>11282ZAU2</t>
  </si>
  <si>
    <t>11282ZAU2 Corp</t>
  </si>
  <si>
    <t>BAMREP 4.959 10/20/34</t>
  </si>
  <si>
    <t>7/20/2034</t>
  </si>
  <si>
    <t>11282ZAS7</t>
  </si>
  <si>
    <t>135087Q23</t>
  </si>
  <si>
    <t>Covenant Changes</t>
  </si>
  <si>
    <t>11282ZAS7 Corp</t>
  </si>
  <si>
    <t>BAMREP 5.292 10/28/33</t>
  </si>
  <si>
    <t>CAN 2 3/4 06/01/33</t>
  </si>
  <si>
    <t>7/28/2033</t>
  </si>
  <si>
    <t>11282ZAT5</t>
  </si>
  <si>
    <t>Green</t>
  </si>
  <si>
    <t>11282ZAT5 Corp</t>
  </si>
  <si>
    <t>BAMREP 5.318 01/10/54</t>
  </si>
  <si>
    <t>7/10/2053</t>
  </si>
  <si>
    <t>112910AC8</t>
  </si>
  <si>
    <t>135087T38</t>
  </si>
  <si>
    <t>112910AC8 Corp</t>
  </si>
  <si>
    <t>BAMREP 5.373 09/10/55</t>
  </si>
  <si>
    <t>CAN 2 3/4 09/01/30</t>
  </si>
  <si>
    <t>6/12/2030</t>
  </si>
  <si>
    <t>112910AB0</t>
  </si>
  <si>
    <t>112910AB0 Corp</t>
  </si>
  <si>
    <t>BAMREP 5.45 03/12/55</t>
  </si>
  <si>
    <t>3/12/2055</t>
  </si>
  <si>
    <t>11282ZAR9</t>
  </si>
  <si>
    <t>11282ZAR9 Corp</t>
  </si>
  <si>
    <t>BAMREP 5.88 11/09/32</t>
  </si>
  <si>
    <t>8/9/2032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</si>
  <si>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</si>
  <si>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</si>
  <si>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</si>
  <si>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</si>
  <si>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</si>
  <si>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</si>
  <si>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</si>
  <si>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</si>
  <si>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</si>
  <si>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</si>
  <si>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</si>
  <si>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</si>
  <si>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0778FPAG4</t>
  </si>
  <si>
    <t>0778FPAG4 Corp</t>
  </si>
  <si>
    <t>BCECN 2.15 02/15/32</t>
  </si>
  <si>
    <t>2/15/2032</t>
  </si>
  <si>
    <t>07813ZCJ1</t>
  </si>
  <si>
    <t>07813ZCJ1 Corp</t>
  </si>
  <si>
    <t>BCECN 2.2 05/29/28</t>
  </si>
  <si>
    <t>5/29/2028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</si>
  <si>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</si>
  <si>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</si>
  <si>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</si>
  <si>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</si>
  <si>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</si>
  <si>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</si>
  <si>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</si>
  <si>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</si>
  <si>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</si>
  <si>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</si>
  <si>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</si>
  <si>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</si>
  <si>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</si>
  <si>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</si>
  <si>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</si>
  <si>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0778FPAH2</t>
  </si>
  <si>
    <t>0778FPAH2 Corp</t>
  </si>
  <si>
    <t>BCECN 3.2 02/15/52</t>
  </si>
  <si>
    <t>07813ZBT0</t>
  </si>
  <si>
    <t>07813ZBT0 Corp</t>
  </si>
  <si>
    <t>BCECN 3.55 03/02/26</t>
  </si>
  <si>
    <t>12/2/2025</t>
  </si>
  <si>
    <t>07813ZBY9</t>
  </si>
  <si>
    <t>07813ZBY9 Corp</t>
  </si>
  <si>
    <t>BCECN 3.6 09/29/27</t>
  </si>
  <si>
    <t>6/29/2027</t>
  </si>
  <si>
    <t>0778FPAF6</t>
  </si>
  <si>
    <t>0778FPAF6 Corp</t>
  </si>
  <si>
    <t>BCECN 3.65 03/17/51</t>
  </si>
  <si>
    <t>3/17/2051</t>
  </si>
  <si>
    <t>0778FPAJ8</t>
  </si>
  <si>
    <t>0778FPAJ8 Corp</t>
  </si>
  <si>
    <t>BCECN 3.65 08/15/52</t>
  </si>
  <si>
    <t>8/15/2052</t>
  </si>
  <si>
    <t>07813ZCA0</t>
  </si>
  <si>
    <t>07813ZCA0 Corp</t>
  </si>
  <si>
    <t>BCECN 3.8 08/21/28</t>
  </si>
  <si>
    <t>5/21/2028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</si>
  <si>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</si>
  <si>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</si>
  <si>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</si>
  <si>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</si>
  <si>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</si>
  <si>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</si>
  <si>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</si>
  <si>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0778FPAB5</t>
  </si>
  <si>
    <t>0778FPAB5 Corp</t>
  </si>
  <si>
    <t>BCECN 4.3 07/29/49</t>
  </si>
  <si>
    <t>7/29/2049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</si>
  <si>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</si>
  <si>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</si>
  <si>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</si>
  <si>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</si>
  <si>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</si>
  <si>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</si>
  <si>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</si>
  <si>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</si>
  <si>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0778FPAA7</t>
  </si>
  <si>
    <t>0778FPAA7 Corp</t>
  </si>
  <si>
    <t>BCECN 4.464 04/01/48</t>
  </si>
  <si>
    <t>4/1/2048</t>
  </si>
  <si>
    <t>07813ZCL6</t>
  </si>
  <si>
    <t>07813ZCL6 Corp</t>
  </si>
  <si>
    <t>BCECN 4.55 02/09/30</t>
  </si>
  <si>
    <t>12/9/2029</t>
  </si>
  <si>
    <t xml:space="preserve"> 07813ZCQ5</t>
  </si>
  <si>
    <t xml:space="preserve"> 07813ZCQ5 Corp</t>
  </si>
  <si>
    <t>BCECN 5 1/4 03/15/29</t>
  </si>
  <si>
    <t>2/15/2029</t>
  </si>
  <si>
    <t>078149DY4</t>
  </si>
  <si>
    <t>078149DY4 Corp</t>
  </si>
  <si>
    <t>BCECN 5 5/8 03/27/55</t>
  </si>
  <si>
    <t>12/27/2029</t>
  </si>
  <si>
    <t>07813ZCM4</t>
  </si>
  <si>
    <t>07813ZCM4 Corp</t>
  </si>
  <si>
    <t>BCECN 5.15 02/09/53</t>
  </si>
  <si>
    <t>2/9/2053</t>
  </si>
  <si>
    <t>07813ZCR3</t>
  </si>
  <si>
    <t>07813ZCR3 Corp</t>
  </si>
  <si>
    <t>BCECN 5.15 08/24/34</t>
  </si>
  <si>
    <t>5/24/2034</t>
  </si>
  <si>
    <t>07813ZCN2</t>
  </si>
  <si>
    <t xml:space="preserve"> 135087Q49</t>
  </si>
  <si>
    <t>07813ZCN2 Corp</t>
  </si>
  <si>
    <t>BCECN 5.15 11/14/28</t>
  </si>
  <si>
    <t>8/14/2028</t>
  </si>
  <si>
    <t>0778FPAM1</t>
  </si>
  <si>
    <t>0778FPAM1 Corp</t>
  </si>
  <si>
    <t>BCECN 5.2 02/15/34</t>
  </si>
  <si>
    <t>2/15/2034</t>
  </si>
  <si>
    <t>0778FPAN9</t>
  </si>
  <si>
    <t>0778FPAN9 Corp</t>
  </si>
  <si>
    <t>BCECN 5.55 02/15/54</t>
  </si>
  <si>
    <t>2/15/2054</t>
  </si>
  <si>
    <t>07813ZCP7</t>
  </si>
  <si>
    <t>07813ZCP7 Corp</t>
  </si>
  <si>
    <t>BCECN 5.6 08/11/53</t>
  </si>
  <si>
    <t>2/11/2053</t>
  </si>
  <si>
    <t>07813ZCK8</t>
  </si>
  <si>
    <t>07813ZCK8 Corp</t>
  </si>
  <si>
    <t>BCECN 5.85 11/10/32</t>
  </si>
  <si>
    <t>8/10/2032</t>
  </si>
  <si>
    <t>0778FPAP4</t>
  </si>
  <si>
    <t>0778FPAP4 Corp</t>
  </si>
  <si>
    <t>BCECN 6 7/8 09/15/55</t>
  </si>
  <si>
    <t>6/15/2030</t>
  </si>
  <si>
    <t>0778FPAQ2</t>
  </si>
  <si>
    <t>0778FPAQ2 Corp</t>
  </si>
  <si>
    <t>BCECN 7 09/15/55</t>
  </si>
  <si>
    <t>6/15/2035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</si>
  <si>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</si>
  <si>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</si>
  <si>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</si>
  <si>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</si>
  <si>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</si>
  <si>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</si>
  <si>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</si>
  <si>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</si>
  <si>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</si>
  <si>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</si>
  <si>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</si>
  <si>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</si>
  <si>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</si>
  <si>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</si>
  <si>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</si>
  <si>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4/23/2043</t>
  </si>
  <si>
    <t>05554PAC7</t>
  </si>
  <si>
    <t>05554PAC7 Corp</t>
  </si>
  <si>
    <t>BCIMCR 1.073 02/04/26</t>
  </si>
  <si>
    <t>2/4/2026</t>
  </si>
  <si>
    <t>BCIMCR</t>
  </si>
  <si>
    <t>1790650D CN Equity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</si>
  <si>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</si>
  <si>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</si>
  <si>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</si>
  <si>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</si>
  <si>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</si>
  <si>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</si>
  <si>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</si>
  <si>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</si>
  <si>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07329VAR1</t>
  </si>
  <si>
    <t>07329VAR1 Corp</t>
  </si>
  <si>
    <t>BCIMCR 3 03/31/27</t>
  </si>
  <si>
    <t>3/31/2027</t>
  </si>
  <si>
    <t>120537Z CN Equity</t>
  </si>
  <si>
    <t>05554PAG8</t>
  </si>
  <si>
    <t>05554PAG8 Corp</t>
  </si>
  <si>
    <t>BCIMCR 3.281 03/14/28</t>
  </si>
  <si>
    <t>3/14/2028</t>
  </si>
  <si>
    <t>05554PAF0</t>
  </si>
  <si>
    <t>05554PAF0 Corp</t>
  </si>
  <si>
    <t>BCIMCR 4.16 07/31/27</t>
  </si>
  <si>
    <t>7/31/2027</t>
  </si>
  <si>
    <t>11066ZWM8</t>
  </si>
  <si>
    <t>CAD Govt</t>
  </si>
  <si>
    <t>11066ZWM8 Corp</t>
  </si>
  <si>
    <t>BCRES 0 06/18/43</t>
  </si>
  <si>
    <t>6/18/2043</t>
  </si>
  <si>
    <t>ZERO COUPON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</si>
  <si>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</si>
  <si>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</si>
  <si>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</si>
  <si>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</si>
  <si>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</si>
  <si>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</si>
  <si>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</si>
  <si>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</si>
  <si>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</si>
  <si>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</si>
  <si>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</si>
  <si>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</si>
  <si>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</si>
  <si>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</si>
  <si>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6/11/2028</t>
  </si>
  <si>
    <t>11291ZAH0</t>
  </si>
  <si>
    <t>11291ZAH0 Corp</t>
  </si>
  <si>
    <t>BIP 5.439 04/25/34</t>
  </si>
  <si>
    <t>1/25/2034</t>
  </si>
  <si>
    <t>11291ZAK3</t>
  </si>
  <si>
    <t>135087N83</t>
  </si>
  <si>
    <t>11291ZAK3 Corp</t>
  </si>
  <si>
    <t>BIP 5.616 11/14/27</t>
  </si>
  <si>
    <t>CAN 2 3/4 09/01/27</t>
  </si>
  <si>
    <t>10/14/2027</t>
  </si>
  <si>
    <t>11291ZAM9</t>
  </si>
  <si>
    <t>11291ZAM9 Corp</t>
  </si>
  <si>
    <t>BIP 5.71 07/27/30</t>
  </si>
  <si>
    <t>5/27/2030</t>
  </si>
  <si>
    <t>11291ZAJ6</t>
  </si>
  <si>
    <t>11291ZAJ6 Corp</t>
  </si>
  <si>
    <t>BIP 5.789 04/25/52</t>
  </si>
  <si>
    <t>10/25/2051</t>
  </si>
  <si>
    <t>11291ZAN7</t>
  </si>
  <si>
    <t>11291ZAN7 Corp</t>
  </si>
  <si>
    <t>BIP 5.95 07/27/53</t>
  </si>
  <si>
    <t>1/27/2053</t>
  </si>
  <si>
    <t>11291ZAL1</t>
  </si>
  <si>
    <t>11291ZAL1 Corp</t>
  </si>
  <si>
    <t>BIP 5.98 02/14/33</t>
  </si>
  <si>
    <t>11/14/2032</t>
  </si>
  <si>
    <t>06368EDC3</t>
  </si>
  <si>
    <t>Bail In</t>
  </si>
  <si>
    <t>06368EDC3 Corp</t>
  </si>
  <si>
    <t>BMO 0.949 01/22/27</t>
  </si>
  <si>
    <t>1/22/2026</t>
  </si>
  <si>
    <t>BMO</t>
  </si>
  <si>
    <t>BMO CN Equity</t>
  </si>
  <si>
    <t>06368FAC3</t>
  </si>
  <si>
    <t>06368FAC3 Corp</t>
  </si>
  <si>
    <t>BMO 1 1/4 09/15/26</t>
  </si>
  <si>
    <t>06368DTH7</t>
  </si>
  <si>
    <t>06368DTH7 Corp</t>
  </si>
  <si>
    <t>BMO 1.551 05/28/26</t>
  </si>
  <si>
    <t>5/28/2026</t>
  </si>
  <si>
    <t>06368DPC2</t>
  </si>
  <si>
    <t>06368DPC2 Corp</t>
  </si>
  <si>
    <t>BMO 1.758 03/10/26</t>
  </si>
  <si>
    <t>06369ZCG7</t>
  </si>
  <si>
    <t>NVCC Sub Debt</t>
  </si>
  <si>
    <t>06369ZCG7 Corp</t>
  </si>
  <si>
    <t>BMO 1.928 07/22/31</t>
  </si>
  <si>
    <t>06368FAJ8</t>
  </si>
  <si>
    <t>06368FAJ8 Corp</t>
  </si>
  <si>
    <t>BMO 2.65 03/08/27</t>
  </si>
  <si>
    <t>06368AAA8</t>
  </si>
  <si>
    <t>Dep Note</t>
  </si>
  <si>
    <t>06368AAA8 Corp</t>
  </si>
  <si>
    <t>BMO 2.7 12/09/26</t>
  </si>
  <si>
    <t>12/9/2026</t>
  </si>
  <si>
    <t>AA-</t>
  </si>
  <si>
    <t>06369ZCE2</t>
  </si>
  <si>
    <t>135087J96</t>
  </si>
  <si>
    <t>06369ZCE2 Corp</t>
  </si>
  <si>
    <t>BMO 2.88 09/17/29</t>
  </si>
  <si>
    <t>CAN 1 1/2 09/01/24</t>
  </si>
  <si>
    <t>9/17/2024</t>
  </si>
  <si>
    <t>06368DH72</t>
  </si>
  <si>
    <t>06368DH72 Corp</t>
  </si>
  <si>
    <t>BMO 3.088 01/10/37</t>
  </si>
  <si>
    <t>1/10/2037</t>
  </si>
  <si>
    <t>06368BTX6</t>
  </si>
  <si>
    <t>06368BTX6 Corp</t>
  </si>
  <si>
    <t>BMO 3.19 03/01/28</t>
  </si>
  <si>
    <t>3/1/2028</t>
  </si>
  <si>
    <t>AA</t>
  </si>
  <si>
    <t>BV6430904</t>
  </si>
  <si>
    <t>BV6430904 Corp</t>
  </si>
  <si>
    <t>BMO 3.65 04/01/27</t>
  </si>
  <si>
    <t>3/1/2027</t>
  </si>
  <si>
    <t>06368DW26</t>
  </si>
  <si>
    <t>06368DW26 Corp</t>
  </si>
  <si>
    <t>06368MRF3</t>
  </si>
  <si>
    <t>06368MRF3 Corp</t>
  </si>
  <si>
    <t>BMO 3.731 06/03/31</t>
  </si>
  <si>
    <t>6/3/2030</t>
  </si>
  <si>
    <t>06368BGS1</t>
  </si>
  <si>
    <t>06368BGS1 Corp</t>
  </si>
  <si>
    <t>BMO 3.803 12/15/32</t>
  </si>
  <si>
    <t>USSW5</t>
  </si>
  <si>
    <t>12/15/2027</t>
  </si>
  <si>
    <t>06369ZCL6</t>
  </si>
  <si>
    <t>06369ZCL6 Corp</t>
  </si>
  <si>
    <t>BMO 4.077 03/05/35</t>
  </si>
  <si>
    <t>3/5/2030</t>
  </si>
  <si>
    <t>06368DJQ8</t>
  </si>
  <si>
    <t>Financial Hybrid</t>
  </si>
  <si>
    <t>06368DJQ8 Corp</t>
  </si>
  <si>
    <t>BMO 4.3 11/26/2080</t>
  </si>
  <si>
    <t>11/26/2025</t>
  </si>
  <si>
    <t>06368D3U6</t>
  </si>
  <si>
    <t>06368D3U6 Corp</t>
  </si>
  <si>
    <t>BMO 4.309 06/01/27</t>
  </si>
  <si>
    <t>5/1/2027</t>
  </si>
  <si>
    <t>06368BQ68</t>
  </si>
  <si>
    <t>9128285D8</t>
  </si>
  <si>
    <t>06368BQ68 Corp</t>
  </si>
  <si>
    <t>BMO 4.338 10/05/28</t>
  </si>
  <si>
    <t>T 2 7/8 09/30/23</t>
  </si>
  <si>
    <t>10/5/2023</t>
  </si>
  <si>
    <t>06368L5G7</t>
  </si>
  <si>
    <t>06368L5G7 Corp</t>
  </si>
  <si>
    <t>BMO 4.42 07/17/29</t>
  </si>
  <si>
    <t>6/17/2029</t>
  </si>
  <si>
    <t>06368LB88</t>
  </si>
  <si>
    <t>06368LB88 Corp</t>
  </si>
  <si>
    <t>BMO 4.537 12/18/28</t>
  </si>
  <si>
    <t>11/18/2028</t>
  </si>
  <si>
    <t>06368L8K5</t>
  </si>
  <si>
    <t>06368L8K5 Corp</t>
  </si>
  <si>
    <t>BMO 4.567 09/10/27</t>
  </si>
  <si>
    <t>9/10/2026</t>
  </si>
  <si>
    <t>06368MFW9</t>
  </si>
  <si>
    <t>06368MFW9 Corp</t>
  </si>
  <si>
    <t>BMO 4.588 12/11/26</t>
  </si>
  <si>
    <t>12/11/2025</t>
  </si>
  <si>
    <t>063679EC4</t>
  </si>
  <si>
    <t>063679EC4 Corp</t>
  </si>
  <si>
    <t>BMO 4.609 09/10/25</t>
  </si>
  <si>
    <t>9/10/2025</t>
  </si>
  <si>
    <t>06368L8L3</t>
  </si>
  <si>
    <t>06368L8L3 Corp</t>
  </si>
  <si>
    <t>BMO 4.64 09/10/30</t>
  </si>
  <si>
    <t>06368LAQ9</t>
  </si>
  <si>
    <t>06368LAQ9 Corp</t>
  </si>
  <si>
    <t>BMO 4.7 09/14/27</t>
  </si>
  <si>
    <t>8/14/2027</t>
  </si>
  <si>
    <t>06368LEY8</t>
  </si>
  <si>
    <t>06368LEY8 Corp</t>
  </si>
  <si>
    <t>BMO 4.709 12/07/27</t>
  </si>
  <si>
    <t>11/7/2027</t>
  </si>
  <si>
    <t>06369ZCK8</t>
  </si>
  <si>
    <t>Financials</t>
  </si>
  <si>
    <t>06369ZCK8 Corp</t>
  </si>
  <si>
    <t>BMO 4.976 07/03/34</t>
  </si>
  <si>
    <t>7/3/2029</t>
  </si>
  <si>
    <t>06368DA87</t>
  </si>
  <si>
    <t>06368DA87 Corp</t>
  </si>
  <si>
    <t>BMO 5 5/8 05/26/2082</t>
  </si>
  <si>
    <t>4/26/2027</t>
  </si>
  <si>
    <t>06368MJG0</t>
  </si>
  <si>
    <t>06368MJG0 Corp</t>
  </si>
  <si>
    <t>BMO 5.004 01/27/29</t>
  </si>
  <si>
    <t>SOFRINDX</t>
  </si>
  <si>
    <t>1/27/2028</t>
  </si>
  <si>
    <t>06368LNK8</t>
  </si>
  <si>
    <t>06368LNK8 Corp</t>
  </si>
  <si>
    <t>BMO 5.039 05/29/28</t>
  </si>
  <si>
    <t>4/29/2028</t>
  </si>
  <si>
    <t>06368LGV2</t>
  </si>
  <si>
    <t>06368LGV2 Corp</t>
  </si>
  <si>
    <t>BMO 5.203 02/01/28</t>
  </si>
  <si>
    <t>1/1/2028</t>
  </si>
  <si>
    <t>06368LC53</t>
  </si>
  <si>
    <t>06368LC53 Corp</t>
  </si>
  <si>
    <t>BMO 5.266 12/11/26</t>
  </si>
  <si>
    <t>12/11/2026</t>
  </si>
  <si>
    <t>06368LWU6</t>
  </si>
  <si>
    <t>06368LWU6 Corp</t>
  </si>
  <si>
    <t>BMO 5.717 09/25/28</t>
  </si>
  <si>
    <t>8/25/2028</t>
  </si>
  <si>
    <t>06368LWT9</t>
  </si>
  <si>
    <t>06368LWT9 Corp</t>
  </si>
  <si>
    <t>BMO 5.92 09/25/25</t>
  </si>
  <si>
    <t>9/25/2025</t>
  </si>
  <si>
    <t>06369ZCJ1</t>
  </si>
  <si>
    <t>06369ZCJ1 Corp</t>
  </si>
  <si>
    <t>BMO 6.034 09/07/33</t>
  </si>
  <si>
    <t>9/7/2028</t>
  </si>
  <si>
    <t>06369ZCH5</t>
  </si>
  <si>
    <t>06369ZCH5 Corp</t>
  </si>
  <si>
    <t>BMO 6.534 10/27/32</t>
  </si>
  <si>
    <t>CAONREPO</t>
  </si>
  <si>
    <t>10/27/2027</t>
  </si>
  <si>
    <t>06368B5P9</t>
  </si>
  <si>
    <t>06368B5P9 Corp</t>
  </si>
  <si>
    <t>BMO 6.709 PERP</t>
  </si>
  <si>
    <t>8/25/2025</t>
  </si>
  <si>
    <t>06368LHJ8</t>
  </si>
  <si>
    <t>06368LHJ8 Corp</t>
  </si>
  <si>
    <t>BMO 7.057 PERP</t>
  </si>
  <si>
    <t>4/26/2028</t>
  </si>
  <si>
    <t>06368L5Q5</t>
  </si>
  <si>
    <t>06368L5Q5 Corp</t>
  </si>
  <si>
    <t>BMO 7.3 11/26/2084</t>
  </si>
  <si>
    <t>11/26/2084</t>
  </si>
  <si>
    <t>06368D8W7</t>
  </si>
  <si>
    <t>06368D8W7 Corp</t>
  </si>
  <si>
    <t>BMO 7.325 11/26/2082</t>
  </si>
  <si>
    <t>11/26/2027</t>
  </si>
  <si>
    <t>06368D4E1</t>
  </si>
  <si>
    <t xml:space="preserve">QZ074427 </t>
  </si>
  <si>
    <t>06368D4E1 Corp</t>
  </si>
  <si>
    <t>BMO 7.373 PERP</t>
  </si>
  <si>
    <t>06368LQ58</t>
  </si>
  <si>
    <t>06368LQ58 Corp</t>
  </si>
  <si>
    <t>BMO 7.7 05/26/2084</t>
  </si>
  <si>
    <t>5/26/2029</t>
  </si>
  <si>
    <t>06368MJA3</t>
  </si>
  <si>
    <t>06368MJA3 Corp</t>
  </si>
  <si>
    <t>BMO Float 01/22/26</t>
  </si>
  <si>
    <t>06368MPB4</t>
  </si>
  <si>
    <t>06368MPB4 Corp</t>
  </si>
  <si>
    <t>BMO Float 04/27/26</t>
  </si>
  <si>
    <t>4/27/2026</t>
  </si>
  <si>
    <t>06368MAL8</t>
  </si>
  <si>
    <t>06368MAL8 Corp</t>
  </si>
  <si>
    <t>BMO Float 09/18/25</t>
  </si>
  <si>
    <t>9/18/2025</t>
  </si>
  <si>
    <t>05590HBH9</t>
  </si>
  <si>
    <t>Auto</t>
  </si>
  <si>
    <t>05590HBH9 Corp</t>
  </si>
  <si>
    <t>BMW 3.35 04/01/27</t>
  </si>
  <si>
    <t>BMW</t>
  </si>
  <si>
    <t>BMW GR Equity</t>
  </si>
  <si>
    <t>05590HBJ5</t>
  </si>
  <si>
    <t>05590HBJ5 Corp</t>
  </si>
  <si>
    <t>BMW 3.7 04/02/29</t>
  </si>
  <si>
    <t>4/2/2029</t>
  </si>
  <si>
    <t>05590HBF3</t>
  </si>
  <si>
    <t>135087R97</t>
  </si>
  <si>
    <t>05590HBF3 Corp</t>
  </si>
  <si>
    <t>BMW 3.91 10/13/26</t>
  </si>
  <si>
    <t>CAN 4 08/01/26</t>
  </si>
  <si>
    <t>10/13/2026</t>
  </si>
  <si>
    <t>05590HBG1</t>
  </si>
  <si>
    <t>05590HBG1 Corp</t>
  </si>
  <si>
    <t>BMW 3.99 10/10/28</t>
  </si>
  <si>
    <t>10/10/2028</t>
  </si>
  <si>
    <t>05590HBC0</t>
  </si>
  <si>
    <t>05590HBC0 Corp</t>
  </si>
  <si>
    <t>BMW 4.41 02/10/27</t>
  </si>
  <si>
    <t>2/10/2027</t>
  </si>
  <si>
    <t>05565ECP8</t>
  </si>
  <si>
    <t>05565ECP8 Corp</t>
  </si>
  <si>
    <t>BMW 4.65 08/13/26</t>
  </si>
  <si>
    <t>8/13/2026</t>
  </si>
  <si>
    <t>05565ECR4</t>
  </si>
  <si>
    <t>05565ECR4 Corp</t>
  </si>
  <si>
    <t>BMW 4.65 08/13/29</t>
  </si>
  <si>
    <t>7/13/2029</t>
  </si>
  <si>
    <t>05590HBE6</t>
  </si>
  <si>
    <t xml:space="preserve"> 135087P57</t>
  </si>
  <si>
    <t>05590HBE6 Corp</t>
  </si>
  <si>
    <t>BMW 4.66 04/05/28</t>
  </si>
  <si>
    <t>4/5/2028</t>
  </si>
  <si>
    <t>05565ECS2</t>
  </si>
  <si>
    <t>05565ECS2 Corp</t>
  </si>
  <si>
    <t>BMW 4.85 08/13/31</t>
  </si>
  <si>
    <t>6/13/2031</t>
  </si>
  <si>
    <t>05590HBD8</t>
  </si>
  <si>
    <t>135087R22</t>
  </si>
  <si>
    <t>05590HBD8 Corp</t>
  </si>
  <si>
    <t>BMW 4.86 04/06/26</t>
  </si>
  <si>
    <t>CAN 4 1/2 02/01/26</t>
  </si>
  <si>
    <t>05565ECH6</t>
  </si>
  <si>
    <t>05565ECH6 Corp</t>
  </si>
  <si>
    <t>BMW 4.9 04/02/27</t>
  </si>
  <si>
    <t>4/2/2027</t>
  </si>
  <si>
    <t>05565ECJ2</t>
  </si>
  <si>
    <t>05565ECJ2 Corp</t>
  </si>
  <si>
    <t>BMW 4.9 04/02/29</t>
  </si>
  <si>
    <t>3/2/2029</t>
  </si>
  <si>
    <t>05565ECG8</t>
  </si>
  <si>
    <t>05565ECG8 Corp</t>
  </si>
  <si>
    <t>BMW 5.05 04/02/26</t>
  </si>
  <si>
    <t>4/2/2026</t>
  </si>
  <si>
    <t>05565ECK9</t>
  </si>
  <si>
    <t>05565ECK9 Corp</t>
  </si>
  <si>
    <t>BMW 5.15 04/02/34</t>
  </si>
  <si>
    <t>1/2/2034</t>
  </si>
  <si>
    <t>11272BAA1</t>
  </si>
  <si>
    <t>11272BAA1 Corp</t>
  </si>
  <si>
    <t>BNCN 2.34 01/30/32</t>
  </si>
  <si>
    <t>1/30/2032</t>
  </si>
  <si>
    <t>BNCN</t>
  </si>
  <si>
    <t>BN CN Equity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</si>
  <si>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</si>
  <si>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</si>
  <si>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</si>
  <si>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</si>
  <si>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</si>
  <si>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</si>
  <si>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</si>
  <si>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</si>
  <si>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</si>
  <si>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</si>
  <si>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</si>
  <si>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</si>
  <si>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</si>
  <si>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</si>
  <si>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</si>
  <si>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11257ZAF6</t>
  </si>
  <si>
    <t>11257ZAF6 Corp</t>
  </si>
  <si>
    <t>BNCN 3.8 03/16/27</t>
  </si>
  <si>
    <t>12/16/2026</t>
  </si>
  <si>
    <t>11271LAC6</t>
  </si>
  <si>
    <t>11271LAC6 Corp</t>
  </si>
  <si>
    <t>BNCN 3.9 01/25/28</t>
  </si>
  <si>
    <t>1/25/2028</t>
  </si>
  <si>
    <t>11271LAE2</t>
  </si>
  <si>
    <t>11271LAE2 Corp</t>
  </si>
  <si>
    <t>BNCN 4.35 04/15/30</t>
  </si>
  <si>
    <t>4/15/2030</t>
  </si>
  <si>
    <t>11257ZAE9</t>
  </si>
  <si>
    <t>11257ZAE9 Corp</t>
  </si>
  <si>
    <t>BNCN 4.82 01/28/26</t>
  </si>
  <si>
    <t>10/28/2025</t>
  </si>
  <si>
    <t>11271LAD4</t>
  </si>
  <si>
    <t>11271LAD4 Corp</t>
  </si>
  <si>
    <t>BNCN 4.85 03/29/29</t>
  </si>
  <si>
    <t>12/29/2028</t>
  </si>
  <si>
    <t>11271ZAA9</t>
  </si>
  <si>
    <t>11271ZAA9 Corp</t>
  </si>
  <si>
    <t>BNCN 5.431 12/14/32</t>
  </si>
  <si>
    <t>9/14/2032</t>
  </si>
  <si>
    <t>11271LAM4</t>
  </si>
  <si>
    <t>11271LAM4 Corp</t>
  </si>
  <si>
    <t>BNCN 5.675 01/15/35</t>
  </si>
  <si>
    <t>11271LAP7</t>
  </si>
  <si>
    <t>Non Major Senior Unsecured</t>
  </si>
  <si>
    <t>11271LAP7 Corp</t>
  </si>
  <si>
    <t>BNCN 5.813 03/03/55</t>
  </si>
  <si>
    <t>3/3/2055</t>
  </si>
  <si>
    <t>10549PAJ0</t>
  </si>
  <si>
    <t>135087WL4</t>
  </si>
  <si>
    <t>10549PAJ0 Corp</t>
  </si>
  <si>
    <t>BNCN 5.95 06/14/35</t>
  </si>
  <si>
    <t>CAN 5 3/4 06/01/29</t>
  </si>
  <si>
    <t>6/14/2035</t>
  </si>
  <si>
    <t>11271LAL6</t>
  </si>
  <si>
    <t>11271LAL6 Corp</t>
  </si>
  <si>
    <t>BNCN 5.968 03/04/54</t>
  </si>
  <si>
    <t>9/4/2053</t>
  </si>
  <si>
    <t>098546AC8</t>
  </si>
  <si>
    <t>135087R89</t>
  </si>
  <si>
    <t>098546AC8 Corp</t>
  </si>
  <si>
    <t>BNECN 10 1/2 01/28/30</t>
  </si>
  <si>
    <t>CAN 3 1/2 09/01/29</t>
  </si>
  <si>
    <t>1/28/2029</t>
  </si>
  <si>
    <t>BNECN</t>
  </si>
  <si>
    <t>BNE CN Equity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</si>
  <si>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</si>
  <si>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</si>
  <si>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</si>
  <si>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</si>
  <si>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</si>
  <si>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</si>
  <si>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</si>
  <si>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</si>
  <si>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0641593U8</t>
  </si>
  <si>
    <t>0641593U8 Corp</t>
  </si>
  <si>
    <t>BNS 1.05 03/02/26</t>
  </si>
  <si>
    <t>3/2/2026</t>
  </si>
  <si>
    <t>BNS</t>
  </si>
  <si>
    <t>BNS CN Equity</t>
  </si>
  <si>
    <t>0641598K5</t>
  </si>
  <si>
    <t>0641598K5 Corp</t>
  </si>
  <si>
    <t>BNS 1.3 09/15/26</t>
  </si>
  <si>
    <t>0641594A1</t>
  </si>
  <si>
    <t>0641594A1 Corp</t>
  </si>
  <si>
    <t>BNS 1.35 06/24/26</t>
  </si>
  <si>
    <t>06415E4E2</t>
  </si>
  <si>
    <t>06415E4E2 Corp</t>
  </si>
  <si>
    <t>BNS 1.4 11/01/27</t>
  </si>
  <si>
    <t>11/1/2027</t>
  </si>
  <si>
    <t>06415FFT4</t>
  </si>
  <si>
    <t>06415FFT4 Corp</t>
  </si>
  <si>
    <t>BNS 1.85 11/02/26</t>
  </si>
  <si>
    <t>11/2/2026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</si>
  <si>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</si>
  <si>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</si>
  <si>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</si>
  <si>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</si>
  <si>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</si>
  <si>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</si>
  <si>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</si>
  <si>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8/1/2031</t>
  </si>
  <si>
    <t>06417XAE1</t>
  </si>
  <si>
    <t>06417XAE1 Corp</t>
  </si>
  <si>
    <t>BNS 2.45 02/02/32</t>
  </si>
  <si>
    <t>2/2/2032</t>
  </si>
  <si>
    <t>064151QE6</t>
  </si>
  <si>
    <t>064151QE6 Corp</t>
  </si>
  <si>
    <t>BNS 2.62 12/02/26</t>
  </si>
  <si>
    <t>12/2/2026</t>
  </si>
  <si>
    <t>064159QE9</t>
  </si>
  <si>
    <t>064159QE9 Corp</t>
  </si>
  <si>
    <t>BNS 2.7 08/03/26</t>
  </si>
  <si>
    <t>8/3/2026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</si>
  <si>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</si>
  <si>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</si>
  <si>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</si>
  <si>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</si>
  <si>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</si>
  <si>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</si>
  <si>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</si>
  <si>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06418BAE8</t>
  </si>
  <si>
    <t>06418BAE8 Corp</t>
  </si>
  <si>
    <t>BNS 2.951 03/11/27</t>
  </si>
  <si>
    <t>3/11/2027</t>
  </si>
  <si>
    <t>0641598N9</t>
  </si>
  <si>
    <t>0641598N9 Corp</t>
  </si>
  <si>
    <t>BNS 3 5/8 10/27/2081</t>
  </si>
  <si>
    <t>10/27/2081</t>
  </si>
  <si>
    <t>064151S95</t>
  </si>
  <si>
    <t>064151S95 Corp</t>
  </si>
  <si>
    <t>BNS 3.1 02/02/28</t>
  </si>
  <si>
    <t>2/2/2028</t>
  </si>
  <si>
    <t>06415FRB0</t>
  </si>
  <si>
    <t>06415FRB0 Corp</t>
  </si>
  <si>
    <t>BNS 3.7 07/27/2081</t>
  </si>
  <si>
    <t>7/27/2081</t>
  </si>
  <si>
    <t>06418YXB9</t>
  </si>
  <si>
    <t>06418YXB9 Corp</t>
  </si>
  <si>
    <t>BNS 3.734 06/27/31</t>
  </si>
  <si>
    <t>6/27/2030</t>
  </si>
  <si>
    <t>06418MX74</t>
  </si>
  <si>
    <t>06418MX74 Corp</t>
  </si>
  <si>
    <t>BNS 3.807 11/15/28</t>
  </si>
  <si>
    <t>11/15/2027</t>
  </si>
  <si>
    <t>06418MM43</t>
  </si>
  <si>
    <t>06418MM43 Corp</t>
  </si>
  <si>
    <t>BNS 3.836 09/26/30</t>
  </si>
  <si>
    <t>9/26/2029</t>
  </si>
  <si>
    <t>06415ELY9</t>
  </si>
  <si>
    <t>135087H98</t>
  </si>
  <si>
    <t>06415ELY9 Corp</t>
  </si>
  <si>
    <t>BNS 3.89 01/18/29</t>
  </si>
  <si>
    <t>CAN 2 09/01/23</t>
  </si>
  <si>
    <t>1/18/2024</t>
  </si>
  <si>
    <t>06415GDJ6</t>
  </si>
  <si>
    <t>06415GDJ6 Corp</t>
  </si>
  <si>
    <t>BNS 3.934 05/03/32</t>
  </si>
  <si>
    <t>5/3/2027</t>
  </si>
  <si>
    <t>06417XAN1</t>
  </si>
  <si>
    <t>06417XAN1 Corp</t>
  </si>
  <si>
    <t>BNS 4 3/4 02/02/26</t>
  </si>
  <si>
    <t>2/2/2026</t>
  </si>
  <si>
    <t>06418GAL1</t>
  </si>
  <si>
    <t>06418GAL1 Corp</t>
  </si>
  <si>
    <t>BNS 4.404 09/08/28</t>
  </si>
  <si>
    <t>9/8/2027</t>
  </si>
  <si>
    <t>06418MZ49</t>
  </si>
  <si>
    <t>06418MZ49 Corp</t>
  </si>
  <si>
    <t>BNS 4.442 11/15/35</t>
  </si>
  <si>
    <t>11/15/2035</t>
  </si>
  <si>
    <t>06417XAG6</t>
  </si>
  <si>
    <t>06417XAG6 Corp</t>
  </si>
  <si>
    <t>BNS 4.588 05/04/37</t>
  </si>
  <si>
    <t>5/4/2032</t>
  </si>
  <si>
    <t>064164QM1</t>
  </si>
  <si>
    <t>064164QM1 Corp</t>
  </si>
  <si>
    <t>BNS 4.68 02/01/29</t>
  </si>
  <si>
    <t>2/1/2029</t>
  </si>
  <si>
    <t>06418GAN7</t>
  </si>
  <si>
    <t>06418GAN7 Corp</t>
  </si>
  <si>
    <t>BNS 4.74 11/10/32</t>
  </si>
  <si>
    <t>11/10/2031</t>
  </si>
  <si>
    <t>06417XAP6</t>
  </si>
  <si>
    <t>06417XAP6 Corp</t>
  </si>
  <si>
    <t>BNS 4.85 02/01/30</t>
  </si>
  <si>
    <t>2/1/2030</t>
  </si>
  <si>
    <t>06418MQT4</t>
  </si>
  <si>
    <t>06418MQT4 Corp</t>
  </si>
  <si>
    <t>BNS 4.95 08/01/34</t>
  </si>
  <si>
    <t>8/1/2029</t>
  </si>
  <si>
    <t>06415GH29</t>
  </si>
  <si>
    <t>06415GH29 Corp</t>
  </si>
  <si>
    <t>BNS 5 1/2 05/08/26</t>
  </si>
  <si>
    <t>064164JA5</t>
  </si>
  <si>
    <t>135087P24</t>
  </si>
  <si>
    <t>064164JA5 Corp</t>
  </si>
  <si>
    <t>BNS 5 1/2 12/29/25</t>
  </si>
  <si>
    <t>CAN 3 10/01/25</t>
  </si>
  <si>
    <t>12/29/2025</t>
  </si>
  <si>
    <t xml:space="preserve"> 06418GAD9</t>
  </si>
  <si>
    <t xml:space="preserve"> 06418GAD9 Corp</t>
  </si>
  <si>
    <t>BNS 5 1/4 06/12/28</t>
  </si>
  <si>
    <t>6/12/2028</t>
  </si>
  <si>
    <t>06418GAD9</t>
  </si>
  <si>
    <t>06418GAD9 Corp</t>
  </si>
  <si>
    <t>06418JAA9</t>
  </si>
  <si>
    <t>06418JAA9 Corp</t>
  </si>
  <si>
    <t>BNS 5.35 12/07/26</t>
  </si>
  <si>
    <t>12/7/2026</t>
  </si>
  <si>
    <t>06418JAC5</t>
  </si>
  <si>
    <t>06418JAC5 Corp</t>
  </si>
  <si>
    <t>BNS 5.65 02/01/34</t>
  </si>
  <si>
    <t>2/1/2034</t>
  </si>
  <si>
    <t>06415GM98</t>
  </si>
  <si>
    <t>06415GM98 Corp</t>
  </si>
  <si>
    <t>BNS 5.679 08/02/33</t>
  </si>
  <si>
    <t>8/2/2028</t>
  </si>
  <si>
    <t>06415GMJ6</t>
  </si>
  <si>
    <t>06415GMJ6 Corp</t>
  </si>
  <si>
    <t>BNS 7.023 07/27/2082</t>
  </si>
  <si>
    <t>6/27/2027</t>
  </si>
  <si>
    <t>0641598X7</t>
  </si>
  <si>
    <t>0641598X7 Corp</t>
  </si>
  <si>
    <t>BNS 7.35 04/27/2085</t>
  </si>
  <si>
    <t>4/27/2085</t>
  </si>
  <si>
    <t>0641598V1</t>
  </si>
  <si>
    <t>0641598V1 Corp</t>
  </si>
  <si>
    <t>BNS 8 01/27/2084</t>
  </si>
  <si>
    <t>1/27/2029</t>
  </si>
  <si>
    <t>0641598S8</t>
  </si>
  <si>
    <t>0641598S8 Corp</t>
  </si>
  <si>
    <t>BNS 8 5/8 10/27/2082</t>
  </si>
  <si>
    <t>06418YPD4</t>
  </si>
  <si>
    <t>06418YPD4 Corp</t>
  </si>
  <si>
    <t>BNS Float 02/09/26</t>
  </si>
  <si>
    <t>2/9/2026</t>
  </si>
  <si>
    <t>06418Y6N3</t>
  </si>
  <si>
    <t>06418Y6N3 Corp</t>
  </si>
  <si>
    <t>BNS Float 06/23/26</t>
  </si>
  <si>
    <t>06418MSU9</t>
  </si>
  <si>
    <t>06418MSU9 Corp</t>
  </si>
  <si>
    <t>BNS Float 06/27/25</t>
  </si>
  <si>
    <t>06415FZC9</t>
  </si>
  <si>
    <t>06415FZC9 Corp</t>
  </si>
  <si>
    <t>BNS Float 08/04/26</t>
  </si>
  <si>
    <t>8/4/2026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</si>
  <si>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</si>
  <si>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</si>
  <si>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</si>
  <si>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</si>
  <si>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</si>
  <si>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</si>
  <si>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</si>
  <si>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</si>
  <si>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1/15/2027</t>
  </si>
  <si>
    <t>11287PAA3</t>
  </si>
  <si>
    <t>11287PAA3 Corp</t>
  </si>
  <si>
    <t>BPYUCN 4 09/30/26</t>
  </si>
  <si>
    <t>9/30/2026</t>
  </si>
  <si>
    <t>11287PAB1</t>
  </si>
  <si>
    <t>11287PAB1 Corp</t>
  </si>
  <si>
    <t>BPYUCN 7 1/8 02/13/28</t>
  </si>
  <si>
    <t>1/13/2028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</si>
  <si>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</si>
  <si>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</si>
  <si>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</si>
  <si>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</si>
  <si>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</si>
  <si>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</si>
  <si>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</si>
  <si>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</si>
  <si>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</si>
  <si>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</si>
  <si>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</si>
  <si>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</si>
  <si>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B+</t>
  </si>
  <si>
    <t>116705AK0</t>
  </si>
  <si>
    <t>116705AK0 Corp</t>
  </si>
  <si>
    <t>BRUPOW 2.68 12/21/28</t>
  </si>
  <si>
    <t>12/21/2028</t>
  </si>
  <si>
    <t>BRUPOW</t>
  </si>
  <si>
    <t>561679Z CN Equity</t>
  </si>
  <si>
    <t>116705AB0</t>
  </si>
  <si>
    <t>116705AB0 Corp</t>
  </si>
  <si>
    <t>BRUPOW 3.969 06/23/26</t>
  </si>
  <si>
    <t>3/23/2026</t>
  </si>
  <si>
    <t>116705AJ3</t>
  </si>
  <si>
    <t>116705AJ3 Corp</t>
  </si>
  <si>
    <t>BRUPOW 4 06/21/30</t>
  </si>
  <si>
    <t>3/21/2030</t>
  </si>
  <si>
    <t>116705AE4</t>
  </si>
  <si>
    <t>116705AE4 Corp</t>
  </si>
  <si>
    <t>BRUPOW 4.01 06/21/29</t>
  </si>
  <si>
    <t>3/21/2029</t>
  </si>
  <si>
    <t>116705AG9</t>
  </si>
  <si>
    <t>116705AG9 Corp</t>
  </si>
  <si>
    <t>BRUPOW 4.132 06/21/33</t>
  </si>
  <si>
    <t>6/21/2033</t>
  </si>
  <si>
    <t>116705AQ7</t>
  </si>
  <si>
    <t>116705AQ7 Corp</t>
  </si>
  <si>
    <t>BRUPOW 4.27 12/21/34</t>
  </si>
  <si>
    <t>12/21/2034</t>
  </si>
  <si>
    <t>116705AN4</t>
  </si>
  <si>
    <t>116705AN4 Corp</t>
  </si>
  <si>
    <t>BRUPOW 4.7 06/21/31</t>
  </si>
  <si>
    <t>4/21/2031</t>
  </si>
  <si>
    <t>116705AL8</t>
  </si>
  <si>
    <t>116705AL8 Corp</t>
  </si>
  <si>
    <t>BRUPOW 4.7 12/21/27</t>
  </si>
  <si>
    <t>11/21/2027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</si>
  <si>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</si>
  <si>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</si>
  <si>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</si>
  <si>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</si>
  <si>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</si>
  <si>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</si>
  <si>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</si>
  <si>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</si>
  <si>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</si>
  <si>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9/21/2032</t>
  </si>
  <si>
    <t>07317QAH8</t>
  </si>
  <si>
    <t>07317QAH8 Corp</t>
  </si>
  <si>
    <t>BTECN 8 3/4 04/01/27</t>
  </si>
  <si>
    <t>4/1/2024</t>
  </si>
  <si>
    <t>BTECN</t>
  </si>
  <si>
    <t>BTE CN Equity</t>
  </si>
  <si>
    <t>17327CAT0</t>
  </si>
  <si>
    <t>17327CAT0 Corp</t>
  </si>
  <si>
    <t>C 4.542 09/19/30</t>
  </si>
  <si>
    <t>9/19/2029</t>
  </si>
  <si>
    <t>C</t>
  </si>
  <si>
    <t>C US Equity</t>
  </si>
  <si>
    <t>172967QC8</t>
  </si>
  <si>
    <t>172967QC8 Corp</t>
  </si>
  <si>
    <t>C 4.55 06/03/35</t>
  </si>
  <si>
    <t>17325FBL1</t>
  </si>
  <si>
    <t>17325FBL1 Corp</t>
  </si>
  <si>
    <t>C 4.876 11/19/27</t>
  </si>
  <si>
    <t>11/19/2026</t>
  </si>
  <si>
    <t>172967MJ7</t>
  </si>
  <si>
    <t>172967MJ7 Corp</t>
  </si>
  <si>
    <t>C 5.07 04/29/28</t>
  </si>
  <si>
    <t>4/29/2027</t>
  </si>
  <si>
    <t>17327CBA0</t>
  </si>
  <si>
    <t>17327CBA0 Corp</t>
  </si>
  <si>
    <t>C 5.333 03/27/36</t>
  </si>
  <si>
    <t>3/27/2035</t>
  </si>
  <si>
    <t>17327CAU7</t>
  </si>
  <si>
    <t>17327CAU7 Corp</t>
  </si>
  <si>
    <t>C 5.411 09/19/39</t>
  </si>
  <si>
    <t>9/19/2039</t>
  </si>
  <si>
    <t>172967PN5</t>
  </si>
  <si>
    <t>172967PN5 Corp</t>
  </si>
  <si>
    <t>C 5.592 11/19/34</t>
  </si>
  <si>
    <t>11/19/2034</t>
  </si>
  <si>
    <t>172967PU9</t>
  </si>
  <si>
    <t>172967PU9 Corp</t>
  </si>
  <si>
    <t>C 6.02 01/24/36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</si>
  <si>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</si>
  <si>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</si>
  <si>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</si>
  <si>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</si>
  <si>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</si>
  <si>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</si>
  <si>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</si>
  <si>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</si>
  <si>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</si>
  <si>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</si>
  <si>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</si>
  <si>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</si>
  <si>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</si>
  <si>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</si>
  <si>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</si>
  <si>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</si>
  <si>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</si>
  <si>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</si>
  <si>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</si>
  <si>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</si>
  <si>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</si>
  <si>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</si>
  <si>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</si>
  <si>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</si>
  <si>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</si>
  <si>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</si>
  <si>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</si>
  <si>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</si>
  <si>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</si>
  <si>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</si>
  <si>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124765AC2</t>
  </si>
  <si>
    <t>Industrials</t>
  </si>
  <si>
    <t>124765AC2 Corp</t>
  </si>
  <si>
    <t>CAECN 5.541 06/12/28</t>
  </si>
  <si>
    <t>5/12/2028</t>
  </si>
  <si>
    <t>CAECN</t>
  </si>
  <si>
    <t>CAE CN Equity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</si>
  <si>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</si>
  <si>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</si>
  <si>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</si>
  <si>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</si>
  <si>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</si>
  <si>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</si>
  <si>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</si>
  <si>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</si>
  <si>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</si>
  <si>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</si>
  <si>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</si>
  <si>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AAA</t>
  </si>
  <si>
    <t>80710Z CN Equity</t>
  </si>
  <si>
    <t>135087L44 Corp</t>
  </si>
  <si>
    <t>12/1/2030</t>
  </si>
  <si>
    <t>135087L51 Corp</t>
  </si>
  <si>
    <t>3/1/2026</t>
  </si>
  <si>
    <t>135087F82 Corp</t>
  </si>
  <si>
    <t>6/1/2027</t>
  </si>
  <si>
    <t>135087L93 Corp</t>
  </si>
  <si>
    <t>9/1/2026</t>
  </si>
  <si>
    <t>135087E67 Corp</t>
  </si>
  <si>
    <t>6/1/2026</t>
  </si>
  <si>
    <t>135087M27 Corp</t>
  </si>
  <si>
    <t>6/1/2031</t>
  </si>
  <si>
    <t>135087N26 Corp</t>
  </si>
  <si>
    <t>12/1/2031</t>
  </si>
  <si>
    <t>135087M84 Corp</t>
  </si>
  <si>
    <t>135087K37 Corp</t>
  </si>
  <si>
    <t>6/1/2030</t>
  </si>
  <si>
    <t>135087M68 Corp</t>
  </si>
  <si>
    <t>12/1/2053</t>
  </si>
  <si>
    <t>135087H23 Corp</t>
  </si>
  <si>
    <t>135087N59 Corp</t>
  </si>
  <si>
    <t>6/1/2032</t>
  </si>
  <si>
    <t>135087P32 Corp</t>
  </si>
  <si>
    <t>12/1/2032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</si>
  <si>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</si>
  <si>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</si>
  <si>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</si>
  <si>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</si>
  <si>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</si>
  <si>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</si>
  <si>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</si>
  <si>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</si>
  <si>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135087S47 Corp</t>
  </si>
  <si>
    <t>3/1/2030</t>
  </si>
  <si>
    <t>135087Q23 Corp</t>
  </si>
  <si>
    <t>6/1/2033</t>
  </si>
  <si>
    <t>135087N83 Corp</t>
  </si>
  <si>
    <t>9/1/2027</t>
  </si>
  <si>
    <t>135087D35</t>
  </si>
  <si>
    <t>135087D35 Corp</t>
  </si>
  <si>
    <t>CAN 2 3/4 12/01/48</t>
  </si>
  <si>
    <t>12/1/2048</t>
  </si>
  <si>
    <t>135087P99</t>
  </si>
  <si>
    <t>135087P99 Corp</t>
  </si>
  <si>
    <t>CAN 2 3/4 12/01/55</t>
  </si>
  <si>
    <t>12/1/2055</t>
  </si>
  <si>
    <t>135087C93</t>
  </si>
  <si>
    <t>135087C93 Corp</t>
  </si>
  <si>
    <t>CAN 2 3/4 12/01/64</t>
  </si>
  <si>
    <t>12/1/2064</t>
  </si>
  <si>
    <t>135087S54 Corp</t>
  </si>
  <si>
    <t>2/1/2027</t>
  </si>
  <si>
    <t>135087P81</t>
  </si>
  <si>
    <t>135087P81 Corp</t>
  </si>
  <si>
    <t>CAN 3 04/01/26</t>
  </si>
  <si>
    <t>4/1/2026</t>
  </si>
  <si>
    <t>135087R48 Corp</t>
  </si>
  <si>
    <t>6/1/2034</t>
  </si>
  <si>
    <t>135087P57 Corp</t>
  </si>
  <si>
    <t>135087Q64</t>
  </si>
  <si>
    <t>135087Q64 Corp</t>
  </si>
  <si>
    <t>CAN 3 1/2 08/01/25</t>
  </si>
  <si>
    <t>8/1/2025</t>
  </si>
  <si>
    <t>135087R89 Corp</t>
  </si>
  <si>
    <t>9/1/2029</t>
  </si>
  <si>
    <t>135087ZS6</t>
  </si>
  <si>
    <t>135087ZS6 Corp</t>
  </si>
  <si>
    <t>CAN 3 1/2 12/01/45</t>
  </si>
  <si>
    <t>12/1/2045</t>
  </si>
  <si>
    <t>135087Q49 Corp</t>
  </si>
  <si>
    <t>9/1/2028</t>
  </si>
  <si>
    <t>135087Q72</t>
  </si>
  <si>
    <t>135087Q72 Corp</t>
  </si>
  <si>
    <t>CAN 3 1/4 12/01/33</t>
  </si>
  <si>
    <t>12/1/2033</t>
  </si>
  <si>
    <t>135087S21 Corp</t>
  </si>
  <si>
    <t>12/1/2034</t>
  </si>
  <si>
    <t>135087P24 Corp</t>
  </si>
  <si>
    <t>10/1/2025</t>
  </si>
  <si>
    <t>135087P73</t>
  </si>
  <si>
    <t>135087P73 Corp</t>
  </si>
  <si>
    <t>CAN 3.245 08/24/27</t>
  </si>
  <si>
    <t>8/24/2027</t>
  </si>
  <si>
    <t>135087Q98 Corp</t>
  </si>
  <si>
    <t>3/1/2029</t>
  </si>
  <si>
    <t>135087R55</t>
  </si>
  <si>
    <t>135087R55 Corp</t>
  </si>
  <si>
    <t>CAN 4 05/01/26</t>
  </si>
  <si>
    <t>5/1/2026</t>
  </si>
  <si>
    <t>135087YQ1</t>
  </si>
  <si>
    <t>135087YQ1 Corp</t>
  </si>
  <si>
    <t>6/1/2041</t>
  </si>
  <si>
    <t>135087R97 Corp</t>
  </si>
  <si>
    <t>8/1/2026</t>
  </si>
  <si>
    <t>135087R22 Corp</t>
  </si>
  <si>
    <t>2/1/2026</t>
  </si>
  <si>
    <t>135087Q80</t>
  </si>
  <si>
    <t>135087Q80 Corp</t>
  </si>
  <si>
    <t>CAN 4 1/2 11/01/25</t>
  </si>
  <si>
    <t>11/1/2025</t>
  </si>
  <si>
    <t>135087XW9 Corp</t>
  </si>
  <si>
    <t>6/1/2037</t>
  </si>
  <si>
    <t>135087WL4 Corp</t>
  </si>
  <si>
    <t>135087XG4 Corp</t>
  </si>
  <si>
    <t>135087VW1</t>
  </si>
  <si>
    <t>135087VW1 Corp</t>
  </si>
  <si>
    <t>CAN 8 06/01/27</t>
  </si>
  <si>
    <t>13551XAA1</t>
  </si>
  <si>
    <t>13551XAA1 Corp</t>
  </si>
  <si>
    <t>CANCOR 3.299 03/02/27</t>
  </si>
  <si>
    <t>3/2/2027</t>
  </si>
  <si>
    <t>CANCOR</t>
  </si>
  <si>
    <t>13551XAB9</t>
  </si>
  <si>
    <t>13551XAB9 Corp</t>
  </si>
  <si>
    <t>CANCOR 4.482 10/16/29</t>
  </si>
  <si>
    <t>9/16/2029</t>
  </si>
  <si>
    <t>14161ZDJ4</t>
  </si>
  <si>
    <t>BH518546</t>
  </si>
  <si>
    <t>Asset Backed Subs</t>
  </si>
  <si>
    <t>ABS</t>
  </si>
  <si>
    <t>14161ZDJ4 Corp</t>
  </si>
  <si>
    <t>CARDS 5.107 01/15/26</t>
  </si>
  <si>
    <t>1/15/2026</t>
  </si>
  <si>
    <t>CARDS</t>
  </si>
  <si>
    <t>CM CN Equity</t>
  </si>
  <si>
    <t>14161ZDK1</t>
  </si>
  <si>
    <t>14161ZDK1 Corp</t>
  </si>
  <si>
    <t>CARDS 6.457 01/15/26</t>
  </si>
  <si>
    <t>CASH USD</t>
  </si>
  <si>
    <t>789 Corp</t>
  </si>
  <si>
    <t>14913UAV2</t>
  </si>
  <si>
    <t>14913UAV2 Corp</t>
  </si>
  <si>
    <t>CAT 4 1/2 01/07/27</t>
  </si>
  <si>
    <t>CAT</t>
  </si>
  <si>
    <t>CAT US Equity</t>
  </si>
  <si>
    <t>14913UAQ3</t>
  </si>
  <si>
    <t>14913UAQ3 Corp</t>
  </si>
  <si>
    <t>CAT 4 3/8 08/16/29</t>
  </si>
  <si>
    <t>8/16/2029</t>
  </si>
  <si>
    <t>14913UAR1</t>
  </si>
  <si>
    <t>14913UAR1 Corp</t>
  </si>
  <si>
    <t>CAT 4.4 10/15/27</t>
  </si>
  <si>
    <t>10/15/2027</t>
  </si>
  <si>
    <t>14913UAN0</t>
  </si>
  <si>
    <t>14913UAN0 Corp</t>
  </si>
  <si>
    <t>CAT 4.45 10/16/26</t>
  </si>
  <si>
    <t>10/16/2026</t>
  </si>
  <si>
    <t>14913LAC4</t>
  </si>
  <si>
    <t>14913LAC4 Corp</t>
  </si>
  <si>
    <t>CAT 4.51 03/05/27</t>
  </si>
  <si>
    <t>3/5/2027</t>
  </si>
  <si>
    <t>14913UAS9</t>
  </si>
  <si>
    <t>14913UAS9 Corp</t>
  </si>
  <si>
    <t>CAT 4.6 11/15/27</t>
  </si>
  <si>
    <t>14913UAU4</t>
  </si>
  <si>
    <t>14913UAU4 Corp</t>
  </si>
  <si>
    <t>CAT 4.7 11/15/29</t>
  </si>
  <si>
    <t>11/15/2029</t>
  </si>
  <si>
    <t>14913UAX8</t>
  </si>
  <si>
    <t>14913UAX8 Corp</t>
  </si>
  <si>
    <t>CAT 4.8 01/08/30</t>
  </si>
  <si>
    <t>1/8/2030</t>
  </si>
  <si>
    <t>14913UAJ9</t>
  </si>
  <si>
    <t>14913UAJ9 Corp</t>
  </si>
  <si>
    <t>CAT 4.85 02/27/29</t>
  </si>
  <si>
    <t>2/27/2029</t>
  </si>
  <si>
    <t>149123CM1</t>
  </si>
  <si>
    <t>149123CM1 Corp</t>
  </si>
  <si>
    <t>CAT 5 1/2 05/15/55</t>
  </si>
  <si>
    <t>5/15/2055</t>
  </si>
  <si>
    <t>14913UAF7</t>
  </si>
  <si>
    <t>14913UAF7 Corp</t>
  </si>
  <si>
    <t>CAT 5.05 02/27/26</t>
  </si>
  <si>
    <t>2/27/2026</t>
  </si>
  <si>
    <t>14913LAB6</t>
  </si>
  <si>
    <t>14913LAB6 Corp</t>
  </si>
  <si>
    <t>CAT 5.19 09/25/26</t>
  </si>
  <si>
    <t>9/25/2026</t>
  </si>
  <si>
    <t>149123CL3</t>
  </si>
  <si>
    <t>149123CL3 Corp</t>
  </si>
  <si>
    <t>CAT 5.2 05/15/35</t>
  </si>
  <si>
    <t>2/15/2035</t>
  </si>
  <si>
    <t>14913UAK6</t>
  </si>
  <si>
    <t>14913UAK6 Corp</t>
  </si>
  <si>
    <t>CAT Float 02/27/26</t>
  </si>
  <si>
    <t>19239CAA4</t>
  </si>
  <si>
    <t>19239CAA4 Corp</t>
  </si>
  <si>
    <t>CCACN 2.991 09/22/31</t>
  </si>
  <si>
    <t>9/22/2031</t>
  </si>
  <si>
    <t>CCACN</t>
  </si>
  <si>
    <t>0456319D CN Equity</t>
  </si>
  <si>
    <t>19239CAD8</t>
  </si>
  <si>
    <t>19239CAD8 Corp</t>
  </si>
  <si>
    <t>CCACN 4.743 02/06/35</t>
  </si>
  <si>
    <t>2/6/2035</t>
  </si>
  <si>
    <t>19239CAB2</t>
  </si>
  <si>
    <t>19239CAB2 Corp</t>
  </si>
  <si>
    <t>CCACN 5.299 02/16/33</t>
  </si>
  <si>
    <t>11/16/2032</t>
  </si>
  <si>
    <t>19239CAC0</t>
  </si>
  <si>
    <t>19239CAC0 Corp</t>
  </si>
  <si>
    <t>CCACN 6 1/8 02/27/29</t>
  </si>
  <si>
    <t>2/27/2028</t>
  </si>
  <si>
    <t>31430WFL3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</si>
  <si>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</si>
  <si>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</si>
  <si>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</si>
  <si>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</si>
  <si>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</si>
  <si>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</si>
  <si>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</si>
  <si>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</si>
  <si>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31430WGC2</t>
  </si>
  <si>
    <t>Non Major Sub Debt</t>
  </si>
  <si>
    <t>31430WGC2 Corp</t>
  </si>
  <si>
    <t>CCDJ 1.992 05/28/31</t>
  </si>
  <si>
    <t>31430WDW1</t>
  </si>
  <si>
    <t>31430WDW1 Corp</t>
  </si>
  <si>
    <t>CCDJ 2.856 05/26/30</t>
  </si>
  <si>
    <t>5/26/2025</t>
  </si>
  <si>
    <t>31430W3J1</t>
  </si>
  <si>
    <t>31430W3J1 Corp</t>
  </si>
  <si>
    <t>CCDJ 3.804 09/24/29</t>
  </si>
  <si>
    <t>9/24/2029</t>
  </si>
  <si>
    <t>31430W7J7</t>
  </si>
  <si>
    <t>31430W7J7 Corp</t>
  </si>
  <si>
    <t>CCDJ 4.264 01/24/35</t>
  </si>
  <si>
    <t>31429KAG8</t>
  </si>
  <si>
    <t>31429KAG8 Corp</t>
  </si>
  <si>
    <t>CCDJ 4.4 08/23/25</t>
  </si>
  <si>
    <t>8/23/2025</t>
  </si>
  <si>
    <t>31430WPB4</t>
  </si>
  <si>
    <t>31430WPB4 Corp</t>
  </si>
  <si>
    <t>CCDJ 4.407 05/19/27</t>
  </si>
  <si>
    <t>5/19/2027</t>
  </si>
  <si>
    <t>31429KAH6</t>
  </si>
  <si>
    <t>31429KAH6 Corp</t>
  </si>
  <si>
    <t>CCDJ 4.55 08/23/27</t>
  </si>
  <si>
    <t>8/23/2027</t>
  </si>
  <si>
    <t>31430wrg1</t>
  </si>
  <si>
    <t>31430wrg1 Corp</t>
  </si>
  <si>
    <t>CCDJ 5.035 08/23/32</t>
  </si>
  <si>
    <t>31430WTH7</t>
  </si>
  <si>
    <t>31430WTH7 Corp</t>
  </si>
  <si>
    <t>CCDJ 5.2 10/01/25</t>
  </si>
  <si>
    <t>31430WU44</t>
  </si>
  <si>
    <t>31430WU44 Corp</t>
  </si>
  <si>
    <t>CCDJ 5.279 05/15/34</t>
  </si>
  <si>
    <t>5/15/2029</t>
  </si>
  <si>
    <t>31430WF90</t>
  </si>
  <si>
    <t>31430WF90 Corp</t>
  </si>
  <si>
    <t>CCDJ 5.467 11/17/28</t>
  </si>
  <si>
    <t>10/17/2028</t>
  </si>
  <si>
    <t>31430WZM9</t>
  </si>
  <si>
    <t>Sustainable</t>
  </si>
  <si>
    <t>31430WZM9 Corp</t>
  </si>
  <si>
    <t>CCDJ 5.475 08/16/28</t>
  </si>
  <si>
    <t>8/16/2028</t>
  </si>
  <si>
    <t>124900AD3</t>
  </si>
  <si>
    <t>124900AD3 Corp</t>
  </si>
  <si>
    <t>CCLBCN 3.05 06/01/30</t>
  </si>
  <si>
    <t>CCLBCN</t>
  </si>
  <si>
    <t>CCL/B CN Equity</t>
  </si>
  <si>
    <t>124900AC5</t>
  </si>
  <si>
    <t>124900AC5 Corp</t>
  </si>
  <si>
    <t>CCLBCN 3.864 04/13/28</t>
  </si>
  <si>
    <t>13321LAL2</t>
  </si>
  <si>
    <t>13321LAL2 Corp</t>
  </si>
  <si>
    <t>CCOCN 2.95 10/21/27</t>
  </si>
  <si>
    <t>10/21/2027</t>
  </si>
  <si>
    <t>CCOCN</t>
  </si>
  <si>
    <t>CCO CN Equity</t>
  </si>
  <si>
    <t>13321LAM0</t>
  </si>
  <si>
    <t>13321LAM0 Corp</t>
  </si>
  <si>
    <t>CCOCN 4.94 05/24/31</t>
  </si>
  <si>
    <t>3/24/2031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</si>
  <si>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</si>
  <si>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</si>
  <si>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</si>
  <si>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</si>
  <si>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</si>
  <si>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</si>
  <si>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</si>
  <si>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</si>
  <si>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459 Corp</t>
  </si>
  <si>
    <t>460 Corp</t>
  </si>
  <si>
    <t>15713JAC8</t>
  </si>
  <si>
    <t>15713JAC8 Corp</t>
  </si>
  <si>
    <t>CEUCN 6 7/8 05/24/29</t>
  </si>
  <si>
    <t>5/24/2028</t>
  </si>
  <si>
    <t>CEUCN</t>
  </si>
  <si>
    <t>CEU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</si>
  <si>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</si>
  <si>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</si>
  <si>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</si>
  <si>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</si>
  <si>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</si>
  <si>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</si>
  <si>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</si>
  <si>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</si>
  <si>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</si>
  <si>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</si>
  <si>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</si>
  <si>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</si>
  <si>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</si>
  <si>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</si>
  <si>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17039AAP1</t>
  </si>
  <si>
    <t>17039AAP1 Corp</t>
  </si>
  <si>
    <t>CHPUCN 3.532 06/11/29</t>
  </si>
  <si>
    <t>6/11/2029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</si>
  <si>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</si>
  <si>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</si>
  <si>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</si>
  <si>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</si>
  <si>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</si>
  <si>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</si>
  <si>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</si>
  <si>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17039AAN6</t>
  </si>
  <si>
    <t>17039AAN6 Corp</t>
  </si>
  <si>
    <t>CHPUCN 4.178 03/08/28</t>
  </si>
  <si>
    <t>12/8/2027</t>
  </si>
  <si>
    <t>17039ABA3</t>
  </si>
  <si>
    <t>17039ABA3 Corp</t>
  </si>
  <si>
    <t>CHPUCN 4.293 01/16/30</t>
  </si>
  <si>
    <t>12/16/2029</t>
  </si>
  <si>
    <t>17039AAZ9</t>
  </si>
  <si>
    <t>17039AAZ9 Corp</t>
  </si>
  <si>
    <t>CHPUCN 5.03 02/28/31</t>
  </si>
  <si>
    <t>12/28/2030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</si>
  <si>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</si>
  <si>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</si>
  <si>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</si>
  <si>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</si>
  <si>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</si>
  <si>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</si>
  <si>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</si>
  <si>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17039AAY2</t>
  </si>
  <si>
    <t>17039AAY2 Corp</t>
  </si>
  <si>
    <t>CHPUCN 5.699 02/28/34</t>
  </si>
  <si>
    <t>11/28/2033</t>
  </si>
  <si>
    <t>17039AAW6</t>
  </si>
  <si>
    <t>17039AAW6 Corp</t>
  </si>
  <si>
    <t>CHPUCN 6.003 06/24/32</t>
  </si>
  <si>
    <t>3/24/2032</t>
  </si>
  <si>
    <t>125491AN0</t>
  </si>
  <si>
    <t>125491AN0 Corp</t>
  </si>
  <si>
    <t>CIXCN 3.2 12/17/30</t>
  </si>
  <si>
    <t>12/17/2030</t>
  </si>
  <si>
    <t>CIXCN</t>
  </si>
  <si>
    <t>CIX CN Equity</t>
  </si>
  <si>
    <t>125491AG5</t>
  </si>
  <si>
    <t>125491AG5 Corp</t>
  </si>
  <si>
    <t>CIXCN 3.904 09/27/27</t>
  </si>
  <si>
    <t>9/27/2027</t>
  </si>
  <si>
    <t>YQ763253</t>
  </si>
  <si>
    <t>YQ763253 Corp</t>
  </si>
  <si>
    <t>CIXCN 4 3/4 04/03/28</t>
  </si>
  <si>
    <t>4/3/2028</t>
  </si>
  <si>
    <t>125491AW0</t>
  </si>
  <si>
    <t>125491AW0 Corp</t>
  </si>
  <si>
    <t>125491AP5</t>
  </si>
  <si>
    <t>125491AP5 Corp</t>
  </si>
  <si>
    <t>CIXCN 4.1 06/15/51</t>
  </si>
  <si>
    <t>6/15/2051</t>
  </si>
  <si>
    <t>125491AU4</t>
  </si>
  <si>
    <t>125491AU4 Corp</t>
  </si>
  <si>
    <t>CIXCN 6 09/20/27</t>
  </si>
  <si>
    <t>9/20/2027</t>
  </si>
  <si>
    <t>125491AQ3</t>
  </si>
  <si>
    <t>125491AQ3 Corp</t>
  </si>
  <si>
    <t>CIXCN 7 12/02/25</t>
  </si>
  <si>
    <t>220874AK7</t>
  </si>
  <si>
    <t>220874AK7 Corp</t>
  </si>
  <si>
    <t>CJRCN 5 05/11/28</t>
  </si>
  <si>
    <t>5/11/2028</t>
  </si>
  <si>
    <t>CJRCN</t>
  </si>
  <si>
    <t>CCC-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</si>
  <si>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</si>
  <si>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</si>
  <si>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</si>
  <si>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</si>
  <si>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</si>
  <si>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</si>
  <si>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</si>
  <si>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</si>
  <si>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</si>
  <si>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13607HVE9</t>
  </si>
  <si>
    <t>13607HVE9 Corp</t>
  </si>
  <si>
    <t>CM 1 1/4 06/22/26</t>
  </si>
  <si>
    <t>6/22/2026</t>
  </si>
  <si>
    <t>CM</t>
  </si>
  <si>
    <t>13607GRU0</t>
  </si>
  <si>
    <t>13607GRU0 Corp</t>
  </si>
  <si>
    <t>CM 1.1 01/19/26</t>
  </si>
  <si>
    <t>1/19/2026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</si>
  <si>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</si>
  <si>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</si>
  <si>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</si>
  <si>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</si>
  <si>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</si>
  <si>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</si>
  <si>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</si>
  <si>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4/21/2026</t>
  </si>
  <si>
    <t>13607HC34</t>
  </si>
  <si>
    <t>13607HC34 Corp</t>
  </si>
  <si>
    <t>CM 2 1/4 01/07/27</t>
  </si>
  <si>
    <t>13607HBC5</t>
  </si>
  <si>
    <t>13607HBC5 Corp</t>
  </si>
  <si>
    <t>CM 2.01 07/21/30</t>
  </si>
  <si>
    <t>7/21/2025</t>
  </si>
  <si>
    <t>13607GCJ1</t>
  </si>
  <si>
    <t>13607GCJ1 Corp</t>
  </si>
  <si>
    <t>CM 2.95 06/19/29</t>
  </si>
  <si>
    <t>6/19/2024</t>
  </si>
  <si>
    <t>136069YW5</t>
  </si>
  <si>
    <t>136069YW5 Corp</t>
  </si>
  <si>
    <t>CM 3.45 04/04/28</t>
  </si>
  <si>
    <t>4/4/2023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</si>
  <si>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</si>
  <si>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</si>
  <si>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</si>
  <si>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</si>
  <si>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</si>
  <si>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</si>
  <si>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</si>
  <si>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13607L4C4</t>
  </si>
  <si>
    <t>13607L4C4 Corp</t>
  </si>
  <si>
    <t>CM 3.65 12/10/28</t>
  </si>
  <si>
    <t>12/10/2027</t>
  </si>
  <si>
    <t>13607LF99</t>
  </si>
  <si>
    <t>13607LF99 Corp</t>
  </si>
  <si>
    <t>CM 3.8 12/10/30</t>
  </si>
  <si>
    <t>12/10/2029</t>
  </si>
  <si>
    <t>13607P5X8</t>
  </si>
  <si>
    <t>13607P5X8 Corp</t>
  </si>
  <si>
    <t>CM 3.9 06/20/31</t>
  </si>
  <si>
    <t>5/20/2030</t>
  </si>
  <si>
    <t>13607H6M9</t>
  </si>
  <si>
    <t>13607H6M9 Corp</t>
  </si>
  <si>
    <t>CM 3.945 08/04/25</t>
  </si>
  <si>
    <t>8/4/2025</t>
  </si>
  <si>
    <t>13607HXC1</t>
  </si>
  <si>
    <t xml:space="preserve">BP100314 </t>
  </si>
  <si>
    <t>13607HXC1 Corp</t>
  </si>
  <si>
    <t>CM 4 01/28/2082</t>
  </si>
  <si>
    <t>1/28/2082</t>
  </si>
  <si>
    <t>13607HCD2</t>
  </si>
  <si>
    <t>13607HCD2 Corp</t>
  </si>
  <si>
    <t>CM 4 3/8 10/28/2080</t>
  </si>
  <si>
    <t>9/28/2025</t>
  </si>
  <si>
    <t>13607PG57</t>
  </si>
  <si>
    <t>13607PG57 Corp</t>
  </si>
  <si>
    <t>CM 4.15 04/02/35</t>
  </si>
  <si>
    <t>4/2/2030</t>
  </si>
  <si>
    <t>13607HR79</t>
  </si>
  <si>
    <t>13607HR79 Corp</t>
  </si>
  <si>
    <t>CM 4.2 04/07/32</t>
  </si>
  <si>
    <t>13607PHT4</t>
  </si>
  <si>
    <t>13607PHT4 Corp</t>
  </si>
  <si>
    <t>CM 4.508 09/11/27</t>
  </si>
  <si>
    <t>9/11/2026</t>
  </si>
  <si>
    <t>13607PHS6</t>
  </si>
  <si>
    <t>13607PHS6 Corp</t>
  </si>
  <si>
    <t>CM 4.631 09/11/30</t>
  </si>
  <si>
    <t>9/11/2029</t>
  </si>
  <si>
    <t>13607PH98</t>
  </si>
  <si>
    <t>13607PH98 Corp</t>
  </si>
  <si>
    <t>CM 4.857 03/30/29</t>
  </si>
  <si>
    <t>3/31/2028</t>
  </si>
  <si>
    <t>13607PVP6</t>
  </si>
  <si>
    <t>13607PVP6 Corp</t>
  </si>
  <si>
    <t>CM 4.862 01/13/28</t>
  </si>
  <si>
    <t>1/13/2027</t>
  </si>
  <si>
    <t>13607PVU5</t>
  </si>
  <si>
    <t>13607PVU5 Corp</t>
  </si>
  <si>
    <t>CM 4.876 01/14/30</t>
  </si>
  <si>
    <t>1/14/2030</t>
  </si>
  <si>
    <t>13607L3Y7</t>
  </si>
  <si>
    <t>13607L3Y7 Corp</t>
  </si>
  <si>
    <t>CM 4.9 04/02/27</t>
  </si>
  <si>
    <t>13607PBA1</t>
  </si>
  <si>
    <t>13607PBA1 Corp</t>
  </si>
  <si>
    <t>CM 4.9 06/12/34</t>
  </si>
  <si>
    <t>6/12/2029</t>
  </si>
  <si>
    <t>13607HV66</t>
  </si>
  <si>
    <t>13607HV66 Corp</t>
  </si>
  <si>
    <t>CM 4.95 06/29/27</t>
  </si>
  <si>
    <t>5/29/2027</t>
  </si>
  <si>
    <t>13607LPY3</t>
  </si>
  <si>
    <t>13607LPY3 Corp</t>
  </si>
  <si>
    <t>CM 5 1/2 01/14/28</t>
  </si>
  <si>
    <t>12/14/2027</t>
  </si>
  <si>
    <t>13607LSJ3</t>
  </si>
  <si>
    <t>13607LSJ3 Corp</t>
  </si>
  <si>
    <t>CM 5 12/07/26</t>
  </si>
  <si>
    <t>13607H5C2</t>
  </si>
  <si>
    <t>13607H5C2 Corp</t>
  </si>
  <si>
    <t>CM 5.05 10/07/27</t>
  </si>
  <si>
    <t>9/7/2027</t>
  </si>
  <si>
    <t>13607PVQ4</t>
  </si>
  <si>
    <t>13607PVQ4 Corp</t>
  </si>
  <si>
    <t>CM 5.245 01/13/31</t>
  </si>
  <si>
    <t>1/13/2030</t>
  </si>
  <si>
    <t>13608JAA5</t>
  </si>
  <si>
    <t>13608JAA5 Corp</t>
  </si>
  <si>
    <t>CM 5.26 04/08/29</t>
  </si>
  <si>
    <t>3/8/2029</t>
  </si>
  <si>
    <t>13607LYA5</t>
  </si>
  <si>
    <t>13607LYA5 Corp</t>
  </si>
  <si>
    <t>CM 5.3 01/16/34</t>
  </si>
  <si>
    <t>1/16/2029</t>
  </si>
  <si>
    <t>13607LGL1</t>
  </si>
  <si>
    <t>13607LGL1 Corp</t>
  </si>
  <si>
    <t>CM 5.33 01/20/33</t>
  </si>
  <si>
    <t>1/20/2028</t>
  </si>
  <si>
    <t>13607LKJ1</t>
  </si>
  <si>
    <t>13607LKJ1 Corp</t>
  </si>
  <si>
    <t>CM 5.35 04/20/33</t>
  </si>
  <si>
    <t>4/20/2028</t>
  </si>
  <si>
    <t>13607LWT6</t>
  </si>
  <si>
    <t>13607LWT6 Corp</t>
  </si>
  <si>
    <t>CM 5.926 10/02/26</t>
  </si>
  <si>
    <t>10/2/2026</t>
  </si>
  <si>
    <t>13607LBK8</t>
  </si>
  <si>
    <t>3NC1</t>
  </si>
  <si>
    <t>13607LBK8 Corp</t>
  </si>
  <si>
    <t>CM 5.935 07/14/26</t>
  </si>
  <si>
    <t>7/14/2024</t>
  </si>
  <si>
    <t>13607LWV1</t>
  </si>
  <si>
    <t>13607LWV1 Corp</t>
  </si>
  <si>
    <t>CM 5.986 10/03/28</t>
  </si>
  <si>
    <t>9/3/2028</t>
  </si>
  <si>
    <t>13607LWW9</t>
  </si>
  <si>
    <t>13607LWW9 Corp</t>
  </si>
  <si>
    <t>CM 6.092 10/03/33</t>
  </si>
  <si>
    <t>7/3/2033</t>
  </si>
  <si>
    <t>13607PB29</t>
  </si>
  <si>
    <t>13607PB29 Corp</t>
  </si>
  <si>
    <t>CM 6.369 04/28/2085</t>
  </si>
  <si>
    <t>3/28/2030</t>
  </si>
  <si>
    <t>13607PB86</t>
  </si>
  <si>
    <t>13607PB86 Corp</t>
  </si>
  <si>
    <t>CM 6.369 PERP</t>
  </si>
  <si>
    <t>13607PCM4</t>
  </si>
  <si>
    <t>13607PCM4 Corp</t>
  </si>
  <si>
    <t>CM 6.987 07/28/2084</t>
  </si>
  <si>
    <t>6/28/2029</t>
  </si>
  <si>
    <t>13607H3D2</t>
  </si>
  <si>
    <t>13607H3D2 Corp</t>
  </si>
  <si>
    <t>CM 7.15 07/28/2082</t>
  </si>
  <si>
    <t>6/28/2027</t>
  </si>
  <si>
    <t>13607L2Q5</t>
  </si>
  <si>
    <t>13607L2Q5 Corp</t>
  </si>
  <si>
    <t>CM 7.337 PERP</t>
  </si>
  <si>
    <t>3/12/2029</t>
  </si>
  <si>
    <t>13607H8Z8</t>
  </si>
  <si>
    <t>13607H8Z8 Corp</t>
  </si>
  <si>
    <t>CM 7.365 PERP</t>
  </si>
  <si>
    <t>9/28/2027</t>
  </si>
  <si>
    <t>13607PXH2</t>
  </si>
  <si>
    <t>13607PXH2 Corp</t>
  </si>
  <si>
    <t>CM Float 01/28/28</t>
  </si>
  <si>
    <t>1/28/2027</t>
  </si>
  <si>
    <t>13607HMS8</t>
  </si>
  <si>
    <t>13607HMS8 Corp</t>
  </si>
  <si>
    <t>CM Float 03/04/25</t>
  </si>
  <si>
    <t>3/4/2024</t>
  </si>
  <si>
    <t>13607PU77</t>
  </si>
  <si>
    <t>13607PU77 Corp</t>
  </si>
  <si>
    <t>CM Float 05/01/26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</si>
  <si>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</si>
  <si>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</si>
  <si>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</si>
  <si>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</si>
  <si>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</si>
  <si>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</si>
  <si>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</si>
  <si>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</si>
  <si>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</si>
  <si>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</si>
  <si>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</si>
  <si>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</si>
  <si>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</si>
  <si>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</si>
  <si>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</si>
  <si>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</si>
  <si>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</si>
  <si>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12658MAE1</t>
  </si>
  <si>
    <t>12658MAE1 Corp</t>
  </si>
  <si>
    <t>CNHI 3 3/4 06/05/29</t>
  </si>
  <si>
    <t>5/5/2029</t>
  </si>
  <si>
    <t>CNHI</t>
  </si>
  <si>
    <t>CNH US Equity</t>
  </si>
  <si>
    <t>12658MAD3</t>
  </si>
  <si>
    <t>12658MAD3 Corp</t>
  </si>
  <si>
    <t>CNHI 4 04/11/28</t>
  </si>
  <si>
    <t>4/11/2028</t>
  </si>
  <si>
    <t>12592BAT1</t>
  </si>
  <si>
    <t>12592BAT1 Corp</t>
  </si>
  <si>
    <t>CNHI 4 1/2 10/08/27</t>
  </si>
  <si>
    <t>12658MAC5</t>
  </si>
  <si>
    <t>12658MAC5 Corp</t>
  </si>
  <si>
    <t>CNHI 4.8 03/25/27</t>
  </si>
  <si>
    <t>3/25/2027</t>
  </si>
  <si>
    <t>12658MAB7</t>
  </si>
  <si>
    <t>12658MAB7 Corp</t>
  </si>
  <si>
    <t>CNHI 5 1/2 08/11/26</t>
  </si>
  <si>
    <t>8/11/2026</t>
  </si>
  <si>
    <t>13638ZDX0</t>
  </si>
  <si>
    <t>13638ZDX0 Corp</t>
  </si>
  <si>
    <t>CNQCN 2 1/2 01/17/28</t>
  </si>
  <si>
    <t>1/17/2028</t>
  </si>
  <si>
    <t>CNQCN</t>
  </si>
  <si>
    <t>CNQ CN Equity</t>
  </si>
  <si>
    <t>136385AZ4</t>
  </si>
  <si>
    <t>136385AZ4 Corp</t>
  </si>
  <si>
    <t>CNQCN 2.05 07/15/25</t>
  </si>
  <si>
    <t>7/15/2025</t>
  </si>
  <si>
    <t>136385BA8</t>
  </si>
  <si>
    <t>136385BA8 Corp</t>
  </si>
  <si>
    <t>CNQCN 2.95 07/15/30</t>
  </si>
  <si>
    <t>7/15/2030</t>
  </si>
  <si>
    <t>13638ZDC6</t>
  </si>
  <si>
    <t>13638ZDC6 Corp</t>
  </si>
  <si>
    <t>CNQCN 3.42 12/01/26</t>
  </si>
  <si>
    <t>136385BF7</t>
  </si>
  <si>
    <t>136385BF7 Corp</t>
  </si>
  <si>
    <t>CNQCN 4.15 12/15/31</t>
  </si>
  <si>
    <t>10/15/2031</t>
  </si>
  <si>
    <t>13638ZDD4</t>
  </si>
  <si>
    <t>13638ZDD4 Corp</t>
  </si>
  <si>
    <t>CNQCN 4.85 05/30/47</t>
  </si>
  <si>
    <t>5/30/2047</t>
  </si>
  <si>
    <t>136385BB6</t>
  </si>
  <si>
    <t>136385BB6 Corp</t>
  </si>
  <si>
    <t>CNQCN 5 12/15/29</t>
  </si>
  <si>
    <t>136385BC4</t>
  </si>
  <si>
    <t>136385BC4 Corp</t>
  </si>
  <si>
    <t>CNQCN 5.4 12/15/34</t>
  </si>
  <si>
    <t>12/15/2034</t>
  </si>
  <si>
    <t>136375CZ3</t>
  </si>
  <si>
    <t>136375CZ3 Corp</t>
  </si>
  <si>
    <t>CNRCN 2.45 05/01/50</t>
  </si>
  <si>
    <t>5/1/2050</t>
  </si>
  <si>
    <t>CNRCN</t>
  </si>
  <si>
    <t>CNR CN Equity</t>
  </si>
  <si>
    <t>136375CF7</t>
  </si>
  <si>
    <t>136375CF7 Corp</t>
  </si>
  <si>
    <t>CNRCN 2.8 09/22/25</t>
  </si>
  <si>
    <t>9/22/2025</t>
  </si>
  <si>
    <t>136375CS9</t>
  </si>
  <si>
    <t>136375CS9 Corp</t>
  </si>
  <si>
    <t>CNRCN 3 02/08/29</t>
  </si>
  <si>
    <t>2/8/2029</t>
  </si>
  <si>
    <t>136375DS8</t>
  </si>
  <si>
    <t>136375DS8 Corp</t>
  </si>
  <si>
    <t>CNRCN 3 1/2 06/10/30</t>
  </si>
  <si>
    <t>5/10/2030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</si>
  <si>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</si>
  <si>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</si>
  <si>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</si>
  <si>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</si>
  <si>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</si>
  <si>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</si>
  <si>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</si>
  <si>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4/30/2028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</si>
  <si>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</si>
  <si>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</si>
  <si>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</si>
  <si>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</si>
  <si>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</si>
  <si>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</si>
  <si>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</si>
  <si>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</si>
  <si>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</si>
  <si>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</si>
  <si>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</si>
  <si>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</si>
  <si>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</si>
  <si>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</si>
  <si>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</si>
  <si>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</si>
  <si>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</si>
  <si>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</si>
  <si>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</si>
  <si>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</si>
  <si>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136375CG5</t>
  </si>
  <si>
    <t>136375CG5 Corp</t>
  </si>
  <si>
    <t>CNRCN 3.95 09/22/45</t>
  </si>
  <si>
    <t>9/22/2045</t>
  </si>
  <si>
    <t>136375DR0</t>
  </si>
  <si>
    <t>136375DR0 Corp</t>
  </si>
  <si>
    <t>CNRCN 4 3/8 09/18/34</t>
  </si>
  <si>
    <t>9/18/2034</t>
  </si>
  <si>
    <t>136375DF6</t>
  </si>
  <si>
    <t>136375DF6 Corp</t>
  </si>
  <si>
    <t>CNRCN 4.15 05/10/30</t>
  </si>
  <si>
    <t>3/10/2030</t>
  </si>
  <si>
    <t>136375DU3</t>
  </si>
  <si>
    <t>135087S62</t>
  </si>
  <si>
    <t>136375DU3 Corp</t>
  </si>
  <si>
    <t>CNRCN 4.2 06/10/35</t>
  </si>
  <si>
    <t>CAN 3 1/4 06/01/35</t>
  </si>
  <si>
    <t>3/10/2035</t>
  </si>
  <si>
    <t>136375DE9</t>
  </si>
  <si>
    <t>136375DE9 Corp</t>
  </si>
  <si>
    <t>CNRCN 4.4 05/10/33</t>
  </si>
  <si>
    <t>2/10/2033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</si>
  <si>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</si>
  <si>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</si>
  <si>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</si>
  <si>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</si>
  <si>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</si>
  <si>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</si>
  <si>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</si>
  <si>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</si>
  <si>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136375DL3</t>
  </si>
  <si>
    <t>136375DL3 Corp</t>
  </si>
  <si>
    <t>CNRCN 4.6 05/02/29</t>
  </si>
  <si>
    <t>136375DG4</t>
  </si>
  <si>
    <t>136375DG4 Corp</t>
  </si>
  <si>
    <t>CNRCN 4.7 05/10/53</t>
  </si>
  <si>
    <t>5/10/2053</t>
  </si>
  <si>
    <t>136375DM1</t>
  </si>
  <si>
    <t>136375DM1 Corp</t>
  </si>
  <si>
    <t>CNRCN 5.1 05/02/54</t>
  </si>
  <si>
    <t>11/2/2053</t>
  </si>
  <si>
    <t>136375DH2</t>
  </si>
  <si>
    <t>136375DH2 Corp</t>
  </si>
  <si>
    <t>CNRCN 5.85 11/01/33</t>
  </si>
  <si>
    <t>8/1/2033</t>
  </si>
  <si>
    <t>136375DJ8</t>
  </si>
  <si>
    <t>136375DJ8 Corp</t>
  </si>
  <si>
    <t>CNRCN 6 1/8 11/01/53</t>
  </si>
  <si>
    <t>5/1/2053</t>
  </si>
  <si>
    <t>19046FAL6</t>
  </si>
  <si>
    <t>Pipeline</t>
  </si>
  <si>
    <t>19046FAL6 Corp</t>
  </si>
  <si>
    <t>COAGAS 4.673 06/30/27</t>
  </si>
  <si>
    <t>6/30/2027</t>
  </si>
  <si>
    <t>COAGAS</t>
  </si>
  <si>
    <t>1803667D CN Equity</t>
  </si>
  <si>
    <t>19046FAM4</t>
  </si>
  <si>
    <t>19046FAM4 Corp</t>
  </si>
  <si>
    <t>COAGAS 4.691 09/30/29</t>
  </si>
  <si>
    <t>9/30/2029</t>
  </si>
  <si>
    <t>19046FAN2</t>
  </si>
  <si>
    <t>19046FAN2 Corp</t>
  </si>
  <si>
    <t>COAGAS 4.907 06/30/31</t>
  </si>
  <si>
    <t>6/30/2031</t>
  </si>
  <si>
    <t>19046FAP7</t>
  </si>
  <si>
    <t>19046FAP7 Corp</t>
  </si>
  <si>
    <t>COAGAS 5.187 09/30/34</t>
  </si>
  <si>
    <t>9/30/2034</t>
  </si>
  <si>
    <t>19046FAQ5</t>
  </si>
  <si>
    <t>19046FAQ5 Corp</t>
  </si>
  <si>
    <t>COAGAS 5.395 09/30/36</t>
  </si>
  <si>
    <t>9/30/2036</t>
  </si>
  <si>
    <t>19046FAR3</t>
  </si>
  <si>
    <t>19046FAR3 Corp</t>
  </si>
  <si>
    <t>COAGAS 5.538 06/30/39</t>
  </si>
  <si>
    <t>6/30/2039</t>
  </si>
  <si>
    <t>19046FAU6</t>
  </si>
  <si>
    <t>19046FAU6 Corp</t>
  </si>
  <si>
    <t>COAGAS 5.606 03/30/47</t>
  </si>
  <si>
    <t>3/30/2047</t>
  </si>
  <si>
    <t>19046FAS1</t>
  </si>
  <si>
    <t>19046FAS1 Corp</t>
  </si>
  <si>
    <t>COAGAS 5.606 09/30/42</t>
  </si>
  <si>
    <t>9/30/2042</t>
  </si>
  <si>
    <t>19046FAT9</t>
  </si>
  <si>
    <t>19046FAT9 Corp</t>
  </si>
  <si>
    <t>COAGAS 5.607 06/30/44</t>
  </si>
  <si>
    <t>6/30/2044</t>
  </si>
  <si>
    <t>19046FAV4</t>
  </si>
  <si>
    <t>19046FAV4 Corp</t>
  </si>
  <si>
    <t>COAGAS 5.857 03/30/49</t>
  </si>
  <si>
    <t>3/30/2049</t>
  </si>
  <si>
    <t>19046FAW2</t>
  </si>
  <si>
    <t>19046FAW2 Corp</t>
  </si>
  <si>
    <t>COAGAS 5.857 06/30/49</t>
  </si>
  <si>
    <t>6/30/2049</t>
  </si>
  <si>
    <t>190330AR1</t>
  </si>
  <si>
    <t>190330AR1 Corp</t>
  </si>
  <si>
    <t>COCAPS 4.154 02/01/28</t>
  </si>
  <si>
    <t>2/1/2028</t>
  </si>
  <si>
    <t>COCAPS</t>
  </si>
  <si>
    <t>190330AQ3</t>
  </si>
  <si>
    <t>190330AQ3 Corp</t>
  </si>
  <si>
    <t>COCAPS 4.517 10/18/27</t>
  </si>
  <si>
    <t>10/18/2027</t>
  </si>
  <si>
    <t>78902Z CN Equity</t>
  </si>
  <si>
    <t>190330AC4</t>
  </si>
  <si>
    <t>190330AC4 Corp</t>
  </si>
  <si>
    <t>COCAPS 5 05/03/28</t>
  </si>
  <si>
    <t>5/3/2023</t>
  </si>
  <si>
    <t>190330AP5</t>
  </si>
  <si>
    <t>190330AP5 Corp</t>
  </si>
  <si>
    <t>COCAPS 7.005 09/28/26</t>
  </si>
  <si>
    <t>9/28/2026</t>
  </si>
  <si>
    <t>190330AN0</t>
  </si>
  <si>
    <t>190330AN0 Corp</t>
  </si>
  <si>
    <t>COCAPS 8 7/8 05/02/33</t>
  </si>
  <si>
    <t>5/2/2028</t>
  </si>
  <si>
    <t>21666AAB4</t>
  </si>
  <si>
    <t>21666AAB4 Corp</t>
  </si>
  <si>
    <t>COEQRE 7.45 07/04/29</t>
  </si>
  <si>
    <t>7/4/2028</t>
  </si>
  <si>
    <t>COEQRE</t>
  </si>
  <si>
    <t>0824748D CN Equity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</si>
  <si>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</si>
  <si>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</si>
  <si>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</si>
  <si>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</si>
  <si>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</si>
  <si>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</si>
  <si>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</si>
  <si>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13645RBE3</t>
  </si>
  <si>
    <t>13645RBE3 Corp</t>
  </si>
  <si>
    <t>CP 1 3/4 12/02/26</t>
  </si>
  <si>
    <t>CP</t>
  </si>
  <si>
    <t>CP CN Equity</t>
  </si>
  <si>
    <t>13648TAA5</t>
  </si>
  <si>
    <t>13648TAA5 Corp</t>
  </si>
  <si>
    <t>CP 2.05 03/05/30</t>
  </si>
  <si>
    <t>13645RBF0</t>
  </si>
  <si>
    <t>13645RBF0 Corp</t>
  </si>
  <si>
    <t>CP 2.45 12/02/31</t>
  </si>
  <si>
    <t>12/2/2031</t>
  </si>
  <si>
    <t>13645RBC7</t>
  </si>
  <si>
    <t>13645RBC7 Corp</t>
  </si>
  <si>
    <t>CP 2.54 02/28/28</t>
  </si>
  <si>
    <t>2/28/2028</t>
  </si>
  <si>
    <t>13645RBG8</t>
  </si>
  <si>
    <t>13645RBG8 Corp</t>
  </si>
  <si>
    <t>CP 3 12/02/41</t>
  </si>
  <si>
    <t>12/2/2041</t>
  </si>
  <si>
    <t>13645RBA1</t>
  </si>
  <si>
    <t>13645RBA1 Corp</t>
  </si>
  <si>
    <t>CP 3.05 03/09/50</t>
  </si>
  <si>
    <t>3/9/2050</t>
  </si>
  <si>
    <t>13645RBH6</t>
  </si>
  <si>
    <t>13645RBH6 Corp</t>
  </si>
  <si>
    <t>CP 3.1 12/02/51</t>
  </si>
  <si>
    <t>12/2/2051</t>
  </si>
  <si>
    <t>13645RAZ7</t>
  </si>
  <si>
    <t>13645RAZ7 Corp</t>
  </si>
  <si>
    <t>CP 3.15 03/13/29</t>
  </si>
  <si>
    <t>3/13/2029</t>
  </si>
  <si>
    <t>13645RAY0</t>
  </si>
  <si>
    <t>13645RAY0 Corp</t>
  </si>
  <si>
    <t>CP 4 06/01/28</t>
  </si>
  <si>
    <t>13645RBL7</t>
  </si>
  <si>
    <t>13645RBL7 Corp</t>
  </si>
  <si>
    <t>CP 4 06/13/32</t>
  </si>
  <si>
    <t>4/13/2032</t>
  </si>
  <si>
    <t>13645RBM5</t>
  </si>
  <si>
    <t>13645RBM5 Corp</t>
  </si>
  <si>
    <t>CP 4.4 01/13/36</t>
  </si>
  <si>
    <t>10/13/2035</t>
  </si>
  <si>
    <t>13645RBJ2</t>
  </si>
  <si>
    <t>13645RBJ2 Corp</t>
  </si>
  <si>
    <t>CP 4.8 03/30/30</t>
  </si>
  <si>
    <t>13645RBN3</t>
  </si>
  <si>
    <t>13645RBN3 Corp</t>
  </si>
  <si>
    <t>CP 4.8 06/13/55</t>
  </si>
  <si>
    <t>12/13/2054</t>
  </si>
  <si>
    <t>13645RBK9</t>
  </si>
  <si>
    <t>13645RBK9 Corp</t>
  </si>
  <si>
    <t>CP 5.2 03/30/35</t>
  </si>
  <si>
    <t>12/30/2034</t>
  </si>
  <si>
    <t>19828AAB3</t>
  </si>
  <si>
    <t>19828AAB3 Corp</t>
  </si>
  <si>
    <t>CPGX 6.042 08/15/28</t>
  </si>
  <si>
    <t>7/15/2028</t>
  </si>
  <si>
    <t>CPGX</t>
  </si>
  <si>
    <t>TRP CN Equity</t>
  </si>
  <si>
    <t>19828AAA5</t>
  </si>
  <si>
    <t>19828AAA5 Corp</t>
  </si>
  <si>
    <t>CPGX 6.055 08/15/26</t>
  </si>
  <si>
    <t>14046ZAN9</t>
  </si>
  <si>
    <t>14046ZAN9 Corp</t>
  </si>
  <si>
    <t>CPXCN 3.147 10/01/32</t>
  </si>
  <si>
    <t>10/1/2032</t>
  </si>
  <si>
    <t>CPXCN</t>
  </si>
  <si>
    <t>CPX CN Equity</t>
  </si>
  <si>
    <t>14046ZAM1</t>
  </si>
  <si>
    <t>14046ZAM1 Corp</t>
  </si>
  <si>
    <t>CPXCN 4.424 02/08/30</t>
  </si>
  <si>
    <t>11/8/2029</t>
  </si>
  <si>
    <t>14046ZAS8</t>
  </si>
  <si>
    <t>14046ZAS8 Corp</t>
  </si>
  <si>
    <t>CPXCN 4.831 09/16/31</t>
  </si>
  <si>
    <t>7/16/2031</t>
  </si>
  <si>
    <t>14046ZAL3</t>
  </si>
  <si>
    <t>14046ZAL3 Corp</t>
  </si>
  <si>
    <t>CPXCN 4.986 01/23/26</t>
  </si>
  <si>
    <t>11/23/2025</t>
  </si>
  <si>
    <t>14046ZAQ2</t>
  </si>
  <si>
    <t>14046ZAQ2 Corp</t>
  </si>
  <si>
    <t>CPXCN 5.378 01/25/27</t>
  </si>
  <si>
    <t>1/25/2027</t>
  </si>
  <si>
    <t>14046ZAP4</t>
  </si>
  <si>
    <t>14046ZAP4 Corp</t>
  </si>
  <si>
    <t>CPXCN 5.816 09/15/28</t>
  </si>
  <si>
    <t>8/15/2028</t>
  </si>
  <si>
    <t>14046ZAR0</t>
  </si>
  <si>
    <t>14046ZAR0 Corp</t>
  </si>
  <si>
    <t>CPXCN 5.973 01/25/34</t>
  </si>
  <si>
    <t>10/25/2033</t>
  </si>
  <si>
    <t>14042MAB8</t>
  </si>
  <si>
    <t>14042MAB8 Corp</t>
  </si>
  <si>
    <t>CPXCN 7.95 09/09/2082</t>
  </si>
  <si>
    <t>9/9/2082</t>
  </si>
  <si>
    <t>EXCHANGED</t>
  </si>
  <si>
    <t>14042MAC6</t>
  </si>
  <si>
    <t>14042MAC6 Corp</t>
  </si>
  <si>
    <t>CPXCN 8 1/8 06/05/54</t>
  </si>
  <si>
    <t>3/5/2034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</si>
  <si>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</si>
  <si>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</si>
  <si>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</si>
  <si>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</si>
  <si>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</si>
  <si>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</si>
  <si>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</si>
  <si>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</si>
  <si>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</si>
  <si>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</si>
  <si>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</si>
  <si>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</si>
  <si>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</si>
  <si>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</si>
  <si>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</si>
  <si>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</si>
  <si>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</si>
  <si>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</si>
  <si>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</si>
  <si>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</si>
  <si>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</si>
  <si>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</si>
  <si>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6/26/2026</t>
  </si>
  <si>
    <t>227107AP4</t>
  </si>
  <si>
    <t>227107AP4 Corp</t>
  </si>
  <si>
    <t>CRRUCN 3.917 06/21/27</t>
  </si>
  <si>
    <t>4/21/2027</t>
  </si>
  <si>
    <t>227107AV1</t>
  </si>
  <si>
    <t>227107AV1 Corp</t>
  </si>
  <si>
    <t>CRRUCN 4.732 01/15/32</t>
  </si>
  <si>
    <t>11/15/2031</t>
  </si>
  <si>
    <t>CRRu CN Equity</t>
  </si>
  <si>
    <t>227107AM1</t>
  </si>
  <si>
    <t>227107AM1 Corp</t>
  </si>
  <si>
    <t>CRRUCN 4.8 01/31/25</t>
  </si>
  <si>
    <t>10/31/2024</t>
  </si>
  <si>
    <t>227107AU3</t>
  </si>
  <si>
    <t>227107AU3 Corp</t>
  </si>
  <si>
    <t>CRRUCN 5.139 03/29/30</t>
  </si>
  <si>
    <t>1/29/2030</t>
  </si>
  <si>
    <t>227107AT6</t>
  </si>
  <si>
    <t>227107AT6 Corp</t>
  </si>
  <si>
    <t>CRRUCN 5.244 09/28/29</t>
  </si>
  <si>
    <t>7/28/2029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</si>
  <si>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</si>
  <si>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</si>
  <si>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</si>
  <si>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</si>
  <si>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</si>
  <si>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</si>
  <si>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</si>
  <si>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</si>
  <si>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</si>
  <si>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</si>
  <si>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</si>
  <si>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</si>
  <si>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</si>
  <si>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</si>
  <si>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</si>
  <si>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</si>
  <si>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</si>
  <si>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</si>
  <si>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</si>
  <si>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</si>
  <si>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</si>
  <si>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</si>
  <si>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126462AF7</t>
  </si>
  <si>
    <t>126462AF7 Corp</t>
  </si>
  <si>
    <t>CRTUCN 3.865 12/07/27</t>
  </si>
  <si>
    <t>126462AK6</t>
  </si>
  <si>
    <t>126462AK6 Corp</t>
  </si>
  <si>
    <t>CRTUCN 4.292 06/09/30</t>
  </si>
  <si>
    <t>5/9/2030</t>
  </si>
  <si>
    <t>CTC/A CN Equity</t>
  </si>
  <si>
    <t>126462AJ9</t>
  </si>
  <si>
    <t>126462AJ9 Corp</t>
  </si>
  <si>
    <t>CRTUCN 5.828 06/14/28</t>
  </si>
  <si>
    <t>5/14/2028</t>
  </si>
  <si>
    <t>16141AAG8</t>
  </si>
  <si>
    <t>16141AAG8 Corp</t>
  </si>
  <si>
    <t>CSHU 3.65 05/06/28</t>
  </si>
  <si>
    <t>5/6/2028</t>
  </si>
  <si>
    <t>CSHU</t>
  </si>
  <si>
    <t>CSHu CN Equity</t>
  </si>
  <si>
    <t>16141AAF0</t>
  </si>
  <si>
    <t>16141AAF0 Corp</t>
  </si>
  <si>
    <t>CSHU 4 1/2 03/06/32</t>
  </si>
  <si>
    <t>3/6/2032</t>
  </si>
  <si>
    <t>16141AAE3</t>
  </si>
  <si>
    <t>16141AAE3 Corp</t>
  </si>
  <si>
    <t>CSHU 4.4 11/05/29</t>
  </si>
  <si>
    <t>10/5/2029</t>
  </si>
  <si>
    <t>16141AAD5</t>
  </si>
  <si>
    <t>16141AAD5 Corp</t>
  </si>
  <si>
    <t>CSHU 6 12/08/26</t>
  </si>
  <si>
    <t>12/8/2026</t>
  </si>
  <si>
    <t>CSH-U CN Equity</t>
  </si>
  <si>
    <t>136681AG8</t>
  </si>
  <si>
    <t>136681AG8 Corp</t>
  </si>
  <si>
    <t>CTCACN 5.372 09/16/30</t>
  </si>
  <si>
    <t>7/16/2030</t>
  </si>
  <si>
    <t>CTCACN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</si>
  <si>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</si>
  <si>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</si>
  <si>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</si>
  <si>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</si>
  <si>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</si>
  <si>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</si>
  <si>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</si>
  <si>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</si>
  <si>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</si>
  <si>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6/30/2026</t>
  </si>
  <si>
    <t>BQ2287655</t>
  </si>
  <si>
    <t>BQ2287655 Corp</t>
  </si>
  <si>
    <t>154728AT6</t>
  </si>
  <si>
    <t>154728AT6 Corp</t>
  </si>
  <si>
    <t>CTLONE 4.648 02/07/28</t>
  </si>
  <si>
    <t>1/7/2028</t>
  </si>
  <si>
    <t>154728AU3</t>
  </si>
  <si>
    <t>154728AU3 Corp</t>
  </si>
  <si>
    <t>CTLONE 5.417 09/29/25</t>
  </si>
  <si>
    <t>9/29/2025</t>
  </si>
  <si>
    <t>154728AV1</t>
  </si>
  <si>
    <t>154728AV1 Corp</t>
  </si>
  <si>
    <t>CTLONE 5.877 11/10/26</t>
  </si>
  <si>
    <t>11/10/2026</t>
  </si>
  <si>
    <t>154728AW9</t>
  </si>
  <si>
    <t>154728AW9 Corp</t>
  </si>
  <si>
    <t>CTLONE 5.981 11/10/28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</si>
  <si>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</si>
  <si>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</si>
  <si>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</si>
  <si>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</si>
  <si>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</si>
  <si>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</si>
  <si>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</si>
  <si>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</si>
  <si>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</si>
  <si>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</si>
  <si>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</si>
  <si>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</si>
  <si>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</si>
  <si>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</si>
  <si>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</si>
  <si>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</si>
  <si>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</si>
  <si>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</si>
  <si>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</si>
  <si>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</si>
  <si>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</si>
  <si>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</si>
  <si>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</si>
  <si>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</si>
  <si>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</si>
  <si>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</si>
  <si>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</si>
  <si>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</si>
  <si>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</si>
  <si>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</si>
  <si>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</si>
  <si>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</si>
  <si>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11/14/2052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</si>
  <si>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</si>
  <si>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</si>
  <si>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</si>
  <si>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</si>
  <si>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</si>
  <si>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</si>
  <si>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</si>
  <si>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</si>
  <si>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</si>
  <si>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</si>
  <si>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</si>
  <si>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</si>
  <si>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</si>
  <si>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</si>
  <si>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</si>
  <si>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</si>
  <si>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</si>
  <si>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</si>
  <si>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</si>
  <si>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</si>
  <si>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136717BE4</t>
  </si>
  <si>
    <t>136717BE4 Corp</t>
  </si>
  <si>
    <t>CUCN 4.412 06/24/35</t>
  </si>
  <si>
    <t>3/24/2035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</si>
  <si>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</si>
  <si>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</si>
  <si>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</si>
  <si>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</si>
  <si>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</si>
  <si>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</si>
  <si>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</si>
  <si>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11/7/2053</t>
  </si>
  <si>
    <t>12657ZAX1</t>
  </si>
  <si>
    <t>12657ZAX1 Corp</t>
  </si>
  <si>
    <t>CUCN 4.593 10/24/61</t>
  </si>
  <si>
    <t>10/24/2061</t>
  </si>
  <si>
    <t>22944CAB2</t>
  </si>
  <si>
    <t>22944CAB2 Corp</t>
  </si>
  <si>
    <t>CUCN 4.664 09/11/54</t>
  </si>
  <si>
    <t>3/11/2054</t>
  </si>
  <si>
    <t>12657ZBB8</t>
  </si>
  <si>
    <t>12657ZBB8 Corp</t>
  </si>
  <si>
    <t>CUCN 4.722 09/09/43</t>
  </si>
  <si>
    <t>3/9/2043</t>
  </si>
  <si>
    <t>12657ZBQ5</t>
  </si>
  <si>
    <t>12657ZBQ5 Corp</t>
  </si>
  <si>
    <t>CUCN 4.773 09/14/52</t>
  </si>
  <si>
    <t>3/14/2052</t>
  </si>
  <si>
    <t>136717BD6</t>
  </si>
  <si>
    <t>136717BD6 Corp</t>
  </si>
  <si>
    <t>CUCN 4.851 06/03/52</t>
  </si>
  <si>
    <t>12/3/2051</t>
  </si>
  <si>
    <t>12657ZAU7</t>
  </si>
  <si>
    <t>12657ZAU7 Corp</t>
  </si>
  <si>
    <t>CUCN 4.947 11/18/50</t>
  </si>
  <si>
    <t>11/18/2050</t>
  </si>
  <si>
    <t>12657ZAM5</t>
  </si>
  <si>
    <t>12657ZAM5 Corp</t>
  </si>
  <si>
    <t>CUCN 5.032 11/20/36</t>
  </si>
  <si>
    <t>11/20/2036</t>
  </si>
  <si>
    <t>22944CAA4</t>
  </si>
  <si>
    <t>22944CAA4 Corp</t>
  </si>
  <si>
    <t>CUCN 5.088 09/20/53</t>
  </si>
  <si>
    <t>3/20/2053</t>
  </si>
  <si>
    <t>12657ZAK9</t>
  </si>
  <si>
    <t>12657ZAK9 Corp</t>
  </si>
  <si>
    <t>CUCN 5.183 11/21/35</t>
  </si>
  <si>
    <t>11/21/2035</t>
  </si>
  <si>
    <t>12657ZAN3</t>
  </si>
  <si>
    <t>12657ZAN3 Corp</t>
  </si>
  <si>
    <t>CUCN 5.556 10/30/37</t>
  </si>
  <si>
    <t>10/30/2037</t>
  </si>
  <si>
    <t>12657ZAQ6</t>
  </si>
  <si>
    <t>12657ZAQ6 Corp</t>
  </si>
  <si>
    <t>CUCN 5.58 05/26/38</t>
  </si>
  <si>
    <t>5/26/2038</t>
  </si>
  <si>
    <t>12657ZAJ2</t>
  </si>
  <si>
    <t>12657ZAJ2 Corp</t>
  </si>
  <si>
    <t>CUCN 5.896 11/20/34</t>
  </si>
  <si>
    <t>11/20/2034</t>
  </si>
  <si>
    <t>12657ZAS2</t>
  </si>
  <si>
    <t>12657ZAS2 Corp</t>
  </si>
  <si>
    <t>CUCN 6 1/2 03/07/39</t>
  </si>
  <si>
    <t>3/7/2039</t>
  </si>
  <si>
    <t>199910AV2</t>
  </si>
  <si>
    <t>199910AV2 Corp</t>
  </si>
  <si>
    <t>CUFCN 5.95 05/05/25</t>
  </si>
  <si>
    <t>12/19/2024</t>
  </si>
  <si>
    <t>CUFCN</t>
  </si>
  <si>
    <t>CUFu CN Equity</t>
  </si>
  <si>
    <t>15135UAW9</t>
  </si>
  <si>
    <t>15135UAW9 Corp</t>
  </si>
  <si>
    <t>CVECN 2.65 01/15/32</t>
  </si>
  <si>
    <t>1/15/2032</t>
  </si>
  <si>
    <t>CVECN</t>
  </si>
  <si>
    <t>CVE CN Equity</t>
  </si>
  <si>
    <t>15135UAT6</t>
  </si>
  <si>
    <t>15135UAT6 Corp</t>
  </si>
  <si>
    <t>CVECN 3 1/2 02/07/28</t>
  </si>
  <si>
    <t>12/7/2027</t>
  </si>
  <si>
    <t>448055AS2</t>
  </si>
  <si>
    <t>448055AS2 Corp</t>
  </si>
  <si>
    <t>15135UAX7</t>
  </si>
  <si>
    <t>15135UAX7 Corp</t>
  </si>
  <si>
    <t>CVECN 3 3/4 02/15/52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</si>
  <si>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</si>
  <si>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</si>
  <si>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</si>
  <si>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</si>
  <si>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</si>
  <si>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</si>
  <si>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</si>
  <si>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12/10/2026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</si>
  <si>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</si>
  <si>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</si>
  <si>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</si>
  <si>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</si>
  <si>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</si>
  <si>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</si>
  <si>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</si>
  <si>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4/15/2029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</si>
  <si>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</si>
  <si>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</si>
  <si>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</si>
  <si>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</si>
  <si>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</si>
  <si>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</si>
  <si>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</si>
  <si>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7/10/2025</t>
  </si>
  <si>
    <t>15135UAR0</t>
  </si>
  <si>
    <t>15135UAR0 Corp</t>
  </si>
  <si>
    <t>CVECN 5.4 06/15/47</t>
  </si>
  <si>
    <t>6/15/2047</t>
  </si>
  <si>
    <t>136765BF0</t>
  </si>
  <si>
    <t>136765BF0 Corp</t>
  </si>
  <si>
    <t>CWBCN 3.668 06/11/29</t>
  </si>
  <si>
    <t>6/11/2024</t>
  </si>
  <si>
    <t>CWBCN</t>
  </si>
  <si>
    <t>NA CN Equity</t>
  </si>
  <si>
    <t>136765BP8</t>
  </si>
  <si>
    <t>136765BP8 Corp</t>
  </si>
  <si>
    <t>CWBCN 5 07/31/2081</t>
  </si>
  <si>
    <t>2/20/2025</t>
  </si>
  <si>
    <t>136765BM5</t>
  </si>
  <si>
    <t>136765BM5 Corp</t>
  </si>
  <si>
    <t>CWBCN 6 04/30/2081</t>
  </si>
  <si>
    <t>25703LAB6</t>
  </si>
  <si>
    <t>25703LAB6 Corp</t>
  </si>
  <si>
    <t>DBMCN 7 1/2 09/17/29</t>
  </si>
  <si>
    <t>9/17/2027</t>
  </si>
  <si>
    <t>DBMCN</t>
  </si>
  <si>
    <t>B</t>
  </si>
  <si>
    <t>DBM CN Equity</t>
  </si>
  <si>
    <t>25703LAE0</t>
  </si>
  <si>
    <t>25703LAE0 Corp</t>
  </si>
  <si>
    <t>9/17/2029</t>
  </si>
  <si>
    <t>FUNGED</t>
  </si>
  <si>
    <t>47788ZAH4</t>
  </si>
  <si>
    <t>47788ZAH4 Corp</t>
  </si>
  <si>
    <t>DE 1.34 09/08/27</t>
  </si>
  <si>
    <t>DE</t>
  </si>
  <si>
    <t>DE US Equity</t>
  </si>
  <si>
    <t>47788ZAJ0</t>
  </si>
  <si>
    <t>47788ZAJ0 Corp</t>
  </si>
  <si>
    <t>DE 1.63 04/09/26</t>
  </si>
  <si>
    <t>4/9/2026</t>
  </si>
  <si>
    <t>24422EWD7</t>
  </si>
  <si>
    <t>24422EWD7 Corp</t>
  </si>
  <si>
    <t>DE 2.35 03/08/27</t>
  </si>
  <si>
    <t>47788ZAF8</t>
  </si>
  <si>
    <t>47788ZAF8 Corp</t>
  </si>
  <si>
    <t>DE 2.58 10/16/26</t>
  </si>
  <si>
    <t>47788ZAM3</t>
  </si>
  <si>
    <t>47788ZAM3 Corp</t>
  </si>
  <si>
    <t>DE 2.81 01/19/29</t>
  </si>
  <si>
    <t>1/19/2029</t>
  </si>
  <si>
    <t>47788ZAT8</t>
  </si>
  <si>
    <t>47788ZAT8 Corp</t>
  </si>
  <si>
    <t>DE 3.55 06/12/29</t>
  </si>
  <si>
    <t>24422EXY0</t>
  </si>
  <si>
    <t>24422EXY0 Corp</t>
  </si>
  <si>
    <t>DE 4 1/2 01/08/27</t>
  </si>
  <si>
    <t>1/8/2027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</si>
  <si>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</si>
  <si>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</si>
  <si>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</si>
  <si>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</si>
  <si>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</si>
  <si>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</si>
  <si>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</si>
  <si>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</si>
  <si>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</si>
  <si>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</si>
  <si>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9/15/2027</t>
  </si>
  <si>
    <t>24422EXV6</t>
  </si>
  <si>
    <t>24422EXV6 Corp</t>
  </si>
  <si>
    <t>DE 4.2 07/15/27</t>
  </si>
  <si>
    <t>7/15/2027</t>
  </si>
  <si>
    <t>24422EWL9</t>
  </si>
  <si>
    <t>24422EWL9 Corp</t>
  </si>
  <si>
    <t>DE 4.35 09/15/32</t>
  </si>
  <si>
    <t>9/15/2032</t>
  </si>
  <si>
    <t>47788ZAQ4</t>
  </si>
  <si>
    <t>47788ZAQ4 Corp</t>
  </si>
  <si>
    <t>DE 4.36 01/20/27</t>
  </si>
  <si>
    <t>1/20/2027</t>
  </si>
  <si>
    <t>47788ZAS0</t>
  </si>
  <si>
    <t>47788ZAS0 Corp</t>
  </si>
  <si>
    <t>DE 4.38 07/11/28</t>
  </si>
  <si>
    <t>7/11/2028</t>
  </si>
  <si>
    <t>24422EXX2</t>
  </si>
  <si>
    <t>24422EXX2 Corp</t>
  </si>
  <si>
    <t>DE 4.4 09/08/31</t>
  </si>
  <si>
    <t>9/8/2031</t>
  </si>
  <si>
    <t>47788ZAR2</t>
  </si>
  <si>
    <t>47788ZAR2 Corp</t>
  </si>
  <si>
    <t>DE 4.63 04/04/29</t>
  </si>
  <si>
    <t>4/4/2029</t>
  </si>
  <si>
    <t>24422EXZ7</t>
  </si>
  <si>
    <t>24422EXZ7 Corp</t>
  </si>
  <si>
    <t>DE 4.65 01/07/28</t>
  </si>
  <si>
    <t>24422EWZ8</t>
  </si>
  <si>
    <t>24422EWZ8 Corp</t>
  </si>
  <si>
    <t>DE 4.7 06/10/30</t>
  </si>
  <si>
    <t>6/10/2030</t>
  </si>
  <si>
    <t>24422EWP0</t>
  </si>
  <si>
    <t>24422EWP0 Corp</t>
  </si>
  <si>
    <t>DE 4.8 01/09/26</t>
  </si>
  <si>
    <t>1/9/2026</t>
  </si>
  <si>
    <t>24422EXM6</t>
  </si>
  <si>
    <t>24422EXM6 Corp</t>
  </si>
  <si>
    <t>DE 4.85 03/05/27</t>
  </si>
  <si>
    <t xml:space="preserve"> 24422EXN4</t>
  </si>
  <si>
    <t xml:space="preserve"> 24422EXN4 Corp</t>
  </si>
  <si>
    <t>DE 4.9 03/07/31</t>
  </si>
  <si>
    <t>3/7/2031</t>
  </si>
  <si>
    <t>24422EXK0</t>
  </si>
  <si>
    <t>24422EXK0 Corp</t>
  </si>
  <si>
    <t>DE 4.95 03/06/26</t>
  </si>
  <si>
    <t>3/6/2026</t>
  </si>
  <si>
    <t>47788ZAN1</t>
  </si>
  <si>
    <t>47788ZAN1 Corp</t>
  </si>
  <si>
    <t>DE 4.95 06/14/27</t>
  </si>
  <si>
    <t>6/14/2027</t>
  </si>
  <si>
    <t>24422EXD6</t>
  </si>
  <si>
    <t>24422EXD6 Corp</t>
  </si>
  <si>
    <t>DE 5.15 09/08/26</t>
  </si>
  <si>
    <t>9/8/2026</t>
  </si>
  <si>
    <t>47788ZAP6</t>
  </si>
  <si>
    <t>47788ZAP6 Corp</t>
  </si>
  <si>
    <t>DE 5.17 09/15/28</t>
  </si>
  <si>
    <t>24422EXC8</t>
  </si>
  <si>
    <t>24422EXC8 Corp</t>
  </si>
  <si>
    <t>DE 5.3 09/08/25</t>
  </si>
  <si>
    <t>244199BL8</t>
  </si>
  <si>
    <t>244199BL8 Corp</t>
  </si>
  <si>
    <t>DE 5.45 01/16/35</t>
  </si>
  <si>
    <t>10/16/2034</t>
  </si>
  <si>
    <t>244199BM6</t>
  </si>
  <si>
    <t>244199BM6 Corp</t>
  </si>
  <si>
    <t>DE 5.7 01/19/55</t>
  </si>
  <si>
    <t>7/19/2054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</si>
  <si>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</si>
  <si>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</si>
  <si>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</si>
  <si>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</si>
  <si>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</si>
  <si>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</si>
  <si>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</si>
  <si>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</si>
  <si>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</si>
  <si>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</si>
  <si>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</si>
  <si>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</si>
  <si>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</si>
  <si>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26153WAH2</t>
  </si>
  <si>
    <t>26153WAH2 Corp</t>
  </si>
  <si>
    <t>DIRUCN 3.968 04/13/26</t>
  </si>
  <si>
    <t>3/13/2026</t>
  </si>
  <si>
    <t>26153WAM1</t>
  </si>
  <si>
    <t>26153WAM1 Corp</t>
  </si>
  <si>
    <t>DIRUCN 4.287 07/03/30</t>
  </si>
  <si>
    <t>DIRu CN Equity</t>
  </si>
  <si>
    <t>26153WAJ8</t>
  </si>
  <si>
    <t>26153WAJ8 Corp</t>
  </si>
  <si>
    <t>DIRUCN 5.383 03/22/28</t>
  </si>
  <si>
    <t>2/22/2028</t>
  </si>
  <si>
    <t>254687FV3</t>
  </si>
  <si>
    <t>254687FV3 Corp</t>
  </si>
  <si>
    <t>DIS 1 3/4 01/13/26</t>
  </si>
  <si>
    <t>1/13/2026</t>
  </si>
  <si>
    <t>DIS</t>
  </si>
  <si>
    <t>DIS US Equity</t>
  </si>
  <si>
    <t>254687FW1</t>
  </si>
  <si>
    <t>254687FW1 Corp</t>
  </si>
  <si>
    <t>DIS 2.2 01/13/28</t>
  </si>
  <si>
    <t>254687FX9</t>
  </si>
  <si>
    <t>254687FX9 Corp</t>
  </si>
  <si>
    <t>DIS 2.65 01/13/31</t>
  </si>
  <si>
    <t>1/13/2031</t>
  </si>
  <si>
    <t>254687FU5</t>
  </si>
  <si>
    <t>254687FU5 Corp</t>
  </si>
  <si>
    <t>DIS 3.057 03/30/27</t>
  </si>
  <si>
    <t>3/30/2027</t>
  </si>
  <si>
    <t>254687FP6</t>
  </si>
  <si>
    <t>254687FP6 Corp</t>
  </si>
  <si>
    <t>DIS 3.7 03/23/27</t>
  </si>
  <si>
    <t>3/23/2027</t>
  </si>
  <si>
    <t>25675TAK3</t>
  </si>
  <si>
    <t>25675TAK3 Corp</t>
  </si>
  <si>
    <t>DOLCN 1.505 09/20/27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</si>
  <si>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</si>
  <si>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</si>
  <si>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</si>
  <si>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</si>
  <si>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</si>
  <si>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</si>
  <si>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</si>
  <si>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</si>
  <si>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</si>
  <si>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</si>
  <si>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25675TAR8</t>
  </si>
  <si>
    <t>25675TAR8 Corp</t>
  </si>
  <si>
    <t>DOLCN 3.85 12/16/30</t>
  </si>
  <si>
    <t>11/16/2030</t>
  </si>
  <si>
    <t>25675TAN7</t>
  </si>
  <si>
    <t>135087N34</t>
  </si>
  <si>
    <t>25675TAN7 Corp</t>
  </si>
  <si>
    <t>DOLCN 5.084 10/27/25</t>
  </si>
  <si>
    <t>CAN 1 1/2 04/01/25</t>
  </si>
  <si>
    <t>10/27/2025</t>
  </si>
  <si>
    <t>25675TAP2</t>
  </si>
  <si>
    <t>25675TAP2 Corp</t>
  </si>
  <si>
    <t>DOLCN 5.165 04/26/30</t>
  </si>
  <si>
    <t>2/26/2030</t>
  </si>
  <si>
    <t>25675TAQ0</t>
  </si>
  <si>
    <t>25675TAQ0 Corp</t>
  </si>
  <si>
    <t>DOLCN 5.533 09/26/28</t>
  </si>
  <si>
    <t>26154EAB4</t>
  </si>
  <si>
    <t>26154EAB4 Corp</t>
  </si>
  <si>
    <t>DRSILL 1.82 04/01/26</t>
  </si>
  <si>
    <t>DRSILL</t>
  </si>
  <si>
    <t>#N/A Mandatory parameter [SECURITY] cannot be empty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</si>
  <si>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</si>
  <si>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</si>
  <si>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</si>
  <si>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</si>
  <si>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</si>
  <si>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</si>
  <si>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</si>
  <si>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</si>
  <si>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</si>
  <si>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</si>
  <si>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</si>
  <si>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</si>
  <si>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26154EAF5</t>
  </si>
  <si>
    <t>26154EAF5 Corp</t>
  </si>
  <si>
    <t>DRSILL 4.507 02/12/31</t>
  </si>
  <si>
    <t>12/12/2030</t>
  </si>
  <si>
    <t>2226332D CN Equity</t>
  </si>
  <si>
    <t>26154EAE8</t>
  </si>
  <si>
    <t>26154EAE8 Corp</t>
  </si>
  <si>
    <t>DRSILL 5.111 02/12/29</t>
  </si>
  <si>
    <t>1/12/2029</t>
  </si>
  <si>
    <t>26154EAG3</t>
  </si>
  <si>
    <t>26154EAG3 Corp</t>
  </si>
  <si>
    <t>DRSILL Float 03/04/28</t>
  </si>
  <si>
    <t>3/4/2028</t>
  </si>
  <si>
    <t>233853AF7</t>
  </si>
  <si>
    <t>233853AF7 Corp</t>
  </si>
  <si>
    <t>DTRGR 2 12/14/26</t>
  </si>
  <si>
    <t>12/14/2026</t>
  </si>
  <si>
    <t>DTRGR</t>
  </si>
  <si>
    <t>DTG GR Equity</t>
  </si>
  <si>
    <t>233852AE2</t>
  </si>
  <si>
    <t>233852AE2 Corp</t>
  </si>
  <si>
    <t>DTRGR 2.46 12/15/26</t>
  </si>
  <si>
    <t>12/15/2026</t>
  </si>
  <si>
    <t>233853AM2</t>
  </si>
  <si>
    <t>233853AM2 Corp</t>
  </si>
  <si>
    <t>DTRGR 3.65 04/07/27</t>
  </si>
  <si>
    <t>233852AL6</t>
  </si>
  <si>
    <t>233852AL6 Corp</t>
  </si>
  <si>
    <t>DTRGR 4.46 09/27/27</t>
  </si>
  <si>
    <t>233852AK8</t>
  </si>
  <si>
    <t>233852AK8 Corp</t>
  </si>
  <si>
    <t>DTRGR 4.54 09/27/29</t>
  </si>
  <si>
    <t>9/27/2029</t>
  </si>
  <si>
    <t>233853BC3</t>
  </si>
  <si>
    <t>233853BC3 Corp</t>
  </si>
  <si>
    <t>DTRGR 4.95 01/13/28</t>
  </si>
  <si>
    <t>12/13/2027</t>
  </si>
  <si>
    <t>233853AV2</t>
  </si>
  <si>
    <t>233853AV2 Corp</t>
  </si>
  <si>
    <t>DTRGR 5 01/15/27</t>
  </si>
  <si>
    <t>233853AU4</t>
  </si>
  <si>
    <t>233853AU4 Corp</t>
  </si>
  <si>
    <t>DTRGR 5 1/2 09/20/33</t>
  </si>
  <si>
    <t>9/20/2033</t>
  </si>
  <si>
    <t>233853BD1</t>
  </si>
  <si>
    <t>233853BD1 Corp</t>
  </si>
  <si>
    <t>DTRGR 5 1/4 01/13/30</t>
  </si>
  <si>
    <t>12/13/2029</t>
  </si>
  <si>
    <t xml:space="preserve"> 233853AY6</t>
  </si>
  <si>
    <t xml:space="preserve"> 233853AY6 Corp</t>
  </si>
  <si>
    <t>DTRGR 5 1/8 09/25/27</t>
  </si>
  <si>
    <t>8/25/2027</t>
  </si>
  <si>
    <t>233853AZ3</t>
  </si>
  <si>
    <t>233853AZ3 Corp</t>
  </si>
  <si>
    <t>DTRGR 5 1/8 09/25/29</t>
  </si>
  <si>
    <t>8/25/2029</t>
  </si>
  <si>
    <t>233853BE9</t>
  </si>
  <si>
    <t>233853BE9 Corp</t>
  </si>
  <si>
    <t>DTRGR 5 3/8 01/13/32</t>
  </si>
  <si>
    <t>11/13/2031</t>
  </si>
  <si>
    <t>233853AW0</t>
  </si>
  <si>
    <t>233853AW0 Corp</t>
  </si>
  <si>
    <t>DTRGR 5 3/8 01/18/34</t>
  </si>
  <si>
    <t>10/18/2033</t>
  </si>
  <si>
    <t>233853BA7</t>
  </si>
  <si>
    <t>233853BA7 Corp</t>
  </si>
  <si>
    <t>DTRGR 5 3/8 06/25/34</t>
  </si>
  <si>
    <t>6/25/2034</t>
  </si>
  <si>
    <t>233853BF6</t>
  </si>
  <si>
    <t>233853BF6 Corp</t>
  </si>
  <si>
    <t>DTRGR 5 5/8 01/13/35</t>
  </si>
  <si>
    <t>10/13/2034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</si>
  <si>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</si>
  <si>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</si>
  <si>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</si>
  <si>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</si>
  <si>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</si>
  <si>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</si>
  <si>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</si>
  <si>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233853AT7</t>
  </si>
  <si>
    <t>233853AT7 Corp</t>
  </si>
  <si>
    <t>DTRGR 5.4 09/20/28</t>
  </si>
  <si>
    <t>9/20/2028</t>
  </si>
  <si>
    <t>233853AS9</t>
  </si>
  <si>
    <t>233853AS9 Corp</t>
  </si>
  <si>
    <t>DTRGR 5.6 08/08/25</t>
  </si>
  <si>
    <t>8/8/2025</t>
  </si>
  <si>
    <t>233852AH5</t>
  </si>
  <si>
    <t>233852AH5 Corp</t>
  </si>
  <si>
    <t>DTRGR 5.77 09/25/28</t>
  </si>
  <si>
    <t>9/25/2028</t>
  </si>
  <si>
    <t>233852AJ1</t>
  </si>
  <si>
    <t>233852AJ1 Corp</t>
  </si>
  <si>
    <t>DTRGR 5.81 09/25/26</t>
  </si>
  <si>
    <t>26948ZAY8</t>
  </si>
  <si>
    <t>Asset Backed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</si>
  <si>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</si>
  <si>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</si>
  <si>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</si>
  <si>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</si>
  <si>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</si>
  <si>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</si>
  <si>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</si>
  <si>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</si>
  <si>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</si>
  <si>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26948ZBP6</t>
  </si>
  <si>
    <t>26948ZBP6 Corp</t>
  </si>
  <si>
    <t>EAGCCT 3.917 06/17/30</t>
  </si>
  <si>
    <t>6/17/2030</t>
  </si>
  <si>
    <t>26948ZBE1</t>
  </si>
  <si>
    <t>26948ZBE1 Corp</t>
  </si>
  <si>
    <t>EAGCCT 4.783 07/17/27</t>
  </si>
  <si>
    <t>7/17/2027</t>
  </si>
  <si>
    <t>26948ZBL5</t>
  </si>
  <si>
    <t>26948ZBL5 Corp</t>
  </si>
  <si>
    <t>EAGCCT 4.916 06/17/29</t>
  </si>
  <si>
    <t>26948ZBH4</t>
  </si>
  <si>
    <t>26948ZBH4 Corp</t>
  </si>
  <si>
    <t>EAGCCT 5.134 06/17/28</t>
  </si>
  <si>
    <t>26948ZBM3</t>
  </si>
  <si>
    <t>26948ZBM3 Corp</t>
  </si>
  <si>
    <t>EAGCCT 5.866 06/17/29</t>
  </si>
  <si>
    <t>26948ZBJ0</t>
  </si>
  <si>
    <t>+98 vs AAAs</t>
  </si>
  <si>
    <t>26948ZBJ0 Corp</t>
  </si>
  <si>
    <t>EAGCCT 6.114 06/17/28</t>
  </si>
  <si>
    <t>26948ZBN1</t>
  </si>
  <si>
    <t>26948ZBN1 Corp</t>
  </si>
  <si>
    <t>EAGCCT 7.116 06/17/29</t>
  </si>
  <si>
    <t>26948ZBK7</t>
  </si>
  <si>
    <t>+223 VS AAAs</t>
  </si>
  <si>
    <t>26948ZBK7 Corp</t>
  </si>
  <si>
    <t>EAGCCT 7.364 06/17/28</t>
  </si>
  <si>
    <t>268317BG8</t>
  </si>
  <si>
    <t>268317BG8 Corp</t>
  </si>
  <si>
    <t>EDF 4.573 02/06/35</t>
  </si>
  <si>
    <t>EDF</t>
  </si>
  <si>
    <t>EDF FP Equity</t>
  </si>
  <si>
    <t>268317BH6</t>
  </si>
  <si>
    <t>268317BH6 Corp</t>
  </si>
  <si>
    <t>EDF 5.231 02/06/55</t>
  </si>
  <si>
    <t>2/6/2055</t>
  </si>
  <si>
    <t>268317BC7</t>
  </si>
  <si>
    <t>268317BC7 Corp</t>
  </si>
  <si>
    <t>EDF 5.379 05/17/34</t>
  </si>
  <si>
    <t>2/17/2034</t>
  </si>
  <si>
    <t>268317AY0</t>
  </si>
  <si>
    <t>268317AY0 Corp</t>
  </si>
  <si>
    <t>EDF 5.65 04/22/29</t>
  </si>
  <si>
    <t>3/22/2029</t>
  </si>
  <si>
    <t>268317BD5</t>
  </si>
  <si>
    <t>268317BD5 Corp</t>
  </si>
  <si>
    <t>EDF 5.777 05/17/54</t>
  </si>
  <si>
    <t>11/17/2053</t>
  </si>
  <si>
    <t>268317AZ7</t>
  </si>
  <si>
    <t>268317AZ7 Corp</t>
  </si>
  <si>
    <t>EDF 5.95 04/22/34</t>
  </si>
  <si>
    <t>1/22/2034</t>
  </si>
  <si>
    <t>268317AW4</t>
  </si>
  <si>
    <t xml:space="preserve"> 135087K37</t>
  </si>
  <si>
    <t>268317AW4 Corp</t>
  </si>
  <si>
    <t>EDF 5.993 05/23/30</t>
  </si>
  <si>
    <t>3/23/2030</t>
  </si>
  <si>
    <t>268317AX2</t>
  </si>
  <si>
    <t>268317AX2 Corp</t>
  </si>
  <si>
    <t>EDF 6.492 05/23/53</t>
  </si>
  <si>
    <t>11/23/2052</t>
  </si>
  <si>
    <t>291839AG3</t>
  </si>
  <si>
    <t>Insurance Sub Debt (Holdo)</t>
  </si>
  <si>
    <t>291839AG3 Corp</t>
  </si>
  <si>
    <t>ELFCN 2.024 09/24/31</t>
  </si>
  <si>
    <t>9/24/2026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</si>
  <si>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</si>
  <si>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</si>
  <si>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</si>
  <si>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</si>
  <si>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</si>
  <si>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</si>
  <si>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</si>
  <si>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 xml:space="preserve">BY484568 </t>
  </si>
  <si>
    <t>291839AE8 Corp</t>
  </si>
  <si>
    <t>ELFCN 3.664 03/15/28</t>
  </si>
  <si>
    <t>CTB 0 02/16/23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</si>
  <si>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</si>
  <si>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</si>
  <si>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</si>
  <si>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</si>
  <si>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</si>
  <si>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</si>
  <si>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</si>
  <si>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</si>
  <si>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290876AE1</t>
  </si>
  <si>
    <t>290876AE1 Corp</t>
  </si>
  <si>
    <t>EMACN 4.838 05/02/30</t>
  </si>
  <si>
    <t>3/2/2030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</si>
  <si>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</si>
  <si>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</si>
  <si>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</si>
  <si>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</si>
  <si>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</si>
  <si>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</si>
  <si>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</si>
  <si>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</si>
  <si>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</si>
  <si>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</si>
  <si>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</si>
  <si>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12/15/2024</t>
  </si>
  <si>
    <t>EMPRCC</t>
  </si>
  <si>
    <t>1850854D CN Equity</t>
  </si>
  <si>
    <t>29163VAJ2</t>
  </si>
  <si>
    <t>29163VAJ2 Corp</t>
  </si>
  <si>
    <t>EMPRCC 7 5/8 11/01/29</t>
  </si>
  <si>
    <t>11/1/2029</t>
  </si>
  <si>
    <t>29163VAK9</t>
  </si>
  <si>
    <t>29163VAK9 Corp</t>
  </si>
  <si>
    <t>B-</t>
  </si>
  <si>
    <t>29250NBH7</t>
  </si>
  <si>
    <t>29250NBH7 Corp</t>
  </si>
  <si>
    <t>ENBCN 1.6 10/04/26</t>
  </si>
  <si>
    <t>10/4/2026</t>
  </si>
  <si>
    <t>ENBCN</t>
  </si>
  <si>
    <t>ENB CN Equity</t>
  </si>
  <si>
    <t>29250NBF1</t>
  </si>
  <si>
    <t xml:space="preserve">91282CFF </t>
  </si>
  <si>
    <t>29250NBF1 Corp</t>
  </si>
  <si>
    <t>ENBCN 2 1/2 08/01/33</t>
  </si>
  <si>
    <t>T 2 3/4 08/15/32</t>
  </si>
  <si>
    <t>29251ZBS5</t>
  </si>
  <si>
    <t>29251ZBS5 Corp</t>
  </si>
  <si>
    <t>ENBCN 2.99 10/03/29</t>
  </si>
  <si>
    <t>10/3/2029</t>
  </si>
  <si>
    <t>29250NAZ8</t>
  </si>
  <si>
    <t>29250NAZ8 Corp</t>
  </si>
  <si>
    <t>ENBCN 3 1/8 11/15/29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</si>
  <si>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</si>
  <si>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</si>
  <si>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</si>
  <si>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</si>
  <si>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</si>
  <si>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</si>
  <si>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</si>
  <si>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</si>
  <si>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29250NBE4</t>
  </si>
  <si>
    <t>29250NBE4 Corp</t>
  </si>
  <si>
    <t>ENBCN 3.4 08/01/51</t>
  </si>
  <si>
    <t>8/1/2051</t>
  </si>
  <si>
    <t>29251ZCF2</t>
  </si>
  <si>
    <t>29251ZCF2 Corp</t>
  </si>
  <si>
    <t>ENBCN 3.55 02/25/28</t>
  </si>
  <si>
    <t>2/25/2028</t>
  </si>
  <si>
    <t>29251ZCG0</t>
  </si>
  <si>
    <t>29251ZCG0 Corp</t>
  </si>
  <si>
    <t>ENBCN 3.9 02/25/30</t>
  </si>
  <si>
    <t>29250NBA2</t>
  </si>
  <si>
    <t>29250NBA2 Corp</t>
  </si>
  <si>
    <t>ENBCN 4 11/15/49</t>
  </si>
  <si>
    <t>11/15/2049</t>
  </si>
  <si>
    <t>29251ZBV8</t>
  </si>
  <si>
    <t>29251ZBV8 Corp</t>
  </si>
  <si>
    <t>ENBCN 4.1 09/21/51</t>
  </si>
  <si>
    <t>9/21/2051</t>
  </si>
  <si>
    <t>29251ZCC9</t>
  </si>
  <si>
    <t>29251ZCC9 Corp</t>
  </si>
  <si>
    <t>ENBCN 4.21 02/22/30</t>
  </si>
  <si>
    <t>1/22/2030</t>
  </si>
  <si>
    <t>29251ZBB2</t>
  </si>
  <si>
    <t>29251ZBB2 Corp</t>
  </si>
  <si>
    <t>ENBCN 4.24 08/27/42</t>
  </si>
  <si>
    <t>8/27/2042</t>
  </si>
  <si>
    <t>29251ZCH8</t>
  </si>
  <si>
    <t>29251ZCH8 Corp</t>
  </si>
  <si>
    <t>ENBCN 4.56 02/25/35</t>
  </si>
  <si>
    <t>2/25/2035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</si>
  <si>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</si>
  <si>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</si>
  <si>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</si>
  <si>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</si>
  <si>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</si>
  <si>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</si>
  <si>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</si>
  <si>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</si>
  <si>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29250NCH6</t>
  </si>
  <si>
    <t>29250NCH6 Corp</t>
  </si>
  <si>
    <t>ENBCN 4.6 06/20/28</t>
  </si>
  <si>
    <t>5/20/2028</t>
  </si>
  <si>
    <t>29251ZCD7</t>
  </si>
  <si>
    <t>29251ZCD7 Corp</t>
  </si>
  <si>
    <t>ENBCN 4.73 08/22/34</t>
  </si>
  <si>
    <t>5/22/2034</t>
  </si>
  <si>
    <t>29251ZBR7</t>
  </si>
  <si>
    <t>29251ZBR7 Corp</t>
  </si>
  <si>
    <t>ENBCN 4.87 11/21/44</t>
  </si>
  <si>
    <t>29251ZCA3</t>
  </si>
  <si>
    <t>29251ZCA3 Corp</t>
  </si>
  <si>
    <t>ENBCN 4.9 05/26/28</t>
  </si>
  <si>
    <t>29250NCJ2</t>
  </si>
  <si>
    <t>29250NCJ2 Corp</t>
  </si>
  <si>
    <t>ENBCN 4.9 06/20/30</t>
  </si>
  <si>
    <t>29250NBJ3</t>
  </si>
  <si>
    <t xml:space="preserve">BS070923 </t>
  </si>
  <si>
    <t>29250NBJ3 Corp</t>
  </si>
  <si>
    <t>ENBCN 5 01/19/2082</t>
  </si>
  <si>
    <t>1/19/2032</t>
  </si>
  <si>
    <t>29250NCA1</t>
  </si>
  <si>
    <t>29250NCA1 Corp</t>
  </si>
  <si>
    <t>ENBCN 5 1/4 04/05/27</t>
  </si>
  <si>
    <t>29250NBC8</t>
  </si>
  <si>
    <t>29250NBC8 Corp</t>
  </si>
  <si>
    <t>ENBCN 5 3/4 07/15/2080</t>
  </si>
  <si>
    <t>29250NAT2</t>
  </si>
  <si>
    <t>29250NAT2 Corp</t>
  </si>
  <si>
    <t>ENBCN 5 3/8 09/27/2077</t>
  </si>
  <si>
    <t>29250NCC7</t>
  </si>
  <si>
    <t>29250NCC7 Corp</t>
  </si>
  <si>
    <t>ENBCN 5 5/8 04/05/34</t>
  </si>
  <si>
    <t>1/5/2034</t>
  </si>
  <si>
    <t>29250NCB9</t>
  </si>
  <si>
    <t>29250NCB9 Corp</t>
  </si>
  <si>
    <t>ENBCN 5.3 04/05/29</t>
  </si>
  <si>
    <t>3/5/2029</t>
  </si>
  <si>
    <t>29251ZCE5</t>
  </si>
  <si>
    <t>29251ZCE5 Corp</t>
  </si>
  <si>
    <t>ENBCN 5.32 08/22/54</t>
  </si>
  <si>
    <t>2/22/2054</t>
  </si>
  <si>
    <t>29251ZBZ9</t>
  </si>
  <si>
    <t>29251ZBZ9 Corp</t>
  </si>
  <si>
    <t>ENBCN 5.36 05/26/33</t>
  </si>
  <si>
    <t>2/26/2033</t>
  </si>
  <si>
    <t>29250NCK9</t>
  </si>
  <si>
    <t>29250NCK9 Corp</t>
  </si>
  <si>
    <t>ENBCN 5.55 06/20/35</t>
  </si>
  <si>
    <t>3/20/2035</t>
  </si>
  <si>
    <t>29250NBR5</t>
  </si>
  <si>
    <t>29250NBR5 Corp</t>
  </si>
  <si>
    <t>ENBCN 5.7 03/08/33</t>
  </si>
  <si>
    <t>12/8/2032</t>
  </si>
  <si>
    <t>29251ZBY2</t>
  </si>
  <si>
    <t>29251ZBY2 Corp</t>
  </si>
  <si>
    <t>ENBCN 5.7 11/09/27</t>
  </si>
  <si>
    <t>10/9/2027</t>
  </si>
  <si>
    <t>29251ZCB1</t>
  </si>
  <si>
    <t>29251ZCB1 Corp</t>
  </si>
  <si>
    <t>ENBCN 5.76 05/26/53</t>
  </si>
  <si>
    <t>11/26/2052</t>
  </si>
  <si>
    <t>29250NBW4</t>
  </si>
  <si>
    <t>29250NBW4 Corp</t>
  </si>
  <si>
    <t>ENBCN 5.9 11/15/26</t>
  </si>
  <si>
    <t>29250NCD5</t>
  </si>
  <si>
    <t>29250NCD5 Corp</t>
  </si>
  <si>
    <t>ENBCN 5.95 04/05/54</t>
  </si>
  <si>
    <t>4/5/2054</t>
  </si>
  <si>
    <t>29250NAW5</t>
  </si>
  <si>
    <t>29250NAW5 Corp</t>
  </si>
  <si>
    <t>ENBCN 6 1/4 03/01/2078</t>
  </si>
  <si>
    <t>TSFR3M</t>
  </si>
  <si>
    <t>29250NBX2</t>
  </si>
  <si>
    <t>29250NBX2 Corp</t>
  </si>
  <si>
    <t>ENBCN 6 11/15/28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</si>
  <si>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</si>
  <si>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</si>
  <si>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</si>
  <si>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</si>
  <si>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</si>
  <si>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</si>
  <si>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</si>
  <si>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29250NBY0</t>
  </si>
  <si>
    <t>29250NBY0 Corp</t>
  </si>
  <si>
    <t>ENBCN 6.2 11/15/30</t>
  </si>
  <si>
    <t>9/15/2030</t>
  </si>
  <si>
    <t>29251ZBX4</t>
  </si>
  <si>
    <t>29251ZBX4 Corp</t>
  </si>
  <si>
    <t>ENBCN 6.51 11/09/52</t>
  </si>
  <si>
    <t>5/9/2052</t>
  </si>
  <si>
    <t>29250NBZ7</t>
  </si>
  <si>
    <t>29250NBZ7 Corp</t>
  </si>
  <si>
    <t>ENBCN 6.7 11/15/53</t>
  </si>
  <si>
    <t>5/15/2053</t>
  </si>
  <si>
    <t>29250NBN4</t>
  </si>
  <si>
    <t>29250NBN4 Corp</t>
  </si>
  <si>
    <t>ENBCN 7 3/8 01/15/2083</t>
  </si>
  <si>
    <t>29250NCG8</t>
  </si>
  <si>
    <t>29250NCG8 Corp</t>
  </si>
  <si>
    <t>ENBCN 7 3/8 03/15/55</t>
  </si>
  <si>
    <t>12/15/2029</t>
  </si>
  <si>
    <t>29250NBP9</t>
  </si>
  <si>
    <t>29250NBP9 Corp</t>
  </si>
  <si>
    <t>ENBCN 7 5/8 01/15/2083</t>
  </si>
  <si>
    <t>10/15/2032</t>
  </si>
  <si>
    <t>29250NCF0</t>
  </si>
  <si>
    <t>29250NCF0 Corp</t>
  </si>
  <si>
    <t>ENBCN 7.2 06/27/54</t>
  </si>
  <si>
    <t>3/27/2034</t>
  </si>
  <si>
    <t>29250NBT1</t>
  </si>
  <si>
    <t>29250NBT1 Corp</t>
  </si>
  <si>
    <t>ENBCN 8 1/2 01/15/2084</t>
  </si>
  <si>
    <t>10/15/2033</t>
  </si>
  <si>
    <t>29250NBS3</t>
  </si>
  <si>
    <t>29250NBS3 Corp</t>
  </si>
  <si>
    <t>ENBCN 8 1/4 01/15/2084</t>
  </si>
  <si>
    <t>29250NBU8</t>
  </si>
  <si>
    <t>29250NBU8 Corp</t>
  </si>
  <si>
    <t>ENBCN 8.495 01/15/2084</t>
  </si>
  <si>
    <t>29250NBV6</t>
  </si>
  <si>
    <t>29250NBV6 Corp</t>
  </si>
  <si>
    <t>ENBCN 8.747 01/15/2084</t>
  </si>
  <si>
    <t>29251ZCJ4</t>
  </si>
  <si>
    <t>29251ZCJ4 Corp</t>
  </si>
  <si>
    <t>ENBCN Float 02/25/28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</si>
  <si>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</si>
  <si>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</si>
  <si>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</si>
  <si>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</si>
  <si>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</si>
  <si>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</si>
  <si>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</si>
  <si>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</si>
  <si>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</si>
  <si>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</si>
  <si>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</si>
  <si>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</si>
  <si>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</si>
  <si>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</si>
  <si>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</si>
  <si>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</si>
  <si>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</si>
  <si>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</si>
  <si>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</si>
  <si>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</si>
  <si>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</si>
  <si>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</si>
  <si>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</si>
  <si>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</si>
  <si>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</si>
  <si>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</si>
  <si>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</si>
  <si>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</si>
  <si>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90664ZAE0</t>
  </si>
  <si>
    <t>90664ZAE0 Corp</t>
  </si>
  <si>
    <t>ENBGAS 3.19 09/17/25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</si>
  <si>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</si>
  <si>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</si>
  <si>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</si>
  <si>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</si>
  <si>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</si>
  <si>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</si>
  <si>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</si>
  <si>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</si>
  <si>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</si>
  <si>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</si>
  <si>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</si>
  <si>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</si>
  <si>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</si>
  <si>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</si>
  <si>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</si>
  <si>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</si>
  <si>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</si>
  <si>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</si>
  <si>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</si>
  <si>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</si>
  <si>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</si>
  <si>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</si>
  <si>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</si>
  <si>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</si>
  <si>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</si>
  <si>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</si>
  <si>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</si>
  <si>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</si>
  <si>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</si>
  <si>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</si>
  <si>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</si>
  <si>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</si>
  <si>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</si>
  <si>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5/17/2032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</si>
  <si>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</si>
  <si>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</si>
  <si>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</si>
  <si>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</si>
  <si>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</si>
  <si>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</si>
  <si>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</si>
  <si>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</si>
  <si>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</si>
  <si>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</si>
  <si>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</si>
  <si>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12/21/2040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</si>
  <si>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</si>
  <si>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</si>
  <si>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</si>
  <si>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</si>
  <si>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</si>
  <si>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</si>
  <si>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</si>
  <si>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</si>
  <si>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29260ZAL0</t>
  </si>
  <si>
    <t>29260ZAL0 Corp</t>
  </si>
  <si>
    <t>ENBGAS 5.46 10/06/28</t>
  </si>
  <si>
    <t>9/6/2028</t>
  </si>
  <si>
    <t>29260ZAK2</t>
  </si>
  <si>
    <t>29260ZAK2 Corp</t>
  </si>
  <si>
    <t>ENBGAS 5.67 10/06/53</t>
  </si>
  <si>
    <t>4/6/2053</t>
  </si>
  <si>
    <t>29260ZAJ5</t>
  </si>
  <si>
    <t>29260ZAJ5 Corp</t>
  </si>
  <si>
    <t>ENBGAS 5.7 10/06/33</t>
  </si>
  <si>
    <t>7/6/2033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</si>
  <si>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</si>
  <si>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</si>
  <si>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</si>
  <si>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</si>
  <si>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</si>
  <si>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</si>
  <si>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</si>
  <si>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</si>
  <si>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</si>
  <si>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</si>
  <si>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</si>
  <si>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</si>
  <si>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29250ZAX6</t>
  </si>
  <si>
    <t>29250ZAX6 Corp</t>
  </si>
  <si>
    <t>ENBPIP 3.52 02/22/29</t>
  </si>
  <si>
    <t>11/22/2028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</si>
  <si>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</si>
  <si>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</si>
  <si>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</si>
  <si>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</si>
  <si>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</si>
  <si>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</si>
  <si>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</si>
  <si>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</si>
  <si>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</si>
  <si>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</si>
  <si>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</si>
  <si>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</si>
  <si>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</si>
  <si>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</si>
  <si>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</si>
  <si>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</si>
  <si>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</si>
  <si>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</si>
  <si>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</si>
  <si>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</si>
  <si>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</si>
  <si>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</si>
  <si>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</si>
  <si>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</si>
  <si>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29250ZBB3</t>
  </si>
  <si>
    <t>29250ZBB3 Corp</t>
  </si>
  <si>
    <t>ENBPIP 5.82 08/17/53</t>
  </si>
  <si>
    <t>2/17/2053</t>
  </si>
  <si>
    <t>29278fab6</t>
  </si>
  <si>
    <t>29278fab6 Corp</t>
  </si>
  <si>
    <t>ENGPLS 2.968 08/10/60</t>
  </si>
  <si>
    <t>8/10/2060</t>
  </si>
  <si>
    <t>ENGPLS</t>
  </si>
  <si>
    <t>6901317Z CN Equity</t>
  </si>
  <si>
    <t>293365AJ1</t>
  </si>
  <si>
    <t>293365AJ1 Corp</t>
  </si>
  <si>
    <t>ENMAXC 3.771 06/06/30</t>
  </si>
  <si>
    <t>5/6/2030</t>
  </si>
  <si>
    <t>ENMAXC</t>
  </si>
  <si>
    <t>1680Z CN Equity</t>
  </si>
  <si>
    <t>293365AD4</t>
  </si>
  <si>
    <t>293365AD4 Corp</t>
  </si>
  <si>
    <t>ENMAXC 3.836 06/05/28</t>
  </si>
  <si>
    <t>3/5/2028</t>
  </si>
  <si>
    <t>293365AG7</t>
  </si>
  <si>
    <t>293365AG7 Corp</t>
  </si>
  <si>
    <t>ENMAXC 3.876 10/18/29</t>
  </si>
  <si>
    <t>7/18/2029</t>
  </si>
  <si>
    <t>293365AH5</t>
  </si>
  <si>
    <t>293365AH5 Corp</t>
  </si>
  <si>
    <t>ENMAXC 4.695 10/09/34</t>
  </si>
  <si>
    <t>7/9/2034</t>
  </si>
  <si>
    <t>29410ZAU9</t>
  </si>
  <si>
    <t>29410ZAU9 Corp</t>
  </si>
  <si>
    <t>EPCOR 2.411 06/30/31</t>
  </si>
  <si>
    <t>EPCOR</t>
  </si>
  <si>
    <t>1431Z CN Equity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</si>
  <si>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</si>
  <si>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</si>
  <si>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</si>
  <si>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</si>
  <si>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</si>
  <si>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</si>
  <si>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</si>
  <si>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</si>
  <si>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</si>
  <si>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</si>
  <si>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</si>
  <si>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</si>
  <si>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</si>
  <si>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</si>
  <si>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</si>
  <si>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</si>
  <si>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</si>
  <si>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</si>
  <si>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</si>
  <si>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</si>
  <si>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</si>
  <si>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</si>
  <si>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</si>
  <si>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</si>
  <si>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</si>
  <si>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</si>
  <si>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</si>
  <si>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3/2/2052</t>
  </si>
  <si>
    <t>294105AC5</t>
  </si>
  <si>
    <t>294105AC5 Corp</t>
  </si>
  <si>
    <t>EPCOR 4.99 05/31/54</t>
  </si>
  <si>
    <t>11/30/2053</t>
  </si>
  <si>
    <t xml:space="preserve"> 294105AC5</t>
  </si>
  <si>
    <t xml:space="preserve"> 294105AC5 Corp</t>
  </si>
  <si>
    <t>29410ZAW5</t>
  </si>
  <si>
    <t>29410ZAW5 Corp</t>
  </si>
  <si>
    <t>EPCOR 5.326 10/03/53</t>
  </si>
  <si>
    <t>4/3/2053</t>
  </si>
  <si>
    <t>29446NAG5</t>
  </si>
  <si>
    <t>29446NAG5 Corp</t>
  </si>
  <si>
    <t>EQBCN 1.876 11/26/25</t>
  </si>
  <si>
    <t>EQBCN</t>
  </si>
  <si>
    <t>29446NAK6</t>
  </si>
  <si>
    <t>29446NAK6 Corp</t>
  </si>
  <si>
    <t>EQBCN 3.362 03/02/26</t>
  </si>
  <si>
    <t>29446NAR1</t>
  </si>
  <si>
    <t>29446NAR1 Corp</t>
  </si>
  <si>
    <t>EQBCN 3.738 05/05/28</t>
  </si>
  <si>
    <t>5/5/2028</t>
  </si>
  <si>
    <t>29446NAQ3</t>
  </si>
  <si>
    <t>29446NAQ3 Corp</t>
  </si>
  <si>
    <t>EQBCN 3.91 12/17/27</t>
  </si>
  <si>
    <t>11/17/2027</t>
  </si>
  <si>
    <t>29446NAN0</t>
  </si>
  <si>
    <t>29446NAN0 Corp</t>
  </si>
  <si>
    <t>EQBCN 3.92 09/24/26</t>
  </si>
  <si>
    <t>29446NAP5</t>
  </si>
  <si>
    <t>29446NAP5 Corp</t>
  </si>
  <si>
    <t>EQBCN 3.99 03/24/28</t>
  </si>
  <si>
    <t>3/24/2028</t>
  </si>
  <si>
    <t>29446NAM2</t>
  </si>
  <si>
    <t>29446NAM2 Corp</t>
  </si>
  <si>
    <t>EQBCN 5.16 01/11/27</t>
  </si>
  <si>
    <t>1/11/2027</t>
  </si>
  <si>
    <t>26886RAB0</t>
  </si>
  <si>
    <t>26886RAB0 Corp</t>
  </si>
  <si>
    <t>EQBCN 8 10/31/2084</t>
  </si>
  <si>
    <t>281204AB3</t>
  </si>
  <si>
    <t>281204AB3 Corp</t>
  </si>
  <si>
    <t>ERAA 3.715 05/20/51</t>
  </si>
  <si>
    <t>5/20/2051</t>
  </si>
  <si>
    <t>ERAA</t>
  </si>
  <si>
    <t>35085ZBN5</t>
  </si>
  <si>
    <t>35085ZBN5 Corp</t>
  </si>
  <si>
    <t>ETRHWY 2.43 05/04/27</t>
  </si>
  <si>
    <t>5/4/2027</t>
  </si>
  <si>
    <t>ETRHWY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</si>
  <si>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</si>
  <si>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</si>
  <si>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</si>
  <si>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</si>
  <si>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</si>
  <si>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</si>
  <si>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</si>
  <si>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</si>
  <si>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</si>
  <si>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</si>
  <si>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</si>
  <si>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</si>
  <si>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</si>
  <si>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</si>
  <si>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</si>
  <si>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</si>
  <si>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</si>
  <si>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</si>
  <si>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</si>
  <si>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</si>
  <si>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</si>
  <si>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</si>
  <si>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</si>
  <si>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</si>
  <si>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</si>
  <si>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</si>
  <si>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</si>
  <si>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</si>
  <si>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</si>
  <si>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</si>
  <si>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</si>
  <si>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</si>
  <si>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</si>
  <si>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</si>
  <si>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</si>
  <si>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</si>
  <si>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</si>
  <si>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</si>
  <si>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</si>
  <si>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</si>
  <si>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</si>
  <si>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</si>
  <si>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</si>
  <si>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</si>
  <si>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</si>
  <si>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</si>
  <si>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</si>
  <si>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</si>
  <si>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</si>
  <si>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</si>
  <si>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1/14/2028</t>
  </si>
  <si>
    <t>35085zbz8</t>
  </si>
  <si>
    <t>35085zbz8 Corp</t>
  </si>
  <si>
    <t>ETRHWY 4.45 08/14/31</t>
  </si>
  <si>
    <t>5/14/2031</t>
  </si>
  <si>
    <t>35085ZCD6</t>
  </si>
  <si>
    <t>35085ZCD6 Corp</t>
  </si>
  <si>
    <t>ETRHWY 4.45 09/11/52</t>
  </si>
  <si>
    <t>35085ZBE5</t>
  </si>
  <si>
    <t>35085ZBE5 Corp</t>
  </si>
  <si>
    <t>ETRHWY 4.45 11/15/41</t>
  </si>
  <si>
    <t>11/15/2041</t>
  </si>
  <si>
    <t>35085ZCC8</t>
  </si>
  <si>
    <t>35085ZCC8 Corp</t>
  </si>
  <si>
    <t>ETRHWY 4.54 10/09/54</t>
  </si>
  <si>
    <t>10/9/2054</t>
  </si>
  <si>
    <t>35085ZBH8</t>
  </si>
  <si>
    <t>35085ZBH8 Corp</t>
  </si>
  <si>
    <t>ETRHWY 4.68 10/07/53</t>
  </si>
  <si>
    <t>4/7/2053</t>
  </si>
  <si>
    <t>35085ZCA2</t>
  </si>
  <si>
    <t>35085ZCA2 Corp</t>
  </si>
  <si>
    <t>ETRHWY 4.86 07/31/53</t>
  </si>
  <si>
    <t>1/31/2053</t>
  </si>
  <si>
    <t>35085ZCB0</t>
  </si>
  <si>
    <t>35085ZCB0 Corp</t>
  </si>
  <si>
    <t>ETRHWY 4.89 04/04/54</t>
  </si>
  <si>
    <t>10/4/2053</t>
  </si>
  <si>
    <t>35085zam8</t>
  </si>
  <si>
    <t>35085zam8 Corp</t>
  </si>
  <si>
    <t>ETRHWY 5 3/4 02/14/36</t>
  </si>
  <si>
    <t>2/14/2036</t>
  </si>
  <si>
    <t>345397B93</t>
  </si>
  <si>
    <t>345397B93 Corp</t>
  </si>
  <si>
    <t>F 2.9 02/10/29</t>
  </si>
  <si>
    <t>2/10/2029</t>
  </si>
  <si>
    <t>F</t>
  </si>
  <si>
    <t>F US Equity</t>
  </si>
  <si>
    <t>34527ACJ7</t>
  </si>
  <si>
    <t>34527ACJ7 Corp</t>
  </si>
  <si>
    <t>F 2.961 09/16/26</t>
  </si>
  <si>
    <t>9/16/2026</t>
  </si>
  <si>
    <t>34527ADB3</t>
  </si>
  <si>
    <t>34527ADB3 Corp</t>
  </si>
  <si>
    <t>F 4.222 01/10/28</t>
  </si>
  <si>
    <t>1/10/2028</t>
  </si>
  <si>
    <t>34527ACZ1</t>
  </si>
  <si>
    <t>34527ACZ1 Corp</t>
  </si>
  <si>
    <t>F 4.613 09/13/27</t>
  </si>
  <si>
    <t>9/13/2027</t>
  </si>
  <si>
    <t>34527ADA5</t>
  </si>
  <si>
    <t>34527ADA5 Corp</t>
  </si>
  <si>
    <t>F 4.792 09/12/29</t>
  </si>
  <si>
    <t>9/12/2029</t>
  </si>
  <si>
    <t>345397F81</t>
  </si>
  <si>
    <t>345397F81 Corp</t>
  </si>
  <si>
    <t>F 5 1/8 11/05/26</t>
  </si>
  <si>
    <t>11/5/2026</t>
  </si>
  <si>
    <t>345397G49</t>
  </si>
  <si>
    <t>345397G49 Corp</t>
  </si>
  <si>
    <t>F 5 7/8 11/07/29</t>
  </si>
  <si>
    <t>10/7/2029</t>
  </si>
  <si>
    <t>34527ADC1</t>
  </si>
  <si>
    <t>34527ADC1 Corp</t>
  </si>
  <si>
    <t>F 5.046 01/09/32</t>
  </si>
  <si>
    <t>1/9/2032</t>
  </si>
  <si>
    <t>34527ACY4</t>
  </si>
  <si>
    <t>34527ACY4 Corp</t>
  </si>
  <si>
    <t>F 5.242 05/23/28</t>
  </si>
  <si>
    <t>4/23/2028</t>
  </si>
  <si>
    <t>345397G23</t>
  </si>
  <si>
    <t>345397G23 Corp</t>
  </si>
  <si>
    <t>F 5.303 09/06/29</t>
  </si>
  <si>
    <t>9/6/2029</t>
  </si>
  <si>
    <t>34527ACT5</t>
  </si>
  <si>
    <t>34527ACT5 Corp</t>
  </si>
  <si>
    <t>F 5.441 02/09/29</t>
  </si>
  <si>
    <t>34527ACW8</t>
  </si>
  <si>
    <t>34527ACW8 Corp</t>
  </si>
  <si>
    <t>F 5.581 02/22/27</t>
  </si>
  <si>
    <t>2/22/2027</t>
  </si>
  <si>
    <t>34527ACX6</t>
  </si>
  <si>
    <t>34527ACX6 Corp</t>
  </si>
  <si>
    <t>F 5.582 05/23/31</t>
  </si>
  <si>
    <t>5/23/2031</t>
  </si>
  <si>
    <t>34527ACS7</t>
  </si>
  <si>
    <t>34527ACS7 Corp</t>
  </si>
  <si>
    <t>F 5.668 02/20/30</t>
  </si>
  <si>
    <t>12/20/2029</t>
  </si>
  <si>
    <t>345397D83</t>
  </si>
  <si>
    <t>345397D83 Corp</t>
  </si>
  <si>
    <t>F 5.8 03/05/27</t>
  </si>
  <si>
    <t>2/5/2027</t>
  </si>
  <si>
    <t>345397E58</t>
  </si>
  <si>
    <t>345397E58 Corp</t>
  </si>
  <si>
    <t>F 5.8 03/08/29</t>
  </si>
  <si>
    <t>345397E74</t>
  </si>
  <si>
    <t>345397E74 Corp</t>
  </si>
  <si>
    <t>F 5.85 05/17/27</t>
  </si>
  <si>
    <t>4/17/2027</t>
  </si>
  <si>
    <t>345397G56</t>
  </si>
  <si>
    <t>345397G56 Corp</t>
  </si>
  <si>
    <t>F 6 1/2 02/07/35</t>
  </si>
  <si>
    <t>2/7/2035</t>
  </si>
  <si>
    <t>345397E66</t>
  </si>
  <si>
    <t>345397E66 Corp</t>
  </si>
  <si>
    <t>F 6 1/8 03/08/34</t>
  </si>
  <si>
    <t>3/8/2034</t>
  </si>
  <si>
    <t>345397E25</t>
  </si>
  <si>
    <t>345397E25 Corp</t>
  </si>
  <si>
    <t>F 6.05 03/05/31</t>
  </si>
  <si>
    <t>3/5/2031</t>
  </si>
  <si>
    <t>34527ACN8</t>
  </si>
  <si>
    <t>34527ACN8 Corp</t>
  </si>
  <si>
    <t>F 6.326 11/10/26</t>
  </si>
  <si>
    <t>34527ACP3</t>
  </si>
  <si>
    <t>34527ACP3 Corp</t>
  </si>
  <si>
    <t>F 6.382 11/10/28</t>
  </si>
  <si>
    <t>34527ACK4</t>
  </si>
  <si>
    <t>34527ACK4 Corp</t>
  </si>
  <si>
    <t>F 6.777 09/15/25</t>
  </si>
  <si>
    <t>9/15/2025</t>
  </si>
  <si>
    <t>345397D59</t>
  </si>
  <si>
    <t>345397D59 Corp</t>
  </si>
  <si>
    <t>F 6.798 11/07/28</t>
  </si>
  <si>
    <t>10/7/2028</t>
  </si>
  <si>
    <t>345397C92</t>
  </si>
  <si>
    <t>345397C92 Corp</t>
  </si>
  <si>
    <t>F 6.8 05/12/28</t>
  </si>
  <si>
    <t>345397C43</t>
  </si>
  <si>
    <t>345397C43 Corp</t>
  </si>
  <si>
    <t>F 6.95 03/06/26</t>
  </si>
  <si>
    <t>2/6/2026</t>
  </si>
  <si>
    <t>345397D26</t>
  </si>
  <si>
    <t>345397D26 Corp</t>
  </si>
  <si>
    <t>F 6.95 06/10/26</t>
  </si>
  <si>
    <t>5/10/2026</t>
  </si>
  <si>
    <t>34527ACL2</t>
  </si>
  <si>
    <t>34527ACL2 Corp</t>
  </si>
  <si>
    <t>F 7 02/10/26</t>
  </si>
  <si>
    <t>2/10/2026</t>
  </si>
  <si>
    <t>34527ACM0</t>
  </si>
  <si>
    <t>34527ACM0 Corp</t>
  </si>
  <si>
    <t>F 7 3/8 05/12/26</t>
  </si>
  <si>
    <t>5/12/2026</t>
  </si>
  <si>
    <t>345397D67</t>
  </si>
  <si>
    <t>345397D67 Corp</t>
  </si>
  <si>
    <t>F 7.122 11/07/33</t>
  </si>
  <si>
    <t>8/7/2033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</si>
  <si>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</si>
  <si>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</si>
  <si>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</si>
  <si>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</si>
  <si>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</si>
  <si>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</si>
  <si>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</si>
  <si>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</si>
  <si>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11/22/2026</t>
  </si>
  <si>
    <t>31943BBX7</t>
  </si>
  <si>
    <t>31943BBX7 Corp</t>
  </si>
  <si>
    <t>FCRCN 3.604 05/06/26</t>
  </si>
  <si>
    <t>31943BBY5</t>
  </si>
  <si>
    <t>31943BBY5 Corp</t>
  </si>
  <si>
    <t>FCRCN 3.753 07/12/27</t>
  </si>
  <si>
    <t>4/12/2027</t>
  </si>
  <si>
    <t>31943BBW9</t>
  </si>
  <si>
    <t>31943BBW9 Corp</t>
  </si>
  <si>
    <t>FCRCN 4.323 07/31/25</t>
  </si>
  <si>
    <t>7/31/2025</t>
  </si>
  <si>
    <t>31890BAD5</t>
  </si>
  <si>
    <t>31890BAD5 Corp</t>
  </si>
  <si>
    <t>FCRCN 4.513 06/03/30</t>
  </si>
  <si>
    <t>5/3/2030</t>
  </si>
  <si>
    <t>FCRu CN Equity</t>
  </si>
  <si>
    <t>31890BAE3</t>
  </si>
  <si>
    <t>31890BAE3 Corp</t>
  </si>
  <si>
    <t>FCRCN 4.832 06/13/33</t>
  </si>
  <si>
    <t>3/13/2033</t>
  </si>
  <si>
    <t>31890BAC7</t>
  </si>
  <si>
    <t>31890BAC7 Corp</t>
  </si>
  <si>
    <t>FCRCN 5.455 06/12/32</t>
  </si>
  <si>
    <t>3/12/2032</t>
  </si>
  <si>
    <t>31890BAB9</t>
  </si>
  <si>
    <t>31890BAB9 Corp</t>
  </si>
  <si>
    <t>FCRCN 5.572 03/01/31</t>
  </si>
  <si>
    <t>1/1/2031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</si>
  <si>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</si>
  <si>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</si>
  <si>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</si>
  <si>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</si>
  <si>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</si>
  <si>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</si>
  <si>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</si>
  <si>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</si>
  <si>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</si>
  <si>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</si>
  <si>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</si>
  <si>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</si>
  <si>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303901BJ0</t>
  </si>
  <si>
    <t>303901BJ0 Corp</t>
  </si>
  <si>
    <t>FFHCN 3 3/8 03/03/31</t>
  </si>
  <si>
    <t>3/3/2031</t>
  </si>
  <si>
    <t>FFHCN</t>
  </si>
  <si>
    <t>FFH CN Equity</t>
  </si>
  <si>
    <t>303901BG6</t>
  </si>
  <si>
    <t>303901BG6 Corp</t>
  </si>
  <si>
    <t>FFHCN 3.95 03/03/31</t>
  </si>
  <si>
    <t>303901AZ5</t>
  </si>
  <si>
    <t>303901AZ5 Corp</t>
  </si>
  <si>
    <t>FFHCN 4 1/4 12/06/27</t>
  </si>
  <si>
    <t>9/6/2027</t>
  </si>
  <si>
    <t>303901BF8</t>
  </si>
  <si>
    <t>303901BF8 Corp</t>
  </si>
  <si>
    <t>FFHCN 4 5/8 04/29/30</t>
  </si>
  <si>
    <t>4/29/2030</t>
  </si>
  <si>
    <t>303901BD3</t>
  </si>
  <si>
    <t>303901BD3 Corp</t>
  </si>
  <si>
    <t>FFHCN 4.23 06/14/29</t>
  </si>
  <si>
    <t>3/14/2029</t>
  </si>
  <si>
    <t>303901AY8</t>
  </si>
  <si>
    <t>303901AY8 Corp</t>
  </si>
  <si>
    <t>FFHCN 4.7 12/16/26</t>
  </si>
  <si>
    <t>303901BT8</t>
  </si>
  <si>
    <t>303901BT8 Corp</t>
  </si>
  <si>
    <t>FFHCN 4.73 11/22/34</t>
  </si>
  <si>
    <t>8/22/2034</t>
  </si>
  <si>
    <t>303901BB7</t>
  </si>
  <si>
    <t>303901BB7 Corp</t>
  </si>
  <si>
    <t>FFHCN 4.85 04/17/28</t>
  </si>
  <si>
    <t>303901AW2</t>
  </si>
  <si>
    <t>303901AW2 Corp</t>
  </si>
  <si>
    <t>FFHCN 4.95 03/03/25</t>
  </si>
  <si>
    <t>3/15/2024</t>
  </si>
  <si>
    <t>303901BV3</t>
  </si>
  <si>
    <t>303901BV3 Corp</t>
  </si>
  <si>
    <t>FFHCN 5 3/4 05/20/35</t>
  </si>
  <si>
    <t>2/20/2035</t>
  </si>
  <si>
    <t>303901BK7</t>
  </si>
  <si>
    <t>303901BK7 Corp</t>
  </si>
  <si>
    <t>FFHCN 5 5/8 08/16/32</t>
  </si>
  <si>
    <t>8/16/2032</t>
  </si>
  <si>
    <t>303901BS0</t>
  </si>
  <si>
    <t>303901BS0 Corp</t>
  </si>
  <si>
    <t>FFHCN 5.23 11/23/54</t>
  </si>
  <si>
    <t>5/23/2054</t>
  </si>
  <si>
    <t>303901BW1</t>
  </si>
  <si>
    <t>303901BW1 Corp</t>
  </si>
  <si>
    <t>FFHCN 6 1/2 05/20/55</t>
  </si>
  <si>
    <t>11/20/2054</t>
  </si>
  <si>
    <t>303901BM3</t>
  </si>
  <si>
    <t>303901BM3 Corp</t>
  </si>
  <si>
    <t>FFHCN 6 12/07/33</t>
  </si>
  <si>
    <t>9/7/2033</t>
  </si>
  <si>
    <t>33749WAC0</t>
  </si>
  <si>
    <t>33749WAC0 Corp</t>
  </si>
  <si>
    <t>FIRWST 4.252 03/24/27</t>
  </si>
  <si>
    <t>3/24/2027</t>
  </si>
  <si>
    <t>FIRWST</t>
  </si>
  <si>
    <t>1358601D CN Equity</t>
  </si>
  <si>
    <t>33749WAB2</t>
  </si>
  <si>
    <t>33749WAB2 Corp</t>
  </si>
  <si>
    <t>FIRWST 9.186 08/09/33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</si>
  <si>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</si>
  <si>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</si>
  <si>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</si>
  <si>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</si>
  <si>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</si>
  <si>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</si>
  <si>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</si>
  <si>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33564PAF0</t>
  </si>
  <si>
    <t>33564PAF0 Corp</t>
  </si>
  <si>
    <t>FNCN 6.261 11/01/27</t>
  </si>
  <si>
    <t>33564PAE3</t>
  </si>
  <si>
    <t>33564PAE3 Corp</t>
  </si>
  <si>
    <t>FNCN 7.293 09/08/26</t>
  </si>
  <si>
    <t>34960VAU2</t>
  </si>
  <si>
    <t>34960VAU2 Corp</t>
  </si>
  <si>
    <t>FORTFD 1.964 10/23/26</t>
  </si>
  <si>
    <t>10/23/2026</t>
  </si>
  <si>
    <t>FORTFD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</si>
  <si>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</si>
  <si>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</si>
  <si>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</si>
  <si>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</si>
  <si>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</si>
  <si>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</si>
  <si>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</si>
  <si>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</si>
  <si>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</si>
  <si>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</si>
  <si>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</si>
  <si>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</si>
  <si>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</si>
  <si>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</si>
  <si>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</si>
  <si>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</si>
  <si>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</si>
  <si>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</si>
  <si>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</si>
  <si>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</si>
  <si>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</si>
  <si>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</si>
  <si>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</si>
  <si>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</si>
  <si>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</si>
  <si>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</si>
  <si>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</si>
  <si>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 xml:space="preserve">BY484579 </t>
  </si>
  <si>
    <t>31660AAB9 Corp</t>
  </si>
  <si>
    <t>FSZCN 5.6 07/31/24</t>
  </si>
  <si>
    <t>CTB 0 08/17/23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</si>
  <si>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</si>
  <si>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</si>
  <si>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</si>
  <si>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</si>
  <si>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</si>
  <si>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</si>
  <si>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</si>
  <si>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</si>
  <si>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</si>
  <si>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</si>
  <si>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</si>
  <si>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</si>
  <si>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</si>
  <si>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</si>
  <si>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</si>
  <si>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</si>
  <si>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</si>
  <si>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</si>
  <si>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</si>
  <si>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</si>
  <si>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</si>
  <si>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</si>
  <si>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</si>
  <si>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</si>
  <si>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</si>
  <si>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</si>
  <si>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</si>
  <si>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</si>
  <si>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</si>
  <si>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</si>
  <si>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</si>
  <si>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</si>
  <si>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</si>
  <si>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</si>
  <si>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</si>
  <si>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</si>
  <si>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</si>
  <si>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</si>
  <si>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</si>
  <si>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</si>
  <si>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</si>
  <si>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</si>
  <si>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</si>
  <si>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</si>
  <si>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</si>
  <si>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</si>
  <si>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</si>
  <si>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</si>
  <si>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</si>
  <si>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</si>
  <si>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</si>
  <si>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</si>
  <si>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</si>
  <si>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</si>
  <si>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</si>
  <si>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</si>
  <si>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</si>
  <si>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</si>
  <si>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</si>
  <si>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</si>
  <si>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</si>
  <si>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</si>
  <si>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</si>
  <si>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</si>
  <si>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</si>
  <si>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</si>
  <si>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</si>
  <si>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</si>
  <si>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</si>
  <si>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</si>
  <si>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</si>
  <si>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</si>
  <si>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</si>
  <si>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</si>
  <si>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</si>
  <si>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349553AT4</t>
  </si>
  <si>
    <t>349553AT4 Corp</t>
  </si>
  <si>
    <t>FTSCN 4.09 03/26/32</t>
  </si>
  <si>
    <t>1/26/2032</t>
  </si>
  <si>
    <t>34958ZAF0</t>
  </si>
  <si>
    <t>34958ZAF0 Corp</t>
  </si>
  <si>
    <t>FTSCN 4.16 03/14/52</t>
  </si>
  <si>
    <t>349553AS6</t>
  </si>
  <si>
    <t>349553AS6 Corp</t>
  </si>
  <si>
    <t>FTSCN 4.171 09/09/31</t>
  </si>
  <si>
    <t>7/9/2031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</si>
  <si>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</si>
  <si>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</si>
  <si>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</si>
  <si>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</si>
  <si>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</si>
  <si>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</si>
  <si>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</si>
  <si>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</si>
  <si>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</si>
  <si>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</si>
  <si>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3/31/2029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</si>
  <si>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</si>
  <si>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</si>
  <si>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</si>
  <si>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</si>
  <si>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</si>
  <si>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</si>
  <si>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</si>
  <si>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5/30/2052</t>
  </si>
  <si>
    <t>34959ZAM4</t>
  </si>
  <si>
    <t>34959ZAM4 Corp</t>
  </si>
  <si>
    <t>FTSCN 4.67 11/28/52</t>
  </si>
  <si>
    <t>5/28/2052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</si>
  <si>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</si>
  <si>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</si>
  <si>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</si>
  <si>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</si>
  <si>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</si>
  <si>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</si>
  <si>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</si>
  <si>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3/11/2043</t>
  </si>
  <si>
    <t>34957ZBA1</t>
  </si>
  <si>
    <t>34957ZBA1 Corp</t>
  </si>
  <si>
    <t>FTSCN 4.862 05/26/53</t>
  </si>
  <si>
    <t>34957EAD3</t>
  </si>
  <si>
    <t>34957EAD3 Corp</t>
  </si>
  <si>
    <t>FTSCN 4.897 05/27/54</t>
  </si>
  <si>
    <t>11/27/2053</t>
  </si>
  <si>
    <t>34957UAD7</t>
  </si>
  <si>
    <t>34957UAD7 Corp</t>
  </si>
  <si>
    <t>FTSCN 4.92 08/12/54</t>
  </si>
  <si>
    <t>2/12/2054</t>
  </si>
  <si>
    <t>349553AR8</t>
  </si>
  <si>
    <t>349553AR8 Corp</t>
  </si>
  <si>
    <t>FTSCN 5.677 11/08/33</t>
  </si>
  <si>
    <t>8/8/2033</t>
  </si>
  <si>
    <t>318071AF4</t>
  </si>
  <si>
    <t>318071AF4 Corp</t>
  </si>
  <si>
    <t>FTTCN 2.626 08/14/26</t>
  </si>
  <si>
    <t>8/14/2026</t>
  </si>
  <si>
    <t>FTTCN</t>
  </si>
  <si>
    <t>FTT CN Equity</t>
  </si>
  <si>
    <t>318071AG2</t>
  </si>
  <si>
    <t>318071AG2 Corp</t>
  </si>
  <si>
    <t>FTTCN 4.445 05/16/28</t>
  </si>
  <si>
    <t>4/16/2028</t>
  </si>
  <si>
    <t>318071AJ6</t>
  </si>
  <si>
    <t>318071AJ6 Corp</t>
  </si>
  <si>
    <t>FTTCN 4.778 02/13/29</t>
  </si>
  <si>
    <t>1/13/2029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</si>
  <si>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</si>
  <si>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</si>
  <si>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</si>
  <si>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</si>
  <si>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</si>
  <si>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</si>
  <si>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</si>
  <si>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</si>
  <si>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</si>
  <si>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</si>
  <si>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37482ZAB7</t>
  </si>
  <si>
    <t>37482ZAB7 Corp</t>
  </si>
  <si>
    <t>GEICN 2.45 07/14/25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</si>
  <si>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</si>
  <si>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</si>
  <si>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</si>
  <si>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</si>
  <si>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</si>
  <si>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</si>
  <si>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</si>
  <si>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</si>
  <si>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</si>
  <si>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374825AL1</t>
  </si>
  <si>
    <t>374825AL1 Corp</t>
  </si>
  <si>
    <t>GEICN 4.45 11/12/31</t>
  </si>
  <si>
    <t>9/12/2031</t>
  </si>
  <si>
    <t>374825AJ6</t>
  </si>
  <si>
    <t xml:space="preserve">AT758772 </t>
  </si>
  <si>
    <t>374825AJ6 Corp</t>
  </si>
  <si>
    <t>GEICN 5 1/4 12/22/2080</t>
  </si>
  <si>
    <t>12/22/2030</t>
  </si>
  <si>
    <t>37482ZAF8</t>
  </si>
  <si>
    <t>37482ZAF8 Corp</t>
  </si>
  <si>
    <t>GEICN 5 3/4 07/12/33</t>
  </si>
  <si>
    <t>4/12/2033</t>
  </si>
  <si>
    <t>37482ZAD3</t>
  </si>
  <si>
    <t>37482ZAD3 Corp</t>
  </si>
  <si>
    <t>GEICN 5.8 07/12/26</t>
  </si>
  <si>
    <t>11/12/2024</t>
  </si>
  <si>
    <t>37482ZAE1</t>
  </si>
  <si>
    <t>37482ZAE1 Corp</t>
  </si>
  <si>
    <t>GEICN 6.2 07/12/53</t>
  </si>
  <si>
    <t>1/12/2053</t>
  </si>
  <si>
    <t xml:space="preserve"> 374825AK3</t>
  </si>
  <si>
    <t xml:space="preserve"> 374825AK3 Corp</t>
  </si>
  <si>
    <t>GEICN 8.7 07/12/2083</t>
  </si>
  <si>
    <t>7/12/2028</t>
  </si>
  <si>
    <t>12532HAA2</t>
  </si>
  <si>
    <t>12532HAA2 Corp</t>
  </si>
  <si>
    <t>GIBACN 1.45 09/14/26</t>
  </si>
  <si>
    <t>9/14/2026</t>
  </si>
  <si>
    <t>GIBACN</t>
  </si>
  <si>
    <t>GIB/A CN Equity</t>
  </si>
  <si>
    <t>12532HAG9</t>
  </si>
  <si>
    <t>12532HAG9 Corp</t>
  </si>
  <si>
    <t>GIBACN 2.1 09/18/28</t>
  </si>
  <si>
    <t>9/18/2028</t>
  </si>
  <si>
    <t>12532HAD6</t>
  </si>
  <si>
    <t>12532HAD6 Corp</t>
  </si>
  <si>
    <t>GIBACN 2.3 09/14/31</t>
  </si>
  <si>
    <t>9/14/2031</t>
  </si>
  <si>
    <t>12532HAH7</t>
  </si>
  <si>
    <t>12532HAH7 Corp</t>
  </si>
  <si>
    <t>GIBACN 3.987 09/07/27</t>
  </si>
  <si>
    <t>12532HAJ3</t>
  </si>
  <si>
    <t>12532HAJ3 Corp</t>
  </si>
  <si>
    <t>GIBACN 4.147 09/05/29</t>
  </si>
  <si>
    <t>8/5/2029</t>
  </si>
  <si>
    <t>12532HAK0</t>
  </si>
  <si>
    <t>12532HAK0 Corp</t>
  </si>
  <si>
    <t>GIBACN 4.95 03/14/30</t>
  </si>
  <si>
    <t>2/14/2030</t>
  </si>
  <si>
    <t>375916AD5</t>
  </si>
  <si>
    <t>375916AD5 Corp</t>
  </si>
  <si>
    <t>GILCN 3.63 03/13/28</t>
  </si>
  <si>
    <t>3/13/2028</t>
  </si>
  <si>
    <t>GILCN</t>
  </si>
  <si>
    <t>GIL CN Equity</t>
  </si>
  <si>
    <t>375916AE3</t>
  </si>
  <si>
    <t>375916AE3 Corp</t>
  </si>
  <si>
    <t>GILCN 4.149 11/22/30</t>
  </si>
  <si>
    <t>10/22/2030</t>
  </si>
  <si>
    <t>375916AA1</t>
  </si>
  <si>
    <t>375916AA1 Corp</t>
  </si>
  <si>
    <t>GILCN 4.362 11/22/29</t>
  </si>
  <si>
    <t>10/22/2029</t>
  </si>
  <si>
    <t>375916AB9</t>
  </si>
  <si>
    <t>375916AB9 Corp</t>
  </si>
  <si>
    <t>GILCN 4.711 11/22/31</t>
  </si>
  <si>
    <t>375916AC7</t>
  </si>
  <si>
    <t>375916AC7 Corp</t>
  </si>
  <si>
    <t>GILCN Float 03/13/28</t>
  </si>
  <si>
    <t>37638ZBQ6</t>
  </si>
  <si>
    <t>37638ZBQ6 Corp</t>
  </si>
  <si>
    <t>GLCRTR 1.388 09/22/25</t>
  </si>
  <si>
    <t>GLCRTR</t>
  </si>
  <si>
    <t>37638ZBW3</t>
  </si>
  <si>
    <t>37638ZBW3 Corp</t>
  </si>
  <si>
    <t>GLCRTR 4.74 09/20/26</t>
  </si>
  <si>
    <t>9/20/2026</t>
  </si>
  <si>
    <t>37638ZBS2</t>
  </si>
  <si>
    <t>37638ZBS2 Corp</t>
  </si>
  <si>
    <t>GLCRTR 4.958 09/20/27</t>
  </si>
  <si>
    <t>37638ZBX1</t>
  </si>
  <si>
    <t>37638ZBX1 Corp</t>
  </si>
  <si>
    <t>GLCRTR 5.588 09/20/26</t>
  </si>
  <si>
    <t>37638ZBU7</t>
  </si>
  <si>
    <t>37638ZBU7 Corp</t>
  </si>
  <si>
    <t>GLCRTR 5.681 09/20/28</t>
  </si>
  <si>
    <t>37638ZBV5</t>
  </si>
  <si>
    <t>+120 vs AAAs</t>
  </si>
  <si>
    <t>37638ZBV5 Corp</t>
  </si>
  <si>
    <t>GLCRTR 6.881 09/20/28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</si>
  <si>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</si>
  <si>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</si>
  <si>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</si>
  <si>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</si>
  <si>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</si>
  <si>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</si>
  <si>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</si>
  <si>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</si>
  <si>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</si>
  <si>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</si>
  <si>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37045XDS2</t>
  </si>
  <si>
    <t>37045XDS2 Corp</t>
  </si>
  <si>
    <t>GM 3.1 01/12/32</t>
  </si>
  <si>
    <t>1/12/2032</t>
  </si>
  <si>
    <t>37045YAJ3</t>
  </si>
  <si>
    <t>37045YAJ3 Corp</t>
  </si>
  <si>
    <t>GM 3.15 02/08/27</t>
  </si>
  <si>
    <t>2/8/2027</t>
  </si>
  <si>
    <t>37045XDV5</t>
  </si>
  <si>
    <t>37045XDV5 Corp</t>
  </si>
  <si>
    <t>GM 4.3 04/06/29</t>
  </si>
  <si>
    <t>4/6/2029</t>
  </si>
  <si>
    <t>37045YAN4</t>
  </si>
  <si>
    <t>37045YAN4 Corp</t>
  </si>
  <si>
    <t>GM 4.45 02/25/30</t>
  </si>
  <si>
    <t>37045XEZ5</t>
  </si>
  <si>
    <t>37045XEZ5 Corp</t>
  </si>
  <si>
    <t>GM 4.9 10/06/29</t>
  </si>
  <si>
    <t>10/6/2029</t>
  </si>
  <si>
    <t>37045YAL8</t>
  </si>
  <si>
    <t>37045YAL8 Corp</t>
  </si>
  <si>
    <t>GM 5 02/09/29</t>
  </si>
  <si>
    <t>37045XDW3</t>
  </si>
  <si>
    <t>37045XDW3 Corp</t>
  </si>
  <si>
    <t>GM 5 04/09/27</t>
  </si>
  <si>
    <t>3/9/2027</t>
  </si>
  <si>
    <t>37045XFH4</t>
  </si>
  <si>
    <t>37045XFH4 Corp</t>
  </si>
  <si>
    <t>GM 5 07/15/27</t>
  </si>
  <si>
    <t>37045XER3</t>
  </si>
  <si>
    <t>37045XER3 Corp</t>
  </si>
  <si>
    <t>GM 5 3/4 02/08/31</t>
  </si>
  <si>
    <t>12/8/2030</t>
  </si>
  <si>
    <t>37045XFG6</t>
  </si>
  <si>
    <t>37045XFG6 Corp</t>
  </si>
  <si>
    <t>GM 5 5/8 04/04/32</t>
  </si>
  <si>
    <t>2/4/2032</t>
  </si>
  <si>
    <t>37045VBA7</t>
  </si>
  <si>
    <t>37045VBA7 Corp</t>
  </si>
  <si>
    <t>GM 5 5/8 04/15/30</t>
  </si>
  <si>
    <t>3/15/2030</t>
  </si>
  <si>
    <t>37045XFE1</t>
  </si>
  <si>
    <t>37045XFE1 Corp</t>
  </si>
  <si>
    <t>GM 5.05 04/04/28</t>
  </si>
  <si>
    <t>37045YAM6</t>
  </si>
  <si>
    <t>37045YAM6 Corp</t>
  </si>
  <si>
    <t>GM 5.1 07/14/28</t>
  </si>
  <si>
    <t>37045YAK0</t>
  </si>
  <si>
    <t>37045YAK0 Corp</t>
  </si>
  <si>
    <t>GM 5.2 02/09/28</t>
  </si>
  <si>
    <t>1/9/2028</t>
  </si>
  <si>
    <t>37045XFB7</t>
  </si>
  <si>
    <t>37045XFB7 Corp</t>
  </si>
  <si>
    <t>GM 5.35 01/07/30</t>
  </si>
  <si>
    <t>12/7/2029</t>
  </si>
  <si>
    <t>37045VBC3</t>
  </si>
  <si>
    <t>37045VBC3 Corp</t>
  </si>
  <si>
    <t>GM 5.35 04/15/28</t>
  </si>
  <si>
    <t>3/15/2028</t>
  </si>
  <si>
    <t>37045XEF9</t>
  </si>
  <si>
    <t>37045XEF9 Corp</t>
  </si>
  <si>
    <t>GM 5.4 04/06/26</t>
  </si>
  <si>
    <t>37045XEQ5</t>
  </si>
  <si>
    <t>37045XEQ5 Corp</t>
  </si>
  <si>
    <t>GM 5.4 05/08/27</t>
  </si>
  <si>
    <t>5/8/2027</t>
  </si>
  <si>
    <t>37045VAY6</t>
  </si>
  <si>
    <t>37045VAY6 Corp</t>
  </si>
  <si>
    <t>GM 5.4 10/15/29</t>
  </si>
  <si>
    <t>37045XFJ0</t>
  </si>
  <si>
    <t>37045XFJ0 Corp</t>
  </si>
  <si>
    <t>GM 5.45 07/15/30</t>
  </si>
  <si>
    <t>37045XFA9</t>
  </si>
  <si>
    <t>37045XFA9 Corp</t>
  </si>
  <si>
    <t>GM 5.45 09/06/34</t>
  </si>
  <si>
    <t>9/6/2034</t>
  </si>
  <si>
    <t>37045VAZ3</t>
  </si>
  <si>
    <t>37045VAZ3 Corp</t>
  </si>
  <si>
    <t>GM 5.6 10/15/32</t>
  </si>
  <si>
    <t>7/15/2032</t>
  </si>
  <si>
    <t>37045XEN2</t>
  </si>
  <si>
    <t>37045XEN2 Corp</t>
  </si>
  <si>
    <t>GM 5.8 01/07/29</t>
  </si>
  <si>
    <t>12/7/2028</t>
  </si>
  <si>
    <t>37045XEG7</t>
  </si>
  <si>
    <t>37045XEG7 Corp</t>
  </si>
  <si>
    <t>GM 5.85 04/06/30</t>
  </si>
  <si>
    <t>2/6/2030</t>
  </si>
  <si>
    <t>37045XFC5</t>
  </si>
  <si>
    <t>37045XFC5 Corp</t>
  </si>
  <si>
    <t>GM 5.9 01/07/35</t>
  </si>
  <si>
    <t>10/7/2034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</si>
  <si>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</si>
  <si>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</si>
  <si>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</si>
  <si>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</si>
  <si>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</si>
  <si>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</si>
  <si>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</si>
  <si>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12/9/2027</t>
  </si>
  <si>
    <t>37045VBB5</t>
  </si>
  <si>
    <t>37045VBB5 Corp</t>
  </si>
  <si>
    <t>GM 6 1/4 04/15/35</t>
  </si>
  <si>
    <t>1/15/2035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</si>
  <si>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</si>
  <si>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</si>
  <si>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</si>
  <si>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</si>
  <si>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</si>
  <si>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</si>
  <si>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</si>
  <si>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37045XEP7</t>
  </si>
  <si>
    <t>37045XEP7 Corp</t>
  </si>
  <si>
    <t>GM 6.1 01/07/34</t>
  </si>
  <si>
    <t>10/7/2033</t>
  </si>
  <si>
    <t>37045XFK7</t>
  </si>
  <si>
    <t>37045XFK7 Corp</t>
  </si>
  <si>
    <t>GM 6.15 07/15/35</t>
  </si>
  <si>
    <t>4/15/2035</t>
  </si>
  <si>
    <t>37045XED4</t>
  </si>
  <si>
    <t>37045XED4 Corp</t>
  </si>
  <si>
    <t>GM 6.4 01/09/33</t>
  </si>
  <si>
    <t>10/9/2032</t>
  </si>
  <si>
    <t>37045VAU4</t>
  </si>
  <si>
    <t>37045VAU4 Corp</t>
  </si>
  <si>
    <t>GM 6.8 10/01/27</t>
  </si>
  <si>
    <t>8/1/2027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</si>
  <si>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</si>
  <si>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</si>
  <si>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</si>
  <si>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</si>
  <si>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</si>
  <si>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</si>
  <si>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</si>
  <si>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</si>
  <si>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</si>
  <si>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</si>
  <si>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</si>
  <si>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</si>
  <si>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</si>
  <si>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</si>
  <si>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387427AN7</t>
  </si>
  <si>
    <t>387427AN7 Corp</t>
  </si>
  <si>
    <t>GRTCN 3.999 10/04/29</t>
  </si>
  <si>
    <t>9/4/2029</t>
  </si>
  <si>
    <t>387427AP2</t>
  </si>
  <si>
    <t>387427AP2 Corp</t>
  </si>
  <si>
    <t>GRTCN 4.348 10/04/31</t>
  </si>
  <si>
    <t>10/4/2031</t>
  </si>
  <si>
    <t>387427AM9</t>
  </si>
  <si>
    <t>387427AM9 Corp</t>
  </si>
  <si>
    <t>GRTCN 6.074 04/12/29</t>
  </si>
  <si>
    <t>387427AQ0</t>
  </si>
  <si>
    <t>387427AQ0 Corp</t>
  </si>
  <si>
    <t>GRTCN Float 12/11/26</t>
  </si>
  <si>
    <t>9234466D CN Equity</t>
  </si>
  <si>
    <t>38141GYA6</t>
  </si>
  <si>
    <t>38141GYA6 Corp</t>
  </si>
  <si>
    <t>GS 1.431 03/09/27</t>
  </si>
  <si>
    <t>3/9/2026</t>
  </si>
  <si>
    <t>GS</t>
  </si>
  <si>
    <t>GS US Equity</t>
  </si>
  <si>
    <t>38141GYM0</t>
  </si>
  <si>
    <t>38141GYM0 Corp</t>
  </si>
  <si>
    <t>GS 1.948 10/21/27</t>
  </si>
  <si>
    <t>10/21/2026</t>
  </si>
  <si>
    <t>38141GXT6</t>
  </si>
  <si>
    <t>38141GXT6 Corp</t>
  </si>
  <si>
    <t>GS 2.013 02/28/29</t>
  </si>
  <si>
    <t>38141GZC1</t>
  </si>
  <si>
    <t>38141GZC1 Corp</t>
  </si>
  <si>
    <t>GS 2.599 11/30/27</t>
  </si>
  <si>
    <t xml:space="preserve"> 38141GZK3</t>
  </si>
  <si>
    <t xml:space="preserve"> 38141GZK3 Corp</t>
  </si>
  <si>
    <t>GS 2.64 02/24/28</t>
  </si>
  <si>
    <t>2/24/2027</t>
  </si>
  <si>
    <t>38141GWR1</t>
  </si>
  <si>
    <t>38141GWR1 Corp</t>
  </si>
  <si>
    <t>GS 3.307 10/31/25</t>
  </si>
  <si>
    <t>38141GZR8</t>
  </si>
  <si>
    <t>38141GZR8 Corp</t>
  </si>
  <si>
    <t>GS 3.615 03/15/28</t>
  </si>
  <si>
    <t>3/15/2027</t>
  </si>
  <si>
    <t>38141GXH2</t>
  </si>
  <si>
    <t>38141GXH2 Corp</t>
  </si>
  <si>
    <t>GS 3.8 03/15/30</t>
  </si>
  <si>
    <t>38141GWB6</t>
  </si>
  <si>
    <t>38141GWB6 Corp</t>
  </si>
  <si>
    <t>GS 3.85 01/26/27</t>
  </si>
  <si>
    <t>1/26/2027</t>
  </si>
  <si>
    <t>38151FBW2</t>
  </si>
  <si>
    <t>38151FBW2 Corp</t>
  </si>
  <si>
    <t>GS 4 3/4 11/13/34</t>
  </si>
  <si>
    <t>11/13/2034</t>
  </si>
  <si>
    <t>38141GZT4</t>
  </si>
  <si>
    <t>38141GZT4 Corp</t>
  </si>
  <si>
    <t>GS 4.387 06/15/27</t>
  </si>
  <si>
    <t>6/15/2026</t>
  </si>
  <si>
    <t>38141GZU1</t>
  </si>
  <si>
    <t>38141GZU1 Corp</t>
  </si>
  <si>
    <t>GS 4.482 08/23/28</t>
  </si>
  <si>
    <t>38141GB60</t>
  </si>
  <si>
    <t>38141GB60 Corp</t>
  </si>
  <si>
    <t>GS 4.692 10/23/30</t>
  </si>
  <si>
    <t>10/23/2029</t>
  </si>
  <si>
    <t>38141GC77</t>
  </si>
  <si>
    <t>38141GC77 Corp</t>
  </si>
  <si>
    <t>GS 4.937 04/23/28</t>
  </si>
  <si>
    <t>4/23/2027</t>
  </si>
  <si>
    <t>38141GB78</t>
  </si>
  <si>
    <t>38141GB78 Corp</t>
  </si>
  <si>
    <t>GS 5.016 10/23/35</t>
  </si>
  <si>
    <t>10/23/2034</t>
  </si>
  <si>
    <t>38141GB29</t>
  </si>
  <si>
    <t>38141GB29 Corp</t>
  </si>
  <si>
    <t>GS 5.049 07/23/30</t>
  </si>
  <si>
    <t>7/23/2029</t>
  </si>
  <si>
    <t>38141GC36</t>
  </si>
  <si>
    <t>38141GC36 Corp</t>
  </si>
  <si>
    <t>GS 5.207 01/28/31</t>
  </si>
  <si>
    <t>1/28/2030</t>
  </si>
  <si>
    <t>38141GC93</t>
  </si>
  <si>
    <t>38141GC93 Corp</t>
  </si>
  <si>
    <t>GS 5.218 04/23/31</t>
  </si>
  <si>
    <t>4/23/2030</t>
  </si>
  <si>
    <t>38141GB37</t>
  </si>
  <si>
    <t>38141GB37 Corp</t>
  </si>
  <si>
    <t>GS 5.33 07/23/35</t>
  </si>
  <si>
    <t>7/23/2034</t>
  </si>
  <si>
    <t>38141GC44</t>
  </si>
  <si>
    <t>38141GC44 Corp</t>
  </si>
  <si>
    <t>GS 5.536 01/28/36</t>
  </si>
  <si>
    <t>1/28/2035</t>
  </si>
  <si>
    <t>38141GB86</t>
  </si>
  <si>
    <t>38141GB86 Corp</t>
  </si>
  <si>
    <t>GS 5.561 11/19/45</t>
  </si>
  <si>
    <t>11/19/2044</t>
  </si>
  <si>
    <t>38141GA87</t>
  </si>
  <si>
    <t>38141GA87 Corp</t>
  </si>
  <si>
    <t>GS 5.727 04/25/30</t>
  </si>
  <si>
    <t>4/25/2029</t>
  </si>
  <si>
    <t>38141GC51</t>
  </si>
  <si>
    <t>38141GC51 Corp</t>
  </si>
  <si>
    <t>GS 5.734 01/28/56</t>
  </si>
  <si>
    <t>1/28/2055</t>
  </si>
  <si>
    <t>38141GA95</t>
  </si>
  <si>
    <t>38141GA95 Corp</t>
  </si>
  <si>
    <t>GS 5.851 04/25/35</t>
  </si>
  <si>
    <t>4/25/2034</t>
  </si>
  <si>
    <t>38141GA46</t>
  </si>
  <si>
    <t>38141GA46 Corp</t>
  </si>
  <si>
    <t>GS 6.484 10/24/29</t>
  </si>
  <si>
    <t>10/24/2028</t>
  </si>
  <si>
    <t>38141GA53</t>
  </si>
  <si>
    <t>38141GA53 Corp</t>
  </si>
  <si>
    <t>GS 6.561 10/24/34</t>
  </si>
  <si>
    <t>10/24/2033</t>
  </si>
  <si>
    <t>38141GYD0</t>
  </si>
  <si>
    <t>38141GYD0 Corp</t>
  </si>
  <si>
    <t>GS Float 04/29/25</t>
  </si>
  <si>
    <t>4/29/2024</t>
  </si>
  <si>
    <t>38141GYD0 CORP</t>
  </si>
  <si>
    <t>38141GYD0 CORP Corp</t>
  </si>
  <si>
    <t>38141GXF6</t>
  </si>
  <si>
    <t>38141GXF6 Corp</t>
  </si>
  <si>
    <t>GS Float 08/23/22</t>
  </si>
  <si>
    <t>8/23/2021</t>
  </si>
  <si>
    <t>380355AK3</t>
  </si>
  <si>
    <t>380355AK3 Corp</t>
  </si>
  <si>
    <t>GSYCN 6 05/15/30</t>
  </si>
  <si>
    <t>5/15/2030</t>
  </si>
  <si>
    <t>GSYCN</t>
  </si>
  <si>
    <t>GSY CN Equity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</si>
  <si>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</si>
  <si>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</si>
  <si>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</si>
  <si>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</si>
  <si>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</si>
  <si>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</si>
  <si>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</si>
  <si>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</si>
  <si>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</si>
  <si>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</si>
  <si>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</si>
  <si>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</si>
  <si>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</si>
  <si>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</si>
  <si>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</si>
  <si>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</si>
  <si>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</si>
  <si>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</si>
  <si>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</si>
  <si>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</si>
  <si>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</si>
  <si>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</si>
  <si>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</si>
  <si>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</si>
  <si>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</si>
  <si>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</si>
  <si>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</si>
  <si>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</si>
  <si>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</si>
  <si>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</si>
  <si>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</si>
  <si>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391399AA0</t>
  </si>
  <si>
    <t>391399AA0 Corp</t>
  </si>
  <si>
    <t>GWOCN 0.904 08/12/25</t>
  </si>
  <si>
    <t>8/12/2025</t>
  </si>
  <si>
    <t>GWOCN</t>
  </si>
  <si>
    <t>POW CN Equity</t>
  </si>
  <si>
    <t>39138CAK2</t>
  </si>
  <si>
    <t>39138CAK2 Corp</t>
  </si>
  <si>
    <t>GWOCN 2.379 05/14/30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</si>
  <si>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</si>
  <si>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</si>
  <si>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</si>
  <si>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</si>
  <si>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</si>
  <si>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</si>
  <si>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</si>
  <si>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11/28/2027</t>
  </si>
  <si>
    <t>39138CAL0</t>
  </si>
  <si>
    <t>39138CAL0 Corp</t>
  </si>
  <si>
    <t>GWOCN 3.6 12/31/2081</t>
  </si>
  <si>
    <t>12/31/2081</t>
  </si>
  <si>
    <t>39138QAC9</t>
  </si>
  <si>
    <t>39138QAC9 Corp</t>
  </si>
  <si>
    <t>GWOCN 4.581 05/17/48</t>
  </si>
  <si>
    <t>5/17/2048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</si>
  <si>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</si>
  <si>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</si>
  <si>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</si>
  <si>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</si>
  <si>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</si>
  <si>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</si>
  <si>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</si>
  <si>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</si>
  <si>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</si>
  <si>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</si>
  <si>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</si>
  <si>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</si>
  <si>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</si>
  <si>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</si>
  <si>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</si>
  <si>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</si>
  <si>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</si>
  <si>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</si>
  <si>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670018AA8</t>
  </si>
  <si>
    <t>670018AA8 Corp</t>
  </si>
  <si>
    <t>GZMCN 4.568 01/28/35</t>
  </si>
  <si>
    <t>10/28/2034</t>
  </si>
  <si>
    <t>29280XAE7</t>
  </si>
  <si>
    <t>29280XAE7 Corp</t>
  </si>
  <si>
    <t>GZMCN 4.65 05/20/55</t>
  </si>
  <si>
    <t>5/20/2055</t>
  </si>
  <si>
    <t>29280XAC1</t>
  </si>
  <si>
    <t>29280XAC1 Corp</t>
  </si>
  <si>
    <t>GZMCN 4.67 09/27/32</t>
  </si>
  <si>
    <t>6/27/2032</t>
  </si>
  <si>
    <t>29280XAD9</t>
  </si>
  <si>
    <t>29280XAD9 Corp</t>
  </si>
  <si>
    <t>GZMCN 4.83 06/02/53</t>
  </si>
  <si>
    <t>12/2/2052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</si>
  <si>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</si>
  <si>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</si>
  <si>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</si>
  <si>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</si>
  <si>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</si>
  <si>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</si>
  <si>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</si>
  <si>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</si>
  <si>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</si>
  <si>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</si>
  <si>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437376AF3</t>
  </si>
  <si>
    <t>437376AF3 Corp</t>
  </si>
  <si>
    <t>HCG 5.759 05/19/26</t>
  </si>
  <si>
    <t>5/19/2026</t>
  </si>
  <si>
    <t>HCG</t>
  </si>
  <si>
    <t>1785877D CN Equity</t>
  </si>
  <si>
    <t>42349RAA0</t>
  </si>
  <si>
    <t>42349RAA0 Corp</t>
  </si>
  <si>
    <t>HELOCS 3.774 10/23/27</t>
  </si>
  <si>
    <t>10/23/2027</t>
  </si>
  <si>
    <t>HELOCS</t>
  </si>
  <si>
    <t>16961RAK9</t>
  </si>
  <si>
    <t>16961RAK9 Corp</t>
  </si>
  <si>
    <t>HEQCN 1.738 12/15/25</t>
  </si>
  <si>
    <t>12/15/2025</t>
  </si>
  <si>
    <t>HEQCN</t>
  </si>
  <si>
    <t>HEQ CN Equity</t>
  </si>
  <si>
    <t>16961RAP8</t>
  </si>
  <si>
    <t>16961RAP8 Corp</t>
  </si>
  <si>
    <t>HEQCN 3.967 09/01/28</t>
  </si>
  <si>
    <t>16961RAN3</t>
  </si>
  <si>
    <t>16961RAN3 Corp</t>
  </si>
  <si>
    <t>HEQCN 4.244 01/28/30</t>
  </si>
  <si>
    <t>9/28/2029</t>
  </si>
  <si>
    <t>16961RAM5</t>
  </si>
  <si>
    <t>16961RAM5 Corp</t>
  </si>
  <si>
    <t>HEQCN 6.069 11/14/28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</si>
  <si>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</si>
  <si>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</si>
  <si>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</si>
  <si>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</si>
  <si>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</si>
  <si>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</si>
  <si>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</si>
  <si>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</si>
  <si>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</si>
  <si>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</si>
  <si>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</si>
  <si>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</si>
  <si>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</si>
  <si>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</si>
  <si>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</si>
  <si>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</si>
  <si>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</si>
  <si>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</si>
  <si>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</si>
  <si>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</si>
  <si>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438121AX3</t>
  </si>
  <si>
    <t>438121AX3 Corp</t>
  </si>
  <si>
    <t>HNDA 1.337 03/17/26</t>
  </si>
  <si>
    <t>3/17/2026</t>
  </si>
  <si>
    <t>HNDA</t>
  </si>
  <si>
    <t>HMC US Equity</t>
  </si>
  <si>
    <t>438121AZ8</t>
  </si>
  <si>
    <t>438121AZ8 Corp</t>
  </si>
  <si>
    <t>HNDA 1.646 02/25/28</t>
  </si>
  <si>
    <t>438121BA2</t>
  </si>
  <si>
    <t>438121BA2 Corp</t>
  </si>
  <si>
    <t>HNDA 1.711 09/28/26</t>
  </si>
  <si>
    <t>02665WDW8</t>
  </si>
  <si>
    <t>02665WDW8 Corp</t>
  </si>
  <si>
    <t>HNDA 2 03/24/28</t>
  </si>
  <si>
    <t>7267 JP Equity</t>
  </si>
  <si>
    <t>438127AB8</t>
  </si>
  <si>
    <t>438127AB8 Corp</t>
  </si>
  <si>
    <t>HNDA 2.534 03/10/27</t>
  </si>
  <si>
    <t>3/10/2027</t>
  </si>
  <si>
    <t>438127AC6</t>
  </si>
  <si>
    <t>438127AC6 Corp</t>
  </si>
  <si>
    <t>HNDA 2.967 03/10/32</t>
  </si>
  <si>
    <t>3/10/2032</t>
  </si>
  <si>
    <t>438121BL8</t>
  </si>
  <si>
    <t>438121BL8 Corp</t>
  </si>
  <si>
    <t>HNDA 3.874 05/22/30</t>
  </si>
  <si>
    <t>5/22/2030</t>
  </si>
  <si>
    <t>02665WEC1</t>
  </si>
  <si>
    <t>02665WEC1 Corp</t>
  </si>
  <si>
    <t>HNDA 4 3/4 01/12/26</t>
  </si>
  <si>
    <t>1/12/2026</t>
  </si>
  <si>
    <t>02665WFQ9</t>
  </si>
  <si>
    <t>02665WFQ9 Corp</t>
  </si>
  <si>
    <t>HNDA 4.4 09/05/29</t>
  </si>
  <si>
    <t>9/5/2029</t>
  </si>
  <si>
    <t>02665WFP1</t>
  </si>
  <si>
    <t>02665WFP1 Corp</t>
  </si>
  <si>
    <t>HNDA 4.4 10/05/26</t>
  </si>
  <si>
    <t>10/5/2026</t>
  </si>
  <si>
    <t>02665WFT3</t>
  </si>
  <si>
    <t>02665WFT3 Corp</t>
  </si>
  <si>
    <t>HNDA 4.45 10/22/27</t>
  </si>
  <si>
    <t>10/22/2027</t>
  </si>
  <si>
    <t>02665WED9</t>
  </si>
  <si>
    <t>02665WED9 Corp</t>
  </si>
  <si>
    <t>HNDA 4.7 01/12/28</t>
  </si>
  <si>
    <t>02665WFU0</t>
  </si>
  <si>
    <t>02665WFU0 Corp</t>
  </si>
  <si>
    <t>HNDA 4.85 10/23/31</t>
  </si>
  <si>
    <t>10/23/2031</t>
  </si>
  <si>
    <t>438121BD6</t>
  </si>
  <si>
    <t>438121BD6 Corp</t>
  </si>
  <si>
    <t>HNDA 4.873 09/23/27</t>
  </si>
  <si>
    <t>9/23/2027</t>
  </si>
  <si>
    <t>438121BH7</t>
  </si>
  <si>
    <t>438121BH7 Corp</t>
  </si>
  <si>
    <t>HNDA 4.899 02/21/29</t>
  </si>
  <si>
    <t>2/21/2029</t>
  </si>
  <si>
    <t>02665WEZ0</t>
  </si>
  <si>
    <t>02665WEZ0 Corp</t>
  </si>
  <si>
    <t>HNDA 4.9 01/10/34</t>
  </si>
  <si>
    <t>1/10/2034</t>
  </si>
  <si>
    <t>02665WFD8</t>
  </si>
  <si>
    <t>02665WFD8 Corp</t>
  </si>
  <si>
    <t>HNDA 4.9 03/12/27</t>
  </si>
  <si>
    <t>3/12/2027</t>
  </si>
  <si>
    <t>02665WFE6</t>
  </si>
  <si>
    <t>02665WFE6 Corp</t>
  </si>
  <si>
    <t>HNDA 4.9 03/13/29</t>
  </si>
  <si>
    <t>438121BK0</t>
  </si>
  <si>
    <t>438121BK0 Corp</t>
  </si>
  <si>
    <t>HNDA 4.9 06/04/29</t>
  </si>
  <si>
    <t>6/4/2029</t>
  </si>
  <si>
    <t>02665WFK2</t>
  </si>
  <si>
    <t>02665WFK2 Corp</t>
  </si>
  <si>
    <t>HNDA 4.9 07/09/27</t>
  </si>
  <si>
    <t>02665WEY3</t>
  </si>
  <si>
    <t>02665WEY3 Corp</t>
  </si>
  <si>
    <t>HNDA 4.95 01/09/26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</si>
  <si>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</si>
  <si>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</si>
  <si>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</si>
  <si>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</si>
  <si>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</si>
  <si>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</si>
  <si>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</si>
  <si>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</si>
  <si>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02665WFL0</t>
  </si>
  <si>
    <t>02665WFL0 Corp</t>
  </si>
  <si>
    <t>HNDA 5.05 07/10/31</t>
  </si>
  <si>
    <t>7/10/2031</t>
  </si>
  <si>
    <t>438121BE4</t>
  </si>
  <si>
    <t>438121BE4 Corp</t>
  </si>
  <si>
    <t>HNDA 5.73 09/28/28</t>
  </si>
  <si>
    <t>9/28/2028</t>
  </si>
  <si>
    <t>438121BJ3</t>
  </si>
  <si>
    <t>438121BJ3 Corp</t>
  </si>
  <si>
    <t>HNDA Float 06/04/27</t>
  </si>
  <si>
    <t>438121BF1</t>
  </si>
  <si>
    <t>FRNs- CORRA +95</t>
  </si>
  <si>
    <t>438121BF1 Corp</t>
  </si>
  <si>
    <t>HNDA Float 06/29/26</t>
  </si>
  <si>
    <t>6/29/2026</t>
  </si>
  <si>
    <t>438121BC8</t>
  </si>
  <si>
    <t>438121BC8 Corp</t>
  </si>
  <si>
    <t>HNDA Float 09/23/25</t>
  </si>
  <si>
    <t>9/23/2025</t>
  </si>
  <si>
    <t>43739CAD3</t>
  </si>
  <si>
    <t>43739CAD3 Corp</t>
  </si>
  <si>
    <t>HOMEQU 4.717 07/17/28</t>
  </si>
  <si>
    <t>7/17/2028</t>
  </si>
  <si>
    <t>HOMEQU</t>
  </si>
  <si>
    <t>43739CAC5</t>
  </si>
  <si>
    <t>43739CAC5 Corp</t>
  </si>
  <si>
    <t>HOMEQU 5.82 08/13/29</t>
  </si>
  <si>
    <t>43739CAB7</t>
  </si>
  <si>
    <t>43739CAB7 Corp</t>
  </si>
  <si>
    <t>HOMEQU 6.552 10/18/27</t>
  </si>
  <si>
    <t>43739CAA9</t>
  </si>
  <si>
    <t>43739CAA9 Corp</t>
  </si>
  <si>
    <t>HOMEQU 7.108 12/11/26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</si>
  <si>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</si>
  <si>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</si>
  <si>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</si>
  <si>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</si>
  <si>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</si>
  <si>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</si>
  <si>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</si>
  <si>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</si>
  <si>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</si>
  <si>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</si>
  <si>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</si>
  <si>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</si>
  <si>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</si>
  <si>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</si>
  <si>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</si>
  <si>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</si>
  <si>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</si>
  <si>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</si>
  <si>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</si>
  <si>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403925BE9</t>
  </si>
  <si>
    <t>403925BE9 Corp</t>
  </si>
  <si>
    <t>HRUCN 5.457 02/28/29</t>
  </si>
  <si>
    <t>404280DQ9</t>
  </si>
  <si>
    <t>404280DQ9 Corp</t>
  </si>
  <si>
    <t>HSBC 7.336 11/03/26</t>
  </si>
  <si>
    <t>11/3/2025</t>
  </si>
  <si>
    <t>HSBC</t>
  </si>
  <si>
    <t>HSBA LN Equity</t>
  </si>
  <si>
    <t>404280DR7</t>
  </si>
  <si>
    <t>404280DR7 Corp</t>
  </si>
  <si>
    <t>HSBC 7.39 11/03/28</t>
  </si>
  <si>
    <t>11/3/2027</t>
  </si>
  <si>
    <t>404280DS5</t>
  </si>
  <si>
    <t>404280DS5 Corp</t>
  </si>
  <si>
    <t>HSBC 8.113 11/03/33</t>
  </si>
  <si>
    <t>11/3/2032</t>
  </si>
  <si>
    <t>42246QAH1</t>
  </si>
  <si>
    <t>42246QAH1 Corp</t>
  </si>
  <si>
    <t>HTHROW 2.694 10/13/27</t>
  </si>
  <si>
    <t>10/13/2027</t>
  </si>
  <si>
    <t>HTHROW</t>
  </si>
  <si>
    <t>8226864Z LN Equity</t>
  </si>
  <si>
    <t>42246QAC2</t>
  </si>
  <si>
    <t>42246QAC2 Corp</t>
  </si>
  <si>
    <t>HTHROW 3.4 03/08/28</t>
  </si>
  <si>
    <t>3/8/2028</t>
  </si>
  <si>
    <t>42246QAF5</t>
  </si>
  <si>
    <t>42246QAF5 Corp</t>
  </si>
  <si>
    <t>HTHROW 3.661 01/13/31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</si>
  <si>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</si>
  <si>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</si>
  <si>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</si>
  <si>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</si>
  <si>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</si>
  <si>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</si>
  <si>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</si>
  <si>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</si>
  <si>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448059AA3</t>
  </si>
  <si>
    <t>448059AA3 Corp</t>
  </si>
  <si>
    <t>HUSMID 4.1 12/02/29</t>
  </si>
  <si>
    <t>11/2/2029</t>
  </si>
  <si>
    <t>HUSMID</t>
  </si>
  <si>
    <t>1398589D CN Equity</t>
  </si>
  <si>
    <t>90207MAB9</t>
  </si>
  <si>
    <t>90207MAB9 Corp</t>
  </si>
  <si>
    <t>HVYMTL 7 1/4 02/26/30</t>
  </si>
  <si>
    <t>HVYMTL</t>
  </si>
  <si>
    <t>2553087D CN Equity</t>
  </si>
  <si>
    <t>448811AC3</t>
  </si>
  <si>
    <t>448811AC3 Corp</t>
  </si>
  <si>
    <t>HYDONE 1.41 10/15/27</t>
  </si>
  <si>
    <t>HYDONE</t>
  </si>
  <si>
    <t>H CN Equity</t>
  </si>
  <si>
    <t>44810ZCF5</t>
  </si>
  <si>
    <t>44810ZCF5 Corp</t>
  </si>
  <si>
    <t>HYDONE 1.69 01/16/31</t>
  </si>
  <si>
    <t>1/16/2031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</si>
  <si>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</si>
  <si>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</si>
  <si>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</si>
  <si>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</si>
  <si>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</si>
  <si>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</si>
  <si>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</si>
  <si>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</si>
  <si>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</si>
  <si>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</si>
  <si>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</si>
  <si>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</si>
  <si>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</si>
  <si>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</si>
  <si>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</si>
  <si>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</si>
  <si>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</si>
  <si>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</si>
  <si>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</si>
  <si>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</si>
  <si>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</si>
  <si>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</si>
  <si>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</si>
  <si>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</si>
  <si>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</si>
  <si>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</si>
  <si>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</si>
  <si>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</si>
  <si>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</si>
  <si>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</si>
  <si>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</si>
  <si>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</si>
  <si>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</si>
  <si>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</si>
  <si>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</si>
  <si>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</si>
  <si>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</si>
  <si>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</si>
  <si>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</si>
  <si>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</si>
  <si>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</si>
  <si>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</si>
  <si>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</si>
  <si>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</si>
  <si>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</si>
  <si>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</si>
  <si>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</si>
  <si>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</si>
  <si>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44810ZCS7</t>
  </si>
  <si>
    <t>44810ZCS7 Corp</t>
  </si>
  <si>
    <t>HYDONE 4 1/4 01/04/35</t>
  </si>
  <si>
    <t>10/4/2034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</si>
  <si>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</si>
  <si>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</si>
  <si>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</si>
  <si>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</si>
  <si>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</si>
  <si>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</si>
  <si>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</si>
  <si>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10/27/2032</t>
  </si>
  <si>
    <t>44810ZBN9</t>
  </si>
  <si>
    <t>44810ZBN9 Corp</t>
  </si>
  <si>
    <t>HYDONE 4.17 06/06/44</t>
  </si>
  <si>
    <t>6/6/2044</t>
  </si>
  <si>
    <t>44810ZCR9</t>
  </si>
  <si>
    <t>44810ZCR9 Corp</t>
  </si>
  <si>
    <t>HYDONE 4.39 03/01/34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</si>
  <si>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</si>
  <si>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</si>
  <si>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</si>
  <si>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</si>
  <si>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</si>
  <si>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</si>
  <si>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</si>
  <si>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44810ZBK5</t>
  </si>
  <si>
    <t>44810ZBK5 Corp</t>
  </si>
  <si>
    <t>HYDONE 4.59 10/09/43</t>
  </si>
  <si>
    <t>10/9/2043</t>
  </si>
  <si>
    <t>44810ZCQ1</t>
  </si>
  <si>
    <t>44810ZCQ1 Corp</t>
  </si>
  <si>
    <t>HYDONE 4.85 11/30/54</t>
  </si>
  <si>
    <t>5/30/2054</t>
  </si>
  <si>
    <t>44810ZCJ7</t>
  </si>
  <si>
    <t>44810ZCJ7 Corp</t>
  </si>
  <si>
    <t>HYDONE 4.91 01/27/28</t>
  </si>
  <si>
    <t>12/27/2027</t>
  </si>
  <si>
    <t>44810ZCP3</t>
  </si>
  <si>
    <t>44810ZCP3 Corp</t>
  </si>
  <si>
    <t>HYDONE 5.54 10/20/25</t>
  </si>
  <si>
    <t>10/20/2025</t>
  </si>
  <si>
    <t>44810ZCN8</t>
  </si>
  <si>
    <t>FRNs- CORRA +50</t>
  </si>
  <si>
    <t>44810ZCN8 Corp</t>
  </si>
  <si>
    <t>HYDONE Float 09/21/26</t>
  </si>
  <si>
    <t>9/21/2026</t>
  </si>
  <si>
    <t>44932WAA8</t>
  </si>
  <si>
    <t>44932WAA8 Corp</t>
  </si>
  <si>
    <t>HYNMTR 2.008 05/12/26</t>
  </si>
  <si>
    <t>HYNMTR</t>
  </si>
  <si>
    <t>005380 KS Equity</t>
  </si>
  <si>
    <t>44932WAB6</t>
  </si>
  <si>
    <t>44932WAB6 Corp</t>
  </si>
  <si>
    <t>HYNMTR 3.196 02/16/27</t>
  </si>
  <si>
    <t>2/16/2027</t>
  </si>
  <si>
    <t>44932WAJ9</t>
  </si>
  <si>
    <t>44932WAJ9 Corp</t>
  </si>
  <si>
    <t>HYNMTR 3.577 11/22/27</t>
  </si>
  <si>
    <t>44891ADH7</t>
  </si>
  <si>
    <t>~-7 to -9 vs CAD</t>
  </si>
  <si>
    <t>44891ADH7 Corp</t>
  </si>
  <si>
    <t>HYNMTR 4 3/4 09/26/31</t>
  </si>
  <si>
    <t>9/26/2031</t>
  </si>
  <si>
    <t>44891ADU8</t>
  </si>
  <si>
    <t>44891ADU8 Corp</t>
  </si>
  <si>
    <t>HYNMTR 4 7/8 06/23/27</t>
  </si>
  <si>
    <t>6/23/2027</t>
  </si>
  <si>
    <t>44891ADF1</t>
  </si>
  <si>
    <t>44891ADF1 Corp</t>
  </si>
  <si>
    <t>HYNMTR 4.3 09/24/27</t>
  </si>
  <si>
    <t>9/24/2027</t>
  </si>
  <si>
    <t>44932WAG5</t>
  </si>
  <si>
    <t>44932WAG5 Corp</t>
  </si>
  <si>
    <t>HYNMTR 4.489 07/26/27</t>
  </si>
  <si>
    <t>7/26/2027</t>
  </si>
  <si>
    <t>44891ADG9</t>
  </si>
  <si>
    <t>44891ADG9 Corp</t>
  </si>
  <si>
    <t>HYNMTR 4.55 09/26/29</t>
  </si>
  <si>
    <t>44932WAH3</t>
  </si>
  <si>
    <t>44932WAH3 Corp</t>
  </si>
  <si>
    <t>HYNMTR 4.583 07/24/29</t>
  </si>
  <si>
    <t>6/24/2029</t>
  </si>
  <si>
    <t>44932WAE0</t>
  </si>
  <si>
    <t>44932WAE0 Corp</t>
  </si>
  <si>
    <t>HYNMTR 4.813 02/01/27</t>
  </si>
  <si>
    <t>44891ADP9</t>
  </si>
  <si>
    <t>44891ADP9 Corp</t>
  </si>
  <si>
    <t>HYNMTR 4.85 03/25/27</t>
  </si>
  <si>
    <t>44932WAF7</t>
  </si>
  <si>
    <t>44932WAF7 Corp</t>
  </si>
  <si>
    <t>HYNMTR 4.895 01/31/29</t>
  </si>
  <si>
    <t>12/31/2028</t>
  </si>
  <si>
    <t>44891ADV6</t>
  </si>
  <si>
    <t>44891ADV6 Corp</t>
  </si>
  <si>
    <t>HYNMTR 4.9 06/23/28</t>
  </si>
  <si>
    <t>6/23/2028</t>
  </si>
  <si>
    <t>44891ADL8</t>
  </si>
  <si>
    <t>44891ADL8 Corp</t>
  </si>
  <si>
    <t>HYNMTR 5 01/07/28</t>
  </si>
  <si>
    <t>44891ADW4</t>
  </si>
  <si>
    <t>44891ADW4 Corp</t>
  </si>
  <si>
    <t>HYNMTR 5.1 06/24/30</t>
  </si>
  <si>
    <t>5/24/2030</t>
  </si>
  <si>
    <t>44891ADQ7</t>
  </si>
  <si>
    <t>44891ADQ7 Corp</t>
  </si>
  <si>
    <t>HYNMTR 5.15 03/27/30</t>
  </si>
  <si>
    <t>2/27/2030</t>
  </si>
  <si>
    <t>44891ADR5</t>
  </si>
  <si>
    <t>44891ADR5 Corp</t>
  </si>
  <si>
    <t>HYNMTR 5.4 03/29/32</t>
  </si>
  <si>
    <t>1/29/2032</t>
  </si>
  <si>
    <t>44891ADX2</t>
  </si>
  <si>
    <t>44891ADX2 Corp</t>
  </si>
  <si>
    <t>HYNMTR 5.4 06/23/32</t>
  </si>
  <si>
    <t>4/23/2032</t>
  </si>
  <si>
    <t>44932WAD2</t>
  </si>
  <si>
    <t>44932WAD2 Corp</t>
  </si>
  <si>
    <t>HYNMTR 5.565 03/08/28</t>
  </si>
  <si>
    <t>2/8/2028</t>
  </si>
  <si>
    <t>44891ACG0</t>
  </si>
  <si>
    <t>44891ACG0 Corp</t>
  </si>
  <si>
    <t>HYNMTR 5.65 06/26/26</t>
  </si>
  <si>
    <t>44891ACF2</t>
  </si>
  <si>
    <t>44891ACF2 Corp</t>
  </si>
  <si>
    <t>HYNMTR 5.8 06/26/25</t>
  </si>
  <si>
    <t>44891ACR6</t>
  </si>
  <si>
    <t>44891ACR6 Corp</t>
  </si>
  <si>
    <t>HYNMTR 6 1/2 01/16/29</t>
  </si>
  <si>
    <t>12/16/2028</t>
  </si>
  <si>
    <t>44891ACQ8</t>
  </si>
  <si>
    <t>44891ACQ8 Corp</t>
  </si>
  <si>
    <t>HYNMTR 6 1/4 11/03/25</t>
  </si>
  <si>
    <t xml:space="preserve"> 44891ACP0</t>
  </si>
  <si>
    <t xml:space="preserve"> 44891ACP0 Corp</t>
  </si>
  <si>
    <t>HYNMTR 6.2 09/21/30</t>
  </si>
  <si>
    <t>7/21/2030</t>
  </si>
  <si>
    <t>44891ACP0</t>
  </si>
  <si>
    <t>44891ACP0 Corp</t>
  </si>
  <si>
    <t>44882CAE4</t>
  </si>
  <si>
    <t>44882CAE4 Corp</t>
  </si>
  <si>
    <t>HYOHI 3.639 02/02/45</t>
  </si>
  <si>
    <t>2/2/2045</t>
  </si>
  <si>
    <t>HYOHI</t>
  </si>
  <si>
    <t>91636Z CN Equity</t>
  </si>
  <si>
    <t>44882CAC8</t>
  </si>
  <si>
    <t>44882CAC8 Corp</t>
  </si>
  <si>
    <t>HYOHI 3.991 05/14/43</t>
  </si>
  <si>
    <t>5/14/2043</t>
  </si>
  <si>
    <t>448975AE2</t>
  </si>
  <si>
    <t>448975AE2 Corp</t>
  </si>
  <si>
    <t>HYOHI 4.372 01/30/35</t>
  </si>
  <si>
    <t>10/30/2034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</si>
  <si>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</si>
  <si>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</si>
  <si>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</si>
  <si>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</si>
  <si>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</si>
  <si>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</si>
  <si>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</si>
  <si>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</si>
  <si>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</si>
  <si>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45075EAC8</t>
  </si>
  <si>
    <t>45075EAC8 Corp</t>
  </si>
  <si>
    <t>IAGCN 3.187 02/25/32</t>
  </si>
  <si>
    <t>2/25/2027</t>
  </si>
  <si>
    <t>455870AD7</t>
  </si>
  <si>
    <t xml:space="preserve">EJ299599 </t>
  </si>
  <si>
    <t>Insurance Sub Debt (Opco)</t>
  </si>
  <si>
    <t>455870AD7 Corp</t>
  </si>
  <si>
    <t>IAGCN 3.3 09/15/28</t>
  </si>
  <si>
    <t>CAN 1 1/2 06/01/23</t>
  </si>
  <si>
    <t>9/15/2023</t>
  </si>
  <si>
    <t>45075EAG9</t>
  </si>
  <si>
    <t>45075EAG9 Corp</t>
  </si>
  <si>
    <t>IAGCN 4.131 12/05/34</t>
  </si>
  <si>
    <t>12/5/2029</t>
  </si>
  <si>
    <t>45075EAE4</t>
  </si>
  <si>
    <t>45075EAE4 Corp</t>
  </si>
  <si>
    <t>IAGCN 5.685 06/20/33</t>
  </si>
  <si>
    <t>6/20/2028</t>
  </si>
  <si>
    <t>45075EAH7</t>
  </si>
  <si>
    <t>45075EAH7 Corp</t>
  </si>
  <si>
    <t>IAGCN 6.435 PERP</t>
  </si>
  <si>
    <t>6/30/2030</t>
  </si>
  <si>
    <t>45075EAD6</t>
  </si>
  <si>
    <t>45075EAD6 Corp</t>
  </si>
  <si>
    <t>IAGCN 6.611 06/30/2082</t>
  </si>
  <si>
    <t>5/31/2027</t>
  </si>
  <si>
    <t>45075EAF1</t>
  </si>
  <si>
    <t>45075EAF1 Corp</t>
  </si>
  <si>
    <t>IAGCN 6.921 09/30/2084</t>
  </si>
  <si>
    <t>8/31/2029</t>
  </si>
  <si>
    <t>45823TAB2</t>
  </si>
  <si>
    <t>45823TAB2 Corp</t>
  </si>
  <si>
    <t>IFCCN 1.928 12/16/30</t>
  </si>
  <si>
    <t>12/16/2030</t>
  </si>
  <si>
    <t>IFCCN</t>
  </si>
  <si>
    <t>IFC CN Equity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</si>
  <si>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</si>
  <si>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</si>
  <si>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</si>
  <si>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</si>
  <si>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</si>
  <si>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</si>
  <si>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</si>
  <si>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3/7/2027</t>
  </si>
  <si>
    <t>45823TAC0</t>
  </si>
  <si>
    <t>45823TAC0 Corp</t>
  </si>
  <si>
    <t>IFCCN 2.954 12/16/50</t>
  </si>
  <si>
    <t>12/16/2050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</si>
  <si>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</si>
  <si>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</si>
  <si>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</si>
  <si>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</si>
  <si>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</si>
  <si>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</si>
  <si>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</si>
  <si>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</si>
  <si>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</si>
  <si>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</si>
  <si>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</si>
  <si>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3/31/2026</t>
  </si>
  <si>
    <t>45823TAQ9</t>
  </si>
  <si>
    <t>45823TAQ9 Corp</t>
  </si>
  <si>
    <t>IFCCN 4.645 03/21/60</t>
  </si>
  <si>
    <t>3/21/2060</t>
  </si>
  <si>
    <t>45823TAP1</t>
  </si>
  <si>
    <t xml:space="preserve"> 135087Q98</t>
  </si>
  <si>
    <t>45823TAP1 Corp</t>
  </si>
  <si>
    <t>IFCCN 4.653 05/16/34</t>
  </si>
  <si>
    <t>5/16/2029</t>
  </si>
  <si>
    <t>45823ZAD4</t>
  </si>
  <si>
    <t>45823ZAD4 Corp</t>
  </si>
  <si>
    <t>IFCCN 5.16 06/16/42</t>
  </si>
  <si>
    <t>6/16/2042</t>
  </si>
  <si>
    <t>45823TAN6</t>
  </si>
  <si>
    <t>45823TAN6 Corp</t>
  </si>
  <si>
    <t>IFCCN 5.276 09/14/54</t>
  </si>
  <si>
    <t>3/14/2054</t>
  </si>
  <si>
    <t>45823TAL0</t>
  </si>
  <si>
    <t>45823TAL0 Corp</t>
  </si>
  <si>
    <t>IFCCN 5.459 09/22/32</t>
  </si>
  <si>
    <t>6/22/2032</t>
  </si>
  <si>
    <t>45823TAM8</t>
  </si>
  <si>
    <t>45823TAM8 Corp</t>
  </si>
  <si>
    <t>IFCCN 7.338 06/30/2083</t>
  </si>
  <si>
    <t>449586AC0</t>
  </si>
  <si>
    <t>449586AC0 Corp</t>
  </si>
  <si>
    <t>IGMCN 3.44 01/26/27</t>
  </si>
  <si>
    <t>10/26/2026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</si>
  <si>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</si>
  <si>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</si>
  <si>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</si>
  <si>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</si>
  <si>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</si>
  <si>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</si>
  <si>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</si>
  <si>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</si>
  <si>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</si>
  <si>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</si>
  <si>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</si>
  <si>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</si>
  <si>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</si>
  <si>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</si>
  <si>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</si>
  <si>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</si>
  <si>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</si>
  <si>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449586AK2</t>
  </si>
  <si>
    <t>449586AK2 Corp</t>
  </si>
  <si>
    <t>IGMCN 5.426 05/26/53</t>
  </si>
  <si>
    <t>449586AB2</t>
  </si>
  <si>
    <t>449586AB2 Corp</t>
  </si>
  <si>
    <t>IGMCN 6 12/10/40</t>
  </si>
  <si>
    <t>6/10/2040</t>
  </si>
  <si>
    <t>45834ZAP4</t>
  </si>
  <si>
    <t>45834ZAP4 Corp</t>
  </si>
  <si>
    <t>IPLCN 3.484 12/16/26</t>
  </si>
  <si>
    <t>IPLCN</t>
  </si>
  <si>
    <t>1939886D CN Equity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</si>
  <si>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</si>
  <si>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</si>
  <si>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</si>
  <si>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</si>
  <si>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</si>
  <si>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</si>
  <si>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</si>
  <si>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</si>
  <si>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</si>
  <si>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</si>
  <si>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</si>
  <si>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</si>
  <si>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</si>
  <si>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</si>
  <si>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</si>
  <si>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45833VAH2</t>
  </si>
  <si>
    <t>45833VAH2 Corp</t>
  </si>
  <si>
    <t>IPLCN 5.71 05/29/30</t>
  </si>
  <si>
    <t>3/29/2030</t>
  </si>
  <si>
    <t>45833VAF6</t>
  </si>
  <si>
    <t>45833VAF6 Corp</t>
  </si>
  <si>
    <t>IPLCN 5.76 02/17/28</t>
  </si>
  <si>
    <t>45833VAE9</t>
  </si>
  <si>
    <t>45833VAE9 Corp</t>
  </si>
  <si>
    <t>IPLCN 5.849 05/18/32</t>
  </si>
  <si>
    <t>2/18/2032</t>
  </si>
  <si>
    <t>45833VAK5</t>
  </si>
  <si>
    <t>45833VAK5 Corp</t>
  </si>
  <si>
    <t>IPLCN 6 3/4 12/12/54</t>
  </si>
  <si>
    <t>12/12/2054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</si>
  <si>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</si>
  <si>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</si>
  <si>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</si>
  <si>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</si>
  <si>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</si>
  <si>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</si>
  <si>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</si>
  <si>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</si>
  <si>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</si>
  <si>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</si>
  <si>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</si>
  <si>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11/17/2032</t>
  </si>
  <si>
    <t>45833VAJ8</t>
  </si>
  <si>
    <t>45833VAJ8 Corp</t>
  </si>
  <si>
    <t>IPLCN 6.59 02/09/34</t>
  </si>
  <si>
    <t>11/9/2033</t>
  </si>
  <si>
    <t>46578WAC8</t>
  </si>
  <si>
    <t>46578WAC8 Corp</t>
  </si>
  <si>
    <t>IVANCA 4.994 06/02/28</t>
  </si>
  <si>
    <t>IVANCA</t>
  </si>
  <si>
    <t>46647PCM6</t>
  </si>
  <si>
    <t>46647PCM6 Corp</t>
  </si>
  <si>
    <t>JPM 0.768 08/09/25</t>
  </si>
  <si>
    <t>8/9/2024</t>
  </si>
  <si>
    <t>JPM</t>
  </si>
  <si>
    <t>JPM US Equity</t>
  </si>
  <si>
    <t>46647PBW5</t>
  </si>
  <si>
    <t>46647PBW5 Corp</t>
  </si>
  <si>
    <t>JPM 1.04 02/04/27</t>
  </si>
  <si>
    <t>46647PBT2</t>
  </si>
  <si>
    <t>46647PBT2 Corp</t>
  </si>
  <si>
    <t>JPM 1.045 11/19/26</t>
  </si>
  <si>
    <t>11/19/2025</t>
  </si>
  <si>
    <t>46647PCP9</t>
  </si>
  <si>
    <t>46647PCP9 Corp</t>
  </si>
  <si>
    <t>JPM 1.47 09/22/27</t>
  </si>
  <si>
    <t>9/22/2026</t>
  </si>
  <si>
    <t>46647PCT1</t>
  </si>
  <si>
    <t>46647PCT1 Corp</t>
  </si>
  <si>
    <t>JPM 1.561 12/10/25</t>
  </si>
  <si>
    <t>12/10/2024</t>
  </si>
  <si>
    <t>46647PCB0</t>
  </si>
  <si>
    <t>46647PCB0 Corp</t>
  </si>
  <si>
    <t>JPM 1.578 04/22/27</t>
  </si>
  <si>
    <t>4/22/2026</t>
  </si>
  <si>
    <t>48124BAG0</t>
  </si>
  <si>
    <t>48124BAG0 Corp</t>
  </si>
  <si>
    <t>JPM 1.896 03/05/28</t>
  </si>
  <si>
    <t>46647PCJ3</t>
  </si>
  <si>
    <t>46647PCJ3 Corp</t>
  </si>
  <si>
    <t>JPM 2.069 06/01/29</t>
  </si>
  <si>
    <t>46647PCV6</t>
  </si>
  <si>
    <t>46647PCV6 Corp</t>
  </si>
  <si>
    <t>JPM 2.595 02/24/26</t>
  </si>
  <si>
    <t>2/24/2025</t>
  </si>
  <si>
    <t>46647PCW4</t>
  </si>
  <si>
    <t>46647PCW4 Corp</t>
  </si>
  <si>
    <t>JPM 2.947 02/24/28</t>
  </si>
  <si>
    <t>48128G7D6</t>
  </si>
  <si>
    <t>48128G7D6 Corp</t>
  </si>
  <si>
    <t>JPM 4 06/16/28</t>
  </si>
  <si>
    <t>6/16/2028</t>
  </si>
  <si>
    <t>46647PDA1</t>
  </si>
  <si>
    <t>46647PDA1 Corp</t>
  </si>
  <si>
    <t>JPM 4.323 04/26/28</t>
  </si>
  <si>
    <t>46647PEP7</t>
  </si>
  <si>
    <t>46647PEP7 Corp</t>
  </si>
  <si>
    <t>JPM 4.505 10/22/28</t>
  </si>
  <si>
    <t>46647PDF0</t>
  </si>
  <si>
    <t>46647PDF0 Corp</t>
  </si>
  <si>
    <t>JPM 4.565 06/14/30</t>
  </si>
  <si>
    <t>6/14/2029</t>
  </si>
  <si>
    <t>46647PEQ5</t>
  </si>
  <si>
    <t>46647PEQ5 Corp</t>
  </si>
  <si>
    <t>JPM 4.603 10/22/30</t>
  </si>
  <si>
    <t>46647PDG8</t>
  </si>
  <si>
    <t>46647PDG8 Corp</t>
  </si>
  <si>
    <t>JPM 4.851 07/25/28</t>
  </si>
  <si>
    <t>7/25/2027</t>
  </si>
  <si>
    <t>46647PEU6</t>
  </si>
  <si>
    <t>46647PEU6 Corp</t>
  </si>
  <si>
    <t>JPM 4.915 01/24/29</t>
  </si>
  <si>
    <t>46647PER3</t>
  </si>
  <si>
    <t>46647PER3 Corp</t>
  </si>
  <si>
    <t>JPM 4.946 10/22/35</t>
  </si>
  <si>
    <t>10/22/2034</t>
  </si>
  <si>
    <t>46647PEL6</t>
  </si>
  <si>
    <t>46647PEL6 Corp</t>
  </si>
  <si>
    <t>JPM 4.979 07/22/28</t>
  </si>
  <si>
    <t>46647PEJ1</t>
  </si>
  <si>
    <t>46647PEJ1 Corp</t>
  </si>
  <si>
    <t>JPM 4.995 07/22/30</t>
  </si>
  <si>
    <t>7/22/2029</t>
  </si>
  <si>
    <t>46647PEB8</t>
  </si>
  <si>
    <t>46647PEB8 Corp</t>
  </si>
  <si>
    <t>JPM 5.012 01/23/30</t>
  </si>
  <si>
    <t>1/23/2029</t>
  </si>
  <si>
    <t>46647PEY8</t>
  </si>
  <si>
    <t>46647PEY8 Corp</t>
  </si>
  <si>
    <t>JPM 5.103 04/22/31</t>
  </si>
  <si>
    <t>4/22/2030</t>
  </si>
  <si>
    <t>48125LRU8</t>
  </si>
  <si>
    <t>48125LRU8 Corp</t>
  </si>
  <si>
    <t>JPM 5.11 12/08/26</t>
  </si>
  <si>
    <t>11/8/2026</t>
  </si>
  <si>
    <t>46647PEV4</t>
  </si>
  <si>
    <t>46647PEV4 Corp</t>
  </si>
  <si>
    <t>JPM 5.14 01/24/31</t>
  </si>
  <si>
    <t>46647PEK8</t>
  </si>
  <si>
    <t>46647PEK8 Corp</t>
  </si>
  <si>
    <t>JPM 5.294 07/22/35</t>
  </si>
  <si>
    <t>7/22/2034</t>
  </si>
  <si>
    <t>46647PDU7</t>
  </si>
  <si>
    <t>46647PDU7 Corp</t>
  </si>
  <si>
    <t>JPM 5.299 07/24/29</t>
  </si>
  <si>
    <t>7/24/2028</t>
  </si>
  <si>
    <t>46647PEC6</t>
  </si>
  <si>
    <t>46647PEC6 Corp</t>
  </si>
  <si>
    <t>JPM 5.336 01/23/35</t>
  </si>
  <si>
    <t>1/23/2034</t>
  </si>
  <si>
    <t>46647PEW2</t>
  </si>
  <si>
    <t>46647PEW2 Corp</t>
  </si>
  <si>
    <t>JPM 5.502 01/24/36</t>
  </si>
  <si>
    <t>46647PDM5</t>
  </si>
  <si>
    <t>46647PDM5 Corp</t>
  </si>
  <si>
    <t>JPM 5.546 12/15/25</t>
  </si>
  <si>
    <t>46647PEE2</t>
  </si>
  <si>
    <t>46647PEE2 Corp</t>
  </si>
  <si>
    <t>JPM 5.571 04/22/28</t>
  </si>
  <si>
    <t>4/22/2027</t>
  </si>
  <si>
    <t>46647PEX0</t>
  </si>
  <si>
    <t>46647PEX0 Corp</t>
  </si>
  <si>
    <t>JPM 5.572 04/22/36</t>
  </si>
  <si>
    <t>4/22/2035</t>
  </si>
  <si>
    <t>46647PEG7</t>
  </si>
  <si>
    <t>46647PEG7 Corp</t>
  </si>
  <si>
    <t>JPM 5.581 04/22/30</t>
  </si>
  <si>
    <t>4/22/2029</t>
  </si>
  <si>
    <t>46647PEH5</t>
  </si>
  <si>
    <t>46647PEH5 Corp</t>
  </si>
  <si>
    <t>JPM 5.766 04/22/35</t>
  </si>
  <si>
    <t>4/22/2034</t>
  </si>
  <si>
    <t>46647PDW3</t>
  </si>
  <si>
    <t>46647PDW3 Corp</t>
  </si>
  <si>
    <t>JPM 6.07 10/22/27</t>
  </si>
  <si>
    <t>10/22/2026</t>
  </si>
  <si>
    <t>46647PDX1</t>
  </si>
  <si>
    <t>46647PDX1 Corp</t>
  </si>
  <si>
    <t>JPM 6.087 10/23/29</t>
  </si>
  <si>
    <t>10/23/2028</t>
  </si>
  <si>
    <t>46647PDY9</t>
  </si>
  <si>
    <t>46647PDY9 Corp</t>
  </si>
  <si>
    <t>JPM 6.254 10/23/34</t>
  </si>
  <si>
    <t>10/23/2033</t>
  </si>
  <si>
    <t>46647PET9</t>
  </si>
  <si>
    <t>46647PET9 Corp</t>
  </si>
  <si>
    <t>JPM Float 01/24/29</t>
  </si>
  <si>
    <t>49327ZAA3</t>
  </si>
  <si>
    <t>49327ZAA3 Corp</t>
  </si>
  <si>
    <t>KEYCN 3.934 06/21/28</t>
  </si>
  <si>
    <t>3/21/2028</t>
  </si>
  <si>
    <t>KEYCN</t>
  </si>
  <si>
    <t>KEY CN Equity</t>
  </si>
  <si>
    <t>49327ZAB1</t>
  </si>
  <si>
    <t>49327ZAB1 Corp</t>
  </si>
  <si>
    <t>KEYCN 3.959 05/29/30</t>
  </si>
  <si>
    <t>49327ZAC9</t>
  </si>
  <si>
    <t>49327ZAC9 Corp</t>
  </si>
  <si>
    <t>KEYCN 5.022 03/28/32</t>
  </si>
  <si>
    <t>12/28/2031</t>
  </si>
  <si>
    <t>49327ZAD7</t>
  </si>
  <si>
    <t>49327ZAD7 Corp</t>
  </si>
  <si>
    <t>KEYCN 5.663 01/04/54</t>
  </si>
  <si>
    <t>7/4/2053</t>
  </si>
  <si>
    <t>493271AD2</t>
  </si>
  <si>
    <t>493271AD2 Corp</t>
  </si>
  <si>
    <t>KEYCN 5.95 03/10/2081</t>
  </si>
  <si>
    <t>12/10/2030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</si>
  <si>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</si>
  <si>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</si>
  <si>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</si>
  <si>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</si>
  <si>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</si>
  <si>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</si>
  <si>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</si>
  <si>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</si>
  <si>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</si>
  <si>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</si>
  <si>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</si>
  <si>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</si>
  <si>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</si>
  <si>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</si>
  <si>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50107BAC6</t>
  </si>
  <si>
    <t>50107BAC6 Corp</t>
  </si>
  <si>
    <t>KRUGCN 6 5/8 11/01/31</t>
  </si>
  <si>
    <t>501073AB6</t>
  </si>
  <si>
    <t>501073AB6 Corp</t>
  </si>
  <si>
    <t>KRUGPK 6 06/01/26</t>
  </si>
  <si>
    <t>KRUGPK</t>
  </si>
  <si>
    <t>51206XAA0</t>
  </si>
  <si>
    <t>51206XAA0 Corp</t>
  </si>
  <si>
    <t>LAKEHL 2.484 03/02/60</t>
  </si>
  <si>
    <t>3/2/2060</t>
  </si>
  <si>
    <t>LAKEHL</t>
  </si>
  <si>
    <t>5117402Z CN Equity</t>
  </si>
  <si>
    <t>51925DCA2</t>
  </si>
  <si>
    <t>51925DCA2 Corp</t>
  </si>
  <si>
    <t>LBCN 1.603 05/06/26</t>
  </si>
  <si>
    <t>5/6/2026</t>
  </si>
  <si>
    <t>LBCN</t>
  </si>
  <si>
    <t>LB CN Equity</t>
  </si>
  <si>
    <t>51925DCD6</t>
  </si>
  <si>
    <t>51925DCD6 Corp</t>
  </si>
  <si>
    <t>LBCN 3.545 04/20/27</t>
  </si>
  <si>
    <t>4/20/2027</t>
  </si>
  <si>
    <t xml:space="preserve"> 51925DCF1</t>
  </si>
  <si>
    <t xml:space="preserve"> 51925DCF1 Corp</t>
  </si>
  <si>
    <t>LBCN 4.192 01/23/28</t>
  </si>
  <si>
    <t>1/23/2028</t>
  </si>
  <si>
    <t>51925DCF1</t>
  </si>
  <si>
    <t>51925DCF1 Corp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</si>
  <si>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</si>
  <si>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</si>
  <si>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</si>
  <si>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</si>
  <si>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</si>
  <si>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</si>
  <si>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</si>
  <si>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</si>
  <si>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</si>
  <si>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</si>
  <si>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</si>
  <si>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</si>
  <si>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539481AN1</t>
  </si>
  <si>
    <t>539481AN1 Corp</t>
  </si>
  <si>
    <t>LCN 2.284 05/07/30</t>
  </si>
  <si>
    <t>5/7/2030</t>
  </si>
  <si>
    <t>LCN</t>
  </si>
  <si>
    <t>L CN EQUITY</t>
  </si>
  <si>
    <t>539481AT8</t>
  </si>
  <si>
    <t>539481AT8 Corp</t>
  </si>
  <si>
    <t>LCN 3.564 12/12/29</t>
  </si>
  <si>
    <t>11/12/2029</t>
  </si>
  <si>
    <t>539481AM3</t>
  </si>
  <si>
    <t>539481AM3 Corp</t>
  </si>
  <si>
    <t>LCN 4.488 12/11/28</t>
  </si>
  <si>
    <t>9/11/2028</t>
  </si>
  <si>
    <t>539481AJ0</t>
  </si>
  <si>
    <t xml:space="preserve">BW802948 </t>
  </si>
  <si>
    <t>539481AJ0 Corp</t>
  </si>
  <si>
    <t>LCN 4.86 09/12/23</t>
  </si>
  <si>
    <t>CTB 0 11/24/22</t>
  </si>
  <si>
    <t>9/21/2022</t>
  </si>
  <si>
    <t>539481AP6</t>
  </si>
  <si>
    <t>539481AP6 Corp</t>
  </si>
  <si>
    <t>LCN 5.008 09/13/32</t>
  </si>
  <si>
    <t>6/13/2032</t>
  </si>
  <si>
    <t>539481AR2</t>
  </si>
  <si>
    <t>539481AR2 Corp</t>
  </si>
  <si>
    <t>LCN 5.115 03/04/54</t>
  </si>
  <si>
    <t>539481AQ4</t>
  </si>
  <si>
    <t>539481AQ4 Corp</t>
  </si>
  <si>
    <t>LCN 5.336 09/13/52</t>
  </si>
  <si>
    <t>3/13/2052</t>
  </si>
  <si>
    <t>548243AH7</t>
  </si>
  <si>
    <t>548243AH7 Corp</t>
  </si>
  <si>
    <t>LOWMAT 2.307 10/21/26</t>
  </si>
  <si>
    <t>LOWMAT</t>
  </si>
  <si>
    <t>1644Z CN Equity</t>
  </si>
  <si>
    <t>548243AJ3</t>
  </si>
  <si>
    <t>548243AJ3 Corp</t>
  </si>
  <si>
    <t>LOWMAT 2.433 05/14/31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</si>
  <si>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</si>
  <si>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</si>
  <si>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</si>
  <si>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</si>
  <si>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</si>
  <si>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</si>
  <si>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</si>
  <si>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548243AM6</t>
  </si>
  <si>
    <t>548243AM6 Corp</t>
  </si>
  <si>
    <t>LOWMAT 4.691 06/07/54</t>
  </si>
  <si>
    <t>12/7/2053</t>
  </si>
  <si>
    <t>548243AL8</t>
  </si>
  <si>
    <t>548243AL8 Corp</t>
  </si>
  <si>
    <t>LOWMAT 4.854 10/31/33</t>
  </si>
  <si>
    <t>7/31/2033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</si>
  <si>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</si>
  <si>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</si>
  <si>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</si>
  <si>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</si>
  <si>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</si>
  <si>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</si>
  <si>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</si>
  <si>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</si>
  <si>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</si>
  <si>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</si>
  <si>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</si>
  <si>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</si>
  <si>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</si>
  <si>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</si>
  <si>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</si>
  <si>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</si>
  <si>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</si>
  <si>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</si>
  <si>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</si>
  <si>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</si>
  <si>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57722YAC6</t>
  </si>
  <si>
    <t>57722YAC6 Corp</t>
  </si>
  <si>
    <t>MATRCN 7 1/4 04/02/31</t>
  </si>
  <si>
    <t>MATRCN</t>
  </si>
  <si>
    <t>MATR CN Equity</t>
  </si>
  <si>
    <t>57722Y128</t>
  </si>
  <si>
    <t>57722Y128 Corp</t>
  </si>
  <si>
    <t>23384NBS5</t>
  </si>
  <si>
    <t>23384NBS5 Corp</t>
  </si>
  <si>
    <t>MBGGR 1.65 09/22/25</t>
  </si>
  <si>
    <t>MBGGR</t>
  </si>
  <si>
    <t>MBG GR Equity</t>
  </si>
  <si>
    <t>58769JAU1</t>
  </si>
  <si>
    <t>58769JAU1 Corp</t>
  </si>
  <si>
    <t>MBGGR 4 3/4 08/01/27</t>
  </si>
  <si>
    <t>58769JAT4</t>
  </si>
  <si>
    <t>58769JAT4 Corp</t>
  </si>
  <si>
    <t>MBGGR 4 7/8 07/31/26</t>
  </si>
  <si>
    <t>7/31/2026</t>
  </si>
  <si>
    <t>58769CAD4</t>
  </si>
  <si>
    <t>58769CAD4 Corp</t>
  </si>
  <si>
    <t>MBGGR 4.64 07/09/27</t>
  </si>
  <si>
    <t>58769JAQ0</t>
  </si>
  <si>
    <t>58769JAQ0 Corp</t>
  </si>
  <si>
    <t>MBGGR 4.8 01/11/27</t>
  </si>
  <si>
    <t>58769JAW7</t>
  </si>
  <si>
    <t>58769JAW7 Corp</t>
  </si>
  <si>
    <t>MBGGR 4.8 08/01/29</t>
  </si>
  <si>
    <t>58769JBB2</t>
  </si>
  <si>
    <t>58769JBB2 Corp</t>
  </si>
  <si>
    <t>MBGGR 4.8 11/13/26</t>
  </si>
  <si>
    <t>11/13/2026</t>
  </si>
  <si>
    <t>58769JAP2</t>
  </si>
  <si>
    <t>58769JAP2 Corp</t>
  </si>
  <si>
    <t>MBGGR 4.9 01/09/26</t>
  </si>
  <si>
    <t>58769JAZ0</t>
  </si>
  <si>
    <t>58769JAZ0 Corp</t>
  </si>
  <si>
    <t>MBGGR 4.9 11/15/27</t>
  </si>
  <si>
    <t>58769JAS6</t>
  </si>
  <si>
    <t>58769JAS6 Corp</t>
  </si>
  <si>
    <t>MBGGR 5 01/11/34</t>
  </si>
  <si>
    <t>1/11/2034</t>
  </si>
  <si>
    <t>58769JAX5</t>
  </si>
  <si>
    <t>58769JAX5 Corp</t>
  </si>
  <si>
    <t>MBGGR 5 1/8 08/01/34</t>
  </si>
  <si>
    <t>8/1/2034</t>
  </si>
  <si>
    <t>58769JAJ6</t>
  </si>
  <si>
    <t>58769JAJ6 Corp</t>
  </si>
  <si>
    <t>MBGGR 5 3/8 08/01/25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</si>
  <si>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</si>
  <si>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</si>
  <si>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</si>
  <si>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</si>
  <si>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</si>
  <si>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</si>
  <si>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</si>
  <si>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</si>
  <si>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58769JBA4</t>
  </si>
  <si>
    <t>58769JBA4 Corp</t>
  </si>
  <si>
    <t>MBGGR 5.1 11/15/29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</si>
  <si>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</si>
  <si>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</si>
  <si>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</si>
  <si>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</si>
  <si>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</si>
  <si>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</si>
  <si>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</si>
  <si>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58769CAC6</t>
  </si>
  <si>
    <t>58769CAC6 Corp</t>
  </si>
  <si>
    <t>MBGGR 5.2 12/04/25</t>
  </si>
  <si>
    <t>12/4/2025</t>
  </si>
  <si>
    <t>55279QAE0</t>
  </si>
  <si>
    <t>55279QAE0 Corp</t>
  </si>
  <si>
    <t>MCAPCO 3.384 11/26/27</t>
  </si>
  <si>
    <t>MCAPCO</t>
  </si>
  <si>
    <t>55279QAD2</t>
  </si>
  <si>
    <t>55279QAD2 Corp</t>
  </si>
  <si>
    <t>MCAPCO 3.743 08/25/25</t>
  </si>
  <si>
    <t>55279QAF7</t>
  </si>
  <si>
    <t>55279QAF7 Corp</t>
  </si>
  <si>
    <t>MCAPCO 4.816 03/04/30</t>
  </si>
  <si>
    <t>58013MFS8</t>
  </si>
  <si>
    <t>58013MFS8 Corp</t>
  </si>
  <si>
    <t>MCD 4.6 09/09/32</t>
  </si>
  <si>
    <t>6/9/2032</t>
  </si>
  <si>
    <t>MCD</t>
  </si>
  <si>
    <t>MCD US Equity</t>
  </si>
  <si>
    <t>580135CF6</t>
  </si>
  <si>
    <t>580135CF6 Corp</t>
  </si>
  <si>
    <t>MCD 4.857 05/21/31</t>
  </si>
  <si>
    <t>3/21/2031</t>
  </si>
  <si>
    <t>58013MFX7</t>
  </si>
  <si>
    <t>58013MFX7 Corp</t>
  </si>
  <si>
    <t>MCD 5 05/17/29</t>
  </si>
  <si>
    <t>4/17/2029</t>
  </si>
  <si>
    <t>58013MFY5</t>
  </si>
  <si>
    <t>58013MFY5 Corp</t>
  </si>
  <si>
    <t>MCD 5.2 05/17/34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</si>
  <si>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</si>
  <si>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</si>
  <si>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</si>
  <si>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</si>
  <si>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</si>
  <si>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</si>
  <si>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</si>
  <si>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</si>
  <si>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</si>
  <si>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</si>
  <si>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</si>
  <si>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</si>
  <si>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</si>
  <si>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</si>
  <si>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</si>
  <si>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</si>
  <si>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</si>
  <si>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</si>
  <si>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</si>
  <si>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</si>
  <si>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609207BE4</t>
  </si>
  <si>
    <t>609207BE4 Corp</t>
  </si>
  <si>
    <t>MDLZ 4 3/4 08/28/34</t>
  </si>
  <si>
    <t>8/28/2034</t>
  </si>
  <si>
    <t>MDLZ</t>
  </si>
  <si>
    <t>MDLZ US Equity</t>
  </si>
  <si>
    <t>609207BD6</t>
  </si>
  <si>
    <t>609207BD6 Corp</t>
  </si>
  <si>
    <t>MDLZ 4 5/8 07/03/31</t>
  </si>
  <si>
    <t>5/3/2031</t>
  </si>
  <si>
    <t>BG1143836</t>
  </si>
  <si>
    <t xml:space="preserve">ZQ060348 </t>
  </si>
  <si>
    <t>BG1143836 Corp</t>
  </si>
  <si>
    <t>MECRUN 4.872 02/21/30</t>
  </si>
  <si>
    <t>MECRUN</t>
  </si>
  <si>
    <t>1193865D CN Equity</t>
  </si>
  <si>
    <t>59217GER6</t>
  </si>
  <si>
    <t>59217GER6 Corp</t>
  </si>
  <si>
    <t>MET 1 7/8 01/11/27</t>
  </si>
  <si>
    <t>MET</t>
  </si>
  <si>
    <t>MET US Equity</t>
  </si>
  <si>
    <t>592179KA2</t>
  </si>
  <si>
    <t>592179KA2 Corp</t>
  </si>
  <si>
    <t>MET 1.95 03/20/28</t>
  </si>
  <si>
    <t>3/20/2028</t>
  </si>
  <si>
    <t>592179KB0</t>
  </si>
  <si>
    <t>592179KB0 Corp</t>
  </si>
  <si>
    <t>MET 2.45 01/12/29</t>
  </si>
  <si>
    <t>592179JZ9</t>
  </si>
  <si>
    <t>592179JZ9 Corp</t>
  </si>
  <si>
    <t>MET 3.394 04/09/30</t>
  </si>
  <si>
    <t>4/9/2030</t>
  </si>
  <si>
    <t>59217GFC8</t>
  </si>
  <si>
    <t>59217GFC8 Corp</t>
  </si>
  <si>
    <t>MET 4.05 08/25/25</t>
  </si>
  <si>
    <t>592179KQ7</t>
  </si>
  <si>
    <t>592179KQ7 Corp</t>
  </si>
  <si>
    <t>MET 4.149 06/06/33</t>
  </si>
  <si>
    <t>6/6/2033</t>
  </si>
  <si>
    <t>59217GFD6</t>
  </si>
  <si>
    <t>59217GFD6 Corp</t>
  </si>
  <si>
    <t>MET 4.3 08/25/29</t>
  </si>
  <si>
    <t>592179KJ3</t>
  </si>
  <si>
    <t xml:space="preserve"> 135087M84</t>
  </si>
  <si>
    <t>592179KJ3 Corp</t>
  </si>
  <si>
    <t>MET 4.642 04/01/27</t>
  </si>
  <si>
    <t>59217GFR5</t>
  </si>
  <si>
    <t>59217GFR5 Corp</t>
  </si>
  <si>
    <t>MET 4.85 01/08/29</t>
  </si>
  <si>
    <t>1/8/2029</t>
  </si>
  <si>
    <t>59217GFT1</t>
  </si>
  <si>
    <t>59217GFT1 Corp</t>
  </si>
  <si>
    <t>MET 4.9 01/09/30</t>
  </si>
  <si>
    <t>1/9/2030</t>
  </si>
  <si>
    <t>59217GFS3</t>
  </si>
  <si>
    <t>59217GFS3 Corp</t>
  </si>
  <si>
    <t>MET 5.05 01/08/34</t>
  </si>
  <si>
    <t>1/8/2034</t>
  </si>
  <si>
    <t>592179KL8</t>
  </si>
  <si>
    <t>592179KL8 Corp</t>
  </si>
  <si>
    <t>MET 5.05 06/11/27</t>
  </si>
  <si>
    <t>6/11/2027</t>
  </si>
  <si>
    <t>592179KG9</t>
  </si>
  <si>
    <t>592179KG9 Corp</t>
  </si>
  <si>
    <t>MET 5.18 06/15/26</t>
  </si>
  <si>
    <t>592179KP9</t>
  </si>
  <si>
    <t>592179KP9 Corp</t>
  </si>
  <si>
    <t>MET Float 04/01/28</t>
  </si>
  <si>
    <t>4/1/2028</t>
  </si>
  <si>
    <t>592179KH7</t>
  </si>
  <si>
    <t>592179KH7 Corp</t>
  </si>
  <si>
    <t>MET Float 06/15/26</t>
  </si>
  <si>
    <t>29279KAA6</t>
  </si>
  <si>
    <t>29279KAA6 Corp</t>
  </si>
  <si>
    <t>METYSL 3.779 05/13/30</t>
  </si>
  <si>
    <t>METYSL</t>
  </si>
  <si>
    <t>2405318D US Equity</t>
  </si>
  <si>
    <t>565018DF2</t>
  </si>
  <si>
    <t>565018DF2 Corp</t>
  </si>
  <si>
    <t>MFCCN 1.337 02/26/26</t>
  </si>
  <si>
    <t>2/26/2026</t>
  </si>
  <si>
    <t>MFCCN</t>
  </si>
  <si>
    <t>MFC CN Equity</t>
  </si>
  <si>
    <t>565018DE5</t>
  </si>
  <si>
    <t>565018DE5 Corp</t>
  </si>
  <si>
    <t>MFCCN 1.504 06/25/25</t>
  </si>
  <si>
    <t>565018DG0</t>
  </si>
  <si>
    <t>565018DG0 Corp</t>
  </si>
  <si>
    <t>MFCCN 1.536 09/14/26</t>
  </si>
  <si>
    <t>56501RAH9</t>
  </si>
  <si>
    <t>56501RAH9 Corp</t>
  </si>
  <si>
    <t>MFCCN 2.237 05/12/30</t>
  </si>
  <si>
    <t>5/12/2025</t>
  </si>
  <si>
    <t>56501RAK2</t>
  </si>
  <si>
    <t>56501RAK2 Corp</t>
  </si>
  <si>
    <t>MFCCN 2.484 05/19/27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</si>
  <si>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</si>
  <si>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</si>
  <si>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</si>
  <si>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</si>
  <si>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</si>
  <si>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</si>
  <si>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</si>
  <si>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</si>
  <si>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</si>
  <si>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</si>
  <si>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</si>
  <si>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</si>
  <si>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</si>
  <si>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</si>
  <si>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BK9601521</t>
  </si>
  <si>
    <t>BK9601521 Corp</t>
  </si>
  <si>
    <t>MFCCN 3.05 08/27/60</t>
  </si>
  <si>
    <t>8/27/2060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</si>
  <si>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</si>
  <si>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</si>
  <si>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</si>
  <si>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</si>
  <si>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</si>
  <si>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</si>
  <si>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</si>
  <si>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</si>
  <si>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56501RAN6</t>
  </si>
  <si>
    <t>56501RAN6 Corp</t>
  </si>
  <si>
    <t>MFCCN 3.703 03/16/32</t>
  </si>
  <si>
    <t>3/16/2032</t>
  </si>
  <si>
    <t>565018DN5</t>
  </si>
  <si>
    <t>565018DN5 Corp</t>
  </si>
  <si>
    <t>MFCCN 3.717 05/15/30</t>
  </si>
  <si>
    <t>56501RAU0</t>
  </si>
  <si>
    <t>56501RAU0 Corp</t>
  </si>
  <si>
    <t>MFCCN 3.983 05/23/35</t>
  </si>
  <si>
    <t>565018DK1</t>
  </si>
  <si>
    <t>565018DK1 Corp</t>
  </si>
  <si>
    <t>MFCCN 3.992 02/22/28</t>
  </si>
  <si>
    <t>56501RAT3</t>
  </si>
  <si>
    <t>56501RAT3 Corp</t>
  </si>
  <si>
    <t>MFCCN 4.064 12/06/34</t>
  </si>
  <si>
    <t>12/6/2029</t>
  </si>
  <si>
    <t>56501RAM8</t>
  </si>
  <si>
    <t>56501RAM8 Corp</t>
  </si>
  <si>
    <t>MFCCN 4.1 03/19/2082</t>
  </si>
  <si>
    <t>3/19/2082</t>
  </si>
  <si>
    <t>565018DJ4</t>
  </si>
  <si>
    <t>565018DJ4 Corp</t>
  </si>
  <si>
    <t>MFCCN 4.546 03/08/29</t>
  </si>
  <si>
    <t>56501RAS5</t>
  </si>
  <si>
    <t>56501RAS5 Corp</t>
  </si>
  <si>
    <t>MFCCN 5.054 02/23/34</t>
  </si>
  <si>
    <t>2/23/2029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</si>
  <si>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</si>
  <si>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</si>
  <si>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</si>
  <si>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</si>
  <si>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</si>
  <si>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</si>
  <si>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</si>
  <si>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565018DL9</t>
  </si>
  <si>
    <t>565018DL9 Corp</t>
  </si>
  <si>
    <t>MFCCN Float 08/27/27</t>
  </si>
  <si>
    <t>8/27/2027</t>
  </si>
  <si>
    <t>559222BB9</t>
  </si>
  <si>
    <t>559222BB9 Corp</t>
  </si>
  <si>
    <t>MGCN 4.8 05/30/29</t>
  </si>
  <si>
    <t>4/30/2029</t>
  </si>
  <si>
    <t>MGCN</t>
  </si>
  <si>
    <t>MG CN Equity</t>
  </si>
  <si>
    <t>559222AW4</t>
  </si>
  <si>
    <t>559222AW4 Corp</t>
  </si>
  <si>
    <t>MGCN 4.95 01/31/31</t>
  </si>
  <si>
    <t>10/31/2030</t>
  </si>
  <si>
    <t>559222AY0</t>
  </si>
  <si>
    <t>559222AY0 Corp</t>
  </si>
  <si>
    <t>MGCN 5 1/2 03/21/33</t>
  </si>
  <si>
    <t>12/21/2032</t>
  </si>
  <si>
    <t>559222BA1</t>
  </si>
  <si>
    <t>559222BA1 Corp</t>
  </si>
  <si>
    <t>MGCN 5.05 03/14/29</t>
  </si>
  <si>
    <t>2/14/2029</t>
  </si>
  <si>
    <t>37252BAD4</t>
  </si>
  <si>
    <t>37252BAD4 Corp</t>
  </si>
  <si>
    <t>MICCN 2.955 03/01/27</t>
  </si>
  <si>
    <t>MICCN</t>
  </si>
  <si>
    <t>786688AA9</t>
  </si>
  <si>
    <t>786688AA9 Corp</t>
  </si>
  <si>
    <t>MICCN 3.261 03/05/31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</si>
  <si>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</si>
  <si>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</si>
  <si>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</si>
  <si>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</si>
  <si>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</si>
  <si>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</si>
  <si>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</si>
  <si>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</si>
  <si>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786688AE1</t>
  </si>
  <si>
    <t>786688AE1 Corp</t>
  </si>
  <si>
    <t>MICCN 5.909 05/19/28</t>
  </si>
  <si>
    <t>4/19/2028</t>
  </si>
  <si>
    <t>30606TAA9</t>
  </si>
  <si>
    <t xml:space="preserve">BP238083 </t>
  </si>
  <si>
    <t>30606TAA9 Corp</t>
  </si>
  <si>
    <t>MICCN 6 1/8 06/30/31</t>
  </si>
  <si>
    <t>1898182D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</si>
  <si>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</si>
  <si>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</si>
  <si>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</si>
  <si>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</si>
  <si>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</si>
  <si>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</si>
  <si>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</si>
  <si>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</si>
  <si>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</si>
  <si>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</si>
  <si>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</si>
  <si>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</si>
  <si>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</si>
  <si>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</si>
  <si>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</si>
  <si>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</si>
  <si>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</si>
  <si>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</si>
  <si>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</si>
  <si>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</si>
  <si>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</si>
  <si>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</si>
  <si>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8/21/2028</t>
  </si>
  <si>
    <t>MQGAU</t>
  </si>
  <si>
    <t>MQG AU Equity</t>
  </si>
  <si>
    <t>BR0028133</t>
  </si>
  <si>
    <t>BR0028133 Corp</t>
  </si>
  <si>
    <t>617577AK7</t>
  </si>
  <si>
    <t>617577AK7 Corp</t>
  </si>
  <si>
    <t>MRCCN 9 1/2 09/26/26</t>
  </si>
  <si>
    <t>9/26/2026</t>
  </si>
  <si>
    <t>MRCCN</t>
  </si>
  <si>
    <t>3127Z CN Equity</t>
  </si>
  <si>
    <t>59162NAF6</t>
  </si>
  <si>
    <t>59162NAF6 Corp</t>
  </si>
  <si>
    <t>MRUCN 3.39 12/06/27</t>
  </si>
  <si>
    <t>MRUCN</t>
  </si>
  <si>
    <t>MRU CN Equity</t>
  </si>
  <si>
    <t>59162NAJ8</t>
  </si>
  <si>
    <t>59162NAJ8 Corp</t>
  </si>
  <si>
    <t>MRUCN 3.413 02/28/50</t>
  </si>
  <si>
    <t>59162NAM1</t>
  </si>
  <si>
    <t>59162NAM1 Corp</t>
  </si>
  <si>
    <t>MRUCN 3.998 11/27/29</t>
  </si>
  <si>
    <t>10/27/2029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</si>
  <si>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</si>
  <si>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</si>
  <si>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</si>
  <si>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</si>
  <si>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</si>
  <si>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</si>
  <si>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</si>
  <si>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11/7/2032</t>
  </si>
  <si>
    <t>59162NAB5</t>
  </si>
  <si>
    <t>59162NAB5 Corp</t>
  </si>
  <si>
    <t>MRUCN 5.03 12/01/44</t>
  </si>
  <si>
    <t>6/1/2044</t>
  </si>
  <si>
    <t>6174468R3</t>
  </si>
  <si>
    <t>6174468R3 Corp</t>
  </si>
  <si>
    <t>MS 0.864 10/21/25</t>
  </si>
  <si>
    <t>10/21/2024</t>
  </si>
  <si>
    <t>MS</t>
  </si>
  <si>
    <t>MS US Equity</t>
  </si>
  <si>
    <t>6174468V4</t>
  </si>
  <si>
    <t>6174468V4 Corp</t>
  </si>
  <si>
    <t>MS 0.985 12/10/26</t>
  </si>
  <si>
    <t>12/10/2025</t>
  </si>
  <si>
    <t>61747YEG6</t>
  </si>
  <si>
    <t>61747YEG6 Corp</t>
  </si>
  <si>
    <t>MS 1.164 10/21/25</t>
  </si>
  <si>
    <t>61747YEC5</t>
  </si>
  <si>
    <t>61747YEC5 Corp</t>
  </si>
  <si>
    <t>MS 1.512 07/20/27</t>
  </si>
  <si>
    <t>7/20/2026</t>
  </si>
  <si>
    <t>61772BAB9</t>
  </si>
  <si>
    <t>61772BAB9 Corp</t>
  </si>
  <si>
    <t>MS 1.593 05/04/27</t>
  </si>
  <si>
    <t>5/4/2026</t>
  </si>
  <si>
    <t>61747YEE1</t>
  </si>
  <si>
    <t>61747YEE1 Corp</t>
  </si>
  <si>
    <t>MS 1.779 08/04/27</t>
  </si>
  <si>
    <t>61747YEK7</t>
  </si>
  <si>
    <t>61747YEK7 Corp</t>
  </si>
  <si>
    <t>MS 2.475 01/21/28</t>
  </si>
  <si>
    <t>1/21/2027</t>
  </si>
  <si>
    <t>61747YEM3</t>
  </si>
  <si>
    <t>61747YEM3 Corp</t>
  </si>
  <si>
    <t>MS 2.63 02/18/26</t>
  </si>
  <si>
    <t>2/18/2025</t>
  </si>
  <si>
    <t>61747YER2</t>
  </si>
  <si>
    <t>61747YER2 Corp</t>
  </si>
  <si>
    <t>MS 4.21 04/20/28</t>
  </si>
  <si>
    <t>61690U8G8</t>
  </si>
  <si>
    <t>61690U8G8 Corp</t>
  </si>
  <si>
    <t>MS 4.447 10/15/27</t>
  </si>
  <si>
    <t>61747YFU4</t>
  </si>
  <si>
    <t>61747YFU4 Corp</t>
  </si>
  <si>
    <t>MS 4.654 10/18/30</t>
  </si>
  <si>
    <t>10/18/2029</t>
  </si>
  <si>
    <t>61747YET8</t>
  </si>
  <si>
    <t>61747YET8 Corp</t>
  </si>
  <si>
    <t>MS 4.679 07/17/26</t>
  </si>
  <si>
    <t>61690U4T4</t>
  </si>
  <si>
    <t>61690U4T4 Corp</t>
  </si>
  <si>
    <t>MS 4.754 04/21/26</t>
  </si>
  <si>
    <t>3/21/2026</t>
  </si>
  <si>
    <t>61690U8E3</t>
  </si>
  <si>
    <t>61690U8E3 Corp</t>
  </si>
  <si>
    <t>MS 4.968 07/14/28</t>
  </si>
  <si>
    <t>61747YFY6</t>
  </si>
  <si>
    <t>61747YFY6 Corp</t>
  </si>
  <si>
    <t>MS 4.994 04/12/29</t>
  </si>
  <si>
    <t>61747YFE0</t>
  </si>
  <si>
    <t>61747YFE0 Corp</t>
  </si>
  <si>
    <t>MS 5 1/4 04/21/34</t>
  </si>
  <si>
    <t>4/21/2033</t>
  </si>
  <si>
    <t>61690DK72</t>
  </si>
  <si>
    <t>61690DK72 Corp</t>
  </si>
  <si>
    <t>MS 5.016 01/12/29</t>
  </si>
  <si>
    <t>61747YFS9</t>
  </si>
  <si>
    <t>61747YFS9 Corp</t>
  </si>
  <si>
    <t>MS 5.042 07/19/30</t>
  </si>
  <si>
    <t>7/19/2029</t>
  </si>
  <si>
    <t>61747YEZ4</t>
  </si>
  <si>
    <t>61747YEZ4 Corp</t>
  </si>
  <si>
    <t>MS 5.05 01/28/27</t>
  </si>
  <si>
    <t>1/28/2026</t>
  </si>
  <si>
    <t>61747YFA8</t>
  </si>
  <si>
    <t>61747YFA8 Corp</t>
  </si>
  <si>
    <t>MS 5.123 02/01/29</t>
  </si>
  <si>
    <t>61747YFD2</t>
  </si>
  <si>
    <t>61747YFD2 Corp</t>
  </si>
  <si>
    <t>MS 5.164 04/20/29</t>
  </si>
  <si>
    <t xml:space="preserve"> 61747YFK6</t>
  </si>
  <si>
    <t xml:space="preserve"> 61747YFK6 Corp</t>
  </si>
  <si>
    <t>MS 5.173 01/16/30</t>
  </si>
  <si>
    <t>61747YFZ3</t>
  </si>
  <si>
    <t>61747YFZ3 Corp</t>
  </si>
  <si>
    <t>MS 5.192 04/17/31</t>
  </si>
  <si>
    <t>4/17/2030</t>
  </si>
  <si>
    <t>61748UAE2</t>
  </si>
  <si>
    <t>61748UAE2 Corp</t>
  </si>
  <si>
    <t>MS 5.23 01/15/31</t>
  </si>
  <si>
    <t>61747YFT7</t>
  </si>
  <si>
    <t>61747YFT7 Corp</t>
  </si>
  <si>
    <t>MS 5.32 07/19/35</t>
  </si>
  <si>
    <t>7/19/2034</t>
  </si>
  <si>
    <t>61747YFF7</t>
  </si>
  <si>
    <t>61747YFF7 Corp</t>
  </si>
  <si>
    <t>MS 5.449 07/20/29</t>
  </si>
  <si>
    <t>7/20/2028</t>
  </si>
  <si>
    <t>61747YFL4</t>
  </si>
  <si>
    <t>61747YFL4 Corp</t>
  </si>
  <si>
    <t>MS 5.466 01/18/35</t>
  </si>
  <si>
    <t>1/18/2034</t>
  </si>
  <si>
    <t>61748UAF9</t>
  </si>
  <si>
    <t>61748UAF9 Corp</t>
  </si>
  <si>
    <t>MS 5.587 01/18/36</t>
  </si>
  <si>
    <t>1/18/2035</t>
  </si>
  <si>
    <t>61747YGA7</t>
  </si>
  <si>
    <t>61747YGA7 Corp</t>
  </si>
  <si>
    <t>MS 5.664 04/17/36</t>
  </si>
  <si>
    <t>4/17/2035</t>
  </si>
  <si>
    <t>61747YFM2</t>
  </si>
  <si>
    <t>Financial Maple Sub Debt</t>
  </si>
  <si>
    <t>61747YFM2 Corp</t>
  </si>
  <si>
    <t>MS 5.942 02/07/39</t>
  </si>
  <si>
    <t>2/7/2034</t>
  </si>
  <si>
    <t>61747YFB6</t>
  </si>
  <si>
    <t>61747YFB6 Corp</t>
  </si>
  <si>
    <t>MS 5.948 01/19/38</t>
  </si>
  <si>
    <t>1/19/2033</t>
  </si>
  <si>
    <t>61747YEV3</t>
  </si>
  <si>
    <t>61747YEV3 Corp</t>
  </si>
  <si>
    <t>MS 6.296 10/18/28</t>
  </si>
  <si>
    <t>61747YEY7</t>
  </si>
  <si>
    <t>61747YEY7 Corp</t>
  </si>
  <si>
    <t>MS 6.342 10/18/33</t>
  </si>
  <si>
    <t>10/18/2032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</si>
  <si>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</si>
  <si>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</si>
  <si>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</si>
  <si>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</si>
  <si>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</si>
  <si>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</si>
  <si>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</si>
  <si>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3/21/2024</t>
  </si>
  <si>
    <t>580563AA2</t>
  </si>
  <si>
    <t xml:space="preserve">ED543639 </t>
  </si>
  <si>
    <t>580563AA2 Corp</t>
  </si>
  <si>
    <t>MUHCCA 5.36 12/31/43</t>
  </si>
  <si>
    <t>12/31/2043</t>
  </si>
  <si>
    <t>MUHCCA</t>
  </si>
  <si>
    <t>63253QAJ3</t>
  </si>
  <si>
    <t>63253QAJ3 Corp</t>
  </si>
  <si>
    <t>NAB 5.087 06/11/27</t>
  </si>
  <si>
    <t>NAB</t>
  </si>
  <si>
    <t>NAB AU Equity</t>
  </si>
  <si>
    <t>632525BS9</t>
  </si>
  <si>
    <t>632525BS9 Corp</t>
  </si>
  <si>
    <t>NAB 5.181 06/11/34</t>
  </si>
  <si>
    <t>6/11/2034</t>
  </si>
  <si>
    <t>63306AGT7</t>
  </si>
  <si>
    <t>63306AGT7 Corp</t>
  </si>
  <si>
    <t>NACN 1.534 06/15/26</t>
  </si>
  <si>
    <t>NACN</t>
  </si>
  <si>
    <t>63306AGJ9</t>
  </si>
  <si>
    <t>63306AGJ9 Corp</t>
  </si>
  <si>
    <t>NACN 1.573 08/18/26</t>
  </si>
  <si>
    <t>8/18/2025</t>
  </si>
  <si>
    <t>136765BN3</t>
  </si>
  <si>
    <t>136765BN3 Corp</t>
  </si>
  <si>
    <t>NACN 1.818 12/16/27</t>
  </si>
  <si>
    <t>12/16/2027</t>
  </si>
  <si>
    <t>136765BQ6</t>
  </si>
  <si>
    <t>136765BQ6 Corp</t>
  </si>
  <si>
    <t>NACN 1.926 04/16/26</t>
  </si>
  <si>
    <t>4/16/2026</t>
  </si>
  <si>
    <t>63306AHB5</t>
  </si>
  <si>
    <t>63306AHB5 Corp</t>
  </si>
  <si>
    <t>NACN 2.237 11/04/26</t>
  </si>
  <si>
    <t>63309ZNL8</t>
  </si>
  <si>
    <t>63309ZNL8 Corp</t>
  </si>
  <si>
    <t>NACN 3.183 02/01/28</t>
  </si>
  <si>
    <t>2/1/2023</t>
  </si>
  <si>
    <t>63306AJM9</t>
  </si>
  <si>
    <t>63306AJM9 Corp</t>
  </si>
  <si>
    <t>NACN 3.308 08/15/28</t>
  </si>
  <si>
    <t>8/15/2027</t>
  </si>
  <si>
    <t>63306AJB3</t>
  </si>
  <si>
    <t>63306AJB3 Corp</t>
  </si>
  <si>
    <t>NACN 3.637 10/07/27</t>
  </si>
  <si>
    <t>10/7/2026</t>
  </si>
  <si>
    <t>63307A3B9</t>
  </si>
  <si>
    <t>63307A3B9 Corp</t>
  </si>
  <si>
    <t>NACN 4 1/2 10/10/29</t>
  </si>
  <si>
    <t>10/10/2029</t>
  </si>
  <si>
    <t>63306AGP5</t>
  </si>
  <si>
    <t>63306AGP5 Corp</t>
  </si>
  <si>
    <t>NACN 4.05 08/15/2081</t>
  </si>
  <si>
    <t>8/15/2081</t>
  </si>
  <si>
    <t>63309ZNN4</t>
  </si>
  <si>
    <t>63309ZNN4 Corp</t>
  </si>
  <si>
    <t>NACN 4.26 02/15/35</t>
  </si>
  <si>
    <t>2/15/2030</t>
  </si>
  <si>
    <t>136765BZ6</t>
  </si>
  <si>
    <t>136765BZ6 Corp</t>
  </si>
  <si>
    <t>NACN 4.271 02/08/27</t>
  </si>
  <si>
    <t>63306AGL4</t>
  </si>
  <si>
    <t>63306AGL4 Corp</t>
  </si>
  <si>
    <t>NACN 4.3 11/15/2080</t>
  </si>
  <si>
    <t>11/15/2025</t>
  </si>
  <si>
    <t>63309ZNP9</t>
  </si>
  <si>
    <t>NVCC</t>
  </si>
  <si>
    <t>63309ZNP9 Corp</t>
  </si>
  <si>
    <t>NACN 4.333 08/15/35</t>
  </si>
  <si>
    <t>8/15/2030</t>
  </si>
  <si>
    <t>136765BY9</t>
  </si>
  <si>
    <t>136765BY9 Corp</t>
  </si>
  <si>
    <t>NACN 4.571 07/11/28</t>
  </si>
  <si>
    <t>63307A3D5</t>
  </si>
  <si>
    <t>63307A3D5 Corp</t>
  </si>
  <si>
    <t>NACN 4.95 02/01/28</t>
  </si>
  <si>
    <t>63306AHU3</t>
  </si>
  <si>
    <t>63306AHU3 Corp</t>
  </si>
  <si>
    <t>NACN 4.968 12/07/26</t>
  </si>
  <si>
    <t>63306AHX7</t>
  </si>
  <si>
    <t>63306AHX7 Corp</t>
  </si>
  <si>
    <t>NACN 4.982 03/18/27</t>
  </si>
  <si>
    <t>3/18/2026</t>
  </si>
  <si>
    <t>63306AHT6</t>
  </si>
  <si>
    <t>63306AHT6 Corp</t>
  </si>
  <si>
    <t>NACN 5.023 02/01/29</t>
  </si>
  <si>
    <t>136765BU7</t>
  </si>
  <si>
    <t>136765BU7 Corp</t>
  </si>
  <si>
    <t>NACN 5.146 09/02/27</t>
  </si>
  <si>
    <t>9/2/2027</t>
  </si>
  <si>
    <t>63306AHP4</t>
  </si>
  <si>
    <t>63306AHP4 Corp</t>
  </si>
  <si>
    <t>NACN 5.219 06/14/28</t>
  </si>
  <si>
    <t>136765BW3</t>
  </si>
  <si>
    <t>136765BW3 Corp</t>
  </si>
  <si>
    <t>NACN 5.261 12/20/25</t>
  </si>
  <si>
    <t>12/20/2025</t>
  </si>
  <si>
    <t>63309ZNM6</t>
  </si>
  <si>
    <t>63309ZNM6 Corp</t>
  </si>
  <si>
    <t>NACN 5.279 02/15/34</t>
  </si>
  <si>
    <t>63306AHK5</t>
  </si>
  <si>
    <t>63306AHK5 Corp</t>
  </si>
  <si>
    <t>NACN 5.296 11/03/25</t>
  </si>
  <si>
    <t>63306AHF6</t>
  </si>
  <si>
    <t>63306AHF6 Corp</t>
  </si>
  <si>
    <t>NACN 5.426 08/16/32</t>
  </si>
  <si>
    <t>63307A3A1</t>
  </si>
  <si>
    <t>63307A3A1 Corp</t>
  </si>
  <si>
    <t>NACN 5.6 07/02/27</t>
  </si>
  <si>
    <t>7/2/2026</t>
  </si>
  <si>
    <t>63307A2X2</t>
  </si>
  <si>
    <t>63307A2X2 Corp</t>
  </si>
  <si>
    <t>NACN 5.6 12/18/28</t>
  </si>
  <si>
    <t>12/18/2028</t>
  </si>
  <si>
    <t>136765BV5</t>
  </si>
  <si>
    <t>136765BV5 Corp</t>
  </si>
  <si>
    <t>NACN 5.937 12/22/32</t>
  </si>
  <si>
    <t>12/22/2027</t>
  </si>
  <si>
    <t>136765BX1</t>
  </si>
  <si>
    <t>136765BX1 Corp</t>
  </si>
  <si>
    <t>NACN 5.949 01/29/34</t>
  </si>
  <si>
    <t>1/29/2029</t>
  </si>
  <si>
    <t>63306AHJ8</t>
  </si>
  <si>
    <t>63306AHJ8 Corp</t>
  </si>
  <si>
    <t>NACN 7 1/2 11/16/2082</t>
  </si>
  <si>
    <t>10/16/2027</t>
  </si>
  <si>
    <t>63306AJD9</t>
  </si>
  <si>
    <t>63306AJD9 Corp</t>
  </si>
  <si>
    <t>NACN Float 07/24/25</t>
  </si>
  <si>
    <t>7/24/2025</t>
  </si>
  <si>
    <t>628957AJ1</t>
  </si>
  <si>
    <t>628957AJ1 Corp</t>
  </si>
  <si>
    <t>NAVCAN 0.937 02/09/26</t>
  </si>
  <si>
    <t>NAVCAN</t>
  </si>
  <si>
    <t>1228Z CN Equity</t>
  </si>
  <si>
    <t>628957AG7</t>
  </si>
  <si>
    <t>628957AG7 Corp</t>
  </si>
  <si>
    <t>NAVCAN 2.063 05/29/30</t>
  </si>
  <si>
    <t>5/29/2030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</si>
  <si>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</si>
  <si>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</si>
  <si>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</si>
  <si>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</si>
  <si>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</si>
  <si>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</si>
  <si>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</si>
  <si>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</si>
  <si>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</si>
  <si>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</si>
  <si>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</si>
  <si>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</si>
  <si>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</si>
  <si>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</si>
  <si>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</si>
  <si>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65339KDR8</t>
  </si>
  <si>
    <t>65339KDR8 Corp</t>
  </si>
  <si>
    <t>NEE 3.83 06/12/30</t>
  </si>
  <si>
    <t>NEE</t>
  </si>
  <si>
    <t>NEE US Equity</t>
  </si>
  <si>
    <t>65339KDT4</t>
  </si>
  <si>
    <t>65339KDT4 Corp</t>
  </si>
  <si>
    <t>NEE 4.67 06/12/35</t>
  </si>
  <si>
    <t>3/12/2035</t>
  </si>
  <si>
    <t>65339KDA5</t>
  </si>
  <si>
    <t>65339KDA5 Corp</t>
  </si>
  <si>
    <t>NEE 4.85 04/30/31</t>
  </si>
  <si>
    <t>2/28/2031</t>
  </si>
  <si>
    <t>640682AA8</t>
  </si>
  <si>
    <t>640682AA8 Corp</t>
  </si>
  <si>
    <t>NEPACQ 10 04/08/27</t>
  </si>
  <si>
    <t>PAY-IN-KIND</t>
  </si>
  <si>
    <t>NEPACQ</t>
  </si>
  <si>
    <t>MDA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</si>
  <si>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</si>
  <si>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</si>
  <si>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</si>
  <si>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</si>
  <si>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</si>
  <si>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</si>
  <si>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</si>
  <si>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</si>
  <si>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641062BD5</t>
  </si>
  <si>
    <t>641062BD5 Corp</t>
  </si>
  <si>
    <t>NESNVX 4.3 10/01/32</t>
  </si>
  <si>
    <t>644535AH9</t>
  </si>
  <si>
    <t>644535AH9 Corp</t>
  </si>
  <si>
    <t>NGDCN 7 1/2 07/15/27</t>
  </si>
  <si>
    <t>NGDCN</t>
  </si>
  <si>
    <t>NGD CN Equity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</si>
  <si>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</si>
  <si>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</si>
  <si>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</si>
  <si>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</si>
  <si>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</si>
  <si>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</si>
  <si>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</si>
  <si>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</si>
  <si>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</si>
  <si>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6/16/2031</t>
  </si>
  <si>
    <t>636274AF9</t>
  </si>
  <si>
    <t>636274AF9 Corp</t>
  </si>
  <si>
    <t>NGGLN 5.418 01/11/34</t>
  </si>
  <si>
    <t>10/11/2033</t>
  </si>
  <si>
    <t>65479EAB0</t>
  </si>
  <si>
    <t>65479EAB0 Corp</t>
  </si>
  <si>
    <t>NISCAN 2.103 09/22/25</t>
  </si>
  <si>
    <t>NISCAN</t>
  </si>
  <si>
    <t>7201 JP Equity</t>
  </si>
  <si>
    <t>656811AE6</t>
  </si>
  <si>
    <t>656811AE6 Corp</t>
  </si>
  <si>
    <t>NOACN 7 3/4 05/01/30</t>
  </si>
  <si>
    <t>5/1/2029</t>
  </si>
  <si>
    <t>NOACN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</si>
  <si>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</si>
  <si>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</si>
  <si>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</si>
  <si>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</si>
  <si>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</si>
  <si>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</si>
  <si>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</si>
  <si>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</si>
  <si>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</si>
  <si>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666511AE0</t>
  </si>
  <si>
    <t>666511AE0 Corp</t>
  </si>
  <si>
    <t>NPICN 9 1/4 06/30/2083</t>
  </si>
  <si>
    <t>6/30/2028</t>
  </si>
  <si>
    <t>NPICN</t>
  </si>
  <si>
    <t>NPI CN Equity</t>
  </si>
  <si>
    <t>65480CAC9</t>
  </si>
  <si>
    <t>65480CAC9 Corp</t>
  </si>
  <si>
    <t>NSANY 1.85 09/16/26</t>
  </si>
  <si>
    <t>NSANY</t>
  </si>
  <si>
    <t>654740BS7</t>
  </si>
  <si>
    <t>654740BS7 Corp</t>
  </si>
  <si>
    <t>NSANY 2 03/09/26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</si>
  <si>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</si>
  <si>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</si>
  <si>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</si>
  <si>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</si>
  <si>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</si>
  <si>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</si>
  <si>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</si>
  <si>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654744AB7</t>
  </si>
  <si>
    <t>654744AB7 Corp</t>
  </si>
  <si>
    <t>NSANY 3.522 09/17/25</t>
  </si>
  <si>
    <t>654744AC5</t>
  </si>
  <si>
    <t>654744AC5 Corp</t>
  </si>
  <si>
    <t>NSANY 4.345 09/17/27</t>
  </si>
  <si>
    <t>65480CAG0</t>
  </si>
  <si>
    <t>65480CAG0 Corp</t>
  </si>
  <si>
    <t>NSANY 5.3 09/13/27</t>
  </si>
  <si>
    <t>65480CAH8</t>
  </si>
  <si>
    <t>65480CAH8 Corp</t>
  </si>
  <si>
    <t>NSANY 5.55 09/13/29</t>
  </si>
  <si>
    <t>9/13/2029</t>
  </si>
  <si>
    <t>65480CAE5</t>
  </si>
  <si>
    <t>65480CAE5 Corp</t>
  </si>
  <si>
    <t>NSANY 6.95 09/15/26</t>
  </si>
  <si>
    <t>65480CAF2</t>
  </si>
  <si>
    <t>65480CAF2 Corp</t>
  </si>
  <si>
    <t>NSANY 7.05 09/15/28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</si>
  <si>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</si>
  <si>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</si>
  <si>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</si>
  <si>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</si>
  <si>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</si>
  <si>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</si>
  <si>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</si>
  <si>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</si>
  <si>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</si>
  <si>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</si>
  <si>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</si>
  <si>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</si>
  <si>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</si>
  <si>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</si>
  <si>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</si>
  <si>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</si>
  <si>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</si>
  <si>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</si>
  <si>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</si>
  <si>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</si>
  <si>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</si>
  <si>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</si>
  <si>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</si>
  <si>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</si>
  <si>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8/15/2032</t>
  </si>
  <si>
    <t>669816AG5</t>
  </si>
  <si>
    <t>669816AG5 Corp</t>
  </si>
  <si>
    <t>NSIUCN 5.355 03/24/53</t>
  </si>
  <si>
    <t>9/24/2052</t>
  </si>
  <si>
    <t>66988ZAZ2</t>
  </si>
  <si>
    <t>66988ZAZ2 Corp</t>
  </si>
  <si>
    <t>NSIUCN 5.61 06/15/40</t>
  </si>
  <si>
    <t>6/15/2040</t>
  </si>
  <si>
    <t>67072QAE4</t>
  </si>
  <si>
    <t>67072QAE4 Corp</t>
  </si>
  <si>
    <t>NVACN 7 7/8 07/23/26</t>
  </si>
  <si>
    <t>7/23/2025</t>
  </si>
  <si>
    <t>NVACN</t>
  </si>
  <si>
    <t>NVA CN Equity</t>
  </si>
  <si>
    <t>667495AN5</t>
  </si>
  <si>
    <t>667495AN5 Corp</t>
  </si>
  <si>
    <t>NWHUCN 5.019 02/18/28</t>
  </si>
  <si>
    <t>2/18/2028</t>
  </si>
  <si>
    <t>NWHUCN</t>
  </si>
  <si>
    <t>NWHu CN Equity</t>
  </si>
  <si>
    <t>667495AM7</t>
  </si>
  <si>
    <t>667495AM7 Corp</t>
  </si>
  <si>
    <t>NWHUCN 5.514 02/18/30</t>
  </si>
  <si>
    <t>1/18/2030</t>
  </si>
  <si>
    <t>66815PAB6</t>
  </si>
  <si>
    <t>66815PAB6 Corp</t>
  </si>
  <si>
    <t>NWHYDR 3.877 12/31/36</t>
  </si>
  <si>
    <t>12/31/2036</t>
  </si>
  <si>
    <t>NWHYDR</t>
  </si>
  <si>
    <t>0192104D CN Equity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</si>
  <si>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</si>
  <si>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</si>
  <si>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</si>
  <si>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</si>
  <si>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</si>
  <si>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</si>
  <si>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</si>
  <si>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</si>
  <si>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</si>
  <si>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</si>
  <si>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663307AP1</t>
  </si>
  <si>
    <t>663307AP1 Corp</t>
  </si>
  <si>
    <t>NWRWPT 2 12/01/26</t>
  </si>
  <si>
    <t>12/1/2026</t>
  </si>
  <si>
    <t>NWRWPT</t>
  </si>
  <si>
    <t>0630082D CN Equity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</si>
  <si>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</si>
  <si>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</si>
  <si>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</si>
  <si>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</si>
  <si>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</si>
  <si>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</si>
  <si>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</si>
  <si>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</si>
  <si>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</si>
  <si>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</si>
  <si>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</si>
  <si>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</si>
  <si>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</si>
  <si>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1/24/2026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</si>
  <si>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</si>
  <si>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</si>
  <si>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</si>
  <si>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</si>
  <si>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</si>
  <si>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</si>
  <si>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</si>
  <si>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</si>
  <si>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</si>
  <si>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</si>
  <si>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</si>
  <si>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</si>
  <si>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</si>
  <si>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</si>
  <si>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12/1/2036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</si>
  <si>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</si>
  <si>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</si>
  <si>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</si>
  <si>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</si>
  <si>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</si>
  <si>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</si>
  <si>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</si>
  <si>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</si>
  <si>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</si>
  <si>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</si>
  <si>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</si>
  <si>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663307AS5</t>
  </si>
  <si>
    <t>663307AS5 Corp</t>
  </si>
  <si>
    <t>NWRWPT 4.85 06/01/34</t>
  </si>
  <si>
    <t>3/1/2034</t>
  </si>
  <si>
    <t>663307AT3</t>
  </si>
  <si>
    <t>663307AT3 Corp</t>
  </si>
  <si>
    <t>NWRWPT 5.08 06/01/54</t>
  </si>
  <si>
    <t>64952WEG4</t>
  </si>
  <si>
    <t>64952WEG4 Corp</t>
  </si>
  <si>
    <t>NYLIFE 1.85 08/01/31</t>
  </si>
  <si>
    <t>NYLIFE</t>
  </si>
  <si>
    <t>2141Z US Equity</t>
  </si>
  <si>
    <t>64953BAU2</t>
  </si>
  <si>
    <t>64953BAU2 Corp</t>
  </si>
  <si>
    <t>NYLIFE 2 04/17/28</t>
  </si>
  <si>
    <t>4/17/2028</t>
  </si>
  <si>
    <t>64952WEQ2</t>
  </si>
  <si>
    <t>64952WEQ2 Corp</t>
  </si>
  <si>
    <t>NYLIFE 3 1/4 04/07/27</t>
  </si>
  <si>
    <t>64952WFJ7</t>
  </si>
  <si>
    <t>~-20 vs CAD</t>
  </si>
  <si>
    <t>64952WFJ7 Corp</t>
  </si>
  <si>
    <t>NYLIFE 3.9 10/01/27</t>
  </si>
  <si>
    <t>10/1/2027</t>
  </si>
  <si>
    <t>649922AA9</t>
  </si>
  <si>
    <t>649922AA9 Corp</t>
  </si>
  <si>
    <t>NYLIFE 4 06/17/32</t>
  </si>
  <si>
    <t>6/17/2032</t>
  </si>
  <si>
    <t>64952WFN8</t>
  </si>
  <si>
    <t>64952WFN8 Corp</t>
  </si>
  <si>
    <t>NYLIFE 4.6 06/03/30</t>
  </si>
  <si>
    <t>64952WFG3</t>
  </si>
  <si>
    <t>64952WFG3 Corp</t>
  </si>
  <si>
    <t>NYLIFE 5 06/06/29</t>
  </si>
  <si>
    <t>6/6/2029</t>
  </si>
  <si>
    <t>64953BBE7</t>
  </si>
  <si>
    <t>64953BBE7 Corp</t>
  </si>
  <si>
    <t>NYLIFE 5 1/4 06/30/26</t>
  </si>
  <si>
    <t>64953BBD9</t>
  </si>
  <si>
    <t>64953BBD9 Corp</t>
  </si>
  <si>
    <t>NYLIFE Float 06/30/26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</si>
  <si>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</si>
  <si>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</si>
  <si>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</si>
  <si>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</si>
  <si>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</si>
  <si>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</si>
  <si>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</si>
  <si>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</si>
  <si>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</si>
  <si>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7/27/2026</t>
  </si>
  <si>
    <t>OBECN</t>
  </si>
  <si>
    <t>OBE CN Equity</t>
  </si>
  <si>
    <t>674482AA2</t>
  </si>
  <si>
    <t>674482AA2 Corp</t>
  </si>
  <si>
    <t>68214WAN8</t>
  </si>
  <si>
    <t>68214WAN8 Corp</t>
  </si>
  <si>
    <t>OMERS 2.858 02/23/24</t>
  </si>
  <si>
    <t>2/9/2024</t>
  </si>
  <si>
    <t>OMERS</t>
  </si>
  <si>
    <t>OMERS CN Equity</t>
  </si>
  <si>
    <t>68214WAQ1</t>
  </si>
  <si>
    <t>68214WAQ1 Corp</t>
  </si>
  <si>
    <t>OMERS 3.244 10/04/27</t>
  </si>
  <si>
    <t>68214WAS7</t>
  </si>
  <si>
    <t>68214WAS7 Corp</t>
  </si>
  <si>
    <t>OMERS 3.628 06/05/30</t>
  </si>
  <si>
    <t>68214WAV0</t>
  </si>
  <si>
    <t>68214WAV0 Corp</t>
  </si>
  <si>
    <t>OMERS 4.539 04/09/29</t>
  </si>
  <si>
    <t>2/9/2029</t>
  </si>
  <si>
    <t>68214WAW8</t>
  </si>
  <si>
    <t>68214WAW8 Corp</t>
  </si>
  <si>
    <t>OMERS 4.96 02/10/31</t>
  </si>
  <si>
    <t>68214WAU2</t>
  </si>
  <si>
    <t>68214WAU2 Corp</t>
  </si>
  <si>
    <t>OMERS 5.381 11/14/28</t>
  </si>
  <si>
    <t>9/14/2028</t>
  </si>
  <si>
    <t>68333ZAT4</t>
  </si>
  <si>
    <t>Provincials</t>
  </si>
  <si>
    <t>68333ZAT4 Corp</t>
  </si>
  <si>
    <t>ONT 2 1/4 12/02/31</t>
  </si>
  <si>
    <t>ONT</t>
  </si>
  <si>
    <t>80491Z CN Equity</t>
  </si>
  <si>
    <t>68333ZAG2</t>
  </si>
  <si>
    <t>68333ZAG2 Corp</t>
  </si>
  <si>
    <t>ONT 2.65 12/02/50</t>
  </si>
  <si>
    <t>12/2/2050</t>
  </si>
  <si>
    <t>68333ZAV9</t>
  </si>
  <si>
    <t>68333ZAV9 Corp</t>
  </si>
  <si>
    <t>ONT 3 3/4 12/02/53</t>
  </si>
  <si>
    <t>12/2/2053</t>
  </si>
  <si>
    <t>68333ZAY3</t>
  </si>
  <si>
    <t>68333ZAY3 Corp</t>
  </si>
  <si>
    <t>ONT 3.65 06/02/33</t>
  </si>
  <si>
    <t>6/2/2033</t>
  </si>
  <si>
    <t>68333ZBC0</t>
  </si>
  <si>
    <t>68333ZBC0 Corp</t>
  </si>
  <si>
    <t>ONT 4.15 06/02/34</t>
  </si>
  <si>
    <t>6/2/2034</t>
  </si>
  <si>
    <t>68333ZBA4</t>
  </si>
  <si>
    <t>68333ZBA4 Corp</t>
  </si>
  <si>
    <t>ONT 4.15 12/02/54</t>
  </si>
  <si>
    <t>12/2/2054</t>
  </si>
  <si>
    <t>68333ZBF3</t>
  </si>
  <si>
    <t>68333ZBF3 Corp</t>
  </si>
  <si>
    <t>ONT 4.6 12/02/55</t>
  </si>
  <si>
    <t>12/2/2055</t>
  </si>
  <si>
    <t>68321ZAH4</t>
  </si>
  <si>
    <t>68321ZAH4 Corp</t>
  </si>
  <si>
    <t>ONTPOW 1.17 04/22/26</t>
  </si>
  <si>
    <t>ONTPOW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</si>
  <si>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</si>
  <si>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</si>
  <si>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</si>
  <si>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</si>
  <si>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</si>
  <si>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</si>
  <si>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</si>
  <si>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</si>
  <si>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</si>
  <si>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</si>
  <si>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</si>
  <si>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</si>
  <si>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</si>
  <si>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</si>
  <si>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</si>
  <si>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</si>
  <si>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</si>
  <si>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</si>
  <si>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</si>
  <si>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</si>
  <si>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</si>
  <si>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</si>
  <si>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</si>
  <si>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</si>
  <si>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</si>
  <si>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</si>
  <si>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68321ZAN1</t>
  </si>
  <si>
    <t>68321ZAN1 Corp</t>
  </si>
  <si>
    <t>ONTPOW 4.319 03/13/35</t>
  </si>
  <si>
    <t>12/13/2034</t>
  </si>
  <si>
    <t>68321ZAL5</t>
  </si>
  <si>
    <t>68321ZAL5 Corp</t>
  </si>
  <si>
    <t>ONTPOW 4.831 06/28/34</t>
  </si>
  <si>
    <t>3/28/2034</t>
  </si>
  <si>
    <t>68321ZAP6</t>
  </si>
  <si>
    <t>68321ZAP6 Corp</t>
  </si>
  <si>
    <t>ONTPOW 4.866 03/13/55</t>
  </si>
  <si>
    <t>9/13/2054</t>
  </si>
  <si>
    <t>68321ZAK7</t>
  </si>
  <si>
    <t>68321ZAK7 Corp</t>
  </si>
  <si>
    <t>ONTPOW 4.922 07/19/32</t>
  </si>
  <si>
    <t>4/19/2032</t>
  </si>
  <si>
    <t>68321ZAM3</t>
  </si>
  <si>
    <t>68321ZAM3 Corp</t>
  </si>
  <si>
    <t>ONTPOW 4.99 06/28/54</t>
  </si>
  <si>
    <t>12/28/2053</t>
  </si>
  <si>
    <t>68327ZDZ5</t>
  </si>
  <si>
    <t>68327ZDZ5 Corp</t>
  </si>
  <si>
    <t>ONTRES 0 12/02/37</t>
  </si>
  <si>
    <t>12/2/2037</t>
  </si>
  <si>
    <t>ONTRES</t>
  </si>
  <si>
    <t>689404AA9</t>
  </si>
  <si>
    <t>689404AA9 Corp</t>
  </si>
  <si>
    <t>OTTHOS 4.638 06/14/63</t>
  </si>
  <si>
    <t>6/14/2063</t>
  </si>
  <si>
    <t>OTTHOS</t>
  </si>
  <si>
    <t>0208097D CN Equity</t>
  </si>
  <si>
    <t>689561AE8</t>
  </si>
  <si>
    <t>689561AE8 Corp</t>
  </si>
  <si>
    <t>OTTMAC 2.698 05/05/31</t>
  </si>
  <si>
    <t>5/5/2031</t>
  </si>
  <si>
    <t>OTTMAC</t>
  </si>
  <si>
    <t>90648Z CN Equity</t>
  </si>
  <si>
    <t>691915AA0</t>
  </si>
  <si>
    <t>691915AA0 Corp</t>
  </si>
  <si>
    <t>OXPROP 3.905 12/04/29</t>
  </si>
  <si>
    <t>11/4/2029</t>
  </si>
  <si>
    <t>OXPROP</t>
  </si>
  <si>
    <t>2563547D CN Equity</t>
  </si>
  <si>
    <t>691915AB8</t>
  </si>
  <si>
    <t>691915AB8 Corp</t>
  </si>
  <si>
    <t>OXPROP 4.386 06/04/32</t>
  </si>
  <si>
    <t>4/4/2032</t>
  </si>
  <si>
    <t>6944PL3C1</t>
  </si>
  <si>
    <t>6944PL3C1 Corp</t>
  </si>
  <si>
    <t>PACLIF 4 1/2 08/28/29</t>
  </si>
  <si>
    <t>8/28/2029</t>
  </si>
  <si>
    <t>PACLIF</t>
  </si>
  <si>
    <t>10213Z US Equity</t>
  </si>
  <si>
    <t>69448TAA9</t>
  </si>
  <si>
    <t>69448TAA9 Corp</t>
  </si>
  <si>
    <t>PACLIF Float 02/01/27</t>
  </si>
  <si>
    <t>70960AAF5</t>
  </si>
  <si>
    <t>70960AAF5 Corp</t>
  </si>
  <si>
    <t>PENSKE 3.7 10/01/27</t>
  </si>
  <si>
    <t>PENSKE</t>
  </si>
  <si>
    <t>6222B US Equity</t>
  </si>
  <si>
    <t>709599BN3</t>
  </si>
  <si>
    <t>709599BN3 Corp</t>
  </si>
  <si>
    <t>PENSKE 4.4 07/01/27</t>
  </si>
  <si>
    <t>7/1/2027</t>
  </si>
  <si>
    <t>709599CB8</t>
  </si>
  <si>
    <t>709599CB8 Corp</t>
  </si>
  <si>
    <t>PENSKE 5 1/4 02/01/30</t>
  </si>
  <si>
    <t>1/1/2030</t>
  </si>
  <si>
    <t>709599BR4</t>
  </si>
  <si>
    <t>709599BR4 Corp</t>
  </si>
  <si>
    <t>PENSKE 5 7/8 11/15/27</t>
  </si>
  <si>
    <t>709599BZ6</t>
  </si>
  <si>
    <t>709599BZ6 Corp</t>
  </si>
  <si>
    <t>PENSKE 5.35 03/30/29</t>
  </si>
  <si>
    <t>2/28/2029</t>
  </si>
  <si>
    <t>70960AAE8</t>
  </si>
  <si>
    <t>70960AAE8 Corp</t>
  </si>
  <si>
    <t>PENSKE 5.44 12/08/25</t>
  </si>
  <si>
    <t>12/8/2025</t>
  </si>
  <si>
    <t>713448DY1</t>
  </si>
  <si>
    <t>713448DY1 Corp</t>
  </si>
  <si>
    <t>PEP 3 10/15/27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</si>
  <si>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</si>
  <si>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</si>
  <si>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</si>
  <si>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</si>
  <si>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</si>
  <si>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</si>
  <si>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</si>
  <si>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</si>
  <si>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</si>
  <si>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</si>
  <si>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</si>
  <si>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</si>
  <si>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</si>
  <si>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</si>
  <si>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70137WAN8</t>
  </si>
  <si>
    <t>70137WAN8 Corp</t>
  </si>
  <si>
    <t>PKICN 6 5/8 08/15/32</t>
  </si>
  <si>
    <t>74340XBR1</t>
  </si>
  <si>
    <t>74340XBR1 Corp</t>
  </si>
  <si>
    <t>PLD 1 1/4 10/15/30</t>
  </si>
  <si>
    <t>PLD</t>
  </si>
  <si>
    <t>PLD US Equity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</si>
  <si>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</si>
  <si>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</si>
  <si>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</si>
  <si>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</si>
  <si>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</si>
  <si>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</si>
  <si>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</si>
  <si>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</si>
  <si>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74340XBS9</t>
  </si>
  <si>
    <t>74340XBS9 Corp</t>
  </si>
  <si>
    <t>PLD 1 5/8 03/15/31</t>
  </si>
  <si>
    <t>3/15/2031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</si>
  <si>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</si>
  <si>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</si>
  <si>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</si>
  <si>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</si>
  <si>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</si>
  <si>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</si>
  <si>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</si>
  <si>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</si>
  <si>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</si>
  <si>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</si>
  <si>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</si>
  <si>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</si>
  <si>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</si>
  <si>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</si>
  <si>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</si>
  <si>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</si>
  <si>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</si>
  <si>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</si>
  <si>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</si>
  <si>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</si>
  <si>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</si>
  <si>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</si>
  <si>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</si>
  <si>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</si>
  <si>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</si>
  <si>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</si>
  <si>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</si>
  <si>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</si>
  <si>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</si>
  <si>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</si>
  <si>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</si>
  <si>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</si>
  <si>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</si>
  <si>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</si>
  <si>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</si>
  <si>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</si>
  <si>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74340XCQ2</t>
  </si>
  <si>
    <t>74340XCQ2 Corp</t>
  </si>
  <si>
    <t>PLD 4 3/4 01/15/31</t>
  </si>
  <si>
    <t>12/15/2030</t>
  </si>
  <si>
    <t>74340XBL4</t>
  </si>
  <si>
    <t>74340XBL4 Corp</t>
  </si>
  <si>
    <t>PLD 4 3/8 02/01/29</t>
  </si>
  <si>
    <t>74340XBT7</t>
  </si>
  <si>
    <t>74340XBT7 Corp</t>
  </si>
  <si>
    <t>PLD 4 5/8 01/15/33</t>
  </si>
  <si>
    <t>1/15/2033</t>
  </si>
  <si>
    <t>74340XCP4</t>
  </si>
  <si>
    <t>74340XCP4 Corp</t>
  </si>
  <si>
    <t>PLD 4.2 02/15/33</t>
  </si>
  <si>
    <t>11/15/2032</t>
  </si>
  <si>
    <t>74340XCL3</t>
  </si>
  <si>
    <t>74340XCL3 Corp</t>
  </si>
  <si>
    <t>PLD 4.7 03/01/29</t>
  </si>
  <si>
    <t>74340XCD1</t>
  </si>
  <si>
    <t>74340XCD1 Corp</t>
  </si>
  <si>
    <t>PLD 5 1/4 01/15/31</t>
  </si>
  <si>
    <t>74340XCR0</t>
  </si>
  <si>
    <t>74340XCR0 Corp</t>
  </si>
  <si>
    <t>PLD 5 1/4 05/15/35</t>
  </si>
  <si>
    <t>74340XBW0</t>
  </si>
  <si>
    <t>74340XBW0 Corp</t>
  </si>
  <si>
    <t>PLD 7 1/4 06/15/28</t>
  </si>
  <si>
    <t>6/15/2028</t>
  </si>
  <si>
    <t>74167KAH2</t>
  </si>
  <si>
    <t>74167KAH2 Corp</t>
  </si>
  <si>
    <t>PMZUCN 4.468 03/01/31</t>
  </si>
  <si>
    <t>PMZUCN</t>
  </si>
  <si>
    <t>PMZu CN Equity</t>
  </si>
  <si>
    <t>74167KAB5</t>
  </si>
  <si>
    <t>74167KAB5 Corp</t>
  </si>
  <si>
    <t>PMZUCN 4.727 03/30/27</t>
  </si>
  <si>
    <t>2/28/2027</t>
  </si>
  <si>
    <t>PMZ-U CN Equity</t>
  </si>
  <si>
    <t>74167KAE9</t>
  </si>
  <si>
    <t>74167KAE9 Corp</t>
  </si>
  <si>
    <t>74167KAJ8</t>
  </si>
  <si>
    <t>74167KAJ8 Corp</t>
  </si>
  <si>
    <t>PMZUCN 4.835 06/25/33</t>
  </si>
  <si>
    <t>3/25/2033</t>
  </si>
  <si>
    <t>74167KAF6</t>
  </si>
  <si>
    <t>74167KAF6 Corp</t>
  </si>
  <si>
    <t>PMZUCN 4.998 03/15/30</t>
  </si>
  <si>
    <t>74167KAG4</t>
  </si>
  <si>
    <t>74167KAG4 Corp</t>
  </si>
  <si>
    <t>PMZUCN 5.304 03/15/32</t>
  </si>
  <si>
    <t>74167KAC3</t>
  </si>
  <si>
    <t>74167KAC3 Corp</t>
  </si>
  <si>
    <t>PMZUCN 5.934 03/29/28</t>
  </si>
  <si>
    <t>2/29/2028</t>
  </si>
  <si>
    <t>74167KAD1</t>
  </si>
  <si>
    <t>74167KAD1 Corp</t>
  </si>
  <si>
    <t>PMZUCN 6.374 06/30/29</t>
  </si>
  <si>
    <t>5/30/2029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</si>
  <si>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</si>
  <si>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</si>
  <si>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</si>
  <si>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</si>
  <si>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</si>
  <si>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</si>
  <si>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</si>
  <si>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</si>
  <si>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7/31/2046</t>
  </si>
  <si>
    <t>70632ZAQ4</t>
  </si>
  <si>
    <t>70632ZAQ4 Corp</t>
  </si>
  <si>
    <t>PPLCN 3.31 02/01/30</t>
  </si>
  <si>
    <t>PPLCN</t>
  </si>
  <si>
    <t>PPL CN Equity</t>
  </si>
  <si>
    <t>70632ZAS0</t>
  </si>
  <si>
    <t>70632ZAS0 Corp</t>
  </si>
  <si>
    <t>PPLCN 3.53 12/10/31</t>
  </si>
  <si>
    <t>12/10/2031</t>
  </si>
  <si>
    <t>70632ZAM3</t>
  </si>
  <si>
    <t>70632ZAM3 Corp</t>
  </si>
  <si>
    <t>PPLCN 3.62 04/03/29</t>
  </si>
  <si>
    <t>70632ZAG6</t>
  </si>
  <si>
    <t>70632ZAG6 Corp</t>
  </si>
  <si>
    <t>PPLCN 3.71 08/11/26</t>
  </si>
  <si>
    <t>5/11/2026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</si>
  <si>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</si>
  <si>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</si>
  <si>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</si>
  <si>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</si>
  <si>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</si>
  <si>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</si>
  <si>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</si>
  <si>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</si>
  <si>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</si>
  <si>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</si>
  <si>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</si>
  <si>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70632ZAF8</t>
  </si>
  <si>
    <t xml:space="preserve"> 70632ZAF8</t>
  </si>
  <si>
    <t>Re-Open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</si>
  <si>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</si>
  <si>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</si>
  <si>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</si>
  <si>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</si>
  <si>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</si>
  <si>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</si>
  <si>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</si>
  <si>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</si>
  <si>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</si>
  <si>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</si>
  <si>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</si>
  <si>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</si>
  <si>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</si>
  <si>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</si>
  <si>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</si>
  <si>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</si>
  <si>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</si>
  <si>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</si>
  <si>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</si>
  <si>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</si>
  <si>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</si>
  <si>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10/25/2030</t>
  </si>
  <si>
    <t>70632ZAD3</t>
  </si>
  <si>
    <t>70632ZAD3 Corp</t>
  </si>
  <si>
    <t>PPLCN 4.81 03/25/44</t>
  </si>
  <si>
    <t>3/25/2044</t>
  </si>
  <si>
    <t>70632ZAV3</t>
  </si>
  <si>
    <t>SMR</t>
  </si>
  <si>
    <t>70632ZAV3 Corp</t>
  </si>
  <si>
    <t>PPLCN 5.02 01/12/32</t>
  </si>
  <si>
    <t>10/12/2031</t>
  </si>
  <si>
    <t>70632ZAW1</t>
  </si>
  <si>
    <t>70632ZAW1 Corp</t>
  </si>
  <si>
    <t>PPLCN 5.21 01/12/34</t>
  </si>
  <si>
    <t>10/12/2033</t>
  </si>
  <si>
    <t>70632ZAY7</t>
  </si>
  <si>
    <t>70632ZAY7 Corp</t>
  </si>
  <si>
    <t>PPLCN 5.22 06/28/33</t>
  </si>
  <si>
    <t>3/28/2033</t>
  </si>
  <si>
    <t>70632ZAX9</t>
  </si>
  <si>
    <t>70632ZAX9 Corp</t>
  </si>
  <si>
    <t>PPLCN 5.67 01/12/54</t>
  </si>
  <si>
    <t>7/12/2053</t>
  </si>
  <si>
    <t>70632ZAU5</t>
  </si>
  <si>
    <t>70632ZAU5 Corp</t>
  </si>
  <si>
    <t>PPLCN 5.72 06/22/26</t>
  </si>
  <si>
    <t>11/17/2024</t>
  </si>
  <si>
    <t>706327AL7</t>
  </si>
  <si>
    <t>706327AL7 Corp</t>
  </si>
  <si>
    <t>PPLCN 5.95 06/06/55</t>
  </si>
  <si>
    <t>3/6/2035</t>
  </si>
  <si>
    <t>92660FAM6</t>
  </si>
  <si>
    <t>92660FAM6 Corp</t>
  </si>
  <si>
    <t>QBRCN 3 1/8 01/15/31</t>
  </si>
  <si>
    <t>1/15/2031</t>
  </si>
  <si>
    <t>QBRCN</t>
  </si>
  <si>
    <t>QBR/B CN Equity</t>
  </si>
  <si>
    <t>92660FAP9</t>
  </si>
  <si>
    <t>92660FAP9 Corp</t>
  </si>
  <si>
    <t>QBRCN 3 5/8 06/15/28</t>
  </si>
  <si>
    <t>92660FAQ7</t>
  </si>
  <si>
    <t>92660FAQ7 Corp</t>
  </si>
  <si>
    <t>92660FAL8</t>
  </si>
  <si>
    <t>92660FAL8 Corp</t>
  </si>
  <si>
    <t>QBRCN 4 1/2 01/15/30</t>
  </si>
  <si>
    <t>92660FAR5</t>
  </si>
  <si>
    <t>92660FAR5 Corp</t>
  </si>
  <si>
    <t>QBRCN 4.65 07/15/29</t>
  </si>
  <si>
    <t>92660FAS3</t>
  </si>
  <si>
    <t>92660FAS3 Corp</t>
  </si>
  <si>
    <t>QBRCN 5 07/15/34</t>
  </si>
  <si>
    <t>4/15/2034</t>
  </si>
  <si>
    <t>92660FAH7</t>
  </si>
  <si>
    <t>92660FAH7 Corp</t>
  </si>
  <si>
    <t>QBRCN 5 3/4 01/15/26</t>
  </si>
  <si>
    <t>11/23/2024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</si>
  <si>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</si>
  <si>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</si>
  <si>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</si>
  <si>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</si>
  <si>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</si>
  <si>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</si>
  <si>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</si>
  <si>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</si>
  <si>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</si>
  <si>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</si>
  <si>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</si>
  <si>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</si>
  <si>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</si>
  <si>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</si>
  <si>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</si>
  <si>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</si>
  <si>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</si>
  <si>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</si>
  <si>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</si>
  <si>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</si>
  <si>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</si>
  <si>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</si>
  <si>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</si>
  <si>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</si>
  <si>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775109CS8</t>
  </si>
  <si>
    <t>775109CS8 Corp</t>
  </si>
  <si>
    <t>RCICN 2.9 12/09/30</t>
  </si>
  <si>
    <t>12/9/2030</t>
  </si>
  <si>
    <t>RCICN</t>
  </si>
  <si>
    <t>RCI/B CN Equity</t>
  </si>
  <si>
    <t>775109BJ9</t>
  </si>
  <si>
    <t>775109BJ9 Corp</t>
  </si>
  <si>
    <t>RCICN 3 1/4 05/01/29</t>
  </si>
  <si>
    <t>775109BT7</t>
  </si>
  <si>
    <t>775109BT7 Corp</t>
  </si>
  <si>
    <t>RCICN 3 3/4 04/15/29</t>
  </si>
  <si>
    <t>775109CB5</t>
  </si>
  <si>
    <t>775109CB5 Corp</t>
  </si>
  <si>
    <t>RCICN 3.2 03/15/27</t>
  </si>
  <si>
    <t>775109CQ2</t>
  </si>
  <si>
    <t>775109CQ2 Corp</t>
  </si>
  <si>
    <t>RCICN 3.3 12/10/29</t>
  </si>
  <si>
    <t>775109BK6</t>
  </si>
  <si>
    <t>775109BK6 Corp</t>
  </si>
  <si>
    <t>RCICN 3.65 03/31/27</t>
  </si>
  <si>
    <t>1/31/2027</t>
  </si>
  <si>
    <t>775109BP5</t>
  </si>
  <si>
    <t>775109BP5 Corp</t>
  </si>
  <si>
    <t>RCICN 3.7 11/15/49</t>
  </si>
  <si>
    <t>775109CM1</t>
  </si>
  <si>
    <t>775109CM1 Corp</t>
  </si>
  <si>
    <t>RCICN 3.8 03/01/27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</si>
  <si>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</si>
  <si>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</si>
  <si>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</si>
  <si>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</si>
  <si>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</si>
  <si>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</si>
  <si>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</si>
  <si>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</si>
  <si>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775109BV2</t>
  </si>
  <si>
    <t>775109BV2 Corp</t>
  </si>
  <si>
    <t>RCICN 4 1/4 04/15/32</t>
  </si>
  <si>
    <t>775109CR0</t>
  </si>
  <si>
    <t>775109CR0 Corp</t>
  </si>
  <si>
    <t>RCICN 4 1/4 12/09/49</t>
  </si>
  <si>
    <t>12/9/2049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</si>
  <si>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</si>
  <si>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</si>
  <si>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</si>
  <si>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</si>
  <si>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</si>
  <si>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</si>
  <si>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</si>
  <si>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</si>
  <si>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775109CP4</t>
  </si>
  <si>
    <t>775109CP4 Corp</t>
  </si>
  <si>
    <t>RCICN 4.4 11/02/28</t>
  </si>
  <si>
    <t>775109CD1</t>
  </si>
  <si>
    <t>775109CD1 Corp</t>
  </si>
  <si>
    <t>RCICN 4.55 03/15/52</t>
  </si>
  <si>
    <t>3/15/2052</t>
  </si>
  <si>
    <t>775109BS9</t>
  </si>
  <si>
    <t>775109BS9 Corp</t>
  </si>
  <si>
    <t>RCICN 5 1/4 03/15/2082</t>
  </si>
  <si>
    <t>775109BX8</t>
  </si>
  <si>
    <t>775109BX8 Corp</t>
  </si>
  <si>
    <t>RCICN 5 1/4 04/15/52</t>
  </si>
  <si>
    <t>10/15/2051</t>
  </si>
  <si>
    <t>775109BR1</t>
  </si>
  <si>
    <t>775109BR1 Corp</t>
  </si>
  <si>
    <t>RCICN 5 12/17/2081</t>
  </si>
  <si>
    <t>12/17/2026</t>
  </si>
  <si>
    <t>775109CX7</t>
  </si>
  <si>
    <t>775109CX7 Corp</t>
  </si>
  <si>
    <t>RCICN 5 5/8 04/15/55</t>
  </si>
  <si>
    <t>775109CU3</t>
  </si>
  <si>
    <t>775109CU3 Corp</t>
  </si>
  <si>
    <t>RCICN 5.65 09/21/26</t>
  </si>
  <si>
    <t>775109CV1</t>
  </si>
  <si>
    <t>775109CV1 Corp</t>
  </si>
  <si>
    <t>RCICN 5.7 09/21/28</t>
  </si>
  <si>
    <t>775109CW9</t>
  </si>
  <si>
    <t>775109CW9 Corp</t>
  </si>
  <si>
    <t>RCICN 5.8 09/21/30</t>
  </si>
  <si>
    <t>775109DA6</t>
  </si>
  <si>
    <t>775109DA6 Corp</t>
  </si>
  <si>
    <t>RCICN 5.9 09/21/33</t>
  </si>
  <si>
    <t>775109AQ4</t>
  </si>
  <si>
    <t>775109AQ4 Corp</t>
  </si>
  <si>
    <t>RCICN 6.11 08/25/40</t>
  </si>
  <si>
    <t>2/25/2040</t>
  </si>
  <si>
    <t>775109AT8</t>
  </si>
  <si>
    <t>775109AT8 Corp</t>
  </si>
  <si>
    <t>RCICN 6.56 03/22/41</t>
  </si>
  <si>
    <t>9/22/2040</t>
  </si>
  <si>
    <t>775109DG3</t>
  </si>
  <si>
    <t>775109DG3 Corp</t>
  </si>
  <si>
    <t>RCICN 7 04/15/55</t>
  </si>
  <si>
    <t>775109DH1</t>
  </si>
  <si>
    <t>775109DH1 Corp</t>
  </si>
  <si>
    <t>RCICN 7 1/8 04/15/55</t>
  </si>
  <si>
    <t>2/14/2035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</si>
  <si>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</si>
  <si>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</si>
  <si>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</si>
  <si>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</si>
  <si>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</si>
  <si>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</si>
  <si>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</si>
  <si>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</si>
  <si>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766910BH5</t>
  </si>
  <si>
    <t>766910BH5 Corp</t>
  </si>
  <si>
    <t>REIUCN 2.829 11/08/28</t>
  </si>
  <si>
    <t>11/8/2028</t>
  </si>
  <si>
    <t>766910BS1</t>
  </si>
  <si>
    <t>766910BS1 Corp</t>
  </si>
  <si>
    <t>REIUCN 4.004 03/01/28</t>
  </si>
  <si>
    <t>766910BR3</t>
  </si>
  <si>
    <t>766910BR3 Corp</t>
  </si>
  <si>
    <t>REIUCN 4.623 10/03/31</t>
  </si>
  <si>
    <t>8/3/2031</t>
  </si>
  <si>
    <t>766910BJ1</t>
  </si>
  <si>
    <t>766910BJ1 Corp</t>
  </si>
  <si>
    <t>REIUCN 4.628 05/01/29</t>
  </si>
  <si>
    <t>766910BU6</t>
  </si>
  <si>
    <t>766910BU6 Corp</t>
  </si>
  <si>
    <t>REIUCN 4.671 03/01/32</t>
  </si>
  <si>
    <t>1/1/2032</t>
  </si>
  <si>
    <t>REIu CN Equity</t>
  </si>
  <si>
    <t>766910BQ5</t>
  </si>
  <si>
    <t>766910BQ5 Corp</t>
  </si>
  <si>
    <t>REIUCN 5.455 03/01/31</t>
  </si>
  <si>
    <t>766910BN2</t>
  </si>
  <si>
    <t>766910BN2 Corp</t>
  </si>
  <si>
    <t>REIUCN 5.47 03/01/30</t>
  </si>
  <si>
    <t>766910BP7</t>
  </si>
  <si>
    <t>766910BP7 Corp</t>
  </si>
  <si>
    <t>766910BK8</t>
  </si>
  <si>
    <t>766910BK8 Corp</t>
  </si>
  <si>
    <t>REIUCN 5.611 10/06/27</t>
  </si>
  <si>
    <t>766910BL6</t>
  </si>
  <si>
    <t>766910BL6 Corp</t>
  </si>
  <si>
    <t>REIUCN 5.962 10/01/29</t>
  </si>
  <si>
    <t>766910BM4</t>
  </si>
  <si>
    <t>766910BM4 Corp</t>
  </si>
  <si>
    <t>REIUCN 6.488 09/29/26</t>
  </si>
  <si>
    <t>10/4/2024</t>
  </si>
  <si>
    <t>766910BT9</t>
  </si>
  <si>
    <t>766910BT9 Corp</t>
  </si>
  <si>
    <t>REIUCN Float 03/01/27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</si>
  <si>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</si>
  <si>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</si>
  <si>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</si>
  <si>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</si>
  <si>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</si>
  <si>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</si>
  <si>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</si>
  <si>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</si>
  <si>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</si>
  <si>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</si>
  <si>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</si>
  <si>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</si>
  <si>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</si>
  <si>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</si>
  <si>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759480AP1</t>
  </si>
  <si>
    <t>759480AP1 Corp</t>
  </si>
  <si>
    <t>RLNCE 4.39 04/16/32</t>
  </si>
  <si>
    <t>4/16/2032</t>
  </si>
  <si>
    <t>759480AN6</t>
  </si>
  <si>
    <t>759480AN6 Corp</t>
  </si>
  <si>
    <t>RLNCE 5 1/4 05/15/31</t>
  </si>
  <si>
    <t>781903AP4</t>
  </si>
  <si>
    <t>781903AP4 Corp</t>
  </si>
  <si>
    <t>RUSCN 4.423 03/28/30</t>
  </si>
  <si>
    <t>RUSCN</t>
  </si>
  <si>
    <t>RUS CN Equity</t>
  </si>
  <si>
    <t>781903AN9</t>
  </si>
  <si>
    <t>781903AN9 Corp</t>
  </si>
  <si>
    <t>RUSCN 5 3/4 10/27/25</t>
  </si>
  <si>
    <t>10/27/2024</t>
  </si>
  <si>
    <t>781903AM1</t>
  </si>
  <si>
    <t>781903AM1 Corp</t>
  </si>
  <si>
    <t>RUSCN 6 03/16/26</t>
  </si>
  <si>
    <t>5/2/2024</t>
  </si>
  <si>
    <t>78016EZM2</t>
  </si>
  <si>
    <t>78016EZM2 Corp</t>
  </si>
  <si>
    <t>RY 0 7/8 01/20/26</t>
  </si>
  <si>
    <t>RY</t>
  </si>
  <si>
    <t>RY CN Equity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</si>
  <si>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</si>
  <si>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</si>
  <si>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</si>
  <si>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</si>
  <si>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</si>
  <si>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</si>
  <si>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</si>
  <si>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78016EZZ3</t>
  </si>
  <si>
    <t>78016EZZ3 Corp</t>
  </si>
  <si>
    <t>RY 1.4 11/02/26</t>
  </si>
  <si>
    <t>780086TM6</t>
  </si>
  <si>
    <t>780086TM6 Corp</t>
  </si>
  <si>
    <t>RY 1.589 05/04/26</t>
  </si>
  <si>
    <t>780086SY1</t>
  </si>
  <si>
    <t>780086SY1 Corp</t>
  </si>
  <si>
    <t>RY 1.67 01/28/33</t>
  </si>
  <si>
    <t>1/28/2028</t>
  </si>
  <si>
    <t>40427HTM5</t>
  </si>
  <si>
    <t>40427HTM5 Corp</t>
  </si>
  <si>
    <t>RY 1.782 05/20/26</t>
  </si>
  <si>
    <t>5/20/2026</t>
  </si>
  <si>
    <t>780086TY0</t>
  </si>
  <si>
    <t>780086TY0 Corp</t>
  </si>
  <si>
    <t>RY 1.833 07/31/28</t>
  </si>
  <si>
    <t>7/31/2028</t>
  </si>
  <si>
    <t>78016EYV3</t>
  </si>
  <si>
    <t>78016EYV3 Corp</t>
  </si>
  <si>
    <t>RY 2.05 01/21/27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</si>
  <si>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</si>
  <si>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</si>
  <si>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</si>
  <si>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</si>
  <si>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</si>
  <si>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</si>
  <si>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</si>
  <si>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11/3/2026</t>
  </si>
  <si>
    <t>78016EYH4</t>
  </si>
  <si>
    <t>78016EYH4 Corp</t>
  </si>
  <si>
    <t>RY 2.3 11/03/31</t>
  </si>
  <si>
    <t>11/3/2031</t>
  </si>
  <si>
    <t>780086RQ9</t>
  </si>
  <si>
    <t>780086RQ9 Corp</t>
  </si>
  <si>
    <t>RY 2.328 01/28/27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</si>
  <si>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</si>
  <si>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</si>
  <si>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</si>
  <si>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</si>
  <si>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</si>
  <si>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</si>
  <si>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</si>
  <si>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</si>
  <si>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</si>
  <si>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</si>
  <si>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</si>
  <si>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78016EZD2</t>
  </si>
  <si>
    <t>78016EZD2 Corp</t>
  </si>
  <si>
    <t>RY 3 5/8 05/04/27</t>
  </si>
  <si>
    <t>78016FZQ0</t>
  </si>
  <si>
    <t>78016FZQ0 Corp</t>
  </si>
  <si>
    <t>RY 3 7/8 05/04/32</t>
  </si>
  <si>
    <t>BV4937942</t>
  </si>
  <si>
    <t>BV4937942 Corp</t>
  </si>
  <si>
    <t>RY 3.369 09/29/25</t>
  </si>
  <si>
    <t>780086UT9</t>
  </si>
  <si>
    <t>780086UT9 Corp</t>
  </si>
  <si>
    <t>779926QY3</t>
  </si>
  <si>
    <t>779926QY3 Corp</t>
  </si>
  <si>
    <t>RY 3.411 06/12/29</t>
  </si>
  <si>
    <t>779926FY5</t>
  </si>
  <si>
    <t>779926FY5 Corp</t>
  </si>
  <si>
    <t>RY 3.626 12/10/28</t>
  </si>
  <si>
    <t>780086TQ7</t>
  </si>
  <si>
    <t>780086TQ7 Corp</t>
  </si>
  <si>
    <t>RY 3.65 11/24/2081</t>
  </si>
  <si>
    <t>11/24/2081</t>
  </si>
  <si>
    <t>780086SV7</t>
  </si>
  <si>
    <t>780086SV7 Corp</t>
  </si>
  <si>
    <t>RY 4 02/24/2081</t>
  </si>
  <si>
    <t>780086SH8</t>
  </si>
  <si>
    <t>780086SH8 Corp</t>
  </si>
  <si>
    <t>RY 4 1/2 11/24/2080</t>
  </si>
  <si>
    <t>779926DJ0</t>
  </si>
  <si>
    <t>779926DJ0 Corp</t>
  </si>
  <si>
    <t>RY 4 10/17/30</t>
  </si>
  <si>
    <t>10/17/2029</t>
  </si>
  <si>
    <t>78016FZT4</t>
  </si>
  <si>
    <t>78016FZT4 Corp</t>
  </si>
  <si>
    <t>RY 4 7/8 01/12/26</t>
  </si>
  <si>
    <t>78016HZT0</t>
  </si>
  <si>
    <t>78016HZT0 Corp</t>
  </si>
  <si>
    <t>RY 4 7/8 01/19/27</t>
  </si>
  <si>
    <t>1/19/2027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</si>
  <si>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</si>
  <si>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</si>
  <si>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</si>
  <si>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</si>
  <si>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</si>
  <si>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</si>
  <si>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</si>
  <si>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2/24/2174</t>
  </si>
  <si>
    <t>78016FZS6</t>
  </si>
  <si>
    <t>78016FZS6 Corp</t>
  </si>
  <si>
    <t>RY 4.24 08/03/27</t>
  </si>
  <si>
    <t>8/3/2027</t>
  </si>
  <si>
    <t>780086U93</t>
  </si>
  <si>
    <t>780086U93 Corp</t>
  </si>
  <si>
    <t>RY 4.256 12/21/26</t>
  </si>
  <si>
    <t>12/21/2026</t>
  </si>
  <si>
    <t>779926HR8</t>
  </si>
  <si>
    <t>779926HR8 Corp</t>
  </si>
  <si>
    <t>RY 4.279 02/04/35</t>
  </si>
  <si>
    <t>2/4/2030</t>
  </si>
  <si>
    <t>779926DK7</t>
  </si>
  <si>
    <t>779926DK7 Corp</t>
  </si>
  <si>
    <t>RY 4.464 10/17/35</t>
  </si>
  <si>
    <t>10/17/2035</t>
  </si>
  <si>
    <t>78017FZQ9</t>
  </si>
  <si>
    <t>78017FZQ9 Corp</t>
  </si>
  <si>
    <t>RY 4.51 10/18/27</t>
  </si>
  <si>
    <t>78017FZS5</t>
  </si>
  <si>
    <t>78017FZS5 Corp</t>
  </si>
  <si>
    <t>RY 4.522 10/18/28</t>
  </si>
  <si>
    <t>10/18/2028</t>
  </si>
  <si>
    <t>780086VK7</t>
  </si>
  <si>
    <t>780086VK7 Corp</t>
  </si>
  <si>
    <t>RY 4.612 07/26/27</t>
  </si>
  <si>
    <t>780086XL3</t>
  </si>
  <si>
    <t>780086XL3 Corp</t>
  </si>
  <si>
    <t>RY 4.632 05/01/28</t>
  </si>
  <si>
    <t>780086WG5</t>
  </si>
  <si>
    <t>780086WG5 Corp</t>
  </si>
  <si>
    <t>RY 4.642 01/17/28</t>
  </si>
  <si>
    <t>78017FZT3</t>
  </si>
  <si>
    <t>~-8 vs CAD</t>
  </si>
  <si>
    <t>78017FZT3 Corp</t>
  </si>
  <si>
    <t>RY 4.65 10/18/30</t>
  </si>
  <si>
    <t>10/18/2030</t>
  </si>
  <si>
    <t>78017DAF5</t>
  </si>
  <si>
    <t>78017DAF5 Corp</t>
  </si>
  <si>
    <t>RY 4.715 03/27/28</t>
  </si>
  <si>
    <t>3/27/2027</t>
  </si>
  <si>
    <t>7800867G3</t>
  </si>
  <si>
    <t>7800867G3 Corp</t>
  </si>
  <si>
    <t>RY 4.829 08/08/34</t>
  </si>
  <si>
    <t>8/8/2029</t>
  </si>
  <si>
    <t>78016FZW7</t>
  </si>
  <si>
    <t>78016FZW7 Corp</t>
  </si>
  <si>
    <t>RY 4.9 01/12/28</t>
  </si>
  <si>
    <t>780085N93</t>
  </si>
  <si>
    <t>780085N93 Corp</t>
  </si>
  <si>
    <t>RY 4.93 07/16/25</t>
  </si>
  <si>
    <t>7/16/2025</t>
  </si>
  <si>
    <t>78016HZV5</t>
  </si>
  <si>
    <t>78016HZV5 Corp</t>
  </si>
  <si>
    <t>RY 4.95 02/01/29</t>
  </si>
  <si>
    <t>78017DAA6</t>
  </si>
  <si>
    <t>78017DAA6 Corp</t>
  </si>
  <si>
    <t>RY 4.965 01/24/29</t>
  </si>
  <si>
    <t>78016HZZ6</t>
  </si>
  <si>
    <t>78016HZZ6 Corp</t>
  </si>
  <si>
    <t>RY 4.969 08/02/30</t>
  </si>
  <si>
    <t>8/2/2029</t>
  </si>
  <si>
    <t>78017DAH1</t>
  </si>
  <si>
    <t>78017DAH1 Corp</t>
  </si>
  <si>
    <t>RY 4.97 05/02/31</t>
  </si>
  <si>
    <t>5/2/2031</t>
  </si>
  <si>
    <t>78016FZX5</t>
  </si>
  <si>
    <t>78016FZX5 Corp</t>
  </si>
  <si>
    <t>RY 5 02/01/33</t>
  </si>
  <si>
    <t>2/1/2033</t>
  </si>
  <si>
    <t>780086WK6</t>
  </si>
  <si>
    <t>780086WK6 Corp</t>
  </si>
  <si>
    <t>RY 5.01 02/01/33</t>
  </si>
  <si>
    <t>78016HZX1</t>
  </si>
  <si>
    <t>78016HZX1 Corp</t>
  </si>
  <si>
    <t>RY 5.069 07/23/27</t>
  </si>
  <si>
    <t>7/23/2026</t>
  </si>
  <si>
    <t>7800863G7</t>
  </si>
  <si>
    <t>7800863G7 Corp</t>
  </si>
  <si>
    <t>RY 5.096 04/03/34</t>
  </si>
  <si>
    <t>78016HZW3</t>
  </si>
  <si>
    <t>78016HZW3 Corp</t>
  </si>
  <si>
    <t>RY 5.15 02/01/34</t>
  </si>
  <si>
    <t>78017DAC2</t>
  </si>
  <si>
    <t>78017DAC2 Corp</t>
  </si>
  <si>
    <t>RY 5.153 02/04/31</t>
  </si>
  <si>
    <t>78016FZZ0</t>
  </si>
  <si>
    <t>78016FZZ0 Corp</t>
  </si>
  <si>
    <t>RY 5.2 07/20/26</t>
  </si>
  <si>
    <t>78016HZS2</t>
  </si>
  <si>
    <t>78016HZS2 Corp</t>
  </si>
  <si>
    <t>RY 5.2 08/01/28</t>
  </si>
  <si>
    <t>780086ZH0</t>
  </si>
  <si>
    <t>780086ZH0 Corp</t>
  </si>
  <si>
    <t>RY 5.228 06/24/30</t>
  </si>
  <si>
    <t>6/24/2030</t>
  </si>
  <si>
    <t>780086VV3</t>
  </si>
  <si>
    <t>780086VV3 Corp</t>
  </si>
  <si>
    <t>RY 5.235 11/02/26</t>
  </si>
  <si>
    <t>780086ZE7</t>
  </si>
  <si>
    <t xml:space="preserve"> 135087L51</t>
  </si>
  <si>
    <t>780086ZE7 Corp</t>
  </si>
  <si>
    <t>RY 5.341 06/23/26</t>
  </si>
  <si>
    <t>7800868B3</t>
  </si>
  <si>
    <t>7800868B3 Corp</t>
  </si>
  <si>
    <t>RY 5.68 07/17/34</t>
  </si>
  <si>
    <t>7/17/2026</t>
  </si>
  <si>
    <t>78016FZU1</t>
  </si>
  <si>
    <t>78016FZU1 Corp</t>
  </si>
  <si>
    <t>RY 6 11/01/27</t>
  </si>
  <si>
    <t>780082AV5</t>
  </si>
  <si>
    <t>780082AV5 Corp</t>
  </si>
  <si>
    <t>RY 6 3/4 08/24/2085</t>
  </si>
  <si>
    <t>8/24/2085</t>
  </si>
  <si>
    <t>780082AT0</t>
  </si>
  <si>
    <t>~-60 vs CAD</t>
  </si>
  <si>
    <t>780082AT0 Corp</t>
  </si>
  <si>
    <t>RY 6.35 11/24/2084</t>
  </si>
  <si>
    <t>11/24/2084</t>
  </si>
  <si>
    <t>7800866S8</t>
  </si>
  <si>
    <t>7800866S8 Corp</t>
  </si>
  <si>
    <t>RY 6.698 PERP</t>
  </si>
  <si>
    <t>10/24/2029</t>
  </si>
  <si>
    <t>780082AR4</t>
  </si>
  <si>
    <t>780082AR4 Corp</t>
  </si>
  <si>
    <t>RY 7 1/2 05/02/2084</t>
  </si>
  <si>
    <t>5/2/2029</t>
  </si>
  <si>
    <t>780086X66</t>
  </si>
  <si>
    <t>780086X66 Corp</t>
  </si>
  <si>
    <t>RY 7.408 PERP</t>
  </si>
  <si>
    <t>1/25/2029</t>
  </si>
  <si>
    <t>779926LE2</t>
  </si>
  <si>
    <t>779926LE2 Corp</t>
  </si>
  <si>
    <t>RY Float 03/17/26</t>
  </si>
  <si>
    <t>779926ET7</t>
  </si>
  <si>
    <t>779926ET7 Corp</t>
  </si>
  <si>
    <t>RY Float 11/12/25</t>
  </si>
  <si>
    <t>11/12/2025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</si>
  <si>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</si>
  <si>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</si>
  <si>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</si>
  <si>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</si>
  <si>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</si>
  <si>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</si>
  <si>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</si>
  <si>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</si>
  <si>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</si>
  <si>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</si>
  <si>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</si>
  <si>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</si>
  <si>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</si>
  <si>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</si>
  <si>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</si>
  <si>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</si>
  <si>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</si>
  <si>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</si>
  <si>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</si>
  <si>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6/16/2027</t>
  </si>
  <si>
    <t>80310ZAJ8</t>
  </si>
  <si>
    <t>80310ZAJ8 Corp</t>
  </si>
  <si>
    <t>SAPCN 2.297 06/22/28</t>
  </si>
  <si>
    <t>6/22/2028</t>
  </si>
  <si>
    <t>80310ZAE9</t>
  </si>
  <si>
    <t>80310ZAE9 Corp</t>
  </si>
  <si>
    <t>SAPCN 3.603 08/14/25</t>
  </si>
  <si>
    <t>802912AA3</t>
  </si>
  <si>
    <t>802912AA3 Corp</t>
  </si>
  <si>
    <t>SAPCN 3.879 07/02/30</t>
  </si>
  <si>
    <t>6/2/2030</t>
  </si>
  <si>
    <t>80310ZAK5</t>
  </si>
  <si>
    <t>80310ZAK5 Corp</t>
  </si>
  <si>
    <t>SAPCN 5 1/4 11/29/29</t>
  </si>
  <si>
    <t>9/29/2029</t>
  </si>
  <si>
    <t>80310ZAM1</t>
  </si>
  <si>
    <t>80310ZAM1 Corp</t>
  </si>
  <si>
    <t>SAPCN 5.492 11/20/30</t>
  </si>
  <si>
    <t>9/20/2030</t>
  </si>
  <si>
    <t>823901AM5</t>
  </si>
  <si>
    <t>823901AM5 Corp</t>
  </si>
  <si>
    <t>SCN 8 1/2 11/30/26</t>
  </si>
  <si>
    <t>SCN</t>
  </si>
  <si>
    <t>S CN Equity</t>
  </si>
  <si>
    <t>95751ZAR4</t>
  </si>
  <si>
    <t>95751ZAR4 Corp</t>
  </si>
  <si>
    <t>SE 3.77 12/08/25</t>
  </si>
  <si>
    <t>SE</t>
  </si>
  <si>
    <t>95751ZAN3</t>
  </si>
  <si>
    <t>95751ZAN3 Corp</t>
  </si>
  <si>
    <t>SE 4.791 10/28/41</t>
  </si>
  <si>
    <t>10/28/2041</t>
  </si>
  <si>
    <t>81373CAF9</t>
  </si>
  <si>
    <t>81373CAF9 Corp</t>
  </si>
  <si>
    <t>SESCN 6 3/4 03/22/29</t>
  </si>
  <si>
    <t>3/22/2028</t>
  </si>
  <si>
    <t>SESCN</t>
  </si>
  <si>
    <t>SES CN Equity</t>
  </si>
  <si>
    <t>78669QAC4</t>
  </si>
  <si>
    <t>78669QAC4 Corp</t>
  </si>
  <si>
    <t>SFCCN 6.359 06/20/29</t>
  </si>
  <si>
    <t>5/20/2029</t>
  </si>
  <si>
    <t>SFCCN</t>
  </si>
  <si>
    <t>SFC CN Equity</t>
  </si>
  <si>
    <t>78423UAB4</t>
  </si>
  <si>
    <t>78423UAB4 Corp</t>
  </si>
  <si>
    <t>SGTPHW 4.156 07/31/49</t>
  </si>
  <si>
    <t>7/31/2049</t>
  </si>
  <si>
    <t>SGTPHW</t>
  </si>
  <si>
    <t>PSN US Equity</t>
  </si>
  <si>
    <t>86880YAE9</t>
  </si>
  <si>
    <t>86880YAE9 Corp</t>
  </si>
  <si>
    <t>SGYCN 8 1/2 09/05/29</t>
  </si>
  <si>
    <t>SGYCN</t>
  </si>
  <si>
    <t>SGY CN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</si>
  <si>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</si>
  <si>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</si>
  <si>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</si>
  <si>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</si>
  <si>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</si>
  <si>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</si>
  <si>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</si>
  <si>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</si>
  <si>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</si>
  <si>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</si>
  <si>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</si>
  <si>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</si>
  <si>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</si>
  <si>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</si>
  <si>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</si>
  <si>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</si>
  <si>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</si>
  <si>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82621KAC6</t>
  </si>
  <si>
    <t>82621KAC6 Corp</t>
  </si>
  <si>
    <t>SIACN 3.45 02/27/26</t>
  </si>
  <si>
    <t>1/27/2026</t>
  </si>
  <si>
    <t>82621KAE2</t>
  </si>
  <si>
    <t>82621KAE2 Corp</t>
  </si>
  <si>
    <t>SIACN 4.436 10/17/29</t>
  </si>
  <si>
    <t>44107DAB7</t>
  </si>
  <si>
    <t>44107DAB7 Corp</t>
  </si>
  <si>
    <t>SICKID 3.416 12/07/57</t>
  </si>
  <si>
    <t>12/7/2057</t>
  </si>
  <si>
    <t>SICKID</t>
  </si>
  <si>
    <t>0534065D CN Equity</t>
  </si>
  <si>
    <t>85853FAB1</t>
  </si>
  <si>
    <t>85853FAB1 Corp</t>
  </si>
  <si>
    <t>SJCN 4.312 10/01/31</t>
  </si>
  <si>
    <t>SJCN</t>
  </si>
  <si>
    <t>SJ CN Equity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</si>
  <si>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</si>
  <si>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</si>
  <si>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</si>
  <si>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</si>
  <si>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</si>
  <si>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</si>
  <si>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</si>
  <si>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</si>
  <si>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</si>
  <si>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</si>
  <si>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</si>
  <si>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</si>
  <si>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</si>
  <si>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</si>
  <si>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</si>
  <si>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</si>
  <si>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</si>
  <si>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</si>
  <si>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</si>
  <si>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</si>
  <si>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</si>
  <si>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</si>
  <si>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</si>
  <si>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</si>
  <si>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</si>
  <si>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</si>
  <si>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</si>
  <si>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</si>
  <si>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</si>
  <si>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</si>
  <si>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</si>
  <si>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</si>
  <si>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</si>
  <si>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</si>
  <si>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</si>
  <si>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</si>
  <si>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</si>
  <si>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</si>
  <si>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</si>
  <si>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</si>
  <si>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</si>
  <si>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</si>
  <si>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86682ZAT3</t>
  </si>
  <si>
    <t>SLB</t>
  </si>
  <si>
    <t>86682ZAT3 Corp</t>
  </si>
  <si>
    <t>SLFCN 5 1/2 07/04/35</t>
  </si>
  <si>
    <t>7/4/2030</t>
  </si>
  <si>
    <t>86682ZAU0</t>
  </si>
  <si>
    <t>86682ZAU0 Corp</t>
  </si>
  <si>
    <t>SLFCN 5.12 05/15/36</t>
  </si>
  <si>
    <t>U8302FAA9</t>
  </si>
  <si>
    <t>U8302FAA9 Corp</t>
  </si>
  <si>
    <t>SMA 3.907 06/16/28</t>
  </si>
  <si>
    <t>SMA</t>
  </si>
  <si>
    <t>STSFF US Equity</t>
  </si>
  <si>
    <t>866120AB4</t>
  </si>
  <si>
    <t>866120AB4 Corp</t>
  </si>
  <si>
    <t>SMUUCN 1.82 04/01/26</t>
  </si>
  <si>
    <t>SMUUCN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</si>
  <si>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</si>
  <si>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</si>
  <si>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</si>
  <si>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</si>
  <si>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</si>
  <si>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</si>
  <si>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</si>
  <si>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</si>
  <si>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</si>
  <si>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836720AA0</t>
  </si>
  <si>
    <t>836720AA0 Corp</t>
  </si>
  <si>
    <t>SOBOCN 4.323 02/01/30</t>
  </si>
  <si>
    <t>SOBOCN</t>
  </si>
  <si>
    <t>SOBO CN Equity</t>
  </si>
  <si>
    <t>836720AB8</t>
  </si>
  <si>
    <t>836720AB8 Corp</t>
  </si>
  <si>
    <t>SOBOCN 4.616 02/01/32</t>
  </si>
  <si>
    <t>83007CAA0</t>
  </si>
  <si>
    <t>83007CAA0 Corp</t>
  </si>
  <si>
    <t>SOBOCN 4.911 09/01/27</t>
  </si>
  <si>
    <t>836720AC6</t>
  </si>
  <si>
    <t>836720AC6 Corp</t>
  </si>
  <si>
    <t>SOBOCN 4.933 02/01/35</t>
  </si>
  <si>
    <t>11/1/2034</t>
  </si>
  <si>
    <t>83007CAC6</t>
  </si>
  <si>
    <t>83007CAC6 Corp</t>
  </si>
  <si>
    <t>SOBOCN 5.026 10/01/29</t>
  </si>
  <si>
    <t>83007CAE2</t>
  </si>
  <si>
    <t>83007CAE2 Corp</t>
  </si>
  <si>
    <t>SOBOCN 5.584 10/01/34</t>
  </si>
  <si>
    <t>10/1/2034</t>
  </si>
  <si>
    <t>83007CAG7</t>
  </si>
  <si>
    <t>83007CAG7 Corp</t>
  </si>
  <si>
    <t>SOBOCN 6.176 10/01/54</t>
  </si>
  <si>
    <t>10/1/2054</t>
  </si>
  <si>
    <t>836720AH5</t>
  </si>
  <si>
    <t>836720AH5 Corp</t>
  </si>
  <si>
    <t>SOBOCN 7 1/2 03/01/55</t>
  </si>
  <si>
    <t>836720AF9</t>
  </si>
  <si>
    <t>836720AF9 Corp</t>
  </si>
  <si>
    <t>SOBOCN 7 5/8 03/01/55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</si>
  <si>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</si>
  <si>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</si>
  <si>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</si>
  <si>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</si>
  <si>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</si>
  <si>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</si>
  <si>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</si>
  <si>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</si>
  <si>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</si>
  <si>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</si>
  <si>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</si>
  <si>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</si>
  <si>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</si>
  <si>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</si>
  <si>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83179XAL2</t>
  </si>
  <si>
    <t>83179XAL2 Corp</t>
  </si>
  <si>
    <t>SRUUCN 3.192 06/11/27</t>
  </si>
  <si>
    <t>83179XAC2</t>
  </si>
  <si>
    <t>83179XAC2 Corp</t>
  </si>
  <si>
    <t>SRUUCN 3.444 08/28/26</t>
  </si>
  <si>
    <t>83179XAK4</t>
  </si>
  <si>
    <t>83179XAK4 Corp</t>
  </si>
  <si>
    <t>SRUUCN 3.526 12/20/29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</si>
  <si>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</si>
  <si>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</si>
  <si>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</si>
  <si>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</si>
  <si>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</si>
  <si>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</si>
  <si>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</si>
  <si>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9/21/2027</t>
  </si>
  <si>
    <t>83179XAS7</t>
  </si>
  <si>
    <t>83179XAS7 Corp</t>
  </si>
  <si>
    <t>SRUUCN 4.737 08/05/31</t>
  </si>
  <si>
    <t>6/5/2031</t>
  </si>
  <si>
    <t>SRUu CN Equity</t>
  </si>
  <si>
    <t>83179XAR9</t>
  </si>
  <si>
    <t>83179XAR9 Corp</t>
  </si>
  <si>
    <t>SRUUCN 5.162 08/01/30</t>
  </si>
  <si>
    <t>83179XAQ1</t>
  </si>
  <si>
    <t>83179XAQ1 Corp</t>
  </si>
  <si>
    <t>SRUUCN 5.354 05/29/28</t>
  </si>
  <si>
    <t>85472NAC3</t>
  </si>
  <si>
    <t>85472NAC3 Corp</t>
  </si>
  <si>
    <t>STNCN 2.048 10/08/27</t>
  </si>
  <si>
    <t>10/8/2027</t>
  </si>
  <si>
    <t>STNCN</t>
  </si>
  <si>
    <t>STN CN Equity</t>
  </si>
  <si>
    <t>85472NAE9</t>
  </si>
  <si>
    <t>85472NAE9 Corp</t>
  </si>
  <si>
    <t>STNCN 4.374 06/10/32</t>
  </si>
  <si>
    <t>4/10/2032</t>
  </si>
  <si>
    <t>85472NAD1</t>
  </si>
  <si>
    <t>85472NAD1 Corp</t>
  </si>
  <si>
    <t>STNCN 5.393 06/27/30</t>
  </si>
  <si>
    <t>86721ZAM1</t>
  </si>
  <si>
    <t>86721ZAM1 Corp</t>
  </si>
  <si>
    <t>SUCN 3 09/14/26</t>
  </si>
  <si>
    <t>SUCN</t>
  </si>
  <si>
    <t>SU CN Equity</t>
  </si>
  <si>
    <t>867224AE7</t>
  </si>
  <si>
    <t>867224AE7 Corp</t>
  </si>
  <si>
    <t>SUCN 3 3/4 03/04/51</t>
  </si>
  <si>
    <t>3/4/2051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</si>
  <si>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</si>
  <si>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</si>
  <si>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</si>
  <si>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</si>
  <si>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</si>
  <si>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</si>
  <si>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</si>
  <si>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867224AB3</t>
  </si>
  <si>
    <t>867224AB3 Corp</t>
  </si>
  <si>
    <t>SUCN 4 11/15/47</t>
  </si>
  <si>
    <t>11/15/2047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</si>
  <si>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</si>
  <si>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</si>
  <si>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</si>
  <si>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</si>
  <si>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</si>
  <si>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</si>
  <si>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</si>
  <si>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86721ZAX7</t>
  </si>
  <si>
    <t>86721ZAX7 Corp</t>
  </si>
  <si>
    <t>SUCN 5.4 11/17/26</t>
  </si>
  <si>
    <t>11/17/2026</t>
  </si>
  <si>
    <t>86721ZAW9</t>
  </si>
  <si>
    <t>86721ZAW9 Corp</t>
  </si>
  <si>
    <t>SUCN 5.6 11/17/25</t>
  </si>
  <si>
    <t>871829AZ0</t>
  </si>
  <si>
    <t>871829AZ0 Corp</t>
  </si>
  <si>
    <t>SYY 3 3/4 10/01/25</t>
  </si>
  <si>
    <t>SYY</t>
  </si>
  <si>
    <t>SYY US Equity</t>
  </si>
  <si>
    <t>871829BC0</t>
  </si>
  <si>
    <t>871829BC0 Corp</t>
  </si>
  <si>
    <t>SYY 3.3 07/15/26</t>
  </si>
  <si>
    <t>91282CDJ7</t>
  </si>
  <si>
    <t>USD Govt</t>
  </si>
  <si>
    <t>91282CDJ7 Corp</t>
  </si>
  <si>
    <t>T 1 3/8 11/15/31</t>
  </si>
  <si>
    <t>T</t>
  </si>
  <si>
    <t>3352Z US Equity</t>
  </si>
  <si>
    <t>00206RJX1</t>
  </si>
  <si>
    <t>00206RJX1 Corp</t>
  </si>
  <si>
    <t>T 2.3 06/01/27</t>
  </si>
  <si>
    <t>T US Equity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</si>
  <si>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</si>
  <si>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</si>
  <si>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</si>
  <si>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</si>
  <si>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</si>
  <si>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</si>
  <si>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</si>
  <si>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</si>
  <si>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</si>
  <si>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</si>
  <si>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</si>
  <si>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912810TT5</t>
  </si>
  <si>
    <t>912810TT5 Corp</t>
  </si>
  <si>
    <t>T 4 1/8 08/15/53</t>
  </si>
  <si>
    <t>8/15/2053</t>
  </si>
  <si>
    <t>00206RGB2</t>
  </si>
  <si>
    <t>00206RGB2 Corp</t>
  </si>
  <si>
    <t>T 4 11/25/25</t>
  </si>
  <si>
    <t>00206RGQ9</t>
  </si>
  <si>
    <t>00206RGQ9 Corp</t>
  </si>
  <si>
    <t>T 4.3 02/15/30</t>
  </si>
  <si>
    <t>00206RHJ4</t>
  </si>
  <si>
    <t>00206RHJ4 Corp</t>
  </si>
  <si>
    <t>T 4.35 03/01/29</t>
  </si>
  <si>
    <t>12/1/2028</t>
  </si>
  <si>
    <t>00206RMX7</t>
  </si>
  <si>
    <t>00206RMX7 Corp</t>
  </si>
  <si>
    <t>T 4.7 08/15/30</t>
  </si>
  <si>
    <t>00206RDY5</t>
  </si>
  <si>
    <t>00206RDY5 Corp</t>
  </si>
  <si>
    <t>T 4.85 05/25/47</t>
  </si>
  <si>
    <t>5/25/2047</t>
  </si>
  <si>
    <t>00206RMY5</t>
  </si>
  <si>
    <t>00206RMY5 Corp</t>
  </si>
  <si>
    <t>T 5 3/8 08/15/35</t>
  </si>
  <si>
    <t>5/15/2035</t>
  </si>
  <si>
    <t>00206RGC0</t>
  </si>
  <si>
    <t>00206RGC0 Corp</t>
  </si>
  <si>
    <t>T 5.1 11/25/48</t>
  </si>
  <si>
    <t>11/25/2048</t>
  </si>
  <si>
    <t>00206RDS8</t>
  </si>
  <si>
    <t>00206RDS8 Corp</t>
  </si>
  <si>
    <t>T 5.45 03/01/47</t>
  </si>
  <si>
    <t>3/1/2047</t>
  </si>
  <si>
    <t>00206RMZ2</t>
  </si>
  <si>
    <t>00206RMZ2 Corp</t>
  </si>
  <si>
    <t>T 6.05 08/15/56</t>
  </si>
  <si>
    <t>2/15/2056</t>
  </si>
  <si>
    <t>89346DAK3</t>
  </si>
  <si>
    <t>89346DAK3 Corp</t>
  </si>
  <si>
    <t>TACN 5 5/8 03/24/32</t>
  </si>
  <si>
    <t>3/24/2030</t>
  </si>
  <si>
    <t>TACN</t>
  </si>
  <si>
    <t>TA CN Equity</t>
  </si>
  <si>
    <t>U60901AG7</t>
  </si>
  <si>
    <t>U60901AG7 Corp</t>
  </si>
  <si>
    <t>TAP 3.44 07/15/26</t>
  </si>
  <si>
    <t>TAP</t>
  </si>
  <si>
    <t>TAP US Equity</t>
  </si>
  <si>
    <t>893578AB0</t>
  </si>
  <si>
    <t>893578AB0 Corp</t>
  </si>
  <si>
    <t>TCLACN 2.28 07/13/26</t>
  </si>
  <si>
    <t>7/13/2026</t>
  </si>
  <si>
    <t>TCLACN</t>
  </si>
  <si>
    <t>TCL/A CN Equity</t>
  </si>
  <si>
    <t>89400PAJ2</t>
  </si>
  <si>
    <t>89400PAJ2 Corp</t>
  </si>
  <si>
    <t>TCLAU 4.555 11/14/28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</si>
  <si>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</si>
  <si>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</si>
  <si>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</si>
  <si>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</si>
  <si>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</si>
  <si>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</si>
  <si>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</si>
  <si>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</si>
  <si>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</si>
  <si>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</si>
  <si>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</si>
  <si>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</si>
  <si>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</si>
  <si>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</si>
  <si>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87971MBV4</t>
  </si>
  <si>
    <t>87971MBV4 Corp</t>
  </si>
  <si>
    <t>TCN 2.85 11/13/31</t>
  </si>
  <si>
    <t>87971MBC6</t>
  </si>
  <si>
    <t>87971MBC6 Corp</t>
  </si>
  <si>
    <t>TCN 3 3/4 03/10/26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</si>
  <si>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</si>
  <si>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</si>
  <si>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</si>
  <si>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</si>
  <si>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</si>
  <si>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</si>
  <si>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</si>
  <si>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</si>
  <si>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</si>
  <si>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</si>
  <si>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87971MBW2</t>
  </si>
  <si>
    <t>87971MBW2 Corp</t>
  </si>
  <si>
    <t>TCN 3.4 05/13/32</t>
  </si>
  <si>
    <t>5/13/2032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</si>
  <si>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</si>
  <si>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</si>
  <si>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</si>
  <si>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</si>
  <si>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</si>
  <si>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</si>
  <si>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</si>
  <si>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</si>
  <si>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</si>
  <si>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</si>
  <si>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</si>
  <si>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</si>
  <si>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87971MBK8</t>
  </si>
  <si>
    <t>87971MBK8 Corp</t>
  </si>
  <si>
    <t>TCN 4.3 06/15/49</t>
  </si>
  <si>
    <t>6/15/2049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</si>
  <si>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</si>
  <si>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</si>
  <si>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</si>
  <si>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</si>
  <si>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</si>
  <si>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</si>
  <si>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</si>
  <si>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</si>
  <si>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87971MBH5</t>
  </si>
  <si>
    <t>87971MBH5 Corp</t>
  </si>
  <si>
    <t>TCN 4.6 11/16/48</t>
  </si>
  <si>
    <t>11/16/2048</t>
  </si>
  <si>
    <t>87971MCH4</t>
  </si>
  <si>
    <t>87971MCH4 Corp</t>
  </si>
  <si>
    <t>TCN 4.65 08/13/31</t>
  </si>
  <si>
    <t>87971MBE2</t>
  </si>
  <si>
    <t>87971MBE2 Corp</t>
  </si>
  <si>
    <t>TCN 4.7 03/06/48</t>
  </si>
  <si>
    <t>3/6/2048</t>
  </si>
  <si>
    <t>87971MCE1</t>
  </si>
  <si>
    <t>87971MCE1 Corp</t>
  </si>
  <si>
    <t>TCN 4.8 12/15/28</t>
  </si>
  <si>
    <t>11/15/2028</t>
  </si>
  <si>
    <t>87971MAW3</t>
  </si>
  <si>
    <t>87971MAW3 Corp</t>
  </si>
  <si>
    <t>TCN 4.85 04/05/44</t>
  </si>
  <si>
    <t>4/5/2044</t>
  </si>
  <si>
    <t>87971MCF8</t>
  </si>
  <si>
    <t>87971MCF8 Corp</t>
  </si>
  <si>
    <t>TCN 4.95 02/18/31</t>
  </si>
  <si>
    <t>87971MCA9</t>
  </si>
  <si>
    <t>87971MCA9 Corp</t>
  </si>
  <si>
    <t>TCN 4.95 03/28/33</t>
  </si>
  <si>
    <t>12/28/2032</t>
  </si>
  <si>
    <t>87971MBZ5</t>
  </si>
  <si>
    <t>87971MBZ5 Corp</t>
  </si>
  <si>
    <t>TCN 5 09/13/29</t>
  </si>
  <si>
    <t>87971MBX0</t>
  </si>
  <si>
    <t>87971MBX0 Corp</t>
  </si>
  <si>
    <t>TCN 5 1/4 11/15/32</t>
  </si>
  <si>
    <t>87971MCC5</t>
  </si>
  <si>
    <t>87971MCC5 Corp</t>
  </si>
  <si>
    <t>TCN 5 3/4 09/08/33</t>
  </si>
  <si>
    <t>6/8/2033</t>
  </si>
  <si>
    <t>87971MCG6</t>
  </si>
  <si>
    <t>87971MCG6 Corp</t>
  </si>
  <si>
    <t>TCN 5.1 02/15/34</t>
  </si>
  <si>
    <t>11/15/2033</t>
  </si>
  <si>
    <t>87971MAU7</t>
  </si>
  <si>
    <t>87971MAU7 Corp</t>
  </si>
  <si>
    <t>TCN 5.15 11/26/43</t>
  </si>
  <si>
    <t>11/26/2043</t>
  </si>
  <si>
    <t>87971MCB7</t>
  </si>
  <si>
    <t>87971MCB7 Corp</t>
  </si>
  <si>
    <t>TCN 5.6 09/09/30</t>
  </si>
  <si>
    <t>7/9/2030</t>
  </si>
  <si>
    <t>87971MBY8</t>
  </si>
  <si>
    <t>87971MBY8 Corp</t>
  </si>
  <si>
    <t>TCN 5.65 09/13/52</t>
  </si>
  <si>
    <t>87971MCD3</t>
  </si>
  <si>
    <t>87971MCD3 Corp</t>
  </si>
  <si>
    <t>TCN 5.95 09/08/53</t>
  </si>
  <si>
    <t>3/8/2053</t>
  </si>
  <si>
    <t>87971MCJ0</t>
  </si>
  <si>
    <t>87971MCJ0 Corp</t>
  </si>
  <si>
    <t>TCN 6 1/4 07/21/55</t>
  </si>
  <si>
    <t>87971MCK7</t>
  </si>
  <si>
    <t>87971MCK7 Corp</t>
  </si>
  <si>
    <t>TCN 6 3/4 07/21/55</t>
  </si>
  <si>
    <t>87971MCL5</t>
  </si>
  <si>
    <t>87971MCL5 Corp</t>
  </si>
  <si>
    <t>TCN 6 5/8 10/15/55</t>
  </si>
  <si>
    <t>87971MCM3</t>
  </si>
  <si>
    <t>87971MCM3 Corp</t>
  </si>
  <si>
    <t>TCN 7 10/15/55</t>
  </si>
  <si>
    <t>10/15/2055</t>
  </si>
  <si>
    <t>89114QCP1</t>
  </si>
  <si>
    <t>89114QCP1 Corp</t>
  </si>
  <si>
    <t>TD 0 3/4 01/06/26</t>
  </si>
  <si>
    <t>1/6/2026</t>
  </si>
  <si>
    <t>TD</t>
  </si>
  <si>
    <t>TD CN Equity</t>
  </si>
  <si>
    <t>89114QCK2</t>
  </si>
  <si>
    <t>89114QCK2 Corp</t>
  </si>
  <si>
    <t>TD 0 3/4 09/11/25</t>
  </si>
  <si>
    <t>9/11/2025</t>
  </si>
  <si>
    <t>89114TZG0</t>
  </si>
  <si>
    <t>89114TZG0 Corp</t>
  </si>
  <si>
    <t>TD 1 1/4 09/10/26</t>
  </si>
  <si>
    <t>89117FYZ6</t>
  </si>
  <si>
    <t>89117FYZ6 Corp</t>
  </si>
  <si>
    <t>TD 1.128 12/09/25</t>
  </si>
  <si>
    <t>12/9/2025</t>
  </si>
  <si>
    <t>89114TZD7</t>
  </si>
  <si>
    <t>89114TZD7 Corp</t>
  </si>
  <si>
    <t>TD 1.2 06/03/26</t>
  </si>
  <si>
    <t>6/3/2026</t>
  </si>
  <si>
    <t>89117FA33</t>
  </si>
  <si>
    <t>89117FA33 Corp</t>
  </si>
  <si>
    <t>TD 1.888 03/08/28</t>
  </si>
  <si>
    <t>89117FJ34</t>
  </si>
  <si>
    <t>89117FJ34 Corp</t>
  </si>
  <si>
    <t>TD 1.896 09/11/28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</si>
  <si>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</si>
  <si>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</si>
  <si>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</si>
  <si>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</si>
  <si>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</si>
  <si>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</si>
  <si>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</si>
  <si>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89117FZ44</t>
  </si>
  <si>
    <t>89117FZ44 Corp</t>
  </si>
  <si>
    <t>TD 2.26 01/07/27</t>
  </si>
  <si>
    <t>89114TZQ8</t>
  </si>
  <si>
    <t>89114TZQ8 Corp</t>
  </si>
  <si>
    <t>TD 2.45 01/12/32</t>
  </si>
  <si>
    <t>89117F3M9</t>
  </si>
  <si>
    <t>89117F3M9 Corp</t>
  </si>
  <si>
    <t>TD 2.667 09/09/25</t>
  </si>
  <si>
    <t>9/9/2025</t>
  </si>
  <si>
    <t>89114TZT2</t>
  </si>
  <si>
    <t>89114TZT2 Corp</t>
  </si>
  <si>
    <t>TD 2.8 03/10/27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</si>
  <si>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</si>
  <si>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</si>
  <si>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</si>
  <si>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</si>
  <si>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</si>
  <si>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</si>
  <si>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</si>
  <si>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89114TZV7</t>
  </si>
  <si>
    <t>89114TZV7 Corp</t>
  </si>
  <si>
    <t>TD 3.2 03/10/32</t>
  </si>
  <si>
    <t>891160QY2</t>
  </si>
  <si>
    <t>891160QY2 Corp</t>
  </si>
  <si>
    <t>TD 3.224 07/25/29</t>
  </si>
  <si>
    <t>891160RP0</t>
  </si>
  <si>
    <t xml:space="preserve">AS089280 </t>
  </si>
  <si>
    <t>891160RP0 Corp</t>
  </si>
  <si>
    <t>TD 3.589 09/14/28</t>
  </si>
  <si>
    <t>9/14/2023</t>
  </si>
  <si>
    <t>89117FM63</t>
  </si>
  <si>
    <t>89117FM63 Corp</t>
  </si>
  <si>
    <t>TD 3.6 10/31/2081</t>
  </si>
  <si>
    <t>10/31/2081</t>
  </si>
  <si>
    <t>89116CQ34</t>
  </si>
  <si>
    <t>89116CQ34 Corp</t>
  </si>
  <si>
    <t>TD 3.842 05/29/31</t>
  </si>
  <si>
    <t>5/29/2031</t>
  </si>
  <si>
    <t>89116CST5</t>
  </si>
  <si>
    <t>89116CST5 Corp</t>
  </si>
  <si>
    <t>TD 4.002 10/31/30</t>
  </si>
  <si>
    <t>10/31/2029</t>
  </si>
  <si>
    <t>89115A2C5</t>
  </si>
  <si>
    <t>89115A2C5 Corp</t>
  </si>
  <si>
    <t>TD 4.108 06/08/27</t>
  </si>
  <si>
    <t>89116CWY9</t>
  </si>
  <si>
    <t>89116CWY9 Corp</t>
  </si>
  <si>
    <t>TD 4.133 01/09/33</t>
  </si>
  <si>
    <t>89117F7G8</t>
  </si>
  <si>
    <t>89117F7G8 Corp</t>
  </si>
  <si>
    <t>TD 4.21 06/01/27</t>
  </si>
  <si>
    <t>89116CMX2</t>
  </si>
  <si>
    <t>89116CMX2 Corp</t>
  </si>
  <si>
    <t>TD 4.231 02/01/35</t>
  </si>
  <si>
    <t>89116CDM6</t>
  </si>
  <si>
    <t>89116CDM6 Corp</t>
  </si>
  <si>
    <t>TD 4.232 04/02/29</t>
  </si>
  <si>
    <t>89117F8V4</t>
  </si>
  <si>
    <t>89117F8V4 Corp</t>
  </si>
  <si>
    <t>TD 4.344 01/27/26</t>
  </si>
  <si>
    <t>89116CSU2</t>
  </si>
  <si>
    <t>89116CSU2 Corp</t>
  </si>
  <si>
    <t>TD 4.423 10/31/35</t>
  </si>
  <si>
    <t>10/31/2035</t>
  </si>
  <si>
    <t>89115A2E1</t>
  </si>
  <si>
    <t>89115A2E1 Corp</t>
  </si>
  <si>
    <t>TD 4.456 06/08/32</t>
  </si>
  <si>
    <t>6/8/2032</t>
  </si>
  <si>
    <t>89117GTQ0</t>
  </si>
  <si>
    <t>89117GTQ0 Corp</t>
  </si>
  <si>
    <t>TD 4.477 01/18/28</t>
  </si>
  <si>
    <t>1/18/2028</t>
  </si>
  <si>
    <t>89117G8T7</t>
  </si>
  <si>
    <t>89117G8T7 Corp</t>
  </si>
  <si>
    <t>TD 4.516 01/29/27</t>
  </si>
  <si>
    <t>1/29/2027</t>
  </si>
  <si>
    <t>89115A3A8</t>
  </si>
  <si>
    <t>89115A3A8 Corp</t>
  </si>
  <si>
    <t>TD 4.568 12/17/26</t>
  </si>
  <si>
    <t>89115KAD2</t>
  </si>
  <si>
    <t>89115KAD2 Corp</t>
  </si>
  <si>
    <t>TD 4.574 06/02/28</t>
  </si>
  <si>
    <t>6/2/2028</t>
  </si>
  <si>
    <t>89117GRJ8</t>
  </si>
  <si>
    <t>89117GRJ8 Corp</t>
  </si>
  <si>
    <t>TD 4.68 01/08/29</t>
  </si>
  <si>
    <t>89115A2H4</t>
  </si>
  <si>
    <t>89115A2H4 Corp</t>
  </si>
  <si>
    <t>TD 4.693 09/15/27</t>
  </si>
  <si>
    <t>89115A3C4</t>
  </si>
  <si>
    <t>89115A3C4 Corp</t>
  </si>
  <si>
    <t>TD 4.783 12/17/29</t>
  </si>
  <si>
    <t>12/17/2029</t>
  </si>
  <si>
    <t>89115KAB6</t>
  </si>
  <si>
    <t>89115KAB6 Corp</t>
  </si>
  <si>
    <t>TD 4.808 06/03/30</t>
  </si>
  <si>
    <t>8911457R9</t>
  </si>
  <si>
    <t>8911457R9 Corp</t>
  </si>
  <si>
    <t>TD 4.859 03/04/31</t>
  </si>
  <si>
    <t>3/4/2026</t>
  </si>
  <si>
    <t>89115A3E0</t>
  </si>
  <si>
    <t>89115A3E0 Corp</t>
  </si>
  <si>
    <t>TD 4.861 01/31/28</t>
  </si>
  <si>
    <t>1/31/2028</t>
  </si>
  <si>
    <t>89115A2W1</t>
  </si>
  <si>
    <t>89115A2W1 Corp</t>
  </si>
  <si>
    <t>TD 4.98 04/05/27</t>
  </si>
  <si>
    <t>4/5/2027</t>
  </si>
  <si>
    <t>89115A2Y7</t>
  </si>
  <si>
    <t>89115A2Y7 Corp</t>
  </si>
  <si>
    <t>TD 4.994 04/05/29</t>
  </si>
  <si>
    <t>89117F4G1</t>
  </si>
  <si>
    <t>89117F4G1 Corp</t>
  </si>
  <si>
    <t>TD 5 3/4 PERP</t>
  </si>
  <si>
    <t>10/1/2172</t>
  </si>
  <si>
    <t>89115A2K7</t>
  </si>
  <si>
    <t>89115A2K7 Corp</t>
  </si>
  <si>
    <t>TD 5.103 01/09/26</t>
  </si>
  <si>
    <t>89116CQJ9</t>
  </si>
  <si>
    <t>89116CQJ9 Corp</t>
  </si>
  <si>
    <t>TD 5.146 09/10/34</t>
  </si>
  <si>
    <t>89115A2M3</t>
  </si>
  <si>
    <t>89115A2M3 Corp</t>
  </si>
  <si>
    <t>TD 5.156 01/10/28</t>
  </si>
  <si>
    <t>89116CFF9</t>
  </si>
  <si>
    <t>89116CFF9 Corp</t>
  </si>
  <si>
    <t>TD 5.177 04/09/34</t>
  </si>
  <si>
    <t>89115A2V3</t>
  </si>
  <si>
    <t>89115A2V3 Corp</t>
  </si>
  <si>
    <t>TD 5.264 12/11/26</t>
  </si>
  <si>
    <t>89115A3G5</t>
  </si>
  <si>
    <t>89115A3G5 Corp</t>
  </si>
  <si>
    <t>TD 5.298 01/30/32</t>
  </si>
  <si>
    <t>89117F7H6</t>
  </si>
  <si>
    <t>89117F7H6 Corp</t>
  </si>
  <si>
    <t>TD 5.376 10/21/27</t>
  </si>
  <si>
    <t>89117GK30</t>
  </si>
  <si>
    <t>89117GK30 Corp</t>
  </si>
  <si>
    <t>TD 5.423 07/10/26</t>
  </si>
  <si>
    <t>7/10/2026</t>
  </si>
  <si>
    <t>89117GX51</t>
  </si>
  <si>
    <t>89117GX51 Corp</t>
  </si>
  <si>
    <t>TD 5.491 09/08/28</t>
  </si>
  <si>
    <t>9/8/2028</t>
  </si>
  <si>
    <t>89115A2U5</t>
  </si>
  <si>
    <t>89115A2U5 Corp</t>
  </si>
  <si>
    <t>TD 5.523 07/17/28</t>
  </si>
  <si>
    <t>89115A2S0</t>
  </si>
  <si>
    <t>89115A2S0 Corp</t>
  </si>
  <si>
    <t>TD 5.532 07/17/26</t>
  </si>
  <si>
    <t>89116CVK0</t>
  </si>
  <si>
    <t>89116CVK0 Corp</t>
  </si>
  <si>
    <t>TD 5.909 01/31/2085</t>
  </si>
  <si>
    <t>1/31/2085</t>
  </si>
  <si>
    <t>89116CKP1</t>
  </si>
  <si>
    <t>89116CKP1 Corp</t>
  </si>
  <si>
    <t>TD 7 1/4 07/31/2084</t>
  </si>
  <si>
    <t>7/31/2029</t>
  </si>
  <si>
    <t>89117GHH3</t>
  </si>
  <si>
    <t>89117GHH3 Corp</t>
  </si>
  <si>
    <t>TD 7.232 PERP</t>
  </si>
  <si>
    <t>10/31/2027</t>
  </si>
  <si>
    <t>89117GLM7</t>
  </si>
  <si>
    <t>89117GLM7 Corp</t>
  </si>
  <si>
    <t>TD 7.283 10/31/2082</t>
  </si>
  <si>
    <t>89117GD53</t>
  </si>
  <si>
    <t>Covered FRN</t>
  </si>
  <si>
    <t>89117GD53 Corp</t>
  </si>
  <si>
    <t>TD Float 06/08/26</t>
  </si>
  <si>
    <t>6/8/2026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</si>
  <si>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</si>
  <si>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</si>
  <si>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</si>
  <si>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</si>
  <si>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</si>
  <si>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</si>
  <si>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</si>
  <si>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</si>
  <si>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</si>
  <si>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</si>
  <si>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3/7/2025</t>
  </si>
  <si>
    <t>880789AS1</t>
  </si>
  <si>
    <t>880789AS1 Corp</t>
  </si>
  <si>
    <t>TERANE 3.719 02/23/29</t>
  </si>
  <si>
    <t>880789A#9</t>
  </si>
  <si>
    <t>880789A#9 Corp</t>
  </si>
  <si>
    <t>TERANE 3.94 12/15/30</t>
  </si>
  <si>
    <t>880789AT9</t>
  </si>
  <si>
    <t>880789AT9 Corp</t>
  </si>
  <si>
    <t>TERANE 4.641 03/07/32</t>
  </si>
  <si>
    <t>1/7/2032</t>
  </si>
  <si>
    <t>880789AU6</t>
  </si>
  <si>
    <t>880789AU6 Corp</t>
  </si>
  <si>
    <t>TERANE 5.01 03/07/35</t>
  </si>
  <si>
    <t>12/7/2034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</si>
  <si>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</si>
  <si>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</si>
  <si>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</si>
  <si>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</si>
  <si>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</si>
  <si>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</si>
  <si>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</si>
  <si>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</si>
  <si>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891102AD7</t>
  </si>
  <si>
    <t>891102AD7 Corp</t>
  </si>
  <si>
    <t>TIHCN 3.71 09/30/25</t>
  </si>
  <si>
    <t>TIHCN</t>
  </si>
  <si>
    <t>TIH CN Equity</t>
  </si>
  <si>
    <t>891102AF2</t>
  </si>
  <si>
    <t>891102AF2 Corp</t>
  </si>
  <si>
    <t>TIHCN 3.76 03/28/30</t>
  </si>
  <si>
    <t>891102AE5</t>
  </si>
  <si>
    <t>891102AE5 Corp</t>
  </si>
  <si>
    <t>TIHCN 3.842 10/27/27</t>
  </si>
  <si>
    <t>7/27/2027</t>
  </si>
  <si>
    <t>890523AB9</t>
  </si>
  <si>
    <t>890523AB9 Corp</t>
  </si>
  <si>
    <t>TOPACE 9 03/13/30</t>
  </si>
  <si>
    <t>TOPACE</t>
  </si>
  <si>
    <t>DA/A CN Equity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</si>
  <si>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</si>
  <si>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</si>
  <si>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</si>
  <si>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</si>
  <si>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</si>
  <si>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</si>
  <si>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</si>
  <si>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</si>
  <si>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</si>
  <si>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</si>
  <si>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</si>
  <si>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</si>
  <si>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</si>
  <si>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</si>
  <si>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</si>
  <si>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</si>
  <si>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</si>
  <si>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</si>
  <si>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</si>
  <si>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</si>
  <si>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</si>
  <si>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</si>
  <si>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</si>
  <si>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</si>
  <si>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</si>
  <si>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</si>
  <si>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</si>
  <si>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</si>
  <si>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</si>
  <si>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</si>
  <si>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</si>
  <si>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</si>
  <si>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</si>
  <si>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</si>
  <si>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</si>
  <si>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</si>
  <si>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</si>
  <si>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89119ZAU7</t>
  </si>
  <si>
    <t>89119ZAU7 Corp</t>
  </si>
  <si>
    <t>TORHYD 3.99 09/26/34</t>
  </si>
  <si>
    <t>9/26/2034</t>
  </si>
  <si>
    <t>89119ZAG8</t>
  </si>
  <si>
    <t>89119ZAG8 Corp</t>
  </si>
  <si>
    <t>TORHYD 4.08 09/16/44</t>
  </si>
  <si>
    <t>9/16/2044</t>
  </si>
  <si>
    <t>89119ZAS2</t>
  </si>
  <si>
    <t>89119ZAS2 Corp</t>
  </si>
  <si>
    <t>TORHYD 4.61 06/14/33</t>
  </si>
  <si>
    <t>3/14/2033</t>
  </si>
  <si>
    <t>89119ZAR4</t>
  </si>
  <si>
    <t>89119ZAR4 Corp</t>
  </si>
  <si>
    <t>TORHYD 4.95 10/13/52</t>
  </si>
  <si>
    <t>4/13/2052</t>
  </si>
  <si>
    <t>89119ZAT0</t>
  </si>
  <si>
    <t>89119ZAT0 Corp</t>
  </si>
  <si>
    <t>TORHYD 5.13 10/12/28</t>
  </si>
  <si>
    <t>9/12/2028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</si>
  <si>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</si>
  <si>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</si>
  <si>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</si>
  <si>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</si>
  <si>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</si>
  <si>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</si>
  <si>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</si>
  <si>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TOUCN</t>
  </si>
  <si>
    <t>TOU CN Equity</t>
  </si>
  <si>
    <t>89156VAB2</t>
  </si>
  <si>
    <t>89156VAB2 Corp</t>
  </si>
  <si>
    <t>TOUCN 2.529 02/12/29</t>
  </si>
  <si>
    <t>2/12/2029</t>
  </si>
  <si>
    <t>89156VAC0</t>
  </si>
  <si>
    <t>89156VAC0 Corp</t>
  </si>
  <si>
    <t>TOUCN 4.856 05/30/27</t>
  </si>
  <si>
    <t>5/30/2027</t>
  </si>
  <si>
    <t>892329BM4</t>
  </si>
  <si>
    <t>892329BM4 Corp</t>
  </si>
  <si>
    <t>TOYOTA 1.18 02/23/26</t>
  </si>
  <si>
    <t>2/23/2026</t>
  </si>
  <si>
    <t>TOYOTA</t>
  </si>
  <si>
    <t>7203 JP Equity</t>
  </si>
  <si>
    <t>892329BN2</t>
  </si>
  <si>
    <t>892329BN2 Corp</t>
  </si>
  <si>
    <t>TOYOTA 1.66 07/20/26</t>
  </si>
  <si>
    <t>89236TGU3</t>
  </si>
  <si>
    <t>89236TGU3 Corp</t>
  </si>
  <si>
    <t>TOYOTA 2.15 02/13/30</t>
  </si>
  <si>
    <t>2/13/2030</t>
  </si>
  <si>
    <t>892329BR3</t>
  </si>
  <si>
    <t>892329BR3 Corp</t>
  </si>
  <si>
    <t>TOYOTA 2.73 08/25/25</t>
  </si>
  <si>
    <t>89236TJZ9</t>
  </si>
  <si>
    <t>89236TJZ9 Corp</t>
  </si>
  <si>
    <t>TOYOTA 3.05 03/22/27</t>
  </si>
  <si>
    <t>3/22/2027</t>
  </si>
  <si>
    <t>892329BZ5</t>
  </si>
  <si>
    <t>892329BZ5 Corp</t>
  </si>
  <si>
    <t>TOYOTA 3.55 10/04/27</t>
  </si>
  <si>
    <t>10/4/2027</t>
  </si>
  <si>
    <t>892329CA9</t>
  </si>
  <si>
    <t>892329CA9 Corp</t>
  </si>
  <si>
    <t>TOYOTA 3.73 10/02/29</t>
  </si>
  <si>
    <t>10/2/2029</t>
  </si>
  <si>
    <t>89236TKC8</t>
  </si>
  <si>
    <t>89236TKC8 Corp</t>
  </si>
  <si>
    <t>TOYOTA 3.95 06/30/25</t>
  </si>
  <si>
    <t>89236TNG6</t>
  </si>
  <si>
    <t>89236TNG6 Corp</t>
  </si>
  <si>
    <t>TOYOTA 4 1/2 05/14/27</t>
  </si>
  <si>
    <t>5/14/2027</t>
  </si>
  <si>
    <t>89236TKQ7</t>
  </si>
  <si>
    <t>89236TKQ7 Corp</t>
  </si>
  <si>
    <t>TOYOTA 4 5/8 01/12/28</t>
  </si>
  <si>
    <t>892331AS8</t>
  </si>
  <si>
    <t>892331AS8 Corp</t>
  </si>
  <si>
    <t>TOYOTA 4.186 06/30/27</t>
  </si>
  <si>
    <t>892329BQ5</t>
  </si>
  <si>
    <t>892329BQ5 Corp</t>
  </si>
  <si>
    <t>TOYOTA 4.33 01/24/28</t>
  </si>
  <si>
    <t>89236TMS1</t>
  </si>
  <si>
    <t>~-22 vs CAD</t>
  </si>
  <si>
    <t>89236TMS1 Corp</t>
  </si>
  <si>
    <t>TOYOTA 4.35 10/08/27</t>
  </si>
  <si>
    <t>892329BY8</t>
  </si>
  <si>
    <t>892329BY8 Corp</t>
  </si>
  <si>
    <t>TOYOTA 4.42 06/28/27</t>
  </si>
  <si>
    <t>892329BX0</t>
  </si>
  <si>
    <t>892329BX0 Corp</t>
  </si>
  <si>
    <t>TOYOTA 4.44 06/27/29</t>
  </si>
  <si>
    <t>6/27/2029</t>
  </si>
  <si>
    <t>892329BS1</t>
  </si>
  <si>
    <t>892329BS1 Corp</t>
  </si>
  <si>
    <t>TOYOTA 4.45 01/26/26</t>
  </si>
  <si>
    <t>1/26/2026</t>
  </si>
  <si>
    <t>892331AU3</t>
  </si>
  <si>
    <t>892331AU3 Corp</t>
  </si>
  <si>
    <t>TOYOTA 4.45 06/30/30</t>
  </si>
  <si>
    <t>5/30/2030</t>
  </si>
  <si>
    <t>892329BV4</t>
  </si>
  <si>
    <t>892329BV4 Corp</t>
  </si>
  <si>
    <t>TOYOTA 4.46 03/19/29</t>
  </si>
  <si>
    <t>3/19/2029</t>
  </si>
  <si>
    <t>892329BW2</t>
  </si>
  <si>
    <t>892329BW2 Corp</t>
  </si>
  <si>
    <t>TOYOTA 4.52 03/19/27</t>
  </si>
  <si>
    <t>3/19/2027</t>
  </si>
  <si>
    <t>89236TMJ1</t>
  </si>
  <si>
    <t>89236TMJ1 Corp</t>
  </si>
  <si>
    <t>TOYOTA 4.55 08/07/26</t>
  </si>
  <si>
    <t>8/7/2026</t>
  </si>
  <si>
    <t>89236TMK8</t>
  </si>
  <si>
    <t>89236TMK8 Corp</t>
  </si>
  <si>
    <t>TOYOTA 4.55 08/09/29</t>
  </si>
  <si>
    <t>89236TKJ3</t>
  </si>
  <si>
    <t>89236TKJ3 Corp</t>
  </si>
  <si>
    <t>TOYOTA 4.55 09/20/27</t>
  </si>
  <si>
    <t>89236TMT9</t>
  </si>
  <si>
    <t>~-32 vs CAD</t>
  </si>
  <si>
    <t>89236TMT9 Corp</t>
  </si>
  <si>
    <t>TOYOTA 4.6 10/10/31</t>
  </si>
  <si>
    <t>10/10/2031</t>
  </si>
  <si>
    <t>89236TLL7</t>
  </si>
  <si>
    <t>89236TLL7 Corp</t>
  </si>
  <si>
    <t>TOYOTA 4.65 01/05/29</t>
  </si>
  <si>
    <t>1/5/2029</t>
  </si>
  <si>
    <t>89236TLJ2</t>
  </si>
  <si>
    <t>89236TLJ2 Corp</t>
  </si>
  <si>
    <t>TOYOTA 4.8 01/05/26</t>
  </si>
  <si>
    <t>1/5/2026</t>
  </si>
  <si>
    <t>89236TLM5</t>
  </si>
  <si>
    <t>89236TLM5 Corp</t>
  </si>
  <si>
    <t>TOYOTA 4.8 01/05/34</t>
  </si>
  <si>
    <t>89236TNJ0</t>
  </si>
  <si>
    <t>89236TNJ0 Corp</t>
  </si>
  <si>
    <t>TOYOTA 4.8 05/15/30</t>
  </si>
  <si>
    <t>89236TMF9</t>
  </si>
  <si>
    <t>89236TMF9 Corp</t>
  </si>
  <si>
    <t>TOYOTA 5.05 05/16/29</t>
  </si>
  <si>
    <t>892331AV1</t>
  </si>
  <si>
    <t>892331AV1 Corp</t>
  </si>
  <si>
    <t>TOYOTA 5.053 06/30/35</t>
  </si>
  <si>
    <t>3/30/2035</t>
  </si>
  <si>
    <t>892329BT9</t>
  </si>
  <si>
    <t>892329BT9 Corp</t>
  </si>
  <si>
    <t>TOYOTA 5.16 07/12/28</t>
  </si>
  <si>
    <t>89236TMD4</t>
  </si>
  <si>
    <t>89236TMD4 Corp</t>
  </si>
  <si>
    <t>TOYOTA 5.2 05/15/26</t>
  </si>
  <si>
    <t>892329BU6</t>
  </si>
  <si>
    <t>892329BU6 Corp</t>
  </si>
  <si>
    <t>TOYOTA 5.29 07/13/26</t>
  </si>
  <si>
    <t>89236TKK0</t>
  </si>
  <si>
    <t>89236TKK0 Corp</t>
  </si>
  <si>
    <t>TOYOTA 5.4 11/10/25</t>
  </si>
  <si>
    <t>11/10/2025</t>
  </si>
  <si>
    <t>89236TLD5</t>
  </si>
  <si>
    <t>89236TLD5 Corp</t>
  </si>
  <si>
    <t>TOYOTA 5.4 11/20/26</t>
  </si>
  <si>
    <t>11/20/2026</t>
  </si>
  <si>
    <t>89236TKL8</t>
  </si>
  <si>
    <t>89236TKL8 Corp</t>
  </si>
  <si>
    <t>TOYOTA 5.45 11/10/27</t>
  </si>
  <si>
    <t>11/10/2027</t>
  </si>
  <si>
    <t>89236TLE3</t>
  </si>
  <si>
    <t>89236TLE3 Corp</t>
  </si>
  <si>
    <t>TOYOTA 5.55 11/20/30</t>
  </si>
  <si>
    <t>11/20/2030</t>
  </si>
  <si>
    <t>89352HBC2</t>
  </si>
  <si>
    <t>89352HBC2 Corp</t>
  </si>
  <si>
    <t>TRPCN 2 1/2 10/12/31</t>
  </si>
  <si>
    <t>TRPCN</t>
  </si>
  <si>
    <t>89353ZCH9</t>
  </si>
  <si>
    <t>89353ZCH9 Corp</t>
  </si>
  <si>
    <t>TRPCN 2.97 06/09/31</t>
  </si>
  <si>
    <t>6/9/2031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</si>
  <si>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</si>
  <si>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</si>
  <si>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</si>
  <si>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</si>
  <si>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</si>
  <si>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</si>
  <si>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</si>
  <si>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</si>
  <si>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</si>
  <si>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</si>
  <si>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89353ZCF3</t>
  </si>
  <si>
    <t>89353ZCF3 Corp</t>
  </si>
  <si>
    <t>TRPCN 3.8 04/05/27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</si>
  <si>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</si>
  <si>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</si>
  <si>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</si>
  <si>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</si>
  <si>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</si>
  <si>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</si>
  <si>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</si>
  <si>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</si>
  <si>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</si>
  <si>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</si>
  <si>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</si>
  <si>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</si>
  <si>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</si>
  <si>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</si>
  <si>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</si>
  <si>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</si>
  <si>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</si>
  <si>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3/4/2031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</si>
  <si>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</si>
  <si>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</si>
  <si>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</si>
  <si>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</si>
  <si>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</si>
  <si>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</si>
  <si>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</si>
  <si>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</si>
  <si>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</si>
  <si>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</si>
  <si>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4/12/2026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</si>
  <si>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</si>
  <si>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</si>
  <si>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</si>
  <si>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</si>
  <si>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</si>
  <si>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</si>
  <si>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</si>
  <si>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89353ZCQ9</t>
  </si>
  <si>
    <t>89353ZCQ9 Corp</t>
  </si>
  <si>
    <t>TRPCN 4.575 02/20/35</t>
  </si>
  <si>
    <t>89356BAD0</t>
  </si>
  <si>
    <t>89356BAD0 Corp</t>
  </si>
  <si>
    <t>TRPCN 4.65 05/18/2077</t>
  </si>
  <si>
    <t>5/18/2027</t>
  </si>
  <si>
    <t>89356BAE8</t>
  </si>
  <si>
    <t>89356BAE8 Corp</t>
  </si>
  <si>
    <t>TRPCN 5 1/2 09/15/2079</t>
  </si>
  <si>
    <t>9/15/2029</t>
  </si>
  <si>
    <t>89352HAZ2</t>
  </si>
  <si>
    <t>89352HAZ2 Corp</t>
  </si>
  <si>
    <t>TRPCN 5.1 03/15/49</t>
  </si>
  <si>
    <t>3/15/2049</t>
  </si>
  <si>
    <t>89353ZCN6</t>
  </si>
  <si>
    <t>89353ZCN6 Corp</t>
  </si>
  <si>
    <t>TRPCN 5.277 07/15/30</t>
  </si>
  <si>
    <t>89353ZCK2</t>
  </si>
  <si>
    <t>89353ZCK2 Corp</t>
  </si>
  <si>
    <t>TRPCN 5.33 05/12/32</t>
  </si>
  <si>
    <t>2/12/2032</t>
  </si>
  <si>
    <t>89353ZCM8</t>
  </si>
  <si>
    <t>89353ZCM8 Corp</t>
  </si>
  <si>
    <t>TRPCN 5.419 03/10/26</t>
  </si>
  <si>
    <t>89356BAG3</t>
  </si>
  <si>
    <t>89356BAG3 Corp</t>
  </si>
  <si>
    <t>TRPCN 5.6 03/07/2082</t>
  </si>
  <si>
    <t>3/7/2032</t>
  </si>
  <si>
    <t>89353ZCL0</t>
  </si>
  <si>
    <t>89353ZCL0 Corp</t>
  </si>
  <si>
    <t>TRPCN 5.92 05/12/52</t>
  </si>
  <si>
    <t>11/12/2051</t>
  </si>
  <si>
    <t>89352HBG3</t>
  </si>
  <si>
    <t>89352HBG3 Corp</t>
  </si>
  <si>
    <t>TRPCN 7 06/01/65</t>
  </si>
  <si>
    <t>6/1/2065</t>
  </si>
  <si>
    <t>89353ZCP1</t>
  </si>
  <si>
    <t>89353ZCP1 Corp</t>
  </si>
  <si>
    <t>TRPCN Float 03/10/26</t>
  </si>
  <si>
    <t>89788CAB0</t>
  </si>
  <si>
    <t xml:space="preserve">91282CFA </t>
  </si>
  <si>
    <t>89788CAB0 Corp</t>
  </si>
  <si>
    <t>TRULCN 9 3/4 06/18/24</t>
  </si>
  <si>
    <t>T 3 07/31/24</t>
  </si>
  <si>
    <t>12/1/2023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</si>
  <si>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</si>
  <si>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</si>
  <si>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</si>
  <si>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</si>
  <si>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</si>
  <si>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</si>
  <si>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</si>
  <si>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</si>
  <si>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87505YAB8</t>
  </si>
  <si>
    <t>87505YAB8 Corp</t>
  </si>
  <si>
    <t>TVECN 7 1/4 05/10/27</t>
  </si>
  <si>
    <t>TVECN</t>
  </si>
  <si>
    <t>TVE CN Equity</t>
  </si>
  <si>
    <t>87505YAD4</t>
  </si>
  <si>
    <t>87505YAD4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</si>
  <si>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</si>
  <si>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</si>
  <si>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</si>
  <si>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</si>
  <si>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</si>
  <si>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</si>
  <si>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</si>
  <si>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</si>
  <si>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</si>
  <si>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</si>
  <si>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</si>
  <si>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</si>
  <si>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</si>
  <si>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</si>
  <si>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</si>
  <si>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</si>
  <si>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</si>
  <si>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</si>
  <si>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</si>
  <si>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</si>
  <si>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</si>
  <si>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</si>
  <si>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</si>
  <si>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</si>
  <si>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</si>
  <si>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</si>
  <si>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</si>
  <si>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</si>
  <si>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921567AD5</t>
  </si>
  <si>
    <t>921567AD5 Corp</t>
  </si>
  <si>
    <t>VANAFF 3.805 06/04/30</t>
  </si>
  <si>
    <t>5/4/2030</t>
  </si>
  <si>
    <t>VANAFF</t>
  </si>
  <si>
    <t>0808588D CN Equity</t>
  </si>
  <si>
    <t>921567AE3</t>
  </si>
  <si>
    <t>921567AE3 Corp</t>
  </si>
  <si>
    <t>VANAFF 5.063 06/04/65</t>
  </si>
  <si>
    <t>12/4/2064</t>
  </si>
  <si>
    <t>92157WAD9</t>
  </si>
  <si>
    <t>92157WAD9 Corp</t>
  </si>
  <si>
    <t>VANAIR 1.76 09/20/30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</si>
  <si>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</si>
  <si>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</si>
  <si>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</si>
  <si>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</si>
  <si>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</si>
  <si>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</si>
  <si>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</si>
  <si>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</si>
  <si>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</si>
  <si>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</si>
  <si>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</si>
  <si>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</si>
  <si>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</si>
  <si>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</si>
  <si>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</si>
  <si>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</si>
  <si>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</si>
  <si>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92277GAW7</t>
  </si>
  <si>
    <t>92277GAW7 Corp</t>
  </si>
  <si>
    <t>VTR 2 1/2 09/01/31</t>
  </si>
  <si>
    <t>9/1/2031</t>
  </si>
  <si>
    <t>VTR</t>
  </si>
  <si>
    <t>VTR US Equity</t>
  </si>
  <si>
    <t>92277LAG1</t>
  </si>
  <si>
    <t>92277LAG1 Corp</t>
  </si>
  <si>
    <t>VTR 2.45 01/04/27</t>
  </si>
  <si>
    <t>1/4/2027</t>
  </si>
  <si>
    <t>92277LAH9</t>
  </si>
  <si>
    <t>92277LAH9 Corp</t>
  </si>
  <si>
    <t>VTR 3.3 12/01/31</t>
  </si>
  <si>
    <t>92277GAM9</t>
  </si>
  <si>
    <t>92277GAM9 Corp</t>
  </si>
  <si>
    <t>VTR 4 03/01/28</t>
  </si>
  <si>
    <t>92277GBA4</t>
  </si>
  <si>
    <t>92277GBA4 Corp</t>
  </si>
  <si>
    <t>VTR 5 01/15/35</t>
  </si>
  <si>
    <t>92277LAK2</t>
  </si>
  <si>
    <t>92277LAK2 Corp</t>
  </si>
  <si>
    <t>VTR 5.1 03/05/29</t>
  </si>
  <si>
    <t>92277LAJ5</t>
  </si>
  <si>
    <t>Tender 2024s</t>
  </si>
  <si>
    <t>92277LAJ5 Corp</t>
  </si>
  <si>
    <t>VTR 5.398 04/21/28</t>
  </si>
  <si>
    <t>918423AY0</t>
  </si>
  <si>
    <t>918423AY0 Corp</t>
  </si>
  <si>
    <t>VW 1 1/2 09/23/25</t>
  </si>
  <si>
    <t>VW</t>
  </si>
  <si>
    <t>VOW GR Equity</t>
  </si>
  <si>
    <t>918423AZ7</t>
  </si>
  <si>
    <t>918423AZ7 Corp</t>
  </si>
  <si>
    <t>VW 2.45 12/10/26</t>
  </si>
  <si>
    <t>918423BH6</t>
  </si>
  <si>
    <t>918423BH6 Corp</t>
  </si>
  <si>
    <t>VW 4 1/4 02/18/28</t>
  </si>
  <si>
    <t>918423BF0</t>
  </si>
  <si>
    <t>918423BF0 Corp</t>
  </si>
  <si>
    <t>VW 4.21 08/19/27</t>
  </si>
  <si>
    <t>8/19/2027</t>
  </si>
  <si>
    <t>928668BS0</t>
  </si>
  <si>
    <t>928668BS0 Corp</t>
  </si>
  <si>
    <t>VW 4.35 06/08/27</t>
  </si>
  <si>
    <t>918423BG8</t>
  </si>
  <si>
    <t>918423BG8 Corp</t>
  </si>
  <si>
    <t>VW 4.42 08/20/29</t>
  </si>
  <si>
    <t>8/20/2029</t>
  </si>
  <si>
    <t>918423BK9</t>
  </si>
  <si>
    <t>918423BK9 Corp</t>
  </si>
  <si>
    <t>VW 4.49 11/19/29</t>
  </si>
  <si>
    <t>928668BT8</t>
  </si>
  <si>
    <t>928668BT8 Corp</t>
  </si>
  <si>
    <t>VW 4.6 06/08/29</t>
  </si>
  <si>
    <t>6/8/2029</t>
  </si>
  <si>
    <t>928668CL4</t>
  </si>
  <si>
    <t>928668CL4 Corp</t>
  </si>
  <si>
    <t>VW 4.85 08/15/27</t>
  </si>
  <si>
    <t>928668CK6</t>
  </si>
  <si>
    <t>928668CK6 Corp</t>
  </si>
  <si>
    <t>VW 4.9 08/14/26</t>
  </si>
  <si>
    <t>928668CM2</t>
  </si>
  <si>
    <t>928668CM2 Corp</t>
  </si>
  <si>
    <t>VW 4.95 08/15/29</t>
  </si>
  <si>
    <t>7/15/2029</t>
  </si>
  <si>
    <t>918423BD5</t>
  </si>
  <si>
    <t xml:space="preserve"> 135087L93</t>
  </si>
  <si>
    <t>918423BD5 Corp</t>
  </si>
  <si>
    <t>VW 5 3/4 09/21/26</t>
  </si>
  <si>
    <t>928668BW1</t>
  </si>
  <si>
    <t>928668BW1 Corp</t>
  </si>
  <si>
    <t>VW 5.65 09/12/28</t>
  </si>
  <si>
    <t>8/12/2028</t>
  </si>
  <si>
    <t>928668BV3</t>
  </si>
  <si>
    <t>928668BV3 Corp</t>
  </si>
  <si>
    <t>VW 5.7 09/12/26</t>
  </si>
  <si>
    <t>9/12/2026</t>
  </si>
  <si>
    <t>918423BE3</t>
  </si>
  <si>
    <t>918423BE3 Corp</t>
  </si>
  <si>
    <t>VW 5.73 09/20/28</t>
  </si>
  <si>
    <t>918423BB9</t>
  </si>
  <si>
    <t>918423BB9 Corp</t>
  </si>
  <si>
    <t>VW 5.8 11/17/25</t>
  </si>
  <si>
    <t>918423BC7</t>
  </si>
  <si>
    <t>918423BC7 Corp</t>
  </si>
  <si>
    <t>VW 5.86 11/15/27</t>
  </si>
  <si>
    <t>918423BJ2</t>
  </si>
  <si>
    <t>918423BJ2 Corp</t>
  </si>
  <si>
    <t>VW Float 02/19/27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</si>
  <si>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</si>
  <si>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</si>
  <si>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</si>
  <si>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</si>
  <si>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</si>
  <si>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</si>
  <si>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</si>
  <si>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</si>
  <si>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</si>
  <si>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92343VGN8</t>
  </si>
  <si>
    <t>92343VGN8 Corp</t>
  </si>
  <si>
    <t>VZ 2.355 03/15/32</t>
  </si>
  <si>
    <t>92343VGJ7</t>
  </si>
  <si>
    <t>92343VGJ7 Corp</t>
  </si>
  <si>
    <t>VZ 2.55 03/21/31</t>
  </si>
  <si>
    <t>92343VFH2</t>
  </si>
  <si>
    <t>92343VFH2 Corp</t>
  </si>
  <si>
    <t>VZ 3 5/8 05/16/50</t>
  </si>
  <si>
    <t>5/16/2050</t>
  </si>
  <si>
    <t>92343VGB4</t>
  </si>
  <si>
    <t>92343VGB4 Corp</t>
  </si>
  <si>
    <t>VZ 3.55 03/22/51</t>
  </si>
  <si>
    <t>92343VGA6</t>
  </si>
  <si>
    <t>92343VGA6 Corp</t>
  </si>
  <si>
    <t>VZ 4.05 03/22/51</t>
  </si>
  <si>
    <t>92343VER1</t>
  </si>
  <si>
    <t>92343VER1 Corp</t>
  </si>
  <si>
    <t>VZ 4.329 09/21/28</t>
  </si>
  <si>
    <t>9/21/2028</t>
  </si>
  <si>
    <t>92343VGZ1</t>
  </si>
  <si>
    <t>92343VGZ1 Corp</t>
  </si>
  <si>
    <t>VZ 5 1/4 04/02/35</t>
  </si>
  <si>
    <t>1/2/2035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</si>
  <si>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</si>
  <si>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</si>
  <si>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</si>
  <si>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</si>
  <si>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</si>
  <si>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</si>
  <si>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</si>
  <si>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</si>
  <si>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</si>
  <si>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12/9/2032</t>
  </si>
  <si>
    <t>94106BAH4</t>
  </si>
  <si>
    <t>94106BAH4 Corp</t>
  </si>
  <si>
    <t>WCNCN 4 1/2 06/14/29</t>
  </si>
  <si>
    <t>5/14/2029</t>
  </si>
  <si>
    <t>WCNCN</t>
  </si>
  <si>
    <t>WCN CN Equity</t>
  </si>
  <si>
    <t>96467AAB7</t>
  </si>
  <si>
    <t>96467AAB7 Corp</t>
  </si>
  <si>
    <t>WCPCN 3.761 06/19/28</t>
  </si>
  <si>
    <t>6/19/2028</t>
  </si>
  <si>
    <t>WCPCN</t>
  </si>
  <si>
    <t>96467AAA9</t>
  </si>
  <si>
    <t>96467AAA9 Corp</t>
  </si>
  <si>
    <t>WCPCN 4.382 11/01/29</t>
  </si>
  <si>
    <t>10/1/2029</t>
  </si>
  <si>
    <t>WCP CN Equity</t>
  </si>
  <si>
    <t>92340VAA5</t>
  </si>
  <si>
    <t>92340VAA5 Corp</t>
  </si>
  <si>
    <t>WCPCN 4.968 06/21/29</t>
  </si>
  <si>
    <t>5/21/2029</t>
  </si>
  <si>
    <t>92340VAC1</t>
  </si>
  <si>
    <t>92340VAC1 Corp</t>
  </si>
  <si>
    <t>WCPCN 5.503 06/21/34</t>
  </si>
  <si>
    <t>3/21/2034</t>
  </si>
  <si>
    <t>95040QAK0</t>
  </si>
  <si>
    <t>95040QAK0 Corp</t>
  </si>
  <si>
    <t>WELL 2.7 02/15/27</t>
  </si>
  <si>
    <t>2/15/2027</t>
  </si>
  <si>
    <t>WELL</t>
  </si>
  <si>
    <t>WELL US Equity</t>
  </si>
  <si>
    <t>40416RAB0</t>
  </si>
  <si>
    <t>40416RAB0 Corp</t>
  </si>
  <si>
    <t>WELL 2.95 01/15/27</t>
  </si>
  <si>
    <t>95000U2K8</t>
  </si>
  <si>
    <t>95000U2K8 Corp</t>
  </si>
  <si>
    <t>WFC 2.164 02/11/26</t>
  </si>
  <si>
    <t>2/11/2025</t>
  </si>
  <si>
    <t>WFC</t>
  </si>
  <si>
    <t>WFC US Equity</t>
  </si>
  <si>
    <t>95000U2S1</t>
  </si>
  <si>
    <t>95000U2S1 Corp</t>
  </si>
  <si>
    <t>WFC 2.393 06/02/28</t>
  </si>
  <si>
    <t>6/2/2027</t>
  </si>
  <si>
    <t>949746SZ5</t>
  </si>
  <si>
    <t>949746SZ5 Corp</t>
  </si>
  <si>
    <t>WFC 2.493 02/18/27</t>
  </si>
  <si>
    <t>2/18/2027</t>
  </si>
  <si>
    <t>949746TC5</t>
  </si>
  <si>
    <t>949746TC5 Corp</t>
  </si>
  <si>
    <t>WFC 2.568 05/01/26</t>
  </si>
  <si>
    <t>5/1/2025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</si>
  <si>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</si>
  <si>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</si>
  <si>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</si>
  <si>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</si>
  <si>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</si>
  <si>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</si>
  <si>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</si>
  <si>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</si>
  <si>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949746RX1</t>
  </si>
  <si>
    <t>949746RX1 Corp</t>
  </si>
  <si>
    <t>WFC 2.975 05/19/26</t>
  </si>
  <si>
    <t>95000U2F9</t>
  </si>
  <si>
    <t>95000U2F9 Corp</t>
  </si>
  <si>
    <t>WFC 3.196 06/17/27</t>
  </si>
  <si>
    <t>95000U2V4</t>
  </si>
  <si>
    <t>95000U2V4 Corp</t>
  </si>
  <si>
    <t>WFC 3.526 03/24/28</t>
  </si>
  <si>
    <t>95000U2A0</t>
  </si>
  <si>
    <t>95000U2A0 Corp</t>
  </si>
  <si>
    <t>WFC 3.584 05/22/28</t>
  </si>
  <si>
    <t>5/22/2027</t>
  </si>
  <si>
    <t>95000U2D4</t>
  </si>
  <si>
    <t>95000U2D4 Corp</t>
  </si>
  <si>
    <t>WFC 4.15 01/24/29</t>
  </si>
  <si>
    <t>949746TH4</t>
  </si>
  <si>
    <t>949746TH4 Corp</t>
  </si>
  <si>
    <t>WFC 4.168 04/28/26</t>
  </si>
  <si>
    <t>4/28/2025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</si>
  <si>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</si>
  <si>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</si>
  <si>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</si>
  <si>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</si>
  <si>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</si>
  <si>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</si>
  <si>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</si>
  <si>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</si>
  <si>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</si>
  <si>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</si>
  <si>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</si>
  <si>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</si>
  <si>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</si>
  <si>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</si>
  <si>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</si>
  <si>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95000U3T8</t>
  </si>
  <si>
    <t>95000U3T8 Corp</t>
  </si>
  <si>
    <t>WFC 4.97 04/23/29</t>
  </si>
  <si>
    <t>949746TJ0</t>
  </si>
  <si>
    <t>949746TJ0 Corp</t>
  </si>
  <si>
    <t>WFC 5.083 04/26/28</t>
  </si>
  <si>
    <t>95000U3W1</t>
  </si>
  <si>
    <t>95000U3W1 Corp</t>
  </si>
  <si>
    <t>WFC 5.15 04/23/31</t>
  </si>
  <si>
    <t>95000U3J0</t>
  </si>
  <si>
    <t>95000U3J0 Corp</t>
  </si>
  <si>
    <t>WFC 5.198 01/23/30</t>
  </si>
  <si>
    <t>1/22/2029</t>
  </si>
  <si>
    <t>95000U3N1</t>
  </si>
  <si>
    <t>95000U3N1 Corp</t>
  </si>
  <si>
    <t>WFC 5.211 12/03/35</t>
  </si>
  <si>
    <t>12/3/2034</t>
  </si>
  <si>
    <t>94988J6F9</t>
  </si>
  <si>
    <t>94988J6F9 Corp</t>
  </si>
  <si>
    <t>WFC 5.254 12/11/26</t>
  </si>
  <si>
    <t>95000U3D3</t>
  </si>
  <si>
    <t>95000U3D3 Corp</t>
  </si>
  <si>
    <t>WFC 5.389 04/24/34</t>
  </si>
  <si>
    <t>4/24/2033</t>
  </si>
  <si>
    <t>94988J6D4</t>
  </si>
  <si>
    <t>94988J6D4 Corp</t>
  </si>
  <si>
    <t>WFC 5.45 08/07/26</t>
  </si>
  <si>
    <t>95000U3K7</t>
  </si>
  <si>
    <t>95000U3K7 Corp</t>
  </si>
  <si>
    <t>WFC 5.499 01/23/35</t>
  </si>
  <si>
    <t>95000U3E1</t>
  </si>
  <si>
    <t>95000U3E1 Corp</t>
  </si>
  <si>
    <t>WFC 5.574 07/25/29</t>
  </si>
  <si>
    <t>7/25/2028</t>
  </si>
  <si>
    <t>95000U3V3</t>
  </si>
  <si>
    <t>95000U3V3 Corp</t>
  </si>
  <si>
    <t>WFC 5.605 04/23/36</t>
  </si>
  <si>
    <t>4/23/2035</t>
  </si>
  <si>
    <t>95000U3L5</t>
  </si>
  <si>
    <t>95000U3L5 Corp</t>
  </si>
  <si>
    <t>WFC 5.707 04/22/28</t>
  </si>
  <si>
    <t>95000U3G6</t>
  </si>
  <si>
    <t>95000U3G6 Corp</t>
  </si>
  <si>
    <t>WFC 6.303 10/23/29</t>
  </si>
  <si>
    <t>95000U3H4</t>
  </si>
  <si>
    <t>95000U3H4 Corp</t>
  </si>
  <si>
    <t>WFC 6.491 10/23/34</t>
  </si>
  <si>
    <t>94107TAA9</t>
  </si>
  <si>
    <t>94107TAA9 Corp</t>
  </si>
  <si>
    <t>WM 2.6 09/23/26</t>
  </si>
  <si>
    <t>9/23/2026</t>
  </si>
  <si>
    <t>WM</t>
  </si>
  <si>
    <t>WM US Equity</t>
  </si>
  <si>
    <t>9611488Z9</t>
  </si>
  <si>
    <t>9611488Z9 Corp</t>
  </si>
  <si>
    <t>WNCN 4.193 09/05/29</t>
  </si>
  <si>
    <t>WNCN</t>
  </si>
  <si>
    <t>977734AC6</t>
  </si>
  <si>
    <t>977734AC6 Corp</t>
  </si>
  <si>
    <t>WOLFMC 5.95 07/18/33</t>
  </si>
  <si>
    <t>7/18/2030</t>
  </si>
  <si>
    <t>WOLFMC</t>
  </si>
  <si>
    <t>2295445D CN Equity</t>
  </si>
  <si>
    <t>977734AA0</t>
  </si>
  <si>
    <t>977734AA0 Corp</t>
  </si>
  <si>
    <t>WOLFMC 6.4 07/18/29</t>
  </si>
  <si>
    <t>7/18/2028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</si>
  <si>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</si>
  <si>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</si>
  <si>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</si>
  <si>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</si>
  <si>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</si>
  <si>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</si>
  <si>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</si>
  <si>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</si>
  <si>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</si>
  <si>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WSPCN</t>
  </si>
  <si>
    <t>WSP CN Equity</t>
  </si>
  <si>
    <t>92938WAC7</t>
  </si>
  <si>
    <t>92938WAC7 Corp</t>
  </si>
  <si>
    <t>WSPCN 4.12 09/12/29</t>
  </si>
  <si>
    <t>8/12/2029</t>
  </si>
  <si>
    <t>92938WAD5</t>
  </si>
  <si>
    <t>92938WAD5 Corp</t>
  </si>
  <si>
    <t>WSPCN 4.754 09/12/34</t>
  </si>
  <si>
    <t>6/12/2034</t>
  </si>
  <si>
    <t>92938WAB9</t>
  </si>
  <si>
    <t>92938WAB9 Corp</t>
  </si>
  <si>
    <t>WSPCN 5.548 11/22/30</t>
  </si>
  <si>
    <t>9/22/2030</t>
  </si>
  <si>
    <t>92936AAP8</t>
  </si>
  <si>
    <t>92936AAP8 Corp</t>
  </si>
  <si>
    <t>WTHCAR 5.145 08/20/27</t>
  </si>
  <si>
    <t>8/20/2027</t>
  </si>
  <si>
    <t>WTHCAR</t>
  </si>
  <si>
    <t>CAR US Equity</t>
  </si>
  <si>
    <t>87262KAF2</t>
  </si>
  <si>
    <t>87262KAF2 Corp</t>
  </si>
  <si>
    <t>XCN 2.016 02/12/31</t>
  </si>
  <si>
    <t>2/12/2031</t>
  </si>
  <si>
    <t>XCN</t>
  </si>
  <si>
    <t>X CN Equity</t>
  </si>
  <si>
    <t>87262KAE5</t>
  </si>
  <si>
    <t>87262KAE5 Corp</t>
  </si>
  <si>
    <t>XCN 3.779 06/05/28</t>
  </si>
  <si>
    <t>87262KAG0</t>
  </si>
  <si>
    <t>87262KAG0 Corp</t>
  </si>
  <si>
    <t>XCN 4.678 08/16/29</t>
  </si>
  <si>
    <t>7/16/2029</t>
  </si>
  <si>
    <t>87262KAK1</t>
  </si>
  <si>
    <t>87262KAK1 Corp</t>
  </si>
  <si>
    <t>XCN 4.747 05/26/26</t>
  </si>
  <si>
    <t>5/26/2026</t>
  </si>
  <si>
    <t>87262KAH8</t>
  </si>
  <si>
    <t>87262KAH8 Corp</t>
  </si>
  <si>
    <t>XCN 4.836 02/18/32</t>
  </si>
  <si>
    <t>87262KAJ4</t>
  </si>
  <si>
    <t>87262KAJ4 Corp</t>
  </si>
  <si>
    <t>XCN 4.97 02/16/34</t>
  </si>
  <si>
    <t>11/16/2033</t>
  </si>
  <si>
    <t>987172AF0</t>
  </si>
  <si>
    <t>987172AF0 Corp</t>
  </si>
  <si>
    <t>YORKU 3.394 04/01/60</t>
  </si>
  <si>
    <t>4/1/2060</t>
  </si>
  <si>
    <t>YORKU</t>
  </si>
  <si>
    <t>78677Z CN Equity</t>
  </si>
  <si>
    <t>83125JAA2</t>
  </si>
  <si>
    <t>83125JAA2 Corp</t>
  </si>
  <si>
    <t>ZZZCN 6 5/8 11/28/32</t>
  </si>
  <si>
    <t>11/28/2029</t>
  </si>
  <si>
    <t>ZZZCN</t>
  </si>
  <si>
    <t>34957EAE1</t>
  </si>
  <si>
    <t>34957EAE1 Corp</t>
  </si>
  <si>
    <t>FTSCN 4.763 07/07/55</t>
  </si>
  <si>
    <t>1/7/2055</t>
  </si>
  <si>
    <t>14179VAJ6</t>
  </si>
  <si>
    <t>14179VAJ6 Corp</t>
  </si>
  <si>
    <t>CJTCN 4.599 06/30/30</t>
  </si>
  <si>
    <t>CJTCN</t>
  </si>
  <si>
    <t>CJT CN Equity</t>
  </si>
  <si>
    <t>779926NA8</t>
  </si>
  <si>
    <t>779926NA8 Corp</t>
  </si>
  <si>
    <t>RY 4.214 07/03/35</t>
  </si>
  <si>
    <t>7/3/2030</t>
  </si>
  <si>
    <t>13607P6X7</t>
  </si>
  <si>
    <t>13607P6X7 Corp</t>
  </si>
  <si>
    <t>CM Float 06/30/29</t>
  </si>
  <si>
    <t>83425RAA1</t>
  </si>
  <si>
    <t>83425RAA1 Corp</t>
  </si>
  <si>
    <t>SOLLIO 6 07/03/30</t>
  </si>
  <si>
    <t>SOLLIO</t>
  </si>
  <si>
    <t>2085504D CN Equity</t>
  </si>
  <si>
    <t>438127AE2</t>
  </si>
  <si>
    <t>438127AE2 Corp</t>
  </si>
  <si>
    <t>HNDA 4.688 07/08/30</t>
  </si>
  <si>
    <t>7/8/2030</t>
  </si>
  <si>
    <t>438127AD4</t>
  </si>
  <si>
    <t>438127AD4 Corp</t>
  </si>
  <si>
    <t>HNDA 4.436 07/08/28</t>
  </si>
  <si>
    <t>7/8/2028</t>
  </si>
  <si>
    <t>438127AF9</t>
  </si>
  <si>
    <t>438127AF9 Corp</t>
  </si>
  <si>
    <t>HNDA 5.337 07/08/35</t>
  </si>
  <si>
    <t>4/8/2035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</si>
</sst>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4"/>
      <name val="Aptos Narrow"/>
      <family val="2"/>
      <scheme val="minor"/>
    </font>
    <font>
      <sz val="9"/>
      <color rgb="FF000000"/>
      <name val="Consolas"/>
      <family val="3"/>
    </font>
    <font>
      <sz val="8"/>
      <color rgb="FF0070C0"/>
      <name val="Aptos Narrow"/>
      <family val="2"/>
      <scheme val="minor"/>
    </font>
    <font>
      <sz val="8"/>
      <color indexed="64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1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9" fontId="1" fillId="0" borderId="0" xfId="0" applyNumberFormat="1" applyFont="1"/>
    <xf numFmtId="0" fontId="1" fillId="2" borderId="0" xfId="0" applyFont="1" applyFill="1"/>
    <xf numFmtId="3" fontId="1" fillId="0" borderId="0" xfId="0" applyNumberFormat="1" applyFont="1" applyAlignment="1">
      <alignment horizontal="center" vertical="center"/>
    </xf>
    <xf numFmtId="0" fontId="2" fillId="0" borderId="0" xfId="0" quotePrefix="1" applyFont="1"/>
    <xf numFmtId="3" fontId="1" fillId="2" borderId="0" xfId="0" applyNumberFormat="1" applyFont="1" applyFill="1"/>
    <xf numFmtId="0" fontId="4" fillId="0" borderId="0" xfId="0" quotePrefix="1" applyFont="1"/>
    <xf numFmtId="0" fontId="4" fillId="3" borderId="0" xfId="0" applyFont="1" applyFill="1"/>
    <xf numFmtId="11" fontId="2" fillId="0" borderId="0" xfId="0" quotePrefix="1" applyNumberFormat="1" applyFont="1"/>
    <xf numFmtId="0" fontId="4" fillId="2" borderId="0" xfId="0" applyFont="1" applyFill="1"/>
    <xf numFmtId="0" fontId="4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0" borderId="0" xfId="0" quotePrefix="1" applyFont="1" applyAlignment="1">
      <alignment horizontal="center" vertical="center"/>
    </xf>
    <xf numFmtId="11" fontId="4" fillId="0" borderId="0" xfId="0" quotePrefix="1" applyNumberFormat="1" applyFont="1"/>
    <xf numFmtId="0" fontId="4" fillId="0" borderId="3" xfId="0" applyFont="1" applyBorder="1"/>
    <xf numFmtId="0" fontId="2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3" fontId="1" fillId="0" borderId="6" xfId="0" applyNumberFormat="1" applyFont="1" applyBorder="1"/>
    <xf numFmtId="0" fontId="4" fillId="0" borderId="7" xfId="0" applyFont="1" applyBorder="1"/>
    <xf numFmtId="3" fontId="1" fillId="0" borderId="3" xfId="0" applyNumberFormat="1" applyFont="1" applyBorder="1"/>
    <xf numFmtId="3" fontId="1" fillId="0" borderId="8" xfId="0" applyNumberFormat="1" applyFont="1" applyBorder="1"/>
    <xf numFmtId="0" fontId="4" fillId="0" borderId="6" xfId="0" applyFont="1" applyBorder="1" applyAlignment="1">
      <alignment horizontal="center" vertical="center"/>
    </xf>
    <xf numFmtId="0" fontId="1" fillId="0" borderId="6" xfId="0" applyFont="1" applyBorder="1"/>
    <xf numFmtId="3" fontId="1" fillId="2" borderId="6" xfId="0" applyNumberFormat="1" applyFont="1" applyFill="1" applyBorder="1"/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4" fontId="1" fillId="0" borderId="6" xfId="0" applyNumberFormat="1" applyFont="1" applyBorder="1"/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242-%20univ%20chg.xlsx" TargetMode="External"/><Relationship Id="rId1" Type="http://schemas.openxmlformats.org/officeDocument/2006/relationships/externalLinkPath" Target="/Users/Eddy/YTM%20Capital%20Dropbox/Eddy%20Winiarz/Trading/COF/Models/Unfinished%20Models/YTM%20Market%20Model%20242-%20univ%20c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Portfolio Risk"/>
      <sheetName val="TradeGroups"/>
      <sheetName val="TradeSheet"/>
      <sheetName val="Portfolio RV"/>
      <sheetName val="Universe RV"/>
      <sheetName val="rv-sector term"/>
      <sheetName val="US RV"/>
      <sheetName val="VS crvs + XXCY"/>
      <sheetName val="Issuers"/>
      <sheetName val="NI"/>
      <sheetName val="Runz Group"/>
      <sheetName val="all dealers"/>
      <sheetName val="roll-calc"/>
      <sheetName val="roll-hard values"/>
      <sheetName val="Supply Expectations"/>
      <sheetName val="Portfolio"/>
      <sheetName val="New Issues"/>
      <sheetName val="New Issues (2)"/>
      <sheetName val="Additional_Data"/>
      <sheetName val="Bloomberg data"/>
      <sheetName val="pr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A715A-D9AE-4C1B-B526-91C0E421B728}" name="Main" displayName="Main" ref="A3:BW2297" totalsRowShown="0" headerRowDxfId="79" dataDxfId="78" headerRowBorderDxfId="76" tableBorderDxfId="77" totalsRowBorderDxfId="75">
  <autoFilter ref="A3:BW2297" xr:uid="{4FC6BB29-813F-43DE-BC15-0657618166F6}"/>
  <sortState xmlns:xlrd2="http://schemas.microsoft.com/office/spreadsheetml/2017/richdata2" ref="A4:AQ754">
    <sortCondition ref="C3:C754"/>
  </sortState>
  <tableColumns count="75">
    <tableColumn id="1" xr3:uid="{ED69871D-9767-40EA-B398-FB49DBC58CD0}" name="CUSIP" dataDxfId="74"/>
    <tableColumn id="2" xr3:uid="{A9240FB6-89F7-43E9-95E2-B2DADC13EB74}" name="Benchmark Cusip" dataDxfId="73"/>
    <tableColumn id="3" xr3:uid="{6101A807-78CB-4A10-A7A3-42D8137A5627}" name="Custom_Sector" dataDxfId="72"/>
    <tableColumn id="4" xr3:uid="{BCEE247A-5E5D-45B5-BB1B-B66AE47267F6}" name="Marketing Sector" dataDxfId="71"/>
    <tableColumn id="5" xr3:uid="{7DC5DE23-918E-4802-B91C-89FFD2810090}" name="Notes" dataDxfId="70"/>
    <tableColumn id="6" xr3:uid="{0EBFD01B-8785-4071-B9B6-35BE18FFEB1A}" name="Bloomberg Cusip" dataDxfId="69"/>
    <tableColumn id="7" xr3:uid="{5142B527-B052-4457-BCCF-67E4E9873731}" name="Security" dataDxfId="68"/>
    <tableColumn id="8" xr3:uid="{3FC61A03-5D5B-4F7C-BE57-22D93733135F}" name="Benchmark" dataDxfId="67"/>
    <tableColumn id="9" xr3:uid="{EEA5A710-5751-41E8-9E90-D843DAA9A28A}" name="Make_Whole" dataDxfId="66"/>
    <tableColumn id="10" xr3:uid="{10A73A16-2A34-43E5-ADA5-33FAF0C45D03}" name="Back End" dataDxfId="65"/>
    <tableColumn id="11" xr3:uid="{6A171C5C-7060-45BE-9B8A-D5BD4E475BB1}" name="Floating Index" dataDxfId="64"/>
    <tableColumn id="12" xr3:uid="{CC41B9C3-3005-43AD-8030-542CE060A189}" name="Stochastic Duration" dataDxfId="63"/>
    <tableColumn id="13" xr3:uid="{8E069BDC-836C-4B1B-9D03-09597B6D40A3}" name="Stochastic Convexity" dataDxfId="62"/>
    <tableColumn id="14" xr3:uid="{448E0AA8-923B-44D1-8C24-E5B734F30405}" name="CR01/1MM" dataDxfId="61"/>
    <tableColumn id="15" xr3:uid="{67869995-DF45-4CB5-B4F0-B9B67A3E0FA6}" name="Pricing Date" dataDxfId="60"/>
    <tableColumn id="16" xr3:uid="{F266CC25-2102-4D45-9D0F-04BE77548E24}" name="Pricing Date (Bench)" dataDxfId="59"/>
    <tableColumn id="17" xr3:uid="{80A24B3B-539C-4B0D-9DEA-164484D14A74}" name="MTD Return" dataDxfId="58"/>
    <tableColumn id="18" xr3:uid="{094FFB31-4F8E-456E-A63A-DF4B854399BF}" name="QTD Return" dataDxfId="57"/>
    <tableColumn id="19" xr3:uid="{F3014AAF-51E9-4F17-802D-7D0459E5671D}" name="YTD Return" dataDxfId="56"/>
    <tableColumn id="20" xr3:uid="{55837172-04D1-489F-B799-95EF23F734DD}" name="MTD Bench Return" dataDxfId="55"/>
    <tableColumn id="21" xr3:uid="{571836DB-87B8-4406-9E57-2E9BE2DFBAD9}" name="QTD Bench Return" dataDxfId="54"/>
    <tableColumn id="22" xr3:uid="{B33797EB-D8DB-4A66-84F2-28DA41A351E1}" name="YTD Bench Return" dataDxfId="53"/>
    <tableColumn id="23" xr3:uid="{388863D4-F4BF-4E84-B7E1-9ADBBBD0CCED}" name="Worst Date" dataDxfId="52"/>
    <tableColumn id="24" xr3:uid="{DC1080B5-E131-4B12-BF17-98A3ADD893E1}" name="Yrs (Worst)" dataDxfId="51"/>
    <tableColumn id="25" xr3:uid="{3A90E2FA-5752-47BC-85D6-05605D04BE31}" name="YTC" dataDxfId="50"/>
    <tableColumn id="26" xr3:uid="{344CEBF7-B917-40D2-89A4-573EDD98600F}" name="Excess MTD" dataDxfId="49"/>
    <tableColumn id="27" xr3:uid="{35A55BCD-51D6-4AD8-B594-B5BC65449AD7}" name="Excess YTD" dataDxfId="48"/>
    <tableColumn id="28" xr3:uid="{559F6FF4-902F-4BD3-8F6B-33E762C31491}" name="CPN TYPE" dataDxfId="47"/>
    <tableColumn id="29" xr3:uid="{2878D31F-71DE-4ED0-9911-EF628538CE17}" name="BCE Interp" dataDxfId="46"/>
    <tableColumn id="30" xr3:uid="{AC54B453-E6F0-46DD-9654-343D54455649}" name="Spot Yld Corp" dataDxfId="45"/>
    <tableColumn id="31" xr3:uid="{62D2CA55-0AE5-4AA2-A3F0-9362072073F3}" name="Spot Yield Bench" dataDxfId="44"/>
    <tableColumn id="32" xr3:uid="{23B0BA0D-6251-446E-ABB3-2C58FC5E76DD}" name="Spot Sprd" dataDxfId="43"/>
    <tableColumn id="33" xr3:uid="{B749C432-9ED3-48F4-8BF1-E5DF897B0841}" name="Forward Yield (Corp)" dataDxfId="42"/>
    <tableColumn id="34" xr3:uid="{09B8D1B4-5F44-4D8D-B388-C20366412C3D}" name="Forward Yield (Bench)" dataDxfId="41"/>
    <tableColumn id="35" xr3:uid="{3EC67E4F-AE90-43DE-9F2C-F038C7812E35}" name="Forward Sprd" dataDxfId="40"/>
    <tableColumn id="36" xr3:uid="{01E0A08F-BB2F-436B-97C0-CEA29344F4C7}" name="B/E Bench Sprd" dataDxfId="39"/>
    <tableColumn id="37" xr3:uid="{8C7698F2-6D09-4583-87F8-1F07FB92A4C4}" name="Ticker" dataDxfId="38"/>
    <tableColumn id="38" xr3:uid="{50B97617-7E66-4AC5-A96E-8B2C5947AE4E}" name="G Sprd" dataDxfId="37"/>
    <tableColumn id="39" xr3:uid="{CB3D5440-F293-43FA-B11A-8D5D15BE7B42}" name="G Sprd Forward (Net of Funding)" dataDxfId="36"/>
    <tableColumn id="40" xr3:uid="{A307F51B-A1EB-478D-ABB6-D8BE4C1590FA}" name="G Breakeven (net)" dataDxfId="35"/>
    <tableColumn id="41" xr3:uid="{48BF73DC-7A6D-4C53-B3EC-D030E84360E8}" name="Yrs (Cvn)" dataDxfId="34"/>
    <tableColumn id="42" xr3:uid="{A5255789-9B31-4BA6-A3D7-BBFCE0691EBF}" name="OAS (Mid)" dataDxfId="33"/>
    <tableColumn id="43" xr3:uid="{55E15776-61CC-42FE-9DF6-FBC5D153FF4E}" name="G (self calc)" dataDxfId="32"/>
    <tableColumn id="44" xr3:uid="{0CB7AA58-E110-4D8D-8D37-C297EC54621B}" name="Currency" dataDxfId="31"/>
    <tableColumn id="45" xr3:uid="{6F34E5B0-40AE-4425-B584-33406ACA9C93}" name="CAD Equiv Swap" dataDxfId="30"/>
    <tableColumn id="46" xr3:uid="{F741D574-7D46-4D96-84A0-8D346FB37BD0}" name="G (RBC Crv)" dataDxfId="29"/>
    <tableColumn id="47" xr3:uid="{1C25E6E7-B565-45C6-AF87-5A015A697520}" name="vs BI" dataDxfId="28"/>
    <tableColumn id="48" xr3:uid="{7CA55ADF-74A3-4B7A-A9C7-9265004D4091}" name="vs BCE" dataDxfId="27"/>
    <tableColumn id="49" xr3:uid="{AEED1128-64B8-4F06-8BA0-482C586291CF}" name="Equity Ticker" dataDxfId="26"/>
    <tableColumn id="50" xr3:uid="{7E183435-B8C6-4823-B250-A4C3B5C90882}" name="YTD Equity" dataDxfId="25"/>
    <tableColumn id="51" xr3:uid="{8331F329-A35A-4CAB-A178-A2CBED75CF6D}" name="MTD Equity" dataDxfId="24"/>
    <tableColumn id="52" xr3:uid="{89534510-3A24-48F6-83F6-304525C23B83}" name="Equity High" dataDxfId="23"/>
    <tableColumn id="53" xr3:uid="{619F79E2-1AB9-47EB-B42B-96A239545899}" name="Equity Low" dataDxfId="22"/>
    <tableColumn id="54" xr3:uid="{1C4276C6-B04A-4F26-97CE-977A7CA4F4A2}" name="Equity Last" dataDxfId="21"/>
    <tableColumn id="55" xr3:uid="{FAE763CC-659C-4291-BE59-42F2671CFC29}" name="Retracement" dataDxfId="20"/>
    <tableColumn id="56" xr3:uid="{B1D701B2-AFFE-4391-A02F-FF976D35B2FF}" name="Implied Credit Sprd" dataDxfId="19"/>
    <tableColumn id="57" xr3:uid="{DFD0C766-F530-4E64-86D1-66ECAFC36FA5}" name="Implied Credit High" dataDxfId="18"/>
    <tableColumn id="58" xr3:uid="{389339DE-584A-4B9D-A728-A1E58C738601}" name="Implied Credit Low" dataDxfId="17"/>
    <tableColumn id="59" xr3:uid="{1320FC90-B68F-408F-A460-918E943AD41C}" name="CDS Retrace" dataDxfId="16"/>
    <tableColumn id="60" xr3:uid="{789EC694-46F4-4C09-BD8C-EE44EFB8C809}" name="Yrs Since Issue" dataDxfId="15"/>
    <tableColumn id="61" xr3:uid="{EA7700A4-3275-4D51-B3FE-DC2FC183D975}" name="DoD SprdB" dataDxfId="14"/>
    <tableColumn id="62" xr3:uid="{192F6E89-6EF8-4777-9C23-6B650D9C0AB1}" name="WoW SprdB" dataDxfId="13"/>
    <tableColumn id="63" xr3:uid="{3F6485B9-01AC-47EF-B0D9-DEE5F4C423C1}" name="MoM SprdB" dataDxfId="12"/>
    <tableColumn id="64" xr3:uid="{FCBD817B-BE1C-4D3E-8C67-267A07A1EC1F}" name="3M SprdB" dataDxfId="11"/>
    <tableColumn id="65" xr3:uid="{3EED7044-7302-4A1E-AAD4-C70628CA2D07}" name="Z Score" dataDxfId="10"/>
    <tableColumn id="66" xr3:uid="{7E11DDB2-3E75-4ECF-AF9B-76F441783BD2}" name="Tights" dataDxfId="9"/>
    <tableColumn id="67" xr3:uid="{785EE13B-073F-40C6-A58E-9774D753E89C}" name="Wides" dataDxfId="8"/>
    <tableColumn id="68" xr3:uid="{E367EBDC-E58C-4C75-99FB-8C9FFC809931}" name="Retracement2" dataDxfId="7"/>
    <tableColumn id="69" xr3:uid="{74ACC819-7A41-4A47-B899-AB665A377443}" name="Risk" dataDxfId="6"/>
    <tableColumn id="70" xr3:uid="{48842166-5058-44C1-9CDB-A2148379370D}" name="Rating" dataDxfId="5"/>
    <tableColumn id="71" xr3:uid="{9F07E4B5-B99E-49F8-BE0B-10437818698A}" name="Yrs (Mat)" dataDxfId="4"/>
    <tableColumn id="72" xr3:uid="{F910F391-6902-4526-B41A-DE99C2529DD0}" name="Tights 2021" dataDxfId="3"/>
    <tableColumn id="73" xr3:uid="{162366EA-BA27-4D77-904C-3B14BC4F9A51}" name="Wides 2021" dataDxfId="2"/>
    <tableColumn id="74" xr3:uid="{C79034E6-DADD-4065-A184-3E73CF54D002}" name="Retracement24" dataDxfId="1"/>
    <tableColumn id="75" xr3:uid="{B375F8A0-5306-4C96-B108-06E9DAF04CF6}" name="Z Spre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EBD8-931D-414A-A614-6405352769C0}">
  <sheetPr>
    <tabColor rgb="FFFFFF00"/>
  </sheetPr>
  <dimension ref="A1:BW2297"/>
  <sheetViews>
    <sheetView showGridLines="0" tabSelected="1" workbookViewId="0">
      <pane ySplit="3" topLeftCell="A4" activePane="bottomLeft" state="frozen"/>
      <selection activeCell="A4" sqref="A4"/>
      <selection pane="bottomLeft" activeCell="A5" sqref="A5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75" ht="12.75" thickBot="1" x14ac:dyDescent="0.25">
      <c r="O1" s="3"/>
      <c r="T1" s="4" t="s">
        <v>0</v>
      </c>
      <c r="U1" s="5">
        <f ca="1">TODAY()</f>
        <v>45838</v>
      </c>
      <c r="W1" s="4" t="s">
        <v>1</v>
      </c>
      <c r="X1" s="6">
        <f ca="1">WORKDAY(EOMONTH($U$1,-1), 1)</f>
        <v>45810</v>
      </c>
      <c r="Z1" s="4" t="s">
        <v>2</v>
      </c>
      <c r="AA1" s="6">
        <f ca="1">DATE(YEAR(U1),FLOOR(MONTH(U1)-1,3)+1,1)</f>
        <v>45748</v>
      </c>
      <c r="AC1" s="4" t="s">
        <v>3</v>
      </c>
      <c r="AD1" s="6">
        <f ca="1">DATE(YEAR($U$1),1,1)</f>
        <v>45658</v>
      </c>
    </row>
    <row r="3" spans="1:75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3" t="s">
        <v>10</v>
      </c>
      <c r="H3" s="3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2" t="s">
        <v>17</v>
      </c>
      <c r="O3" s="2" t="s">
        <v>18</v>
      </c>
      <c r="P3" s="2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  <c r="AP3" s="1" t="s">
        <v>45</v>
      </c>
      <c r="AQ3" s="1" t="s">
        <v>46</v>
      </c>
      <c r="AR3" s="1" t="s">
        <v>47</v>
      </c>
      <c r="AS3" s="1" t="s">
        <v>48</v>
      </c>
      <c r="AT3" s="1" t="s">
        <v>49</v>
      </c>
      <c r="AU3" s="1" t="s">
        <v>50</v>
      </c>
      <c r="AV3" s="1" t="s">
        <v>51</v>
      </c>
      <c r="AW3" s="1" t="s">
        <v>52</v>
      </c>
      <c r="AX3" s="1" t="s">
        <v>53</v>
      </c>
      <c r="AY3" s="1" t="s">
        <v>54</v>
      </c>
      <c r="AZ3" s="1" t="s">
        <v>55</v>
      </c>
      <c r="BA3" s="1" t="s">
        <v>56</v>
      </c>
      <c r="BB3" s="1" t="s">
        <v>57</v>
      </c>
      <c r="BC3" s="1" t="s">
        <v>58</v>
      </c>
      <c r="BD3" s="1" t="s">
        <v>59</v>
      </c>
      <c r="BE3" s="1" t="s">
        <v>60</v>
      </c>
      <c r="BF3" s="1" t="s">
        <v>61</v>
      </c>
      <c r="BG3" s="1" t="s">
        <v>62</v>
      </c>
      <c r="BH3" s="1" t="s">
        <v>63</v>
      </c>
      <c r="BI3" s="1" t="s">
        <v>64</v>
      </c>
      <c r="BJ3" s="1" t="s">
        <v>65</v>
      </c>
      <c r="BK3" s="1" t="s">
        <v>66</v>
      </c>
      <c r="BL3" s="1" t="s">
        <v>67</v>
      </c>
      <c r="BM3" s="7" t="s">
        <v>68</v>
      </c>
      <c r="BN3" s="7" t="s">
        <v>69</v>
      </c>
      <c r="BO3" s="7" t="s">
        <v>70</v>
      </c>
      <c r="BP3" s="7" t="s">
        <v>71</v>
      </c>
      <c r="BQ3" s="7" t="s">
        <v>72</v>
      </c>
      <c r="BR3" s="7" t="s">
        <v>73</v>
      </c>
      <c r="BS3" s="7" t="s">
        <v>74</v>
      </c>
      <c r="BT3" s="7" t="s">
        <v>75</v>
      </c>
      <c r="BU3" s="7" t="s">
        <v>76</v>
      </c>
      <c r="BV3" s="7" t="s">
        <v>77</v>
      </c>
      <c r="BW3" s="7" t="s">
        <v>78</v>
      </c>
    </row>
    <row r="4" spans="1:75" x14ac:dyDescent="0.2">
      <c r="A4" s="8" t="s">
        <v>79</v>
      </c>
      <c r="B4" s="4"/>
      <c r="C4" s="8" t="s">
        <v>80</v>
      </c>
      <c r="D4" s="8"/>
      <c r="E4" s="9" t="s">
        <v>81</v>
      </c>
      <c r="F4" s="1" t="s">
        <v>82</v>
      </c>
      <c r="G4" s="3" t="s">
        <v>83</v>
      </c>
      <c r="H4" s="3" t="s">
        <v>84</v>
      </c>
      <c r="I4" s="1">
        <v>5</v>
      </c>
      <c r="J4" s="1" t="s">
        <v>85</v>
      </c>
      <c r="K4" s="1" t="s">
        <v>85</v>
      </c>
      <c r="L4" s="1" t="s">
        <v>85</v>
      </c>
      <c r="M4" s="1" t="s">
        <v>85</v>
      </c>
      <c r="N4" s="3">
        <v>1250000000</v>
      </c>
      <c r="O4" s="10">
        <v>44056</v>
      </c>
      <c r="P4" s="10" t="e">
        <v>#VALUE!</v>
      </c>
      <c r="Q4" s="1">
        <v>0.3140400006754307</v>
      </c>
      <c r="R4" s="1">
        <v>0.99289325363640657</v>
      </c>
      <c r="S4" s="1">
        <v>2.1333832558041665</v>
      </c>
      <c r="T4" s="1" t="e">
        <v>#VALUE!</v>
      </c>
      <c r="U4" s="1" t="e">
        <v>#VALUE!</v>
      </c>
      <c r="V4" s="1" t="e">
        <v>#VALUE!</v>
      </c>
      <c r="W4" s="1" t="s">
        <v>86</v>
      </c>
      <c r="X4" s="1">
        <v>19.109651565551758</v>
      </c>
      <c r="Y4" s="1">
        <v>4.5253345991040907</v>
      </c>
      <c r="Z4" s="11">
        <v>-5.0260000000000001E-3</v>
      </c>
      <c r="AA4" s="11">
        <v>0.12267789208892932</v>
      </c>
      <c r="AB4" s="1" t="s">
        <v>87</v>
      </c>
      <c r="AC4" s="1">
        <v>99.474999999999994</v>
      </c>
      <c r="AD4" s="1">
        <v>4.5889160646079352</v>
      </c>
      <c r="AE4" s="1" t="s">
        <v>84</v>
      </c>
      <c r="AF4" s="11" t="s">
        <v>84</v>
      </c>
      <c r="AG4" s="1" t="s">
        <v>84</v>
      </c>
      <c r="AH4" s="1" t="s">
        <v>84</v>
      </c>
      <c r="AI4" s="1" t="e">
        <v>#VALUE!</v>
      </c>
      <c r="AJ4" s="11" t="e">
        <v>#VALUE!</v>
      </c>
      <c r="AK4" s="1" t="s">
        <v>88</v>
      </c>
      <c r="AL4" s="1">
        <v>14.086780548095703</v>
      </c>
      <c r="AM4" s="1">
        <v>-1.650687</v>
      </c>
      <c r="AN4" s="1">
        <v>-22.038864958613786</v>
      </c>
      <c r="AO4" s="1">
        <v>0.13689253935660506</v>
      </c>
      <c r="AP4" s="1">
        <v>15.491169916384772</v>
      </c>
      <c r="AQ4" s="1" t="s">
        <v>89</v>
      </c>
      <c r="AR4" s="3" t="s">
        <v>90</v>
      </c>
      <c r="AS4" s="3">
        <v>-9.9130094402582358</v>
      </c>
      <c r="AT4" s="1">
        <v>182.50229613492871</v>
      </c>
      <c r="AU4" s="1">
        <v>161.4159042751285</v>
      </c>
      <c r="AV4" s="1">
        <v>123.47653222053778</v>
      </c>
      <c r="AW4" s="1" t="s">
        <v>91</v>
      </c>
      <c r="AX4" s="1">
        <v>-17.878499999999999</v>
      </c>
      <c r="AY4" s="1">
        <v>2.150855</v>
      </c>
      <c r="AZ4" s="1">
        <v>247.1</v>
      </c>
      <c r="BA4" s="1">
        <v>172.42</v>
      </c>
      <c r="BB4" s="1">
        <v>205.17</v>
      </c>
      <c r="BC4" s="12">
        <v>0.43853776111408671</v>
      </c>
      <c r="BD4" s="1">
        <v>25.524055839388748</v>
      </c>
      <c r="BE4" s="1">
        <v>59.070919827203575</v>
      </c>
      <c r="BF4" s="1">
        <v>28.734543608884316</v>
      </c>
      <c r="BG4" s="1">
        <v>1.1058296398485741</v>
      </c>
      <c r="BH4" s="1">
        <v>4.85968514715948</v>
      </c>
      <c r="BI4" s="1">
        <v>-7.2770439569453949</v>
      </c>
      <c r="BJ4" s="1">
        <v>2.7892931129761322</v>
      </c>
      <c r="BK4" s="1">
        <v>0.98214266143310525</v>
      </c>
      <c r="BL4" s="1">
        <v>-1.4052750510963996</v>
      </c>
      <c r="BM4" s="1">
        <v>-0.20314336644231573</v>
      </c>
      <c r="BN4" s="1">
        <v>-17.293420959957917</v>
      </c>
      <c r="BO4" s="1">
        <v>53.199906299888866</v>
      </c>
      <c r="BP4" s="1">
        <v>55.484862570917585</v>
      </c>
      <c r="BQ4" s="1">
        <v>13.485734574345543</v>
      </c>
      <c r="BR4" s="1" t="s">
        <v>89</v>
      </c>
      <c r="BS4" s="1">
        <v>0.13689253935660506</v>
      </c>
      <c r="BT4" s="1">
        <v>-20.391426102985566</v>
      </c>
      <c r="BU4" s="1">
        <v>40.979177290480173</v>
      </c>
      <c r="BV4" s="1">
        <v>43.819671398648431</v>
      </c>
      <c r="BW4" s="1">
        <v>10.500115870645553</v>
      </c>
    </row>
    <row r="5" spans="1:75" x14ac:dyDescent="0.2">
      <c r="A5" s="8" t="s">
        <v>92</v>
      </c>
      <c r="B5" s="4" t="s">
        <v>93</v>
      </c>
      <c r="C5" s="8" t="s">
        <v>94</v>
      </c>
      <c r="D5" s="8" t="s">
        <v>95</v>
      </c>
      <c r="E5" s="9"/>
      <c r="F5" s="1" t="s">
        <v>96</v>
      </c>
      <c r="G5" s="3" t="s">
        <v>97</v>
      </c>
      <c r="H5" s="3" t="s">
        <v>98</v>
      </c>
      <c r="I5" s="1">
        <v>53</v>
      </c>
      <c r="J5" s="1" t="s">
        <v>85</v>
      </c>
      <c r="K5" s="1" t="s">
        <v>85</v>
      </c>
      <c r="L5" s="1" t="s">
        <v>85</v>
      </c>
      <c r="M5" s="1" t="s">
        <v>85</v>
      </c>
      <c r="N5" s="3">
        <v>700000000</v>
      </c>
      <c r="O5" s="10">
        <v>42863</v>
      </c>
      <c r="P5" s="10">
        <v>44406</v>
      </c>
      <c r="Q5" s="1">
        <v>-0.95294639045842011</v>
      </c>
      <c r="R5" s="1">
        <v>-2.1915025617752826</v>
      </c>
      <c r="S5" s="1">
        <v>0.6552762983231375</v>
      </c>
      <c r="T5" s="1">
        <v>-2.355761988843641</v>
      </c>
      <c r="U5" s="1">
        <v>-6.9511417313449675</v>
      </c>
      <c r="V5" s="1">
        <v>-4.6151544813324623</v>
      </c>
      <c r="W5" s="1" t="s">
        <v>99</v>
      </c>
      <c r="X5" s="1">
        <v>124.20967102050781</v>
      </c>
      <c r="Y5" s="1">
        <v>4.8045147119323417</v>
      </c>
      <c r="Z5" s="11">
        <v>0.60575500000000004</v>
      </c>
      <c r="AA5" s="11">
        <v>1.6635314613702823</v>
      </c>
      <c r="AB5" s="1" t="s">
        <v>87</v>
      </c>
      <c r="AC5" s="1">
        <v>93.837000000000003</v>
      </c>
      <c r="AD5" s="1">
        <v>4.8045147119323417</v>
      </c>
      <c r="AE5" s="1">
        <v>3.5844493345056692</v>
      </c>
      <c r="AF5" s="11">
        <v>3.5844493345056692</v>
      </c>
      <c r="AG5" s="1" t="s">
        <v>84</v>
      </c>
      <c r="AH5" s="1" t="s">
        <v>100</v>
      </c>
      <c r="AI5" s="1" t="e">
        <v>#VALUE!</v>
      </c>
      <c r="AJ5" s="11" t="e">
        <v>#VALUE!</v>
      </c>
      <c r="AK5" s="1" t="s">
        <v>101</v>
      </c>
      <c r="AL5" s="1">
        <v>127.9670471</v>
      </c>
      <c r="AM5" s="1" t="e">
        <v>#VALUE!</v>
      </c>
      <c r="AN5" s="1" t="e">
        <v>#VALUE!</v>
      </c>
      <c r="AO5" s="1">
        <v>21.867214236824093</v>
      </c>
      <c r="AP5" s="1">
        <v>122.74580112221648</v>
      </c>
      <c r="AQ5" s="1" t="s">
        <v>102</v>
      </c>
      <c r="AR5" s="3" t="s">
        <v>103</v>
      </c>
      <c r="AS5" s="3">
        <v>123.82906625262339</v>
      </c>
      <c r="AT5" s="1">
        <v>124.46730003665979</v>
      </c>
      <c r="AU5" s="1" t="s">
        <v>104</v>
      </c>
      <c r="AV5" s="1">
        <v>-42.277639425823651</v>
      </c>
      <c r="AW5" s="1" t="s">
        <v>105</v>
      </c>
      <c r="AX5" s="1">
        <v>22.79081</v>
      </c>
      <c r="AY5" s="1">
        <v>-6.1250790000000004</v>
      </c>
      <c r="AZ5" s="1">
        <v>62.78</v>
      </c>
      <c r="BA5" s="1">
        <v>45.06</v>
      </c>
      <c r="BB5" s="1">
        <v>58.24</v>
      </c>
      <c r="BC5" s="12">
        <v>0.74379232505643345</v>
      </c>
      <c r="BD5" s="1">
        <v>51.893567414606245</v>
      </c>
      <c r="BE5" s="1">
        <v>146.65697474133344</v>
      </c>
      <c r="BF5" s="1">
        <v>61.716096506676891</v>
      </c>
      <c r="BG5" s="1">
        <v>1.1156395989329784</v>
      </c>
      <c r="BH5" s="1">
        <v>8.1259411362080769</v>
      </c>
      <c r="BI5" s="1">
        <v>-24.561011650000012</v>
      </c>
      <c r="BJ5" s="1">
        <v>-3.0665182600000094</v>
      </c>
      <c r="BK5" s="1">
        <v>-3.061622529999994</v>
      </c>
      <c r="BL5" s="1">
        <v>-14.425607439999993</v>
      </c>
      <c r="BM5" s="1">
        <v>-1.8069794936625663</v>
      </c>
      <c r="BN5" s="1">
        <v>127.9670471</v>
      </c>
      <c r="BO5" s="1">
        <v>154.42979571999999</v>
      </c>
      <c r="BP5" s="1">
        <v>100</v>
      </c>
      <c r="BQ5" s="1">
        <v>1291.796300705741</v>
      </c>
      <c r="BR5" s="1" t="s">
        <v>102</v>
      </c>
      <c r="BS5" s="1">
        <v>21.867214236824093</v>
      </c>
      <c r="BT5" s="1">
        <v>127.9670471</v>
      </c>
      <c r="BU5" s="1">
        <v>251.28149999999999</v>
      </c>
      <c r="BV5" s="1">
        <v>100</v>
      </c>
      <c r="BW5" s="1">
        <v>157.98980968350025</v>
      </c>
    </row>
    <row r="6" spans="1:75" x14ac:dyDescent="0.2">
      <c r="A6" s="8" t="s">
        <v>106</v>
      </c>
      <c r="B6" s="4" t="s">
        <v>107</v>
      </c>
      <c r="C6" s="8" t="s">
        <v>108</v>
      </c>
      <c r="D6" s="8" t="s">
        <v>95</v>
      </c>
      <c r="E6" s="9"/>
      <c r="F6" s="1" t="s">
        <v>109</v>
      </c>
      <c r="G6" s="3" t="s">
        <v>110</v>
      </c>
      <c r="H6" s="3" t="s">
        <v>111</v>
      </c>
      <c r="I6" s="1">
        <v>50</v>
      </c>
      <c r="J6" s="1" t="s">
        <v>85</v>
      </c>
      <c r="K6" s="1" t="s">
        <v>85</v>
      </c>
      <c r="L6" s="1" t="s">
        <v>85</v>
      </c>
      <c r="M6" s="1" t="s">
        <v>85</v>
      </c>
      <c r="N6" s="3">
        <v>2000000000</v>
      </c>
      <c r="O6" s="10">
        <v>44404</v>
      </c>
      <c r="P6" s="10">
        <v>43306</v>
      </c>
      <c r="Q6" s="1">
        <v>1.1081988162286116</v>
      </c>
      <c r="R6" s="1">
        <v>2.4027304704260732</v>
      </c>
      <c r="S6" s="1">
        <v>2.5304915240265791</v>
      </c>
      <c r="T6" s="1">
        <v>5.7044892902702315E-4</v>
      </c>
      <c r="U6" s="1">
        <v>-0.20258210307894098</v>
      </c>
      <c r="V6" s="1">
        <v>1.7143343470683359</v>
      </c>
      <c r="W6" s="1" t="s">
        <v>112</v>
      </c>
      <c r="X6" s="1">
        <v>199.02813720703125</v>
      </c>
      <c r="Y6" s="1">
        <v>4.8183282117298969</v>
      </c>
      <c r="Z6" s="11">
        <v>1.029453</v>
      </c>
      <c r="AA6" s="11">
        <v>-0.45356324679108884</v>
      </c>
      <c r="AB6" s="1" t="s">
        <v>87</v>
      </c>
      <c r="AC6" s="1">
        <v>99.405000000000001</v>
      </c>
      <c r="AD6" s="1">
        <v>4.8183282117298969</v>
      </c>
      <c r="AE6" s="1">
        <v>2.7598569602980234</v>
      </c>
      <c r="AF6" s="11">
        <v>2.7598569602980234</v>
      </c>
      <c r="AG6" s="1" t="s">
        <v>84</v>
      </c>
      <c r="AH6" s="1" t="s">
        <v>100</v>
      </c>
      <c r="AI6" s="1" t="e">
        <v>#VALUE!</v>
      </c>
      <c r="AJ6" s="11" t="e">
        <v>#VALUE!</v>
      </c>
      <c r="AK6" s="1" t="s">
        <v>113</v>
      </c>
      <c r="AL6" s="1">
        <v>204.10136249000001</v>
      </c>
      <c r="AM6" s="1" t="e">
        <v>#VALUE!</v>
      </c>
      <c r="AN6" s="1" t="e">
        <v>#VALUE!</v>
      </c>
      <c r="AO6" s="1">
        <v>4.1204654346338128</v>
      </c>
      <c r="AP6" s="1">
        <v>196.61332503186335</v>
      </c>
      <c r="AQ6" s="1" t="s">
        <v>114</v>
      </c>
      <c r="AR6" s="3" t="s">
        <v>103</v>
      </c>
      <c r="AS6" s="3">
        <v>198.56921644917443</v>
      </c>
      <c r="AT6" s="1">
        <v>200.77174312222365</v>
      </c>
      <c r="AU6" s="1">
        <v>131.03525422570564</v>
      </c>
      <c r="AV6" s="1">
        <v>115.66145570503137</v>
      </c>
      <c r="AW6" s="1" t="s">
        <v>115</v>
      </c>
      <c r="AX6" s="1">
        <v>-5.4806800000000004</v>
      </c>
      <c r="AY6" s="1">
        <v>9.5833340000000007</v>
      </c>
      <c r="AZ6" s="1">
        <v>22.35</v>
      </c>
      <c r="BA6" s="1">
        <v>12.86</v>
      </c>
      <c r="BB6" s="1">
        <v>21.04</v>
      </c>
      <c r="BC6" s="12">
        <v>0.86195995785036861</v>
      </c>
      <c r="BD6" s="1">
        <v>144.97392169375939</v>
      </c>
      <c r="BE6" s="1">
        <v>482.40787629071042</v>
      </c>
      <c r="BF6" s="1">
        <v>152.00173996889424</v>
      </c>
      <c r="BG6" s="1">
        <v>1.0212702413864667</v>
      </c>
      <c r="BH6" s="1">
        <v>3.8850102669404518</v>
      </c>
      <c r="BI6" s="1">
        <v>11.147322450000019</v>
      </c>
      <c r="BJ6" s="1">
        <v>-7.5829870299999982</v>
      </c>
      <c r="BK6" s="1">
        <v>-24.5386393</v>
      </c>
      <c r="BL6" s="1">
        <v>7.580234350000012</v>
      </c>
      <c r="BM6" s="1">
        <v>-0.77122630945946835</v>
      </c>
      <c r="BN6" s="1">
        <v>168.43244781999999</v>
      </c>
      <c r="BO6" s="1">
        <v>381.26247099</v>
      </c>
      <c r="BP6" s="1">
        <v>83.240656492571475</v>
      </c>
      <c r="BQ6" s="1">
        <v>368.88226608873254</v>
      </c>
      <c r="BR6" s="1" t="s">
        <v>114</v>
      </c>
      <c r="BS6" s="1">
        <v>4.1204654346338128</v>
      </c>
      <c r="BT6" s="1" t="s">
        <v>104</v>
      </c>
      <c r="BU6" s="1" t="s">
        <v>104</v>
      </c>
      <c r="BV6" s="1" t="e">
        <v>#VALUE!</v>
      </c>
      <c r="BW6" s="1">
        <v>226.61893278067251</v>
      </c>
    </row>
    <row r="7" spans="1:75" x14ac:dyDescent="0.2">
      <c r="A7" s="8" t="s">
        <v>116</v>
      </c>
      <c r="B7" s="4" t="s">
        <v>107</v>
      </c>
      <c r="C7" s="8" t="s">
        <v>108</v>
      </c>
      <c r="D7" s="8" t="s">
        <v>95</v>
      </c>
      <c r="E7" s="9"/>
      <c r="F7" s="1" t="s">
        <v>117</v>
      </c>
      <c r="G7" s="3" t="s">
        <v>110</v>
      </c>
      <c r="H7" s="3" t="s">
        <v>111</v>
      </c>
      <c r="I7" s="1">
        <v>50</v>
      </c>
      <c r="J7" s="1" t="s">
        <v>85</v>
      </c>
      <c r="K7" s="1" t="s">
        <v>85</v>
      </c>
      <c r="L7" s="1" t="s">
        <v>85</v>
      </c>
      <c r="M7" s="1" t="s">
        <v>85</v>
      </c>
      <c r="N7" s="3">
        <v>2000000000</v>
      </c>
      <c r="O7" s="10">
        <v>44404</v>
      </c>
      <c r="P7" s="10">
        <v>43306</v>
      </c>
      <c r="Q7" s="1">
        <v>1.1081988162286116</v>
      </c>
      <c r="R7" s="1">
        <v>2.4027304704260732</v>
      </c>
      <c r="S7" s="1">
        <v>2.5304915240265791</v>
      </c>
      <c r="T7" s="1">
        <v>5.7044892902702315E-4</v>
      </c>
      <c r="U7" s="1">
        <v>-0.20258210307894098</v>
      </c>
      <c r="V7" s="1">
        <v>1.7143343470683359</v>
      </c>
      <c r="W7" s="1" t="s">
        <v>112</v>
      </c>
      <c r="X7" s="1">
        <v>199.02813720703125</v>
      </c>
      <c r="Y7" s="1">
        <v>4.8183282117298969</v>
      </c>
      <c r="Z7" s="11" t="s">
        <v>100</v>
      </c>
      <c r="AA7" s="11" t="s">
        <v>100</v>
      </c>
      <c r="AB7" s="1" t="s">
        <v>87</v>
      </c>
      <c r="AC7" s="1">
        <v>99.405000000000001</v>
      </c>
      <c r="AD7" s="1">
        <v>4.8183282117298969</v>
      </c>
      <c r="AE7" s="1">
        <v>2.7598569602980234</v>
      </c>
      <c r="AF7" s="11">
        <v>2.7598569602980234</v>
      </c>
      <c r="AG7" s="1" t="s">
        <v>84</v>
      </c>
      <c r="AH7" s="1" t="s">
        <v>100</v>
      </c>
      <c r="AI7" s="1" t="e">
        <v>#VALUE!</v>
      </c>
      <c r="AJ7" s="11" t="e">
        <v>#VALUE!</v>
      </c>
      <c r="AK7" s="1" t="s">
        <v>113</v>
      </c>
      <c r="AL7" s="1">
        <v>204.10136249000001</v>
      </c>
      <c r="AM7" s="1" t="e">
        <v>#VALUE!</v>
      </c>
      <c r="AN7" s="1" t="e">
        <v>#VALUE!</v>
      </c>
      <c r="AO7" s="1">
        <v>4.1204654346338128</v>
      </c>
      <c r="AP7" s="1">
        <v>196.61332503186335</v>
      </c>
      <c r="AQ7" s="1" t="s">
        <v>114</v>
      </c>
      <c r="AR7" s="3" t="s">
        <v>103</v>
      </c>
      <c r="AS7" s="3">
        <v>198.56921644917443</v>
      </c>
      <c r="AT7" s="1">
        <v>200.77174312222365</v>
      </c>
      <c r="AU7" s="1">
        <v>131.03525422570564</v>
      </c>
      <c r="AV7" s="1">
        <v>115.66145570503137</v>
      </c>
      <c r="AW7" s="1" t="s">
        <v>115</v>
      </c>
      <c r="AX7" s="1">
        <v>-5.4806800000000004</v>
      </c>
      <c r="AY7" s="1">
        <v>9.5833340000000007</v>
      </c>
      <c r="AZ7" s="1">
        <v>22.35</v>
      </c>
      <c r="BA7" s="1">
        <v>12.86</v>
      </c>
      <c r="BB7" s="1">
        <v>21.04</v>
      </c>
      <c r="BC7" s="12">
        <v>0.86195995785036861</v>
      </c>
      <c r="BD7" s="1">
        <v>144.97392169375939</v>
      </c>
      <c r="BE7" s="1">
        <v>482.40787629071042</v>
      </c>
      <c r="BF7" s="1">
        <v>152.00173996889424</v>
      </c>
      <c r="BG7" s="1">
        <v>1.0212702413864667</v>
      </c>
      <c r="BH7" s="1">
        <v>3.8850102669404518</v>
      </c>
      <c r="BI7" s="1">
        <v>11.147322450000019</v>
      </c>
      <c r="BJ7" s="1">
        <v>-7.5829870299999982</v>
      </c>
      <c r="BK7" s="1">
        <v>-24.5386393</v>
      </c>
      <c r="BL7" s="1">
        <v>7.580234350000012</v>
      </c>
      <c r="BM7" s="1">
        <v>-0.77122630945946835</v>
      </c>
      <c r="BN7" s="1">
        <v>168.43244781999999</v>
      </c>
      <c r="BO7" s="1">
        <v>381.26247099</v>
      </c>
      <c r="BP7" s="1">
        <v>83.240656492571475</v>
      </c>
      <c r="BQ7" s="1">
        <v>368.88226608873254</v>
      </c>
      <c r="BR7" s="1" t="s">
        <v>114</v>
      </c>
      <c r="BS7" s="1">
        <v>4.1204654346338128</v>
      </c>
      <c r="BT7" s="1" t="s">
        <v>104</v>
      </c>
      <c r="BU7" s="1" t="s">
        <v>104</v>
      </c>
      <c r="BV7" s="1" t="e">
        <v>#VALUE!</v>
      </c>
      <c r="BW7" s="1">
        <v>226.61893278067251</v>
      </c>
    </row>
    <row r="8" spans="1:75" x14ac:dyDescent="0.2">
      <c r="A8" s="8" t="s">
        <v>118</v>
      </c>
      <c r="B8" s="4" t="s">
        <v>119</v>
      </c>
      <c r="C8" s="8" t="s">
        <v>120</v>
      </c>
      <c r="D8" s="8" t="s">
        <v>120</v>
      </c>
      <c r="E8" s="9"/>
      <c r="F8" s="1" t="s">
        <v>121</v>
      </c>
      <c r="G8" s="3" t="s">
        <v>122</v>
      </c>
      <c r="H8" s="3" t="s">
        <v>123</v>
      </c>
      <c r="I8" s="1">
        <v>62.5</v>
      </c>
      <c r="J8" s="1" t="s">
        <v>85</v>
      </c>
      <c r="K8" s="1" t="s">
        <v>85</v>
      </c>
      <c r="L8" s="1" t="s">
        <v>85</v>
      </c>
      <c r="M8" s="1" t="s">
        <v>85</v>
      </c>
      <c r="N8" s="3">
        <v>100000000</v>
      </c>
      <c r="O8" s="10">
        <v>43924</v>
      </c>
      <c r="P8" s="10">
        <v>42572</v>
      </c>
      <c r="Q8" s="1">
        <v>0.15664446684391375</v>
      </c>
      <c r="R8" s="1">
        <v>0.81490575450868796</v>
      </c>
      <c r="S8" s="1">
        <v>2.4032587738644695</v>
      </c>
      <c r="T8" s="1">
        <v>0.14984345596582571</v>
      </c>
      <c r="U8" s="1">
        <v>0.29411501308416188</v>
      </c>
      <c r="V8" s="1">
        <v>1.7661583623288291</v>
      </c>
      <c r="W8" s="1" t="s">
        <v>124</v>
      </c>
      <c r="X8" s="1">
        <v>71.642333984375</v>
      </c>
      <c r="Y8" s="1">
        <v>3.3351199907364033</v>
      </c>
      <c r="Z8" s="11">
        <v>-8.7360000000000007E-3</v>
      </c>
      <c r="AA8" s="11" t="s">
        <v>100</v>
      </c>
      <c r="AB8" s="1" t="s">
        <v>87</v>
      </c>
      <c r="AC8" s="1">
        <v>99.71</v>
      </c>
      <c r="AD8" s="1">
        <v>3.3351199907364033</v>
      </c>
      <c r="AE8" s="1">
        <v>2.5961072532021801</v>
      </c>
      <c r="AF8" s="11">
        <v>2.5961072532021801</v>
      </c>
      <c r="AG8" s="1" t="s">
        <v>84</v>
      </c>
      <c r="AH8" s="1" t="s">
        <v>100</v>
      </c>
      <c r="AI8" s="1" t="e">
        <v>#VALUE!</v>
      </c>
      <c r="AJ8" s="11" t="e">
        <v>#VALUE!</v>
      </c>
      <c r="AK8" s="1" t="s">
        <v>125</v>
      </c>
      <c r="AL8" s="1">
        <v>74.765120929999995</v>
      </c>
      <c r="AM8" s="1" t="e">
        <v>#VALUE!</v>
      </c>
      <c r="AN8" s="1" t="e">
        <v>#VALUE!</v>
      </c>
      <c r="AO8" s="1">
        <v>1.7631759069130732</v>
      </c>
      <c r="AP8" s="1">
        <v>67.328768195719661</v>
      </c>
      <c r="AQ8" s="1" t="s">
        <v>126</v>
      </c>
      <c r="AR8" s="3" t="s">
        <v>103</v>
      </c>
      <c r="AS8" s="3">
        <v>69.325325495090382</v>
      </c>
      <c r="AT8" s="1">
        <v>70.274739241978338</v>
      </c>
      <c r="AU8" s="1">
        <v>22.30748353852934</v>
      </c>
      <c r="AV8" s="1">
        <v>5.8027652933523743</v>
      </c>
      <c r="AW8" s="1" t="s">
        <v>127</v>
      </c>
      <c r="AX8" s="1" t="s">
        <v>104</v>
      </c>
      <c r="AY8" s="1" t="s">
        <v>104</v>
      </c>
      <c r="AZ8" s="1" t="s">
        <v>100</v>
      </c>
      <c r="BA8" s="1" t="s">
        <v>100</v>
      </c>
      <c r="BB8" s="1" t="s">
        <v>100</v>
      </c>
      <c r="BC8" s="12" t="s">
        <v>104</v>
      </c>
      <c r="BD8" s="1">
        <v>130.04244595647526</v>
      </c>
      <c r="BE8" s="1">
        <v>642.95094922726605</v>
      </c>
      <c r="BF8" s="1">
        <v>193.00623031699277</v>
      </c>
      <c r="BG8" s="1">
        <v>1.1399367115876151</v>
      </c>
      <c r="BH8" s="1">
        <v>5.2292950034223136</v>
      </c>
      <c r="BI8" s="1">
        <v>-44.347240150000005</v>
      </c>
      <c r="BJ8" s="1">
        <v>1.7196549399999981</v>
      </c>
      <c r="BK8" s="1">
        <v>3.8015808899999968</v>
      </c>
      <c r="BL8" s="1">
        <v>-6.8167571500000008</v>
      </c>
      <c r="BM8" s="1">
        <v>-1.583288553863252</v>
      </c>
      <c r="BN8" s="1">
        <v>70.333555309999994</v>
      </c>
      <c r="BO8" s="1">
        <v>102.88838579</v>
      </c>
      <c r="BP8" s="1">
        <v>86.387379216357701</v>
      </c>
      <c r="BQ8" s="1">
        <v>169.88278300956949</v>
      </c>
      <c r="BR8" s="1" t="s">
        <v>126</v>
      </c>
      <c r="BS8" s="1">
        <v>1.7631759069130732</v>
      </c>
      <c r="BT8" s="1">
        <v>70.333555309999994</v>
      </c>
      <c r="BU8" s="1">
        <v>182.54959887000001</v>
      </c>
      <c r="BV8" s="1">
        <v>96.050862711417452</v>
      </c>
      <c r="BW8" s="1">
        <v>88.731710860873093</v>
      </c>
    </row>
    <row r="9" spans="1:75" x14ac:dyDescent="0.2">
      <c r="A9" s="8" t="s">
        <v>128</v>
      </c>
      <c r="B9" s="4" t="s">
        <v>129</v>
      </c>
      <c r="C9" s="8" t="s">
        <v>120</v>
      </c>
      <c r="D9" s="8" t="s">
        <v>120</v>
      </c>
      <c r="E9" s="9"/>
      <c r="F9" s="1" t="s">
        <v>130</v>
      </c>
      <c r="G9" s="3" t="s">
        <v>131</v>
      </c>
      <c r="H9" s="3" t="s">
        <v>132</v>
      </c>
      <c r="I9" s="1">
        <v>37.5</v>
      </c>
      <c r="J9" s="1" t="s">
        <v>85</v>
      </c>
      <c r="K9" s="1" t="s">
        <v>85</v>
      </c>
      <c r="L9" s="1" t="s">
        <v>85</v>
      </c>
      <c r="M9" s="1" t="s">
        <v>85</v>
      </c>
      <c r="N9" s="3">
        <v>250000000</v>
      </c>
      <c r="O9" s="10">
        <v>43556</v>
      </c>
      <c r="P9" s="10">
        <v>42194</v>
      </c>
      <c r="Q9" s="1">
        <v>0.1703272598150285</v>
      </c>
      <c r="R9" s="1">
        <v>0.7506831357083632</v>
      </c>
      <c r="S9" s="1">
        <v>1.9625010334622717</v>
      </c>
      <c r="T9" s="1">
        <v>0.16927788803711152</v>
      </c>
      <c r="U9" s="1">
        <v>0.47863891729138519</v>
      </c>
      <c r="V9" s="1">
        <v>1.6263544271954089</v>
      </c>
      <c r="W9" s="1" t="s">
        <v>133</v>
      </c>
      <c r="X9" s="1">
        <v>63.817951202392578</v>
      </c>
      <c r="Y9" s="1">
        <v>3.2568762001542377</v>
      </c>
      <c r="Z9" s="11">
        <v>-7.2220000000000001E-3</v>
      </c>
      <c r="AA9" s="11">
        <v>0.31753103414935424</v>
      </c>
      <c r="AB9" s="1" t="s">
        <v>87</v>
      </c>
      <c r="AC9" s="1">
        <v>99.927999999999997</v>
      </c>
      <c r="AD9" s="1">
        <v>3.2568762001542377</v>
      </c>
      <c r="AE9" s="1">
        <v>2.5996757179357242</v>
      </c>
      <c r="AF9" s="11">
        <v>2.5996757179357242</v>
      </c>
      <c r="AG9" s="1" t="s">
        <v>84</v>
      </c>
      <c r="AH9" s="1" t="s">
        <v>100</v>
      </c>
      <c r="AI9" s="1" t="e">
        <v>#VALUE!</v>
      </c>
      <c r="AJ9" s="11" t="e">
        <v>#VALUE!</v>
      </c>
      <c r="AK9" s="1" t="s">
        <v>125</v>
      </c>
      <c r="AL9" s="1">
        <v>66.111521359999998</v>
      </c>
      <c r="AM9" s="1" t="e">
        <v>#VALUE!</v>
      </c>
      <c r="AN9" s="1" t="e">
        <v>#VALUE!</v>
      </c>
      <c r="AO9" s="1">
        <v>0.76112251882272419</v>
      </c>
      <c r="AP9" s="1">
        <v>61.773524700854644</v>
      </c>
      <c r="AQ9" s="1" t="s">
        <v>126</v>
      </c>
      <c r="AR9" s="3" t="s">
        <v>103</v>
      </c>
      <c r="AS9" s="3">
        <v>61.719343923230326</v>
      </c>
      <c r="AT9" s="1">
        <v>62.823784777328527</v>
      </c>
      <c r="AU9" s="1">
        <v>35.817516120815185</v>
      </c>
      <c r="AV9" s="1">
        <v>10.058056453463271</v>
      </c>
      <c r="AW9" s="1" t="s">
        <v>127</v>
      </c>
      <c r="AX9" s="1" t="s">
        <v>104</v>
      </c>
      <c r="AY9" s="1" t="s">
        <v>104</v>
      </c>
      <c r="AZ9" s="1" t="s">
        <v>100</v>
      </c>
      <c r="BA9" s="1" t="s">
        <v>100</v>
      </c>
      <c r="BB9" s="1" t="s">
        <v>100</v>
      </c>
      <c r="BC9" s="12" t="s">
        <v>104</v>
      </c>
      <c r="BD9" s="1">
        <v>130.04244595647526</v>
      </c>
      <c r="BE9" s="1">
        <v>642.95094922726605</v>
      </c>
      <c r="BF9" s="1">
        <v>193.00623031699277</v>
      </c>
      <c r="BG9" s="1">
        <v>1.1399367115876151</v>
      </c>
      <c r="BH9" s="1">
        <v>6.2422997946611911</v>
      </c>
      <c r="BI9" s="1">
        <v>-23.132192840000002</v>
      </c>
      <c r="BJ9" s="1">
        <v>6.4536174599999967</v>
      </c>
      <c r="BK9" s="1">
        <v>5.8872448599999956</v>
      </c>
      <c r="BL9" s="1">
        <v>4.2275618500000007</v>
      </c>
      <c r="BM9" s="1">
        <v>-1.1502035940256459</v>
      </c>
      <c r="BN9" s="1">
        <v>58.233471629999997</v>
      </c>
      <c r="BO9" s="1">
        <v>89.934521939999996</v>
      </c>
      <c r="BP9" s="1">
        <v>75.148931492926295</v>
      </c>
      <c r="BQ9" s="1">
        <v>74.753341024091924</v>
      </c>
      <c r="BR9" s="1" t="s">
        <v>126</v>
      </c>
      <c r="BS9" s="1">
        <v>0.76112251882272419</v>
      </c>
      <c r="BT9" s="1">
        <v>58.233471629999997</v>
      </c>
      <c r="BU9" s="1">
        <v>161.96294911999999</v>
      </c>
      <c r="BV9" s="1">
        <v>92.405196747704153</v>
      </c>
      <c r="BW9" s="1">
        <v>73.914374046849588</v>
      </c>
    </row>
    <row r="10" spans="1:75" x14ac:dyDescent="0.2">
      <c r="A10" s="8" t="s">
        <v>134</v>
      </c>
      <c r="B10" s="4" t="s">
        <v>135</v>
      </c>
      <c r="C10" s="8" t="s">
        <v>120</v>
      </c>
      <c r="D10" s="8" t="s">
        <v>120</v>
      </c>
      <c r="E10" s="9"/>
      <c r="F10" s="1" t="s">
        <v>136</v>
      </c>
      <c r="G10" s="3" t="s">
        <v>137</v>
      </c>
      <c r="H10" s="3" t="s">
        <v>138</v>
      </c>
      <c r="I10" s="1">
        <v>50</v>
      </c>
      <c r="J10" s="1" t="s">
        <v>85</v>
      </c>
      <c r="K10" s="1" t="s">
        <v>85</v>
      </c>
      <c r="L10" s="1" t="s">
        <v>85</v>
      </c>
      <c r="M10" s="1" t="s">
        <v>85</v>
      </c>
      <c r="N10" s="3">
        <v>300000000</v>
      </c>
      <c r="O10" s="10">
        <v>43437</v>
      </c>
      <c r="P10" s="10">
        <v>42943</v>
      </c>
      <c r="Q10" s="1">
        <v>0.28339825672343277</v>
      </c>
      <c r="R10" s="1">
        <v>0.69815528130605653</v>
      </c>
      <c r="S10" s="1">
        <v>2.8031036277212706</v>
      </c>
      <c r="T10" s="1">
        <v>0.13550142808917975</v>
      </c>
      <c r="U10" s="1">
        <v>9.0549972840681114E-2</v>
      </c>
      <c r="V10" s="1">
        <v>1.965380856084642</v>
      </c>
      <c r="W10" s="1" t="s">
        <v>139</v>
      </c>
      <c r="X10" s="1">
        <v>76.982154846191406</v>
      </c>
      <c r="Y10" s="1">
        <v>3.5078233599999997</v>
      </c>
      <c r="Z10" s="11">
        <v>0.19379399999999999</v>
      </c>
      <c r="AA10" s="11">
        <v>0.6389312666205349</v>
      </c>
      <c r="AB10" s="1" t="s">
        <v>87</v>
      </c>
      <c r="AC10" s="1">
        <v>102.295</v>
      </c>
      <c r="AD10" s="1">
        <v>3.5078233599999997</v>
      </c>
      <c r="AE10" s="1">
        <v>2.6670466537776707</v>
      </c>
      <c r="AF10" s="11">
        <v>2.6670466537776707</v>
      </c>
      <c r="AG10" s="1" t="s">
        <v>84</v>
      </c>
      <c r="AH10" s="1" t="s">
        <v>100</v>
      </c>
      <c r="AI10" s="1" t="e">
        <v>#VALUE!</v>
      </c>
      <c r="AJ10" s="11" t="e">
        <v>#VALUE!</v>
      </c>
      <c r="AK10" s="1" t="s">
        <v>125</v>
      </c>
      <c r="AL10" s="1">
        <v>79.610836710000001</v>
      </c>
      <c r="AM10" s="1" t="e">
        <v>#VALUE!</v>
      </c>
      <c r="AN10" s="1" t="e">
        <v>#VALUE!</v>
      </c>
      <c r="AO10" s="1">
        <v>3.1786447638603694</v>
      </c>
      <c r="AP10" s="1">
        <v>76.746926894534994</v>
      </c>
      <c r="AQ10" s="1" t="s">
        <v>126</v>
      </c>
      <c r="AR10" s="3" t="s">
        <v>103</v>
      </c>
      <c r="AS10" s="3">
        <v>77.604313795612697</v>
      </c>
      <c r="AT10" s="1">
        <v>79.972226138307306</v>
      </c>
      <c r="AU10" s="1">
        <v>16.266059190581259</v>
      </c>
      <c r="AV10" s="1">
        <v>1.7465668034935877</v>
      </c>
      <c r="AW10" s="1" t="s">
        <v>127</v>
      </c>
      <c r="AX10" s="1" t="s">
        <v>104</v>
      </c>
      <c r="AY10" s="1" t="s">
        <v>104</v>
      </c>
      <c r="AZ10" s="1" t="s">
        <v>100</v>
      </c>
      <c r="BA10" s="1" t="s">
        <v>100</v>
      </c>
      <c r="BB10" s="1" t="s">
        <v>100</v>
      </c>
      <c r="BC10" s="12" t="s">
        <v>104</v>
      </c>
      <c r="BD10" s="1">
        <v>130.04244595647526</v>
      </c>
      <c r="BE10" s="1">
        <v>642.95094922726605</v>
      </c>
      <c r="BF10" s="1">
        <v>193.00623031699277</v>
      </c>
      <c r="BG10" s="1">
        <v>1.1399367115876151</v>
      </c>
      <c r="BH10" s="1">
        <v>6.5681040383299107</v>
      </c>
      <c r="BI10" s="1">
        <v>-56.888661380000002</v>
      </c>
      <c r="BJ10" s="1">
        <v>-2.3744745399999942</v>
      </c>
      <c r="BK10" s="1">
        <v>-5.0214222900000038</v>
      </c>
      <c r="BL10" s="1">
        <v>-12.918659269999992</v>
      </c>
      <c r="BM10" s="1">
        <v>-1.6745977676576813</v>
      </c>
      <c r="BN10" s="1">
        <v>78.459686489999996</v>
      </c>
      <c r="BO10" s="1">
        <v>104.17458261</v>
      </c>
      <c r="BP10" s="1">
        <v>95.523410965270486</v>
      </c>
      <c r="BQ10" s="1">
        <v>302.35444834850966</v>
      </c>
      <c r="BR10" s="1" t="s">
        <v>126</v>
      </c>
      <c r="BS10" s="1">
        <v>3.4277891854893907</v>
      </c>
      <c r="BT10" s="1">
        <v>78.459686489999996</v>
      </c>
      <c r="BU10" s="1">
        <v>203.95440346999999</v>
      </c>
      <c r="BV10" s="1">
        <v>99.082710214659102</v>
      </c>
      <c r="BW10" s="1">
        <v>99.622260610003792</v>
      </c>
    </row>
    <row r="11" spans="1:75" x14ac:dyDescent="0.2">
      <c r="A11" s="8" t="s">
        <v>140</v>
      </c>
      <c r="B11" s="4" t="s">
        <v>141</v>
      </c>
      <c r="C11" s="8" t="s">
        <v>120</v>
      </c>
      <c r="D11" s="8" t="s">
        <v>120</v>
      </c>
      <c r="E11" s="9"/>
      <c r="F11" s="1" t="s">
        <v>142</v>
      </c>
      <c r="G11" s="3" t="s">
        <v>143</v>
      </c>
      <c r="H11" s="3" t="s">
        <v>144</v>
      </c>
      <c r="I11" s="1">
        <v>36.5</v>
      </c>
      <c r="J11" s="1" t="s">
        <v>85</v>
      </c>
      <c r="K11" s="1" t="s">
        <v>85</v>
      </c>
      <c r="L11" s="1" t="s">
        <v>85</v>
      </c>
      <c r="M11" s="1" t="s">
        <v>85</v>
      </c>
      <c r="N11" s="3">
        <v>150000000</v>
      </c>
      <c r="O11" s="10">
        <v>45769</v>
      </c>
      <c r="P11" s="10">
        <v>44490</v>
      </c>
      <c r="Q11" s="1">
        <v>9.5469379124968334E-2</v>
      </c>
      <c r="R11" s="1" t="s">
        <v>104</v>
      </c>
      <c r="S11" s="1" t="s">
        <v>104</v>
      </c>
      <c r="T11" s="1">
        <v>-0.17416852149328976</v>
      </c>
      <c r="U11" s="1">
        <v>-0.89969698457877945</v>
      </c>
      <c r="V11" s="1">
        <v>1.7684322020817378</v>
      </c>
      <c r="W11" s="1" t="s">
        <v>145</v>
      </c>
      <c r="X11" s="1">
        <v>114.39767456054688</v>
      </c>
      <c r="Y11" s="1">
        <v>4.22861654</v>
      </c>
      <c r="Z11" s="11">
        <v>0.23064599999999999</v>
      </c>
      <c r="AA11" s="11" t="s">
        <v>104</v>
      </c>
      <c r="AB11" s="1" t="s">
        <v>87</v>
      </c>
      <c r="AC11" s="1">
        <v>101.557</v>
      </c>
      <c r="AD11" s="1">
        <v>4.8947585364097117</v>
      </c>
      <c r="AE11" s="1">
        <v>3.2925726100307826</v>
      </c>
      <c r="AF11" s="11">
        <v>3.2925726100307826</v>
      </c>
      <c r="AG11" s="1" t="s">
        <v>84</v>
      </c>
      <c r="AH11" s="1">
        <v>3.4695277367424411</v>
      </c>
      <c r="AI11" s="1" t="e">
        <v>#VALUE!</v>
      </c>
      <c r="AJ11" s="11" t="e">
        <v>#VALUE!</v>
      </c>
      <c r="AK11" s="1" t="s">
        <v>125</v>
      </c>
      <c r="AL11" s="1">
        <v>119.76552837</v>
      </c>
      <c r="AM11" s="1">
        <v>161.12899199999998</v>
      </c>
      <c r="AN11" s="1">
        <v>4.7670994242382108</v>
      </c>
      <c r="AO11" s="1">
        <v>6.6475017111567416</v>
      </c>
      <c r="AP11" s="1">
        <v>156.09980940643749</v>
      </c>
      <c r="AQ11" s="1" t="s">
        <v>126</v>
      </c>
      <c r="AR11" s="3" t="s">
        <v>103</v>
      </c>
      <c r="AS11" s="3">
        <v>115.37028855421939</v>
      </c>
      <c r="AT11" s="1">
        <v>117.98114280370507</v>
      </c>
      <c r="AU11" s="1">
        <v>33.772075247246256</v>
      </c>
      <c r="AV11" s="1">
        <v>15.343496370901377</v>
      </c>
      <c r="AW11" s="1" t="s">
        <v>146</v>
      </c>
      <c r="AX11" s="1">
        <v>5.6554609999999998</v>
      </c>
      <c r="AY11" s="1">
        <v>9.6958160000000007</v>
      </c>
      <c r="AZ11" s="1">
        <v>17.559999999999999</v>
      </c>
      <c r="BA11" s="1">
        <v>14.28</v>
      </c>
      <c r="BB11" s="1">
        <v>17.16</v>
      </c>
      <c r="BC11" s="12">
        <v>0.87804878048780532</v>
      </c>
      <c r="BD11" s="1">
        <v>130.04244595647526</v>
      </c>
      <c r="BE11" s="1">
        <v>236.3670977788386</v>
      </c>
      <c r="BF11" s="1">
        <v>71.020272000165562</v>
      </c>
      <c r="BG11" s="1">
        <v>0.64304017522952306</v>
      </c>
      <c r="BH11" s="1">
        <v>0.1834360027378508</v>
      </c>
      <c r="BI11" s="1" t="s">
        <v>104</v>
      </c>
      <c r="BJ11" s="1">
        <v>0.30062386000000174</v>
      </c>
      <c r="BK11" s="1">
        <v>-2.8633101500000038</v>
      </c>
      <c r="BL11" s="1" t="s">
        <v>104</v>
      </c>
      <c r="BM11" s="1" t="s">
        <v>104</v>
      </c>
      <c r="BN11" s="1" t="s">
        <v>104</v>
      </c>
      <c r="BO11" s="1" t="s">
        <v>104</v>
      </c>
      <c r="BP11" s="1" t="e">
        <v>#VALUE!</v>
      </c>
      <c r="BQ11" s="1">
        <v>579.92280834994858</v>
      </c>
      <c r="BR11" s="1" t="s">
        <v>126</v>
      </c>
      <c r="BS11" s="1">
        <v>6.8117727583846683</v>
      </c>
      <c r="BT11" s="1" t="s">
        <v>104</v>
      </c>
      <c r="BU11" s="1" t="s">
        <v>104</v>
      </c>
      <c r="BV11" s="1" t="e">
        <v>#VALUE!</v>
      </c>
      <c r="BW11" s="1">
        <v>150.34595750070025</v>
      </c>
    </row>
    <row r="12" spans="1:75" x14ac:dyDescent="0.2">
      <c r="A12" s="8" t="s">
        <v>147</v>
      </c>
      <c r="B12" s="4" t="s">
        <v>107</v>
      </c>
      <c r="C12" s="8" t="s">
        <v>120</v>
      </c>
      <c r="D12" s="8" t="s">
        <v>120</v>
      </c>
      <c r="E12" s="9"/>
      <c r="F12" s="1" t="s">
        <v>148</v>
      </c>
      <c r="G12" s="3" t="s">
        <v>149</v>
      </c>
      <c r="H12" s="3" t="s">
        <v>111</v>
      </c>
      <c r="I12" s="1">
        <v>48.5</v>
      </c>
      <c r="J12" s="1" t="s">
        <v>85</v>
      </c>
      <c r="K12" s="1" t="s">
        <v>85</v>
      </c>
      <c r="L12" s="1" t="s">
        <v>85</v>
      </c>
      <c r="M12" s="1" t="s">
        <v>85</v>
      </c>
      <c r="N12" s="3">
        <v>200000000</v>
      </c>
      <c r="O12" s="10">
        <v>44935</v>
      </c>
      <c r="P12" s="10">
        <v>43306</v>
      </c>
      <c r="Q12" s="1">
        <v>0.11822023536272042</v>
      </c>
      <c r="R12" s="1">
        <v>0.55959900648248073</v>
      </c>
      <c r="S12" s="1">
        <v>2.9362233752859401</v>
      </c>
      <c r="T12" s="1">
        <v>5.7044892902702315E-4</v>
      </c>
      <c r="U12" s="1">
        <v>-0.20258210307894098</v>
      </c>
      <c r="V12" s="1">
        <v>1.7143343470683359</v>
      </c>
      <c r="W12" s="1" t="s">
        <v>150</v>
      </c>
      <c r="X12" s="1">
        <v>95.818458557128906</v>
      </c>
      <c r="Y12" s="1">
        <v>3.80659656</v>
      </c>
      <c r="Z12" s="11">
        <v>0.110747</v>
      </c>
      <c r="AA12" s="11">
        <v>0.89518594628337222</v>
      </c>
      <c r="AB12" s="1" t="s">
        <v>87</v>
      </c>
      <c r="AC12" s="1">
        <v>104.88800000000001</v>
      </c>
      <c r="AD12" s="1">
        <v>3.80659656</v>
      </c>
      <c r="AE12" s="1">
        <v>2.7598569602980234</v>
      </c>
      <c r="AF12" s="11">
        <v>2.7598569602980234</v>
      </c>
      <c r="AG12" s="1" t="s">
        <v>84</v>
      </c>
      <c r="AH12" s="1" t="s">
        <v>100</v>
      </c>
      <c r="AI12" s="1" t="e">
        <v>#VALUE!</v>
      </c>
      <c r="AJ12" s="11" t="e">
        <v>#VALUE!</v>
      </c>
      <c r="AK12" s="1" t="s">
        <v>125</v>
      </c>
      <c r="AL12" s="1">
        <v>101.83094065</v>
      </c>
      <c r="AM12" s="1" t="e">
        <v>#VALUE!</v>
      </c>
      <c r="AN12" s="1" t="e">
        <v>#VALUE!</v>
      </c>
      <c r="AO12" s="1">
        <v>4.3613963039014374</v>
      </c>
      <c r="AP12" s="1">
        <v>96.938197302452934</v>
      </c>
      <c r="AQ12" s="1" t="s">
        <v>126</v>
      </c>
      <c r="AR12" s="3" t="s">
        <v>103</v>
      </c>
      <c r="AS12" s="3">
        <v>97.303905888950965</v>
      </c>
      <c r="AT12" s="1">
        <v>99.403969422309487</v>
      </c>
      <c r="AU12" s="1">
        <v>28.324409494470302</v>
      </c>
      <c r="AV12" s="1">
        <v>12.74589905483694</v>
      </c>
      <c r="AW12" s="13" t="s">
        <v>127</v>
      </c>
      <c r="AX12" s="1" t="s">
        <v>104</v>
      </c>
      <c r="AY12" s="1" t="s">
        <v>104</v>
      </c>
      <c r="AZ12" s="1" t="s">
        <v>100</v>
      </c>
      <c r="BA12" s="1" t="s">
        <v>100</v>
      </c>
      <c r="BB12" s="1" t="s">
        <v>100</v>
      </c>
      <c r="BC12" s="12" t="s">
        <v>104</v>
      </c>
      <c r="BD12" s="1">
        <v>130.04244595647526</v>
      </c>
      <c r="BE12" s="1">
        <v>642.95094922726605</v>
      </c>
      <c r="BF12" s="1">
        <v>193.00623031699277</v>
      </c>
      <c r="BG12" s="1">
        <v>1.1399367115876151</v>
      </c>
      <c r="BH12" s="1">
        <v>2.4668035592060233</v>
      </c>
      <c r="BI12" s="1">
        <v>-45.253032999999988</v>
      </c>
      <c r="BJ12" s="1">
        <v>-0.51732742000000087</v>
      </c>
      <c r="BK12" s="1">
        <v>-0.88128460999999447</v>
      </c>
      <c r="BL12" s="1">
        <v>-11.024771739999991</v>
      </c>
      <c r="BM12" s="1">
        <v>-1.61446856598533</v>
      </c>
      <c r="BN12" s="1">
        <v>101.48431393</v>
      </c>
      <c r="BO12" s="1">
        <v>123.55776384000001</v>
      </c>
      <c r="BP12" s="1">
        <v>98.429666765216567</v>
      </c>
      <c r="BQ12" s="1">
        <v>409.60640747400134</v>
      </c>
      <c r="BR12" s="1" t="s">
        <v>126</v>
      </c>
      <c r="BS12" s="1">
        <v>4.5284052019164953</v>
      </c>
      <c r="BT12" s="1" t="s">
        <v>104</v>
      </c>
      <c r="BU12" s="1" t="s">
        <v>104</v>
      </c>
      <c r="BV12" s="1" t="e">
        <v>#VALUE!</v>
      </c>
      <c r="BW12" s="1">
        <v>123.79177801227179</v>
      </c>
    </row>
    <row r="13" spans="1:75" x14ac:dyDescent="0.2">
      <c r="A13" s="8" t="s">
        <v>151</v>
      </c>
      <c r="B13" s="4" t="s">
        <v>93</v>
      </c>
      <c r="C13" s="8" t="s">
        <v>120</v>
      </c>
      <c r="D13" s="8" t="s">
        <v>120</v>
      </c>
      <c r="E13" s="9"/>
      <c r="F13" s="1" t="s">
        <v>152</v>
      </c>
      <c r="G13" s="3" t="s">
        <v>153</v>
      </c>
      <c r="H13" s="3" t="s">
        <v>98</v>
      </c>
      <c r="I13" s="1">
        <v>60</v>
      </c>
      <c r="J13" s="1" t="s">
        <v>85</v>
      </c>
      <c r="K13" s="1" t="s">
        <v>85</v>
      </c>
      <c r="L13" s="1" t="s">
        <v>85</v>
      </c>
      <c r="M13" s="1" t="s">
        <v>85</v>
      </c>
      <c r="N13" s="3">
        <v>100000000</v>
      </c>
      <c r="O13" s="10">
        <v>44784</v>
      </c>
      <c r="P13" s="10">
        <v>44406</v>
      </c>
      <c r="Q13" s="1">
        <v>-0.84434486235495099</v>
      </c>
      <c r="R13" s="1">
        <v>-2.056628706778596</v>
      </c>
      <c r="S13" s="1">
        <v>0.16861353492425568</v>
      </c>
      <c r="T13" s="1">
        <v>-2.355761988843641</v>
      </c>
      <c r="U13" s="1">
        <v>-6.9511417313449675</v>
      </c>
      <c r="V13" s="1">
        <v>-4.6151544813324623</v>
      </c>
      <c r="W13" s="1" t="s">
        <v>154</v>
      </c>
      <c r="X13" s="1">
        <v>149.96443176269531</v>
      </c>
      <c r="Y13" s="1">
        <v>5.0918538599999996</v>
      </c>
      <c r="Z13" s="11">
        <v>0.76044</v>
      </c>
      <c r="AA13" s="11" t="s">
        <v>100</v>
      </c>
      <c r="AB13" s="1" t="s">
        <v>87</v>
      </c>
      <c r="AC13" s="1">
        <v>103.142</v>
      </c>
      <c r="AD13" s="1">
        <v>5.0918538599999996</v>
      </c>
      <c r="AE13" s="1">
        <v>3.5844493345056692</v>
      </c>
      <c r="AF13" s="11">
        <v>3.5844493345056692</v>
      </c>
      <c r="AG13" s="1" t="s">
        <v>84</v>
      </c>
      <c r="AH13" s="1" t="s">
        <v>100</v>
      </c>
      <c r="AI13" s="1" t="e">
        <v>#VALUE!</v>
      </c>
      <c r="AJ13" s="11" t="e">
        <v>#VALUE!</v>
      </c>
      <c r="AK13" s="1" t="s">
        <v>125</v>
      </c>
      <c r="AL13" s="1">
        <v>149.91974547000001</v>
      </c>
      <c r="AM13" s="1" t="e">
        <v>#VALUE!</v>
      </c>
      <c r="AN13" s="1" t="e">
        <v>#VALUE!</v>
      </c>
      <c r="AO13" s="1">
        <v>26.622861054072555</v>
      </c>
      <c r="AP13" s="1">
        <v>150.23071494388915</v>
      </c>
      <c r="AQ13" s="1" t="s">
        <v>126</v>
      </c>
      <c r="AR13" s="3" t="s">
        <v>103</v>
      </c>
      <c r="AS13" s="3">
        <v>146.88559138099407</v>
      </c>
      <c r="AT13" s="1">
        <v>151.97756826219089</v>
      </c>
      <c r="AU13" s="1" t="s">
        <v>104</v>
      </c>
      <c r="AV13" s="1">
        <v>-12.337872976807596</v>
      </c>
      <c r="AW13" s="1" t="s">
        <v>127</v>
      </c>
      <c r="AX13" s="1" t="s">
        <v>104</v>
      </c>
      <c r="AY13" s="1" t="s">
        <v>104</v>
      </c>
      <c r="AZ13" s="1" t="s">
        <v>100</v>
      </c>
      <c r="BA13" s="1" t="s">
        <v>100</v>
      </c>
      <c r="BB13" s="1" t="s">
        <v>100</v>
      </c>
      <c r="BC13" s="12" t="s">
        <v>104</v>
      </c>
      <c r="BD13" s="1">
        <v>130.04244595647526</v>
      </c>
      <c r="BE13" s="1">
        <v>642.95094922726605</v>
      </c>
      <c r="BF13" s="1">
        <v>193.00623031699277</v>
      </c>
      <c r="BG13" s="1">
        <v>1.1399367115876151</v>
      </c>
      <c r="BH13" s="1">
        <v>2.8747433264887063</v>
      </c>
      <c r="BI13" s="1">
        <v>-43.757513450000005</v>
      </c>
      <c r="BJ13" s="1">
        <v>-0.47801943999999708</v>
      </c>
      <c r="BK13" s="1">
        <v>-3.6636547699999937</v>
      </c>
      <c r="BL13" s="1">
        <v>-15.613115769999979</v>
      </c>
      <c r="BM13" s="1">
        <v>-1.8686603938273469</v>
      </c>
      <c r="BN13" s="1">
        <v>149.81363680000001</v>
      </c>
      <c r="BO13" s="1">
        <v>172.64195971999999</v>
      </c>
      <c r="BP13" s="1">
        <v>99.535188500829236</v>
      </c>
      <c r="BQ13" s="1">
        <v>1486.1927785661067</v>
      </c>
      <c r="BR13" s="1" t="s">
        <v>126</v>
      </c>
      <c r="BS13" s="1">
        <v>27.121149897330596</v>
      </c>
      <c r="BT13" s="1" t="s">
        <v>104</v>
      </c>
      <c r="BU13" s="1" t="s">
        <v>104</v>
      </c>
      <c r="BV13" s="1" t="e">
        <v>#VALUE!</v>
      </c>
      <c r="BW13" s="1">
        <v>190.72708897243714</v>
      </c>
    </row>
    <row r="14" spans="1:75" x14ac:dyDescent="0.2">
      <c r="A14" s="8" t="s">
        <v>155</v>
      </c>
      <c r="B14" s="4" t="s">
        <v>156</v>
      </c>
      <c r="C14" s="8" t="s">
        <v>120</v>
      </c>
      <c r="D14" s="8" t="s">
        <v>120</v>
      </c>
      <c r="E14" s="9"/>
      <c r="F14" s="1" t="s">
        <v>157</v>
      </c>
      <c r="G14" s="3" t="s">
        <v>158</v>
      </c>
      <c r="H14" s="3" t="s">
        <v>159</v>
      </c>
      <c r="I14" s="1">
        <v>22</v>
      </c>
      <c r="J14" s="1" t="s">
        <v>85</v>
      </c>
      <c r="K14" s="1" t="s">
        <v>85</v>
      </c>
      <c r="L14" s="1" t="s">
        <v>85</v>
      </c>
      <c r="M14" s="1" t="s">
        <v>85</v>
      </c>
      <c r="N14" s="3">
        <v>250000000</v>
      </c>
      <c r="O14" s="10">
        <v>45799</v>
      </c>
      <c r="P14" s="10">
        <v>45567</v>
      </c>
      <c r="Q14" s="1">
        <v>0.16402039795757606</v>
      </c>
      <c r="R14" s="1" t="s">
        <v>104</v>
      </c>
      <c r="S14" s="1" t="s">
        <v>104</v>
      </c>
      <c r="T14" s="1">
        <v>-3.8455916810276047E-2</v>
      </c>
      <c r="U14" s="1">
        <v>-0.42068778118541372</v>
      </c>
      <c r="V14" s="1">
        <v>1.9631235584244511</v>
      </c>
      <c r="W14" s="1" t="s">
        <v>160</v>
      </c>
      <c r="X14" s="1">
        <v>76.039657592773438</v>
      </c>
      <c r="Y14" s="1">
        <v>3.6523946499999997</v>
      </c>
      <c r="Z14" s="11">
        <v>9.5976000000000006E-2</v>
      </c>
      <c r="AA14" s="11" t="s">
        <v>104</v>
      </c>
      <c r="AB14" s="1" t="s">
        <v>87</v>
      </c>
      <c r="AC14" s="1">
        <v>101.03700000000001</v>
      </c>
      <c r="AD14" s="1">
        <v>4.8947585364097117</v>
      </c>
      <c r="AE14" s="1">
        <v>3.2925726100307826</v>
      </c>
      <c r="AF14" s="11">
        <v>3.2925726100307826</v>
      </c>
      <c r="AG14" s="1" t="s">
        <v>84</v>
      </c>
      <c r="AH14" s="1">
        <v>3.4695277367424411</v>
      </c>
      <c r="AI14" s="1" t="e">
        <v>#VALUE!</v>
      </c>
      <c r="AJ14" s="11" t="e">
        <v>#VALUE!</v>
      </c>
      <c r="AK14" s="1" t="s">
        <v>161</v>
      </c>
      <c r="AL14" s="1">
        <v>80.455987590000007</v>
      </c>
      <c r="AM14" s="1">
        <v>161.12899199999998</v>
      </c>
      <c r="AN14" s="1">
        <v>4.7670994242382108</v>
      </c>
      <c r="AO14" s="1">
        <v>4.8186173853524981</v>
      </c>
      <c r="AP14" s="1">
        <v>156.09980940643749</v>
      </c>
      <c r="AQ14" s="1" t="s">
        <v>126</v>
      </c>
      <c r="AR14" s="3" t="s">
        <v>103</v>
      </c>
      <c r="AS14" s="3">
        <v>77.67863290117117</v>
      </c>
      <c r="AT14" s="1">
        <v>79.819962370351931</v>
      </c>
      <c r="AU14" s="1">
        <v>6.1916199171644593</v>
      </c>
      <c r="AV14" s="1">
        <v>-9.7753779141298125</v>
      </c>
      <c r="AW14" s="1" t="s">
        <v>162</v>
      </c>
      <c r="AX14" s="1">
        <v>8.9022989999999993</v>
      </c>
      <c r="AY14" s="1">
        <v>-1.398604</v>
      </c>
      <c r="AZ14" s="1">
        <v>52.34</v>
      </c>
      <c r="BA14" s="1">
        <v>45.75</v>
      </c>
      <c r="BB14" s="1">
        <v>50.76</v>
      </c>
      <c r="BC14" s="12">
        <v>0.76024279210925572</v>
      </c>
      <c r="BD14" s="1">
        <v>49.446083321909484</v>
      </c>
      <c r="BE14" s="1">
        <v>130.15311832678344</v>
      </c>
      <c r="BF14" s="1">
        <v>52.598616708239653</v>
      </c>
      <c r="BG14" s="1">
        <v>1.0406492636860216</v>
      </c>
      <c r="BH14" s="1">
        <v>9.3086926762491445E-2</v>
      </c>
      <c r="BI14" s="1" t="s">
        <v>104</v>
      </c>
      <c r="BJ14" s="1">
        <v>-2.4545404399999882</v>
      </c>
      <c r="BK14" s="1">
        <v>-3.5746482699999973</v>
      </c>
      <c r="BL14" s="1" t="s">
        <v>104</v>
      </c>
      <c r="BM14" s="1" t="s">
        <v>104</v>
      </c>
      <c r="BN14" s="1" t="s">
        <v>104</v>
      </c>
      <c r="BO14" s="1" t="s">
        <v>104</v>
      </c>
      <c r="BP14" s="1" t="e">
        <v>#VALUE!</v>
      </c>
      <c r="BQ14" s="1">
        <v>441.03982887463644</v>
      </c>
      <c r="BR14" s="1" t="s">
        <v>126</v>
      </c>
      <c r="BS14" s="1">
        <v>4.900752908966461</v>
      </c>
      <c r="BT14" s="1" t="s">
        <v>104</v>
      </c>
      <c r="BU14" s="1" t="s">
        <v>104</v>
      </c>
      <c r="BV14" s="1" t="e">
        <v>#VALUE!</v>
      </c>
      <c r="BW14" s="1">
        <v>105.44698639431967</v>
      </c>
    </row>
    <row r="15" spans="1:75" x14ac:dyDescent="0.2">
      <c r="A15" s="8" t="s">
        <v>163</v>
      </c>
      <c r="B15" s="4" t="s">
        <v>164</v>
      </c>
      <c r="C15" s="8" t="s">
        <v>165</v>
      </c>
      <c r="D15" s="8" t="s">
        <v>120</v>
      </c>
      <c r="E15" s="9"/>
      <c r="F15" s="1" t="s">
        <v>166</v>
      </c>
      <c r="G15" s="3" t="s">
        <v>167</v>
      </c>
      <c r="H15" s="3" t="s">
        <v>138</v>
      </c>
      <c r="I15" s="1" t="s">
        <v>100</v>
      </c>
      <c r="J15" s="1">
        <v>292</v>
      </c>
      <c r="K15" s="1" t="s">
        <v>168</v>
      </c>
      <c r="L15" s="1">
        <v>3.0018084027315868</v>
      </c>
      <c r="M15" s="1">
        <v>0.1096651903543593</v>
      </c>
      <c r="N15" s="3">
        <v>200000000</v>
      </c>
      <c r="O15" s="10">
        <v>43402</v>
      </c>
      <c r="P15" s="10">
        <v>42943</v>
      </c>
      <c r="Q15" s="1">
        <v>0.43902577849641578</v>
      </c>
      <c r="R15" s="1">
        <v>0.99657164498396789</v>
      </c>
      <c r="S15" s="1">
        <v>2.9675878279491918</v>
      </c>
      <c r="T15" s="1">
        <v>0.13550142808917975</v>
      </c>
      <c r="U15" s="1">
        <v>9.0549972840681114E-2</v>
      </c>
      <c r="V15" s="1">
        <v>1.965380856084642</v>
      </c>
      <c r="W15" s="1" t="s">
        <v>169</v>
      </c>
      <c r="X15" s="1">
        <v>190.81829833984375</v>
      </c>
      <c r="Y15" s="1">
        <v>4.6627366300000004</v>
      </c>
      <c r="Z15" s="11">
        <v>0.35797600000000002</v>
      </c>
      <c r="AA15" s="11">
        <v>0.6118686391505479</v>
      </c>
      <c r="AB15" s="1" t="s">
        <v>170</v>
      </c>
      <c r="AC15" s="1">
        <v>102.61799999999999</v>
      </c>
      <c r="AD15" s="1">
        <v>4.662736626917849</v>
      </c>
      <c r="AE15" s="1">
        <v>2.6670466537776707</v>
      </c>
      <c r="AF15" s="11">
        <v>2.6670466537776707</v>
      </c>
      <c r="AG15" s="1" t="s">
        <v>84</v>
      </c>
      <c r="AH15" s="1" t="s">
        <v>100</v>
      </c>
      <c r="AI15" s="1" t="e">
        <v>#VALUE!</v>
      </c>
      <c r="AJ15" s="11" t="e">
        <v>#VALUE!</v>
      </c>
      <c r="AK15" s="1" t="s">
        <v>161</v>
      </c>
      <c r="AL15" s="1">
        <v>191.96400473</v>
      </c>
      <c r="AM15" s="1" t="e">
        <v>#VALUE!</v>
      </c>
      <c r="AN15" s="1" t="e">
        <v>#VALUE!</v>
      </c>
      <c r="AO15" s="1">
        <v>3.3347022587268995</v>
      </c>
      <c r="AP15" s="1">
        <v>210.8877676849707</v>
      </c>
      <c r="AQ15" s="1" t="s">
        <v>171</v>
      </c>
      <c r="AR15" s="3" t="s">
        <v>103</v>
      </c>
      <c r="AS15" s="3">
        <v>191.03876564123507</v>
      </c>
      <c r="AT15" s="1">
        <v>193.49181237841032</v>
      </c>
      <c r="AU15" s="1">
        <v>128.76597877923678</v>
      </c>
      <c r="AV15" s="1">
        <v>114.10351209098675</v>
      </c>
      <c r="AW15" s="1" t="s">
        <v>162</v>
      </c>
      <c r="AX15" s="1">
        <v>8.9022989999999993</v>
      </c>
      <c r="AY15" s="1">
        <v>-1.398604</v>
      </c>
      <c r="AZ15" s="1">
        <v>52.34</v>
      </c>
      <c r="BA15" s="1">
        <v>45.75</v>
      </c>
      <c r="BB15" s="1">
        <v>50.76</v>
      </c>
      <c r="BC15" s="12">
        <v>0.76024279210925572</v>
      </c>
      <c r="BD15" s="1">
        <v>49.446083321909484</v>
      </c>
      <c r="BE15" s="1">
        <v>130.15311832678344</v>
      </c>
      <c r="BF15" s="1">
        <v>52.598616708239653</v>
      </c>
      <c r="BG15" s="1">
        <v>1.0406492636860216</v>
      </c>
      <c r="BH15" s="1">
        <v>6.6611909650924028</v>
      </c>
      <c r="BI15" s="1">
        <v>-49.80097889999999</v>
      </c>
      <c r="BJ15" s="1">
        <v>-1.0212416299999916</v>
      </c>
      <c r="BK15" s="1">
        <v>-7.5905805300000111</v>
      </c>
      <c r="BL15" s="1">
        <v>-1.2758960300000126</v>
      </c>
      <c r="BM15" s="1">
        <v>-1.2729787149539389</v>
      </c>
      <c r="BN15" s="1">
        <v>188.99512665</v>
      </c>
      <c r="BO15" s="1">
        <v>256.40732056000002</v>
      </c>
      <c r="BP15" s="1">
        <v>95.595933157191624</v>
      </c>
      <c r="BQ15" s="1">
        <v>310.37141433643001</v>
      </c>
      <c r="BR15" s="1" t="s">
        <v>171</v>
      </c>
      <c r="BS15" s="1">
        <v>53.333333333333336</v>
      </c>
      <c r="BT15" s="1">
        <v>178.09527949</v>
      </c>
      <c r="BU15" s="1">
        <v>398.78659888999999</v>
      </c>
      <c r="BV15" s="1">
        <v>93.715781265114856</v>
      </c>
      <c r="BW15" s="1">
        <v>213.74233429045779</v>
      </c>
    </row>
    <row r="16" spans="1:75" x14ac:dyDescent="0.2">
      <c r="A16" s="8" t="s">
        <v>172</v>
      </c>
      <c r="B16" s="4" t="s">
        <v>107</v>
      </c>
      <c r="C16" s="8" t="s">
        <v>120</v>
      </c>
      <c r="D16" s="8" t="s">
        <v>120</v>
      </c>
      <c r="E16" s="9"/>
      <c r="F16" s="1" t="s">
        <v>173</v>
      </c>
      <c r="G16" s="3" t="s">
        <v>174</v>
      </c>
      <c r="H16" s="3" t="s">
        <v>111</v>
      </c>
      <c r="I16" s="1" t="s">
        <v>100</v>
      </c>
      <c r="J16" s="1" t="s">
        <v>85</v>
      </c>
      <c r="K16" s="1" t="s">
        <v>85</v>
      </c>
      <c r="L16" s="1" t="s">
        <v>85</v>
      </c>
      <c r="M16" s="1" t="s">
        <v>85</v>
      </c>
      <c r="N16" s="3">
        <v>350000000</v>
      </c>
      <c r="O16" s="10">
        <v>44581</v>
      </c>
      <c r="P16" s="10">
        <v>43306</v>
      </c>
      <c r="Q16" s="1">
        <v>2.5999700901299327</v>
      </c>
      <c r="R16" s="1">
        <v>1.8624475813115327</v>
      </c>
      <c r="S16" s="1">
        <v>4.4053430068647925</v>
      </c>
      <c r="T16" s="1">
        <v>5.7044892902702315E-4</v>
      </c>
      <c r="U16" s="1">
        <v>-0.20258210307894098</v>
      </c>
      <c r="V16" s="1">
        <v>1.7143343470683359</v>
      </c>
      <c r="W16" s="1" t="s">
        <v>175</v>
      </c>
      <c r="X16" s="1">
        <v>494.3592529296875</v>
      </c>
      <c r="Y16" s="1">
        <v>7.7266035029260678</v>
      </c>
      <c r="Z16" s="11">
        <v>2.5226410000000001</v>
      </c>
      <c r="AA16" s="11">
        <v>-0.2516538610241037</v>
      </c>
      <c r="AB16" s="1" t="s">
        <v>87</v>
      </c>
      <c r="AC16" s="1">
        <v>94.495999999999995</v>
      </c>
      <c r="AD16" s="1">
        <v>7.7266035029260678</v>
      </c>
      <c r="AE16" s="1">
        <v>2.7598569602980234</v>
      </c>
      <c r="AF16" s="11">
        <v>2.7598569602980234</v>
      </c>
      <c r="AG16" s="1" t="s">
        <v>84</v>
      </c>
      <c r="AH16" s="1" t="s">
        <v>100</v>
      </c>
      <c r="AI16" s="1" t="e">
        <v>#VALUE!</v>
      </c>
      <c r="AJ16" s="11" t="e">
        <v>#VALUE!</v>
      </c>
      <c r="AK16" s="1" t="s">
        <v>176</v>
      </c>
      <c r="AL16" s="1">
        <v>486.28872446000003</v>
      </c>
      <c r="AM16" s="1" t="e">
        <v>#VALUE!</v>
      </c>
      <c r="AN16" s="1" t="e">
        <v>#VALUE!</v>
      </c>
      <c r="AO16" s="1">
        <v>3.6030116358658453</v>
      </c>
      <c r="AP16" s="1">
        <v>476.5425141741527</v>
      </c>
      <c r="AQ16" s="1" t="s">
        <v>177</v>
      </c>
      <c r="AR16" s="3" t="s">
        <v>103</v>
      </c>
      <c r="AS16" s="3">
        <v>476.54263258429148</v>
      </c>
      <c r="AT16" s="1">
        <v>479.14205073653875</v>
      </c>
      <c r="AU16" s="1">
        <v>412.6631060524204</v>
      </c>
      <c r="AV16" s="1">
        <v>397.75482389901413</v>
      </c>
      <c r="AW16" s="1" t="s">
        <v>178</v>
      </c>
      <c r="AX16" s="1">
        <v>25.562609999999999</v>
      </c>
      <c r="AY16" s="1">
        <v>-0.59387469999999998</v>
      </c>
      <c r="AZ16" s="1">
        <v>23.2</v>
      </c>
      <c r="BA16" s="1">
        <v>14.56</v>
      </c>
      <c r="BB16" s="1">
        <v>21.76</v>
      </c>
      <c r="BC16" s="12">
        <v>0.83333333333333359</v>
      </c>
      <c r="BD16" s="1">
        <v>206.53912921105928</v>
      </c>
      <c r="BE16" s="1">
        <v>581.86482536838218</v>
      </c>
      <c r="BF16" s="1">
        <v>240.70865836972132</v>
      </c>
      <c r="BG16" s="1">
        <v>1.1001580286801504</v>
      </c>
      <c r="BH16" s="1">
        <v>3.3921971252566734</v>
      </c>
      <c r="BI16" s="1">
        <v>84.236517770000034</v>
      </c>
      <c r="BJ16" s="1">
        <v>-7.7374123799999666</v>
      </c>
      <c r="BK16" s="1">
        <v>-68.185477199999923</v>
      </c>
      <c r="BL16" s="1">
        <v>-5.1639270499999839</v>
      </c>
      <c r="BM16" s="1">
        <v>-0.34925635046623127</v>
      </c>
      <c r="BN16" s="1">
        <v>461.12503708000003</v>
      </c>
      <c r="BO16" s="1">
        <v>657.25545269999998</v>
      </c>
      <c r="BP16" s="1">
        <v>87.169920942423175</v>
      </c>
      <c r="BQ16" s="1">
        <v>299.95670317738643</v>
      </c>
      <c r="BR16" s="1" t="s">
        <v>177</v>
      </c>
      <c r="BS16" s="1">
        <v>3.6030116358658453</v>
      </c>
      <c r="BT16" s="1" t="s">
        <v>104</v>
      </c>
      <c r="BU16" s="1" t="s">
        <v>104</v>
      </c>
      <c r="BV16" s="1" t="e">
        <v>#VALUE!</v>
      </c>
      <c r="BW16" s="1">
        <v>519.43840912491282</v>
      </c>
    </row>
    <row r="17" spans="1:75" x14ac:dyDescent="0.2">
      <c r="A17" s="8" t="s">
        <v>179</v>
      </c>
      <c r="B17" s="4"/>
      <c r="C17" s="8" t="s">
        <v>108</v>
      </c>
      <c r="D17" s="8" t="s">
        <v>95</v>
      </c>
      <c r="E17" s="9"/>
      <c r="F17" s="1" t="s">
        <v>180</v>
      </c>
      <c r="G17" s="3" t="s">
        <v>181</v>
      </c>
      <c r="H17" s="3" t="s">
        <v>84</v>
      </c>
      <c r="I17" s="1">
        <v>50</v>
      </c>
      <c r="J17" s="1" t="s">
        <v>85</v>
      </c>
      <c r="K17" s="1" t="s">
        <v>85</v>
      </c>
      <c r="L17" s="1" t="s">
        <v>85</v>
      </c>
      <c r="M17" s="1" t="s">
        <v>85</v>
      </c>
      <c r="N17" s="3">
        <v>0</v>
      </c>
      <c r="O17" s="10">
        <v>43861</v>
      </c>
      <c r="P17" s="10" t="e">
        <v>#VALUE!</v>
      </c>
      <c r="Q17" s="1" t="s">
        <v>85</v>
      </c>
      <c r="R17" s="1" t="s">
        <v>85</v>
      </c>
      <c r="S17" s="1" t="s">
        <v>85</v>
      </c>
      <c r="T17" s="1" t="e">
        <v>#VALUE!</v>
      </c>
      <c r="U17" s="1" t="e">
        <v>#VALUE!</v>
      </c>
      <c r="V17" s="1" t="e">
        <v>#VALUE!</v>
      </c>
      <c r="W17" s="1" t="s">
        <v>182</v>
      </c>
      <c r="X17" s="1" t="s">
        <v>85</v>
      </c>
      <c r="Y17" s="1" t="s">
        <v>100</v>
      </c>
      <c r="Z17" s="11" t="s">
        <v>100</v>
      </c>
      <c r="AA17" s="11" t="s">
        <v>100</v>
      </c>
      <c r="AB17" s="1" t="s">
        <v>87</v>
      </c>
      <c r="AC17" s="1" t="s">
        <v>100</v>
      </c>
      <c r="AD17" s="1" t="s">
        <v>100</v>
      </c>
      <c r="AE17" s="1" t="s">
        <v>84</v>
      </c>
      <c r="AF17" s="11" t="s">
        <v>84</v>
      </c>
      <c r="AG17" s="1" t="s">
        <v>84</v>
      </c>
      <c r="AH17" s="1" t="s">
        <v>84</v>
      </c>
      <c r="AI17" s="1" t="e">
        <v>#VALUE!</v>
      </c>
      <c r="AJ17" s="11" t="e">
        <v>#VALUE!</v>
      </c>
      <c r="AK17" s="1" t="s">
        <v>176</v>
      </c>
      <c r="AL17" s="1" t="s">
        <v>100</v>
      </c>
      <c r="AM17" s="1" t="e">
        <v>#VALUE!</v>
      </c>
      <c r="AN17" s="1" t="e">
        <v>#VALUE!</v>
      </c>
      <c r="AO17" s="1">
        <v>3.0006844626967832</v>
      </c>
      <c r="AP17" s="1" t="s">
        <v>85</v>
      </c>
      <c r="AQ17" s="1" t="s">
        <v>177</v>
      </c>
      <c r="AR17" s="3" t="s">
        <v>103</v>
      </c>
      <c r="AS17" s="3" t="s">
        <v>100</v>
      </c>
      <c r="AT17" s="1" t="s">
        <v>100</v>
      </c>
      <c r="AU17" s="1" t="s">
        <v>100</v>
      </c>
      <c r="AV17" s="1" t="s">
        <v>100</v>
      </c>
      <c r="AW17" s="1" t="s">
        <v>178</v>
      </c>
      <c r="AX17" s="1">
        <v>25.562609999999999</v>
      </c>
      <c r="AY17" s="1">
        <v>-0.59387469999999998</v>
      </c>
      <c r="AZ17" s="1">
        <v>23.2</v>
      </c>
      <c r="BA17" s="1">
        <v>14.56</v>
      </c>
      <c r="BB17" s="1">
        <v>21.76</v>
      </c>
      <c r="BC17" s="12">
        <v>0.83333333333333359</v>
      </c>
      <c r="BD17" s="1">
        <v>206.53912921105928</v>
      </c>
      <c r="BE17" s="1">
        <v>581.86482536838218</v>
      </c>
      <c r="BF17" s="1">
        <v>240.70865836972132</v>
      </c>
      <c r="BG17" s="1">
        <v>1.1001580286801504</v>
      </c>
      <c r="BH17" s="1">
        <v>5.3826146475017111</v>
      </c>
      <c r="BI17" s="1" t="s">
        <v>100</v>
      </c>
      <c r="BJ17" s="1" t="s">
        <v>100</v>
      </c>
      <c r="BK17" s="1" t="s">
        <v>100</v>
      </c>
      <c r="BL17" s="1" t="s">
        <v>100</v>
      </c>
      <c r="BM17" s="1" t="s">
        <v>100</v>
      </c>
      <c r="BN17" s="1" t="s">
        <v>100</v>
      </c>
      <c r="BO17" s="1" t="s">
        <v>100</v>
      </c>
      <c r="BP17" s="1" t="e">
        <v>#VALUE!</v>
      </c>
      <c r="BQ17" s="1" t="e">
        <v>#VALUE!</v>
      </c>
      <c r="BR17" s="1" t="s">
        <v>177</v>
      </c>
      <c r="BS17" s="1">
        <v>3.0006844626967832</v>
      </c>
      <c r="BT17" s="1" t="s">
        <v>100</v>
      </c>
      <c r="BU17" s="1" t="s">
        <v>100</v>
      </c>
      <c r="BV17" s="1" t="e">
        <v>#VALUE!</v>
      </c>
      <c r="BW17" s="1" t="s">
        <v>85</v>
      </c>
    </row>
    <row r="18" spans="1:75" x14ac:dyDescent="0.2">
      <c r="A18" s="8" t="s">
        <v>183</v>
      </c>
      <c r="B18" s="4" t="s">
        <v>93</v>
      </c>
      <c r="C18" s="8" t="s">
        <v>184</v>
      </c>
      <c r="D18" s="8" t="s">
        <v>185</v>
      </c>
      <c r="E18" s="9"/>
      <c r="F18" s="1" t="s">
        <v>186</v>
      </c>
      <c r="G18" s="3" t="s">
        <v>187</v>
      </c>
      <c r="H18" s="3" t="s">
        <v>98</v>
      </c>
      <c r="I18" s="1">
        <v>44</v>
      </c>
      <c r="J18" s="1" t="s">
        <v>85</v>
      </c>
      <c r="K18" s="1" t="s">
        <v>85</v>
      </c>
      <c r="L18" s="1" t="s">
        <v>85</v>
      </c>
      <c r="M18" s="1" t="s">
        <v>85</v>
      </c>
      <c r="N18" s="3">
        <v>500000000</v>
      </c>
      <c r="O18" s="10">
        <v>43938</v>
      </c>
      <c r="P18" s="10">
        <v>44406</v>
      </c>
      <c r="Q18" s="1">
        <v>-1.2859553301752369</v>
      </c>
      <c r="R18" s="1">
        <v>-2.9038356774913177</v>
      </c>
      <c r="S18" s="1">
        <v>-0.60224800690846791</v>
      </c>
      <c r="T18" s="1">
        <v>-2.355761988843641</v>
      </c>
      <c r="U18" s="1">
        <v>-6.9511417313449675</v>
      </c>
      <c r="V18" s="1">
        <v>-4.6151544813324623</v>
      </c>
      <c r="W18" s="1" t="s">
        <v>188</v>
      </c>
      <c r="X18" s="1">
        <v>103.07347869873047</v>
      </c>
      <c r="Y18" s="1">
        <v>4.6115387607942306</v>
      </c>
      <c r="Z18" s="11">
        <v>0.51941099999999996</v>
      </c>
      <c r="AA18" s="11">
        <v>1.423455717143729</v>
      </c>
      <c r="AB18" s="1" t="s">
        <v>87</v>
      </c>
      <c r="AC18" s="1">
        <v>77</v>
      </c>
      <c r="AD18" s="1">
        <v>4.6115387607942306</v>
      </c>
      <c r="AE18" s="1">
        <v>3.5844493345056692</v>
      </c>
      <c r="AF18" s="11">
        <v>3.5844493345056692</v>
      </c>
      <c r="AG18" s="1" t="s">
        <v>84</v>
      </c>
      <c r="AH18" s="1" t="s">
        <v>100</v>
      </c>
      <c r="AI18" s="1" t="e">
        <v>#VALUE!</v>
      </c>
      <c r="AJ18" s="11" t="e">
        <v>#VALUE!</v>
      </c>
      <c r="AK18" s="1" t="s">
        <v>189</v>
      </c>
      <c r="AL18" s="1">
        <v>105.89194306</v>
      </c>
      <c r="AM18" s="1" t="e">
        <v>#VALUE!</v>
      </c>
      <c r="AN18" s="1" t="e">
        <v>#VALUE!</v>
      </c>
      <c r="AO18" s="1">
        <v>24.802190280629706</v>
      </c>
      <c r="AP18" s="1">
        <v>100.11010361613667</v>
      </c>
      <c r="AQ18" s="1" t="s">
        <v>190</v>
      </c>
      <c r="AR18" s="3" t="s">
        <v>103</v>
      </c>
      <c r="AS18" s="3">
        <v>101.41093056285881</v>
      </c>
      <c r="AT18" s="1">
        <v>105.16867244108887</v>
      </c>
      <c r="AU18" s="1" t="s">
        <v>104</v>
      </c>
      <c r="AV18" s="1">
        <v>-60.568738799318211</v>
      </c>
      <c r="AW18" s="1" t="s">
        <v>191</v>
      </c>
      <c r="AX18" s="1" t="s">
        <v>104</v>
      </c>
      <c r="AY18" s="1" t="s">
        <v>104</v>
      </c>
      <c r="AZ18" s="1" t="s">
        <v>100</v>
      </c>
      <c r="BA18" s="1" t="s">
        <v>100</v>
      </c>
      <c r="BB18" s="1" t="s">
        <v>100</v>
      </c>
      <c r="BC18" s="12" t="s">
        <v>104</v>
      </c>
      <c r="BD18" s="1">
        <v>244.6351646664103</v>
      </c>
      <c r="BE18" s="1">
        <v>683.55734139136803</v>
      </c>
      <c r="BF18" s="1">
        <v>409.23533380048491</v>
      </c>
      <c r="BG18" s="1">
        <v>1.6000253883368887</v>
      </c>
      <c r="BH18" s="1">
        <v>5.1909650924024637</v>
      </c>
      <c r="BI18" s="1">
        <v>-30.302379670000008</v>
      </c>
      <c r="BJ18" s="1">
        <v>-1.2907563299999936</v>
      </c>
      <c r="BK18" s="1">
        <v>-1.8294137700000022</v>
      </c>
      <c r="BL18" s="1">
        <v>-11.687161259999996</v>
      </c>
      <c r="BM18" s="1">
        <v>-2.2650254264720564</v>
      </c>
      <c r="BN18" s="1">
        <v>105.66059844</v>
      </c>
      <c r="BO18" s="1">
        <v>124.42428074999999</v>
      </c>
      <c r="BP18" s="1">
        <v>98.767061730326205</v>
      </c>
      <c r="BQ18" s="1">
        <v>1238.2573881730964</v>
      </c>
      <c r="BR18" s="1" t="s">
        <v>190</v>
      </c>
      <c r="BS18" s="1">
        <v>24.802190280629706</v>
      </c>
      <c r="BT18" s="1">
        <v>105.66059844</v>
      </c>
      <c r="BU18" s="1">
        <v>175.28044216999999</v>
      </c>
      <c r="BV18" s="1">
        <v>99.667703046135514</v>
      </c>
      <c r="BW18" s="1">
        <v>138.52126736016152</v>
      </c>
    </row>
    <row r="19" spans="1:75" x14ac:dyDescent="0.2">
      <c r="A19" s="8" t="s">
        <v>192</v>
      </c>
      <c r="B19" s="4" t="s">
        <v>93</v>
      </c>
      <c r="C19" s="8" t="s">
        <v>184</v>
      </c>
      <c r="D19" s="8" t="s">
        <v>185</v>
      </c>
      <c r="E19" s="9"/>
      <c r="F19" s="1" t="s">
        <v>193</v>
      </c>
      <c r="G19" s="3" t="s">
        <v>194</v>
      </c>
      <c r="H19" s="3" t="s">
        <v>98</v>
      </c>
      <c r="I19" s="1">
        <v>30</v>
      </c>
      <c r="J19" s="1" t="s">
        <v>85</v>
      </c>
      <c r="K19" s="1" t="s">
        <v>85</v>
      </c>
      <c r="L19" s="1" t="s">
        <v>85</v>
      </c>
      <c r="M19" s="1" t="s">
        <v>85</v>
      </c>
      <c r="N19" s="3">
        <v>250000000</v>
      </c>
      <c r="O19" s="10">
        <v>42844</v>
      </c>
      <c r="P19" s="10">
        <v>44406</v>
      </c>
      <c r="Q19" s="1">
        <v>-1.2269712001468092</v>
      </c>
      <c r="R19" s="1">
        <v>-2.556453337940745</v>
      </c>
      <c r="S19" s="1">
        <v>-0.49731470727916172</v>
      </c>
      <c r="T19" s="1">
        <v>-2.355761988843641</v>
      </c>
      <c r="U19" s="1">
        <v>-6.9511417313449675</v>
      </c>
      <c r="V19" s="1">
        <v>-4.6151544813324623</v>
      </c>
      <c r="W19" s="1" t="s">
        <v>195</v>
      </c>
      <c r="X19" s="1">
        <v>105.24607849121094</v>
      </c>
      <c r="Y19" s="1">
        <v>4.614518616021237</v>
      </c>
      <c r="Z19" s="11">
        <v>0.439498</v>
      </c>
      <c r="AA19" s="11">
        <v>0.9814498065755628</v>
      </c>
      <c r="AB19" s="1" t="s">
        <v>87</v>
      </c>
      <c r="AC19" s="1">
        <v>83.088999999999999</v>
      </c>
      <c r="AD19" s="1">
        <v>4.614518616021237</v>
      </c>
      <c r="AE19" s="1">
        <v>3.5844493345056692</v>
      </c>
      <c r="AF19" s="11">
        <v>3.5844493345056692</v>
      </c>
      <c r="AG19" s="1" t="s">
        <v>84</v>
      </c>
      <c r="AH19" s="1" t="s">
        <v>100</v>
      </c>
      <c r="AI19" s="1" t="e">
        <v>#VALUE!</v>
      </c>
      <c r="AJ19" s="11" t="e">
        <v>#VALUE!</v>
      </c>
      <c r="AK19" s="1" t="s">
        <v>189</v>
      </c>
      <c r="AL19" s="1">
        <v>111.1217638</v>
      </c>
      <c r="AM19" s="1" t="e">
        <v>#VALUE!</v>
      </c>
      <c r="AN19" s="1" t="e">
        <v>#VALUE!</v>
      </c>
      <c r="AO19" s="1">
        <v>21.809719370294317</v>
      </c>
      <c r="AP19" s="1">
        <v>103.43434894437006</v>
      </c>
      <c r="AQ19" s="1" t="s">
        <v>190</v>
      </c>
      <c r="AR19" s="3" t="s">
        <v>103</v>
      </c>
      <c r="AS19" s="3">
        <v>105.80047337543049</v>
      </c>
      <c r="AT19" s="1">
        <v>106.37391875683009</v>
      </c>
      <c r="AU19" s="1" t="s">
        <v>104</v>
      </c>
      <c r="AV19" s="1">
        <v>-60.4032860251519</v>
      </c>
      <c r="AW19" s="1" t="s">
        <v>191</v>
      </c>
      <c r="AX19" s="1" t="s">
        <v>104</v>
      </c>
      <c r="AY19" s="1" t="s">
        <v>104</v>
      </c>
      <c r="AZ19" s="1" t="s">
        <v>100</v>
      </c>
      <c r="BA19" s="1" t="s">
        <v>100</v>
      </c>
      <c r="BB19" s="1" t="s">
        <v>100</v>
      </c>
      <c r="BC19" s="12" t="s">
        <v>104</v>
      </c>
      <c r="BD19" s="1">
        <v>244.6351646664103</v>
      </c>
      <c r="BE19" s="1">
        <v>683.55734139136803</v>
      </c>
      <c r="BF19" s="1">
        <v>409.23533380048491</v>
      </c>
      <c r="BG19" s="1">
        <v>1.6000253883368887</v>
      </c>
      <c r="BH19" s="1">
        <v>8.1834360027378512</v>
      </c>
      <c r="BI19" s="1">
        <v>-26.390725529999997</v>
      </c>
      <c r="BJ19" s="1">
        <v>-0.62283414000000903</v>
      </c>
      <c r="BK19" s="1">
        <v>-1.7478124900000012</v>
      </c>
      <c r="BL19" s="1">
        <v>-7.5768601999999987</v>
      </c>
      <c r="BM19" s="1">
        <v>-2.1270621072293587</v>
      </c>
      <c r="BN19" s="1">
        <v>110.41011037</v>
      </c>
      <c r="BO19" s="1">
        <v>127.99689864</v>
      </c>
      <c r="BP19" s="1">
        <v>95.953477013116967</v>
      </c>
      <c r="BQ19" s="1">
        <v>1213.279807765133</v>
      </c>
      <c r="BR19" s="1" t="s">
        <v>190</v>
      </c>
      <c r="BS19" s="1">
        <v>21.809719370294317</v>
      </c>
      <c r="BT19" s="1">
        <v>110.41011037</v>
      </c>
      <c r="BU19" s="1">
        <v>176.54637020999999</v>
      </c>
      <c r="BV19" s="1">
        <v>98.923958760713617</v>
      </c>
      <c r="BW19" s="1">
        <v>137.46535542339419</v>
      </c>
    </row>
    <row r="20" spans="1:75" x14ac:dyDescent="0.2">
      <c r="A20" s="8" t="s">
        <v>196</v>
      </c>
      <c r="B20" s="4" t="s">
        <v>93</v>
      </c>
      <c r="C20" s="8" t="s">
        <v>184</v>
      </c>
      <c r="D20" s="8" t="s">
        <v>185</v>
      </c>
      <c r="E20" s="9"/>
      <c r="F20" s="1" t="s">
        <v>197</v>
      </c>
      <c r="G20" s="3" t="s">
        <v>198</v>
      </c>
      <c r="H20" s="3" t="s">
        <v>98</v>
      </c>
      <c r="I20" s="1">
        <v>34</v>
      </c>
      <c r="J20" s="1" t="s">
        <v>85</v>
      </c>
      <c r="K20" s="1" t="s">
        <v>85</v>
      </c>
      <c r="L20" s="1" t="s">
        <v>85</v>
      </c>
      <c r="M20" s="1" t="s">
        <v>85</v>
      </c>
      <c r="N20" s="3">
        <v>400000000</v>
      </c>
      <c r="O20" s="10">
        <v>44308</v>
      </c>
      <c r="P20" s="10">
        <v>44406</v>
      </c>
      <c r="Q20" s="1">
        <v>-1.4157608167081337</v>
      </c>
      <c r="R20" s="1">
        <v>-2.9165209696873973</v>
      </c>
      <c r="S20" s="1">
        <v>-0.91141471857085765</v>
      </c>
      <c r="T20" s="1">
        <v>-2.355761988843641</v>
      </c>
      <c r="U20" s="1">
        <v>-6.9511417313449675</v>
      </c>
      <c r="V20" s="1">
        <v>-4.6151544813324623</v>
      </c>
      <c r="W20" s="1" t="s">
        <v>199</v>
      </c>
      <c r="X20" s="1">
        <v>102.47194671630859</v>
      </c>
      <c r="Y20" s="1">
        <v>4.6118694142138406</v>
      </c>
      <c r="Z20" s="11">
        <v>0.37666699999999997</v>
      </c>
      <c r="AA20" s="11">
        <v>1.2391630319103286</v>
      </c>
      <c r="AB20" s="1" t="s">
        <v>87</v>
      </c>
      <c r="AC20" s="1">
        <v>82.677000000000007</v>
      </c>
      <c r="AD20" s="1">
        <v>4.6118694142138406</v>
      </c>
      <c r="AE20" s="1">
        <v>3.5844493345056692</v>
      </c>
      <c r="AF20" s="11">
        <v>3.5844493345056692</v>
      </c>
      <c r="AG20" s="1" t="s">
        <v>84</v>
      </c>
      <c r="AH20" s="1" t="s">
        <v>100</v>
      </c>
      <c r="AI20" s="1" t="e">
        <v>#VALUE!</v>
      </c>
      <c r="AJ20" s="11" t="e">
        <v>#VALUE!</v>
      </c>
      <c r="AK20" s="1" t="s">
        <v>189</v>
      </c>
      <c r="AL20" s="1">
        <v>105.49984249000001</v>
      </c>
      <c r="AM20" s="1" t="e">
        <v>#VALUE!</v>
      </c>
      <c r="AN20" s="1" t="e">
        <v>#VALUE!</v>
      </c>
      <c r="AO20" s="1">
        <v>25.815195071868583</v>
      </c>
      <c r="AP20" s="1">
        <v>100.62541074012766</v>
      </c>
      <c r="AQ20" s="1" t="s">
        <v>190</v>
      </c>
      <c r="AR20" s="3" t="s">
        <v>103</v>
      </c>
      <c r="AS20" s="3">
        <v>100.37426816740469</v>
      </c>
      <c r="AT20" s="1">
        <v>105.05844379914397</v>
      </c>
      <c r="AU20" s="1" t="s">
        <v>104</v>
      </c>
      <c r="AV20" s="1">
        <v>-59.928317618626892</v>
      </c>
      <c r="AW20" s="1" t="s">
        <v>191</v>
      </c>
      <c r="AX20" s="1" t="s">
        <v>104</v>
      </c>
      <c r="AY20" s="1" t="s">
        <v>104</v>
      </c>
      <c r="AZ20" s="1" t="s">
        <v>100</v>
      </c>
      <c r="BA20" s="1" t="s">
        <v>100</v>
      </c>
      <c r="BB20" s="1" t="s">
        <v>100</v>
      </c>
      <c r="BC20" s="12" t="s">
        <v>104</v>
      </c>
      <c r="BD20" s="1">
        <v>244.6351646664103</v>
      </c>
      <c r="BE20" s="1">
        <v>683.55734139136803</v>
      </c>
      <c r="BF20" s="1">
        <v>409.23533380048491</v>
      </c>
      <c r="BG20" s="1">
        <v>1.6000253883368887</v>
      </c>
      <c r="BH20" s="1">
        <v>4.1779603011635862</v>
      </c>
      <c r="BI20" s="1">
        <v>-31.265155949999993</v>
      </c>
      <c r="BJ20" s="1">
        <v>-0.58513811999999632</v>
      </c>
      <c r="BK20" s="1">
        <v>-1.0580616999999961</v>
      </c>
      <c r="BL20" s="1">
        <v>-10.69309312</v>
      </c>
      <c r="BM20" s="1">
        <v>-2.2040301040926833</v>
      </c>
      <c r="BN20" s="1">
        <v>105.25534396</v>
      </c>
      <c r="BO20" s="1">
        <v>123.8841597</v>
      </c>
      <c r="BP20" s="1">
        <v>98.687525104051517</v>
      </c>
      <c r="BQ20" s="1">
        <v>1322.1040538089569</v>
      </c>
      <c r="BR20" s="1" t="s">
        <v>190</v>
      </c>
      <c r="BS20" s="1">
        <v>25.815195071868583</v>
      </c>
      <c r="BT20" s="1" t="s">
        <v>104</v>
      </c>
      <c r="BU20" s="1" t="s">
        <v>104</v>
      </c>
      <c r="BV20" s="1" t="e">
        <v>#VALUE!</v>
      </c>
      <c r="BW20" s="1">
        <v>140.10315193393055</v>
      </c>
    </row>
    <row r="21" spans="1:75" x14ac:dyDescent="0.2">
      <c r="A21" s="8" t="s">
        <v>200</v>
      </c>
      <c r="B21" s="4" t="s">
        <v>93</v>
      </c>
      <c r="C21" s="8" t="s">
        <v>184</v>
      </c>
      <c r="D21" s="8" t="s">
        <v>185</v>
      </c>
      <c r="E21" s="9"/>
      <c r="F21" s="1" t="s">
        <v>201</v>
      </c>
      <c r="G21" s="3" t="s">
        <v>202</v>
      </c>
      <c r="H21" s="3" t="s">
        <v>98</v>
      </c>
      <c r="I21" s="1">
        <v>36.5</v>
      </c>
      <c r="J21" s="1" t="s">
        <v>85</v>
      </c>
      <c r="K21" s="1" t="s">
        <v>85</v>
      </c>
      <c r="L21" s="1" t="s">
        <v>85</v>
      </c>
      <c r="M21" s="1" t="s">
        <v>85</v>
      </c>
      <c r="N21" s="3">
        <v>200000000</v>
      </c>
      <c r="O21" s="10">
        <v>42164</v>
      </c>
      <c r="P21" s="10">
        <v>44406</v>
      </c>
      <c r="Q21" s="1">
        <v>-0.95426837217245097</v>
      </c>
      <c r="R21" s="1">
        <v>-1.8731902190496363</v>
      </c>
      <c r="S21" s="1">
        <v>-1.0247807345664661E-2</v>
      </c>
      <c r="T21" s="1">
        <v>-2.355761988843641</v>
      </c>
      <c r="U21" s="1">
        <v>-6.9511417313449675</v>
      </c>
      <c r="V21" s="1">
        <v>-4.6151544813324623</v>
      </c>
      <c r="W21" s="1" t="s">
        <v>203</v>
      </c>
      <c r="X21" s="1">
        <v>107.89280700683594</v>
      </c>
      <c r="Y21" s="1">
        <v>4.6214161767240753</v>
      </c>
      <c r="Z21" s="11">
        <v>0.70711800000000002</v>
      </c>
      <c r="AA21" s="11">
        <v>1.1745713469569763</v>
      </c>
      <c r="AB21" s="1" t="s">
        <v>87</v>
      </c>
      <c r="AC21" s="1">
        <v>91.153000000000006</v>
      </c>
      <c r="AD21" s="1">
        <v>4.6214161767240753</v>
      </c>
      <c r="AE21" s="1">
        <v>3.5844493345056692</v>
      </c>
      <c r="AF21" s="11">
        <v>3.5844493345056692</v>
      </c>
      <c r="AG21" s="1" t="s">
        <v>84</v>
      </c>
      <c r="AH21" s="1" t="s">
        <v>100</v>
      </c>
      <c r="AI21" s="1" t="e">
        <v>#VALUE!</v>
      </c>
      <c r="AJ21" s="11" t="e">
        <v>#VALUE!</v>
      </c>
      <c r="AK21" s="1" t="s">
        <v>189</v>
      </c>
      <c r="AL21" s="1">
        <v>113.15696389999999</v>
      </c>
      <c r="AM21" s="1" t="e">
        <v>#VALUE!</v>
      </c>
      <c r="AN21" s="1" t="e">
        <v>#VALUE!</v>
      </c>
      <c r="AO21" s="1">
        <v>19.945242984257359</v>
      </c>
      <c r="AP21" s="1">
        <v>106.46470128633163</v>
      </c>
      <c r="AQ21" s="1" t="s">
        <v>190</v>
      </c>
      <c r="AR21" s="3" t="s">
        <v>103</v>
      </c>
      <c r="AS21" s="3">
        <v>109.09386992479702</v>
      </c>
      <c r="AT21" s="1">
        <v>108.0235068608697</v>
      </c>
      <c r="AU21" s="1" t="s">
        <v>104</v>
      </c>
      <c r="AV21" s="1">
        <v>-59.845447113983319</v>
      </c>
      <c r="AW21" s="1" t="s">
        <v>191</v>
      </c>
      <c r="AX21" s="1" t="s">
        <v>104</v>
      </c>
      <c r="AY21" s="1" t="s">
        <v>104</v>
      </c>
      <c r="AZ21" s="1" t="s">
        <v>100</v>
      </c>
      <c r="BA21" s="1" t="s">
        <v>100</v>
      </c>
      <c r="BB21" s="1" t="s">
        <v>100</v>
      </c>
      <c r="BC21" s="12" t="s">
        <v>104</v>
      </c>
      <c r="BD21" s="1">
        <v>244.6351646664103</v>
      </c>
      <c r="BE21" s="1">
        <v>683.55734139136803</v>
      </c>
      <c r="BF21" s="1">
        <v>409.23533380048491</v>
      </c>
      <c r="BG21" s="1">
        <v>1.6000253883368887</v>
      </c>
      <c r="BH21" s="1">
        <v>10.050650239561945</v>
      </c>
      <c r="BI21" s="1">
        <v>-24.047177199999993</v>
      </c>
      <c r="BJ21" s="1">
        <v>-1.4307248700000059</v>
      </c>
      <c r="BK21" s="1">
        <v>-3.259039180000002</v>
      </c>
      <c r="BL21" s="1">
        <v>-7.5585553700000077</v>
      </c>
      <c r="BM21" s="1">
        <v>-2.2139380681551901</v>
      </c>
      <c r="BN21" s="1">
        <v>113.02968980999999</v>
      </c>
      <c r="BO21" s="1">
        <v>131.29096461</v>
      </c>
      <c r="BP21" s="1">
        <v>99.303038307051821</v>
      </c>
      <c r="BQ21" s="1">
        <v>1220.8015403580675</v>
      </c>
      <c r="BR21" s="1" t="s">
        <v>190</v>
      </c>
      <c r="BS21" s="1">
        <v>19.945242984257359</v>
      </c>
      <c r="BT21" s="1">
        <v>113.02968980999999</v>
      </c>
      <c r="BU21" s="1">
        <v>177.94910433000001</v>
      </c>
      <c r="BV21" s="1">
        <v>99.803950650293089</v>
      </c>
      <c r="BW21" s="1">
        <v>137.84370481395868</v>
      </c>
    </row>
    <row r="22" spans="1:75" x14ac:dyDescent="0.2">
      <c r="A22" s="8" t="s">
        <v>204</v>
      </c>
      <c r="B22" s="4" t="s">
        <v>93</v>
      </c>
      <c r="C22" s="8" t="s">
        <v>184</v>
      </c>
      <c r="D22" s="8" t="s">
        <v>185</v>
      </c>
      <c r="E22" s="9"/>
      <c r="F22" s="1" t="s">
        <v>205</v>
      </c>
      <c r="G22" s="3" t="s">
        <v>206</v>
      </c>
      <c r="H22" s="3" t="s">
        <v>98</v>
      </c>
      <c r="I22" s="1">
        <v>37.5</v>
      </c>
      <c r="J22" s="1" t="s">
        <v>85</v>
      </c>
      <c r="K22" s="1" t="s">
        <v>85</v>
      </c>
      <c r="L22" s="1" t="s">
        <v>85</v>
      </c>
      <c r="M22" s="1" t="s">
        <v>85</v>
      </c>
      <c r="N22" s="3">
        <v>250000000</v>
      </c>
      <c r="O22" s="10">
        <v>41173</v>
      </c>
      <c r="P22" s="10">
        <v>44406</v>
      </c>
      <c r="Q22" s="1">
        <v>-0.86680087409999329</v>
      </c>
      <c r="R22" s="1">
        <v>-1.753547197302685</v>
      </c>
      <c r="S22" s="1">
        <v>0.13554473713652815</v>
      </c>
      <c r="T22" s="1">
        <v>-2.355761988843641</v>
      </c>
      <c r="U22" s="1">
        <v>-6.9511417313449675</v>
      </c>
      <c r="V22" s="1">
        <v>-4.6151544813324623</v>
      </c>
      <c r="W22" s="1" t="s">
        <v>207</v>
      </c>
      <c r="X22" s="1">
        <v>113.45563507080078</v>
      </c>
      <c r="Y22" s="1">
        <v>4.6146524959322033</v>
      </c>
      <c r="Z22" s="11">
        <v>0.78731799999999996</v>
      </c>
      <c r="AA22" s="11">
        <v>0.7970053941425137</v>
      </c>
      <c r="AB22" s="1" t="s">
        <v>87</v>
      </c>
      <c r="AC22" s="1">
        <v>92.048000000000002</v>
      </c>
      <c r="AD22" s="1">
        <v>4.6146524959322033</v>
      </c>
      <c r="AE22" s="1">
        <v>3.5844493345056692</v>
      </c>
      <c r="AF22" s="11">
        <v>3.5844493345056692</v>
      </c>
      <c r="AG22" s="1" t="s">
        <v>84</v>
      </c>
      <c r="AH22" s="1" t="s">
        <v>100</v>
      </c>
      <c r="AI22" s="1" t="e">
        <v>#VALUE!</v>
      </c>
      <c r="AJ22" s="11" t="e">
        <v>#VALUE!</v>
      </c>
      <c r="AK22" s="1" t="s">
        <v>189</v>
      </c>
      <c r="AL22" s="1">
        <v>116.12578684</v>
      </c>
      <c r="AM22" s="1" t="e">
        <v>#VALUE!</v>
      </c>
      <c r="AN22" s="1" t="e">
        <v>#VALUE!</v>
      </c>
      <c r="AO22" s="1">
        <v>17.234770704996578</v>
      </c>
      <c r="AP22" s="1">
        <v>108.1261504998503</v>
      </c>
      <c r="AQ22" s="1" t="s">
        <v>190</v>
      </c>
      <c r="AR22" s="3" t="s">
        <v>103</v>
      </c>
      <c r="AS22" s="3">
        <v>111.20110806842685</v>
      </c>
      <c r="AT22" s="1">
        <v>110.21919465007156</v>
      </c>
      <c r="AU22" s="1" t="s">
        <v>104</v>
      </c>
      <c r="AV22" s="1">
        <v>-49.069968799373328</v>
      </c>
      <c r="AW22" s="1" t="s">
        <v>191</v>
      </c>
      <c r="AX22" s="1" t="s">
        <v>104</v>
      </c>
      <c r="AY22" s="1" t="s">
        <v>104</v>
      </c>
      <c r="AZ22" s="1" t="s">
        <v>100</v>
      </c>
      <c r="BA22" s="1" t="s">
        <v>100</v>
      </c>
      <c r="BB22" s="1" t="s">
        <v>100</v>
      </c>
      <c r="BC22" s="12" t="s">
        <v>104</v>
      </c>
      <c r="BD22" s="1">
        <v>244.6351646664103</v>
      </c>
      <c r="BE22" s="1">
        <v>683.55734139136803</v>
      </c>
      <c r="BF22" s="1">
        <v>409.23533380048491</v>
      </c>
      <c r="BG22" s="1">
        <v>1.6000253883368887</v>
      </c>
      <c r="BH22" s="1">
        <v>12.758384668035593</v>
      </c>
      <c r="BI22" s="1">
        <v>-19.834460950000008</v>
      </c>
      <c r="BJ22" s="1">
        <v>-1.1552004799999906</v>
      </c>
      <c r="BK22" s="1">
        <v>-3.4513757699999985</v>
      </c>
      <c r="BL22" s="1">
        <v>-5.7854655399999899</v>
      </c>
      <c r="BM22" s="1">
        <v>-1.9933378331345613</v>
      </c>
      <c r="BN22" s="1">
        <v>115.67478077</v>
      </c>
      <c r="BO22" s="1">
        <v>136.42766008999999</v>
      </c>
      <c r="BP22" s="1">
        <v>97.826778332559556</v>
      </c>
      <c r="BQ22" s="1">
        <v>1121.7775360023552</v>
      </c>
      <c r="BR22" s="1" t="s">
        <v>190</v>
      </c>
      <c r="BS22" s="1">
        <v>17.234770704996578</v>
      </c>
      <c r="BT22" s="1">
        <v>115.67478077</v>
      </c>
      <c r="BU22" s="1">
        <v>179.03785515000001</v>
      </c>
      <c r="BV22" s="1">
        <v>99.288219401578843</v>
      </c>
      <c r="BW22" s="1">
        <v>140.75088618406267</v>
      </c>
    </row>
    <row r="23" spans="1:75" x14ac:dyDescent="0.2">
      <c r="A23" s="8" t="s">
        <v>208</v>
      </c>
      <c r="B23" s="4" t="s">
        <v>93</v>
      </c>
      <c r="C23" s="8" t="s">
        <v>184</v>
      </c>
      <c r="D23" s="8" t="s">
        <v>185</v>
      </c>
      <c r="E23" s="9"/>
      <c r="F23" s="1" t="s">
        <v>209</v>
      </c>
      <c r="G23" s="3" t="s">
        <v>210</v>
      </c>
      <c r="H23" s="3" t="s">
        <v>98</v>
      </c>
      <c r="I23" s="1">
        <v>34</v>
      </c>
      <c r="J23" s="1" t="s">
        <v>85</v>
      </c>
      <c r="K23" s="1" t="s">
        <v>85</v>
      </c>
      <c r="L23" s="1" t="s">
        <v>85</v>
      </c>
      <c r="M23" s="1" t="s">
        <v>85</v>
      </c>
      <c r="N23" s="3">
        <v>150000000</v>
      </c>
      <c r="O23" s="10">
        <v>40274</v>
      </c>
      <c r="P23" s="10">
        <v>44406</v>
      </c>
      <c r="Q23" s="1">
        <v>-0.6382464889570838</v>
      </c>
      <c r="R23" s="1">
        <v>-1.2287923060101735</v>
      </c>
      <c r="S23" s="1">
        <v>0.58641786013364783</v>
      </c>
      <c r="T23" s="1">
        <v>-2.355761988843641</v>
      </c>
      <c r="U23" s="1">
        <v>-6.9511417313449675</v>
      </c>
      <c r="V23" s="1">
        <v>-4.6151544813324623</v>
      </c>
      <c r="W23" s="1" t="s">
        <v>211</v>
      </c>
      <c r="X23" s="1">
        <v>119.64566802978516</v>
      </c>
      <c r="Y23" s="1">
        <v>4.6202740442872363</v>
      </c>
      <c r="Z23" s="11">
        <v>0.38771699999999998</v>
      </c>
      <c r="AA23" s="11">
        <v>0.52794144127104037</v>
      </c>
      <c r="AB23" s="1" t="s">
        <v>87</v>
      </c>
      <c r="AC23" s="1">
        <v>109.27800000000001</v>
      </c>
      <c r="AD23" s="1">
        <v>4.6202740442872363</v>
      </c>
      <c r="AE23" s="1">
        <v>3.5844493345056692</v>
      </c>
      <c r="AF23" s="11">
        <v>3.5844493345056692</v>
      </c>
      <c r="AG23" s="1" t="s">
        <v>84</v>
      </c>
      <c r="AH23" s="1" t="s">
        <v>100</v>
      </c>
      <c r="AI23" s="1" t="e">
        <v>#VALUE!</v>
      </c>
      <c r="AJ23" s="11" t="e">
        <v>#VALUE!</v>
      </c>
      <c r="AK23" s="1" t="s">
        <v>189</v>
      </c>
      <c r="AL23" s="1">
        <v>120.16976705</v>
      </c>
      <c r="AM23" s="1" t="e">
        <v>#VALUE!</v>
      </c>
      <c r="AN23" s="1" t="e">
        <v>#VALUE!</v>
      </c>
      <c r="AO23" s="1">
        <v>14.789869952087612</v>
      </c>
      <c r="AP23" s="1">
        <v>114.14680107428205</v>
      </c>
      <c r="AQ23" s="1" t="s">
        <v>190</v>
      </c>
      <c r="AR23" s="3" t="s">
        <v>103</v>
      </c>
      <c r="AS23" s="3">
        <v>116.59339662399847</v>
      </c>
      <c r="AT23" s="1">
        <v>115.50059679626541</v>
      </c>
      <c r="AU23" s="1" t="s">
        <v>104</v>
      </c>
      <c r="AV23" s="1">
        <v>-37.086585560445151</v>
      </c>
      <c r="AW23" s="1" t="s">
        <v>191</v>
      </c>
      <c r="AX23" s="1" t="s">
        <v>104</v>
      </c>
      <c r="AY23" s="1" t="s">
        <v>104</v>
      </c>
      <c r="AZ23" s="1" t="s">
        <v>100</v>
      </c>
      <c r="BA23" s="1" t="s">
        <v>100</v>
      </c>
      <c r="BB23" s="1" t="s">
        <v>100</v>
      </c>
      <c r="BC23" s="12" t="s">
        <v>104</v>
      </c>
      <c r="BD23" s="1">
        <v>244.6351646664103</v>
      </c>
      <c r="BE23" s="1">
        <v>683.55734139136803</v>
      </c>
      <c r="BF23" s="1">
        <v>409.23533380048491</v>
      </c>
      <c r="BG23" s="1">
        <v>1.6000253883368887</v>
      </c>
      <c r="BH23" s="1">
        <v>15.206023271731691</v>
      </c>
      <c r="BI23" s="1">
        <v>-18.228497880000006</v>
      </c>
      <c r="BJ23" s="1">
        <v>-1.5985705899999942</v>
      </c>
      <c r="BK23" s="1">
        <v>-2.9836857600000002</v>
      </c>
      <c r="BL23" s="1">
        <v>-4.0837867099999983</v>
      </c>
      <c r="BM23" s="1">
        <v>-1.746110379725907</v>
      </c>
      <c r="BN23" s="1">
        <v>119.46757162999999</v>
      </c>
      <c r="BO23" s="1">
        <v>139.7564581</v>
      </c>
      <c r="BP23" s="1">
        <v>96.539014494273474</v>
      </c>
      <c r="BQ23" s="1">
        <v>1126.5226882311197</v>
      </c>
      <c r="BR23" s="1" t="s">
        <v>190</v>
      </c>
      <c r="BS23" s="1">
        <v>14.789869952087612</v>
      </c>
      <c r="BT23" s="1">
        <v>119.46757162999999</v>
      </c>
      <c r="BU23" s="1">
        <v>180.40339567000001</v>
      </c>
      <c r="BV23" s="1">
        <v>98.84764761769847</v>
      </c>
      <c r="BW23" s="1">
        <v>148.27555979581518</v>
      </c>
    </row>
    <row r="24" spans="1:75" x14ac:dyDescent="0.2">
      <c r="A24" s="8" t="s">
        <v>212</v>
      </c>
      <c r="B24" s="4" t="s">
        <v>213</v>
      </c>
      <c r="C24" s="8" t="s">
        <v>214</v>
      </c>
      <c r="D24" s="8" t="s">
        <v>214</v>
      </c>
      <c r="E24" s="9"/>
      <c r="F24" s="1" t="s">
        <v>215</v>
      </c>
      <c r="G24" s="3" t="s">
        <v>216</v>
      </c>
      <c r="H24" s="3" t="s">
        <v>217</v>
      </c>
      <c r="I24" s="1">
        <v>50</v>
      </c>
      <c r="J24" s="1" t="s">
        <v>85</v>
      </c>
      <c r="K24" s="1" t="s">
        <v>85</v>
      </c>
      <c r="L24" s="1" t="s">
        <v>85</v>
      </c>
      <c r="M24" s="1" t="s">
        <v>85</v>
      </c>
      <c r="N24" s="3">
        <v>50000000</v>
      </c>
      <c r="O24" s="10">
        <v>44342</v>
      </c>
      <c r="P24" s="10">
        <v>43670</v>
      </c>
      <c r="Q24" s="1">
        <v>0.34371228077698657</v>
      </c>
      <c r="R24" s="1">
        <v>0.3161700539020984</v>
      </c>
      <c r="S24" s="1">
        <v>5.7214142556914593</v>
      </c>
      <c r="T24" s="1">
        <v>-8.6645772557758516E-2</v>
      </c>
      <c r="U24" s="1">
        <v>-0.47887388272872533</v>
      </c>
      <c r="V24" s="1">
        <v>2.0252847034316623</v>
      </c>
      <c r="W24" s="1" t="s">
        <v>218</v>
      </c>
      <c r="X24" s="1">
        <v>99.053230285644531</v>
      </c>
      <c r="Y24" s="1">
        <v>3.9823013774062943</v>
      </c>
      <c r="Z24" s="11" t="s">
        <v>100</v>
      </c>
      <c r="AA24" s="11" t="s">
        <v>100</v>
      </c>
      <c r="AB24" s="1" t="s">
        <v>87</v>
      </c>
      <c r="AC24" s="1">
        <v>94.703000000000003</v>
      </c>
      <c r="AD24" s="1">
        <v>3.9823013774062943</v>
      </c>
      <c r="AE24" s="1">
        <v>2.8777755793321069</v>
      </c>
      <c r="AF24" s="11">
        <v>2.8777755793321069</v>
      </c>
      <c r="AG24" s="1" t="s">
        <v>84</v>
      </c>
      <c r="AH24" s="1" t="s">
        <v>100</v>
      </c>
      <c r="AI24" s="1" t="e">
        <v>#VALUE!</v>
      </c>
      <c r="AJ24" s="11" t="e">
        <v>#VALUE!</v>
      </c>
      <c r="AK24" s="1" t="s">
        <v>219</v>
      </c>
      <c r="AL24" s="1">
        <v>102.720196</v>
      </c>
      <c r="AM24" s="1" t="e">
        <v>#VALUE!</v>
      </c>
      <c r="AN24" s="1" t="e">
        <v>#VALUE!</v>
      </c>
      <c r="AO24" s="1">
        <v>5.9110198494182065</v>
      </c>
      <c r="AP24" s="1">
        <v>96.243462600352416</v>
      </c>
      <c r="AQ24" s="1" t="s">
        <v>100</v>
      </c>
      <c r="AR24" s="3" t="s">
        <v>103</v>
      </c>
      <c r="AS24" s="3">
        <v>98.304821427134925</v>
      </c>
      <c r="AT24" s="1">
        <v>101.03424439692157</v>
      </c>
      <c r="AU24" s="1">
        <v>21.615017635219669</v>
      </c>
      <c r="AV24" s="1">
        <v>3.8368434040668919</v>
      </c>
      <c r="AW24" s="1" t="s">
        <v>220</v>
      </c>
      <c r="AX24" s="1" t="s">
        <v>104</v>
      </c>
      <c r="AY24" s="1" t="s">
        <v>104</v>
      </c>
      <c r="AZ24" s="1" t="s">
        <v>100</v>
      </c>
      <c r="BA24" s="1" t="s">
        <v>100</v>
      </c>
      <c r="BB24" s="1" t="s">
        <v>100</v>
      </c>
      <c r="BC24" s="12" t="s">
        <v>104</v>
      </c>
      <c r="BD24" s="1">
        <v>246.65227216420075</v>
      </c>
      <c r="BE24" s="1">
        <v>636.18296747528746</v>
      </c>
      <c r="BF24" s="1">
        <v>373.0530470689452</v>
      </c>
      <c r="BG24" s="1">
        <v>1.4803740095749969</v>
      </c>
      <c r="BH24" s="1">
        <v>4.0821355236139629</v>
      </c>
      <c r="BI24" s="1">
        <v>-88.416969449999996</v>
      </c>
      <c r="BJ24" s="1">
        <v>-0.4384123800000026</v>
      </c>
      <c r="BK24" s="1">
        <v>-6.9263744499999973</v>
      </c>
      <c r="BL24" s="1">
        <v>-56.598840890000005</v>
      </c>
      <c r="BM24" s="1">
        <v>-2.1892582559985025</v>
      </c>
      <c r="BN24" s="1">
        <v>101.03591394</v>
      </c>
      <c r="BO24" s="1">
        <v>165.91051293000001</v>
      </c>
      <c r="BP24" s="1">
        <v>97.403788098544368</v>
      </c>
      <c r="BQ24" s="1">
        <v>509.57349544880515</v>
      </c>
      <c r="BR24" s="1" t="s">
        <v>100</v>
      </c>
      <c r="BS24" s="1">
        <v>5.9110198494182065</v>
      </c>
      <c r="BT24" s="1" t="s">
        <v>104</v>
      </c>
      <c r="BU24" s="1" t="s">
        <v>104</v>
      </c>
      <c r="BV24" s="1" t="e">
        <v>#VALUE!</v>
      </c>
      <c r="BW24" s="1">
        <v>131.82023239815865</v>
      </c>
    </row>
    <row r="25" spans="1:75" x14ac:dyDescent="0.2">
      <c r="A25" s="8" t="s">
        <v>221</v>
      </c>
      <c r="B25" s="4" t="s">
        <v>222</v>
      </c>
      <c r="C25" s="8" t="s">
        <v>223</v>
      </c>
      <c r="D25" s="8" t="s">
        <v>224</v>
      </c>
      <c r="E25" s="9"/>
      <c r="F25" s="1" t="s">
        <v>225</v>
      </c>
      <c r="G25" s="3" t="s">
        <v>226</v>
      </c>
      <c r="H25" s="3" t="s">
        <v>227</v>
      </c>
      <c r="I25" s="1">
        <v>18</v>
      </c>
      <c r="J25" s="1" t="s">
        <v>85</v>
      </c>
      <c r="K25" s="1" t="s">
        <v>85</v>
      </c>
      <c r="L25" s="1" t="s">
        <v>85</v>
      </c>
      <c r="M25" s="1" t="s">
        <v>85</v>
      </c>
      <c r="N25" s="3">
        <v>500000000</v>
      </c>
      <c r="O25" s="10">
        <v>44502</v>
      </c>
      <c r="P25" s="10">
        <v>44300</v>
      </c>
      <c r="Q25" s="1">
        <v>0.24932303029172598</v>
      </c>
      <c r="R25" s="1">
        <v>0.75307248642602076</v>
      </c>
      <c r="S25" s="1">
        <v>2.1058287649115215</v>
      </c>
      <c r="T25" s="1">
        <v>0.15934297220550064</v>
      </c>
      <c r="U25" s="1">
        <v>0.4178877312924989</v>
      </c>
      <c r="V25" s="1">
        <v>1.7131690855889614</v>
      </c>
      <c r="W25" s="1" t="s">
        <v>228</v>
      </c>
      <c r="X25" s="1">
        <v>38.660392761230469</v>
      </c>
      <c r="Y25" s="1">
        <v>3.005300613601674</v>
      </c>
      <c r="Z25" s="11">
        <v>8.6175000000000002E-2</v>
      </c>
      <c r="AA25" s="11">
        <v>0.21940608675592443</v>
      </c>
      <c r="AB25" s="1" t="s">
        <v>87</v>
      </c>
      <c r="AC25" s="1">
        <v>98.974000000000004</v>
      </c>
      <c r="AD25" s="1">
        <v>3.005300613601674</v>
      </c>
      <c r="AE25" s="1">
        <v>2.6112879768868469</v>
      </c>
      <c r="AF25" s="11">
        <v>2.6112879768868469</v>
      </c>
      <c r="AG25" s="1" t="s">
        <v>84</v>
      </c>
      <c r="AH25" s="1" t="s">
        <v>100</v>
      </c>
      <c r="AI25" s="1" t="e">
        <v>#VALUE!</v>
      </c>
      <c r="AJ25" s="11" t="e">
        <v>#VALUE!</v>
      </c>
      <c r="AK25" s="1" t="s">
        <v>229</v>
      </c>
      <c r="AL25" s="1">
        <v>41.92507913</v>
      </c>
      <c r="AM25" s="1" t="e">
        <v>#VALUE!</v>
      </c>
      <c r="AN25" s="1" t="e">
        <v>#VALUE!</v>
      </c>
      <c r="AO25" s="1">
        <v>1.3415468856947297</v>
      </c>
      <c r="AP25" s="1">
        <v>35.797560195071867</v>
      </c>
      <c r="AQ25" s="1" t="s">
        <v>177</v>
      </c>
      <c r="AR25" s="3" t="s">
        <v>103</v>
      </c>
      <c r="AS25" s="3">
        <v>37.218295598616493</v>
      </c>
      <c r="AT25" s="1">
        <v>38.047172737655103</v>
      </c>
      <c r="AU25" s="1">
        <v>-0.45127882054250001</v>
      </c>
      <c r="AV25" s="1">
        <v>-19.916970346270311</v>
      </c>
      <c r="AW25" s="1" t="s">
        <v>230</v>
      </c>
      <c r="AX25" s="1" t="s">
        <v>104</v>
      </c>
      <c r="AY25" s="1" t="s">
        <v>104</v>
      </c>
      <c r="AZ25" s="1" t="s">
        <v>100</v>
      </c>
      <c r="BA25" s="1" t="s">
        <v>100</v>
      </c>
      <c r="BB25" s="1" t="s">
        <v>100</v>
      </c>
      <c r="BC25" s="12" t="s">
        <v>104</v>
      </c>
      <c r="BD25" s="1">
        <v>158.5020260332557</v>
      </c>
      <c r="BE25" s="1" t="s">
        <v>100</v>
      </c>
      <c r="BF25" s="1" t="s">
        <v>100</v>
      </c>
      <c r="BG25" s="1" t="s">
        <v>104</v>
      </c>
      <c r="BH25" s="1">
        <v>3.6522929500342229</v>
      </c>
      <c r="BI25" s="1">
        <v>-31.570089580000001</v>
      </c>
      <c r="BJ25" s="1">
        <v>-1.7579612299999994</v>
      </c>
      <c r="BK25" s="1">
        <v>-3.6058645800000022</v>
      </c>
      <c r="BL25" s="1">
        <v>-1.9392568700000012</v>
      </c>
      <c r="BM25" s="1">
        <v>-1.2017871255751176</v>
      </c>
      <c r="BN25" s="1">
        <v>41.553351120000002</v>
      </c>
      <c r="BO25" s="1">
        <v>72.058587349999996</v>
      </c>
      <c r="BP25" s="1">
        <v>98.781428843240931</v>
      </c>
      <c r="BQ25" s="1">
        <v>129.51331590365101</v>
      </c>
      <c r="BR25" s="1" t="s">
        <v>177</v>
      </c>
      <c r="BS25" s="1">
        <v>1.3415468856947297</v>
      </c>
      <c r="BT25" s="1" t="s">
        <v>104</v>
      </c>
      <c r="BU25" s="1" t="s">
        <v>104</v>
      </c>
      <c r="BV25" s="1" t="e">
        <v>#VALUE!</v>
      </c>
      <c r="BW25" s="1">
        <v>54.683177556527859</v>
      </c>
    </row>
    <row r="26" spans="1:75" x14ac:dyDescent="0.2">
      <c r="A26" s="8" t="s">
        <v>231</v>
      </c>
      <c r="B26" s="4" t="s">
        <v>107</v>
      </c>
      <c r="C26" s="8" t="s">
        <v>223</v>
      </c>
      <c r="D26" s="8" t="s">
        <v>224</v>
      </c>
      <c r="E26" s="9"/>
      <c r="F26" s="1" t="s">
        <v>232</v>
      </c>
      <c r="G26" s="3" t="s">
        <v>233</v>
      </c>
      <c r="H26" s="3" t="s">
        <v>111</v>
      </c>
      <c r="I26" s="1">
        <v>31</v>
      </c>
      <c r="J26" s="1" t="s">
        <v>85</v>
      </c>
      <c r="K26" s="1" t="s">
        <v>85</v>
      </c>
      <c r="L26" s="1" t="s">
        <v>85</v>
      </c>
      <c r="M26" s="1" t="s">
        <v>85</v>
      </c>
      <c r="N26" s="3">
        <v>600000000</v>
      </c>
      <c r="O26" s="10">
        <v>43621</v>
      </c>
      <c r="P26" s="10">
        <v>43306</v>
      </c>
      <c r="Q26" s="1">
        <v>0.29194076658449752</v>
      </c>
      <c r="R26" s="1">
        <v>0.90731434710906722</v>
      </c>
      <c r="S26" s="1">
        <v>2.6573016669884764</v>
      </c>
      <c r="T26" s="1">
        <v>5.7044892902702315E-4</v>
      </c>
      <c r="U26" s="1">
        <v>-0.20258210307894098</v>
      </c>
      <c r="V26" s="1">
        <v>1.7143343470683359</v>
      </c>
      <c r="W26" s="1" t="s">
        <v>234</v>
      </c>
      <c r="X26" s="1">
        <v>62.731075286865234</v>
      </c>
      <c r="Y26" s="1">
        <v>3.4380009124501418</v>
      </c>
      <c r="Z26" s="11">
        <v>0.26798899999999998</v>
      </c>
      <c r="AA26" s="11">
        <v>0.50768876621629655</v>
      </c>
      <c r="AB26" s="1" t="s">
        <v>87</v>
      </c>
      <c r="AC26" s="1">
        <v>97.397000000000006</v>
      </c>
      <c r="AD26" s="1">
        <v>3.4380009124501418</v>
      </c>
      <c r="AE26" s="1">
        <v>2.7598569602980234</v>
      </c>
      <c r="AF26" s="11">
        <v>2.7598569602980234</v>
      </c>
      <c r="AG26" s="1" t="s">
        <v>84</v>
      </c>
      <c r="AH26" s="1" t="s">
        <v>100</v>
      </c>
      <c r="AI26" s="1" t="e">
        <v>#VALUE!</v>
      </c>
      <c r="AJ26" s="11" t="e">
        <v>#VALUE!</v>
      </c>
      <c r="AK26" s="1" t="s">
        <v>229</v>
      </c>
      <c r="AL26" s="1">
        <v>67.268618599999996</v>
      </c>
      <c r="AM26" s="1" t="e">
        <v>#VALUE!</v>
      </c>
      <c r="AN26" s="1" t="e">
        <v>#VALUE!</v>
      </c>
      <c r="AO26" s="1">
        <v>3.915126625598905</v>
      </c>
      <c r="AP26" s="1">
        <v>64.197773253239191</v>
      </c>
      <c r="AQ26" s="1" t="s">
        <v>177</v>
      </c>
      <c r="AR26" s="3" t="s">
        <v>103</v>
      </c>
      <c r="AS26" s="3">
        <v>65.279927092167782</v>
      </c>
      <c r="AT26" s="1">
        <v>66.980611007088612</v>
      </c>
      <c r="AU26" s="1">
        <v>-1.5376669799245679</v>
      </c>
      <c r="AV26" s="1">
        <v>-16.7318977356556</v>
      </c>
      <c r="AW26" s="1" t="s">
        <v>230</v>
      </c>
      <c r="AX26" s="1" t="s">
        <v>104</v>
      </c>
      <c r="AY26" s="1" t="s">
        <v>104</v>
      </c>
      <c r="AZ26" s="1" t="s">
        <v>100</v>
      </c>
      <c r="BA26" s="1" t="s">
        <v>100</v>
      </c>
      <c r="BB26" s="1" t="s">
        <v>100</v>
      </c>
      <c r="BC26" s="12" t="s">
        <v>104</v>
      </c>
      <c r="BD26" s="1">
        <v>158.5020260332557</v>
      </c>
      <c r="BE26" s="1" t="s">
        <v>100</v>
      </c>
      <c r="BF26" s="1" t="s">
        <v>100</v>
      </c>
      <c r="BG26" s="1" t="s">
        <v>104</v>
      </c>
      <c r="BH26" s="1">
        <v>6.0451745379876796</v>
      </c>
      <c r="BI26" s="1">
        <v>-39.74539990000001</v>
      </c>
      <c r="BJ26" s="1">
        <v>-1.8448667400000005</v>
      </c>
      <c r="BK26" s="1">
        <v>-5.7272084399999983</v>
      </c>
      <c r="BL26" s="1">
        <v>-13.242991529999998</v>
      </c>
      <c r="BM26" s="1">
        <v>-1.4958049746315765</v>
      </c>
      <c r="BN26" s="1">
        <v>67.087762920000003</v>
      </c>
      <c r="BO26" s="1">
        <v>104.12775018000001</v>
      </c>
      <c r="BP26" s="1">
        <v>99.511728557759781</v>
      </c>
      <c r="BQ26" s="1">
        <v>358.00422359756112</v>
      </c>
      <c r="BR26" s="1" t="s">
        <v>177</v>
      </c>
      <c r="BS26" s="1">
        <v>3.915126625598905</v>
      </c>
      <c r="BT26" s="1">
        <v>67.087762920000003</v>
      </c>
      <c r="BU26" s="1">
        <v>175.71174603</v>
      </c>
      <c r="BV26" s="1">
        <v>99.833502993701813</v>
      </c>
      <c r="BW26" s="1">
        <v>89.043648212320193</v>
      </c>
    </row>
    <row r="27" spans="1:75" x14ac:dyDescent="0.2">
      <c r="A27" s="8" t="s">
        <v>235</v>
      </c>
      <c r="B27" s="4" t="s">
        <v>135</v>
      </c>
      <c r="C27" s="8" t="s">
        <v>223</v>
      </c>
      <c r="D27" s="8" t="s">
        <v>224</v>
      </c>
      <c r="E27" s="9"/>
      <c r="F27" s="1" t="s">
        <v>236</v>
      </c>
      <c r="G27" s="3" t="s">
        <v>237</v>
      </c>
      <c r="H27" s="3" t="s">
        <v>138</v>
      </c>
      <c r="I27" s="1">
        <v>27</v>
      </c>
      <c r="J27" s="1" t="s">
        <v>85</v>
      </c>
      <c r="K27" s="1" t="s">
        <v>85</v>
      </c>
      <c r="L27" s="1" t="s">
        <v>85</v>
      </c>
      <c r="M27" s="1" t="s">
        <v>85</v>
      </c>
      <c r="N27" s="3">
        <v>400000000</v>
      </c>
      <c r="O27" s="10">
        <v>43060</v>
      </c>
      <c r="P27" s="10">
        <v>42943</v>
      </c>
      <c r="Q27" s="1">
        <v>0.38337532425674059</v>
      </c>
      <c r="R27" s="1">
        <v>0.97085220798316385</v>
      </c>
      <c r="S27" s="1">
        <v>2.6856274196516816</v>
      </c>
      <c r="T27" s="1">
        <v>0.13550142808917975</v>
      </c>
      <c r="U27" s="1">
        <v>9.0549972840681114E-2</v>
      </c>
      <c r="V27" s="1">
        <v>1.965380856084642</v>
      </c>
      <c r="W27" s="1" t="s">
        <v>238</v>
      </c>
      <c r="X27" s="1">
        <v>53.112735748291016</v>
      </c>
      <c r="Y27" s="1">
        <v>3.2412526026560755</v>
      </c>
      <c r="Z27" s="11">
        <v>0.25303500000000001</v>
      </c>
      <c r="AA27" s="11">
        <v>0.4699247643746185</v>
      </c>
      <c r="AB27" s="1" t="s">
        <v>87</v>
      </c>
      <c r="AC27" s="1">
        <v>99.480999999999995</v>
      </c>
      <c r="AD27" s="1">
        <v>3.2412526026560755</v>
      </c>
      <c r="AE27" s="1">
        <v>2.6670466537776707</v>
      </c>
      <c r="AF27" s="11">
        <v>2.6670466537776707</v>
      </c>
      <c r="AG27" s="1" t="s">
        <v>84</v>
      </c>
      <c r="AH27" s="1" t="s">
        <v>100</v>
      </c>
      <c r="AI27" s="1" t="e">
        <v>#VALUE!</v>
      </c>
      <c r="AJ27" s="11" t="e">
        <v>#VALUE!</v>
      </c>
      <c r="AK27" s="1" t="s">
        <v>229</v>
      </c>
      <c r="AL27" s="1">
        <v>55.702192490000002</v>
      </c>
      <c r="AM27" s="1" t="e">
        <v>#VALUE!</v>
      </c>
      <c r="AN27" s="1" t="e">
        <v>#VALUE!</v>
      </c>
      <c r="AO27" s="1">
        <v>2.9158110882956878</v>
      </c>
      <c r="AP27" s="1">
        <v>53.401362522587434</v>
      </c>
      <c r="AQ27" s="1" t="s">
        <v>177</v>
      </c>
      <c r="AR27" s="3" t="s">
        <v>103</v>
      </c>
      <c r="AS27" s="3">
        <v>54.259332280198748</v>
      </c>
      <c r="AT27" s="1">
        <v>56.145241655308723</v>
      </c>
      <c r="AU27" s="1">
        <v>-5.5799090358970016</v>
      </c>
      <c r="AV27" s="1">
        <v>-19.970315124194027</v>
      </c>
      <c r="AW27" s="1" t="s">
        <v>230</v>
      </c>
      <c r="AX27" s="1" t="s">
        <v>104</v>
      </c>
      <c r="AY27" s="1" t="s">
        <v>104</v>
      </c>
      <c r="AZ27" s="1" t="s">
        <v>100</v>
      </c>
      <c r="BA27" s="1" t="s">
        <v>100</v>
      </c>
      <c r="BB27" s="1" t="s">
        <v>100</v>
      </c>
      <c r="BC27" s="12" t="s">
        <v>104</v>
      </c>
      <c r="BD27" s="1">
        <v>158.5020260332557</v>
      </c>
      <c r="BE27" s="1" t="s">
        <v>100</v>
      </c>
      <c r="BF27" s="1" t="s">
        <v>100</v>
      </c>
      <c r="BG27" s="1" t="s">
        <v>104</v>
      </c>
      <c r="BH27" s="1">
        <v>7.6002737850787137</v>
      </c>
      <c r="BI27" s="1">
        <v>-39.434751410000004</v>
      </c>
      <c r="BJ27" s="1">
        <v>-1.7424740999999955</v>
      </c>
      <c r="BK27" s="1">
        <v>-8.4057586600000036</v>
      </c>
      <c r="BL27" s="1">
        <v>-13.040066280000005</v>
      </c>
      <c r="BM27" s="1">
        <v>-1.649650569203325</v>
      </c>
      <c r="BN27" s="1">
        <v>55.702192490000002</v>
      </c>
      <c r="BO27" s="1">
        <v>92.567548479999999</v>
      </c>
      <c r="BP27" s="1">
        <v>100</v>
      </c>
      <c r="BQ27" s="1">
        <v>275.29564202374956</v>
      </c>
      <c r="BR27" s="1" t="s">
        <v>177</v>
      </c>
      <c r="BS27" s="1">
        <v>2.9158110882956878</v>
      </c>
      <c r="BT27" s="1">
        <v>55.702192490000002</v>
      </c>
      <c r="BU27" s="1">
        <v>165.85573493000001</v>
      </c>
      <c r="BV27" s="1">
        <v>100</v>
      </c>
      <c r="BW27" s="1">
        <v>74.341779538847817</v>
      </c>
    </row>
    <row r="28" spans="1:75" x14ac:dyDescent="0.2">
      <c r="A28" s="8" t="s">
        <v>239</v>
      </c>
      <c r="B28" s="4" t="s">
        <v>119</v>
      </c>
      <c r="C28" s="8" t="s">
        <v>223</v>
      </c>
      <c r="D28" s="8" t="s">
        <v>224</v>
      </c>
      <c r="E28" s="9"/>
      <c r="F28" s="1" t="s">
        <v>240</v>
      </c>
      <c r="G28" s="3" t="s">
        <v>241</v>
      </c>
      <c r="H28" s="3" t="s">
        <v>123</v>
      </c>
      <c r="I28" s="1">
        <v>30</v>
      </c>
      <c r="J28" s="1" t="s">
        <v>85</v>
      </c>
      <c r="K28" s="1" t="s">
        <v>85</v>
      </c>
      <c r="L28" s="1" t="s">
        <v>85</v>
      </c>
      <c r="M28" s="1" t="s">
        <v>85</v>
      </c>
      <c r="N28" s="3">
        <v>325000000</v>
      </c>
      <c r="O28" s="10">
        <v>43438</v>
      </c>
      <c r="P28" s="10">
        <v>42572</v>
      </c>
      <c r="Q28" s="1">
        <v>0.25608611113645541</v>
      </c>
      <c r="R28" s="1">
        <v>0.78323727546381061</v>
      </c>
      <c r="S28" s="1">
        <v>2.220492605576796</v>
      </c>
      <c r="T28" s="1">
        <v>0.14984345596582571</v>
      </c>
      <c r="U28" s="1">
        <v>0.29411501308416188</v>
      </c>
      <c r="V28" s="1">
        <v>1.7661583623288291</v>
      </c>
      <c r="W28" s="1" t="s">
        <v>242</v>
      </c>
      <c r="X28" s="1">
        <v>45.517787933349609</v>
      </c>
      <c r="Y28" s="1">
        <v>3.0738745500000002</v>
      </c>
      <c r="Z28" s="11">
        <v>8.8500999999999996E-2</v>
      </c>
      <c r="AA28" s="11">
        <v>0.29666013414553216</v>
      </c>
      <c r="AB28" s="1" t="s">
        <v>87</v>
      </c>
      <c r="AC28" s="1">
        <v>100.523</v>
      </c>
      <c r="AD28" s="1">
        <v>3.0738745500000002</v>
      </c>
      <c r="AE28" s="1">
        <v>2.5961072532021801</v>
      </c>
      <c r="AF28" s="11">
        <v>2.5961072532021801</v>
      </c>
      <c r="AG28" s="1" t="s">
        <v>84</v>
      </c>
      <c r="AH28" s="1" t="s">
        <v>100</v>
      </c>
      <c r="AI28" s="1" t="e">
        <v>#VALUE!</v>
      </c>
      <c r="AJ28" s="11" t="e">
        <v>#VALUE!</v>
      </c>
      <c r="AK28" s="1" t="s">
        <v>229</v>
      </c>
      <c r="AL28" s="1">
        <v>49.121385969999999</v>
      </c>
      <c r="AM28" s="1" t="e">
        <v>#VALUE!</v>
      </c>
      <c r="AN28" s="1" t="e">
        <v>#VALUE!</v>
      </c>
      <c r="AO28" s="1">
        <v>1.7467488021902806</v>
      </c>
      <c r="AP28" s="1">
        <v>43.296731029131138</v>
      </c>
      <c r="AQ28" s="1" t="s">
        <v>177</v>
      </c>
      <c r="AR28" s="3" t="s">
        <v>103</v>
      </c>
      <c r="AS28" s="3">
        <v>45.201967453338114</v>
      </c>
      <c r="AT28" s="1">
        <v>46.206783317259514</v>
      </c>
      <c r="AU28" s="1">
        <v>-1.43506332274832</v>
      </c>
      <c r="AV28" s="1">
        <v>-18.055144163271386</v>
      </c>
      <c r="AW28" s="1" t="s">
        <v>230</v>
      </c>
      <c r="AX28" s="1" t="s">
        <v>104</v>
      </c>
      <c r="AY28" s="1" t="s">
        <v>104</v>
      </c>
      <c r="AZ28" s="1" t="s">
        <v>100</v>
      </c>
      <c r="BA28" s="1" t="s">
        <v>100</v>
      </c>
      <c r="BB28" s="1" t="s">
        <v>100</v>
      </c>
      <c r="BC28" s="12" t="s">
        <v>104</v>
      </c>
      <c r="BD28" s="1">
        <v>158.5020260332557</v>
      </c>
      <c r="BE28" s="1" t="s">
        <v>100</v>
      </c>
      <c r="BF28" s="1" t="s">
        <v>100</v>
      </c>
      <c r="BG28" s="1" t="s">
        <v>104</v>
      </c>
      <c r="BH28" s="1">
        <v>6.5626283367556466</v>
      </c>
      <c r="BI28" s="1">
        <v>-33.876503509999999</v>
      </c>
      <c r="BJ28" s="1">
        <v>-1.2089646700000003</v>
      </c>
      <c r="BK28" s="1">
        <v>-2.6805590300000048</v>
      </c>
      <c r="BL28" s="1">
        <v>-3.7251748899999981</v>
      </c>
      <c r="BM28" s="1">
        <v>-1.2824967871668684</v>
      </c>
      <c r="BN28" s="1">
        <v>47.799831619999999</v>
      </c>
      <c r="BO28" s="1">
        <v>80.474660589999999</v>
      </c>
      <c r="BP28" s="1">
        <v>95.955436059930506</v>
      </c>
      <c r="BQ28" s="1">
        <v>169.4799951629733</v>
      </c>
      <c r="BR28" s="1" t="s">
        <v>177</v>
      </c>
      <c r="BS28" s="1">
        <v>1.9137577002053388</v>
      </c>
      <c r="BT28" s="1">
        <v>47.799831619999999</v>
      </c>
      <c r="BU28" s="1">
        <v>145.83669967</v>
      </c>
      <c r="BV28" s="1">
        <v>98.65198228351602</v>
      </c>
      <c r="BW28" s="1">
        <v>62.557792706316697</v>
      </c>
    </row>
    <row r="29" spans="1:75" x14ac:dyDescent="0.2">
      <c r="A29" s="8" t="s">
        <v>243</v>
      </c>
      <c r="B29" s="4" t="s">
        <v>244</v>
      </c>
      <c r="C29" s="8" t="s">
        <v>223</v>
      </c>
      <c r="D29" s="8" t="s">
        <v>224</v>
      </c>
      <c r="E29" s="9"/>
      <c r="F29" s="1" t="s">
        <v>245</v>
      </c>
      <c r="G29" s="3" t="s">
        <v>246</v>
      </c>
      <c r="H29" s="3" t="s">
        <v>247</v>
      </c>
      <c r="I29" s="1">
        <v>26</v>
      </c>
      <c r="J29" s="1" t="s">
        <v>85</v>
      </c>
      <c r="K29" s="1" t="s">
        <v>85</v>
      </c>
      <c r="L29" s="1" t="s">
        <v>85</v>
      </c>
      <c r="M29" s="1" t="s">
        <v>85</v>
      </c>
      <c r="N29" s="3">
        <v>450000000</v>
      </c>
      <c r="O29" s="10">
        <v>45428</v>
      </c>
      <c r="P29" s="10">
        <v>45210</v>
      </c>
      <c r="Q29" s="1">
        <v>0.23665074245877715</v>
      </c>
      <c r="R29" s="1">
        <v>0.73184076324743774</v>
      </c>
      <c r="S29" s="1">
        <v>2.739372192665912</v>
      </c>
      <c r="T29" s="1">
        <v>3.597036876619164E-2</v>
      </c>
      <c r="U29" s="1">
        <v>-0.11198071812287269</v>
      </c>
      <c r="V29" s="1">
        <v>1.9524732927347577</v>
      </c>
      <c r="W29" s="1" t="s">
        <v>248</v>
      </c>
      <c r="X29" s="1">
        <v>69.325790405273438</v>
      </c>
      <c r="Y29" s="1">
        <v>3.5567123499999997</v>
      </c>
      <c r="Z29" s="11">
        <v>0.24687799999999999</v>
      </c>
      <c r="AA29" s="11">
        <v>0.61009006870516025</v>
      </c>
      <c r="AB29" s="1" t="s">
        <v>87</v>
      </c>
      <c r="AC29" s="1">
        <v>104.54600000000001</v>
      </c>
      <c r="AD29" s="1">
        <v>4.8947585364097117</v>
      </c>
      <c r="AE29" s="1">
        <v>3.2925726100307826</v>
      </c>
      <c r="AF29" s="11">
        <v>3.2925726100307826</v>
      </c>
      <c r="AG29" s="1" t="s">
        <v>84</v>
      </c>
      <c r="AH29" s="1">
        <v>3.4695277367424411</v>
      </c>
      <c r="AI29" s="1" t="e">
        <v>#VALUE!</v>
      </c>
      <c r="AJ29" s="11" t="e">
        <v>#VALUE!</v>
      </c>
      <c r="AK29" s="1" t="s">
        <v>229</v>
      </c>
      <c r="AL29" s="1">
        <v>74.35563827</v>
      </c>
      <c r="AM29" s="1">
        <v>161.12899199999998</v>
      </c>
      <c r="AN29" s="1">
        <v>4.7670994242382108</v>
      </c>
      <c r="AO29" s="1">
        <v>4.5393566050650236</v>
      </c>
      <c r="AP29" s="1">
        <v>156.09980940643749</v>
      </c>
      <c r="AQ29" s="1" t="s">
        <v>177</v>
      </c>
      <c r="AR29" s="3" t="s">
        <v>103</v>
      </c>
      <c r="AS29" s="3">
        <v>71.040960505659129</v>
      </c>
      <c r="AT29" s="1">
        <v>72.951386593703262</v>
      </c>
      <c r="AU29" s="1">
        <v>0.87978556318359935</v>
      </c>
      <c r="AV29" s="1">
        <v>-14.849932543862732</v>
      </c>
      <c r="AW29" s="1" t="s">
        <v>230</v>
      </c>
      <c r="AX29" s="1" t="s">
        <v>104</v>
      </c>
      <c r="AY29" s="1" t="s">
        <v>104</v>
      </c>
      <c r="AZ29" s="1" t="s">
        <v>100</v>
      </c>
      <c r="BA29" s="1" t="s">
        <v>100</v>
      </c>
      <c r="BB29" s="1" t="s">
        <v>100</v>
      </c>
      <c r="BC29" s="12" t="s">
        <v>104</v>
      </c>
      <c r="BD29" s="1">
        <v>158.5020260332557</v>
      </c>
      <c r="BE29" s="1" t="s">
        <v>100</v>
      </c>
      <c r="BF29" s="1" t="s">
        <v>100</v>
      </c>
      <c r="BG29" s="1" t="s">
        <v>104</v>
      </c>
      <c r="BH29" s="1">
        <v>1.1033538672142369</v>
      </c>
      <c r="BI29" s="1">
        <v>-36.37655015</v>
      </c>
      <c r="BJ29" s="1">
        <v>-0.21157608000000039</v>
      </c>
      <c r="BK29" s="1">
        <v>-4.7365454199999988</v>
      </c>
      <c r="BL29" s="1">
        <v>-9.8761107600000031</v>
      </c>
      <c r="BM29" s="1">
        <v>-1.7813356049062119</v>
      </c>
      <c r="BN29" s="1">
        <v>74.242658149999997</v>
      </c>
      <c r="BO29" s="1">
        <v>109.02627962</v>
      </c>
      <c r="BP29" s="1">
        <v>99.675191612531066</v>
      </c>
      <c r="BQ29" s="1">
        <v>426.75768057357288</v>
      </c>
      <c r="BR29" s="1" t="s">
        <v>177</v>
      </c>
      <c r="BS29" s="1">
        <v>4.6242299794661195</v>
      </c>
      <c r="BT29" s="1" t="s">
        <v>104</v>
      </c>
      <c r="BU29" s="1" t="s">
        <v>104</v>
      </c>
      <c r="BV29" s="1" t="e">
        <v>#VALUE!</v>
      </c>
      <c r="BW29" s="1">
        <v>97.64915799075753</v>
      </c>
    </row>
    <row r="30" spans="1:75" x14ac:dyDescent="0.2">
      <c r="A30" s="8" t="s">
        <v>249</v>
      </c>
      <c r="B30" s="4" t="s">
        <v>250</v>
      </c>
      <c r="C30" s="8" t="s">
        <v>223</v>
      </c>
      <c r="D30" s="8" t="s">
        <v>224</v>
      </c>
      <c r="E30" s="9"/>
      <c r="F30" s="1" t="s">
        <v>251</v>
      </c>
      <c r="G30" s="3" t="s">
        <v>252</v>
      </c>
      <c r="H30" s="3" t="s">
        <v>253</v>
      </c>
      <c r="I30" s="1">
        <v>35</v>
      </c>
      <c r="J30" s="1" t="s">
        <v>85</v>
      </c>
      <c r="K30" s="1" t="s">
        <v>85</v>
      </c>
      <c r="L30" s="1" t="s">
        <v>85</v>
      </c>
      <c r="M30" s="1" t="s">
        <v>85</v>
      </c>
      <c r="N30" s="3">
        <v>450000000</v>
      </c>
      <c r="O30" s="10">
        <v>45428</v>
      </c>
      <c r="P30" s="10">
        <v>45281</v>
      </c>
      <c r="Q30" s="1">
        <v>1.7896389627125586E-2</v>
      </c>
      <c r="R30" s="1">
        <v>0.12641889118845118</v>
      </c>
      <c r="S30" s="1">
        <v>2.3006316643013225</v>
      </c>
      <c r="T30" s="1">
        <v>-0.41507668904909867</v>
      </c>
      <c r="U30" s="1">
        <v>-1.6627811561026551</v>
      </c>
      <c r="V30" s="1">
        <v>1.1143676837442884</v>
      </c>
      <c r="W30" s="1" t="s">
        <v>254</v>
      </c>
      <c r="X30" s="1">
        <v>99.70306396484375</v>
      </c>
      <c r="Y30" s="1">
        <v>4.2389213400000001</v>
      </c>
      <c r="Z30" s="11">
        <v>0.31983299999999998</v>
      </c>
      <c r="AA30" s="11">
        <v>0.62973336424554383</v>
      </c>
      <c r="AB30" s="1" t="s">
        <v>87</v>
      </c>
      <c r="AC30" s="1">
        <v>105.36799999999999</v>
      </c>
      <c r="AD30" s="1">
        <v>4.8947585364097117</v>
      </c>
      <c r="AE30" s="1">
        <v>3.2925726100307826</v>
      </c>
      <c r="AF30" s="11">
        <v>3.2925726100307826</v>
      </c>
      <c r="AG30" s="1" t="s">
        <v>84</v>
      </c>
      <c r="AH30" s="1">
        <v>3.4695277367424411</v>
      </c>
      <c r="AI30" s="1" t="e">
        <v>#VALUE!</v>
      </c>
      <c r="AJ30" s="11" t="e">
        <v>#VALUE!</v>
      </c>
      <c r="AK30" s="1" t="s">
        <v>229</v>
      </c>
      <c r="AL30" s="1">
        <v>105.1539978</v>
      </c>
      <c r="AM30" s="1">
        <v>161.12899199999998</v>
      </c>
      <c r="AN30" s="1">
        <v>4.7670994242382108</v>
      </c>
      <c r="AO30" s="1">
        <v>8.6461327857631751</v>
      </c>
      <c r="AP30" s="1">
        <v>156.09980940643749</v>
      </c>
      <c r="AQ30" s="1" t="s">
        <v>177</v>
      </c>
      <c r="AR30" s="3" t="s">
        <v>103</v>
      </c>
      <c r="AS30" s="3">
        <v>100.82192900367141</v>
      </c>
      <c r="AT30" s="1">
        <v>102.47116764717398</v>
      </c>
      <c r="AU30" s="1">
        <v>7.5773842759151222</v>
      </c>
      <c r="AV30" s="1">
        <v>-16.932496773655092</v>
      </c>
      <c r="AW30" s="1" t="s">
        <v>230</v>
      </c>
      <c r="AX30" s="1" t="s">
        <v>104</v>
      </c>
      <c r="AY30" s="1" t="s">
        <v>104</v>
      </c>
      <c r="AZ30" s="1" t="s">
        <v>100</v>
      </c>
      <c r="BA30" s="1" t="s">
        <v>100</v>
      </c>
      <c r="BB30" s="1" t="s">
        <v>100</v>
      </c>
      <c r="BC30" s="12" t="s">
        <v>104</v>
      </c>
      <c r="BD30" s="1">
        <v>158.5020260332557</v>
      </c>
      <c r="BE30" s="1" t="s">
        <v>100</v>
      </c>
      <c r="BF30" s="1" t="s">
        <v>100</v>
      </c>
      <c r="BG30" s="1" t="s">
        <v>104</v>
      </c>
      <c r="BH30" s="1">
        <v>1.1033538672142369</v>
      </c>
      <c r="BI30" s="1">
        <v>-38.438708720000008</v>
      </c>
      <c r="BJ30" s="1">
        <v>-0.30640252999999973</v>
      </c>
      <c r="BK30" s="1">
        <v>-3.8213617499999941</v>
      </c>
      <c r="BL30" s="1">
        <v>-6.8311426199999943</v>
      </c>
      <c r="BM30" s="1">
        <v>-1.4458793605565248</v>
      </c>
      <c r="BN30" s="1">
        <v>104.56159296</v>
      </c>
      <c r="BO30" s="1">
        <v>138.97252391999999</v>
      </c>
      <c r="BP30" s="1">
        <v>98.27843995069874</v>
      </c>
      <c r="BQ30" s="1">
        <v>740.76807755687923</v>
      </c>
      <c r="BR30" s="1" t="s">
        <v>177</v>
      </c>
      <c r="BS30" s="1">
        <v>8.8898015058179336</v>
      </c>
      <c r="BT30" s="1" t="s">
        <v>104</v>
      </c>
      <c r="BU30" s="1" t="s">
        <v>104</v>
      </c>
      <c r="BV30" s="1" t="e">
        <v>#VALUE!</v>
      </c>
      <c r="BW30" s="1">
        <v>137.42812182370577</v>
      </c>
    </row>
    <row r="31" spans="1:75" x14ac:dyDescent="0.2">
      <c r="A31" s="8" t="s">
        <v>255</v>
      </c>
      <c r="B31" s="4"/>
      <c r="C31" s="8" t="s">
        <v>94</v>
      </c>
      <c r="D31" s="8"/>
      <c r="E31" s="9" t="s">
        <v>81</v>
      </c>
      <c r="F31" s="1" t="s">
        <v>256</v>
      </c>
      <c r="G31" s="3" t="s">
        <v>257</v>
      </c>
      <c r="H31" s="3" t="s">
        <v>84</v>
      </c>
      <c r="I31" s="1">
        <v>30</v>
      </c>
      <c r="J31" s="1" t="s">
        <v>85</v>
      </c>
      <c r="K31" s="1" t="s">
        <v>85</v>
      </c>
      <c r="L31" s="1" t="s">
        <v>85</v>
      </c>
      <c r="M31" s="1" t="s">
        <v>85</v>
      </c>
      <c r="N31" s="3">
        <v>500000000</v>
      </c>
      <c r="O31" s="10">
        <v>43353</v>
      </c>
      <c r="P31" s="10" t="e">
        <v>#VALUE!</v>
      </c>
      <c r="Q31" s="1">
        <v>0.82555509617652234</v>
      </c>
      <c r="R31" s="1">
        <v>2.0485558383336544</v>
      </c>
      <c r="S31" s="1">
        <v>4.4675041280796579</v>
      </c>
      <c r="T31" s="1" t="e">
        <v>#VALUE!</v>
      </c>
      <c r="U31" s="1" t="e">
        <v>#VALUE!</v>
      </c>
      <c r="V31" s="1" t="e">
        <v>#VALUE!</v>
      </c>
      <c r="W31" s="1" t="s">
        <v>258</v>
      </c>
      <c r="X31" s="1">
        <v>70.173820495605469</v>
      </c>
      <c r="Y31" s="1">
        <v>4.39647671</v>
      </c>
      <c r="Z31" s="11">
        <v>0.14410400000000001</v>
      </c>
      <c r="AA31" s="11">
        <v>0.77729438657518912</v>
      </c>
      <c r="AB31" s="1" t="s">
        <v>87</v>
      </c>
      <c r="AC31" s="1">
        <v>100.664</v>
      </c>
      <c r="AD31" s="1">
        <v>4.8947585364097117</v>
      </c>
      <c r="AE31" s="1">
        <v>3.2925726100307826</v>
      </c>
      <c r="AF31" s="11">
        <v>3.2925726100307826</v>
      </c>
      <c r="AG31" s="1" t="s">
        <v>84</v>
      </c>
      <c r="AH31" s="1">
        <v>3.4695277367424411</v>
      </c>
      <c r="AI31" s="1" t="e">
        <v>#VALUE!</v>
      </c>
      <c r="AJ31" s="11" t="e">
        <v>#VALUE!</v>
      </c>
      <c r="AK31" s="1" t="s">
        <v>259</v>
      </c>
      <c r="AL31" s="1">
        <v>101.26007843017578</v>
      </c>
      <c r="AM31" s="1">
        <v>161.12899199999998</v>
      </c>
      <c r="AN31" s="1">
        <v>4.7670994242382108</v>
      </c>
      <c r="AO31" s="1">
        <v>3.0006844626967832</v>
      </c>
      <c r="AP31" s="1">
        <v>156.09980940643749</v>
      </c>
      <c r="AQ31" s="1" t="s">
        <v>260</v>
      </c>
      <c r="AR31" s="3" t="s">
        <v>90</v>
      </c>
      <c r="AS31" s="3">
        <v>66.802150083426426</v>
      </c>
      <c r="AT31" s="1">
        <v>171.38108820558244</v>
      </c>
      <c r="AU31" s="1">
        <v>108.31873090690331</v>
      </c>
      <c r="AV31" s="1">
        <v>94.501644710632689</v>
      </c>
      <c r="AW31" s="1" t="s">
        <v>261</v>
      </c>
      <c r="AX31" s="1">
        <v>22.369479999999999</v>
      </c>
      <c r="AY31" s="1">
        <v>1.921241</v>
      </c>
      <c r="AZ31" s="1">
        <v>58.71</v>
      </c>
      <c r="BA31" s="1">
        <v>40.46</v>
      </c>
      <c r="BB31" s="1">
        <v>58.49</v>
      </c>
      <c r="BC31" s="12">
        <v>0.98794520547945208</v>
      </c>
      <c r="BD31" s="1">
        <v>90.749481498104927</v>
      </c>
      <c r="BE31" s="1">
        <v>217.86171930927753</v>
      </c>
      <c r="BF31" s="1">
        <v>108.38038194245733</v>
      </c>
      <c r="BG31" s="1">
        <v>1.1610402363398211</v>
      </c>
      <c r="BH31" s="1">
        <v>6.7843942505133468</v>
      </c>
      <c r="BI31" s="1">
        <v>-30.067231200470133</v>
      </c>
      <c r="BJ31" s="1">
        <v>-1.2760531300452271</v>
      </c>
      <c r="BK31" s="1">
        <v>-1.9923810847761274</v>
      </c>
      <c r="BL31" s="1">
        <v>-7.9368620227323845</v>
      </c>
      <c r="BM31" s="1">
        <v>-1.0765506894265016</v>
      </c>
      <c r="BN31" s="1">
        <v>87.956769184696086</v>
      </c>
      <c r="BO31" s="1">
        <v>156.36119827549635</v>
      </c>
      <c r="BP31" s="1">
        <v>80.551976791121461</v>
      </c>
      <c r="BQ31" s="1">
        <v>279.40554918565397</v>
      </c>
      <c r="BR31" s="1" t="s">
        <v>260</v>
      </c>
      <c r="BS31" s="1">
        <v>3.2525667351129361</v>
      </c>
      <c r="BT31" s="1">
        <v>57.619125738859012</v>
      </c>
      <c r="BU31" s="1">
        <v>184.02853459850911</v>
      </c>
      <c r="BV31" s="1">
        <v>65.476499664854487</v>
      </c>
      <c r="BW31" s="1">
        <v>96.409599426912536</v>
      </c>
    </row>
    <row r="32" spans="1:75" x14ac:dyDescent="0.2">
      <c r="A32" s="8" t="s">
        <v>262</v>
      </c>
      <c r="B32" s="4"/>
      <c r="C32" s="8" t="s">
        <v>94</v>
      </c>
      <c r="D32" s="8"/>
      <c r="E32" s="9" t="s">
        <v>81</v>
      </c>
      <c r="F32" s="1" t="s">
        <v>263</v>
      </c>
      <c r="G32" s="3" t="s">
        <v>264</v>
      </c>
      <c r="H32" s="3" t="s">
        <v>84</v>
      </c>
      <c r="I32" s="1">
        <v>20</v>
      </c>
      <c r="J32" s="1" t="s">
        <v>85</v>
      </c>
      <c r="K32" s="1" t="s">
        <v>85</v>
      </c>
      <c r="L32" s="1" t="s">
        <v>85</v>
      </c>
      <c r="M32" s="1" t="s">
        <v>85</v>
      </c>
      <c r="N32" s="3">
        <v>600000000</v>
      </c>
      <c r="O32" s="10">
        <v>45460</v>
      </c>
      <c r="P32" s="10" t="e">
        <v>#VALUE!</v>
      </c>
      <c r="Q32" s="1">
        <v>1.3148577470389888</v>
      </c>
      <c r="R32" s="1">
        <v>2.808273015774243</v>
      </c>
      <c r="S32" s="1">
        <v>5.7551153435617675</v>
      </c>
      <c r="T32" s="1" t="e">
        <v>#VALUE!</v>
      </c>
      <c r="U32" s="1" t="e">
        <v>#VALUE!</v>
      </c>
      <c r="V32" s="1" t="e">
        <v>#VALUE!</v>
      </c>
      <c r="W32" s="1" t="s">
        <v>265</v>
      </c>
      <c r="X32" s="1">
        <v>87.881088256835938</v>
      </c>
      <c r="Y32" s="1">
        <v>4.7662553899999995</v>
      </c>
      <c r="Z32" s="11">
        <v>0.20955199999999999</v>
      </c>
      <c r="AA32" s="11">
        <v>0.83836341592671282</v>
      </c>
      <c r="AB32" s="1" t="s">
        <v>87</v>
      </c>
      <c r="AC32" s="1">
        <v>102.242</v>
      </c>
      <c r="AD32" s="1">
        <v>4.8947585364097117</v>
      </c>
      <c r="AE32" s="1">
        <v>3.2925726100307826</v>
      </c>
      <c r="AF32" s="11">
        <v>3.2925726100307826</v>
      </c>
      <c r="AG32" s="1" t="s">
        <v>84</v>
      </c>
      <c r="AH32" s="1">
        <v>3.4695277367424411</v>
      </c>
      <c r="AI32" s="1" t="e">
        <v>#VALUE!</v>
      </c>
      <c r="AJ32" s="11" t="e">
        <v>#VALUE!</v>
      </c>
      <c r="AK32" s="1" t="s">
        <v>259</v>
      </c>
      <c r="AL32" s="1">
        <v>131.58003234863281</v>
      </c>
      <c r="AM32" s="1">
        <v>161.12899199999998</v>
      </c>
      <c r="AN32" s="1">
        <v>4.7670994242382108</v>
      </c>
      <c r="AO32" s="1">
        <v>5.8699520876112254</v>
      </c>
      <c r="AP32" s="1">
        <v>156.09980940643749</v>
      </c>
      <c r="AQ32" s="1" t="s">
        <v>260</v>
      </c>
      <c r="AR32" s="3" t="s">
        <v>90</v>
      </c>
      <c r="AS32" s="3">
        <v>91.744536183196729</v>
      </c>
      <c r="AT32" s="1">
        <v>181.11071916222645</v>
      </c>
      <c r="AU32" s="1">
        <v>101.24999328373465</v>
      </c>
      <c r="AV32" s="1">
        <v>84.222555732396216</v>
      </c>
      <c r="AW32" s="1" t="s">
        <v>261</v>
      </c>
      <c r="AX32" s="1">
        <v>22.369479999999999</v>
      </c>
      <c r="AY32" s="1">
        <v>1.921241</v>
      </c>
      <c r="AZ32" s="1">
        <v>58.71</v>
      </c>
      <c r="BA32" s="1">
        <v>40.46</v>
      </c>
      <c r="BB32" s="1">
        <v>58.49</v>
      </c>
      <c r="BC32" s="12">
        <v>0.98794520547945208</v>
      </c>
      <c r="BD32" s="1">
        <v>90.749481498104927</v>
      </c>
      <c r="BE32" s="1">
        <v>217.86171930927753</v>
      </c>
      <c r="BF32" s="1">
        <v>108.38038194245733</v>
      </c>
      <c r="BG32" s="1">
        <v>1.1610402363398211</v>
      </c>
      <c r="BH32" s="1">
        <v>1.0130047912388775</v>
      </c>
      <c r="BI32" s="1">
        <v>-37.553250214515501</v>
      </c>
      <c r="BJ32" s="1">
        <v>-2.5119312204509043</v>
      </c>
      <c r="BK32" s="1">
        <v>-4.5843504746428749</v>
      </c>
      <c r="BL32" s="1">
        <v>-6.529903076842956</v>
      </c>
      <c r="BM32" s="1">
        <v>-1.2128279297030331</v>
      </c>
      <c r="BN32" s="1">
        <v>118.92032638478884</v>
      </c>
      <c r="BO32" s="1">
        <v>189.97438298572894</v>
      </c>
      <c r="BP32" s="1">
        <v>82.182993386367073</v>
      </c>
      <c r="BQ32" s="1">
        <v>513.74977357049545</v>
      </c>
      <c r="BR32" s="1" t="s">
        <v>260</v>
      </c>
      <c r="BS32" s="1">
        <v>6.0369609856262834</v>
      </c>
      <c r="BT32" s="1" t="s">
        <v>104</v>
      </c>
      <c r="BU32" s="1" t="s">
        <v>104</v>
      </c>
      <c r="BV32" s="1" t="e">
        <v>#VALUE!</v>
      </c>
      <c r="BW32" s="1">
        <v>127.095946154923</v>
      </c>
    </row>
    <row r="33" spans="1:75" x14ac:dyDescent="0.2">
      <c r="A33" s="8" t="s">
        <v>266</v>
      </c>
      <c r="B33" s="4"/>
      <c r="C33" s="8" t="s">
        <v>94</v>
      </c>
      <c r="D33" s="8"/>
      <c r="E33" s="9" t="s">
        <v>81</v>
      </c>
      <c r="F33" s="1" t="s">
        <v>267</v>
      </c>
      <c r="G33" s="3" t="s">
        <v>268</v>
      </c>
      <c r="H33" s="3" t="s">
        <v>84</v>
      </c>
      <c r="I33" s="1" t="s">
        <v>100</v>
      </c>
      <c r="J33" s="1" t="s">
        <v>85</v>
      </c>
      <c r="K33" s="1" t="s">
        <v>85</v>
      </c>
      <c r="L33" s="1" t="s">
        <v>85</v>
      </c>
      <c r="M33" s="1" t="s">
        <v>85</v>
      </c>
      <c r="N33" s="3">
        <v>600000000</v>
      </c>
      <c r="O33" s="10">
        <v>45460</v>
      </c>
      <c r="P33" s="10" t="e">
        <v>#VALUE!</v>
      </c>
      <c r="Q33" s="1">
        <v>0.35676585249573289</v>
      </c>
      <c r="R33" s="1">
        <v>1.1197826106595032</v>
      </c>
      <c r="S33" s="1">
        <v>2.5658334964242302</v>
      </c>
      <c r="T33" s="1" t="e">
        <v>#VALUE!</v>
      </c>
      <c r="U33" s="1" t="e">
        <v>#VALUE!</v>
      </c>
      <c r="V33" s="1" t="e">
        <v>#VALUE!</v>
      </c>
      <c r="W33" s="1" t="s">
        <v>269</v>
      </c>
      <c r="X33" s="1">
        <v>66.408294677734375</v>
      </c>
      <c r="Y33" s="1">
        <v>4.6278114217365909</v>
      </c>
      <c r="Z33" s="11">
        <v>-1.4009000000000001E-2</v>
      </c>
      <c r="AA33" s="11">
        <v>0.34327988851057256</v>
      </c>
      <c r="AB33" s="1" t="s">
        <v>87</v>
      </c>
      <c r="AC33" s="1">
        <v>100.697</v>
      </c>
      <c r="AD33" s="1">
        <v>4.8947585364097117</v>
      </c>
      <c r="AE33" s="1">
        <v>3.2925726100307826</v>
      </c>
      <c r="AF33" s="11">
        <v>3.2925726100307826</v>
      </c>
      <c r="AG33" s="1" t="s">
        <v>84</v>
      </c>
      <c r="AH33" s="1">
        <v>3.4695277367424411</v>
      </c>
      <c r="AI33" s="1" t="e">
        <v>#VALUE!</v>
      </c>
      <c r="AJ33" s="11" t="e">
        <v>#VALUE!</v>
      </c>
      <c r="AK33" s="1" t="s">
        <v>259</v>
      </c>
      <c r="AL33" s="1">
        <v>73.241455078125</v>
      </c>
      <c r="AM33" s="1">
        <v>161.12899199999998</v>
      </c>
      <c r="AN33" s="1">
        <v>4.7670994242382108</v>
      </c>
      <c r="AO33" s="1">
        <v>0.98288843258042435</v>
      </c>
      <c r="AP33" s="1">
        <v>156.09980940643749</v>
      </c>
      <c r="AQ33" s="1" t="s">
        <v>260</v>
      </c>
      <c r="AR33" s="3" t="s">
        <v>90</v>
      </c>
      <c r="AS33" s="3">
        <v>39.920596026065795</v>
      </c>
      <c r="AT33" s="1">
        <v>196.30530108989112</v>
      </c>
      <c r="AU33" s="1">
        <v>165.31223735774304</v>
      </c>
      <c r="AV33" s="1">
        <v>143.80555055348231</v>
      </c>
      <c r="AW33" s="1" t="s">
        <v>261</v>
      </c>
      <c r="AX33" s="1">
        <v>22.369479999999999</v>
      </c>
      <c r="AY33" s="1">
        <v>1.921241</v>
      </c>
      <c r="AZ33" s="1">
        <v>58.71</v>
      </c>
      <c r="BA33" s="1">
        <v>40.46</v>
      </c>
      <c r="BB33" s="1">
        <v>58.49</v>
      </c>
      <c r="BC33" s="12">
        <v>0.98794520547945208</v>
      </c>
      <c r="BD33" s="1">
        <v>90.749481498104927</v>
      </c>
      <c r="BE33" s="1">
        <v>217.86171930927753</v>
      </c>
      <c r="BF33" s="1">
        <v>108.38038194245733</v>
      </c>
      <c r="BG33" s="1">
        <v>1.1610402363398211</v>
      </c>
      <c r="BH33" s="1">
        <v>1.0130047912388775</v>
      </c>
      <c r="BI33" s="1">
        <v>-13.734437859618261</v>
      </c>
      <c r="BJ33" s="1">
        <v>0.34566341806954171</v>
      </c>
      <c r="BK33" s="1">
        <v>6.8861132999765076</v>
      </c>
      <c r="BL33" s="1">
        <v>-3.1983911191384848</v>
      </c>
      <c r="BM33" s="1">
        <v>-0.22548015536238844</v>
      </c>
      <c r="BN33" s="1">
        <v>58.596002781816026</v>
      </c>
      <c r="BO33" s="1">
        <v>129.41778265738381</v>
      </c>
      <c r="BP33" s="1">
        <v>79.320694393672824</v>
      </c>
      <c r="BQ33" s="1">
        <v>95.626717963810393</v>
      </c>
      <c r="BR33" s="1" t="s">
        <v>260</v>
      </c>
      <c r="BS33" s="1">
        <v>0.98288843258042435</v>
      </c>
      <c r="BT33" s="1" t="s">
        <v>104</v>
      </c>
      <c r="BU33" s="1" t="s">
        <v>104</v>
      </c>
      <c r="BV33" s="1" t="e">
        <v>#VALUE!</v>
      </c>
      <c r="BW33" s="1">
        <v>72.483061022876754</v>
      </c>
    </row>
    <row r="34" spans="1:75" x14ac:dyDescent="0.2">
      <c r="A34" s="8" t="s">
        <v>270</v>
      </c>
      <c r="B34" s="4" t="s">
        <v>271</v>
      </c>
      <c r="C34" s="8" t="s">
        <v>94</v>
      </c>
      <c r="D34" s="8" t="s">
        <v>95</v>
      </c>
      <c r="E34" s="9"/>
      <c r="F34" s="1" t="s">
        <v>272</v>
      </c>
      <c r="G34" s="3" t="s">
        <v>273</v>
      </c>
      <c r="H34" s="3" t="s">
        <v>274</v>
      </c>
      <c r="I34" s="1">
        <v>45.5</v>
      </c>
      <c r="J34" s="1" t="s">
        <v>85</v>
      </c>
      <c r="K34" s="1" t="s">
        <v>85</v>
      </c>
      <c r="L34" s="1" t="s">
        <v>85</v>
      </c>
      <c r="M34" s="1" t="s">
        <v>85</v>
      </c>
      <c r="N34" s="3">
        <v>900000000</v>
      </c>
      <c r="O34" s="10">
        <v>45250</v>
      </c>
      <c r="P34" s="10">
        <v>44853</v>
      </c>
      <c r="Q34" s="1">
        <v>0.27321677047826842</v>
      </c>
      <c r="R34" s="1">
        <v>0.55402243957825004</v>
      </c>
      <c r="S34" s="1">
        <v>2.5634142351266043</v>
      </c>
      <c r="T34" s="1">
        <v>0.13022717984161325</v>
      </c>
      <c r="U34" s="1">
        <v>0.15824064582632413</v>
      </c>
      <c r="V34" s="1">
        <v>1.973509682223451</v>
      </c>
      <c r="W34" s="1" t="s">
        <v>275</v>
      </c>
      <c r="X34" s="1">
        <v>98.487312316894531</v>
      </c>
      <c r="Y34" s="1">
        <v>3.6859965300000002</v>
      </c>
      <c r="Z34" s="11">
        <v>0.12897500000000001</v>
      </c>
      <c r="AA34" s="11">
        <v>0.47120008270795655</v>
      </c>
      <c r="AB34" s="1" t="s">
        <v>87</v>
      </c>
      <c r="AC34" s="1">
        <v>104.63800000000001</v>
      </c>
      <c r="AD34" s="1">
        <v>5.046744023641927</v>
      </c>
      <c r="AE34" s="1">
        <v>3.4924575910554259</v>
      </c>
      <c r="AF34" s="11">
        <v>3.4924575910554259</v>
      </c>
      <c r="AG34" s="1" t="s">
        <v>84</v>
      </c>
      <c r="AH34" s="1">
        <v>4.6356670689141453</v>
      </c>
      <c r="AI34" s="1" t="e">
        <v>#VALUE!</v>
      </c>
      <c r="AJ34" s="11" t="e">
        <v>#VALUE!</v>
      </c>
      <c r="AK34" s="1" t="s">
        <v>259</v>
      </c>
      <c r="AL34" s="1">
        <v>102.06012561</v>
      </c>
      <c r="AM34" s="1">
        <v>202.78554899999997</v>
      </c>
      <c r="AN34" s="1">
        <v>34.71228159546726</v>
      </c>
      <c r="AO34" s="1">
        <v>2.8309377138945928</v>
      </c>
      <c r="AP34" s="1">
        <v>158.53142323913914</v>
      </c>
      <c r="AQ34" s="1" t="s">
        <v>260</v>
      </c>
      <c r="AR34" s="3" t="s">
        <v>103</v>
      </c>
      <c r="AS34" s="3">
        <v>98.080296034914525</v>
      </c>
      <c r="AT34" s="1">
        <v>99.718498149974621</v>
      </c>
      <c r="AU34" s="1">
        <v>38.839837699383082</v>
      </c>
      <c r="AV34" s="1">
        <v>24.403507841106673</v>
      </c>
      <c r="AW34" s="1" t="s">
        <v>261</v>
      </c>
      <c r="AX34" s="1">
        <v>22.369479999999999</v>
      </c>
      <c r="AY34" s="1">
        <v>1.921241</v>
      </c>
      <c r="AZ34" s="1">
        <v>58.71</v>
      </c>
      <c r="BA34" s="1">
        <v>40.46</v>
      </c>
      <c r="BB34" s="1">
        <v>58.49</v>
      </c>
      <c r="BC34" s="12">
        <v>0.98794520547945208</v>
      </c>
      <c r="BD34" s="1">
        <v>90.749481498104927</v>
      </c>
      <c r="BE34" s="1">
        <v>217.86171930927753</v>
      </c>
      <c r="BF34" s="1">
        <v>108.38038194245733</v>
      </c>
      <c r="BG34" s="1">
        <v>1.1610402363398211</v>
      </c>
      <c r="BH34" s="1">
        <v>1.5852156057494866</v>
      </c>
      <c r="BI34" s="1">
        <v>-35.624671699999993</v>
      </c>
      <c r="BJ34" s="1">
        <v>-1.9747291599999954</v>
      </c>
      <c r="BK34" s="1">
        <v>-2.8944119699999931</v>
      </c>
      <c r="BL34" s="1">
        <v>-3.4360948500000035</v>
      </c>
      <c r="BM34" s="1">
        <v>-1.2319364700935629</v>
      </c>
      <c r="BN34" s="1">
        <v>99.122985170000007</v>
      </c>
      <c r="BO34" s="1">
        <v>122.48128813</v>
      </c>
      <c r="BP34" s="1">
        <v>87.425711341146183</v>
      </c>
      <c r="BQ34" s="1">
        <v>274.07985702261328</v>
      </c>
      <c r="BR34" s="1" t="s">
        <v>260</v>
      </c>
      <c r="BS34" s="1">
        <v>2.9158110882956878</v>
      </c>
      <c r="BT34" s="1" t="s">
        <v>104</v>
      </c>
      <c r="BU34" s="1" t="s">
        <v>104</v>
      </c>
      <c r="BV34" s="1" t="e">
        <v>#VALUE!</v>
      </c>
      <c r="BW34" s="1">
        <v>119.13558810677266</v>
      </c>
    </row>
    <row r="35" spans="1:75" x14ac:dyDescent="0.2">
      <c r="A35" s="8" t="s">
        <v>276</v>
      </c>
      <c r="B35" s="4" t="s">
        <v>135</v>
      </c>
      <c r="C35" s="8" t="s">
        <v>277</v>
      </c>
      <c r="D35" s="8" t="s">
        <v>278</v>
      </c>
      <c r="E35" s="9"/>
      <c r="F35" s="1" t="s">
        <v>279</v>
      </c>
      <c r="G35" s="3" t="s">
        <v>280</v>
      </c>
      <c r="H35" s="3" t="s">
        <v>138</v>
      </c>
      <c r="I35" s="1">
        <v>37.5</v>
      </c>
      <c r="J35" s="1" t="s">
        <v>85</v>
      </c>
      <c r="K35" s="1" t="s">
        <v>85</v>
      </c>
      <c r="L35" s="1" t="s">
        <v>85</v>
      </c>
      <c r="M35" s="1" t="s">
        <v>85</v>
      </c>
      <c r="N35" s="3">
        <v>500000000</v>
      </c>
      <c r="O35" s="10">
        <v>44160</v>
      </c>
      <c r="P35" s="10">
        <v>42943</v>
      </c>
      <c r="Q35" s="1">
        <v>0.24662994615702871</v>
      </c>
      <c r="R35" s="1">
        <v>0.87711056464034876</v>
      </c>
      <c r="S35" s="1">
        <v>2.4789629282223391</v>
      </c>
      <c r="T35" s="1">
        <v>0.13550142808917975</v>
      </c>
      <c r="U35" s="1">
        <v>9.0549972840681114E-2</v>
      </c>
      <c r="V35" s="1">
        <v>1.965380856084642</v>
      </c>
      <c r="W35" s="1" t="s">
        <v>281</v>
      </c>
      <c r="X35" s="1">
        <v>70.181869506835938</v>
      </c>
      <c r="Y35" s="1">
        <v>3.4113631846022878</v>
      </c>
      <c r="Z35" s="11">
        <v>0.136708</v>
      </c>
      <c r="AA35" s="11">
        <v>0.37667213994547755</v>
      </c>
      <c r="AB35" s="1" t="s">
        <v>87</v>
      </c>
      <c r="AC35" s="1">
        <v>96.41</v>
      </c>
      <c r="AD35" s="1">
        <v>3.4113631846022878</v>
      </c>
      <c r="AE35" s="1">
        <v>2.6670466537776707</v>
      </c>
      <c r="AF35" s="11">
        <v>2.6670466537776707</v>
      </c>
      <c r="AG35" s="1" t="s">
        <v>84</v>
      </c>
      <c r="AH35" s="1" t="s">
        <v>100</v>
      </c>
      <c r="AI35" s="1" t="e">
        <v>#VALUE!</v>
      </c>
      <c r="AJ35" s="11" t="e">
        <v>#VALUE!</v>
      </c>
      <c r="AK35" s="1" t="s">
        <v>282</v>
      </c>
      <c r="AL35" s="1">
        <v>72.895575100000002</v>
      </c>
      <c r="AM35" s="1" t="e">
        <v>#VALUE!</v>
      </c>
      <c r="AN35" s="1" t="e">
        <v>#VALUE!</v>
      </c>
      <c r="AO35" s="1">
        <v>2.9103353867214237</v>
      </c>
      <c r="AP35" s="1">
        <v>68.766970267040008</v>
      </c>
      <c r="AQ35" s="1" t="s">
        <v>171</v>
      </c>
      <c r="AR35" s="3" t="s">
        <v>103</v>
      </c>
      <c r="AS35" s="3">
        <v>69.275761964877475</v>
      </c>
      <c r="AT35" s="1">
        <v>71.145690226435846</v>
      </c>
      <c r="AU35" s="1">
        <v>9.4751518088181275</v>
      </c>
      <c r="AV35" s="1">
        <v>-4.9182171033485211</v>
      </c>
      <c r="AW35" s="1" t="s">
        <v>283</v>
      </c>
      <c r="AX35" s="1">
        <v>19.922550000000001</v>
      </c>
      <c r="AY35" s="1">
        <v>3.8450639999999998</v>
      </c>
      <c r="AZ35" s="1">
        <v>40.799999999999997</v>
      </c>
      <c r="BA35" s="1">
        <v>33.33</v>
      </c>
      <c r="BB35" s="1">
        <v>39.49</v>
      </c>
      <c r="BC35" s="12">
        <v>0.82463186077643968</v>
      </c>
      <c r="BD35" s="1">
        <v>38.192719478584131</v>
      </c>
      <c r="BE35" s="1">
        <v>185.82008743933298</v>
      </c>
      <c r="BF35" s="1">
        <v>37.801071635639445</v>
      </c>
      <c r="BG35" s="1">
        <v>0.99735407075355698</v>
      </c>
      <c r="BH35" s="1">
        <v>4.5804243668720055</v>
      </c>
      <c r="BI35" s="1">
        <v>-49.46369378</v>
      </c>
      <c r="BJ35" s="1">
        <v>-0.31537059000000056</v>
      </c>
      <c r="BK35" s="1">
        <v>-3.2991754199999974</v>
      </c>
      <c r="BL35" s="1">
        <v>-3.5821720299999953</v>
      </c>
      <c r="BM35" s="1">
        <v>-1.4304475180264544</v>
      </c>
      <c r="BN35" s="1">
        <v>66.846705580000005</v>
      </c>
      <c r="BO35" s="1">
        <v>106.62540998999999</v>
      </c>
      <c r="BP35" s="1">
        <v>84.793699016302384</v>
      </c>
      <c r="BQ35" s="1">
        <v>269.07160184308054</v>
      </c>
      <c r="BR35" s="1" t="s">
        <v>171</v>
      </c>
      <c r="BS35" s="1">
        <v>2.9103353867214237</v>
      </c>
      <c r="BT35" s="1">
        <v>66.846705580000005</v>
      </c>
      <c r="BU35" s="1">
        <v>215.59658744000001</v>
      </c>
      <c r="BV35" s="1">
        <v>95.933529866132545</v>
      </c>
      <c r="BW35" s="1">
        <v>91.354920717734842</v>
      </c>
    </row>
    <row r="36" spans="1:75" x14ac:dyDescent="0.2">
      <c r="A36" s="8" t="s">
        <v>284</v>
      </c>
      <c r="B36" s="4" t="s">
        <v>119</v>
      </c>
      <c r="C36" s="8" t="s">
        <v>277</v>
      </c>
      <c r="D36" s="8" t="s">
        <v>278</v>
      </c>
      <c r="E36" s="9"/>
      <c r="F36" s="1" t="s">
        <v>285</v>
      </c>
      <c r="G36" s="3" t="s">
        <v>286</v>
      </c>
      <c r="H36" s="3" t="s">
        <v>123</v>
      </c>
      <c r="I36" s="1">
        <v>28.5</v>
      </c>
      <c r="J36" s="1" t="s">
        <v>85</v>
      </c>
      <c r="K36" s="1" t="s">
        <v>85</v>
      </c>
      <c r="L36" s="1" t="s">
        <v>85</v>
      </c>
      <c r="M36" s="1" t="s">
        <v>85</v>
      </c>
      <c r="N36" s="3">
        <v>200000000</v>
      </c>
      <c r="O36" s="10">
        <v>44266</v>
      </c>
      <c r="P36" s="10">
        <v>42572</v>
      </c>
      <c r="Q36" s="1">
        <v>0.23615412928656987</v>
      </c>
      <c r="R36" s="1">
        <v>0.80429878130623411</v>
      </c>
      <c r="S36" s="1">
        <v>2.1687821582029088</v>
      </c>
      <c r="T36" s="1">
        <v>0.14984345596582571</v>
      </c>
      <c r="U36" s="1">
        <v>0.29411501308416188</v>
      </c>
      <c r="V36" s="1">
        <v>1.7661583623288291</v>
      </c>
      <c r="W36" s="1" t="s">
        <v>287</v>
      </c>
      <c r="X36" s="1">
        <v>60.947624206542969</v>
      </c>
      <c r="Y36" s="1">
        <v>3.2281729105704486</v>
      </c>
      <c r="Z36" s="11">
        <v>7.3870000000000005E-2</v>
      </c>
      <c r="AA36" s="11">
        <v>0.26565739326429583</v>
      </c>
      <c r="AB36" s="1" t="s">
        <v>87</v>
      </c>
      <c r="AC36" s="1">
        <v>98.286000000000001</v>
      </c>
      <c r="AD36" s="1">
        <v>3.2281729105704486</v>
      </c>
      <c r="AE36" s="1">
        <v>2.5961072532021801</v>
      </c>
      <c r="AF36" s="11">
        <v>2.5961072532021801</v>
      </c>
      <c r="AG36" s="1" t="s">
        <v>84</v>
      </c>
      <c r="AH36" s="1" t="s">
        <v>100</v>
      </c>
      <c r="AI36" s="1" t="e">
        <v>#VALUE!</v>
      </c>
      <c r="AJ36" s="11" t="e">
        <v>#VALUE!</v>
      </c>
      <c r="AK36" s="1" t="s">
        <v>282</v>
      </c>
      <c r="AL36" s="1">
        <v>62.87829138</v>
      </c>
      <c r="AM36" s="1" t="e">
        <v>#VALUE!</v>
      </c>
      <c r="AN36" s="1" t="e">
        <v>#VALUE!</v>
      </c>
      <c r="AO36" s="1">
        <v>1.7029431895961671</v>
      </c>
      <c r="AP36" s="1">
        <v>58.918941433396185</v>
      </c>
      <c r="AQ36" s="1" t="s">
        <v>171</v>
      </c>
      <c r="AR36" s="3" t="s">
        <v>103</v>
      </c>
      <c r="AS36" s="3">
        <v>59.881684498653073</v>
      </c>
      <c r="AT36" s="1">
        <v>60.974844504904581</v>
      </c>
      <c r="AU36" s="1">
        <v>14.260150203832422</v>
      </c>
      <c r="AV36" s="1">
        <v>-2.6675642242803388</v>
      </c>
      <c r="AW36" s="1" t="s">
        <v>283</v>
      </c>
      <c r="AX36" s="1">
        <v>19.922550000000001</v>
      </c>
      <c r="AY36" s="1">
        <v>3.8450639999999998</v>
      </c>
      <c r="AZ36" s="1">
        <v>40.799999999999997</v>
      </c>
      <c r="BA36" s="1">
        <v>33.33</v>
      </c>
      <c r="BB36" s="1">
        <v>39.49</v>
      </c>
      <c r="BC36" s="12">
        <v>0.82463186077643968</v>
      </c>
      <c r="BD36" s="1">
        <v>38.192719478584131</v>
      </c>
      <c r="BE36" s="1">
        <v>185.82008743933298</v>
      </c>
      <c r="BF36" s="1">
        <v>37.801071635639445</v>
      </c>
      <c r="BG36" s="1">
        <v>0.99735407075355698</v>
      </c>
      <c r="BH36" s="1">
        <v>4.2902121834360027</v>
      </c>
      <c r="BI36" s="1">
        <v>-47.096720040000001</v>
      </c>
      <c r="BJ36" s="1">
        <v>-1.3434384799999961</v>
      </c>
      <c r="BK36" s="1">
        <v>-1.2963907300000059</v>
      </c>
      <c r="BL36" s="1">
        <v>0.92976816000000184</v>
      </c>
      <c r="BM36" s="1">
        <v>-1.2868526997828067</v>
      </c>
      <c r="BN36" s="1">
        <v>58.171804059999999</v>
      </c>
      <c r="BO36" s="1">
        <v>92.655542909999994</v>
      </c>
      <c r="BP36" s="1">
        <v>86.351574751007604</v>
      </c>
      <c r="BQ36" s="1">
        <v>163.00492242891096</v>
      </c>
      <c r="BR36" s="1" t="s">
        <v>171</v>
      </c>
      <c r="BS36" s="1">
        <v>1.7029431895961671</v>
      </c>
      <c r="BT36" s="1" t="s">
        <v>104</v>
      </c>
      <c r="BU36" s="1" t="s">
        <v>104</v>
      </c>
      <c r="BV36" s="1" t="e">
        <v>#VALUE!</v>
      </c>
      <c r="BW36" s="1">
        <v>78.336609727209066</v>
      </c>
    </row>
    <row r="37" spans="1:75" x14ac:dyDescent="0.2">
      <c r="A37" s="8" t="s">
        <v>288</v>
      </c>
      <c r="B37" s="4" t="s">
        <v>289</v>
      </c>
      <c r="C37" s="8" t="s">
        <v>277</v>
      </c>
      <c r="D37" s="8" t="s">
        <v>278</v>
      </c>
      <c r="E37" s="9"/>
      <c r="F37" s="1" t="s">
        <v>290</v>
      </c>
      <c r="G37" s="3" t="s">
        <v>291</v>
      </c>
      <c r="H37" s="3" t="s">
        <v>217</v>
      </c>
      <c r="I37" s="1">
        <v>43.5</v>
      </c>
      <c r="J37" s="1" t="s">
        <v>85</v>
      </c>
      <c r="K37" s="1" t="s">
        <v>85</v>
      </c>
      <c r="L37" s="1" t="s">
        <v>85</v>
      </c>
      <c r="M37" s="1" t="s">
        <v>85</v>
      </c>
      <c r="N37" s="3">
        <v>200000000</v>
      </c>
      <c r="O37" s="10">
        <v>44160</v>
      </c>
      <c r="P37" s="10">
        <v>43670</v>
      </c>
      <c r="Q37" s="1">
        <v>0.28459581983515392</v>
      </c>
      <c r="R37" s="1">
        <v>0.77835947720150678</v>
      </c>
      <c r="S37" s="1">
        <v>2.7405654463003915</v>
      </c>
      <c r="T37" s="1">
        <v>-8.6645772557758516E-2</v>
      </c>
      <c r="U37" s="1">
        <v>-0.47887388272872533</v>
      </c>
      <c r="V37" s="1">
        <v>2.0252847034316623</v>
      </c>
      <c r="W37" s="1" t="s">
        <v>292</v>
      </c>
      <c r="X37" s="1">
        <v>89.540260314941406</v>
      </c>
      <c r="Y37" s="1">
        <v>3.8564206418021332</v>
      </c>
      <c r="Z37" s="11">
        <v>0.380718</v>
      </c>
      <c r="AA37" s="11">
        <v>0.39191071936344191</v>
      </c>
      <c r="AB37" s="1" t="s">
        <v>87</v>
      </c>
      <c r="AC37" s="1">
        <v>93.393000000000001</v>
      </c>
      <c r="AD37" s="1">
        <v>3.8564206418021332</v>
      </c>
      <c r="AE37" s="1">
        <v>2.8777755793321069</v>
      </c>
      <c r="AF37" s="11">
        <v>2.8777755793321069</v>
      </c>
      <c r="AG37" s="1" t="s">
        <v>84</v>
      </c>
      <c r="AH37" s="1" t="s">
        <v>100</v>
      </c>
      <c r="AI37" s="1" t="e">
        <v>#VALUE!</v>
      </c>
      <c r="AJ37" s="11" t="e">
        <v>#VALUE!</v>
      </c>
      <c r="AK37" s="1" t="s">
        <v>282</v>
      </c>
      <c r="AL37" s="1">
        <v>92.849201660000006</v>
      </c>
      <c r="AM37" s="1" t="e">
        <v>#VALUE!</v>
      </c>
      <c r="AN37" s="1" t="e">
        <v>#VALUE!</v>
      </c>
      <c r="AO37" s="1">
        <v>5.4127310061601639</v>
      </c>
      <c r="AP37" s="1">
        <v>89.080081412535236</v>
      </c>
      <c r="AQ37" s="1" t="s">
        <v>171</v>
      </c>
      <c r="AR37" s="3" t="s">
        <v>103</v>
      </c>
      <c r="AS37" s="3">
        <v>91.035178174036744</v>
      </c>
      <c r="AT37" s="1">
        <v>93.807025678566362</v>
      </c>
      <c r="AU37" s="1">
        <v>17.003706338402537</v>
      </c>
      <c r="AV37" s="1">
        <v>0.12720196511466497</v>
      </c>
      <c r="AW37" s="1" t="s">
        <v>283</v>
      </c>
      <c r="AX37" s="1">
        <v>19.922550000000001</v>
      </c>
      <c r="AY37" s="1">
        <v>3.8450639999999998</v>
      </c>
      <c r="AZ37" s="1">
        <v>40.799999999999997</v>
      </c>
      <c r="BA37" s="1">
        <v>33.33</v>
      </c>
      <c r="BB37" s="1">
        <v>39.49</v>
      </c>
      <c r="BC37" s="12">
        <v>0.82463186077643968</v>
      </c>
      <c r="BD37" s="1">
        <v>38.192719478584131</v>
      </c>
      <c r="BE37" s="1">
        <v>185.82008743933298</v>
      </c>
      <c r="BF37" s="1">
        <v>37.801071635639445</v>
      </c>
      <c r="BG37" s="1">
        <v>0.99735407075355698</v>
      </c>
      <c r="BH37" s="1">
        <v>4.5804243668720055</v>
      </c>
      <c r="BI37" s="1">
        <v>-60.616488290000007</v>
      </c>
      <c r="BJ37" s="1">
        <v>-2.5591048299999954</v>
      </c>
      <c r="BK37" s="1">
        <v>-6.0792344500000013</v>
      </c>
      <c r="BL37" s="1">
        <v>-7.0038709199999971</v>
      </c>
      <c r="BM37" s="1">
        <v>-1.5371525291835353</v>
      </c>
      <c r="BN37" s="1">
        <v>92.827849520000001</v>
      </c>
      <c r="BO37" s="1">
        <v>129.78770876999999</v>
      </c>
      <c r="BP37" s="1">
        <v>99.942228838439078</v>
      </c>
      <c r="BQ37" s="1">
        <v>465.83714461775116</v>
      </c>
      <c r="BR37" s="1" t="s">
        <v>171</v>
      </c>
      <c r="BS37" s="1">
        <v>5.4127310061601639</v>
      </c>
      <c r="BT37" s="1">
        <v>92.238648960000006</v>
      </c>
      <c r="BU37" s="1">
        <v>239.81388038</v>
      </c>
      <c r="BV37" s="1">
        <v>99.586276982847906</v>
      </c>
      <c r="BW37" s="1">
        <v>121.26373461682384</v>
      </c>
    </row>
    <row r="38" spans="1:75" x14ac:dyDescent="0.2">
      <c r="A38" s="8" t="s">
        <v>293</v>
      </c>
      <c r="B38" s="4" t="s">
        <v>119</v>
      </c>
      <c r="C38" s="8" t="s">
        <v>277</v>
      </c>
      <c r="D38" s="8" t="s">
        <v>278</v>
      </c>
      <c r="E38" s="9"/>
      <c r="F38" s="1" t="s">
        <v>294</v>
      </c>
      <c r="G38" s="3" t="s">
        <v>295</v>
      </c>
      <c r="H38" s="3" t="s">
        <v>123</v>
      </c>
      <c r="I38" s="1">
        <v>46</v>
      </c>
      <c r="J38" s="1" t="s">
        <v>85</v>
      </c>
      <c r="K38" s="1" t="s">
        <v>85</v>
      </c>
      <c r="L38" s="1" t="s">
        <v>85</v>
      </c>
      <c r="M38" s="1" t="s">
        <v>85</v>
      </c>
      <c r="N38" s="3">
        <v>200000000</v>
      </c>
      <c r="O38" s="10">
        <v>43010</v>
      </c>
      <c r="P38" s="10">
        <v>42572</v>
      </c>
      <c r="Q38" s="1">
        <v>0.26087574480675446</v>
      </c>
      <c r="R38" s="1">
        <v>0.82425486445585339</v>
      </c>
      <c r="S38" s="1">
        <v>2.2792533519351954</v>
      </c>
      <c r="T38" s="1">
        <v>0.14984345596582571</v>
      </c>
      <c r="U38" s="1">
        <v>0.29411501308416188</v>
      </c>
      <c r="V38" s="1">
        <v>1.7661583623288291</v>
      </c>
      <c r="W38" s="1" t="s">
        <v>296</v>
      </c>
      <c r="X38" s="1">
        <v>69.858779907226563</v>
      </c>
      <c r="Y38" s="1">
        <v>3.3308636800000002</v>
      </c>
      <c r="Z38" s="11">
        <v>0.10298400000000001</v>
      </c>
      <c r="AA38" s="11">
        <v>0.30168772457330739</v>
      </c>
      <c r="AB38" s="1" t="s">
        <v>87</v>
      </c>
      <c r="AC38" s="1">
        <v>101.27</v>
      </c>
      <c r="AD38" s="1">
        <v>3.3308636800000002</v>
      </c>
      <c r="AE38" s="1">
        <v>2.5961072532021801</v>
      </c>
      <c r="AF38" s="11">
        <v>2.5961072532021801</v>
      </c>
      <c r="AG38" s="1" t="s">
        <v>84</v>
      </c>
      <c r="AH38" s="1" t="s">
        <v>100</v>
      </c>
      <c r="AI38" s="1" t="e">
        <v>#VALUE!</v>
      </c>
      <c r="AJ38" s="11" t="e">
        <v>#VALUE!</v>
      </c>
      <c r="AK38" s="1" t="s">
        <v>282</v>
      </c>
      <c r="AL38" s="1">
        <v>74.303383190000005</v>
      </c>
      <c r="AM38" s="1" t="e">
        <v>#VALUE!</v>
      </c>
      <c r="AN38" s="1" t="e">
        <v>#VALUE!</v>
      </c>
      <c r="AO38" s="1">
        <v>2.0041067761806981</v>
      </c>
      <c r="AP38" s="1">
        <v>69.448467259552373</v>
      </c>
      <c r="AQ38" s="1" t="s">
        <v>171</v>
      </c>
      <c r="AR38" s="3" t="s">
        <v>103</v>
      </c>
      <c r="AS38" s="3">
        <v>70.640185286713702</v>
      </c>
      <c r="AT38" s="1">
        <v>71.911688976636114</v>
      </c>
      <c r="AU38" s="1">
        <v>19.279481837834169</v>
      </c>
      <c r="AV38" s="1">
        <v>4.3957655752424163</v>
      </c>
      <c r="AW38" s="1" t="s">
        <v>283</v>
      </c>
      <c r="AX38" s="1">
        <v>19.922550000000001</v>
      </c>
      <c r="AY38" s="1">
        <v>3.8450639999999998</v>
      </c>
      <c r="AZ38" s="1">
        <v>40.799999999999997</v>
      </c>
      <c r="BA38" s="1">
        <v>33.33</v>
      </c>
      <c r="BB38" s="1">
        <v>39.49</v>
      </c>
      <c r="BC38" s="12">
        <v>0.82463186077643968</v>
      </c>
      <c r="BD38" s="1">
        <v>38.192719478584131</v>
      </c>
      <c r="BE38" s="1">
        <v>185.82008743933298</v>
      </c>
      <c r="BF38" s="1">
        <v>37.801071635639445</v>
      </c>
      <c r="BG38" s="1">
        <v>0.99735407075355698</v>
      </c>
      <c r="BH38" s="1">
        <v>7.7371663244353179</v>
      </c>
      <c r="BI38" s="1">
        <v>-44.480944959999988</v>
      </c>
      <c r="BJ38" s="1">
        <v>-1.3684287799999879</v>
      </c>
      <c r="BK38" s="1">
        <v>-1.9088496999999904</v>
      </c>
      <c r="BL38" s="1">
        <v>0.8834469000000098</v>
      </c>
      <c r="BM38" s="1">
        <v>-1.2568899225910815</v>
      </c>
      <c r="BN38" s="1">
        <v>70.580787920000006</v>
      </c>
      <c r="BO38" s="1">
        <v>104.49352519999999</v>
      </c>
      <c r="BP38" s="1">
        <v>89.023017401206957</v>
      </c>
      <c r="BQ38" s="1">
        <v>194.04392074356736</v>
      </c>
      <c r="BR38" s="1" t="s">
        <v>171</v>
      </c>
      <c r="BS38" s="1">
        <v>2.2559890485968515</v>
      </c>
      <c r="BT38" s="1">
        <v>70.580787920000006</v>
      </c>
      <c r="BU38" s="1">
        <v>205.42860168000001</v>
      </c>
      <c r="BV38" s="1">
        <v>97.239409993976309</v>
      </c>
      <c r="BW38" s="1">
        <v>87.70322986560609</v>
      </c>
    </row>
    <row r="39" spans="1:75" x14ac:dyDescent="0.2">
      <c r="A39" s="8" t="s">
        <v>297</v>
      </c>
      <c r="B39" s="4" t="s">
        <v>93</v>
      </c>
      <c r="C39" s="8" t="s">
        <v>277</v>
      </c>
      <c r="D39" s="8" t="s">
        <v>278</v>
      </c>
      <c r="E39" s="9"/>
      <c r="F39" s="1" t="s">
        <v>298</v>
      </c>
      <c r="G39" s="3" t="s">
        <v>299</v>
      </c>
      <c r="H39" s="3" t="s">
        <v>98</v>
      </c>
      <c r="I39" s="1">
        <v>46</v>
      </c>
      <c r="J39" s="1" t="s">
        <v>85</v>
      </c>
      <c r="K39" s="1" t="s">
        <v>85</v>
      </c>
      <c r="L39" s="1" t="s">
        <v>85</v>
      </c>
      <c r="M39" s="1" t="s">
        <v>85</v>
      </c>
      <c r="N39" s="3">
        <v>108014000</v>
      </c>
      <c r="O39" s="10">
        <v>41863</v>
      </c>
      <c r="P39" s="10">
        <v>44406</v>
      </c>
      <c r="Q39" s="1">
        <v>-0.63602848319826988</v>
      </c>
      <c r="R39" s="1">
        <v>-0.88297607966091318</v>
      </c>
      <c r="S39" s="1">
        <v>1.466643774916343</v>
      </c>
      <c r="T39" s="1">
        <v>-2.355761988843641</v>
      </c>
      <c r="U39" s="1">
        <v>-6.9511417313449675</v>
      </c>
      <c r="V39" s="1">
        <v>-4.6151544813324623</v>
      </c>
      <c r="W39" s="1" t="s">
        <v>300</v>
      </c>
      <c r="X39" s="1">
        <v>172.78329467773438</v>
      </c>
      <c r="Y39" s="1">
        <v>5.2513512965156011</v>
      </c>
      <c r="Z39" s="11">
        <v>0.73979600000000001</v>
      </c>
      <c r="AA39" s="11">
        <v>1.910056505659341</v>
      </c>
      <c r="AB39" s="1" t="s">
        <v>87</v>
      </c>
      <c r="AC39" s="1">
        <v>91.35</v>
      </c>
      <c r="AD39" s="1">
        <v>5.2513512965156011</v>
      </c>
      <c r="AE39" s="1">
        <v>3.5844493345056692</v>
      </c>
      <c r="AF39" s="11">
        <v>3.5844493345056692</v>
      </c>
      <c r="AG39" s="1" t="s">
        <v>84</v>
      </c>
      <c r="AH39" s="1" t="s">
        <v>100</v>
      </c>
      <c r="AI39" s="1" t="e">
        <v>#VALUE!</v>
      </c>
      <c r="AJ39" s="11" t="e">
        <v>#VALUE!</v>
      </c>
      <c r="AK39" s="1" t="s">
        <v>282</v>
      </c>
      <c r="AL39" s="1">
        <v>180.69733525000001</v>
      </c>
      <c r="AM39" s="1" t="e">
        <v>#VALUE!</v>
      </c>
      <c r="AN39" s="1" t="e">
        <v>#VALUE!</v>
      </c>
      <c r="AO39" s="1">
        <v>19.121149897330596</v>
      </c>
      <c r="AP39" s="1">
        <v>170.53730707953105</v>
      </c>
      <c r="AQ39" s="1" t="s">
        <v>171</v>
      </c>
      <c r="AR39" s="3" t="s">
        <v>103</v>
      </c>
      <c r="AS39" s="3">
        <v>171.98392159572774</v>
      </c>
      <c r="AT39" s="1">
        <v>170.7523413270803</v>
      </c>
      <c r="AU39" s="1" t="s">
        <v>104</v>
      </c>
      <c r="AV39" s="1">
        <v>5.6800998008514902</v>
      </c>
      <c r="AW39" s="1" t="s">
        <v>283</v>
      </c>
      <c r="AX39" s="1">
        <v>19.922550000000001</v>
      </c>
      <c r="AY39" s="1">
        <v>3.8450639999999998</v>
      </c>
      <c r="AZ39" s="1">
        <v>40.799999999999997</v>
      </c>
      <c r="BA39" s="1">
        <v>33.33</v>
      </c>
      <c r="BB39" s="1">
        <v>39.49</v>
      </c>
      <c r="BC39" s="12">
        <v>0.82463186077643968</v>
      </c>
      <c r="BD39" s="1">
        <v>38.192719478584131</v>
      </c>
      <c r="BE39" s="1">
        <v>185.82008743933298</v>
      </c>
      <c r="BF39" s="1">
        <v>37.801071635639445</v>
      </c>
      <c r="BG39" s="1">
        <v>0.99735407075355698</v>
      </c>
      <c r="BH39" s="1">
        <v>10.874743326488707</v>
      </c>
      <c r="BI39" s="1">
        <v>-49.960088999999982</v>
      </c>
      <c r="BJ39" s="1">
        <v>-0.43022152000000347</v>
      </c>
      <c r="BK39" s="1">
        <v>-4.8478513299999975</v>
      </c>
      <c r="BL39" s="1">
        <v>-15.301256800000004</v>
      </c>
      <c r="BM39" s="1">
        <v>-1.7964894684246586</v>
      </c>
      <c r="BN39" s="1">
        <v>177.73881696999999</v>
      </c>
      <c r="BO39" s="1">
        <v>212.84964518000001</v>
      </c>
      <c r="BP39" s="1">
        <v>91.573772449043517</v>
      </c>
      <c r="BQ39" s="1">
        <v>1131.0043206826492</v>
      </c>
      <c r="BR39" s="1" t="s">
        <v>171</v>
      </c>
      <c r="BS39" s="1">
        <v>19.121149897330596</v>
      </c>
      <c r="BT39" s="1">
        <v>177.73881696999999</v>
      </c>
      <c r="BU39" s="1">
        <v>293.44537595999998</v>
      </c>
      <c r="BV39" s="1">
        <v>97.443085071559594</v>
      </c>
      <c r="BW39" s="1">
        <v>203.44004355955613</v>
      </c>
    </row>
    <row r="40" spans="1:75" x14ac:dyDescent="0.2">
      <c r="A40" s="8" t="s">
        <v>301</v>
      </c>
      <c r="B40" s="4" t="s">
        <v>129</v>
      </c>
      <c r="C40" s="8" t="s">
        <v>277</v>
      </c>
      <c r="D40" s="8" t="s">
        <v>278</v>
      </c>
      <c r="E40" s="9"/>
      <c r="F40" s="1" t="s">
        <v>302</v>
      </c>
      <c r="G40" s="3" t="s">
        <v>303</v>
      </c>
      <c r="H40" s="3" t="s">
        <v>132</v>
      </c>
      <c r="I40" s="1">
        <v>70</v>
      </c>
      <c r="J40" s="1" t="s">
        <v>85</v>
      </c>
      <c r="K40" s="1" t="s">
        <v>85</v>
      </c>
      <c r="L40" s="1" t="s">
        <v>85</v>
      </c>
      <c r="M40" s="1" t="s">
        <v>85</v>
      </c>
      <c r="N40" s="3">
        <v>350000000</v>
      </c>
      <c r="O40" s="10">
        <v>42464</v>
      </c>
      <c r="P40" s="10">
        <v>42194</v>
      </c>
      <c r="Q40" s="1">
        <v>0.24436186890888223</v>
      </c>
      <c r="R40" s="1">
        <v>0.81369770491783733</v>
      </c>
      <c r="S40" s="1">
        <v>1.9207589097993472</v>
      </c>
      <c r="T40" s="1">
        <v>0.16927788803711152</v>
      </c>
      <c r="U40" s="1">
        <v>0.47863891729138519</v>
      </c>
      <c r="V40" s="1">
        <v>1.6263544271954089</v>
      </c>
      <c r="W40" s="1" t="s">
        <v>304</v>
      </c>
      <c r="X40" s="1">
        <v>57.283946990966797</v>
      </c>
      <c r="Y40" s="1">
        <v>3.1915361400000002</v>
      </c>
      <c r="Z40" s="11">
        <v>5.9825999999999997E-2</v>
      </c>
      <c r="AA40" s="11">
        <v>0.242525561687712</v>
      </c>
      <c r="AB40" s="1" t="s">
        <v>87</v>
      </c>
      <c r="AC40" s="1">
        <v>100.479</v>
      </c>
      <c r="AD40" s="1">
        <v>3.1915361400000002</v>
      </c>
      <c r="AE40" s="1">
        <v>2.5996757179357242</v>
      </c>
      <c r="AF40" s="11">
        <v>2.5996757179357242</v>
      </c>
      <c r="AG40" s="1" t="s">
        <v>84</v>
      </c>
      <c r="AH40" s="1" t="s">
        <v>100</v>
      </c>
      <c r="AI40" s="1" t="e">
        <v>#VALUE!</v>
      </c>
      <c r="AJ40" s="11" t="e">
        <v>#VALUE!</v>
      </c>
      <c r="AK40" s="1" t="s">
        <v>282</v>
      </c>
      <c r="AL40" s="1">
        <v>57.830527429999997</v>
      </c>
      <c r="AM40" s="1" t="e">
        <v>#VALUE!</v>
      </c>
      <c r="AN40" s="1" t="e">
        <v>#VALUE!</v>
      </c>
      <c r="AO40" s="1">
        <v>0.51745379876796715</v>
      </c>
      <c r="AP40" s="1">
        <v>57.513224594886111</v>
      </c>
      <c r="AQ40" s="1" t="s">
        <v>171</v>
      </c>
      <c r="AR40" s="3" t="s">
        <v>103</v>
      </c>
      <c r="AS40" s="3">
        <v>55.774220747772276</v>
      </c>
      <c r="AT40" s="1">
        <v>54.660897214382985</v>
      </c>
      <c r="AU40" s="1">
        <v>32.327105675876311</v>
      </c>
      <c r="AV40" s="1">
        <v>2.534452337093196</v>
      </c>
      <c r="AW40" s="1" t="s">
        <v>283</v>
      </c>
      <c r="AX40" s="1">
        <v>19.922550000000001</v>
      </c>
      <c r="AY40" s="1">
        <v>3.8450639999999998</v>
      </c>
      <c r="AZ40" s="1">
        <v>40.799999999999997</v>
      </c>
      <c r="BA40" s="1">
        <v>33.33</v>
      </c>
      <c r="BB40" s="1">
        <v>39.49</v>
      </c>
      <c r="BC40" s="12">
        <v>0.82463186077643968</v>
      </c>
      <c r="BD40" s="1">
        <v>38.192719478584131</v>
      </c>
      <c r="BE40" s="1">
        <v>185.82008743933298</v>
      </c>
      <c r="BF40" s="1">
        <v>37.801071635639445</v>
      </c>
      <c r="BG40" s="1">
        <v>0.99735407075355698</v>
      </c>
      <c r="BH40" s="1">
        <v>9.2292950034223136</v>
      </c>
      <c r="BI40" s="1">
        <v>-31.324911500000006</v>
      </c>
      <c r="BJ40" s="1">
        <v>-1.6350025900000063</v>
      </c>
      <c r="BK40" s="1">
        <v>-3.3648625500000051</v>
      </c>
      <c r="BL40" s="1">
        <v>0.48288655999999719</v>
      </c>
      <c r="BM40" s="1">
        <v>-1.1505063378238749</v>
      </c>
      <c r="BN40" s="1">
        <v>56.094445559999997</v>
      </c>
      <c r="BO40" s="1">
        <v>87.868786369999995</v>
      </c>
      <c r="BP40" s="1">
        <v>94.536214361200464</v>
      </c>
      <c r="BQ40" s="1">
        <v>51.196922156862001</v>
      </c>
      <c r="BR40" s="1" t="s">
        <v>171</v>
      </c>
      <c r="BS40" s="1">
        <v>0.76386036960985626</v>
      </c>
      <c r="BT40" s="1">
        <v>52.914079809999997</v>
      </c>
      <c r="BU40" s="1">
        <v>180.12971461000001</v>
      </c>
      <c r="BV40" s="1">
        <v>96.135343247919721</v>
      </c>
      <c r="BW40" s="1">
        <v>59.87649517750787</v>
      </c>
    </row>
    <row r="41" spans="1:75" x14ac:dyDescent="0.2">
      <c r="A41" s="8" t="s">
        <v>305</v>
      </c>
      <c r="B41" s="4" t="s">
        <v>306</v>
      </c>
      <c r="C41" s="8" t="s">
        <v>277</v>
      </c>
      <c r="D41" s="8" t="s">
        <v>278</v>
      </c>
      <c r="E41" s="9"/>
      <c r="F41" s="1" t="s">
        <v>307</v>
      </c>
      <c r="G41" s="3" t="s">
        <v>308</v>
      </c>
      <c r="H41" s="3" t="s">
        <v>309</v>
      </c>
      <c r="I41" s="1">
        <v>35</v>
      </c>
      <c r="J41" s="1" t="s">
        <v>85</v>
      </c>
      <c r="K41" s="1" t="s">
        <v>85</v>
      </c>
      <c r="L41" s="1" t="s">
        <v>85</v>
      </c>
      <c r="M41" s="1" t="s">
        <v>85</v>
      </c>
      <c r="N41" s="3">
        <v>46612000</v>
      </c>
      <c r="O41" s="10">
        <v>45057</v>
      </c>
      <c r="P41" s="10">
        <v>44111</v>
      </c>
      <c r="Q41" s="1">
        <v>0.24541024759316965</v>
      </c>
      <c r="R41" s="1">
        <v>0.81071242153558654</v>
      </c>
      <c r="S41" s="1">
        <v>2.03300222975491</v>
      </c>
      <c r="T41" s="1">
        <v>0.17487467359622588</v>
      </c>
      <c r="U41" s="1">
        <v>0.57088310165314127</v>
      </c>
      <c r="V41" s="1">
        <v>1.6621242306301021</v>
      </c>
      <c r="W41" s="1" t="s">
        <v>310</v>
      </c>
      <c r="X41" s="1">
        <v>56.622238159179688</v>
      </c>
      <c r="Y41" s="1">
        <v>3.1849190660773181</v>
      </c>
      <c r="Z41" s="11">
        <v>6.8649000000000002E-2</v>
      </c>
      <c r="AA41" s="11">
        <v>0.27192654044607689</v>
      </c>
      <c r="AB41" s="1" t="s">
        <v>87</v>
      </c>
      <c r="AC41" s="1">
        <v>101.246</v>
      </c>
      <c r="AD41" s="1">
        <v>5.1507282613509728</v>
      </c>
      <c r="AE41" s="1">
        <v>3.8667768238597864</v>
      </c>
      <c r="AF41" s="11">
        <v>3.8667768238597864</v>
      </c>
      <c r="AG41" s="1" t="s">
        <v>84</v>
      </c>
      <c r="AH41" s="1">
        <v>6.3454940194727829</v>
      </c>
      <c r="AI41" s="1" t="e">
        <v>#VALUE!</v>
      </c>
      <c r="AJ41" s="11" t="e">
        <v>#VALUE!</v>
      </c>
      <c r="AK41" s="1" t="s">
        <v>282</v>
      </c>
      <c r="AL41" s="1">
        <v>57.05655831</v>
      </c>
      <c r="AM41" s="1">
        <v>183.53005894312821</v>
      </c>
      <c r="AN41" s="1">
        <v>48.510324808284139</v>
      </c>
      <c r="AO41" s="1">
        <v>0.86789869952087606</v>
      </c>
      <c r="AP41" s="1">
        <v>129.28550280377308</v>
      </c>
      <c r="AQ41" s="1" t="s">
        <v>171</v>
      </c>
      <c r="AR41" s="3" t="s">
        <v>103</v>
      </c>
      <c r="AS41" s="3">
        <v>55.634513893649597</v>
      </c>
      <c r="AT41" s="1">
        <v>56.212899778865207</v>
      </c>
      <c r="AU41" s="1">
        <v>27.491747724755022</v>
      </c>
      <c r="AV41" s="1">
        <v>3.4996425875807979</v>
      </c>
      <c r="AW41" s="1" t="s">
        <v>283</v>
      </c>
      <c r="AX41" s="1">
        <v>19.922550000000001</v>
      </c>
      <c r="AY41" s="1">
        <v>3.8450639999999998</v>
      </c>
      <c r="AZ41" s="1">
        <v>40.799999999999997</v>
      </c>
      <c r="BA41" s="1">
        <v>33.33</v>
      </c>
      <c r="BB41" s="1">
        <v>39.49</v>
      </c>
      <c r="BC41" s="12">
        <v>0.82463186077643968</v>
      </c>
      <c r="BD41" s="1">
        <v>38.192719478584131</v>
      </c>
      <c r="BE41" s="1">
        <v>185.82008743933298</v>
      </c>
      <c r="BF41" s="1">
        <v>37.801071635639445</v>
      </c>
      <c r="BG41" s="1">
        <v>0.99735407075355698</v>
      </c>
      <c r="BH41" s="1">
        <v>2.1273100616016429</v>
      </c>
      <c r="BI41" s="1">
        <v>-36.106886329999995</v>
      </c>
      <c r="BJ41" s="1">
        <v>-2.006723049999998</v>
      </c>
      <c r="BK41" s="1">
        <v>-2.8150062699999978</v>
      </c>
      <c r="BL41" s="1">
        <v>-0.76977310000000188</v>
      </c>
      <c r="BM41" s="1">
        <v>-1.1619558234012495</v>
      </c>
      <c r="BN41" s="1">
        <v>39.204637650000002</v>
      </c>
      <c r="BO41" s="1">
        <v>93.395454839999999</v>
      </c>
      <c r="BP41" s="1">
        <v>67.057295708590516</v>
      </c>
      <c r="BQ41" s="1">
        <v>86.05536928364188</v>
      </c>
      <c r="BR41" s="1" t="s">
        <v>171</v>
      </c>
      <c r="BS41" s="1">
        <v>0.86789869952087606</v>
      </c>
      <c r="BT41" s="1" t="s">
        <v>104</v>
      </c>
      <c r="BU41" s="1" t="s">
        <v>104</v>
      </c>
      <c r="BV41" s="1" t="e">
        <v>#VALUE!</v>
      </c>
      <c r="BW41" s="1">
        <v>68.559445579073653</v>
      </c>
    </row>
    <row r="42" spans="1:75" x14ac:dyDescent="0.2">
      <c r="A42" s="8" t="s">
        <v>311</v>
      </c>
      <c r="B42" s="4" t="s">
        <v>312</v>
      </c>
      <c r="C42" s="8" t="s">
        <v>277</v>
      </c>
      <c r="D42" s="8"/>
      <c r="E42" s="9"/>
      <c r="F42" s="1" t="s">
        <v>313</v>
      </c>
      <c r="G42" s="3" t="s">
        <v>314</v>
      </c>
      <c r="H42" s="3" t="s">
        <v>315</v>
      </c>
      <c r="I42" s="1">
        <v>36.5</v>
      </c>
      <c r="J42" s="1" t="s">
        <v>85</v>
      </c>
      <c r="K42" s="1" t="s">
        <v>85</v>
      </c>
      <c r="L42" s="1" t="s">
        <v>85</v>
      </c>
      <c r="M42" s="1" t="s">
        <v>85</v>
      </c>
      <c r="N42" s="3">
        <v>400000000</v>
      </c>
      <c r="O42" s="10">
        <v>45294</v>
      </c>
      <c r="P42" s="10">
        <v>45035</v>
      </c>
      <c r="Q42" s="1">
        <v>0.25767029595056279</v>
      </c>
      <c r="R42" s="1">
        <v>0.74547980125627689</v>
      </c>
      <c r="S42" s="1">
        <v>2.4099118323702928</v>
      </c>
      <c r="T42" s="1">
        <v>6.3977269673154424E-2</v>
      </c>
      <c r="U42" s="1">
        <v>1.8674896975356958E-2</v>
      </c>
      <c r="V42" s="1">
        <v>1.9724751028960208</v>
      </c>
      <c r="W42" s="1" t="s">
        <v>316</v>
      </c>
      <c r="X42" s="1">
        <v>80.691986083984375</v>
      </c>
      <c r="Y42" s="1">
        <v>3.57221754</v>
      </c>
      <c r="Z42" s="11">
        <v>0.19625500000000001</v>
      </c>
      <c r="AA42" s="11">
        <v>0.27538134185978169</v>
      </c>
      <c r="AB42" s="1" t="s">
        <v>87</v>
      </c>
      <c r="AC42" s="1">
        <v>103.569</v>
      </c>
      <c r="AD42" s="1">
        <v>4.8947585364097117</v>
      </c>
      <c r="AE42" s="1">
        <v>3.2925726100307826</v>
      </c>
      <c r="AF42" s="11">
        <v>3.2925726100307826</v>
      </c>
      <c r="AG42" s="1" t="s">
        <v>84</v>
      </c>
      <c r="AH42" s="1">
        <v>3.4695277367424411</v>
      </c>
      <c r="AI42" s="1" t="e">
        <v>#VALUE!</v>
      </c>
      <c r="AJ42" s="11" t="e">
        <v>#VALUE!</v>
      </c>
      <c r="AK42" s="1" t="s">
        <v>282</v>
      </c>
      <c r="AL42" s="1">
        <v>85.180574010000001</v>
      </c>
      <c r="AM42" s="1">
        <v>161.12899199999998</v>
      </c>
      <c r="AN42" s="1">
        <v>4.7670994242382108</v>
      </c>
      <c r="AO42" s="1">
        <v>3.4360027378507869</v>
      </c>
      <c r="AP42" s="1">
        <v>156.09980940643749</v>
      </c>
      <c r="AQ42" s="1" t="s">
        <v>171</v>
      </c>
      <c r="AR42" s="3" t="s">
        <v>103</v>
      </c>
      <c r="AS42" s="3">
        <v>81.885098537289778</v>
      </c>
      <c r="AT42" s="1">
        <v>84.39340795158401</v>
      </c>
      <c r="AU42" s="1">
        <v>19.005685473400781</v>
      </c>
      <c r="AV42" s="1">
        <v>4.2504109054488648</v>
      </c>
      <c r="AW42" s="1" t="s">
        <v>283</v>
      </c>
      <c r="AX42" s="1">
        <v>19.922550000000001</v>
      </c>
      <c r="AY42" s="1">
        <v>3.8450639999999998</v>
      </c>
      <c r="AZ42" s="1">
        <v>40.799999999999997</v>
      </c>
      <c r="BA42" s="1">
        <v>33.33</v>
      </c>
      <c r="BB42" s="1">
        <v>39.49</v>
      </c>
      <c r="BC42" s="12">
        <v>0.82463186077643968</v>
      </c>
      <c r="BD42" s="1">
        <v>38.192719478584131</v>
      </c>
      <c r="BE42" s="1">
        <v>185.82008743933298</v>
      </c>
      <c r="BF42" s="1">
        <v>37.801071635639445</v>
      </c>
      <c r="BG42" s="1">
        <v>0.99735407075355698</v>
      </c>
      <c r="BH42" s="1">
        <v>1.4757015742642026</v>
      </c>
      <c r="BI42" s="1">
        <v>-50.459462189999996</v>
      </c>
      <c r="BJ42" s="1">
        <v>-1.9571067699999958</v>
      </c>
      <c r="BK42" s="1">
        <v>-4.4252362799999929</v>
      </c>
      <c r="BL42" s="1">
        <v>-1.4572040700000031</v>
      </c>
      <c r="BM42" s="1">
        <v>-1.4267336273385718</v>
      </c>
      <c r="BN42" s="1">
        <v>84.338047739999993</v>
      </c>
      <c r="BO42" s="1">
        <v>115.39936799</v>
      </c>
      <c r="BP42" s="1">
        <v>97.287538767770158</v>
      </c>
      <c r="BQ42" s="1">
        <v>327.15613658766074</v>
      </c>
      <c r="BR42" s="1" t="s">
        <v>171</v>
      </c>
      <c r="BS42" s="1">
        <v>3.5208761122518824</v>
      </c>
      <c r="BT42" s="1" t="s">
        <v>104</v>
      </c>
      <c r="BU42" s="1" t="s">
        <v>104</v>
      </c>
      <c r="BV42" s="1" t="e">
        <v>#VALUE!</v>
      </c>
      <c r="BW42" s="1">
        <v>105.0004616077386</v>
      </c>
    </row>
    <row r="43" spans="1:75" x14ac:dyDescent="0.2">
      <c r="A43" s="8" t="s">
        <v>317</v>
      </c>
      <c r="B43" s="4" t="s">
        <v>93</v>
      </c>
      <c r="C43" s="8" t="s">
        <v>277</v>
      </c>
      <c r="D43" s="8" t="s">
        <v>278</v>
      </c>
      <c r="E43" s="9"/>
      <c r="F43" s="1" t="s">
        <v>318</v>
      </c>
      <c r="G43" s="3" t="s">
        <v>319</v>
      </c>
      <c r="H43" s="3" t="s">
        <v>98</v>
      </c>
      <c r="I43" s="1">
        <v>62.5</v>
      </c>
      <c r="J43" s="1" t="s">
        <v>85</v>
      </c>
      <c r="K43" s="1" t="s">
        <v>85</v>
      </c>
      <c r="L43" s="1" t="s">
        <v>85</v>
      </c>
      <c r="M43" s="1" t="s">
        <v>85</v>
      </c>
      <c r="N43" s="3">
        <v>67601000</v>
      </c>
      <c r="O43" s="10">
        <v>43010</v>
      </c>
      <c r="P43" s="10">
        <v>44406</v>
      </c>
      <c r="Q43" s="1">
        <v>-0.36057923371886069</v>
      </c>
      <c r="R43" s="1">
        <v>-0.53218007567752412</v>
      </c>
      <c r="S43" s="1">
        <v>1.1800893185904826</v>
      </c>
      <c r="T43" s="1">
        <v>-2.355761988843641</v>
      </c>
      <c r="U43" s="1">
        <v>-6.9511417313449675</v>
      </c>
      <c r="V43" s="1">
        <v>-4.6151544813324623</v>
      </c>
      <c r="W43" s="1" t="s">
        <v>320</v>
      </c>
      <c r="X43" s="1">
        <v>168.72921752929688</v>
      </c>
      <c r="Y43" s="1">
        <v>5.2521456077297728</v>
      </c>
      <c r="Z43" s="11">
        <v>1.110798</v>
      </c>
      <c r="AA43" s="11">
        <v>1.4615512546022558</v>
      </c>
      <c r="AB43" s="1" t="s">
        <v>87</v>
      </c>
      <c r="AC43" s="1">
        <v>97.04</v>
      </c>
      <c r="AD43" s="1">
        <v>5.2521456077297728</v>
      </c>
      <c r="AE43" s="1">
        <v>3.5844493345056692</v>
      </c>
      <c r="AF43" s="11">
        <v>3.5844493345056692</v>
      </c>
      <c r="AG43" s="1" t="s">
        <v>84</v>
      </c>
      <c r="AH43" s="1" t="s">
        <v>100</v>
      </c>
      <c r="AI43" s="1" t="e">
        <v>#VALUE!</v>
      </c>
      <c r="AJ43" s="11" t="e">
        <v>#VALUE!</v>
      </c>
      <c r="AK43" s="1" t="s">
        <v>282</v>
      </c>
      <c r="AL43" s="1">
        <v>173.48073357999999</v>
      </c>
      <c r="AM43" s="1" t="e">
        <v>#VALUE!</v>
      </c>
      <c r="AN43" s="1" t="e">
        <v>#VALUE!</v>
      </c>
      <c r="AO43" s="1">
        <v>22.255989048596852</v>
      </c>
      <c r="AP43" s="1">
        <v>167.49939542039098</v>
      </c>
      <c r="AQ43" s="1" t="s">
        <v>171</v>
      </c>
      <c r="AR43" s="3" t="s">
        <v>103</v>
      </c>
      <c r="AS43" s="3">
        <v>167.07441086473841</v>
      </c>
      <c r="AT43" s="1">
        <v>168.1822762219459</v>
      </c>
      <c r="AU43" s="1" t="s">
        <v>104</v>
      </c>
      <c r="AV43" s="1">
        <v>1.6239732121592354</v>
      </c>
      <c r="AW43" s="1" t="s">
        <v>283</v>
      </c>
      <c r="AX43" s="1">
        <v>19.922550000000001</v>
      </c>
      <c r="AY43" s="1">
        <v>3.8450639999999998</v>
      </c>
      <c r="AZ43" s="1">
        <v>40.799999999999997</v>
      </c>
      <c r="BA43" s="1">
        <v>33.33</v>
      </c>
      <c r="BB43" s="1">
        <v>39.49</v>
      </c>
      <c r="BC43" s="12">
        <v>0.82463186077643968</v>
      </c>
      <c r="BD43" s="1">
        <v>38.192719478584131</v>
      </c>
      <c r="BE43" s="1">
        <v>185.82008743933298</v>
      </c>
      <c r="BF43" s="1">
        <v>37.801071635639445</v>
      </c>
      <c r="BG43" s="1">
        <v>0.99735407075355698</v>
      </c>
      <c r="BH43" s="1">
        <v>7.7371663244353179</v>
      </c>
      <c r="BI43" s="1">
        <v>-59.448119030000015</v>
      </c>
      <c r="BJ43" s="1">
        <v>-1.2157339700000023</v>
      </c>
      <c r="BK43" s="1">
        <v>-6.63230827000001</v>
      </c>
      <c r="BL43" s="1">
        <v>-16.55538353</v>
      </c>
      <c r="BM43" s="1">
        <v>-1.9332740433728723</v>
      </c>
      <c r="BN43" s="1">
        <v>173.27824985000001</v>
      </c>
      <c r="BO43" s="1">
        <v>209.13604695999999</v>
      </c>
      <c r="BP43" s="1">
        <v>99.435314641948509</v>
      </c>
      <c r="BQ43" s="1">
        <v>1281.1494003805278</v>
      </c>
      <c r="BR43" s="1" t="s">
        <v>171</v>
      </c>
      <c r="BS43" s="1">
        <v>22.255989048596852</v>
      </c>
      <c r="BT43" s="1">
        <v>173.27824985000001</v>
      </c>
      <c r="BU43" s="1">
        <v>291.90080934000002</v>
      </c>
      <c r="BV43" s="1">
        <v>99.829304197388311</v>
      </c>
      <c r="BW43" s="1">
        <v>204.15826717831314</v>
      </c>
    </row>
    <row r="44" spans="1:75" x14ac:dyDescent="0.2">
      <c r="A44" s="8" t="s">
        <v>321</v>
      </c>
      <c r="B44" s="4" t="s">
        <v>213</v>
      </c>
      <c r="C44" s="8" t="s">
        <v>165</v>
      </c>
      <c r="D44" s="8" t="s">
        <v>278</v>
      </c>
      <c r="E44" s="9"/>
      <c r="F44" s="1" t="s">
        <v>322</v>
      </c>
      <c r="G44" s="3" t="s">
        <v>323</v>
      </c>
      <c r="H44" s="3" t="s">
        <v>217</v>
      </c>
      <c r="I44" s="1" t="s">
        <v>100</v>
      </c>
      <c r="J44" s="1">
        <v>381.5</v>
      </c>
      <c r="K44" s="1" t="s">
        <v>324</v>
      </c>
      <c r="L44" s="1">
        <v>5.2456216713252539</v>
      </c>
      <c r="M44" s="1">
        <v>0.28488289194554495</v>
      </c>
      <c r="N44" s="3">
        <v>300000000</v>
      </c>
      <c r="O44" s="10">
        <v>44566</v>
      </c>
      <c r="P44" s="10">
        <v>43670</v>
      </c>
      <c r="Q44" s="1">
        <v>1.4259207040510757</v>
      </c>
      <c r="R44" s="1">
        <v>2.445011552567955</v>
      </c>
      <c r="S44" s="1">
        <v>4.0074571270897419</v>
      </c>
      <c r="T44" s="1">
        <v>-8.6645772557758516E-2</v>
      </c>
      <c r="U44" s="1">
        <v>-0.47887388272872533</v>
      </c>
      <c r="V44" s="1">
        <v>2.0252847034316623</v>
      </c>
      <c r="W44" s="1" t="s">
        <v>325</v>
      </c>
      <c r="X44" s="1">
        <v>269.32650756835938</v>
      </c>
      <c r="Y44" s="1">
        <v>5.7246269700000001</v>
      </c>
      <c r="Z44" s="11">
        <v>1.532753</v>
      </c>
      <c r="AA44" s="11">
        <v>0.49154751422542109</v>
      </c>
      <c r="AB44" s="1" t="s">
        <v>170</v>
      </c>
      <c r="AC44" s="1">
        <v>97.787000000000006</v>
      </c>
      <c r="AD44" s="1">
        <v>5.741786194245714</v>
      </c>
      <c r="AE44" s="1">
        <v>2.8777755793321069</v>
      </c>
      <c r="AF44" s="11">
        <v>2.8777755793321069</v>
      </c>
      <c r="AG44" s="1" t="s">
        <v>84</v>
      </c>
      <c r="AH44" s="1" t="s">
        <v>100</v>
      </c>
      <c r="AI44" s="1" t="e">
        <v>#VALUE!</v>
      </c>
      <c r="AJ44" s="11" t="e">
        <v>#VALUE!</v>
      </c>
      <c r="AK44" s="1" t="s">
        <v>282</v>
      </c>
      <c r="AL44" s="1">
        <v>273.23246931</v>
      </c>
      <c r="AM44" s="1" t="e">
        <v>#VALUE!</v>
      </c>
      <c r="AN44" s="1" t="e">
        <v>#VALUE!</v>
      </c>
      <c r="AO44" s="1">
        <v>6.2751540041067759</v>
      </c>
      <c r="AP44" s="1">
        <v>292.41889490850986</v>
      </c>
      <c r="AQ44" s="1" t="s">
        <v>326</v>
      </c>
      <c r="AR44" s="3" t="s">
        <v>103</v>
      </c>
      <c r="AS44" s="3">
        <v>266.06332417881475</v>
      </c>
      <c r="AT44" s="1">
        <v>268.4272953166776</v>
      </c>
      <c r="AU44" s="1">
        <v>186.69627264303185</v>
      </c>
      <c r="AV44" s="1">
        <v>168.55484188615532</v>
      </c>
      <c r="AW44" s="1" t="s">
        <v>283</v>
      </c>
      <c r="AX44" s="1">
        <v>19.922550000000001</v>
      </c>
      <c r="AY44" s="1">
        <v>3.8450639999999998</v>
      </c>
      <c r="AZ44" s="1">
        <v>40.799999999999997</v>
      </c>
      <c r="BA44" s="1">
        <v>33.33</v>
      </c>
      <c r="BB44" s="1">
        <v>39.49</v>
      </c>
      <c r="BC44" s="12">
        <v>0.82463186077643968</v>
      </c>
      <c r="BD44" s="1">
        <v>38.192719478584131</v>
      </c>
      <c r="BE44" s="1">
        <v>185.82008743933298</v>
      </c>
      <c r="BF44" s="1">
        <v>37.801071635639445</v>
      </c>
      <c r="BG44" s="1">
        <v>0.99735407075355698</v>
      </c>
      <c r="BH44" s="1">
        <v>3.4661190965092401</v>
      </c>
      <c r="BI44" s="1">
        <v>-114.44842948000002</v>
      </c>
      <c r="BJ44" s="1">
        <v>0.60793911000001799</v>
      </c>
      <c r="BK44" s="1">
        <v>-24.84971539999998</v>
      </c>
      <c r="BL44" s="1">
        <v>-15.068542420000028</v>
      </c>
      <c r="BM44" s="1">
        <v>-1.4082356789671169</v>
      </c>
      <c r="BN44" s="1">
        <v>252.41920546</v>
      </c>
      <c r="BO44" s="1">
        <v>352.56680447000002</v>
      </c>
      <c r="BP44" s="1">
        <v>79.217411045549142</v>
      </c>
      <c r="BQ44" s="1">
        <v>514.8296270198216</v>
      </c>
      <c r="BR44" s="1" t="s">
        <v>326</v>
      </c>
      <c r="BS44" s="1">
        <v>56.528405201916499</v>
      </c>
      <c r="BT44" s="1" t="s">
        <v>104</v>
      </c>
      <c r="BU44" s="1" t="s">
        <v>104</v>
      </c>
      <c r="BV44" s="1" t="e">
        <v>#VALUE!</v>
      </c>
      <c r="BW44" s="1">
        <v>305.27736405770634</v>
      </c>
    </row>
    <row r="45" spans="1:75" x14ac:dyDescent="0.2">
      <c r="A45" s="8" t="s">
        <v>327</v>
      </c>
      <c r="B45" s="4" t="s">
        <v>327</v>
      </c>
      <c r="C45" s="8" t="s">
        <v>277</v>
      </c>
      <c r="D45" s="8" t="s">
        <v>278</v>
      </c>
      <c r="E45" s="9"/>
      <c r="F45" s="1" t="s">
        <v>328</v>
      </c>
      <c r="G45" s="3" t="s">
        <v>329</v>
      </c>
      <c r="H45" s="3" t="s">
        <v>329</v>
      </c>
      <c r="I45" s="1">
        <v>45</v>
      </c>
      <c r="J45" s="1" t="s">
        <v>85</v>
      </c>
      <c r="K45" s="1" t="s">
        <v>85</v>
      </c>
      <c r="L45" s="1" t="s">
        <v>85</v>
      </c>
      <c r="M45" s="1" t="s">
        <v>85</v>
      </c>
      <c r="N45" s="3">
        <v>350000000</v>
      </c>
      <c r="O45" s="10">
        <v>45362</v>
      </c>
      <c r="P45" s="10">
        <v>45362</v>
      </c>
      <c r="Q45" s="1">
        <v>-6.6009949049217198E-2</v>
      </c>
      <c r="R45" s="1">
        <v>9.1634865886547345E-2</v>
      </c>
      <c r="S45" s="1">
        <v>1.7678170074090227</v>
      </c>
      <c r="T45" s="1">
        <v>-6.6009949049217198E-2</v>
      </c>
      <c r="U45" s="1">
        <v>9.1634865886547345E-2</v>
      </c>
      <c r="V45" s="1">
        <v>1.7678170074090227</v>
      </c>
      <c r="W45" s="1" t="s">
        <v>330</v>
      </c>
      <c r="X45" s="1">
        <v>126.6754150390625</v>
      </c>
      <c r="Y45" s="1">
        <v>4.4939359100000003</v>
      </c>
      <c r="Z45" s="11">
        <v>0.20216700000000001</v>
      </c>
      <c r="AA45" s="11">
        <v>0.17431706104928946</v>
      </c>
      <c r="AB45" s="1" t="s">
        <v>87</v>
      </c>
      <c r="AC45" s="1">
        <v>104.584</v>
      </c>
      <c r="AD45" s="1">
        <v>4.8947585364097117</v>
      </c>
      <c r="AE45" s="1">
        <v>3.2925726100307826</v>
      </c>
      <c r="AF45" s="11">
        <v>3.2925726100307826</v>
      </c>
      <c r="AG45" s="1" t="s">
        <v>84</v>
      </c>
      <c r="AH45" s="1">
        <v>3.4695277367424411</v>
      </c>
      <c r="AI45" s="1" t="e">
        <v>#VALUE!</v>
      </c>
      <c r="AJ45" s="11" t="e">
        <v>#VALUE!</v>
      </c>
      <c r="AK45" s="1" t="s">
        <v>282</v>
      </c>
      <c r="AL45" s="1">
        <v>131.95879155</v>
      </c>
      <c r="AM45" s="1">
        <v>161.12899199999998</v>
      </c>
      <c r="AN45" s="1">
        <v>4.7670994242382108</v>
      </c>
      <c r="AO45" s="1">
        <v>8.4517453798767974</v>
      </c>
      <c r="AP45" s="1">
        <v>156.09980940643749</v>
      </c>
      <c r="AQ45" s="1" t="s">
        <v>171</v>
      </c>
      <c r="AR45" s="3" t="s">
        <v>103</v>
      </c>
      <c r="AS45" s="3">
        <v>128.52347820127056</v>
      </c>
      <c r="AT45" s="1">
        <v>129.91144655495023</v>
      </c>
      <c r="AU45" s="1">
        <v>36.207298165639031</v>
      </c>
      <c r="AV45" s="1">
        <v>12.192708778450712</v>
      </c>
      <c r="AW45" s="1" t="s">
        <v>283</v>
      </c>
      <c r="AX45" s="1">
        <v>19.922550000000001</v>
      </c>
      <c r="AY45" s="1">
        <v>3.8450639999999998</v>
      </c>
      <c r="AZ45" s="1">
        <v>40.799999999999997</v>
      </c>
      <c r="BA45" s="1">
        <v>33.33</v>
      </c>
      <c r="BB45" s="1">
        <v>39.49</v>
      </c>
      <c r="BC45" s="12">
        <v>0.82463186077643968</v>
      </c>
      <c r="BD45" s="1">
        <v>38.192719478584131</v>
      </c>
      <c r="BE45" s="1">
        <v>185.82008743933298</v>
      </c>
      <c r="BF45" s="1">
        <v>37.801071635639445</v>
      </c>
      <c r="BG45" s="1">
        <v>0.99735407075355698</v>
      </c>
      <c r="BH45" s="1">
        <v>1.2950034223134839</v>
      </c>
      <c r="BI45" s="1">
        <v>-52.117070200000001</v>
      </c>
      <c r="BJ45" s="1">
        <v>-1.1779694299999903</v>
      </c>
      <c r="BK45" s="1">
        <v>-1.9085501499999964</v>
      </c>
      <c r="BL45" s="1">
        <v>2.699196019999988</v>
      </c>
      <c r="BM45" s="1">
        <v>-1.1342016311969865</v>
      </c>
      <c r="BN45" s="1">
        <v>125.79140468</v>
      </c>
      <c r="BO45" s="1">
        <v>163.32568067</v>
      </c>
      <c r="BP45" s="1">
        <v>83.568653697641224</v>
      </c>
      <c r="BQ45" s="1">
        <v>716.12829023742108</v>
      </c>
      <c r="BR45" s="1" t="s">
        <v>171</v>
      </c>
      <c r="BS45" s="1">
        <v>8.6981519507186853</v>
      </c>
      <c r="BT45" s="1" t="s">
        <v>104</v>
      </c>
      <c r="BU45" s="1" t="s">
        <v>104</v>
      </c>
      <c r="BV45" s="1" t="e">
        <v>#VALUE!</v>
      </c>
      <c r="BW45" s="1">
        <v>164.32601418158316</v>
      </c>
    </row>
    <row r="46" spans="1:75" x14ac:dyDescent="0.2">
      <c r="A46" s="8" t="s">
        <v>331</v>
      </c>
      <c r="B46" s="4" t="s">
        <v>93</v>
      </c>
      <c r="C46" s="8" t="s">
        <v>277</v>
      </c>
      <c r="D46" s="8" t="s">
        <v>278</v>
      </c>
      <c r="E46" s="9"/>
      <c r="F46" s="1" t="s">
        <v>332</v>
      </c>
      <c r="G46" s="3" t="s">
        <v>333</v>
      </c>
      <c r="H46" s="3" t="s">
        <v>98</v>
      </c>
      <c r="I46" s="1">
        <v>48.5</v>
      </c>
      <c r="J46" s="1" t="s">
        <v>85</v>
      </c>
      <c r="K46" s="1" t="s">
        <v>85</v>
      </c>
      <c r="L46" s="1" t="s">
        <v>85</v>
      </c>
      <c r="M46" s="1" t="s">
        <v>85</v>
      </c>
      <c r="N46" s="3">
        <v>21100000</v>
      </c>
      <c r="O46" s="10">
        <v>41647</v>
      </c>
      <c r="P46" s="10">
        <v>44406</v>
      </c>
      <c r="Q46" s="1">
        <v>-0.52795937820697691</v>
      </c>
      <c r="R46" s="1">
        <v>-1.3571606540697223</v>
      </c>
      <c r="S46" s="1">
        <v>0.87196223894654423</v>
      </c>
      <c r="T46" s="1">
        <v>-2.355761988843641</v>
      </c>
      <c r="U46" s="1">
        <v>-6.9511417313449675</v>
      </c>
      <c r="V46" s="1">
        <v>-4.6151544813324623</v>
      </c>
      <c r="W46" s="1" t="s">
        <v>334</v>
      </c>
      <c r="X46" s="1">
        <v>180.33055114746094</v>
      </c>
      <c r="Y46" s="1">
        <v>5.3132741113344784</v>
      </c>
      <c r="Z46" s="11" t="s">
        <v>100</v>
      </c>
      <c r="AA46" s="11" t="s">
        <v>100</v>
      </c>
      <c r="AB46" s="1" t="s">
        <v>87</v>
      </c>
      <c r="AC46" s="1">
        <v>98.741</v>
      </c>
      <c r="AD46" s="1">
        <v>5.3132741113344784</v>
      </c>
      <c r="AE46" s="1">
        <v>3.5844493345056692</v>
      </c>
      <c r="AF46" s="11">
        <v>3.5844493345056692</v>
      </c>
      <c r="AG46" s="1" t="s">
        <v>84</v>
      </c>
      <c r="AH46" s="1" t="s">
        <v>100</v>
      </c>
      <c r="AI46" s="1" t="e">
        <v>#VALUE!</v>
      </c>
      <c r="AJ46" s="11" t="e">
        <v>#VALUE!</v>
      </c>
      <c r="AK46" s="1" t="s">
        <v>282</v>
      </c>
      <c r="AL46" s="1">
        <v>182.97736065999999</v>
      </c>
      <c r="AM46" s="1" t="e">
        <v>#VALUE!</v>
      </c>
      <c r="AN46" s="1" t="e">
        <v>#VALUE!</v>
      </c>
      <c r="AO46" s="1">
        <v>18.532511978097194</v>
      </c>
      <c r="AP46" s="1">
        <v>176.21574248973977</v>
      </c>
      <c r="AQ46" s="1" t="s">
        <v>171</v>
      </c>
      <c r="AR46" s="3" t="s">
        <v>103</v>
      </c>
      <c r="AS46" s="3">
        <v>177.3323008461814</v>
      </c>
      <c r="AT46" s="1">
        <v>176.1041260916806</v>
      </c>
      <c r="AU46" s="1" t="s">
        <v>104</v>
      </c>
      <c r="AV46" s="1">
        <v>12.910975654093715</v>
      </c>
      <c r="AW46" s="1" t="s">
        <v>283</v>
      </c>
      <c r="AX46" s="1">
        <v>19.922550000000001</v>
      </c>
      <c r="AY46" s="1">
        <v>3.8450639999999998</v>
      </c>
      <c r="AZ46" s="1">
        <v>40.799999999999997</v>
      </c>
      <c r="BA46" s="1">
        <v>33.33</v>
      </c>
      <c r="BB46" s="1">
        <v>39.49</v>
      </c>
      <c r="BC46" s="12">
        <v>0.82463186077643968</v>
      </c>
      <c r="BD46" s="1">
        <v>38.192719478584131</v>
      </c>
      <c r="BE46" s="1">
        <v>185.82008743933298</v>
      </c>
      <c r="BF46" s="1">
        <v>37.801071635639445</v>
      </c>
      <c r="BG46" s="1">
        <v>0.99735407075355698</v>
      </c>
      <c r="BH46" s="1">
        <v>11.460643394934976</v>
      </c>
      <c r="BI46" s="1">
        <v>-49.254339590000001</v>
      </c>
      <c r="BJ46" s="1">
        <v>-1.0195391500000142</v>
      </c>
      <c r="BK46" s="1">
        <v>-5.3637469500000066</v>
      </c>
      <c r="BL46" s="1">
        <v>-8.8105025000000126</v>
      </c>
      <c r="BM46" s="1">
        <v>-1.7644968261506098</v>
      </c>
      <c r="BN46" s="1">
        <v>182.97736065999999</v>
      </c>
      <c r="BO46" s="1">
        <v>236.01017077</v>
      </c>
      <c r="BP46" s="1">
        <v>100</v>
      </c>
      <c r="BQ46" s="1">
        <v>1164.2675429577309</v>
      </c>
      <c r="BR46" s="1" t="s">
        <v>171</v>
      </c>
      <c r="BS46" s="1">
        <v>18.532511978097194</v>
      </c>
      <c r="BT46" s="1">
        <v>180.78594813999999</v>
      </c>
      <c r="BU46" s="1">
        <v>297.72251619999997</v>
      </c>
      <c r="BV46" s="1">
        <v>98.125981840962197</v>
      </c>
      <c r="BW46" s="1">
        <v>211.364424919329</v>
      </c>
    </row>
    <row r="47" spans="1:75" x14ac:dyDescent="0.2">
      <c r="A47" s="8" t="s">
        <v>335</v>
      </c>
      <c r="B47" s="4" t="s">
        <v>93</v>
      </c>
      <c r="C47" s="8" t="s">
        <v>277</v>
      </c>
      <c r="D47" s="8" t="s">
        <v>278</v>
      </c>
      <c r="E47" s="9"/>
      <c r="F47" s="1" t="s">
        <v>336</v>
      </c>
      <c r="G47" s="3" t="s">
        <v>337</v>
      </c>
      <c r="H47" s="3" t="s">
        <v>98</v>
      </c>
      <c r="I47" s="1">
        <v>58.5</v>
      </c>
      <c r="J47" s="1" t="s">
        <v>85</v>
      </c>
      <c r="K47" s="1" t="s">
        <v>85</v>
      </c>
      <c r="L47" s="1" t="s">
        <v>85</v>
      </c>
      <c r="M47" s="1" t="s">
        <v>85</v>
      </c>
      <c r="N47" s="3">
        <v>500000000</v>
      </c>
      <c r="O47" s="10">
        <v>45362</v>
      </c>
      <c r="P47" s="10">
        <v>44406</v>
      </c>
      <c r="Q47" s="1">
        <v>-1.0038158959724486</v>
      </c>
      <c r="R47" s="1">
        <v>-1.2189878038747382</v>
      </c>
      <c r="S47" s="1">
        <v>-0.50441207439801961</v>
      </c>
      <c r="T47" s="1">
        <v>-2.355761988843641</v>
      </c>
      <c r="U47" s="1">
        <v>-6.9511417313449675</v>
      </c>
      <c r="V47" s="1">
        <v>-4.6151544813324623</v>
      </c>
      <c r="W47" s="1" t="s">
        <v>338</v>
      </c>
      <c r="X47" s="1">
        <v>166.17549133300781</v>
      </c>
      <c r="Y47" s="1">
        <v>5.2638605800000002</v>
      </c>
      <c r="Z47" s="11">
        <v>0.60616499999999995</v>
      </c>
      <c r="AA47" s="11">
        <v>0.70359439302589699</v>
      </c>
      <c r="AB47" s="1" t="s">
        <v>87</v>
      </c>
      <c r="AC47" s="1">
        <v>105.167</v>
      </c>
      <c r="AD47" s="1">
        <v>4.8947585364097117</v>
      </c>
      <c r="AE47" s="1">
        <v>3.2925726100307826</v>
      </c>
      <c r="AF47" s="11">
        <v>3.2925726100307826</v>
      </c>
      <c r="AG47" s="1" t="s">
        <v>84</v>
      </c>
      <c r="AH47" s="1">
        <v>3.4695277367424411</v>
      </c>
      <c r="AI47" s="1" t="e">
        <v>#VALUE!</v>
      </c>
      <c r="AJ47" s="11" t="e">
        <v>#VALUE!</v>
      </c>
      <c r="AK47" s="1" t="s">
        <v>282</v>
      </c>
      <c r="AL47" s="1">
        <v>170.18935740000001</v>
      </c>
      <c r="AM47" s="1">
        <v>161.12899199999998</v>
      </c>
      <c r="AN47" s="1">
        <v>4.7670994242382108</v>
      </c>
      <c r="AO47" s="1">
        <v>28.202600958247775</v>
      </c>
      <c r="AP47" s="1">
        <v>156.09980940643749</v>
      </c>
      <c r="AQ47" s="1" t="s">
        <v>171</v>
      </c>
      <c r="AR47" s="3" t="s">
        <v>103</v>
      </c>
      <c r="AS47" s="3">
        <v>165.91409663558107</v>
      </c>
      <c r="AT47" s="1">
        <v>169.88500585563204</v>
      </c>
      <c r="AU47" s="1" t="s">
        <v>104</v>
      </c>
      <c r="AV47" s="1">
        <v>6.8094686284730699</v>
      </c>
      <c r="AW47" s="1" t="s">
        <v>283</v>
      </c>
      <c r="AX47" s="1">
        <v>19.922550000000001</v>
      </c>
      <c r="AY47" s="1">
        <v>3.8450639999999998</v>
      </c>
      <c r="AZ47" s="1">
        <v>40.799999999999997</v>
      </c>
      <c r="BA47" s="1">
        <v>33.33</v>
      </c>
      <c r="BB47" s="1">
        <v>39.49</v>
      </c>
      <c r="BC47" s="12">
        <v>0.82463186077643968</v>
      </c>
      <c r="BD47" s="1">
        <v>38.192719478584131</v>
      </c>
      <c r="BE47" s="1">
        <v>185.82008743933298</v>
      </c>
      <c r="BF47" s="1">
        <v>37.801071635639445</v>
      </c>
      <c r="BG47" s="1">
        <v>0.99735407075355698</v>
      </c>
      <c r="BH47" s="1">
        <v>1.2950034223134839</v>
      </c>
      <c r="BI47" s="1">
        <v>-64.674059080000006</v>
      </c>
      <c r="BJ47" s="1">
        <v>0.97187210999999252</v>
      </c>
      <c r="BK47" s="1">
        <v>-2.9615676399999984</v>
      </c>
      <c r="BL47" s="1">
        <v>-9.571577469999994</v>
      </c>
      <c r="BM47" s="1">
        <v>-1.5173088463951041</v>
      </c>
      <c r="BN47" s="1">
        <v>166.93196336</v>
      </c>
      <c r="BO47" s="1">
        <v>202.42878834000001</v>
      </c>
      <c r="BP47" s="1">
        <v>90.823421413505784</v>
      </c>
      <c r="BQ47" s="1">
        <v>1519.8977383319345</v>
      </c>
      <c r="BR47" s="1" t="s">
        <v>171</v>
      </c>
      <c r="BS47" s="1">
        <v>28.698151950718685</v>
      </c>
      <c r="BT47" s="1" t="s">
        <v>104</v>
      </c>
      <c r="BU47" s="1" t="s">
        <v>104</v>
      </c>
      <c r="BV47" s="1" t="e">
        <v>#VALUE!</v>
      </c>
      <c r="BW47" s="1">
        <v>209.2413126164065</v>
      </c>
    </row>
    <row r="48" spans="1:75" x14ac:dyDescent="0.2">
      <c r="A48" s="8" t="s">
        <v>339</v>
      </c>
      <c r="B48" s="4"/>
      <c r="C48" s="8" t="s">
        <v>165</v>
      </c>
      <c r="D48" s="8" t="s">
        <v>278</v>
      </c>
      <c r="E48" s="9" t="s">
        <v>81</v>
      </c>
      <c r="F48" s="1" t="s">
        <v>340</v>
      </c>
      <c r="G48" s="3" t="s">
        <v>341</v>
      </c>
      <c r="H48" s="3" t="s">
        <v>84</v>
      </c>
      <c r="I48" s="1" t="s">
        <v>100</v>
      </c>
      <c r="J48" s="1">
        <v>357.3</v>
      </c>
      <c r="K48" s="1" t="s">
        <v>342</v>
      </c>
      <c r="L48" s="1">
        <v>6.5430195393400483</v>
      </c>
      <c r="M48" s="1">
        <v>0.47071905256568969</v>
      </c>
      <c r="N48" s="3">
        <v>900000000</v>
      </c>
      <c r="O48" s="10">
        <v>45551</v>
      </c>
      <c r="P48" s="10" t="e">
        <v>#VALUE!</v>
      </c>
      <c r="Q48" s="1">
        <v>2.254484632603182</v>
      </c>
      <c r="R48" s="1">
        <v>2.8873108897328414</v>
      </c>
      <c r="S48" s="1">
        <v>2.9242339968182485</v>
      </c>
      <c r="T48" s="1" t="e">
        <v>#VALUE!</v>
      </c>
      <c r="U48" s="1" t="e">
        <v>#VALUE!</v>
      </c>
      <c r="V48" s="1" t="e">
        <v>#VALUE!</v>
      </c>
      <c r="W48" s="1" t="s">
        <v>343</v>
      </c>
      <c r="X48" s="1">
        <v>300.55364990234375</v>
      </c>
      <c r="Y48" s="1">
        <v>7.1778253899999998</v>
      </c>
      <c r="Z48" s="11">
        <v>1.204286</v>
      </c>
      <c r="AA48" s="11">
        <v>-2.8446470565474558</v>
      </c>
      <c r="AB48" s="1" t="s">
        <v>170</v>
      </c>
      <c r="AC48" s="1">
        <v>100.202</v>
      </c>
      <c r="AD48" s="1">
        <v>4.8947585364097117</v>
      </c>
      <c r="AE48" s="1">
        <v>3.2925726100307826</v>
      </c>
      <c r="AF48" s="11">
        <v>3.2925726100307826</v>
      </c>
      <c r="AG48" s="1" t="s">
        <v>84</v>
      </c>
      <c r="AH48" s="1">
        <v>3.4695277367424411</v>
      </c>
      <c r="AI48" s="1" t="e">
        <v>#VALUE!</v>
      </c>
      <c r="AJ48" s="11" t="e">
        <v>#VALUE!</v>
      </c>
      <c r="AK48" s="1" t="s">
        <v>282</v>
      </c>
      <c r="AL48" s="1">
        <v>355.9224853515625</v>
      </c>
      <c r="AM48" s="1">
        <v>161.12899199999998</v>
      </c>
      <c r="AN48" s="1">
        <v>4.7670994242382108</v>
      </c>
      <c r="AO48" s="1">
        <v>9.0431211498973312</v>
      </c>
      <c r="AP48" s="1">
        <v>156.09980940643749</v>
      </c>
      <c r="AQ48" s="1" t="s">
        <v>326</v>
      </c>
      <c r="AR48" s="3" t="s">
        <v>90</v>
      </c>
      <c r="AS48" s="3">
        <v>306.93253381280556</v>
      </c>
      <c r="AT48" s="1">
        <v>394.34291047060481</v>
      </c>
      <c r="AU48" s="1">
        <v>296.97564157122349</v>
      </c>
      <c r="AV48" s="1">
        <v>271.63238458994874</v>
      </c>
      <c r="AW48" s="1" t="s">
        <v>283</v>
      </c>
      <c r="AX48" s="1">
        <v>19.922550000000001</v>
      </c>
      <c r="AY48" s="1">
        <v>3.8450639999999998</v>
      </c>
      <c r="AZ48" s="1">
        <v>40.799999999999997</v>
      </c>
      <c r="BA48" s="1">
        <v>33.33</v>
      </c>
      <c r="BB48" s="1">
        <v>39.49</v>
      </c>
      <c r="BC48" s="12">
        <v>0.82463186077643968</v>
      </c>
      <c r="BD48" s="1">
        <v>38.192719478584131</v>
      </c>
      <c r="BE48" s="1">
        <v>185.82008743933298</v>
      </c>
      <c r="BF48" s="1">
        <v>37.801071635639445</v>
      </c>
      <c r="BG48" s="1">
        <v>0.99735407075355698</v>
      </c>
      <c r="BH48" s="1">
        <v>0.76659822039698833</v>
      </c>
      <c r="BI48" s="1" t="s">
        <v>104</v>
      </c>
      <c r="BJ48" s="1">
        <v>7.1869038097982525</v>
      </c>
      <c r="BK48" s="1">
        <v>-11.075660603600397</v>
      </c>
      <c r="BL48" s="1">
        <v>48.06502608288568</v>
      </c>
      <c r="BM48" s="1" t="s">
        <v>104</v>
      </c>
      <c r="BN48" s="1">
        <v>290.63292885785603</v>
      </c>
      <c r="BO48" s="1">
        <v>408.02343943429287</v>
      </c>
      <c r="BP48" s="1">
        <v>44.382594322907998</v>
      </c>
      <c r="BQ48" s="1">
        <v>658.26464995538458</v>
      </c>
      <c r="BR48" s="1" t="s">
        <v>326</v>
      </c>
      <c r="BS48" s="1">
        <v>29.289527720739219</v>
      </c>
      <c r="BT48" s="1" t="s">
        <v>104</v>
      </c>
      <c r="BU48" s="1" t="s">
        <v>104</v>
      </c>
      <c r="BV48" s="1" t="e">
        <v>#VALUE!</v>
      </c>
      <c r="BW48" s="1">
        <v>353.63249878128801</v>
      </c>
    </row>
    <row r="49" spans="1:75" x14ac:dyDescent="0.2">
      <c r="A49" s="8" t="s">
        <v>344</v>
      </c>
      <c r="B49" s="4" t="s">
        <v>345</v>
      </c>
      <c r="C49" s="8" t="s">
        <v>165</v>
      </c>
      <c r="D49" s="8" t="s">
        <v>278</v>
      </c>
      <c r="E49" s="9"/>
      <c r="F49" s="1" t="s">
        <v>346</v>
      </c>
      <c r="G49" s="3" t="s">
        <v>347</v>
      </c>
      <c r="H49" s="3" t="s">
        <v>348</v>
      </c>
      <c r="I49" s="1" t="s">
        <v>100</v>
      </c>
      <c r="J49" s="1">
        <v>454.2</v>
      </c>
      <c r="K49" s="1" t="s">
        <v>324</v>
      </c>
      <c r="L49" s="1">
        <v>1.9147465491820839</v>
      </c>
      <c r="M49" s="1">
        <v>4.8131026138675363E-2</v>
      </c>
      <c r="N49" s="3">
        <v>250000000</v>
      </c>
      <c r="O49" s="10">
        <v>44776</v>
      </c>
      <c r="P49" s="10">
        <v>44482</v>
      </c>
      <c r="Q49" s="1">
        <v>1.2344717648868908</v>
      </c>
      <c r="R49" s="1">
        <v>2.3900971855137287</v>
      </c>
      <c r="S49" s="1">
        <v>4.1869448383684782</v>
      </c>
      <c r="T49" s="1">
        <v>0.16518718921445519</v>
      </c>
      <c r="U49" s="1">
        <v>0.32679948349279009</v>
      </c>
      <c r="V49" s="1">
        <v>1.8668801917502309</v>
      </c>
      <c r="W49" s="1" t="s">
        <v>349</v>
      </c>
      <c r="X49" s="1">
        <v>216.18580627441406</v>
      </c>
      <c r="Y49" s="1">
        <v>4.8034697299999998</v>
      </c>
      <c r="Z49" s="11">
        <v>1.0722510000000001</v>
      </c>
      <c r="AA49" s="11">
        <v>1.2110878028532834</v>
      </c>
      <c r="AB49" s="1" t="s">
        <v>170</v>
      </c>
      <c r="AC49" s="1">
        <v>105.26900000000001</v>
      </c>
      <c r="AD49" s="1">
        <v>4.8034697252660541</v>
      </c>
      <c r="AE49" s="1">
        <v>2.6076452578880192</v>
      </c>
      <c r="AF49" s="11">
        <v>2.6076452578880192</v>
      </c>
      <c r="AG49" s="1" t="s">
        <v>84</v>
      </c>
      <c r="AH49" s="1" t="s">
        <v>100</v>
      </c>
      <c r="AI49" s="1" t="e">
        <v>#VALUE!</v>
      </c>
      <c r="AJ49" s="11" t="e">
        <v>#VALUE!</v>
      </c>
      <c r="AK49" s="1" t="s">
        <v>282</v>
      </c>
      <c r="AL49" s="1">
        <v>218.19598377</v>
      </c>
      <c r="AM49" s="1" t="e">
        <v>#VALUE!</v>
      </c>
      <c r="AN49" s="1" t="e">
        <v>#VALUE!</v>
      </c>
      <c r="AO49" s="1">
        <v>2.1245722108145104</v>
      </c>
      <c r="AP49" s="1">
        <v>225.95308670143092</v>
      </c>
      <c r="AQ49" s="1" t="s">
        <v>326</v>
      </c>
      <c r="AR49" s="3" t="s">
        <v>103</v>
      </c>
      <c r="AS49" s="3">
        <v>208.86405643783169</v>
      </c>
      <c r="AT49" s="1">
        <v>210.38142261916693</v>
      </c>
      <c r="AU49" s="1">
        <v>156.54774546142872</v>
      </c>
      <c r="AV49" s="1">
        <v>141.729211323969</v>
      </c>
      <c r="AW49" s="1" t="s">
        <v>283</v>
      </c>
      <c r="AX49" s="1">
        <v>19.922550000000001</v>
      </c>
      <c r="AY49" s="1">
        <v>3.8450639999999998</v>
      </c>
      <c r="AZ49" s="1">
        <v>40.799999999999997</v>
      </c>
      <c r="BA49" s="1">
        <v>33.33</v>
      </c>
      <c r="BB49" s="1">
        <v>39.49</v>
      </c>
      <c r="BC49" s="12">
        <v>0.82463186077643968</v>
      </c>
      <c r="BD49" s="1">
        <v>38.192719478584131</v>
      </c>
      <c r="BE49" s="1">
        <v>185.82008743933298</v>
      </c>
      <c r="BF49" s="1">
        <v>37.801071635639445</v>
      </c>
      <c r="BG49" s="1">
        <v>0.99735407075355698</v>
      </c>
      <c r="BH49" s="1">
        <v>2.8692676249144422</v>
      </c>
      <c r="BI49" s="1">
        <v>-92.753534699999989</v>
      </c>
      <c r="BJ49" s="1">
        <v>-9.55657377</v>
      </c>
      <c r="BK49" s="1">
        <v>-46.442910649999988</v>
      </c>
      <c r="BL49" s="1">
        <v>-47.788730929999986</v>
      </c>
      <c r="BM49" s="1">
        <v>-1.6893578281506014</v>
      </c>
      <c r="BN49" s="1">
        <v>218.19598377</v>
      </c>
      <c r="BO49" s="1">
        <v>354.6713221</v>
      </c>
      <c r="BP49" s="1">
        <v>100</v>
      </c>
      <c r="BQ49" s="1">
        <v>207.01544693501717</v>
      </c>
      <c r="BR49" s="1" t="s">
        <v>326</v>
      </c>
      <c r="BS49" s="1">
        <v>57.125256673511295</v>
      </c>
      <c r="BT49" s="1" t="s">
        <v>104</v>
      </c>
      <c r="BU49" s="1" t="s">
        <v>104</v>
      </c>
      <c r="BV49" s="1" t="e">
        <v>#VALUE!</v>
      </c>
      <c r="BW49" s="1">
        <v>235.57688510683425</v>
      </c>
    </row>
    <row r="50" spans="1:75" x14ac:dyDescent="0.2">
      <c r="A50" s="8" t="s">
        <v>350</v>
      </c>
      <c r="B50" s="4" t="s">
        <v>107</v>
      </c>
      <c r="C50" s="8" t="s">
        <v>165</v>
      </c>
      <c r="D50" s="8" t="s">
        <v>278</v>
      </c>
      <c r="E50" s="9"/>
      <c r="F50" s="1" t="s">
        <v>351</v>
      </c>
      <c r="G50" s="3" t="s">
        <v>352</v>
      </c>
      <c r="H50" s="3" t="s">
        <v>111</v>
      </c>
      <c r="I50" s="1" t="s">
        <v>100</v>
      </c>
      <c r="J50" s="1">
        <v>508.9</v>
      </c>
      <c r="K50" s="1" t="s">
        <v>324</v>
      </c>
      <c r="L50" s="1">
        <v>2.8960423379478866</v>
      </c>
      <c r="M50" s="1">
        <v>0.10470975608830334</v>
      </c>
      <c r="N50" s="3">
        <v>200000000</v>
      </c>
      <c r="O50" s="10">
        <v>45237</v>
      </c>
      <c r="P50" s="10">
        <v>43306</v>
      </c>
      <c r="Q50" s="1">
        <v>1.5195729757440102</v>
      </c>
      <c r="R50" s="1">
        <v>2.5396437516991277</v>
      </c>
      <c r="S50" s="1">
        <v>4.3856096481547313</v>
      </c>
      <c r="T50" s="1">
        <v>5.7044892902702315E-4</v>
      </c>
      <c r="U50" s="1">
        <v>-0.20258210307894098</v>
      </c>
      <c r="V50" s="1">
        <v>1.7143343470683359</v>
      </c>
      <c r="W50" s="1" t="s">
        <v>353</v>
      </c>
      <c r="X50" s="1">
        <v>237.21737670898438</v>
      </c>
      <c r="Y50" s="1">
        <v>5.1293408300000003</v>
      </c>
      <c r="Z50" s="11">
        <v>1.4197</v>
      </c>
      <c r="AA50" s="11">
        <v>0.90039344975285651</v>
      </c>
      <c r="AB50" s="1" t="s">
        <v>170</v>
      </c>
      <c r="AC50" s="1">
        <v>111.627</v>
      </c>
      <c r="AD50" s="1">
        <v>5.046744023641927</v>
      </c>
      <c r="AE50" s="1">
        <v>3.4924575910554259</v>
      </c>
      <c r="AF50" s="11">
        <v>3.4924575910554259</v>
      </c>
      <c r="AG50" s="1" t="s">
        <v>84</v>
      </c>
      <c r="AH50" s="1">
        <v>4.6356670689141453</v>
      </c>
      <c r="AI50" s="1" t="e">
        <v>#VALUE!</v>
      </c>
      <c r="AJ50" s="11" t="e">
        <v>#VALUE!</v>
      </c>
      <c r="AK50" s="1" t="s">
        <v>282</v>
      </c>
      <c r="AL50" s="1">
        <v>246.41684099</v>
      </c>
      <c r="AM50" s="1">
        <v>202.78554899999997</v>
      </c>
      <c r="AN50" s="1">
        <v>34.71228159546726</v>
      </c>
      <c r="AO50" s="1">
        <v>3.3593429158110881</v>
      </c>
      <c r="AP50" s="1">
        <v>158.53142323913914</v>
      </c>
      <c r="AQ50" s="1" t="s">
        <v>326</v>
      </c>
      <c r="AR50" s="3" t="s">
        <v>103</v>
      </c>
      <c r="AS50" s="3">
        <v>235.1374782396872</v>
      </c>
      <c r="AT50" s="1">
        <v>237.60396724967515</v>
      </c>
      <c r="AU50" s="1">
        <v>172.71713365290466</v>
      </c>
      <c r="AV50" s="1">
        <v>158.03209207499745</v>
      </c>
      <c r="AW50" s="1" t="s">
        <v>283</v>
      </c>
      <c r="AX50" s="1">
        <v>19.922550000000001</v>
      </c>
      <c r="AY50" s="1">
        <v>3.8450639999999998</v>
      </c>
      <c r="AZ50" s="1">
        <v>40.799999999999997</v>
      </c>
      <c r="BA50" s="1">
        <v>33.33</v>
      </c>
      <c r="BB50" s="1">
        <v>39.49</v>
      </c>
      <c r="BC50" s="12">
        <v>0.82463186077643968</v>
      </c>
      <c r="BD50" s="1">
        <v>38.192719478584131</v>
      </c>
      <c r="BE50" s="1">
        <v>185.82008743933298</v>
      </c>
      <c r="BF50" s="1">
        <v>37.801071635639445</v>
      </c>
      <c r="BG50" s="1">
        <v>0.99735407075355698</v>
      </c>
      <c r="BH50" s="1">
        <v>1.6372347707049966</v>
      </c>
      <c r="BI50" s="1">
        <v>-90.121187939999999</v>
      </c>
      <c r="BJ50" s="1">
        <v>-7.161496580000005</v>
      </c>
      <c r="BK50" s="1">
        <v>-40.078818089999999</v>
      </c>
      <c r="BL50" s="1">
        <v>-34.395077120000025</v>
      </c>
      <c r="BM50" s="1">
        <v>-1.5720332098556504</v>
      </c>
      <c r="BN50" s="1">
        <v>244.29700498</v>
      </c>
      <c r="BO50" s="1">
        <v>356.93675905999999</v>
      </c>
      <c r="BP50" s="1">
        <v>98.118039206216281</v>
      </c>
      <c r="BQ50" s="1">
        <v>326.57249910236885</v>
      </c>
      <c r="BR50" s="1" t="s">
        <v>326</v>
      </c>
      <c r="BS50" s="1">
        <v>58.357289527720738</v>
      </c>
      <c r="BT50" s="1" t="s">
        <v>104</v>
      </c>
      <c r="BU50" s="1" t="s">
        <v>104</v>
      </c>
      <c r="BV50" s="1" t="e">
        <v>#VALUE!</v>
      </c>
      <c r="BW50" s="1">
        <v>260.30582435776148</v>
      </c>
    </row>
    <row r="51" spans="1:75" x14ac:dyDescent="0.2">
      <c r="A51" s="8" t="s">
        <v>354</v>
      </c>
      <c r="B51" s="4" t="s">
        <v>355</v>
      </c>
      <c r="C51" s="8" t="s">
        <v>120</v>
      </c>
      <c r="D51" s="8" t="s">
        <v>120</v>
      </c>
      <c r="E51" s="9"/>
      <c r="F51" s="1" t="s">
        <v>356</v>
      </c>
      <c r="G51" s="3" t="s">
        <v>357</v>
      </c>
      <c r="H51" s="3" t="s">
        <v>358</v>
      </c>
      <c r="I51" s="1" t="s">
        <v>100</v>
      </c>
      <c r="J51" s="1" t="s">
        <v>85</v>
      </c>
      <c r="K51" s="1" t="s">
        <v>85</v>
      </c>
      <c r="L51" s="1" t="s">
        <v>85</v>
      </c>
      <c r="M51" s="1" t="s">
        <v>85</v>
      </c>
      <c r="N51" s="3">
        <v>300000000</v>
      </c>
      <c r="O51" s="10">
        <v>44236</v>
      </c>
      <c r="P51" s="10">
        <v>44105</v>
      </c>
      <c r="Q51" s="1">
        <v>-5.7816095043539129E-2</v>
      </c>
      <c r="R51" s="1">
        <v>0.56466892354813947</v>
      </c>
      <c r="S51" s="1">
        <v>3.1685941541744755</v>
      </c>
      <c r="T51" s="1">
        <v>-0.11023388456957717</v>
      </c>
      <c r="U51" s="1">
        <v>-0.69258183269795826</v>
      </c>
      <c r="V51" s="1">
        <v>1.916573125777532</v>
      </c>
      <c r="W51" s="1" t="s">
        <v>359</v>
      </c>
      <c r="X51" s="1">
        <v>40.814914703369141</v>
      </c>
      <c r="Y51" s="1">
        <v>3.3894767747265164</v>
      </c>
      <c r="Z51" s="11">
        <v>4.7452000000000001E-2</v>
      </c>
      <c r="AA51" s="11">
        <v>1.2403382384713835</v>
      </c>
      <c r="AB51" s="1" t="s">
        <v>87</v>
      </c>
      <c r="AC51" s="1">
        <v>91.825999999999993</v>
      </c>
      <c r="AD51" s="1">
        <v>3.3894767747265164</v>
      </c>
      <c r="AE51" s="1">
        <v>2.9332280384376372</v>
      </c>
      <c r="AF51" s="11">
        <v>2.9332280384376372</v>
      </c>
      <c r="AG51" s="1" t="s">
        <v>84</v>
      </c>
      <c r="AH51" s="1" t="s">
        <v>100</v>
      </c>
      <c r="AI51" s="1" t="e">
        <v>#VALUE!</v>
      </c>
      <c r="AJ51" s="11" t="e">
        <v>#VALUE!</v>
      </c>
      <c r="AK51" s="1" t="s">
        <v>360</v>
      </c>
      <c r="AL51" s="1">
        <v>45.690365270000001</v>
      </c>
      <c r="AM51" s="1" t="e">
        <v>#VALUE!</v>
      </c>
      <c r="AN51" s="1" t="e">
        <v>#VALUE!</v>
      </c>
      <c r="AO51" s="1">
        <v>5.6125941136208075</v>
      </c>
      <c r="AP51" s="1">
        <v>38.549323133929832</v>
      </c>
      <c r="AQ51" s="1" t="s">
        <v>102</v>
      </c>
      <c r="AR51" s="3" t="s">
        <v>103</v>
      </c>
      <c r="AS51" s="3">
        <v>41.095438867870456</v>
      </c>
      <c r="AT51" s="1">
        <v>43.854823275614052</v>
      </c>
      <c r="AU51" s="1">
        <v>-33.99773365670513</v>
      </c>
      <c r="AV51" s="1">
        <v>-51.235896819136649</v>
      </c>
      <c r="AW51" s="1" t="s">
        <v>361</v>
      </c>
      <c r="AX51" s="1" t="s">
        <v>104</v>
      </c>
      <c r="AY51" s="1" t="s">
        <v>104</v>
      </c>
      <c r="AZ51" s="1" t="s">
        <v>100</v>
      </c>
      <c r="BA51" s="1" t="s">
        <v>100</v>
      </c>
      <c r="BB51" s="1" t="s">
        <v>100</v>
      </c>
      <c r="BC51" s="12" t="s">
        <v>104</v>
      </c>
      <c r="BD51" s="1">
        <v>147.07976044633918</v>
      </c>
      <c r="BE51" s="1">
        <v>728.90069945601806</v>
      </c>
      <c r="BF51" s="1">
        <v>210.98104082758704</v>
      </c>
      <c r="BG51" s="1">
        <v>1.1233806813791793</v>
      </c>
      <c r="BH51" s="1">
        <v>4.3805612594113619</v>
      </c>
      <c r="BI51" s="1">
        <v>-48.479566860000006</v>
      </c>
      <c r="BJ51" s="1">
        <v>-1.251473230000002</v>
      </c>
      <c r="BK51" s="1">
        <v>-0.21495743999999917</v>
      </c>
      <c r="BL51" s="1">
        <v>-18.4197901</v>
      </c>
      <c r="BM51" s="1">
        <v>-1.9092842716239866</v>
      </c>
      <c r="BN51" s="1">
        <v>42.123490650000001</v>
      </c>
      <c r="BO51" s="1">
        <v>72.553527950000003</v>
      </c>
      <c r="BP51" s="1">
        <v>88.278441512130513</v>
      </c>
      <c r="BQ51" s="1">
        <v>483.62766702979343</v>
      </c>
      <c r="BR51" s="1" t="s">
        <v>102</v>
      </c>
      <c r="BS51" s="1">
        <v>5.6125941136208075</v>
      </c>
      <c r="BT51" s="1" t="s">
        <v>104</v>
      </c>
      <c r="BU51" s="1" t="s">
        <v>104</v>
      </c>
      <c r="BV51" s="1" t="e">
        <v>#VALUE!</v>
      </c>
      <c r="BW51" s="1">
        <v>73.133164199113793</v>
      </c>
    </row>
    <row r="52" spans="1:75" x14ac:dyDescent="0.2">
      <c r="A52" s="8" t="s">
        <v>362</v>
      </c>
      <c r="B52" s="4" t="s">
        <v>119</v>
      </c>
      <c r="C52" s="8" t="s">
        <v>120</v>
      </c>
      <c r="D52" s="8" t="s">
        <v>120</v>
      </c>
      <c r="E52" s="9"/>
      <c r="F52" s="1" t="s">
        <v>363</v>
      </c>
      <c r="G52" s="3" t="s">
        <v>364</v>
      </c>
      <c r="H52" s="3" t="s">
        <v>123</v>
      </c>
      <c r="I52" s="1">
        <v>22</v>
      </c>
      <c r="J52" s="1" t="s">
        <v>85</v>
      </c>
      <c r="K52" s="1" t="s">
        <v>85</v>
      </c>
      <c r="L52" s="1" t="s">
        <v>85</v>
      </c>
      <c r="M52" s="1" t="s">
        <v>85</v>
      </c>
      <c r="N52" s="3">
        <v>675000000</v>
      </c>
      <c r="O52" s="10">
        <v>42865</v>
      </c>
      <c r="P52" s="10">
        <v>42572</v>
      </c>
      <c r="Q52" s="1">
        <v>0.17153009162644839</v>
      </c>
      <c r="R52" s="1">
        <v>0.74914312351956891</v>
      </c>
      <c r="S52" s="1">
        <v>2.286947941574291</v>
      </c>
      <c r="T52" s="1">
        <v>0.14984345596582571</v>
      </c>
      <c r="U52" s="1">
        <v>0.29411501308416188</v>
      </c>
      <c r="V52" s="1">
        <v>1.7661583623288291</v>
      </c>
      <c r="W52" s="1" t="s">
        <v>365</v>
      </c>
      <c r="X52" s="1">
        <v>37.763450622558594</v>
      </c>
      <c r="Y52" s="1">
        <v>2.9997260094500917</v>
      </c>
      <c r="Z52" s="11">
        <v>9.9690000000000004E-3</v>
      </c>
      <c r="AA52" s="11">
        <v>0.43588933074945047</v>
      </c>
      <c r="AB52" s="1" t="s">
        <v>87</v>
      </c>
      <c r="AC52" s="1">
        <v>99.093999999999994</v>
      </c>
      <c r="AD52" s="1">
        <v>2.9997260094500917</v>
      </c>
      <c r="AE52" s="1">
        <v>2.5961072532021801</v>
      </c>
      <c r="AF52" s="11">
        <v>2.5961072532021801</v>
      </c>
      <c r="AG52" s="1" t="s">
        <v>84</v>
      </c>
      <c r="AH52" s="1" t="s">
        <v>100</v>
      </c>
      <c r="AI52" s="1" t="e">
        <v>#VALUE!</v>
      </c>
      <c r="AJ52" s="11" t="e">
        <v>#VALUE!</v>
      </c>
      <c r="AK52" s="1" t="s">
        <v>360</v>
      </c>
      <c r="AL52" s="1">
        <v>41.031848799999999</v>
      </c>
      <c r="AM52" s="1" t="e">
        <v>#VALUE!</v>
      </c>
      <c r="AN52" s="1" t="e">
        <v>#VALUE!</v>
      </c>
      <c r="AO52" s="1">
        <v>1.8726899383983573</v>
      </c>
      <c r="AP52" s="1">
        <v>36.572719092644853</v>
      </c>
      <c r="AQ52" s="1" t="s">
        <v>102</v>
      </c>
      <c r="AR52" s="3" t="s">
        <v>103</v>
      </c>
      <c r="AS52" s="3">
        <v>38.095142539866615</v>
      </c>
      <c r="AT52" s="1">
        <v>38.974678364784324</v>
      </c>
      <c r="AU52" s="1">
        <v>-11.161971094939416</v>
      </c>
      <c r="AV52" s="1">
        <v>-26.897605371142099</v>
      </c>
      <c r="AW52" s="1" t="s">
        <v>361</v>
      </c>
      <c r="AX52" s="1" t="s">
        <v>104</v>
      </c>
      <c r="AY52" s="1" t="s">
        <v>104</v>
      </c>
      <c r="AZ52" s="1" t="s">
        <v>100</v>
      </c>
      <c r="BA52" s="1" t="s">
        <v>100</v>
      </c>
      <c r="BB52" s="1" t="s">
        <v>100</v>
      </c>
      <c r="BC52" s="12" t="s">
        <v>104</v>
      </c>
      <c r="BD52" s="1">
        <v>147.07976044633918</v>
      </c>
      <c r="BE52" s="1">
        <v>728.90069945601806</v>
      </c>
      <c r="BF52" s="1">
        <v>210.98104082758704</v>
      </c>
      <c r="BG52" s="1">
        <v>1.1233806813791793</v>
      </c>
      <c r="BH52" s="1">
        <v>8.1204654346338128</v>
      </c>
      <c r="BI52" s="1">
        <v>-31.591459559999997</v>
      </c>
      <c r="BJ52" s="1">
        <v>-1.4241447799999989</v>
      </c>
      <c r="BK52" s="1">
        <v>1.4133717599999969</v>
      </c>
      <c r="BL52" s="1">
        <v>-6.7305958299999986</v>
      </c>
      <c r="BM52" s="1">
        <v>-1.7379323272139446</v>
      </c>
      <c r="BN52" s="1">
        <v>37.822130010000002</v>
      </c>
      <c r="BO52" s="1">
        <v>61.38193012</v>
      </c>
      <c r="BP52" s="1">
        <v>86.376290227362219</v>
      </c>
      <c r="BQ52" s="1">
        <v>180.04037009603735</v>
      </c>
      <c r="BR52" s="1" t="s">
        <v>102</v>
      </c>
      <c r="BS52" s="1">
        <v>1.8726899383983573</v>
      </c>
      <c r="BT52" s="1">
        <v>37.822130010000002</v>
      </c>
      <c r="BU52" s="1">
        <v>110.93916251</v>
      </c>
      <c r="BV52" s="1">
        <v>95.61016266627071</v>
      </c>
      <c r="BW52" s="1">
        <v>55.012662276774392</v>
      </c>
    </row>
    <row r="53" spans="1:75" x14ac:dyDescent="0.2">
      <c r="A53" s="8" t="s">
        <v>366</v>
      </c>
      <c r="B53" s="4" t="s">
        <v>93</v>
      </c>
      <c r="C53" s="8" t="s">
        <v>120</v>
      </c>
      <c r="D53" s="8" t="s">
        <v>120</v>
      </c>
      <c r="E53" s="9"/>
      <c r="F53" s="1" t="s">
        <v>367</v>
      </c>
      <c r="G53" s="3" t="s">
        <v>368</v>
      </c>
      <c r="H53" s="3" t="s">
        <v>98</v>
      </c>
      <c r="I53" s="1">
        <v>36.5</v>
      </c>
      <c r="J53" s="1" t="s">
        <v>85</v>
      </c>
      <c r="K53" s="1" t="s">
        <v>85</v>
      </c>
      <c r="L53" s="1" t="s">
        <v>85</v>
      </c>
      <c r="M53" s="1" t="s">
        <v>85</v>
      </c>
      <c r="N53" s="3">
        <v>200000000</v>
      </c>
      <c r="O53" s="10">
        <v>43564</v>
      </c>
      <c r="P53" s="10">
        <v>44406</v>
      </c>
      <c r="Q53" s="1">
        <v>-1.170027334769197</v>
      </c>
      <c r="R53" s="1">
        <v>-1.9899881686801235</v>
      </c>
      <c r="S53" s="1">
        <v>-0.30989309111216778</v>
      </c>
      <c r="T53" s="1">
        <v>-2.355761988843641</v>
      </c>
      <c r="U53" s="1">
        <v>-6.9511417313449675</v>
      </c>
      <c r="V53" s="1">
        <v>-4.6151544813324623</v>
      </c>
      <c r="W53" s="1" t="s">
        <v>369</v>
      </c>
      <c r="X53" s="1">
        <v>108.71163177490234</v>
      </c>
      <c r="Y53" s="1">
        <v>4.6615058265794982</v>
      </c>
      <c r="Z53" s="11">
        <v>0.53622999999999998</v>
      </c>
      <c r="AA53" s="11">
        <v>1.2837333462017542</v>
      </c>
      <c r="AB53" s="1" t="s">
        <v>87</v>
      </c>
      <c r="AC53" s="1">
        <v>83.009</v>
      </c>
      <c r="AD53" s="1">
        <v>4.6615058265794982</v>
      </c>
      <c r="AE53" s="1">
        <v>3.5844493345056692</v>
      </c>
      <c r="AF53" s="11">
        <v>3.5844493345056692</v>
      </c>
      <c r="AG53" s="1" t="s">
        <v>84</v>
      </c>
      <c r="AH53" s="1" t="s">
        <v>100</v>
      </c>
      <c r="AI53" s="1" t="e">
        <v>#VALUE!</v>
      </c>
      <c r="AJ53" s="11" t="e">
        <v>#VALUE!</v>
      </c>
      <c r="AK53" s="1" t="s">
        <v>360</v>
      </c>
      <c r="AL53" s="1">
        <v>111.38551108</v>
      </c>
      <c r="AM53" s="1" t="e">
        <v>#VALUE!</v>
      </c>
      <c r="AN53" s="1" t="e">
        <v>#VALUE!</v>
      </c>
      <c r="AO53" s="1">
        <v>23.7782340862423</v>
      </c>
      <c r="AP53" s="1">
        <v>106.82983419190077</v>
      </c>
      <c r="AQ53" s="1" t="s">
        <v>102</v>
      </c>
      <c r="AR53" s="3" t="s">
        <v>103</v>
      </c>
      <c r="AS53" s="3">
        <v>107.75398519810615</v>
      </c>
      <c r="AT53" s="1">
        <v>110.64410481703706</v>
      </c>
      <c r="AU53" s="1" t="s">
        <v>104</v>
      </c>
      <c r="AV53" s="1">
        <v>-55.342663564737116</v>
      </c>
      <c r="AW53" s="1" t="s">
        <v>361</v>
      </c>
      <c r="AX53" s="1" t="s">
        <v>104</v>
      </c>
      <c r="AY53" s="1" t="s">
        <v>104</v>
      </c>
      <c r="AZ53" s="1" t="s">
        <v>100</v>
      </c>
      <c r="BA53" s="1" t="s">
        <v>100</v>
      </c>
      <c r="BB53" s="1" t="s">
        <v>100</v>
      </c>
      <c r="BC53" s="12" t="s">
        <v>104</v>
      </c>
      <c r="BD53" s="1">
        <v>147.07976044633918</v>
      </c>
      <c r="BE53" s="1">
        <v>728.90069945601806</v>
      </c>
      <c r="BF53" s="1">
        <v>210.98104082758704</v>
      </c>
      <c r="BG53" s="1">
        <v>1.1233806813791793</v>
      </c>
      <c r="BH53" s="1">
        <v>6.2203969883641346</v>
      </c>
      <c r="BI53" s="1">
        <v>-30.902945300000013</v>
      </c>
      <c r="BJ53" s="1">
        <v>-1.20738068</v>
      </c>
      <c r="BK53" s="1">
        <v>-1.8799256899999932</v>
      </c>
      <c r="BL53" s="1">
        <v>-11.554654999999997</v>
      </c>
      <c r="BM53" s="1">
        <v>-2.2744037091114104</v>
      </c>
      <c r="BN53" s="1">
        <v>111.38551108</v>
      </c>
      <c r="BO53" s="1">
        <v>133.99072086000001</v>
      </c>
      <c r="BP53" s="1">
        <v>100</v>
      </c>
      <c r="BQ53" s="1">
        <v>1264.1205662208677</v>
      </c>
      <c r="BR53" s="1" t="s">
        <v>102</v>
      </c>
      <c r="BS53" s="1">
        <v>23.7782340862423</v>
      </c>
      <c r="BT53" s="1">
        <v>111.38551108</v>
      </c>
      <c r="BU53" s="1">
        <v>165.79425871999999</v>
      </c>
      <c r="BV53" s="1">
        <v>100</v>
      </c>
      <c r="BW53" s="1">
        <v>143.50964936058995</v>
      </c>
    </row>
    <row r="54" spans="1:75" x14ac:dyDescent="0.2">
      <c r="A54" s="8" t="s">
        <v>370</v>
      </c>
      <c r="B54" s="4" t="s">
        <v>93</v>
      </c>
      <c r="C54" s="8" t="s">
        <v>120</v>
      </c>
      <c r="D54" s="8" t="s">
        <v>120</v>
      </c>
      <c r="E54" s="9"/>
      <c r="F54" s="1" t="s">
        <v>371</v>
      </c>
      <c r="G54" s="3" t="s">
        <v>372</v>
      </c>
      <c r="H54" s="3" t="s">
        <v>98</v>
      </c>
      <c r="I54" s="1">
        <v>43.5</v>
      </c>
      <c r="J54" s="1" t="s">
        <v>85</v>
      </c>
      <c r="K54" s="1" t="s">
        <v>85</v>
      </c>
      <c r="L54" s="1" t="s">
        <v>85</v>
      </c>
      <c r="M54" s="1" t="s">
        <v>85</v>
      </c>
      <c r="N54" s="3">
        <v>200000000</v>
      </c>
      <c r="O54" s="10">
        <v>41115</v>
      </c>
      <c r="P54" s="10">
        <v>44406</v>
      </c>
      <c r="Q54" s="1">
        <v>-0.83064204352639726</v>
      </c>
      <c r="R54" s="1">
        <v>-1.437171692632222</v>
      </c>
      <c r="S54" s="1">
        <v>6.1378212619311867E-3</v>
      </c>
      <c r="T54" s="1">
        <v>-2.355761988843641</v>
      </c>
      <c r="U54" s="1">
        <v>-6.9511417313449675</v>
      </c>
      <c r="V54" s="1">
        <v>-4.6151544813324623</v>
      </c>
      <c r="W54" s="1" t="s">
        <v>373</v>
      </c>
      <c r="X54" s="1">
        <v>118.34954833984375</v>
      </c>
      <c r="Y54" s="1">
        <v>4.6599363448125253</v>
      </c>
      <c r="Z54" s="11">
        <v>0.525953</v>
      </c>
      <c r="AA54" s="11">
        <v>0.60196363504458894</v>
      </c>
      <c r="AB54" s="1" t="s">
        <v>87</v>
      </c>
      <c r="AC54" s="1">
        <v>91.977000000000004</v>
      </c>
      <c r="AD54" s="1">
        <v>4.6599363448125253</v>
      </c>
      <c r="AE54" s="1">
        <v>3.5844493345056692</v>
      </c>
      <c r="AF54" s="11">
        <v>3.5844493345056692</v>
      </c>
      <c r="AG54" s="1" t="s">
        <v>84</v>
      </c>
      <c r="AH54" s="1" t="s">
        <v>100</v>
      </c>
      <c r="AI54" s="1" t="e">
        <v>#VALUE!</v>
      </c>
      <c r="AJ54" s="11" t="e">
        <v>#VALUE!</v>
      </c>
      <c r="AK54" s="1" t="s">
        <v>360</v>
      </c>
      <c r="AL54" s="1">
        <v>120.00629300999999</v>
      </c>
      <c r="AM54" s="1" t="e">
        <v>#VALUE!</v>
      </c>
      <c r="AN54" s="1" t="e">
        <v>#VALUE!</v>
      </c>
      <c r="AO54" s="1">
        <v>17.075975359342916</v>
      </c>
      <c r="AP54" s="1">
        <v>113.80408989622957</v>
      </c>
      <c r="AQ54" s="1" t="s">
        <v>102</v>
      </c>
      <c r="AR54" s="3" t="s">
        <v>103</v>
      </c>
      <c r="AS54" s="3">
        <v>116.58099172801815</v>
      </c>
      <c r="AT54" s="1">
        <v>115.64339815043229</v>
      </c>
      <c r="AU54" s="1" t="s">
        <v>104</v>
      </c>
      <c r="AV54" s="1">
        <v>-43.182248846936758</v>
      </c>
      <c r="AW54" s="1" t="s">
        <v>361</v>
      </c>
      <c r="AX54" s="1" t="s">
        <v>104</v>
      </c>
      <c r="AY54" s="1" t="s">
        <v>104</v>
      </c>
      <c r="AZ54" s="1" t="s">
        <v>100</v>
      </c>
      <c r="BA54" s="1" t="s">
        <v>100</v>
      </c>
      <c r="BB54" s="1" t="s">
        <v>100</v>
      </c>
      <c r="BC54" s="12" t="s">
        <v>104</v>
      </c>
      <c r="BD54" s="1">
        <v>147.07976044633918</v>
      </c>
      <c r="BE54" s="1">
        <v>728.90069945601806</v>
      </c>
      <c r="BF54" s="1">
        <v>210.98104082758704</v>
      </c>
      <c r="BG54" s="1">
        <v>1.1233806813791793</v>
      </c>
      <c r="BH54" s="1">
        <v>12.917180013689254</v>
      </c>
      <c r="BI54" s="1">
        <v>-21.745004870000017</v>
      </c>
      <c r="BJ54" s="1">
        <v>-1.1806677300000104</v>
      </c>
      <c r="BK54" s="1">
        <v>-3.5837798700000008</v>
      </c>
      <c r="BL54" s="1">
        <v>-4.6460767900000093</v>
      </c>
      <c r="BM54" s="1">
        <v>-1.9301026076630317</v>
      </c>
      <c r="BN54" s="1">
        <v>120.00629300999999</v>
      </c>
      <c r="BO54" s="1">
        <v>144.45528834000001</v>
      </c>
      <c r="BP54" s="1">
        <v>100</v>
      </c>
      <c r="BQ54" s="1">
        <v>1110.0445763204193</v>
      </c>
      <c r="BR54" s="1" t="s">
        <v>102</v>
      </c>
      <c r="BS54" s="1">
        <v>17.075975359342916</v>
      </c>
      <c r="BT54" s="1">
        <v>120.00629300999999</v>
      </c>
      <c r="BU54" s="1">
        <v>166.04228964999999</v>
      </c>
      <c r="BV54" s="1">
        <v>100</v>
      </c>
      <c r="BW54" s="1">
        <v>145.85672715517521</v>
      </c>
    </row>
    <row r="55" spans="1:75" x14ac:dyDescent="0.2">
      <c r="A55" s="8" t="s">
        <v>374</v>
      </c>
      <c r="B55" s="4" t="s">
        <v>250</v>
      </c>
      <c r="C55" s="8" t="s">
        <v>120</v>
      </c>
      <c r="D55" s="8" t="s">
        <v>120</v>
      </c>
      <c r="E55" s="9"/>
      <c r="F55" s="1" t="s">
        <v>375</v>
      </c>
      <c r="G55" s="3" t="s">
        <v>376</v>
      </c>
      <c r="H55" s="3" t="s">
        <v>253</v>
      </c>
      <c r="I55" s="1">
        <v>25.5</v>
      </c>
      <c r="J55" s="1" t="s">
        <v>85</v>
      </c>
      <c r="K55" s="1" t="s">
        <v>85</v>
      </c>
      <c r="L55" s="1" t="s">
        <v>85</v>
      </c>
      <c r="M55" s="1" t="s">
        <v>85</v>
      </c>
      <c r="N55" s="3">
        <v>300000000</v>
      </c>
      <c r="O55" s="10">
        <v>45593</v>
      </c>
      <c r="P55" s="10">
        <v>45281</v>
      </c>
      <c r="Q55" s="1">
        <v>-0.25941473870577658</v>
      </c>
      <c r="R55" s="1">
        <v>-0.38187170574583984</v>
      </c>
      <c r="S55" s="1">
        <v>2.1403367443407983</v>
      </c>
      <c r="T55" s="1">
        <v>-0.41507668904909867</v>
      </c>
      <c r="U55" s="1">
        <v>-1.6627811561026551</v>
      </c>
      <c r="V55" s="1">
        <v>1.1143676837442884</v>
      </c>
      <c r="W55" s="1" t="s">
        <v>377</v>
      </c>
      <c r="X55" s="1">
        <v>80.222450256347656</v>
      </c>
      <c r="Y55" s="1">
        <v>4.0766406100000001</v>
      </c>
      <c r="Z55" s="11">
        <v>0.115442</v>
      </c>
      <c r="AA55" s="11">
        <v>0.89482996265510817</v>
      </c>
      <c r="AB55" s="1" t="s">
        <v>87</v>
      </c>
      <c r="AC55" s="1">
        <v>101.852</v>
      </c>
      <c r="AD55" s="1">
        <v>4.8947585364097117</v>
      </c>
      <c r="AE55" s="1">
        <v>3.2925726100307826</v>
      </c>
      <c r="AF55" s="11">
        <v>3.2925726100307826</v>
      </c>
      <c r="AG55" s="1" t="s">
        <v>84</v>
      </c>
      <c r="AH55" s="1">
        <v>3.4695277367424411</v>
      </c>
      <c r="AI55" s="1" t="e">
        <v>#VALUE!</v>
      </c>
      <c r="AJ55" s="11" t="e">
        <v>#VALUE!</v>
      </c>
      <c r="AK55" s="1" t="s">
        <v>360</v>
      </c>
      <c r="AL55" s="1">
        <v>84.130300489999996</v>
      </c>
      <c r="AM55" s="1">
        <v>161.12899199999998</v>
      </c>
      <c r="AN55" s="1">
        <v>4.7670994242382108</v>
      </c>
      <c r="AO55" s="1">
        <v>9.075975359342916</v>
      </c>
      <c r="AP55" s="1">
        <v>156.09980940643749</v>
      </c>
      <c r="AQ55" s="1" t="s">
        <v>102</v>
      </c>
      <c r="AR55" s="3" t="s">
        <v>103</v>
      </c>
      <c r="AS55" s="3">
        <v>81.549995091303146</v>
      </c>
      <c r="AT55" s="1">
        <v>83.604131745052612</v>
      </c>
      <c r="AU55" s="1">
        <v>-14.035285381641494</v>
      </c>
      <c r="AV55" s="1">
        <v>-39.339327664428311</v>
      </c>
      <c r="AW55" s="1" t="s">
        <v>361</v>
      </c>
      <c r="AX55" s="1" t="s">
        <v>104</v>
      </c>
      <c r="AY55" s="1" t="s">
        <v>104</v>
      </c>
      <c r="AZ55" s="1" t="s">
        <v>100</v>
      </c>
      <c r="BA55" s="1" t="s">
        <v>100</v>
      </c>
      <c r="BB55" s="1" t="s">
        <v>100</v>
      </c>
      <c r="BC55" s="12" t="s">
        <v>104</v>
      </c>
      <c r="BD55" s="1">
        <v>147.07976044633918</v>
      </c>
      <c r="BE55" s="1">
        <v>728.90069945601806</v>
      </c>
      <c r="BF55" s="1">
        <v>210.98104082758704</v>
      </c>
      <c r="BG55" s="1">
        <v>1.1233806813791793</v>
      </c>
      <c r="BH55" s="1">
        <v>0.6652977412731006</v>
      </c>
      <c r="BI55" s="1" t="s">
        <v>104</v>
      </c>
      <c r="BJ55" s="1">
        <v>-1.0443213000000071</v>
      </c>
      <c r="BK55" s="1">
        <v>-0.9408357200000097</v>
      </c>
      <c r="BL55" s="1">
        <v>-8.1443098400000054</v>
      </c>
      <c r="BM55" s="1" t="s">
        <v>104</v>
      </c>
      <c r="BN55" s="1">
        <v>81.471923860000004</v>
      </c>
      <c r="BO55" s="1">
        <v>104.51963932</v>
      </c>
      <c r="BP55" s="1">
        <v>88.465769483254491</v>
      </c>
      <c r="BQ55" s="1">
        <v>761.05890170083512</v>
      </c>
      <c r="BR55" s="1" t="s">
        <v>102</v>
      </c>
      <c r="BS55" s="1">
        <v>9.3278576317590698</v>
      </c>
      <c r="BT55" s="1" t="s">
        <v>104</v>
      </c>
      <c r="BU55" s="1" t="s">
        <v>104</v>
      </c>
      <c r="BV55" s="1" t="e">
        <v>#VALUE!</v>
      </c>
      <c r="BW55" s="1">
        <v>118.08432440864922</v>
      </c>
    </row>
    <row r="56" spans="1:75" x14ac:dyDescent="0.2">
      <c r="A56" s="8" t="s">
        <v>378</v>
      </c>
      <c r="B56" s="4" t="s">
        <v>250</v>
      </c>
      <c r="C56" s="8" t="s">
        <v>120</v>
      </c>
      <c r="D56" s="8" t="s">
        <v>120</v>
      </c>
      <c r="E56" s="9"/>
      <c r="F56" s="1" t="s">
        <v>379</v>
      </c>
      <c r="G56" s="3" t="s">
        <v>380</v>
      </c>
      <c r="H56" s="3" t="s">
        <v>253</v>
      </c>
      <c r="I56" s="1">
        <v>28.5</v>
      </c>
      <c r="J56" s="1" t="s">
        <v>85</v>
      </c>
      <c r="K56" s="1" t="s">
        <v>85</v>
      </c>
      <c r="L56" s="1" t="s">
        <v>85</v>
      </c>
      <c r="M56" s="1" t="s">
        <v>85</v>
      </c>
      <c r="N56" s="3">
        <v>200000000</v>
      </c>
      <c r="O56" s="10">
        <v>45454</v>
      </c>
      <c r="P56" s="10">
        <v>45281</v>
      </c>
      <c r="Q56" s="1">
        <v>-0.26212478252438665</v>
      </c>
      <c r="R56" s="1">
        <v>-0.31054947345414696</v>
      </c>
      <c r="S56" s="1">
        <v>2.117963285788016</v>
      </c>
      <c r="T56" s="1">
        <v>-0.41507668904909867</v>
      </c>
      <c r="U56" s="1">
        <v>-1.6627811561026551</v>
      </c>
      <c r="V56" s="1">
        <v>1.1143676837442884</v>
      </c>
      <c r="W56" s="1" t="s">
        <v>381</v>
      </c>
      <c r="X56" s="1">
        <v>80.231086730957031</v>
      </c>
      <c r="Y56" s="1">
        <v>4.0479306499999996</v>
      </c>
      <c r="Z56" s="11">
        <v>2.2530999999999999E-2</v>
      </c>
      <c r="AA56" s="11">
        <v>0.81155856819890015</v>
      </c>
      <c r="AB56" s="1" t="s">
        <v>87</v>
      </c>
      <c r="AC56" s="1">
        <v>104.373</v>
      </c>
      <c r="AD56" s="1">
        <v>4.8947585364097117</v>
      </c>
      <c r="AE56" s="1">
        <v>3.2925726100307826</v>
      </c>
      <c r="AF56" s="11">
        <v>3.2925726100307826</v>
      </c>
      <c r="AG56" s="1" t="s">
        <v>84</v>
      </c>
      <c r="AH56" s="1">
        <v>3.4695277367424411</v>
      </c>
      <c r="AI56" s="1" t="e">
        <v>#VALUE!</v>
      </c>
      <c r="AJ56" s="11" t="e">
        <v>#VALUE!</v>
      </c>
      <c r="AK56" s="1" t="s">
        <v>360</v>
      </c>
      <c r="AL56" s="1">
        <v>86.239321829999994</v>
      </c>
      <c r="AM56" s="1">
        <v>161.12899199999998</v>
      </c>
      <c r="AN56" s="1">
        <v>4.7670994242382108</v>
      </c>
      <c r="AO56" s="1">
        <v>8.6954140999315541</v>
      </c>
      <c r="AP56" s="1">
        <v>156.09980940643749</v>
      </c>
      <c r="AQ56" s="1" t="s">
        <v>102</v>
      </c>
      <c r="AR56" s="3" t="s">
        <v>103</v>
      </c>
      <c r="AS56" s="3">
        <v>80.778453812730618</v>
      </c>
      <c r="AT56" s="1">
        <v>82.493929994498089</v>
      </c>
      <c r="AU56" s="1">
        <v>-12.701450977817963</v>
      </c>
      <c r="AV56" s="1">
        <v>-37.336898927710308</v>
      </c>
      <c r="AW56" s="1" t="s">
        <v>361</v>
      </c>
      <c r="AX56" s="1" t="s">
        <v>104</v>
      </c>
      <c r="AY56" s="1" t="s">
        <v>104</v>
      </c>
      <c r="AZ56" s="1" t="s">
        <v>100</v>
      </c>
      <c r="BA56" s="1" t="s">
        <v>100</v>
      </c>
      <c r="BB56" s="1" t="s">
        <v>100</v>
      </c>
      <c r="BC56" s="12" t="s">
        <v>104</v>
      </c>
      <c r="BD56" s="1">
        <v>147.07976044633918</v>
      </c>
      <c r="BE56" s="1">
        <v>728.90069945601806</v>
      </c>
      <c r="BF56" s="1">
        <v>210.98104082758704</v>
      </c>
      <c r="BG56" s="1">
        <v>1.1233806813791793</v>
      </c>
      <c r="BH56" s="1">
        <v>1.0458590006844628</v>
      </c>
      <c r="BI56" s="1">
        <v>-28.812100000000001</v>
      </c>
      <c r="BJ56" s="1">
        <v>-0.37652947000000836</v>
      </c>
      <c r="BK56" s="1">
        <v>0.14477962999998795</v>
      </c>
      <c r="BL56" s="1">
        <v>-6.0632178100000118</v>
      </c>
      <c r="BM56" s="1">
        <v>-1.2914938194821965</v>
      </c>
      <c r="BN56" s="1">
        <v>82.413279880000005</v>
      </c>
      <c r="BO56" s="1">
        <v>105.94428927</v>
      </c>
      <c r="BP56" s="1">
        <v>83.740425722553368</v>
      </c>
      <c r="BQ56" s="1">
        <v>746.1610407207786</v>
      </c>
      <c r="BR56" s="1" t="s">
        <v>102</v>
      </c>
      <c r="BS56" s="1">
        <v>8.9472963723477079</v>
      </c>
      <c r="BT56" s="1" t="s">
        <v>104</v>
      </c>
      <c r="BU56" s="1" t="s">
        <v>104</v>
      </c>
      <c r="BV56" s="1" t="e">
        <v>#VALUE!</v>
      </c>
      <c r="BW56" s="1">
        <v>117.83464334205983</v>
      </c>
    </row>
    <row r="57" spans="1:75" x14ac:dyDescent="0.2">
      <c r="A57" s="8" t="s">
        <v>382</v>
      </c>
      <c r="B57" s="4" t="s">
        <v>93</v>
      </c>
      <c r="C57" s="8" t="s">
        <v>120</v>
      </c>
      <c r="D57" s="8" t="s">
        <v>120</v>
      </c>
      <c r="E57" s="9"/>
      <c r="F57" s="1" t="s">
        <v>383</v>
      </c>
      <c r="G57" s="3" t="s">
        <v>384</v>
      </c>
      <c r="H57" s="3" t="s">
        <v>98</v>
      </c>
      <c r="I57" s="1">
        <v>43</v>
      </c>
      <c r="J57" s="1" t="s">
        <v>85</v>
      </c>
      <c r="K57" s="1" t="s">
        <v>85</v>
      </c>
      <c r="L57" s="1" t="s">
        <v>85</v>
      </c>
      <c r="M57" s="1" t="s">
        <v>85</v>
      </c>
      <c r="N57" s="3">
        <v>250000000</v>
      </c>
      <c r="O57" s="10">
        <v>44874</v>
      </c>
      <c r="P57" s="10">
        <v>44406</v>
      </c>
      <c r="Q57" s="1">
        <v>-0.91445280410921148</v>
      </c>
      <c r="R57" s="1">
        <v>-1.8886682014243483</v>
      </c>
      <c r="S57" s="1">
        <v>-3.9851428142989587E-2</v>
      </c>
      <c r="T57" s="1">
        <v>-2.355761988843641</v>
      </c>
      <c r="U57" s="1">
        <v>-6.9511417313449675</v>
      </c>
      <c r="V57" s="1">
        <v>-4.6151544813324623</v>
      </c>
      <c r="W57" s="1" t="s">
        <v>385</v>
      </c>
      <c r="X57" s="1">
        <v>106.48811340332031</v>
      </c>
      <c r="Y57" s="1">
        <v>4.6586170600000001</v>
      </c>
      <c r="Z57" s="11">
        <v>0.76664100000000002</v>
      </c>
      <c r="AA57" s="11">
        <v>1.2098208297361079</v>
      </c>
      <c r="AB57" s="1" t="s">
        <v>87</v>
      </c>
      <c r="AC57" s="1">
        <v>108.926</v>
      </c>
      <c r="AD57" s="1">
        <v>4.6586170600000001</v>
      </c>
      <c r="AE57" s="1">
        <v>3.5844493345056692</v>
      </c>
      <c r="AF57" s="11">
        <v>3.5844493345056692</v>
      </c>
      <c r="AG57" s="1" t="s">
        <v>84</v>
      </c>
      <c r="AH57" s="1" t="s">
        <v>100</v>
      </c>
      <c r="AI57" s="1" t="e">
        <v>#VALUE!</v>
      </c>
      <c r="AJ57" s="11" t="e">
        <v>#VALUE!</v>
      </c>
      <c r="AK57" s="1" t="s">
        <v>360</v>
      </c>
      <c r="AL57" s="1">
        <v>107.49225604</v>
      </c>
      <c r="AM57" s="1" t="e">
        <v>#VALUE!</v>
      </c>
      <c r="AN57" s="1" t="e">
        <v>#VALUE!</v>
      </c>
      <c r="AO57" s="1">
        <v>26.866529774127311</v>
      </c>
      <c r="AP57" s="1">
        <v>107.20543296085876</v>
      </c>
      <c r="AQ57" s="1" t="s">
        <v>102</v>
      </c>
      <c r="AR57" s="3" t="s">
        <v>103</v>
      </c>
      <c r="AS57" s="3">
        <v>104.70464485873974</v>
      </c>
      <c r="AT57" s="1">
        <v>109.61347072297313</v>
      </c>
      <c r="AU57" s="1" t="s">
        <v>104</v>
      </c>
      <c r="AV57" s="1">
        <v>-54.500489455367344</v>
      </c>
      <c r="AW57" s="1" t="s">
        <v>361</v>
      </c>
      <c r="AX57" s="1" t="s">
        <v>104</v>
      </c>
      <c r="AY57" s="1" t="s">
        <v>104</v>
      </c>
      <c r="AZ57" s="1" t="s">
        <v>100</v>
      </c>
      <c r="BA57" s="1" t="s">
        <v>100</v>
      </c>
      <c r="BB57" s="1" t="s">
        <v>100</v>
      </c>
      <c r="BC57" s="12" t="s">
        <v>104</v>
      </c>
      <c r="BD57" s="1">
        <v>147.07976044633918</v>
      </c>
      <c r="BE57" s="1">
        <v>728.90069945601806</v>
      </c>
      <c r="BF57" s="1">
        <v>210.98104082758704</v>
      </c>
      <c r="BG57" s="1">
        <v>1.1233806813791793</v>
      </c>
      <c r="BH57" s="1">
        <v>2.6255989048596851</v>
      </c>
      <c r="BI57" s="1">
        <v>-36.39989915999999</v>
      </c>
      <c r="BJ57" s="1">
        <v>-1.9976396400000027</v>
      </c>
      <c r="BK57" s="1">
        <v>-3.8658250600000059</v>
      </c>
      <c r="BL57" s="1">
        <v>-15.406035419999995</v>
      </c>
      <c r="BM57" s="1">
        <v>-2.4396138185250265</v>
      </c>
      <c r="BN57" s="1">
        <v>107.49225604</v>
      </c>
      <c r="BO57" s="1">
        <v>133.39697430000001</v>
      </c>
      <c r="BP57" s="1">
        <v>100</v>
      </c>
      <c r="BQ57" s="1">
        <v>1622.8075036893586</v>
      </c>
      <c r="BR57" s="1" t="s">
        <v>102</v>
      </c>
      <c r="BS57" s="1">
        <v>27.370294318959616</v>
      </c>
      <c r="BT57" s="1" t="s">
        <v>104</v>
      </c>
      <c r="BU57" s="1" t="s">
        <v>104</v>
      </c>
      <c r="BV57" s="1" t="e">
        <v>#VALUE!</v>
      </c>
      <c r="BW57" s="1">
        <v>146.99611842353644</v>
      </c>
    </row>
    <row r="58" spans="1:75" x14ac:dyDescent="0.2">
      <c r="A58" s="8" t="s">
        <v>386</v>
      </c>
      <c r="B58" s="4" t="s">
        <v>93</v>
      </c>
      <c r="C58" s="8" t="s">
        <v>120</v>
      </c>
      <c r="D58" s="8" t="s">
        <v>120</v>
      </c>
      <c r="E58" s="9"/>
      <c r="F58" s="1" t="s">
        <v>387</v>
      </c>
      <c r="G58" s="3" t="s">
        <v>388</v>
      </c>
      <c r="H58" s="3" t="s">
        <v>98</v>
      </c>
      <c r="I58" s="1">
        <v>38</v>
      </c>
      <c r="J58" s="1" t="s">
        <v>85</v>
      </c>
      <c r="K58" s="1" t="s">
        <v>85</v>
      </c>
      <c r="L58" s="1" t="s">
        <v>85</v>
      </c>
      <c r="M58" s="1" t="s">
        <v>85</v>
      </c>
      <c r="N58" s="3">
        <v>210000000</v>
      </c>
      <c r="O58" s="10">
        <v>40653</v>
      </c>
      <c r="P58" s="10">
        <v>44406</v>
      </c>
      <c r="Q58" s="1">
        <v>-0.64601932594132716</v>
      </c>
      <c r="R58" s="1">
        <v>-1.1653741828072994</v>
      </c>
      <c r="S58" s="1">
        <v>0.58239562375128617</v>
      </c>
      <c r="T58" s="1">
        <v>-2.355761988843641</v>
      </c>
      <c r="U58" s="1">
        <v>-6.9511417313449675</v>
      </c>
      <c r="V58" s="1">
        <v>-4.6151544813324623</v>
      </c>
      <c r="W58" s="1" t="s">
        <v>389</v>
      </c>
      <c r="X58" s="1">
        <v>121.24879455566406</v>
      </c>
      <c r="Y58" s="1">
        <v>4.6601277158557064</v>
      </c>
      <c r="Z58" s="11">
        <v>0.48957400000000001</v>
      </c>
      <c r="AA58" s="11">
        <v>0.66017846825121573</v>
      </c>
      <c r="AB58" s="1" t="s">
        <v>87</v>
      </c>
      <c r="AC58" s="1">
        <v>107.25700000000001</v>
      </c>
      <c r="AD58" s="1">
        <v>4.6601277158557064</v>
      </c>
      <c r="AE58" s="1">
        <v>3.5844493345056692</v>
      </c>
      <c r="AF58" s="11">
        <v>3.5844493345056692</v>
      </c>
      <c r="AG58" s="1" t="s">
        <v>84</v>
      </c>
      <c r="AH58" s="1" t="s">
        <v>100</v>
      </c>
      <c r="AI58" s="1" t="e">
        <v>#VALUE!</v>
      </c>
      <c r="AJ58" s="11" t="e">
        <v>#VALUE!</v>
      </c>
      <c r="AK58" s="1" t="s">
        <v>360</v>
      </c>
      <c r="AL58" s="1">
        <v>121.05865584</v>
      </c>
      <c r="AM58" s="1" t="e">
        <v>#VALUE!</v>
      </c>
      <c r="AN58" s="1" t="e">
        <v>#VALUE!</v>
      </c>
      <c r="AO58" s="1">
        <v>15.824777549623546</v>
      </c>
      <c r="AP58" s="1">
        <v>116.86232882173177</v>
      </c>
      <c r="AQ58" s="1" t="s">
        <v>102</v>
      </c>
      <c r="AR58" s="3" t="s">
        <v>103</v>
      </c>
      <c r="AS58" s="3">
        <v>118.15852748461899</v>
      </c>
      <c r="AT58" s="1">
        <v>117.78377410340207</v>
      </c>
      <c r="AU58" s="1" t="s">
        <v>104</v>
      </c>
      <c r="AV58" s="1">
        <v>-37.751840282542034</v>
      </c>
      <c r="AW58" s="1" t="s">
        <v>361</v>
      </c>
      <c r="AX58" s="1" t="s">
        <v>104</v>
      </c>
      <c r="AY58" s="1" t="s">
        <v>104</v>
      </c>
      <c r="AZ58" s="1" t="s">
        <v>100</v>
      </c>
      <c r="BA58" s="1" t="s">
        <v>100</v>
      </c>
      <c r="BB58" s="1" t="s">
        <v>100</v>
      </c>
      <c r="BC58" s="12" t="s">
        <v>104</v>
      </c>
      <c r="BD58" s="1">
        <v>147.07976044633918</v>
      </c>
      <c r="BE58" s="1">
        <v>728.90069945601806</v>
      </c>
      <c r="BF58" s="1">
        <v>210.98104082758704</v>
      </c>
      <c r="BG58" s="1">
        <v>1.1233806813791793</v>
      </c>
      <c r="BH58" s="1">
        <v>14.171115674195756</v>
      </c>
      <c r="BI58" s="1">
        <v>-21.315669070000013</v>
      </c>
      <c r="BJ58" s="1">
        <v>-1.1769936700000017</v>
      </c>
      <c r="BK58" s="1">
        <v>-4.3111424100000022</v>
      </c>
      <c r="BL58" s="1">
        <v>-6.6867188699999929</v>
      </c>
      <c r="BM58" s="1">
        <v>-1.853730097971285</v>
      </c>
      <c r="BN58" s="1">
        <v>121.05865584</v>
      </c>
      <c r="BO58" s="1">
        <v>144.4269055</v>
      </c>
      <c r="BP58" s="1">
        <v>100</v>
      </c>
      <c r="BQ58" s="1">
        <v>1163.3617943599716</v>
      </c>
      <c r="BR58" s="1" t="s">
        <v>102</v>
      </c>
      <c r="BS58" s="1">
        <v>15.824777549623546</v>
      </c>
      <c r="BT58" s="1">
        <v>121.05865584</v>
      </c>
      <c r="BU58" s="1">
        <v>166.18853179999999</v>
      </c>
      <c r="BV58" s="1">
        <v>100</v>
      </c>
      <c r="BW58" s="1">
        <v>149.85537850878558</v>
      </c>
    </row>
    <row r="59" spans="1:75" x14ac:dyDescent="0.2">
      <c r="A59" s="8" t="s">
        <v>390</v>
      </c>
      <c r="B59" s="4" t="s">
        <v>289</v>
      </c>
      <c r="C59" s="8" t="s">
        <v>120</v>
      </c>
      <c r="D59" s="8" t="s">
        <v>120</v>
      </c>
      <c r="E59" s="9"/>
      <c r="F59" s="1" t="s">
        <v>391</v>
      </c>
      <c r="G59" s="3" t="s">
        <v>392</v>
      </c>
      <c r="H59" s="3" t="s">
        <v>217</v>
      </c>
      <c r="I59" s="1">
        <v>23</v>
      </c>
      <c r="J59" s="1" t="s">
        <v>85</v>
      </c>
      <c r="K59" s="1" t="s">
        <v>85</v>
      </c>
      <c r="L59" s="1" t="s">
        <v>85</v>
      </c>
      <c r="M59" s="1" t="s">
        <v>85</v>
      </c>
      <c r="N59" s="3">
        <v>225000000</v>
      </c>
      <c r="O59" s="10">
        <v>44082</v>
      </c>
      <c r="P59" s="10">
        <v>43670</v>
      </c>
      <c r="Q59" s="1">
        <v>0.44163874156817329</v>
      </c>
      <c r="R59" s="1">
        <v>0.7780244656055757</v>
      </c>
      <c r="S59" s="1">
        <v>3.3659806462657205</v>
      </c>
      <c r="T59" s="1">
        <v>-8.6645772557758516E-2</v>
      </c>
      <c r="U59" s="1">
        <v>-0.47887388272872533</v>
      </c>
      <c r="V59" s="1">
        <v>2.0252847034316623</v>
      </c>
      <c r="W59" s="1" t="s">
        <v>393</v>
      </c>
      <c r="X59" s="1">
        <v>32.302482604980469</v>
      </c>
      <c r="Y59" s="1">
        <v>3.2585977314467183</v>
      </c>
      <c r="Z59" s="11">
        <v>0.53906100000000001</v>
      </c>
      <c r="AA59" s="11">
        <v>0.86843494368198382</v>
      </c>
      <c r="AB59" s="1" t="s">
        <v>87</v>
      </c>
      <c r="AC59" s="1">
        <v>91.844999999999999</v>
      </c>
      <c r="AD59" s="1">
        <v>3.2585977314467183</v>
      </c>
      <c r="AE59" s="1">
        <v>2.8777755793321069</v>
      </c>
      <c r="AF59" s="11">
        <v>2.8777755793321069</v>
      </c>
      <c r="AG59" s="1" t="s">
        <v>84</v>
      </c>
      <c r="AH59" s="1" t="s">
        <v>100</v>
      </c>
      <c r="AI59" s="1" t="e">
        <v>#VALUE!</v>
      </c>
      <c r="AJ59" s="11" t="e">
        <v>#VALUE!</v>
      </c>
      <c r="AK59" s="1" t="s">
        <v>394</v>
      </c>
      <c r="AL59" s="1">
        <v>38.490615570000003</v>
      </c>
      <c r="AM59" s="1" t="e">
        <v>#VALUE!</v>
      </c>
      <c r="AN59" s="1" t="e">
        <v>#VALUE!</v>
      </c>
      <c r="AO59" s="1">
        <v>5.1937029431895958</v>
      </c>
      <c r="AP59" s="1">
        <v>30.24360448361173</v>
      </c>
      <c r="AQ59" s="1" t="s">
        <v>102</v>
      </c>
      <c r="AR59" s="3" t="s">
        <v>103</v>
      </c>
      <c r="AS59" s="3">
        <v>32.492197584751011</v>
      </c>
      <c r="AT59" s="1">
        <v>34.677809505260356</v>
      </c>
      <c r="AU59" s="1">
        <v>-40.97566041884275</v>
      </c>
      <c r="AV59" s="1">
        <v>-57.455826393069167</v>
      </c>
      <c r="AW59" s="1" t="s">
        <v>395</v>
      </c>
      <c r="AX59" s="1">
        <v>7.031663</v>
      </c>
      <c r="AY59" s="1">
        <v>-3.7760760000000002</v>
      </c>
      <c r="AZ59" s="1">
        <v>809350</v>
      </c>
      <c r="BA59" s="1">
        <v>663000</v>
      </c>
      <c r="BB59" s="1">
        <v>728800</v>
      </c>
      <c r="BC59" s="12">
        <v>0.44960710625213529</v>
      </c>
      <c r="BD59" s="1">
        <v>133.13423989204026</v>
      </c>
      <c r="BE59" s="1">
        <v>68.675466716239924</v>
      </c>
      <c r="BF59" s="1">
        <v>45.045997411657773</v>
      </c>
      <c r="BG59" s="1">
        <v>-2.7278976241459936</v>
      </c>
      <c r="BH59" s="1">
        <v>4.7994524298425736</v>
      </c>
      <c r="BI59" s="1">
        <v>-50.46409530999999</v>
      </c>
      <c r="BJ59" s="1">
        <v>-4.3433233899999948</v>
      </c>
      <c r="BK59" s="1">
        <v>-10.197435299999995</v>
      </c>
      <c r="BL59" s="1">
        <v>-21.904688749999998</v>
      </c>
      <c r="BM59" s="1">
        <v>-2.2250838027012958</v>
      </c>
      <c r="BN59" s="1">
        <v>38.490615570000003</v>
      </c>
      <c r="BO59" s="1">
        <v>71.695821420000001</v>
      </c>
      <c r="BP59" s="1">
        <v>100</v>
      </c>
      <c r="BQ59" s="1">
        <v>452.38024058349424</v>
      </c>
      <c r="BR59" s="1" t="s">
        <v>102</v>
      </c>
      <c r="BS59" s="1">
        <v>5.1937029431895958</v>
      </c>
      <c r="BT59" s="1">
        <v>38.490615570000003</v>
      </c>
      <c r="BU59" s="1">
        <v>137.8526377</v>
      </c>
      <c r="BV59" s="1">
        <v>100</v>
      </c>
      <c r="BW59" s="1">
        <v>63.033292674195643</v>
      </c>
    </row>
    <row r="60" spans="1:75" x14ac:dyDescent="0.2">
      <c r="A60" s="8" t="s">
        <v>396</v>
      </c>
      <c r="B60" s="4" t="s">
        <v>129</v>
      </c>
      <c r="C60" s="8" t="s">
        <v>120</v>
      </c>
      <c r="D60" s="8" t="s">
        <v>120</v>
      </c>
      <c r="E60" s="9"/>
      <c r="F60" s="1" t="s">
        <v>397</v>
      </c>
      <c r="G60" s="3" t="s">
        <v>398</v>
      </c>
      <c r="H60" s="3" t="s">
        <v>132</v>
      </c>
      <c r="I60" s="1">
        <v>34.5</v>
      </c>
      <c r="J60" s="1" t="s">
        <v>85</v>
      </c>
      <c r="K60" s="1" t="s">
        <v>85</v>
      </c>
      <c r="L60" s="1" t="s">
        <v>85</v>
      </c>
      <c r="M60" s="1" t="s">
        <v>85</v>
      </c>
      <c r="N60" s="14">
        <v>350000000</v>
      </c>
      <c r="O60" s="10">
        <v>42515</v>
      </c>
      <c r="P60" s="10">
        <v>42194</v>
      </c>
      <c r="Q60" s="1">
        <v>0.1861386303739998</v>
      </c>
      <c r="R60" s="1">
        <v>0.60734093856207316</v>
      </c>
      <c r="S60" s="1">
        <v>1.837974275747345</v>
      </c>
      <c r="T60" s="1">
        <v>0.16927788803711152</v>
      </c>
      <c r="U60" s="1">
        <v>0.47863891729138519</v>
      </c>
      <c r="V60" s="1">
        <v>1.6263544271954089</v>
      </c>
      <c r="W60" s="1" t="s">
        <v>399</v>
      </c>
      <c r="X60" s="1">
        <v>22.6690673828125</v>
      </c>
      <c r="Y60" s="1">
        <v>2.8453873459902708</v>
      </c>
      <c r="Z60" s="11">
        <v>1.2687E-2</v>
      </c>
      <c r="AA60" s="11">
        <v>0.13810108190142056</v>
      </c>
      <c r="AB60" s="1" t="s">
        <v>87</v>
      </c>
      <c r="AC60" s="1">
        <v>99.933999999999997</v>
      </c>
      <c r="AD60" s="1">
        <v>2.8453873459902708</v>
      </c>
      <c r="AE60" s="1">
        <v>2.5996757179357242</v>
      </c>
      <c r="AF60" s="11">
        <v>2.5996757179357242</v>
      </c>
      <c r="AG60" s="1" t="s">
        <v>84</v>
      </c>
      <c r="AH60" s="1" t="s">
        <v>100</v>
      </c>
      <c r="AI60" s="1" t="e">
        <v>#VALUE!</v>
      </c>
      <c r="AJ60" s="11" t="e">
        <v>#VALUE!</v>
      </c>
      <c r="AK60" s="1" t="s">
        <v>394</v>
      </c>
      <c r="AL60" s="1">
        <v>26.796139929999999</v>
      </c>
      <c r="AM60" s="1" t="e">
        <v>#VALUE!</v>
      </c>
      <c r="AN60" s="1" t="e">
        <v>#VALUE!</v>
      </c>
      <c r="AO60" s="1">
        <v>0.90622861054072557</v>
      </c>
      <c r="AP60" s="1">
        <v>18.094735668541166</v>
      </c>
      <c r="AQ60" s="1" t="s">
        <v>102</v>
      </c>
      <c r="AR60" s="1" t="s">
        <v>103</v>
      </c>
      <c r="AS60" s="1">
        <v>20.707845340263773</v>
      </c>
      <c r="AT60" s="1">
        <v>21.28197247615633</v>
      </c>
      <c r="AU60" s="1">
        <v>-8.0300052306975456</v>
      </c>
      <c r="AV60" s="1">
        <v>-31.387675408320792</v>
      </c>
      <c r="AW60" s="1" t="s">
        <v>395</v>
      </c>
      <c r="AX60" s="1">
        <v>7.031663</v>
      </c>
      <c r="AY60" s="1">
        <v>-3.7760760000000002</v>
      </c>
      <c r="AZ60" s="1">
        <v>809350</v>
      </c>
      <c r="BA60" s="1">
        <v>663000</v>
      </c>
      <c r="BB60" s="1">
        <v>728800</v>
      </c>
      <c r="BC60" s="12">
        <v>0.44960710625213529</v>
      </c>
      <c r="BD60" s="1">
        <v>133.13423989204026</v>
      </c>
      <c r="BE60" s="1">
        <v>68.675466716239924</v>
      </c>
      <c r="BF60" s="1">
        <v>45.045997411657773</v>
      </c>
      <c r="BG60" s="1">
        <v>-2.7278976241459936</v>
      </c>
      <c r="BH60" s="1">
        <v>9.0841889117043113</v>
      </c>
      <c r="BI60" s="1">
        <v>-27.109060070000002</v>
      </c>
      <c r="BJ60" s="1">
        <v>1.6437889000000006</v>
      </c>
      <c r="BK60" s="1">
        <v>0.81773516999999885</v>
      </c>
      <c r="BL60" s="1">
        <v>3.9799151699999982</v>
      </c>
      <c r="BM60" s="1">
        <v>-1.4197492605856634</v>
      </c>
      <c r="BN60" s="1">
        <v>22.211775599999999</v>
      </c>
      <c r="BO60" s="1">
        <v>40.092225480000003</v>
      </c>
      <c r="BP60" s="1">
        <v>74.361023571740247</v>
      </c>
      <c r="BQ60" s="1">
        <v>88.997698253621138</v>
      </c>
      <c r="BR60" s="1" t="s">
        <v>102</v>
      </c>
      <c r="BS60" s="1">
        <v>0.90622861054072557</v>
      </c>
      <c r="BT60" s="1">
        <v>21.726988680000002</v>
      </c>
      <c r="BU60" s="1">
        <v>97.937861290000001</v>
      </c>
      <c r="BV60" s="1">
        <v>93.348519605672593</v>
      </c>
      <c r="BW60" s="1">
        <v>35.499210566144086</v>
      </c>
    </row>
    <row r="61" spans="1:75" x14ac:dyDescent="0.2">
      <c r="A61" s="8" t="s">
        <v>400</v>
      </c>
      <c r="B61" s="4" t="s">
        <v>93</v>
      </c>
      <c r="C61" s="8" t="s">
        <v>120</v>
      </c>
      <c r="D61" s="8" t="s">
        <v>120</v>
      </c>
      <c r="E61" s="9"/>
      <c r="F61" s="1" t="s">
        <v>401</v>
      </c>
      <c r="G61" s="3" t="s">
        <v>402</v>
      </c>
      <c r="H61" s="3" t="s">
        <v>98</v>
      </c>
      <c r="I61" s="1" t="s">
        <v>100</v>
      </c>
      <c r="J61" s="1" t="s">
        <v>85</v>
      </c>
      <c r="K61" s="1" t="s">
        <v>85</v>
      </c>
      <c r="L61" s="1" t="s">
        <v>85</v>
      </c>
      <c r="M61" s="1" t="s">
        <v>85</v>
      </c>
      <c r="N61" s="3">
        <v>450000000</v>
      </c>
      <c r="O61" s="10">
        <v>42702</v>
      </c>
      <c r="P61" s="10">
        <v>44406</v>
      </c>
      <c r="Q61" s="1">
        <v>-0.80512232671368089</v>
      </c>
      <c r="R61" s="1">
        <v>-1.9604051280759371</v>
      </c>
      <c r="S61" s="1">
        <v>3.6439418699729664E-2</v>
      </c>
      <c r="T61" s="1">
        <v>-2.355761988843641</v>
      </c>
      <c r="U61" s="1">
        <v>-6.9511417313449675</v>
      </c>
      <c r="V61" s="1">
        <v>-4.6151544813324623</v>
      </c>
      <c r="W61" s="1" t="s">
        <v>403</v>
      </c>
      <c r="X61" s="1">
        <v>108.27684020996094</v>
      </c>
      <c r="Y61" s="1">
        <v>4.6423907474134545</v>
      </c>
      <c r="Z61" s="11">
        <v>0.75708900000000001</v>
      </c>
      <c r="AA61" s="11">
        <v>1.0281089599004645</v>
      </c>
      <c r="AB61" s="1" t="s">
        <v>87</v>
      </c>
      <c r="AC61" s="1">
        <v>87.614999999999995</v>
      </c>
      <c r="AD61" s="1">
        <v>4.6423907474134545</v>
      </c>
      <c r="AE61" s="1">
        <v>3.5844493345056692</v>
      </c>
      <c r="AF61" s="11">
        <v>3.5844493345056692</v>
      </c>
      <c r="AG61" s="1" t="s">
        <v>84</v>
      </c>
      <c r="AH61" s="1" t="s">
        <v>100</v>
      </c>
      <c r="AI61" s="1" t="e">
        <v>#VALUE!</v>
      </c>
      <c r="AJ61" s="11" t="e">
        <v>#VALUE!</v>
      </c>
      <c r="AK61" s="1" t="s">
        <v>394</v>
      </c>
      <c r="AL61" s="1">
        <v>113.08576452</v>
      </c>
      <c r="AM61" s="1" t="e">
        <v>#VALUE!</v>
      </c>
      <c r="AN61" s="1" t="e">
        <v>#VALUE!</v>
      </c>
      <c r="AO61" s="1">
        <v>21.420944558521562</v>
      </c>
      <c r="AP61" s="1">
        <v>108.20550681019107</v>
      </c>
      <c r="AQ61" s="1" t="s">
        <v>102</v>
      </c>
      <c r="AR61" s="3" t="s">
        <v>103</v>
      </c>
      <c r="AS61" s="3">
        <v>110.36522109911147</v>
      </c>
      <c r="AT61" s="1">
        <v>110.50057347220492</v>
      </c>
      <c r="AU61" s="1" t="s">
        <v>104</v>
      </c>
      <c r="AV61" s="1">
        <v>-56.494806327338679</v>
      </c>
      <c r="AW61" s="1" t="s">
        <v>395</v>
      </c>
      <c r="AX61" s="1">
        <v>7.031663</v>
      </c>
      <c r="AY61" s="1">
        <v>-3.7760760000000002</v>
      </c>
      <c r="AZ61" s="1">
        <v>809350</v>
      </c>
      <c r="BA61" s="1">
        <v>663000</v>
      </c>
      <c r="BB61" s="1">
        <v>728800</v>
      </c>
      <c r="BC61" s="12">
        <v>0.44960710625213529</v>
      </c>
      <c r="BD61" s="1">
        <v>133.13423989204026</v>
      </c>
      <c r="BE61" s="1">
        <v>68.675466716239924</v>
      </c>
      <c r="BF61" s="1">
        <v>45.045997411657773</v>
      </c>
      <c r="BG61" s="1">
        <v>-2.7278976241459936</v>
      </c>
      <c r="BH61" s="1">
        <v>8.5776865160848725</v>
      </c>
      <c r="BI61" s="1">
        <v>-26.766535570000002</v>
      </c>
      <c r="BJ61" s="1">
        <v>-1.6924464599999993</v>
      </c>
      <c r="BK61" s="1">
        <v>-4.4490932900000075</v>
      </c>
      <c r="BL61" s="1">
        <v>-10.289524229999998</v>
      </c>
      <c r="BM61" s="1">
        <v>-2.4178401815072204</v>
      </c>
      <c r="BN61" s="1">
        <v>113.08576452</v>
      </c>
      <c r="BO61" s="1">
        <v>136.59347260999999</v>
      </c>
      <c r="BP61" s="1">
        <v>100</v>
      </c>
      <c r="BQ61" s="1">
        <v>1237.3014654081517</v>
      </c>
      <c r="BR61" s="1" t="s">
        <v>102</v>
      </c>
      <c r="BS61" s="1">
        <v>21.420944558521562</v>
      </c>
      <c r="BT61" s="1">
        <v>113.08576452</v>
      </c>
      <c r="BU61" s="1">
        <v>169.61378212</v>
      </c>
      <c r="BV61" s="1">
        <v>100</v>
      </c>
      <c r="BW61" s="1">
        <v>140.52510592549973</v>
      </c>
    </row>
    <row r="62" spans="1:75" x14ac:dyDescent="0.2">
      <c r="A62" s="8" t="s">
        <v>404</v>
      </c>
      <c r="B62" s="8" t="s">
        <v>93</v>
      </c>
      <c r="C62" s="8" t="s">
        <v>120</v>
      </c>
      <c r="D62" s="8" t="s">
        <v>120</v>
      </c>
      <c r="E62" s="9"/>
      <c r="F62" s="1" t="s">
        <v>405</v>
      </c>
      <c r="G62" s="3" t="s">
        <v>406</v>
      </c>
      <c r="H62" s="3" t="s">
        <v>98</v>
      </c>
      <c r="I62" s="1">
        <v>41.5</v>
      </c>
      <c r="J62" s="1" t="s">
        <v>85</v>
      </c>
      <c r="K62" s="1" t="s">
        <v>85</v>
      </c>
      <c r="L62" s="1" t="s">
        <v>85</v>
      </c>
      <c r="M62" s="1" t="s">
        <v>85</v>
      </c>
      <c r="N62" s="3">
        <v>525000000</v>
      </c>
      <c r="O62" s="10">
        <v>41086</v>
      </c>
      <c r="P62" s="10">
        <v>44406</v>
      </c>
      <c r="Q62" s="1">
        <v>-0.54691112821538823</v>
      </c>
      <c r="R62" s="1">
        <v>-1.3671591571774</v>
      </c>
      <c r="S62" s="1">
        <v>0.51943106814611451</v>
      </c>
      <c r="T62" s="1">
        <v>-2.355761988843641</v>
      </c>
      <c r="U62" s="1">
        <v>-6.9511417313449675</v>
      </c>
      <c r="V62" s="1">
        <v>-4.6151544813324623</v>
      </c>
      <c r="W62" s="1" t="s">
        <v>407</v>
      </c>
      <c r="X62" s="1">
        <v>118.16614532470703</v>
      </c>
      <c r="Y62" s="1">
        <v>4.6562116369100792</v>
      </c>
      <c r="Z62" s="11">
        <v>0.79143600000000003</v>
      </c>
      <c r="AA62" s="11">
        <v>0.81407893224603178</v>
      </c>
      <c r="AB62" s="1" t="s">
        <v>87</v>
      </c>
      <c r="AC62" s="1">
        <v>92.488</v>
      </c>
      <c r="AD62" s="1">
        <v>4.6562116369100792</v>
      </c>
      <c r="AE62" s="1">
        <v>3.5844493345056692</v>
      </c>
      <c r="AF62" s="11">
        <v>3.5844493345056692</v>
      </c>
      <c r="AG62" s="1" t="s">
        <v>84</v>
      </c>
      <c r="AH62" s="1" t="s">
        <v>100</v>
      </c>
      <c r="AI62" s="1" t="e">
        <v>#VALUE!</v>
      </c>
      <c r="AJ62" s="11" t="e">
        <v>#VALUE!</v>
      </c>
      <c r="AK62" s="1" t="s">
        <v>394</v>
      </c>
      <c r="AL62" s="1">
        <v>118.37289856</v>
      </c>
      <c r="AM62" s="1" t="e">
        <v>#VALUE!</v>
      </c>
      <c r="AN62" s="1" t="e">
        <v>#VALUE!</v>
      </c>
      <c r="AO62" s="1">
        <v>16.993839835728952</v>
      </c>
      <c r="AP62" s="1">
        <v>112.81798614790108</v>
      </c>
      <c r="AQ62" s="1" t="s">
        <v>102</v>
      </c>
      <c r="AR62" s="3" t="s">
        <v>103</v>
      </c>
      <c r="AS62" s="3">
        <v>115.68727619476995</v>
      </c>
      <c r="AT62" s="1">
        <v>114.77260667275453</v>
      </c>
      <c r="AU62" s="1" t="s">
        <v>104</v>
      </c>
      <c r="AV62" s="1">
        <v>-43.813290435609801</v>
      </c>
      <c r="AW62" s="1" t="s">
        <v>395</v>
      </c>
      <c r="AX62" s="1">
        <v>7.031663</v>
      </c>
      <c r="AY62" s="1">
        <v>-3.7760760000000002</v>
      </c>
      <c r="AZ62" s="1">
        <v>809350</v>
      </c>
      <c r="BA62" s="1">
        <v>663000</v>
      </c>
      <c r="BB62" s="1">
        <v>728800</v>
      </c>
      <c r="BC62" s="12">
        <v>0.44960710625213529</v>
      </c>
      <c r="BD62" s="1">
        <v>133.13423989204026</v>
      </c>
      <c r="BE62" s="1">
        <v>68.675466716239924</v>
      </c>
      <c r="BF62" s="1">
        <v>45.045997411657773</v>
      </c>
      <c r="BG62" s="1">
        <v>-2.7278976241459936</v>
      </c>
      <c r="BH62" s="1">
        <v>13.002053388090349</v>
      </c>
      <c r="BI62" s="1">
        <v>-20.624834629999995</v>
      </c>
      <c r="BJ62" s="1">
        <v>-2.1010858400000103</v>
      </c>
      <c r="BK62" s="1">
        <v>-5.9338857300000001</v>
      </c>
      <c r="BL62" s="1">
        <v>-8.5264851100000101</v>
      </c>
      <c r="BM62" s="1">
        <v>-2.1087412565136177</v>
      </c>
      <c r="BN62" s="1">
        <v>118.37289856</v>
      </c>
      <c r="BO62" s="1">
        <v>142.01622617000001</v>
      </c>
      <c r="BP62" s="1">
        <v>100</v>
      </c>
      <c r="BQ62" s="1">
        <v>1111.1253744210358</v>
      </c>
      <c r="BR62" s="1" t="s">
        <v>102</v>
      </c>
      <c r="BS62" s="1">
        <v>16.993839835728952</v>
      </c>
      <c r="BT62" s="1">
        <v>118.37289856</v>
      </c>
      <c r="BU62" s="1">
        <v>168.48343925</v>
      </c>
      <c r="BV62" s="1">
        <v>100</v>
      </c>
      <c r="BW62" s="1">
        <v>145.54356869664383</v>
      </c>
    </row>
    <row r="63" spans="1:75" x14ac:dyDescent="0.2">
      <c r="A63" s="8" t="s">
        <v>408</v>
      </c>
      <c r="B63" s="4" t="s">
        <v>93</v>
      </c>
      <c r="C63" s="8" t="s">
        <v>120</v>
      </c>
      <c r="D63" s="8" t="s">
        <v>120</v>
      </c>
      <c r="E63" s="9"/>
      <c r="F63" s="1" t="s">
        <v>409</v>
      </c>
      <c r="G63" s="3" t="s">
        <v>410</v>
      </c>
      <c r="H63" s="3" t="s">
        <v>98</v>
      </c>
      <c r="I63" s="1">
        <v>36</v>
      </c>
      <c r="J63" s="1" t="s">
        <v>85</v>
      </c>
      <c r="K63" s="1" t="s">
        <v>85</v>
      </c>
      <c r="L63" s="1" t="s">
        <v>85</v>
      </c>
      <c r="M63" s="1" t="s">
        <v>85</v>
      </c>
      <c r="N63" s="3">
        <v>295000000</v>
      </c>
      <c r="O63" s="10">
        <v>41948</v>
      </c>
      <c r="P63" s="10">
        <v>44406</v>
      </c>
      <c r="Q63" s="1">
        <v>-0.70899629716890677</v>
      </c>
      <c r="R63" s="1">
        <v>-1.5068742424310222</v>
      </c>
      <c r="S63" s="1">
        <v>0.49740970798874962</v>
      </c>
      <c r="T63" s="1">
        <v>-2.355761988843641</v>
      </c>
      <c r="U63" s="1">
        <v>-6.9511417313449675</v>
      </c>
      <c r="V63" s="1">
        <v>-4.6151544813324623</v>
      </c>
      <c r="W63" s="1" t="s">
        <v>411</v>
      </c>
      <c r="X63" s="1">
        <v>112.53054046630859</v>
      </c>
      <c r="Y63" s="1">
        <v>4.654999988375021</v>
      </c>
      <c r="Z63" s="11">
        <v>0.76355899999999999</v>
      </c>
      <c r="AA63" s="11">
        <v>1.0812292911746901</v>
      </c>
      <c r="AB63" s="1" t="s">
        <v>87</v>
      </c>
      <c r="AC63" s="1">
        <v>92.52</v>
      </c>
      <c r="AD63" s="1">
        <v>4.654999988375021</v>
      </c>
      <c r="AE63" s="1">
        <v>3.5844493345056692</v>
      </c>
      <c r="AF63" s="11">
        <v>3.5844493345056692</v>
      </c>
      <c r="AG63" s="1" t="s">
        <v>84</v>
      </c>
      <c r="AH63" s="1" t="s">
        <v>100</v>
      </c>
      <c r="AI63" s="1" t="e">
        <v>#VALUE!</v>
      </c>
      <c r="AJ63" s="11" t="e">
        <v>#VALUE!</v>
      </c>
      <c r="AK63" s="1" t="s">
        <v>394</v>
      </c>
      <c r="AL63" s="1">
        <v>115.67877462</v>
      </c>
      <c r="AM63" s="1" t="e">
        <v>#VALUE!</v>
      </c>
      <c r="AN63" s="1" t="e">
        <v>#VALUE!</v>
      </c>
      <c r="AO63" s="1">
        <v>19.389459274469541</v>
      </c>
      <c r="AP63" s="1">
        <v>111.24502765720634</v>
      </c>
      <c r="AQ63" s="1" t="s">
        <v>102</v>
      </c>
      <c r="AR63" s="3" t="s">
        <v>103</v>
      </c>
      <c r="AS63" s="3">
        <v>113.98650025287465</v>
      </c>
      <c r="AT63" s="1">
        <v>112.8074093066942</v>
      </c>
      <c r="AU63" s="1" t="s">
        <v>104</v>
      </c>
      <c r="AV63" s="1">
        <v>-53.175389760947134</v>
      </c>
      <c r="AW63" s="1" t="s">
        <v>395</v>
      </c>
      <c r="AX63" s="1">
        <v>7.031663</v>
      </c>
      <c r="AY63" s="1">
        <v>-3.7760760000000002</v>
      </c>
      <c r="AZ63" s="1">
        <v>809350</v>
      </c>
      <c r="BA63" s="1">
        <v>663000</v>
      </c>
      <c r="BB63" s="1">
        <v>728800</v>
      </c>
      <c r="BC63" s="12">
        <v>0.44960710625213529</v>
      </c>
      <c r="BD63" s="1">
        <v>133.13423989204026</v>
      </c>
      <c r="BE63" s="1">
        <v>68.675466716239924</v>
      </c>
      <c r="BF63" s="1">
        <v>45.045997411657773</v>
      </c>
      <c r="BG63" s="1">
        <v>-2.7278976241459936</v>
      </c>
      <c r="BH63" s="1">
        <v>10.606433949349761</v>
      </c>
      <c r="BI63" s="1">
        <v>-23.635258379999996</v>
      </c>
      <c r="BJ63" s="1">
        <v>-2.0367724200000055</v>
      </c>
      <c r="BK63" s="1">
        <v>-5.1978901800000017</v>
      </c>
      <c r="BL63" s="1">
        <v>-10.227460809999997</v>
      </c>
      <c r="BM63" s="1">
        <v>-2.3799724290196673</v>
      </c>
      <c r="BN63" s="1">
        <v>115.67877462</v>
      </c>
      <c r="BO63" s="1">
        <v>139.96039439</v>
      </c>
      <c r="BP63" s="1">
        <v>100</v>
      </c>
      <c r="BQ63" s="1">
        <v>1206.9334075042093</v>
      </c>
      <c r="BR63" s="1" t="s">
        <v>102</v>
      </c>
      <c r="BS63" s="1">
        <v>19.389459274469541</v>
      </c>
      <c r="BT63" s="1">
        <v>115.67877462</v>
      </c>
      <c r="BU63" s="1">
        <v>168.66432442999999</v>
      </c>
      <c r="BV63" s="1">
        <v>100</v>
      </c>
      <c r="BW63" s="1">
        <v>142.01341431427679</v>
      </c>
    </row>
    <row r="64" spans="1:75" x14ac:dyDescent="0.2">
      <c r="A64" s="8" t="s">
        <v>412</v>
      </c>
      <c r="B64" s="4" t="s">
        <v>93</v>
      </c>
      <c r="C64" s="8" t="s">
        <v>120</v>
      </c>
      <c r="D64" s="8" t="s">
        <v>120</v>
      </c>
      <c r="E64" s="9"/>
      <c r="F64" s="1" t="s">
        <v>413</v>
      </c>
      <c r="G64" s="3" t="s">
        <v>414</v>
      </c>
      <c r="H64" s="3" t="s">
        <v>98</v>
      </c>
      <c r="I64" s="1">
        <v>41.5</v>
      </c>
      <c r="J64" s="1" t="s">
        <v>85</v>
      </c>
      <c r="K64" s="1" t="s">
        <v>85</v>
      </c>
      <c r="L64" s="1" t="s">
        <v>85</v>
      </c>
      <c r="M64" s="1" t="s">
        <v>85</v>
      </c>
      <c r="N64" s="3">
        <v>350000000</v>
      </c>
      <c r="O64" s="10">
        <v>42180</v>
      </c>
      <c r="P64" s="10">
        <v>44406</v>
      </c>
      <c r="Q64" s="1">
        <v>-0.73002043222003543</v>
      </c>
      <c r="R64" s="1">
        <v>-1.7729070699717964</v>
      </c>
      <c r="S64" s="1">
        <v>0.29716880493637632</v>
      </c>
      <c r="T64" s="1">
        <v>-2.355761988843641</v>
      </c>
      <c r="U64" s="1">
        <v>-6.9511417313449675</v>
      </c>
      <c r="V64" s="1">
        <v>-4.6151544813324623</v>
      </c>
      <c r="W64" s="1" t="s">
        <v>415</v>
      </c>
      <c r="X64" s="1">
        <v>111.50292205810547</v>
      </c>
      <c r="Y64" s="1">
        <v>4.6586516686912667</v>
      </c>
      <c r="Z64" s="11">
        <v>0.74237299999999995</v>
      </c>
      <c r="AA64" s="11">
        <v>1.0364530279056039</v>
      </c>
      <c r="AB64" s="1" t="s">
        <v>87</v>
      </c>
      <c r="AC64" s="1">
        <v>92.822000000000003</v>
      </c>
      <c r="AD64" s="1">
        <v>4.6586516686912667</v>
      </c>
      <c r="AE64" s="1">
        <v>3.5844493345056692</v>
      </c>
      <c r="AF64" s="11">
        <v>3.5844493345056692</v>
      </c>
      <c r="AG64" s="1" t="s">
        <v>84</v>
      </c>
      <c r="AH64" s="1" t="s">
        <v>100</v>
      </c>
      <c r="AI64" s="1" t="e">
        <v>#VALUE!</v>
      </c>
      <c r="AJ64" s="11" t="e">
        <v>#VALUE!</v>
      </c>
      <c r="AK64" s="1" t="s">
        <v>394</v>
      </c>
      <c r="AL64" s="1">
        <v>115.72989775000001</v>
      </c>
      <c r="AM64" s="1" t="e">
        <v>#VALUE!</v>
      </c>
      <c r="AN64" s="1" t="e">
        <v>#VALUE!</v>
      </c>
      <c r="AO64" s="1">
        <v>19.994524298425734</v>
      </c>
      <c r="AP64" s="1">
        <v>111.10637167784448</v>
      </c>
      <c r="AQ64" s="1" t="s">
        <v>102</v>
      </c>
      <c r="AR64" s="3" t="s">
        <v>103</v>
      </c>
      <c r="AS64" s="3">
        <v>113.51073135928323</v>
      </c>
      <c r="AT64" s="1">
        <v>112.45272683652017</v>
      </c>
      <c r="AU64" s="1" t="s">
        <v>104</v>
      </c>
      <c r="AV64" s="1">
        <v>-55.526782575798883</v>
      </c>
      <c r="AW64" s="1" t="s">
        <v>395</v>
      </c>
      <c r="AX64" s="1">
        <v>7.031663</v>
      </c>
      <c r="AY64" s="1">
        <v>-3.7760760000000002</v>
      </c>
      <c r="AZ64" s="1">
        <v>809350</v>
      </c>
      <c r="BA64" s="1">
        <v>663000</v>
      </c>
      <c r="BB64" s="1">
        <v>728800</v>
      </c>
      <c r="BC64" s="12">
        <v>0.44960710625213529</v>
      </c>
      <c r="BD64" s="1">
        <v>133.13423989204026</v>
      </c>
      <c r="BE64" s="1">
        <v>68.675466716239924</v>
      </c>
      <c r="BF64" s="1">
        <v>45.045997411657773</v>
      </c>
      <c r="BG64" s="1">
        <v>-2.7278976241459936</v>
      </c>
      <c r="BH64" s="1">
        <v>10.001368925393566</v>
      </c>
      <c r="BI64" s="1">
        <v>-24.142775039999989</v>
      </c>
      <c r="BJ64" s="1">
        <v>-1.3342374499999892</v>
      </c>
      <c r="BK64" s="1">
        <v>-4.9787823599999967</v>
      </c>
      <c r="BL64" s="1">
        <v>-9.7316274699999923</v>
      </c>
      <c r="BM64" s="1">
        <v>-2.3267754361304673</v>
      </c>
      <c r="BN64" s="1">
        <v>115.72989775000001</v>
      </c>
      <c r="BO64" s="1">
        <v>138.54043161000001</v>
      </c>
      <c r="BP64" s="1">
        <v>100</v>
      </c>
      <c r="BQ64" s="1">
        <v>1231.9898663216832</v>
      </c>
      <c r="BR64" s="1" t="s">
        <v>102</v>
      </c>
      <c r="BS64" s="1">
        <v>19.994524298425734</v>
      </c>
      <c r="BT64" s="1">
        <v>115.72989775000001</v>
      </c>
      <c r="BU64" s="1">
        <v>168.77020519000001</v>
      </c>
      <c r="BV64" s="1">
        <v>100</v>
      </c>
      <c r="BW64" s="1">
        <v>141.82065067880495</v>
      </c>
    </row>
    <row r="65" spans="1:75" x14ac:dyDescent="0.2">
      <c r="A65" s="8" t="s">
        <v>416</v>
      </c>
      <c r="B65" s="4" t="s">
        <v>93</v>
      </c>
      <c r="C65" s="8" t="s">
        <v>120</v>
      </c>
      <c r="D65" s="8" t="s">
        <v>120</v>
      </c>
      <c r="E65" s="9"/>
      <c r="F65" s="1" t="s">
        <v>417</v>
      </c>
      <c r="G65" s="3" t="s">
        <v>418</v>
      </c>
      <c r="H65" s="3" t="s">
        <v>98</v>
      </c>
      <c r="I65" s="1">
        <v>35.5</v>
      </c>
      <c r="J65" s="1" t="s">
        <v>85</v>
      </c>
      <c r="K65" s="1" t="s">
        <v>85</v>
      </c>
      <c r="L65" s="1" t="s">
        <v>85</v>
      </c>
      <c r="M65" s="1" t="s">
        <v>85</v>
      </c>
      <c r="N65" s="3">
        <v>130000000</v>
      </c>
      <c r="O65" s="10">
        <v>41793</v>
      </c>
      <c r="P65" s="10">
        <v>44406</v>
      </c>
      <c r="Q65" s="1">
        <v>-1.6302453681013018</v>
      </c>
      <c r="R65" s="1">
        <v>-3.1784934610304183</v>
      </c>
      <c r="S65" s="1">
        <v>-0.23551209427752351</v>
      </c>
      <c r="T65" s="1">
        <v>-2.355761988843641</v>
      </c>
      <c r="U65" s="1">
        <v>-6.9511417313449675</v>
      </c>
      <c r="V65" s="1">
        <v>-4.6151544813324623</v>
      </c>
      <c r="W65" s="1" t="s">
        <v>419</v>
      </c>
      <c r="X65" s="1">
        <v>111.87100219726563</v>
      </c>
      <c r="Y65" s="1">
        <v>4.7346738359188132</v>
      </c>
      <c r="Z65" s="11">
        <v>0.35750399999999999</v>
      </c>
      <c r="AA65" s="11" t="s">
        <v>100</v>
      </c>
      <c r="AB65" s="1" t="s">
        <v>87</v>
      </c>
      <c r="AC65" s="1">
        <v>92.265000000000001</v>
      </c>
      <c r="AD65" s="1">
        <v>4.7346738359188132</v>
      </c>
      <c r="AE65" s="1">
        <v>3.5844493345056692</v>
      </c>
      <c r="AF65" s="11">
        <v>3.5844493345056692</v>
      </c>
      <c r="AG65" s="1" t="s">
        <v>84</v>
      </c>
      <c r="AH65" s="1" t="s">
        <v>100</v>
      </c>
      <c r="AI65" s="1" t="e">
        <v>#VALUE!</v>
      </c>
      <c r="AJ65" s="11" t="e">
        <v>#VALUE!</v>
      </c>
      <c r="AK65" s="1" t="s">
        <v>394</v>
      </c>
      <c r="AL65" s="1">
        <v>118.13676389</v>
      </c>
      <c r="AM65" s="1" t="e">
        <v>#VALUE!</v>
      </c>
      <c r="AN65" s="1" t="e">
        <v>#VALUE!</v>
      </c>
      <c r="AO65" s="1">
        <v>38.92950034223135</v>
      </c>
      <c r="AP65" s="1">
        <v>113.63971200862952</v>
      </c>
      <c r="AQ65" s="1" t="s">
        <v>102</v>
      </c>
      <c r="AR65" s="3" t="s">
        <v>103</v>
      </c>
      <c r="AS65" s="3">
        <v>116.61624417065752</v>
      </c>
      <c r="AT65" s="1">
        <v>116.09886445374826</v>
      </c>
      <c r="AU65" s="1" t="s">
        <v>104</v>
      </c>
      <c r="AV65" s="1">
        <v>-45.355700874597019</v>
      </c>
      <c r="AW65" s="1" t="s">
        <v>395</v>
      </c>
      <c r="AX65" s="1">
        <v>7.031663</v>
      </c>
      <c r="AY65" s="1">
        <v>-3.7760760000000002</v>
      </c>
      <c r="AZ65" s="1">
        <v>809350</v>
      </c>
      <c r="BA65" s="1">
        <v>663000</v>
      </c>
      <c r="BB65" s="1">
        <v>728800</v>
      </c>
      <c r="BC65" s="12">
        <v>0.44960710625213529</v>
      </c>
      <c r="BD65" s="1">
        <v>133.13423989204026</v>
      </c>
      <c r="BE65" s="1">
        <v>68.675466716239924</v>
      </c>
      <c r="BF65" s="1">
        <v>45.045997411657773</v>
      </c>
      <c r="BG65" s="1">
        <v>-2.7278976241459936</v>
      </c>
      <c r="BH65" s="1">
        <v>11.066392881587953</v>
      </c>
      <c r="BI65" s="1">
        <v>-27.690974860000011</v>
      </c>
      <c r="BJ65" s="1">
        <v>-1.0543687600000027</v>
      </c>
      <c r="BK65" s="1">
        <v>-6.0895789799999989</v>
      </c>
      <c r="BL65" s="1">
        <v>-23.598032109999991</v>
      </c>
      <c r="BM65" s="1">
        <v>-3.055975538629558</v>
      </c>
      <c r="BN65" s="1">
        <v>118.13676389</v>
      </c>
      <c r="BO65" s="1">
        <v>148.93376569</v>
      </c>
      <c r="BP65" s="1">
        <v>100</v>
      </c>
      <c r="BQ65" s="1">
        <v>1669.9740762998517</v>
      </c>
      <c r="BR65" s="1" t="s">
        <v>102</v>
      </c>
      <c r="BS65" s="1">
        <v>38.92950034223135</v>
      </c>
      <c r="BT65" s="1">
        <v>118.13676389</v>
      </c>
      <c r="BU65" s="1">
        <v>179.02389755999999</v>
      </c>
      <c r="BV65" s="1">
        <v>100</v>
      </c>
      <c r="BW65" s="1">
        <v>161.56652129823067</v>
      </c>
    </row>
    <row r="66" spans="1:75" x14ac:dyDescent="0.2">
      <c r="A66" s="8" t="s">
        <v>420</v>
      </c>
      <c r="B66" s="4" t="s">
        <v>93</v>
      </c>
      <c r="C66" s="8" t="s">
        <v>120</v>
      </c>
      <c r="D66" s="8" t="s">
        <v>120</v>
      </c>
      <c r="E66" s="9"/>
      <c r="F66" s="1" t="s">
        <v>421</v>
      </c>
      <c r="G66" s="3" t="s">
        <v>422</v>
      </c>
      <c r="H66" s="3" t="s">
        <v>98</v>
      </c>
      <c r="I66" s="1">
        <v>37.5</v>
      </c>
      <c r="J66" s="1" t="s">
        <v>85</v>
      </c>
      <c r="K66" s="1" t="s">
        <v>85</v>
      </c>
      <c r="L66" s="1" t="s">
        <v>85</v>
      </c>
      <c r="M66" s="1" t="s">
        <v>85</v>
      </c>
      <c r="N66" s="3">
        <v>250000000</v>
      </c>
      <c r="O66" s="10">
        <v>41464</v>
      </c>
      <c r="P66" s="10">
        <v>44406</v>
      </c>
      <c r="Q66" s="1">
        <v>-1.0544725070928185</v>
      </c>
      <c r="R66" s="1">
        <v>-2.4349820278873446</v>
      </c>
      <c r="S66" s="1">
        <v>-0.19930876402490805</v>
      </c>
      <c r="T66" s="1">
        <v>-2.355761988843641</v>
      </c>
      <c r="U66" s="1">
        <v>-6.9511417313449675</v>
      </c>
      <c r="V66" s="1">
        <v>-4.6151544813324623</v>
      </c>
      <c r="W66" s="1" t="s">
        <v>423</v>
      </c>
      <c r="X66" s="1">
        <v>104.6478271484375</v>
      </c>
      <c r="Y66" s="1">
        <v>4.6474691973582658</v>
      </c>
      <c r="Z66" s="11">
        <v>0.68928100000000003</v>
      </c>
      <c r="AA66" s="11">
        <v>1.4665750308915926</v>
      </c>
      <c r="AB66" s="1" t="s">
        <v>87</v>
      </c>
      <c r="AC66" s="1">
        <v>96.96</v>
      </c>
      <c r="AD66" s="1">
        <v>4.6474691973582658</v>
      </c>
      <c r="AE66" s="1">
        <v>3.5844493345056692</v>
      </c>
      <c r="AF66" s="11">
        <v>3.5844493345056692</v>
      </c>
      <c r="AG66" s="1" t="s">
        <v>84</v>
      </c>
      <c r="AH66" s="1" t="s">
        <v>100</v>
      </c>
      <c r="AI66" s="1" t="e">
        <v>#VALUE!</v>
      </c>
      <c r="AJ66" s="11" t="e">
        <v>#VALUE!</v>
      </c>
      <c r="AK66" s="1" t="s">
        <v>394</v>
      </c>
      <c r="AL66" s="1">
        <v>108.37981155999999</v>
      </c>
      <c r="AM66" s="1" t="e">
        <v>#VALUE!</v>
      </c>
      <c r="AN66" s="1" t="e">
        <v>#VALUE!</v>
      </c>
      <c r="AO66" s="1">
        <v>28.024640657084188</v>
      </c>
      <c r="AP66" s="1">
        <v>107.11719723714143</v>
      </c>
      <c r="AQ66" s="1" t="s">
        <v>102</v>
      </c>
      <c r="AR66" s="3" t="s">
        <v>103</v>
      </c>
      <c r="AS66" s="3">
        <v>105.53883322364213</v>
      </c>
      <c r="AT66" s="1">
        <v>109.63163950545524</v>
      </c>
      <c r="AU66" s="1" t="s">
        <v>104</v>
      </c>
      <c r="AV66" s="1">
        <v>-53.579181894029304</v>
      </c>
      <c r="AW66" s="1" t="s">
        <v>395</v>
      </c>
      <c r="AX66" s="1">
        <v>7.031663</v>
      </c>
      <c r="AY66" s="1">
        <v>-3.7760760000000002</v>
      </c>
      <c r="AZ66" s="1">
        <v>809350</v>
      </c>
      <c r="BA66" s="1">
        <v>663000</v>
      </c>
      <c r="BB66" s="1">
        <v>728800</v>
      </c>
      <c r="BC66" s="12">
        <v>0.44960710625213529</v>
      </c>
      <c r="BD66" s="1">
        <v>133.13423989204026</v>
      </c>
      <c r="BE66" s="1">
        <v>68.675466716239924</v>
      </c>
      <c r="BF66" s="1">
        <v>45.045997411657773</v>
      </c>
      <c r="BG66" s="1">
        <v>-2.7278976241459936</v>
      </c>
      <c r="BH66" s="1">
        <v>11.967145790554415</v>
      </c>
      <c r="BI66" s="1">
        <v>-33.998961899999998</v>
      </c>
      <c r="BJ66" s="1">
        <v>-1.1660606700000073</v>
      </c>
      <c r="BK66" s="1">
        <v>-3.6319000500000129</v>
      </c>
      <c r="BL66" s="1">
        <v>-15.06663279</v>
      </c>
      <c r="BM66" s="1">
        <v>-2.4030572839941229</v>
      </c>
      <c r="BN66" s="1">
        <v>108.37981155999999</v>
      </c>
      <c r="BO66" s="1">
        <v>132.72106396000001</v>
      </c>
      <c r="BP66" s="1">
        <v>100</v>
      </c>
      <c r="BQ66" s="1">
        <v>1525.4311036237311</v>
      </c>
      <c r="BR66" s="1" t="s">
        <v>102</v>
      </c>
      <c r="BS66" s="1">
        <v>28.024640657084188</v>
      </c>
      <c r="BT66" s="1">
        <v>108.37981155999999</v>
      </c>
      <c r="BU66" s="1">
        <v>171.57147491000001</v>
      </c>
      <c r="BV66" s="1">
        <v>100</v>
      </c>
      <c r="BW66" s="1">
        <v>146.61225367759613</v>
      </c>
    </row>
    <row r="67" spans="1:75" x14ac:dyDescent="0.2">
      <c r="A67" s="8" t="s">
        <v>424</v>
      </c>
      <c r="B67" s="4" t="s">
        <v>93</v>
      </c>
      <c r="C67" s="8" t="s">
        <v>120</v>
      </c>
      <c r="D67" s="8" t="s">
        <v>120</v>
      </c>
      <c r="E67" s="9"/>
      <c r="F67" s="1" t="s">
        <v>425</v>
      </c>
      <c r="G67" s="3" t="s">
        <v>426</v>
      </c>
      <c r="H67" s="3" t="s">
        <v>98</v>
      </c>
      <c r="I67" s="1">
        <v>40.5</v>
      </c>
      <c r="J67" s="1" t="s">
        <v>85</v>
      </c>
      <c r="K67" s="1" t="s">
        <v>85</v>
      </c>
      <c r="L67" s="1" t="s">
        <v>85</v>
      </c>
      <c r="M67" s="1" t="s">
        <v>85</v>
      </c>
      <c r="N67" s="3">
        <v>275000000</v>
      </c>
      <c r="O67" s="10">
        <v>40850</v>
      </c>
      <c r="P67" s="10">
        <v>44406</v>
      </c>
      <c r="Q67" s="1">
        <v>-0.70870916261736028</v>
      </c>
      <c r="R67" s="1">
        <v>-1.422299362953805</v>
      </c>
      <c r="S67" s="1">
        <v>0.33824823453854069</v>
      </c>
      <c r="T67" s="1">
        <v>-2.355761988843641</v>
      </c>
      <c r="U67" s="1">
        <v>-6.9511417313449675</v>
      </c>
      <c r="V67" s="1">
        <v>-4.6151544813324623</v>
      </c>
      <c r="W67" s="1" t="s">
        <v>427</v>
      </c>
      <c r="X67" s="1">
        <v>119.46018981933594</v>
      </c>
      <c r="Y67" s="1">
        <v>4.6544049107627519</v>
      </c>
      <c r="Z67" s="11">
        <v>0.55282799999999999</v>
      </c>
      <c r="AA67" s="11">
        <v>0.61354322944460193</v>
      </c>
      <c r="AB67" s="1" t="s">
        <v>87</v>
      </c>
      <c r="AC67" s="1">
        <v>97.962000000000003</v>
      </c>
      <c r="AD67" s="1">
        <v>4.6544049107627519</v>
      </c>
      <c r="AE67" s="1">
        <v>3.5844493345056692</v>
      </c>
      <c r="AF67" s="11">
        <v>3.5844493345056692</v>
      </c>
      <c r="AG67" s="1" t="s">
        <v>84</v>
      </c>
      <c r="AH67" s="1" t="s">
        <v>100</v>
      </c>
      <c r="AI67" s="1" t="e">
        <v>#VALUE!</v>
      </c>
      <c r="AJ67" s="11" t="e">
        <v>#VALUE!</v>
      </c>
      <c r="AK67" s="1" t="s">
        <v>394</v>
      </c>
      <c r="AL67" s="1">
        <v>120.74414655</v>
      </c>
      <c r="AM67" s="1" t="e">
        <v>#VALUE!</v>
      </c>
      <c r="AN67" s="1" t="e">
        <v>#VALUE!</v>
      </c>
      <c r="AO67" s="1">
        <v>16.353182751540039</v>
      </c>
      <c r="AP67" s="1">
        <v>114.76121113254617</v>
      </c>
      <c r="AQ67" s="1" t="s">
        <v>102</v>
      </c>
      <c r="AR67" s="3" t="s">
        <v>103</v>
      </c>
      <c r="AS67" s="3">
        <v>117.11894271415746</v>
      </c>
      <c r="AT67" s="1">
        <v>116.55251739794039</v>
      </c>
      <c r="AU67" s="1" t="s">
        <v>104</v>
      </c>
      <c r="AV67" s="1">
        <v>-40.332767148536064</v>
      </c>
      <c r="AW67" s="1" t="s">
        <v>395</v>
      </c>
      <c r="AX67" s="1">
        <v>7.031663</v>
      </c>
      <c r="AY67" s="1">
        <v>-3.7760760000000002</v>
      </c>
      <c r="AZ67" s="1">
        <v>809350</v>
      </c>
      <c r="BA67" s="1">
        <v>663000</v>
      </c>
      <c r="BB67" s="1">
        <v>728800</v>
      </c>
      <c r="BC67" s="12">
        <v>0.44960710625213529</v>
      </c>
      <c r="BD67" s="1">
        <v>133.13423989204026</v>
      </c>
      <c r="BE67" s="1">
        <v>68.675466716239924</v>
      </c>
      <c r="BF67" s="1">
        <v>45.045997411657773</v>
      </c>
      <c r="BG67" s="1">
        <v>-2.7278976241459936</v>
      </c>
      <c r="BH67" s="1">
        <v>13.64271047227926</v>
      </c>
      <c r="BI67" s="1">
        <v>-18.47084636000001</v>
      </c>
      <c r="BJ67" s="1">
        <v>-0.22284195999999667</v>
      </c>
      <c r="BK67" s="1">
        <v>-4.3066733200000016</v>
      </c>
      <c r="BL67" s="1">
        <v>-5.6946147900000028</v>
      </c>
      <c r="BM67" s="1">
        <v>-1.84466297371499</v>
      </c>
      <c r="BN67" s="1">
        <v>120.74414655</v>
      </c>
      <c r="BO67" s="1">
        <v>145.98302452999999</v>
      </c>
      <c r="BP67" s="1">
        <v>100</v>
      </c>
      <c r="BQ67" s="1">
        <v>1122.4636385873055</v>
      </c>
      <c r="BR67" s="1" t="s">
        <v>102</v>
      </c>
      <c r="BS67" s="1">
        <v>16.353182751540039</v>
      </c>
      <c r="BT67" s="1">
        <v>120.40504731</v>
      </c>
      <c r="BU67" s="1">
        <v>169.03975260999999</v>
      </c>
      <c r="BV67" s="1">
        <v>99.30276283590436</v>
      </c>
      <c r="BW67" s="1">
        <v>147.05077058558595</v>
      </c>
    </row>
    <row r="68" spans="1:75" x14ac:dyDescent="0.2">
      <c r="A68" s="8" t="s">
        <v>428</v>
      </c>
      <c r="B68" s="4" t="s">
        <v>429</v>
      </c>
      <c r="C68" s="8" t="s">
        <v>120</v>
      </c>
      <c r="D68" s="8" t="s">
        <v>120</v>
      </c>
      <c r="E68" s="9"/>
      <c r="F68" s="1" t="s">
        <v>430</v>
      </c>
      <c r="G68" s="3" t="s">
        <v>431</v>
      </c>
      <c r="H68" s="3" t="s">
        <v>432</v>
      </c>
      <c r="I68" s="1" t="s">
        <v>100</v>
      </c>
      <c r="J68" s="1" t="s">
        <v>85</v>
      </c>
      <c r="K68" s="1" t="s">
        <v>85</v>
      </c>
      <c r="L68" s="1" t="s">
        <v>85</v>
      </c>
      <c r="M68" s="1" t="s">
        <v>85</v>
      </c>
      <c r="N68" s="3">
        <v>275000000</v>
      </c>
      <c r="O68" s="10">
        <v>44879</v>
      </c>
      <c r="P68" s="10">
        <v>44634</v>
      </c>
      <c r="Q68" s="1">
        <v>2.6178261515674706E-2</v>
      </c>
      <c r="R68" s="1">
        <v>-6.7137644073023139E-2</v>
      </c>
      <c r="S68" s="1">
        <v>2.4909403019463427</v>
      </c>
      <c r="T68" s="1">
        <v>-0.21476440986082368</v>
      </c>
      <c r="U68" s="1">
        <v>-1.088004641375051</v>
      </c>
      <c r="V68" s="1">
        <v>1.624277036327082</v>
      </c>
      <c r="W68" s="1" t="s">
        <v>433</v>
      </c>
      <c r="X68" s="1">
        <v>69.2322998046875</v>
      </c>
      <c r="Y68" s="1">
        <v>3.8250119800000002</v>
      </c>
      <c r="Z68" s="11">
        <v>0.21115500000000001</v>
      </c>
      <c r="AA68" s="11">
        <v>0.56085555801130837</v>
      </c>
      <c r="AB68" s="1" t="s">
        <v>87</v>
      </c>
      <c r="AC68" s="1">
        <v>105.52200000000001</v>
      </c>
      <c r="AD68" s="1">
        <v>3.8250119800000002</v>
      </c>
      <c r="AE68" s="1">
        <v>3.0901248266454635</v>
      </c>
      <c r="AF68" s="11">
        <v>3.0901248266454635</v>
      </c>
      <c r="AG68" s="1" t="s">
        <v>84</v>
      </c>
      <c r="AH68" s="1" t="s">
        <v>100</v>
      </c>
      <c r="AI68" s="1" t="e">
        <v>#VALUE!</v>
      </c>
      <c r="AJ68" s="11" t="e">
        <v>#VALUE!</v>
      </c>
      <c r="AK68" s="1" t="s">
        <v>394</v>
      </c>
      <c r="AL68" s="1">
        <v>73.023602729999993</v>
      </c>
      <c r="AM68" s="1" t="e">
        <v>#VALUE!</v>
      </c>
      <c r="AN68" s="1" t="e">
        <v>#VALUE!</v>
      </c>
      <c r="AO68" s="1">
        <v>7.1567419575633124</v>
      </c>
      <c r="AP68" s="1">
        <v>68.733295448880838</v>
      </c>
      <c r="AQ68" s="1" t="s">
        <v>102</v>
      </c>
      <c r="AR68" s="3" t="s">
        <v>103</v>
      </c>
      <c r="AS68" s="3">
        <v>69.778607966497134</v>
      </c>
      <c r="AT68" s="1">
        <v>72.469149989674662</v>
      </c>
      <c r="AU68" s="1">
        <v>-14.750501611268652</v>
      </c>
      <c r="AV68" s="1">
        <v>-34.135420897925783</v>
      </c>
      <c r="AW68" s="1" t="s">
        <v>395</v>
      </c>
      <c r="AX68" s="1">
        <v>7.031663</v>
      </c>
      <c r="AY68" s="1">
        <v>-3.7760760000000002</v>
      </c>
      <c r="AZ68" s="1">
        <v>809350</v>
      </c>
      <c r="BA68" s="1">
        <v>663000</v>
      </c>
      <c r="BB68" s="1">
        <v>728800</v>
      </c>
      <c r="BC68" s="12">
        <v>0.44960710625213529</v>
      </c>
      <c r="BD68" s="1">
        <v>133.13423989204026</v>
      </c>
      <c r="BE68" s="1">
        <v>68.675466716239924</v>
      </c>
      <c r="BF68" s="1">
        <v>45.045997411657773</v>
      </c>
      <c r="BG68" s="1">
        <v>-2.7278976241459936</v>
      </c>
      <c r="BH68" s="1">
        <v>2.5872689938398357</v>
      </c>
      <c r="BI68" s="1">
        <v>-33.186652760000001</v>
      </c>
      <c r="BJ68" s="1">
        <v>1.0149874799999878</v>
      </c>
      <c r="BK68" s="1">
        <v>-2.7537021400000015</v>
      </c>
      <c r="BL68" s="1">
        <v>-8.3494479100000092</v>
      </c>
      <c r="BM68" s="1">
        <v>-1.7216781218164758</v>
      </c>
      <c r="BN68" s="1">
        <v>70.521200969999995</v>
      </c>
      <c r="BO68" s="1">
        <v>92.124945120000007</v>
      </c>
      <c r="BP68" s="1">
        <v>88.416814499258933</v>
      </c>
      <c r="BQ68" s="1">
        <v>641.1556765515769</v>
      </c>
      <c r="BR68" s="1" t="s">
        <v>102</v>
      </c>
      <c r="BS68" s="1">
        <v>7.4086242299794662</v>
      </c>
      <c r="BT68" s="1" t="s">
        <v>104</v>
      </c>
      <c r="BU68" s="1" t="s">
        <v>104</v>
      </c>
      <c r="BV68" s="1" t="e">
        <v>#VALUE!</v>
      </c>
      <c r="BW68" s="1">
        <v>106.32093799315423</v>
      </c>
    </row>
    <row r="69" spans="1:75" x14ac:dyDescent="0.2">
      <c r="A69" s="8" t="s">
        <v>434</v>
      </c>
      <c r="B69" s="4" t="s">
        <v>93</v>
      </c>
      <c r="C69" s="8" t="s">
        <v>120</v>
      </c>
      <c r="D69" s="8" t="s">
        <v>120</v>
      </c>
      <c r="E69" s="9"/>
      <c r="F69" s="1" t="s">
        <v>435</v>
      </c>
      <c r="G69" s="3" t="s">
        <v>436</v>
      </c>
      <c r="H69" s="3" t="s">
        <v>98</v>
      </c>
      <c r="I69" s="1">
        <v>32.5</v>
      </c>
      <c r="J69" s="1" t="s">
        <v>85</v>
      </c>
      <c r="K69" s="1" t="s">
        <v>85</v>
      </c>
      <c r="L69" s="1" t="s">
        <v>85</v>
      </c>
      <c r="M69" s="1" t="s">
        <v>85</v>
      </c>
      <c r="N69" s="3">
        <v>325000000</v>
      </c>
      <c r="O69" s="10">
        <v>45428</v>
      </c>
      <c r="P69" s="10">
        <v>44406</v>
      </c>
      <c r="Q69" s="1">
        <v>-0.95935010653929176</v>
      </c>
      <c r="R69" s="1">
        <v>-2.3584887947137423</v>
      </c>
      <c r="S69" s="1">
        <v>-0.40011479305824826</v>
      </c>
      <c r="T69" s="1">
        <v>-2.355761988843641</v>
      </c>
      <c r="U69" s="1">
        <v>-6.9511417313449675</v>
      </c>
      <c r="V69" s="1">
        <v>-4.6151544813324623</v>
      </c>
      <c r="W69" s="1" t="s">
        <v>437</v>
      </c>
      <c r="X69" s="1">
        <v>104.13180541992188</v>
      </c>
      <c r="Y69" s="1">
        <v>4.6477115888947793</v>
      </c>
      <c r="Z69" s="11">
        <v>0.81365799999999999</v>
      </c>
      <c r="AA69" s="11">
        <v>1.1589798999149248</v>
      </c>
      <c r="AB69" s="1" t="s">
        <v>87</v>
      </c>
      <c r="AC69" s="1">
        <v>101.575</v>
      </c>
      <c r="AD69" s="1">
        <v>4.8947585364097117</v>
      </c>
      <c r="AE69" s="1">
        <v>3.2925726100307826</v>
      </c>
      <c r="AF69" s="11">
        <v>3.2925726100307826</v>
      </c>
      <c r="AG69" s="1" t="s">
        <v>84</v>
      </c>
      <c r="AH69" s="1">
        <v>3.4695277367424411</v>
      </c>
      <c r="AI69" s="1" t="e">
        <v>#VALUE!</v>
      </c>
      <c r="AJ69" s="11" t="e">
        <v>#VALUE!</v>
      </c>
      <c r="AK69" s="1" t="s">
        <v>394</v>
      </c>
      <c r="AL69" s="1">
        <v>108.85256124999999</v>
      </c>
      <c r="AM69" s="1">
        <v>161.12899199999998</v>
      </c>
      <c r="AN69" s="1">
        <v>4.7670994242382108</v>
      </c>
      <c r="AO69" s="1">
        <v>28.887063655030801</v>
      </c>
      <c r="AP69" s="1">
        <v>156.09980940643749</v>
      </c>
      <c r="AQ69" s="1" t="s">
        <v>102</v>
      </c>
      <c r="AR69" s="3" t="s">
        <v>103</v>
      </c>
      <c r="AS69" s="3">
        <v>106.0677447186102</v>
      </c>
      <c r="AT69" s="1">
        <v>109.71821373279033</v>
      </c>
      <c r="AU69" s="1" t="s">
        <v>104</v>
      </c>
      <c r="AV69" s="1">
        <v>-52.83699975465499</v>
      </c>
      <c r="AW69" s="1" t="s">
        <v>395</v>
      </c>
      <c r="AX69" s="1">
        <v>7.031663</v>
      </c>
      <c r="AY69" s="1">
        <v>-3.7760760000000002</v>
      </c>
      <c r="AZ69" s="1">
        <v>809350</v>
      </c>
      <c r="BA69" s="1">
        <v>663000</v>
      </c>
      <c r="BB69" s="1">
        <v>728800</v>
      </c>
      <c r="BC69" s="12">
        <v>0.44960710625213529</v>
      </c>
      <c r="BD69" s="1">
        <v>133.13423989204026</v>
      </c>
      <c r="BE69" s="1">
        <v>68.675466716239924</v>
      </c>
      <c r="BF69" s="1">
        <v>45.045997411657773</v>
      </c>
      <c r="BG69" s="1">
        <v>-2.7278976241459936</v>
      </c>
      <c r="BH69" s="1">
        <v>1.106091718001369</v>
      </c>
      <c r="BI69" s="1">
        <v>-34.066728240000018</v>
      </c>
      <c r="BJ69" s="1">
        <v>-1.1289036500000122</v>
      </c>
      <c r="BK69" s="1">
        <v>-4.4904398299999997</v>
      </c>
      <c r="BL69" s="1">
        <v>-13.40726251000001</v>
      </c>
      <c r="BM69" s="1">
        <v>-1.8927549341648751</v>
      </c>
      <c r="BN69" s="1">
        <v>108.85256124999999</v>
      </c>
      <c r="BO69" s="1">
        <v>133.65930073000001</v>
      </c>
      <c r="BP69" s="1">
        <v>100</v>
      </c>
      <c r="BQ69" s="1">
        <v>1600.0042414988513</v>
      </c>
      <c r="BR69" s="1" t="s">
        <v>102</v>
      </c>
      <c r="BS69" s="1">
        <v>28.887063655030801</v>
      </c>
      <c r="BT69" s="1" t="s">
        <v>104</v>
      </c>
      <c r="BU69" s="1" t="s">
        <v>104</v>
      </c>
      <c r="BV69" s="1" t="e">
        <v>#VALUE!</v>
      </c>
      <c r="BW69" s="1">
        <v>147.29694390433232</v>
      </c>
    </row>
    <row r="70" spans="1:75" x14ac:dyDescent="0.2">
      <c r="A70" s="8" t="s">
        <v>438</v>
      </c>
      <c r="B70" s="4" t="s">
        <v>93</v>
      </c>
      <c r="C70" s="8" t="s">
        <v>120</v>
      </c>
      <c r="D70" s="8" t="s">
        <v>120</v>
      </c>
      <c r="E70" s="9"/>
      <c r="F70" s="1" t="s">
        <v>439</v>
      </c>
      <c r="G70" s="3" t="s">
        <v>440</v>
      </c>
      <c r="H70" s="3" t="s">
        <v>98</v>
      </c>
      <c r="I70" s="1">
        <v>33</v>
      </c>
      <c r="J70" s="1" t="s">
        <v>85</v>
      </c>
      <c r="K70" s="1" t="s">
        <v>85</v>
      </c>
      <c r="L70" s="1" t="s">
        <v>85</v>
      </c>
      <c r="M70" s="1" t="s">
        <v>85</v>
      </c>
      <c r="N70" s="3">
        <v>150000000</v>
      </c>
      <c r="O70" s="10">
        <v>40491</v>
      </c>
      <c r="P70" s="10">
        <v>44406</v>
      </c>
      <c r="Q70" s="1">
        <v>-0.63766751444263026</v>
      </c>
      <c r="R70" s="1">
        <v>-1.2612703059327379</v>
      </c>
      <c r="S70" s="1">
        <v>0.54855704216816292</v>
      </c>
      <c r="T70" s="1">
        <v>-2.355761988843641</v>
      </c>
      <c r="U70" s="1">
        <v>-6.9511417313449675</v>
      </c>
      <c r="V70" s="1">
        <v>-4.6151544813324623</v>
      </c>
      <c r="W70" s="1" t="s">
        <v>441</v>
      </c>
      <c r="X70" s="1">
        <v>120.9810791015625</v>
      </c>
      <c r="Y70" s="1">
        <v>4.6470518966929628</v>
      </c>
      <c r="Z70" s="11">
        <v>0.49628800000000001</v>
      </c>
      <c r="AA70" s="11">
        <v>0.62495687128196753</v>
      </c>
      <c r="AB70" s="1" t="s">
        <v>87</v>
      </c>
      <c r="AC70" s="1">
        <v>102.571</v>
      </c>
      <c r="AD70" s="1">
        <v>4.6470518966929628</v>
      </c>
      <c r="AE70" s="1">
        <v>3.5844493345056692</v>
      </c>
      <c r="AF70" s="11">
        <v>3.5844493345056692</v>
      </c>
      <c r="AG70" s="1" t="s">
        <v>84</v>
      </c>
      <c r="AH70" s="1" t="s">
        <v>100</v>
      </c>
      <c r="AI70" s="1" t="e">
        <v>#VALUE!</v>
      </c>
      <c r="AJ70" s="11" t="e">
        <v>#VALUE!</v>
      </c>
      <c r="AK70" s="1" t="s">
        <v>394</v>
      </c>
      <c r="AL70" s="1">
        <v>122.20011434</v>
      </c>
      <c r="AM70" s="1" t="e">
        <v>#VALUE!</v>
      </c>
      <c r="AN70" s="1" t="e">
        <v>#VALUE!</v>
      </c>
      <c r="AO70" s="1">
        <v>15.373032169746748</v>
      </c>
      <c r="AP70" s="1">
        <v>115.95150442648952</v>
      </c>
      <c r="AQ70" s="1" t="s">
        <v>102</v>
      </c>
      <c r="AR70" s="3" t="s">
        <v>103</v>
      </c>
      <c r="AS70" s="3">
        <v>118.59597141387952</v>
      </c>
      <c r="AT70" s="1">
        <v>117.8699995125716</v>
      </c>
      <c r="AU70" s="1" t="s">
        <v>104</v>
      </c>
      <c r="AV70" s="1">
        <v>-36.612324397623297</v>
      </c>
      <c r="AW70" s="1" t="s">
        <v>395</v>
      </c>
      <c r="AX70" s="1">
        <v>7.031663</v>
      </c>
      <c r="AY70" s="1">
        <v>-3.7760760000000002</v>
      </c>
      <c r="AZ70" s="1">
        <v>809350</v>
      </c>
      <c r="BA70" s="1">
        <v>663000</v>
      </c>
      <c r="BB70" s="1">
        <v>728800</v>
      </c>
      <c r="BC70" s="12">
        <v>0.44960710625213529</v>
      </c>
      <c r="BD70" s="1">
        <v>133.13423989204026</v>
      </c>
      <c r="BE70" s="1">
        <v>68.675466716239924</v>
      </c>
      <c r="BF70" s="1">
        <v>45.045997411657773</v>
      </c>
      <c r="BG70" s="1">
        <v>-2.7278976241459936</v>
      </c>
      <c r="BH70" s="1">
        <v>14.622861054072553</v>
      </c>
      <c r="BI70" s="1">
        <v>-16.261279309999992</v>
      </c>
      <c r="BJ70" s="1">
        <v>-0.29756475000000648</v>
      </c>
      <c r="BK70" s="1">
        <v>-3.9688139000000007</v>
      </c>
      <c r="BL70" s="1">
        <v>-5.476132469999996</v>
      </c>
      <c r="BM70" s="1">
        <v>-1.6329820458588473</v>
      </c>
      <c r="BN70" s="1">
        <v>122.20011434</v>
      </c>
      <c r="BO70" s="1">
        <v>146.68679997000001</v>
      </c>
      <c r="BP70" s="1">
        <v>100</v>
      </c>
      <c r="BQ70" s="1">
        <v>1108.4459842887641</v>
      </c>
      <c r="BR70" s="1" t="s">
        <v>102</v>
      </c>
      <c r="BS70" s="1">
        <v>15.373032169746748</v>
      </c>
      <c r="BT70" s="1">
        <v>122.05416522</v>
      </c>
      <c r="BU70" s="1">
        <v>169.41714965</v>
      </c>
      <c r="BV70" s="1">
        <v>99.691849823746423</v>
      </c>
      <c r="BW70" s="1">
        <v>148.72708396574282</v>
      </c>
    </row>
    <row r="71" spans="1:75" x14ac:dyDescent="0.2">
      <c r="A71" s="8" t="s">
        <v>442</v>
      </c>
      <c r="B71" s="4" t="s">
        <v>93</v>
      </c>
      <c r="C71" s="8" t="s">
        <v>120</v>
      </c>
      <c r="D71" s="8" t="s">
        <v>120</v>
      </c>
      <c r="E71" s="9"/>
      <c r="F71" s="1" t="s">
        <v>443</v>
      </c>
      <c r="G71" s="3" t="s">
        <v>444</v>
      </c>
      <c r="H71" s="3" t="s">
        <v>98</v>
      </c>
      <c r="I71" s="1">
        <v>41</v>
      </c>
      <c r="J71" s="1" t="s">
        <v>85</v>
      </c>
      <c r="K71" s="1" t="s">
        <v>85</v>
      </c>
      <c r="L71" s="1" t="s">
        <v>85</v>
      </c>
      <c r="M71" s="1" t="s">
        <v>85</v>
      </c>
      <c r="N71" s="3">
        <v>350000000</v>
      </c>
      <c r="O71" s="10">
        <v>41530</v>
      </c>
      <c r="P71" s="10">
        <v>44406</v>
      </c>
      <c r="Q71" s="1">
        <v>-0.6332302291304881</v>
      </c>
      <c r="R71" s="1">
        <v>-1.4502810925493326</v>
      </c>
      <c r="S71" s="1">
        <v>0.39599053331038636</v>
      </c>
      <c r="T71" s="1">
        <v>-2.355761988843641</v>
      </c>
      <c r="U71" s="1">
        <v>-6.9511417313449675</v>
      </c>
      <c r="V71" s="1">
        <v>-4.6151544813324623</v>
      </c>
      <c r="W71" s="1" t="s">
        <v>445</v>
      </c>
      <c r="X71" s="1">
        <v>115.51631164550781</v>
      </c>
      <c r="Y71" s="1">
        <v>4.6576951478728414</v>
      </c>
      <c r="Z71" s="11">
        <v>0.72671399999999997</v>
      </c>
      <c r="AA71" s="11">
        <v>0.77938099511465353</v>
      </c>
      <c r="AB71" s="1" t="s">
        <v>87</v>
      </c>
      <c r="AC71" s="1">
        <v>103.378</v>
      </c>
      <c r="AD71" s="1">
        <v>4.6576951478728414</v>
      </c>
      <c r="AE71" s="1">
        <v>3.5844493345056692</v>
      </c>
      <c r="AF71" s="11">
        <v>3.5844493345056692</v>
      </c>
      <c r="AG71" s="1" t="s">
        <v>84</v>
      </c>
      <c r="AH71" s="1" t="s">
        <v>100</v>
      </c>
      <c r="AI71" s="1" t="e">
        <v>#VALUE!</v>
      </c>
      <c r="AJ71" s="11" t="e">
        <v>#VALUE!</v>
      </c>
      <c r="AK71" s="1" t="s">
        <v>394</v>
      </c>
      <c r="AL71" s="1">
        <v>117.65987087000001</v>
      </c>
      <c r="AM71" s="1" t="e">
        <v>#VALUE!</v>
      </c>
      <c r="AN71" s="1" t="e">
        <v>#VALUE!</v>
      </c>
      <c r="AO71" s="1">
        <v>18.209445585215605</v>
      </c>
      <c r="AP71" s="1">
        <v>113.91416645968533</v>
      </c>
      <c r="AQ71" s="1" t="s">
        <v>102</v>
      </c>
      <c r="AR71" s="3" t="s">
        <v>103</v>
      </c>
      <c r="AS71" s="3">
        <v>115.44428372823292</v>
      </c>
      <c r="AT71" s="1">
        <v>114.23821338564095</v>
      </c>
      <c r="AU71" s="1" t="s">
        <v>104</v>
      </c>
      <c r="AV71" s="1">
        <v>-47.943857281859167</v>
      </c>
      <c r="AW71" s="1" t="s">
        <v>395</v>
      </c>
      <c r="AX71" s="1">
        <v>7.031663</v>
      </c>
      <c r="AY71" s="1">
        <v>-3.7760760000000002</v>
      </c>
      <c r="AZ71" s="1">
        <v>809350</v>
      </c>
      <c r="BA71" s="1">
        <v>663000</v>
      </c>
      <c r="BB71" s="1">
        <v>728800</v>
      </c>
      <c r="BC71" s="12">
        <v>0.44960710625213529</v>
      </c>
      <c r="BD71" s="1">
        <v>133.13423989204026</v>
      </c>
      <c r="BE71" s="1">
        <v>68.675466716239924</v>
      </c>
      <c r="BF71" s="1">
        <v>45.045997411657773</v>
      </c>
      <c r="BG71" s="1">
        <v>-2.7278976241459936</v>
      </c>
      <c r="BH71" s="1">
        <v>11.783709787816564</v>
      </c>
      <c r="BI71" s="1">
        <v>-21.662105890000007</v>
      </c>
      <c r="BJ71" s="1">
        <v>-1.4863060899999994</v>
      </c>
      <c r="BK71" s="1">
        <v>-5.1895169099999947</v>
      </c>
      <c r="BL71" s="1">
        <v>-8.1011316799999946</v>
      </c>
      <c r="BM71" s="1">
        <v>-2.1704368923969772</v>
      </c>
      <c r="BN71" s="1">
        <v>117.65987087000001</v>
      </c>
      <c r="BO71" s="1">
        <v>141.32517106</v>
      </c>
      <c r="BP71" s="1">
        <v>100</v>
      </c>
      <c r="BQ71" s="1">
        <v>1246.8398936006508</v>
      </c>
      <c r="BR71" s="1" t="s">
        <v>102</v>
      </c>
      <c r="BS71" s="1">
        <v>18.209445585215605</v>
      </c>
      <c r="BT71" s="1">
        <v>117.65987087000001</v>
      </c>
      <c r="BU71" s="1">
        <v>169.27472148999999</v>
      </c>
      <c r="BV71" s="1">
        <v>100</v>
      </c>
      <c r="BW71" s="1">
        <v>145.12500044217438</v>
      </c>
    </row>
    <row r="72" spans="1:75" x14ac:dyDescent="0.2">
      <c r="A72" s="8" t="s">
        <v>446</v>
      </c>
      <c r="B72" s="4" t="s">
        <v>93</v>
      </c>
      <c r="C72" s="8" t="s">
        <v>120</v>
      </c>
      <c r="D72" s="8" t="s">
        <v>120</v>
      </c>
      <c r="E72" s="9"/>
      <c r="F72" s="1" t="s">
        <v>447</v>
      </c>
      <c r="G72" s="3" t="s">
        <v>448</v>
      </c>
      <c r="H72" s="3" t="s">
        <v>98</v>
      </c>
      <c r="I72" s="1">
        <v>33</v>
      </c>
      <c r="J72" s="1" t="s">
        <v>85</v>
      </c>
      <c r="K72" s="1" t="s">
        <v>85</v>
      </c>
      <c r="L72" s="1" t="s">
        <v>85</v>
      </c>
      <c r="M72" s="1" t="s">
        <v>85</v>
      </c>
      <c r="N72" s="3">
        <v>125000000</v>
      </c>
      <c r="O72" s="10">
        <v>40259</v>
      </c>
      <c r="P72" s="10">
        <v>44406</v>
      </c>
      <c r="Q72" s="1">
        <v>-1.0721770291525323</v>
      </c>
      <c r="R72" s="1">
        <v>-1.4147521799392715</v>
      </c>
      <c r="S72" s="1">
        <v>0.50045410172356863</v>
      </c>
      <c r="T72" s="1">
        <v>-2.355761988843641</v>
      </c>
      <c r="U72" s="1">
        <v>-6.9511417313449675</v>
      </c>
      <c r="V72" s="1">
        <v>-4.6151544813324623</v>
      </c>
      <c r="W72" s="1" t="s">
        <v>449</v>
      </c>
      <c r="X72" s="1">
        <v>123.32538604736328</v>
      </c>
      <c r="Y72" s="1">
        <v>4.6557477962481455</v>
      </c>
      <c r="Z72" s="11">
        <v>-5.3268000000000003E-2</v>
      </c>
      <c r="AA72" s="11" t="s">
        <v>100</v>
      </c>
      <c r="AB72" s="1" t="s">
        <v>87</v>
      </c>
      <c r="AC72" s="1">
        <v>108.069</v>
      </c>
      <c r="AD72" s="1">
        <v>4.6557477962481455</v>
      </c>
      <c r="AE72" s="1">
        <v>3.5844493345056692</v>
      </c>
      <c r="AF72" s="11">
        <v>3.5844493345056692</v>
      </c>
      <c r="AG72" s="1" t="s">
        <v>84</v>
      </c>
      <c r="AH72" s="1" t="s">
        <v>100</v>
      </c>
      <c r="AI72" s="1" t="e">
        <v>#VALUE!</v>
      </c>
      <c r="AJ72" s="11" t="e">
        <v>#VALUE!</v>
      </c>
      <c r="AK72" s="1" t="s">
        <v>394</v>
      </c>
      <c r="AL72" s="1">
        <v>125.14628374</v>
      </c>
      <c r="AM72" s="1" t="e">
        <v>#VALUE!</v>
      </c>
      <c r="AN72" s="1" t="e">
        <v>#VALUE!</v>
      </c>
      <c r="AO72" s="1">
        <v>14.732375085557837</v>
      </c>
      <c r="AP72" s="1">
        <v>116.08915311839458</v>
      </c>
      <c r="AQ72" s="1" t="s">
        <v>102</v>
      </c>
      <c r="AR72" s="3" t="s">
        <v>103</v>
      </c>
      <c r="AS72" s="3">
        <v>118.70365949397996</v>
      </c>
      <c r="AT72" s="1">
        <v>117.59176234331457</v>
      </c>
      <c r="AU72" s="1" t="s">
        <v>104</v>
      </c>
      <c r="AV72" s="1">
        <v>-34.702995490635487</v>
      </c>
      <c r="AW72" s="1" t="s">
        <v>395</v>
      </c>
      <c r="AX72" s="1">
        <v>7.031663</v>
      </c>
      <c r="AY72" s="1">
        <v>-3.7760760000000002</v>
      </c>
      <c r="AZ72" s="1">
        <v>809350</v>
      </c>
      <c r="BA72" s="1">
        <v>663000</v>
      </c>
      <c r="BB72" s="1">
        <v>728800</v>
      </c>
      <c r="BC72" s="12">
        <v>0.44960710625213529</v>
      </c>
      <c r="BD72" s="1">
        <v>133.13423989204026</v>
      </c>
      <c r="BE72" s="1">
        <v>68.675466716239924</v>
      </c>
      <c r="BF72" s="1">
        <v>45.045997411657773</v>
      </c>
      <c r="BG72" s="1">
        <v>-2.7278976241459936</v>
      </c>
      <c r="BH72" s="1">
        <v>15.266255989048597</v>
      </c>
      <c r="BI72" s="1">
        <v>-14.009834149999989</v>
      </c>
      <c r="BJ72" s="1">
        <v>-0.5271041700000012</v>
      </c>
      <c r="BK72" s="1">
        <v>1.4018761800000021</v>
      </c>
      <c r="BL72" s="1">
        <v>-2.8997052500000109</v>
      </c>
      <c r="BM72" s="1">
        <v>-1.3069074584673086</v>
      </c>
      <c r="BN72" s="1">
        <v>121.22434665</v>
      </c>
      <c r="BO72" s="1">
        <v>155.50860922000001</v>
      </c>
      <c r="BP72" s="1">
        <v>88.56053245423503</v>
      </c>
      <c r="BQ72" s="1">
        <v>1114.05813958406</v>
      </c>
      <c r="BR72" s="1" t="s">
        <v>102</v>
      </c>
      <c r="BS72" s="1">
        <v>14.732375085557837</v>
      </c>
      <c r="BT72" s="1">
        <v>121.22434665</v>
      </c>
      <c r="BU72" s="1">
        <v>170.48551423000001</v>
      </c>
      <c r="BV72" s="1">
        <v>92.038481256801745</v>
      </c>
      <c r="BW72" s="1">
        <v>151.84851776309995</v>
      </c>
    </row>
    <row r="73" spans="1:75" x14ac:dyDescent="0.2">
      <c r="A73" s="8" t="s">
        <v>450</v>
      </c>
      <c r="B73" s="4" t="s">
        <v>451</v>
      </c>
      <c r="C73" s="8" t="s">
        <v>120</v>
      </c>
      <c r="D73" s="8" t="s">
        <v>120</v>
      </c>
      <c r="E73" s="9"/>
      <c r="F73" s="1" t="s">
        <v>452</v>
      </c>
      <c r="G73" s="3" t="s">
        <v>453</v>
      </c>
      <c r="H73" s="3" t="s">
        <v>98</v>
      </c>
      <c r="I73" s="1">
        <v>38</v>
      </c>
      <c r="J73" s="1" t="s">
        <v>85</v>
      </c>
      <c r="K73" s="1" t="s">
        <v>85</v>
      </c>
      <c r="L73" s="1" t="s">
        <v>85</v>
      </c>
      <c r="M73" s="1" t="s">
        <v>85</v>
      </c>
      <c r="N73" s="3">
        <v>500000000</v>
      </c>
      <c r="O73" s="10">
        <v>45203</v>
      </c>
      <c r="P73" s="10">
        <v>44406</v>
      </c>
      <c r="Q73" s="1">
        <v>-0.99754346021934115</v>
      </c>
      <c r="R73" s="1">
        <v>-2.2802396569889583</v>
      </c>
      <c r="S73" s="1">
        <v>-0.12775485033152956</v>
      </c>
      <c r="T73" s="1">
        <v>-2.355761988843641</v>
      </c>
      <c r="U73" s="1">
        <v>-6.9511417313449675</v>
      </c>
      <c r="V73" s="1">
        <v>-4.6151544813324623</v>
      </c>
      <c r="W73" s="1" t="s">
        <v>454</v>
      </c>
      <c r="X73" s="1">
        <v>103.59808349609375</v>
      </c>
      <c r="Y73" s="1">
        <v>4.6479313399999995</v>
      </c>
      <c r="Z73" s="11">
        <v>0.74274200000000001</v>
      </c>
      <c r="AA73" s="11">
        <v>1.3767602110727584</v>
      </c>
      <c r="AB73" s="1" t="s">
        <v>87</v>
      </c>
      <c r="AC73" s="1">
        <v>113.11799999999999</v>
      </c>
      <c r="AD73" s="1">
        <v>5.046744023641927</v>
      </c>
      <c r="AE73" s="1">
        <v>3.4924575910554259</v>
      </c>
      <c r="AF73" s="11">
        <v>3.4924575910554259</v>
      </c>
      <c r="AG73" s="1" t="s">
        <v>84</v>
      </c>
      <c r="AH73" s="1">
        <v>4.6356670689141453</v>
      </c>
      <c r="AI73" s="1" t="e">
        <v>#VALUE!</v>
      </c>
      <c r="AJ73" s="11" t="e">
        <v>#VALUE!</v>
      </c>
      <c r="AK73" s="1" t="s">
        <v>394</v>
      </c>
      <c r="AL73" s="1">
        <v>109.32706071</v>
      </c>
      <c r="AM73" s="1">
        <v>202.78554899999997</v>
      </c>
      <c r="AN73" s="1">
        <v>34.71228159546726</v>
      </c>
      <c r="AO73" s="1">
        <v>29.774127310061601</v>
      </c>
      <c r="AP73" s="1">
        <v>158.53142323913914</v>
      </c>
      <c r="AQ73" s="1" t="s">
        <v>102</v>
      </c>
      <c r="AR73" s="3" t="s">
        <v>103</v>
      </c>
      <c r="AS73" s="3">
        <v>106.62869543901094</v>
      </c>
      <c r="AT73" s="1">
        <v>109.95582834774696</v>
      </c>
      <c r="AU73" s="1" t="s">
        <v>104</v>
      </c>
      <c r="AV73" s="1">
        <v>-51.929785334382039</v>
      </c>
      <c r="AW73" s="1" t="s">
        <v>395</v>
      </c>
      <c r="AX73" s="1">
        <v>7.031663</v>
      </c>
      <c r="AY73" s="1">
        <v>-3.7760760000000002</v>
      </c>
      <c r="AZ73" s="1">
        <v>809350</v>
      </c>
      <c r="BA73" s="1">
        <v>663000</v>
      </c>
      <c r="BB73" s="1">
        <v>728800</v>
      </c>
      <c r="BC73" s="12">
        <v>0.44960710625213529</v>
      </c>
      <c r="BD73" s="1">
        <v>133.13423989204026</v>
      </c>
      <c r="BE73" s="1">
        <v>68.675466716239924</v>
      </c>
      <c r="BF73" s="1">
        <v>45.045997411657773</v>
      </c>
      <c r="BG73" s="1">
        <v>-2.7278976241459936</v>
      </c>
      <c r="BH73" s="1">
        <v>1.7193702943189597</v>
      </c>
      <c r="BI73" s="1">
        <v>-33.379305419999994</v>
      </c>
      <c r="BJ73" s="1">
        <v>-1.632463020000003</v>
      </c>
      <c r="BK73" s="1">
        <v>-4.0253763400000082</v>
      </c>
      <c r="BL73" s="1">
        <v>-14.122405360000002</v>
      </c>
      <c r="BM73" s="1">
        <v>-2.2147263131781165</v>
      </c>
      <c r="BN73" s="1">
        <v>109.32706071</v>
      </c>
      <c r="BO73" s="1">
        <v>133.59314459999999</v>
      </c>
      <c r="BP73" s="1">
        <v>100</v>
      </c>
      <c r="BQ73" s="1">
        <v>1756.4779091038929</v>
      </c>
      <c r="BR73" s="1" t="s">
        <v>102</v>
      </c>
      <c r="BS73" s="1">
        <v>30.275154004106778</v>
      </c>
      <c r="BT73" s="1" t="s">
        <v>104</v>
      </c>
      <c r="BU73" s="1" t="s">
        <v>104</v>
      </c>
      <c r="BV73" s="1" t="e">
        <v>#VALUE!</v>
      </c>
      <c r="BW73" s="1">
        <v>148.14212592639231</v>
      </c>
    </row>
    <row r="74" spans="1:75" x14ac:dyDescent="0.2">
      <c r="A74" s="8" t="s">
        <v>455</v>
      </c>
      <c r="B74" s="4" t="s">
        <v>306</v>
      </c>
      <c r="C74" s="8" t="s">
        <v>456</v>
      </c>
      <c r="D74" s="8" t="s">
        <v>456</v>
      </c>
      <c r="E74" s="9"/>
      <c r="F74" s="1" t="s">
        <v>457</v>
      </c>
      <c r="G74" s="3" t="s">
        <v>458</v>
      </c>
      <c r="H74" s="3" t="s">
        <v>309</v>
      </c>
      <c r="I74" s="1">
        <v>29.5</v>
      </c>
      <c r="J74" s="1" t="s">
        <v>85</v>
      </c>
      <c r="K74" s="1" t="s">
        <v>85</v>
      </c>
      <c r="L74" s="1" t="s">
        <v>85</v>
      </c>
      <c r="M74" s="1" t="s">
        <v>85</v>
      </c>
      <c r="N74" s="3">
        <v>600000000</v>
      </c>
      <c r="O74" s="10">
        <v>44232</v>
      </c>
      <c r="P74" s="10">
        <v>44111</v>
      </c>
      <c r="Q74" s="1">
        <v>0.35211699416062281</v>
      </c>
      <c r="R74" s="1">
        <v>1.0917893743076501</v>
      </c>
      <c r="S74" s="1">
        <v>2.5088901243382811</v>
      </c>
      <c r="T74" s="1">
        <v>0.17487467359622588</v>
      </c>
      <c r="U74" s="1">
        <v>0.57088310165314127</v>
      </c>
      <c r="V74" s="1">
        <v>1.6621242306301021</v>
      </c>
      <c r="W74" s="1" t="s">
        <v>459</v>
      </c>
      <c r="X74" s="1">
        <v>71.464141845703125</v>
      </c>
      <c r="Y74" s="1">
        <v>3.3333380800895247</v>
      </c>
      <c r="Z74" s="11">
        <v>0.17769399999999999</v>
      </c>
      <c r="AA74" s="11">
        <v>0.69457664958276766</v>
      </c>
      <c r="AB74" s="1" t="s">
        <v>87</v>
      </c>
      <c r="AC74" s="1">
        <v>99.06</v>
      </c>
      <c r="AD74" s="1">
        <v>3.3333380800895247</v>
      </c>
      <c r="AE74" s="1">
        <v>2.5994680021669341</v>
      </c>
      <c r="AF74" s="11">
        <v>2.5994680021669341</v>
      </c>
      <c r="AG74" s="1" t="s">
        <v>84</v>
      </c>
      <c r="AH74" s="1" t="s">
        <v>100</v>
      </c>
      <c r="AI74" s="1" t="e">
        <v>#VALUE!</v>
      </c>
      <c r="AJ74" s="11" t="e">
        <v>#VALUE!</v>
      </c>
      <c r="AK74" s="1" t="s">
        <v>460</v>
      </c>
      <c r="AL74" s="1">
        <v>68.940702099999996</v>
      </c>
      <c r="AM74" s="1" t="e">
        <v>#VALUE!</v>
      </c>
      <c r="AN74" s="1" t="e">
        <v>#VALUE!</v>
      </c>
      <c r="AO74" s="1">
        <v>0.61601642710472282</v>
      </c>
      <c r="AP74" s="1">
        <v>67.919390591023571</v>
      </c>
      <c r="AQ74" s="1" t="s">
        <v>177</v>
      </c>
      <c r="AR74" s="3" t="s">
        <v>103</v>
      </c>
      <c r="AS74" s="3">
        <v>66.024687891304751</v>
      </c>
      <c r="AT74" s="1">
        <v>66.24920324517069</v>
      </c>
      <c r="AU74" s="1">
        <v>41.799583678042218</v>
      </c>
      <c r="AV74" s="1">
        <v>13.638334520961592</v>
      </c>
      <c r="AW74" s="1" t="s">
        <v>146</v>
      </c>
      <c r="AX74" s="1">
        <v>5.6554609999999998</v>
      </c>
      <c r="AY74" s="1">
        <v>9.6958160000000007</v>
      </c>
      <c r="AZ74" s="1">
        <v>17.559999999999999</v>
      </c>
      <c r="BA74" s="1">
        <v>14.28</v>
      </c>
      <c r="BB74" s="1">
        <v>17.16</v>
      </c>
      <c r="BC74" s="12">
        <v>0.87804878048780532</v>
      </c>
      <c r="BD74" s="1">
        <v>155.4521660307206</v>
      </c>
      <c r="BE74" s="1">
        <v>236.3670977788386</v>
      </c>
      <c r="BF74" s="1">
        <v>71.020272000165562</v>
      </c>
      <c r="BG74" s="1">
        <v>0.48936489326034988</v>
      </c>
      <c r="BH74" s="1">
        <v>4.3778234086242298</v>
      </c>
      <c r="BI74" s="1">
        <v>-146.15731927000002</v>
      </c>
      <c r="BJ74" s="1">
        <v>-6.2391527300000007</v>
      </c>
      <c r="BK74" s="1">
        <v>-18.008358780000009</v>
      </c>
      <c r="BL74" s="1">
        <v>-45.60210029000001</v>
      </c>
      <c r="BM74" s="1">
        <v>-2.0005384583577763</v>
      </c>
      <c r="BN74" s="1">
        <v>68.846379589999998</v>
      </c>
      <c r="BO74" s="1">
        <v>125.5501481</v>
      </c>
      <c r="BP74" s="1">
        <v>99.833657422639618</v>
      </c>
      <c r="BQ74" s="1">
        <v>59.747659695688071</v>
      </c>
      <c r="BR74" s="1" t="s">
        <v>177</v>
      </c>
      <c r="BS74" s="1">
        <v>0.61601642710472282</v>
      </c>
      <c r="BT74" s="1" t="s">
        <v>104</v>
      </c>
      <c r="BU74" s="1" t="s">
        <v>104</v>
      </c>
      <c r="BV74" s="1" t="e">
        <v>#VALUE!</v>
      </c>
      <c r="BW74" s="1">
        <v>77.317035246766821</v>
      </c>
    </row>
    <row r="75" spans="1:75" x14ac:dyDescent="0.2">
      <c r="A75" s="8" t="s">
        <v>461</v>
      </c>
      <c r="B75" s="4" t="s">
        <v>462</v>
      </c>
      <c r="C75" s="8" t="s">
        <v>456</v>
      </c>
      <c r="D75" s="8" t="s">
        <v>456</v>
      </c>
      <c r="E75" s="9"/>
      <c r="F75" s="1" t="s">
        <v>463</v>
      </c>
      <c r="G75" s="3" t="s">
        <v>464</v>
      </c>
      <c r="H75" s="3" t="s">
        <v>465</v>
      </c>
      <c r="I75" s="1">
        <v>47</v>
      </c>
      <c r="J75" s="1" t="s">
        <v>85</v>
      </c>
      <c r="K75" s="1" t="s">
        <v>85</v>
      </c>
      <c r="L75" s="1" t="s">
        <v>85</v>
      </c>
      <c r="M75" s="1" t="s">
        <v>85</v>
      </c>
      <c r="N75" s="3">
        <v>500000000</v>
      </c>
      <c r="O75" s="10">
        <v>44411</v>
      </c>
      <c r="P75" s="10">
        <v>44308</v>
      </c>
      <c r="Q75" s="1">
        <v>0.36196014042704228</v>
      </c>
      <c r="R75" s="1">
        <v>1.6588870283546164</v>
      </c>
      <c r="S75" s="1">
        <v>5.0903939603846426</v>
      </c>
      <c r="T75" s="1">
        <v>-0.11906338672457162</v>
      </c>
      <c r="U75" s="1">
        <v>-0.7430126668286352</v>
      </c>
      <c r="V75" s="1">
        <v>1.8496646973267916</v>
      </c>
      <c r="W75" s="1" t="s">
        <v>466</v>
      </c>
      <c r="X75" s="1">
        <v>209.96551513671875</v>
      </c>
      <c r="Y75" s="1">
        <v>5.1796450373687426</v>
      </c>
      <c r="Z75" s="11">
        <v>0.499336</v>
      </c>
      <c r="AA75" s="11">
        <v>2.7594928630491511</v>
      </c>
      <c r="AB75" s="1" t="s">
        <v>87</v>
      </c>
      <c r="AC75" s="1">
        <v>88.58</v>
      </c>
      <c r="AD75" s="1">
        <v>5.1796450373687426</v>
      </c>
      <c r="AE75" s="1">
        <v>2.9827158109218197</v>
      </c>
      <c r="AF75" s="11">
        <v>2.9827158109218197</v>
      </c>
      <c r="AG75" s="1" t="s">
        <v>84</v>
      </c>
      <c r="AH75" s="1" t="s">
        <v>100</v>
      </c>
      <c r="AI75" s="1" t="e">
        <v>#VALUE!</v>
      </c>
      <c r="AJ75" s="11" t="e">
        <v>#VALUE!</v>
      </c>
      <c r="AK75" s="1" t="s">
        <v>460</v>
      </c>
      <c r="AL75" s="1">
        <v>214.03818237999999</v>
      </c>
      <c r="AM75" s="1" t="e">
        <v>#VALUE!</v>
      </c>
      <c r="AN75" s="1" t="e">
        <v>#VALUE!</v>
      </c>
      <c r="AO75" s="1">
        <v>6.5982203969883644</v>
      </c>
      <c r="AP75" s="1">
        <v>209.4884815872814</v>
      </c>
      <c r="AQ75" s="1" t="s">
        <v>177</v>
      </c>
      <c r="AR75" s="3" t="s">
        <v>103</v>
      </c>
      <c r="AS75" s="3">
        <v>210.96824306245483</v>
      </c>
      <c r="AT75" s="1">
        <v>213.49682501286728</v>
      </c>
      <c r="AU75" s="1">
        <v>129.61573398501605</v>
      </c>
      <c r="AV75" s="1">
        <v>111.22516000683618</v>
      </c>
      <c r="AW75" s="1" t="s">
        <v>146</v>
      </c>
      <c r="AX75" s="1">
        <v>5.6554609999999998</v>
      </c>
      <c r="AY75" s="1">
        <v>9.6958160000000007</v>
      </c>
      <c r="AZ75" s="1">
        <v>17.559999999999999</v>
      </c>
      <c r="BA75" s="1">
        <v>14.28</v>
      </c>
      <c r="BB75" s="1">
        <v>17.16</v>
      </c>
      <c r="BC75" s="12">
        <v>0.87804878048780532</v>
      </c>
      <c r="BD75" s="1">
        <v>155.4521660307206</v>
      </c>
      <c r="BE75" s="1">
        <v>236.3670977788386</v>
      </c>
      <c r="BF75" s="1">
        <v>71.020272000165562</v>
      </c>
      <c r="BG75" s="1">
        <v>0.48936489326034988</v>
      </c>
      <c r="BH75" s="1">
        <v>3.8986995208761122</v>
      </c>
      <c r="BI75" s="1">
        <v>-126.48966414000003</v>
      </c>
      <c r="BJ75" s="1">
        <v>-4.2730212300000119</v>
      </c>
      <c r="BK75" s="1">
        <v>-6.225131470000008</v>
      </c>
      <c r="BL75" s="1">
        <v>-37.10211978000001</v>
      </c>
      <c r="BM75" s="1">
        <v>-1.8813466424745127</v>
      </c>
      <c r="BN75" s="1">
        <v>214.03818237999999</v>
      </c>
      <c r="BO75" s="1">
        <v>266.10087220000003</v>
      </c>
      <c r="BP75" s="1">
        <v>100</v>
      </c>
      <c r="BQ75" s="1">
        <v>515.78278377121478</v>
      </c>
      <c r="BR75" s="1" t="s">
        <v>177</v>
      </c>
      <c r="BS75" s="1">
        <v>6.5982203969883644</v>
      </c>
      <c r="BT75" s="1" t="s">
        <v>104</v>
      </c>
      <c r="BU75" s="1" t="s">
        <v>104</v>
      </c>
      <c r="BV75" s="1" t="e">
        <v>#VALUE!</v>
      </c>
      <c r="BW75" s="1">
        <v>245.33550597817373</v>
      </c>
    </row>
    <row r="76" spans="1:75" x14ac:dyDescent="0.2">
      <c r="A76" s="8" t="s">
        <v>467</v>
      </c>
      <c r="B76" s="4" t="s">
        <v>119</v>
      </c>
      <c r="C76" s="8" t="s">
        <v>456</v>
      </c>
      <c r="D76" s="8" t="s">
        <v>456</v>
      </c>
      <c r="E76" s="9"/>
      <c r="F76" s="1" t="s">
        <v>468</v>
      </c>
      <c r="G76" s="3" t="s">
        <v>469</v>
      </c>
      <c r="H76" s="3" t="s">
        <v>123</v>
      </c>
      <c r="I76" s="1">
        <v>45</v>
      </c>
      <c r="J76" s="1" t="s">
        <v>85</v>
      </c>
      <c r="K76" s="1" t="s">
        <v>85</v>
      </c>
      <c r="L76" s="1" t="s">
        <v>85</v>
      </c>
      <c r="M76" s="1" t="s">
        <v>85</v>
      </c>
      <c r="N76" s="3">
        <v>300000000</v>
      </c>
      <c r="O76" s="10">
        <v>43740</v>
      </c>
      <c r="P76" s="10">
        <v>42572</v>
      </c>
      <c r="Q76" s="1">
        <v>0.44242035576549377</v>
      </c>
      <c r="R76" s="1">
        <v>1.2864582393852242</v>
      </c>
      <c r="S76" s="1">
        <v>3.3263943570148058</v>
      </c>
      <c r="T76" s="1">
        <v>0.14984345596582571</v>
      </c>
      <c r="U76" s="1">
        <v>0.29411501308416188</v>
      </c>
      <c r="V76" s="1">
        <v>1.7661583623288291</v>
      </c>
      <c r="W76" s="1" t="s">
        <v>470</v>
      </c>
      <c r="X76" s="1">
        <v>127.08267974853516</v>
      </c>
      <c r="Y76" s="1">
        <v>3.8895234762951389</v>
      </c>
      <c r="Z76" s="11">
        <v>0.27893699999999999</v>
      </c>
      <c r="AA76" s="11">
        <v>1.1916082952031948</v>
      </c>
      <c r="AB76" s="1" t="s">
        <v>87</v>
      </c>
      <c r="AC76" s="1">
        <v>98.74</v>
      </c>
      <c r="AD76" s="1">
        <v>3.8895234762951389</v>
      </c>
      <c r="AE76" s="1">
        <v>2.5961072532021801</v>
      </c>
      <c r="AF76" s="11">
        <v>2.5961072532021801</v>
      </c>
      <c r="AG76" s="1" t="s">
        <v>84</v>
      </c>
      <c r="AH76" s="1" t="s">
        <v>100</v>
      </c>
      <c r="AI76" s="1" t="e">
        <v>#VALUE!</v>
      </c>
      <c r="AJ76" s="11" t="e">
        <v>#VALUE!</v>
      </c>
      <c r="AK76" s="1" t="s">
        <v>460</v>
      </c>
      <c r="AL76" s="1">
        <v>129.47768407999999</v>
      </c>
      <c r="AM76" s="1" t="e">
        <v>#VALUE!</v>
      </c>
      <c r="AN76" s="1" t="e">
        <v>#VALUE!</v>
      </c>
      <c r="AO76" s="1">
        <v>1.7659137577002053</v>
      </c>
      <c r="AP76" s="1">
        <v>123.7712128180804</v>
      </c>
      <c r="AQ76" s="1" t="s">
        <v>177</v>
      </c>
      <c r="AR76" s="3" t="s">
        <v>103</v>
      </c>
      <c r="AS76" s="3">
        <v>124.96801172827938</v>
      </c>
      <c r="AT76" s="1">
        <v>125.90819178899513</v>
      </c>
      <c r="AU76" s="1">
        <v>77.88670124163923</v>
      </c>
      <c r="AV76" s="1">
        <v>61.401210095686622</v>
      </c>
      <c r="AW76" s="1" t="s">
        <v>146</v>
      </c>
      <c r="AX76" s="1">
        <v>5.6554609999999998</v>
      </c>
      <c r="AY76" s="1">
        <v>9.6958160000000007</v>
      </c>
      <c r="AZ76" s="1">
        <v>17.559999999999999</v>
      </c>
      <c r="BA76" s="1">
        <v>14.28</v>
      </c>
      <c r="BB76" s="1">
        <v>17.16</v>
      </c>
      <c r="BC76" s="12">
        <v>0.87804878048780532</v>
      </c>
      <c r="BD76" s="1">
        <v>155.4521660307206</v>
      </c>
      <c r="BE76" s="1">
        <v>236.3670977788386</v>
      </c>
      <c r="BF76" s="1">
        <v>71.020272000165562</v>
      </c>
      <c r="BG76" s="1">
        <v>0.48936489326034988</v>
      </c>
      <c r="BH76" s="1">
        <v>5.7275838466803561</v>
      </c>
      <c r="BI76" s="1">
        <v>-136.88815699</v>
      </c>
      <c r="BJ76" s="1">
        <v>-4.4420364300000017</v>
      </c>
      <c r="BK76" s="1">
        <v>-9.9644557600000212</v>
      </c>
      <c r="BL76" s="1">
        <v>-36.194818340000012</v>
      </c>
      <c r="BM76" s="1">
        <v>-1.7916057854646052</v>
      </c>
      <c r="BN76" s="1">
        <v>129.47768407999999</v>
      </c>
      <c r="BO76" s="1">
        <v>177.45545003000001</v>
      </c>
      <c r="BP76" s="1">
        <v>100</v>
      </c>
      <c r="BQ76" s="1">
        <v>168.02394520233577</v>
      </c>
      <c r="BR76" s="1" t="s">
        <v>177</v>
      </c>
      <c r="BS76" s="1">
        <v>1.7659137577002053</v>
      </c>
      <c r="BT76" s="1">
        <v>116.4323</v>
      </c>
      <c r="BU76" s="1">
        <v>287.97269232999997</v>
      </c>
      <c r="BV76" s="1">
        <v>92.395153174825438</v>
      </c>
      <c r="BW76" s="1">
        <v>144.18487045736038</v>
      </c>
    </row>
    <row r="77" spans="1:75" x14ac:dyDescent="0.2">
      <c r="A77" s="8" t="s">
        <v>471</v>
      </c>
      <c r="B77" s="4" t="s">
        <v>107</v>
      </c>
      <c r="C77" s="8" t="s">
        <v>456</v>
      </c>
      <c r="D77" s="8" t="s">
        <v>456</v>
      </c>
      <c r="E77" s="9"/>
      <c r="F77" s="1" t="s">
        <v>472</v>
      </c>
      <c r="G77" s="3" t="s">
        <v>473</v>
      </c>
      <c r="H77" s="3" t="s">
        <v>111</v>
      </c>
      <c r="I77" s="1">
        <v>43.5</v>
      </c>
      <c r="J77" s="1" t="s">
        <v>85</v>
      </c>
      <c r="K77" s="1" t="s">
        <v>85</v>
      </c>
      <c r="L77" s="1" t="s">
        <v>85</v>
      </c>
      <c r="M77" s="1" t="s">
        <v>85</v>
      </c>
      <c r="N77" s="3">
        <v>400000000</v>
      </c>
      <c r="O77" s="10">
        <v>43867</v>
      </c>
      <c r="P77" s="10">
        <v>43306</v>
      </c>
      <c r="Q77" s="1">
        <v>0.35538228419260687</v>
      </c>
      <c r="R77" s="1">
        <v>1.8175323700253765</v>
      </c>
      <c r="S77" s="1">
        <v>4.6755034359686309</v>
      </c>
      <c r="T77" s="1">
        <v>5.7044892902702315E-4</v>
      </c>
      <c r="U77" s="1">
        <v>-0.20258210307894098</v>
      </c>
      <c r="V77" s="1">
        <v>1.7143343470683359</v>
      </c>
      <c r="W77" s="1" t="s">
        <v>474</v>
      </c>
      <c r="X77" s="1">
        <v>193.0797119140625</v>
      </c>
      <c r="Y77" s="1">
        <v>4.8028141301490539</v>
      </c>
      <c r="Z77" s="11">
        <v>0.38053900000000002</v>
      </c>
      <c r="AA77" s="11">
        <v>2.3667685723928189</v>
      </c>
      <c r="AB77" s="1" t="s">
        <v>87</v>
      </c>
      <c r="AC77" s="1">
        <v>93.177999999999997</v>
      </c>
      <c r="AD77" s="1">
        <v>4.8028141301490539</v>
      </c>
      <c r="AE77" s="1">
        <v>2.7598569602980234</v>
      </c>
      <c r="AF77" s="11">
        <v>2.7598569602980234</v>
      </c>
      <c r="AG77" s="1" t="s">
        <v>84</v>
      </c>
      <c r="AH77" s="1" t="s">
        <v>100</v>
      </c>
      <c r="AI77" s="1" t="e">
        <v>#VALUE!</v>
      </c>
      <c r="AJ77" s="11" t="e">
        <v>#VALUE!</v>
      </c>
      <c r="AK77" s="1" t="s">
        <v>460</v>
      </c>
      <c r="AL77" s="1">
        <v>197.31797082</v>
      </c>
      <c r="AM77" s="1" t="e">
        <v>#VALUE!</v>
      </c>
      <c r="AN77" s="1" t="e">
        <v>#VALUE!</v>
      </c>
      <c r="AO77" s="1">
        <v>4.6406570841889119</v>
      </c>
      <c r="AP77" s="1">
        <v>191.45004980241919</v>
      </c>
      <c r="AQ77" s="1" t="s">
        <v>177</v>
      </c>
      <c r="AR77" s="3" t="s">
        <v>103</v>
      </c>
      <c r="AS77" s="3">
        <v>192.87570050704082</v>
      </c>
      <c r="AT77" s="1">
        <v>194.67817912621365</v>
      </c>
      <c r="AU77" s="1">
        <v>122.04187777570664</v>
      </c>
      <c r="AV77" s="1">
        <v>106.22608761182528</v>
      </c>
      <c r="AW77" s="1" t="s">
        <v>146</v>
      </c>
      <c r="AX77" s="1">
        <v>5.6554609999999998</v>
      </c>
      <c r="AY77" s="1">
        <v>9.6958160000000007</v>
      </c>
      <c r="AZ77" s="1">
        <v>17.559999999999999</v>
      </c>
      <c r="BA77" s="1">
        <v>14.28</v>
      </c>
      <c r="BB77" s="1">
        <v>17.16</v>
      </c>
      <c r="BC77" s="12">
        <v>0.87804878048780532</v>
      </c>
      <c r="BD77" s="1">
        <v>155.4521660307206</v>
      </c>
      <c r="BE77" s="1">
        <v>236.3670977788386</v>
      </c>
      <c r="BF77" s="1">
        <v>71.020272000165562</v>
      </c>
      <c r="BG77" s="1">
        <v>0.48936489326034988</v>
      </c>
      <c r="BH77" s="1">
        <v>5.3552361396303905</v>
      </c>
      <c r="BI77" s="1">
        <v>-133.22707886999999</v>
      </c>
      <c r="BJ77" s="1">
        <v>-4.0287612200000069</v>
      </c>
      <c r="BK77" s="1">
        <v>-5.4898263400000076</v>
      </c>
      <c r="BL77" s="1">
        <v>-36.607317719999998</v>
      </c>
      <c r="BM77" s="1">
        <v>-1.9452904488583866</v>
      </c>
      <c r="BN77" s="1">
        <v>197.31797082</v>
      </c>
      <c r="BO77" s="1">
        <v>256.82991697</v>
      </c>
      <c r="BP77" s="1">
        <v>100</v>
      </c>
      <c r="BQ77" s="1">
        <v>395.21404287796713</v>
      </c>
      <c r="BR77" s="1" t="s">
        <v>177</v>
      </c>
      <c r="BS77" s="1">
        <v>4.6406570841889119</v>
      </c>
      <c r="BT77" s="1">
        <v>151.3081</v>
      </c>
      <c r="BU77" s="1">
        <v>345.91224013999999</v>
      </c>
      <c r="BV77" s="1">
        <v>76.357198368493044</v>
      </c>
      <c r="BW77" s="1">
        <v>221.28553060766083</v>
      </c>
    </row>
    <row r="78" spans="1:75" x14ac:dyDescent="0.2">
      <c r="A78" s="8" t="s">
        <v>475</v>
      </c>
      <c r="B78" s="4" t="s">
        <v>135</v>
      </c>
      <c r="C78" s="8" t="s">
        <v>456</v>
      </c>
      <c r="D78" s="8" t="s">
        <v>456</v>
      </c>
      <c r="E78" s="9"/>
      <c r="F78" s="1" t="s">
        <v>476</v>
      </c>
      <c r="G78" s="3" t="s">
        <v>477</v>
      </c>
      <c r="H78" s="3" t="s">
        <v>138</v>
      </c>
      <c r="I78" s="1">
        <v>66</v>
      </c>
      <c r="J78" s="1" t="s">
        <v>85</v>
      </c>
      <c r="K78" s="1" t="s">
        <v>85</v>
      </c>
      <c r="L78" s="1" t="s">
        <v>85</v>
      </c>
      <c r="M78" s="1" t="s">
        <v>85</v>
      </c>
      <c r="N78" s="3">
        <v>300000000</v>
      </c>
      <c r="O78" s="10">
        <v>43963</v>
      </c>
      <c r="P78" s="10">
        <v>42943</v>
      </c>
      <c r="Q78" s="1">
        <v>0.41225201986634374</v>
      </c>
      <c r="R78" s="1">
        <v>1.7984684033647946</v>
      </c>
      <c r="S78" s="1">
        <v>4.3440600476950086</v>
      </c>
      <c r="T78" s="1">
        <v>0.13550142808917975</v>
      </c>
      <c r="U78" s="1">
        <v>9.0549972840681114E-2</v>
      </c>
      <c r="V78" s="1">
        <v>1.965380856084642</v>
      </c>
      <c r="W78" s="1" t="s">
        <v>478</v>
      </c>
      <c r="X78" s="1">
        <v>153.44085693359375</v>
      </c>
      <c r="Y78" s="1">
        <v>4.2395973531529005</v>
      </c>
      <c r="Z78" s="11">
        <v>0.28564600000000001</v>
      </c>
      <c r="AA78" s="11">
        <v>2.0762332184644849</v>
      </c>
      <c r="AB78" s="1" t="s">
        <v>87</v>
      </c>
      <c r="AC78" s="1">
        <v>97.102999999999994</v>
      </c>
      <c r="AD78" s="1">
        <v>4.2395973531529005</v>
      </c>
      <c r="AE78" s="1">
        <v>2.6670466537776707</v>
      </c>
      <c r="AF78" s="11">
        <v>2.6670466537776707</v>
      </c>
      <c r="AG78" s="1" t="s">
        <v>84</v>
      </c>
      <c r="AH78" s="1" t="s">
        <v>100</v>
      </c>
      <c r="AI78" s="1" t="e">
        <v>#VALUE!</v>
      </c>
      <c r="AJ78" s="11" t="e">
        <v>#VALUE!</v>
      </c>
      <c r="AK78" s="1" t="s">
        <v>460</v>
      </c>
      <c r="AL78" s="1">
        <v>155.17669925000001</v>
      </c>
      <c r="AM78" s="1" t="e">
        <v>#VALUE!</v>
      </c>
      <c r="AN78" s="1" t="e">
        <v>#VALUE!</v>
      </c>
      <c r="AO78" s="1">
        <v>2.8692676249144422</v>
      </c>
      <c r="AP78" s="1">
        <v>152.24276596585477</v>
      </c>
      <c r="AQ78" s="1" t="s">
        <v>177</v>
      </c>
      <c r="AR78" s="3" t="s">
        <v>103</v>
      </c>
      <c r="AS78" s="3">
        <v>152.91210679557028</v>
      </c>
      <c r="AT78" s="1">
        <v>154.66217670549162</v>
      </c>
      <c r="AU78" s="1">
        <v>93.401230339783979</v>
      </c>
      <c r="AV78" s="1">
        <v>78.985640248595075</v>
      </c>
      <c r="AW78" s="1" t="s">
        <v>146</v>
      </c>
      <c r="AX78" s="1">
        <v>5.6554609999999998</v>
      </c>
      <c r="AY78" s="1">
        <v>9.6958160000000007</v>
      </c>
      <c r="AZ78" s="1">
        <v>17.559999999999999</v>
      </c>
      <c r="BA78" s="1">
        <v>14.28</v>
      </c>
      <c r="BB78" s="1">
        <v>17.16</v>
      </c>
      <c r="BC78" s="12">
        <v>0.87804878048780532</v>
      </c>
      <c r="BD78" s="1">
        <v>155.4521660307206</v>
      </c>
      <c r="BE78" s="1">
        <v>236.3670977788386</v>
      </c>
      <c r="BF78" s="1">
        <v>71.020272000165562</v>
      </c>
      <c r="BG78" s="1">
        <v>0.48936489326034988</v>
      </c>
      <c r="BH78" s="1">
        <v>5.1252566735112932</v>
      </c>
      <c r="BI78" s="1">
        <v>-138.03419987000001</v>
      </c>
      <c r="BJ78" s="1">
        <v>-6.4549167999999781</v>
      </c>
      <c r="BK78" s="1">
        <v>-6.8502996499999824</v>
      </c>
      <c r="BL78" s="1">
        <v>-49.032426689999994</v>
      </c>
      <c r="BM78" s="1">
        <v>-2.0133650073470899</v>
      </c>
      <c r="BN78" s="1">
        <v>155.17669925000001</v>
      </c>
      <c r="BO78" s="1">
        <v>218.98943685</v>
      </c>
      <c r="BP78" s="1">
        <v>100</v>
      </c>
      <c r="BQ78" s="1">
        <v>263.02701060437528</v>
      </c>
      <c r="BR78" s="1" t="s">
        <v>177</v>
      </c>
      <c r="BS78" s="1">
        <v>2.8692676249144422</v>
      </c>
      <c r="BT78" s="1">
        <v>131.97280000000001</v>
      </c>
      <c r="BU78" s="1">
        <v>316.74333839000002</v>
      </c>
      <c r="BV78" s="1">
        <v>87.44177537599478</v>
      </c>
      <c r="BW78" s="1">
        <v>174.27804346711346</v>
      </c>
    </row>
    <row r="79" spans="1:75" x14ac:dyDescent="0.2">
      <c r="A79" s="8" t="s">
        <v>479</v>
      </c>
      <c r="B79" s="4" t="s">
        <v>107</v>
      </c>
      <c r="C79" s="8" t="s">
        <v>456</v>
      </c>
      <c r="D79" s="8" t="s">
        <v>456</v>
      </c>
      <c r="E79" s="9"/>
      <c r="F79" s="1" t="s">
        <v>480</v>
      </c>
      <c r="G79" s="3" t="s">
        <v>481</v>
      </c>
      <c r="H79" s="3" t="s">
        <v>111</v>
      </c>
      <c r="I79" s="1">
        <v>53.5</v>
      </c>
      <c r="J79" s="1" t="s">
        <v>85</v>
      </c>
      <c r="K79" s="1" t="s">
        <v>85</v>
      </c>
      <c r="L79" s="1" t="s">
        <v>85</v>
      </c>
      <c r="M79" s="1" t="s">
        <v>85</v>
      </c>
      <c r="N79" s="3">
        <v>300000000</v>
      </c>
      <c r="O79" s="10">
        <v>43683</v>
      </c>
      <c r="P79" s="10">
        <v>43306</v>
      </c>
      <c r="Q79" s="1">
        <v>0.4665309940021567</v>
      </c>
      <c r="R79" s="1">
        <v>1.8629778759621907</v>
      </c>
      <c r="S79" s="1">
        <v>4.5089363010673678</v>
      </c>
      <c r="T79" s="1">
        <v>5.7044892902702315E-4</v>
      </c>
      <c r="U79" s="1">
        <v>-0.20258210307894098</v>
      </c>
      <c r="V79" s="1">
        <v>1.7143343470683359</v>
      </c>
      <c r="W79" s="1" t="s">
        <v>112</v>
      </c>
      <c r="X79" s="1">
        <v>184.2059326171875</v>
      </c>
      <c r="Y79" s="1">
        <v>4.6701060789740287</v>
      </c>
      <c r="Z79" s="11">
        <v>0.45035999999999998</v>
      </c>
      <c r="AA79" s="11">
        <v>2.1623681162641795</v>
      </c>
      <c r="AB79" s="1" t="s">
        <v>87</v>
      </c>
      <c r="AC79" s="1">
        <v>95.334000000000003</v>
      </c>
      <c r="AD79" s="1">
        <v>4.6701060789740287</v>
      </c>
      <c r="AE79" s="1">
        <v>2.7598569602980234</v>
      </c>
      <c r="AF79" s="11">
        <v>2.7598569602980234</v>
      </c>
      <c r="AG79" s="1" t="s">
        <v>84</v>
      </c>
      <c r="AH79" s="1" t="s">
        <v>100</v>
      </c>
      <c r="AI79" s="1" t="e">
        <v>#VALUE!</v>
      </c>
      <c r="AJ79" s="11" t="e">
        <v>#VALUE!</v>
      </c>
      <c r="AK79" s="1" t="s">
        <v>460</v>
      </c>
      <c r="AL79" s="1">
        <v>189.90505364000001</v>
      </c>
      <c r="AM79" s="1" t="e">
        <v>#VALUE!</v>
      </c>
      <c r="AN79" s="1" t="e">
        <v>#VALUE!</v>
      </c>
      <c r="AO79" s="1">
        <v>4.1204654346338128</v>
      </c>
      <c r="AP79" s="1">
        <v>184.95923091620014</v>
      </c>
      <c r="AQ79" s="1" t="s">
        <v>177</v>
      </c>
      <c r="AR79" s="3" t="s">
        <v>103</v>
      </c>
      <c r="AS79" s="3">
        <v>185.12925275603408</v>
      </c>
      <c r="AT79" s="1">
        <v>187.33177942908327</v>
      </c>
      <c r="AU79" s="1">
        <v>117.59529053256527</v>
      </c>
      <c r="AV79" s="1">
        <v>102.22149201189099</v>
      </c>
      <c r="AW79" s="13" t="s">
        <v>146</v>
      </c>
      <c r="AX79" s="1">
        <v>5.6554609999999998</v>
      </c>
      <c r="AY79" s="1">
        <v>9.6958160000000007</v>
      </c>
      <c r="AZ79" s="1">
        <v>17.559999999999999</v>
      </c>
      <c r="BA79" s="1">
        <v>14.28</v>
      </c>
      <c r="BB79" s="1">
        <v>17.16</v>
      </c>
      <c r="BC79" s="12">
        <v>0.87804878048780532</v>
      </c>
      <c r="BD79" s="1">
        <v>155.4521660307206</v>
      </c>
      <c r="BE79" s="1">
        <v>236.3670977788386</v>
      </c>
      <c r="BF79" s="1">
        <v>71.020272000165562</v>
      </c>
      <c r="BG79" s="1">
        <v>0.48936489326034988</v>
      </c>
      <c r="BH79" s="1">
        <v>5.8754277891854896</v>
      </c>
      <c r="BI79" s="1">
        <v>-127.28585607000002</v>
      </c>
      <c r="BJ79" s="1">
        <v>-1.075168959999985</v>
      </c>
      <c r="BK79" s="1">
        <v>-7.8595371699999816</v>
      </c>
      <c r="BL79" s="1">
        <v>-38.673650789999982</v>
      </c>
      <c r="BM79" s="1">
        <v>-2.007245314120071</v>
      </c>
      <c r="BN79" s="1">
        <v>189.75842381999999</v>
      </c>
      <c r="BO79" s="1">
        <v>250.06726553999999</v>
      </c>
      <c r="BP79" s="1">
        <v>99.756868452753935</v>
      </c>
      <c r="BQ79" s="1">
        <v>361.00496221656897</v>
      </c>
      <c r="BR79" s="1" t="s">
        <v>177</v>
      </c>
      <c r="BS79" s="1">
        <v>4.1204654346338128</v>
      </c>
      <c r="BT79" s="1">
        <v>146.48429999999999</v>
      </c>
      <c r="BU79" s="1">
        <v>330.82337785999999</v>
      </c>
      <c r="BV79" s="1">
        <v>76.445171504559241</v>
      </c>
      <c r="BW79" s="1">
        <v>211.57250318456647</v>
      </c>
    </row>
    <row r="80" spans="1:75" x14ac:dyDescent="0.2">
      <c r="A80" s="8" t="s">
        <v>482</v>
      </c>
      <c r="B80" s="4" t="s">
        <v>483</v>
      </c>
      <c r="C80" s="8" t="s">
        <v>456</v>
      </c>
      <c r="D80" s="8" t="s">
        <v>456</v>
      </c>
      <c r="E80" s="9"/>
      <c r="F80" s="1" t="s">
        <v>484</v>
      </c>
      <c r="G80" s="3" t="s">
        <v>485</v>
      </c>
      <c r="H80" s="3" t="s">
        <v>486</v>
      </c>
      <c r="I80" s="1">
        <v>57.5</v>
      </c>
      <c r="J80" s="1" t="s">
        <v>85</v>
      </c>
      <c r="K80" s="1" t="s">
        <v>85</v>
      </c>
      <c r="L80" s="1" t="s">
        <v>85</v>
      </c>
      <c r="M80" s="1" t="s">
        <v>85</v>
      </c>
      <c r="N80" s="3">
        <v>0</v>
      </c>
      <c r="O80" s="10">
        <v>42843</v>
      </c>
      <c r="P80" s="10">
        <v>41809</v>
      </c>
      <c r="Q80" s="1" t="s">
        <v>85</v>
      </c>
      <c r="R80" s="1">
        <v>0.21868550525470098</v>
      </c>
      <c r="S80" s="1" t="s">
        <v>100</v>
      </c>
      <c r="T80" s="1">
        <v>2.3155876304259415E-2</v>
      </c>
      <c r="U80" s="1">
        <v>0.45823256381107846</v>
      </c>
      <c r="V80" s="1">
        <v>1.2790134696616828</v>
      </c>
      <c r="W80" s="1" t="s">
        <v>487</v>
      </c>
      <c r="X80" s="1" t="s">
        <v>85</v>
      </c>
      <c r="Y80" s="1" t="s">
        <v>100</v>
      </c>
      <c r="Z80" s="11" t="s">
        <v>100</v>
      </c>
      <c r="AA80" s="11" t="s">
        <v>100</v>
      </c>
      <c r="AB80" s="1" t="s">
        <v>87</v>
      </c>
      <c r="AC80" s="1" t="s">
        <v>100</v>
      </c>
      <c r="AD80" s="1" t="s">
        <v>100</v>
      </c>
      <c r="AE80" s="1" t="s">
        <v>100</v>
      </c>
      <c r="AF80" s="11" t="s">
        <v>100</v>
      </c>
      <c r="AG80" s="1" t="s">
        <v>84</v>
      </c>
      <c r="AH80" s="1" t="s">
        <v>100</v>
      </c>
      <c r="AI80" s="1" t="e">
        <v>#VALUE!</v>
      </c>
      <c r="AJ80" s="11" t="e">
        <v>#VALUE!</v>
      </c>
      <c r="AK80" s="1" t="s">
        <v>460</v>
      </c>
      <c r="AL80" s="1" t="s">
        <v>100</v>
      </c>
      <c r="AM80" s="1" t="e">
        <v>#VALUE!</v>
      </c>
      <c r="AN80" s="1" t="e">
        <v>#VALUE!</v>
      </c>
      <c r="AO80" s="1">
        <v>0.15058179329226556</v>
      </c>
      <c r="AP80" s="1" t="s">
        <v>85</v>
      </c>
      <c r="AQ80" s="1" t="s">
        <v>177</v>
      </c>
      <c r="AR80" s="3" t="s">
        <v>103</v>
      </c>
      <c r="AS80" s="3" t="s">
        <v>100</v>
      </c>
      <c r="AT80" s="1" t="s">
        <v>100</v>
      </c>
      <c r="AU80" s="1" t="s">
        <v>100</v>
      </c>
      <c r="AV80" s="1" t="s">
        <v>100</v>
      </c>
      <c r="AW80" s="13" t="s">
        <v>146</v>
      </c>
      <c r="AX80" s="1">
        <v>5.6554609999999998</v>
      </c>
      <c r="AY80" s="1">
        <v>9.6958160000000007</v>
      </c>
      <c r="AZ80" s="1">
        <v>17.559999999999999</v>
      </c>
      <c r="BA80" s="1">
        <v>14.28</v>
      </c>
      <c r="BB80" s="1">
        <v>17.16</v>
      </c>
      <c r="BC80" s="12">
        <v>0.87804878048780532</v>
      </c>
      <c r="BD80" s="1">
        <v>155.4521660307206</v>
      </c>
      <c r="BE80" s="1">
        <v>236.3670977788386</v>
      </c>
      <c r="BF80" s="1">
        <v>71.020272000165562</v>
      </c>
      <c r="BG80" s="1">
        <v>0.48936489326034988</v>
      </c>
      <c r="BH80" s="1">
        <v>8.1916495550992465</v>
      </c>
      <c r="BI80" s="1" t="s">
        <v>100</v>
      </c>
      <c r="BJ80" s="1" t="s">
        <v>100</v>
      </c>
      <c r="BK80" s="1" t="s">
        <v>100</v>
      </c>
      <c r="BL80" s="1" t="s">
        <v>100</v>
      </c>
      <c r="BM80" s="1" t="s">
        <v>100</v>
      </c>
      <c r="BN80" s="1" t="s">
        <v>100</v>
      </c>
      <c r="BO80" s="1" t="s">
        <v>100</v>
      </c>
      <c r="BP80" s="1" t="e">
        <v>#VALUE!</v>
      </c>
      <c r="BQ80" s="1" t="e">
        <v>#VALUE!</v>
      </c>
      <c r="BR80" s="1" t="s">
        <v>177</v>
      </c>
      <c r="BS80" s="1">
        <v>0.15058179329226556</v>
      </c>
      <c r="BT80" s="1" t="s">
        <v>100</v>
      </c>
      <c r="BU80" s="1" t="s">
        <v>100</v>
      </c>
      <c r="BV80" s="1" t="e">
        <v>#VALUE!</v>
      </c>
      <c r="BW80" s="1" t="s">
        <v>85</v>
      </c>
    </row>
    <row r="81" spans="1:75" x14ac:dyDescent="0.2">
      <c r="A81" s="8" t="s">
        <v>488</v>
      </c>
      <c r="B81" s="4" t="s">
        <v>489</v>
      </c>
      <c r="C81" s="8" t="s">
        <v>456</v>
      </c>
      <c r="D81" s="8" t="s">
        <v>456</v>
      </c>
      <c r="E81" s="9"/>
      <c r="F81" s="1" t="s">
        <v>490</v>
      </c>
      <c r="G81" s="3" t="s">
        <v>491</v>
      </c>
      <c r="H81" s="3" t="s">
        <v>492</v>
      </c>
      <c r="I81" s="1">
        <v>42.5</v>
      </c>
      <c r="J81" s="1" t="s">
        <v>85</v>
      </c>
      <c r="K81" s="1" t="s">
        <v>85</v>
      </c>
      <c r="L81" s="1" t="s">
        <v>85</v>
      </c>
      <c r="M81" s="1" t="s">
        <v>85</v>
      </c>
      <c r="N81" s="3">
        <v>250000000</v>
      </c>
      <c r="O81" s="10">
        <v>45742</v>
      </c>
      <c r="P81" s="10">
        <v>45596</v>
      </c>
      <c r="Q81" s="1">
        <v>0.42329607498916566</v>
      </c>
      <c r="R81" s="1">
        <v>1.3093755843389454</v>
      </c>
      <c r="S81" s="1" t="s">
        <v>104</v>
      </c>
      <c r="T81" s="1">
        <v>0.16611786441917964</v>
      </c>
      <c r="U81" s="1">
        <v>0.36109009587492746</v>
      </c>
      <c r="V81" s="1">
        <v>1.9035762181728755</v>
      </c>
      <c r="W81" s="1" t="s">
        <v>124</v>
      </c>
      <c r="X81" s="1">
        <v>132.07646179199219</v>
      </c>
      <c r="Y81" s="1">
        <v>3.9394612868346726</v>
      </c>
      <c r="Z81" s="11">
        <v>0.25659900000000002</v>
      </c>
      <c r="AA81" s="11" t="s">
        <v>104</v>
      </c>
      <c r="AB81" s="1" t="s">
        <v>87</v>
      </c>
      <c r="AC81" s="1">
        <v>100.69</v>
      </c>
      <c r="AD81" s="1">
        <v>4.8947585364097117</v>
      </c>
      <c r="AE81" s="1">
        <v>3.2925726100307826</v>
      </c>
      <c r="AF81" s="11">
        <v>3.2925726100307826</v>
      </c>
      <c r="AG81" s="1" t="s">
        <v>84</v>
      </c>
      <c r="AH81" s="1">
        <v>3.4695277367424411</v>
      </c>
      <c r="AI81" s="1" t="e">
        <v>#VALUE!</v>
      </c>
      <c r="AJ81" s="11" t="e">
        <v>#VALUE!</v>
      </c>
      <c r="AK81" s="1" t="s">
        <v>460</v>
      </c>
      <c r="AL81" s="1">
        <v>133.54488588000001</v>
      </c>
      <c r="AM81" s="1">
        <v>161.12899199999998</v>
      </c>
      <c r="AN81" s="1">
        <v>4.7670994242382108</v>
      </c>
      <c r="AO81" s="1">
        <v>1.7631759069130732</v>
      </c>
      <c r="AP81" s="1">
        <v>156.09980940643749</v>
      </c>
      <c r="AQ81" s="1" t="s">
        <v>177</v>
      </c>
      <c r="AR81" s="3" t="s">
        <v>103</v>
      </c>
      <c r="AS81" s="3">
        <v>129.49420013525335</v>
      </c>
      <c r="AT81" s="1">
        <v>130.44361388214131</v>
      </c>
      <c r="AU81" s="1">
        <v>82.476358178692294</v>
      </c>
      <c r="AV81" s="1">
        <v>65.971639933515334</v>
      </c>
      <c r="AW81" s="13" t="s">
        <v>146</v>
      </c>
      <c r="AX81" s="1">
        <v>5.6554609999999998</v>
      </c>
      <c r="AY81" s="1">
        <v>9.6958160000000007</v>
      </c>
      <c r="AZ81" s="1">
        <v>17.559999999999999</v>
      </c>
      <c r="BA81" s="1">
        <v>14.28</v>
      </c>
      <c r="BB81" s="1">
        <v>17.16</v>
      </c>
      <c r="BC81" s="12">
        <v>0.87804878048780532</v>
      </c>
      <c r="BD81" s="1">
        <v>155.4521660307206</v>
      </c>
      <c r="BE81" s="1">
        <v>236.3670977788386</v>
      </c>
      <c r="BF81" s="1">
        <v>71.020272000165562</v>
      </c>
      <c r="BG81" s="1">
        <v>0.48936489326034988</v>
      </c>
      <c r="BH81" s="1">
        <v>0.2299794661190965</v>
      </c>
      <c r="BI81" s="1" t="s">
        <v>104</v>
      </c>
      <c r="BJ81" s="1">
        <v>-4.4737082499999872</v>
      </c>
      <c r="BK81" s="1">
        <v>-8.7804502999999841</v>
      </c>
      <c r="BL81" s="1" t="s">
        <v>104</v>
      </c>
      <c r="BM81" s="1" t="s">
        <v>104</v>
      </c>
      <c r="BN81" s="1" t="s">
        <v>104</v>
      </c>
      <c r="BO81" s="1" t="s">
        <v>104</v>
      </c>
      <c r="BP81" s="1" t="e">
        <v>#VALUE!</v>
      </c>
      <c r="BQ81" s="1">
        <v>169.87610630359029</v>
      </c>
      <c r="BR81" s="1" t="s">
        <v>177</v>
      </c>
      <c r="BS81" s="1">
        <v>1.7631759069130732</v>
      </c>
      <c r="BT81" s="1" t="s">
        <v>104</v>
      </c>
      <c r="BU81" s="1" t="s">
        <v>104</v>
      </c>
      <c r="BV81" s="1" t="e">
        <v>#VALUE!</v>
      </c>
      <c r="BW81" s="1">
        <v>149.09946355120874</v>
      </c>
    </row>
    <row r="82" spans="1:75" x14ac:dyDescent="0.2">
      <c r="A82" s="8" t="s">
        <v>493</v>
      </c>
      <c r="B82" s="4" t="s">
        <v>244</v>
      </c>
      <c r="C82" s="8" t="s">
        <v>456</v>
      </c>
      <c r="D82" s="8" t="s">
        <v>456</v>
      </c>
      <c r="E82" s="9"/>
      <c r="F82" s="1" t="s">
        <v>494</v>
      </c>
      <c r="G82" s="3" t="s">
        <v>495</v>
      </c>
      <c r="H82" s="3" t="s">
        <v>247</v>
      </c>
      <c r="I82" s="1">
        <v>52.5</v>
      </c>
      <c r="J82" s="1" t="s">
        <v>85</v>
      </c>
      <c r="K82" s="1" t="s">
        <v>85</v>
      </c>
      <c r="L82" s="1" t="s">
        <v>85</v>
      </c>
      <c r="M82" s="1" t="s">
        <v>85</v>
      </c>
      <c r="N82" s="3">
        <v>450000000</v>
      </c>
      <c r="O82" s="10">
        <v>45698</v>
      </c>
      <c r="P82" s="10">
        <v>45210</v>
      </c>
      <c r="Q82" s="1">
        <v>0.47378800018924583</v>
      </c>
      <c r="R82" s="1">
        <v>1.6791708462468691</v>
      </c>
      <c r="S82" s="1" t="s">
        <v>104</v>
      </c>
      <c r="T82" s="1">
        <v>3.597036876619164E-2</v>
      </c>
      <c r="U82" s="1">
        <v>-0.11198071812287269</v>
      </c>
      <c r="V82" s="1">
        <v>1.9524732927347577</v>
      </c>
      <c r="W82" s="1" t="s">
        <v>496</v>
      </c>
      <c r="X82" s="1">
        <v>181.82601928710938</v>
      </c>
      <c r="Y82" s="1">
        <v>4.5972058599999999</v>
      </c>
      <c r="Z82" s="11">
        <v>0.4274</v>
      </c>
      <c r="AA82" s="11" t="s">
        <v>104</v>
      </c>
      <c r="AB82" s="1" t="s">
        <v>87</v>
      </c>
      <c r="AC82" s="1">
        <v>100.744</v>
      </c>
      <c r="AD82" s="1">
        <v>4.8947585364097117</v>
      </c>
      <c r="AE82" s="1">
        <v>3.2925726100307826</v>
      </c>
      <c r="AF82" s="11">
        <v>3.2925726100307826</v>
      </c>
      <c r="AG82" s="1" t="s">
        <v>84</v>
      </c>
      <c r="AH82" s="1">
        <v>3.4695277367424411</v>
      </c>
      <c r="AI82" s="1" t="e">
        <v>#VALUE!</v>
      </c>
      <c r="AJ82" s="11" t="e">
        <v>#VALUE!</v>
      </c>
      <c r="AK82" s="1" t="s">
        <v>460</v>
      </c>
      <c r="AL82" s="1">
        <v>186.35924093</v>
      </c>
      <c r="AM82" s="1">
        <v>161.12899199999998</v>
      </c>
      <c r="AN82" s="1">
        <v>4.7670994242382108</v>
      </c>
      <c r="AO82" s="1">
        <v>3.5646817248459959</v>
      </c>
      <c r="AP82" s="1">
        <v>156.09980940643749</v>
      </c>
      <c r="AQ82" s="1" t="s">
        <v>177</v>
      </c>
      <c r="AR82" s="3" t="s">
        <v>103</v>
      </c>
      <c r="AS82" s="3">
        <v>182.66629440812693</v>
      </c>
      <c r="AT82" s="1">
        <v>185.24480235822099</v>
      </c>
      <c r="AU82" s="1">
        <v>119.01630211480914</v>
      </c>
      <c r="AV82" s="1">
        <v>104.1431364564251</v>
      </c>
      <c r="AW82" s="13" t="s">
        <v>146</v>
      </c>
      <c r="AX82" s="1">
        <v>5.6554609999999998</v>
      </c>
      <c r="AY82" s="1">
        <v>9.6958160000000007</v>
      </c>
      <c r="AZ82" s="1">
        <v>17.559999999999999</v>
      </c>
      <c r="BA82" s="1">
        <v>14.28</v>
      </c>
      <c r="BB82" s="1">
        <v>17.16</v>
      </c>
      <c r="BC82" s="12">
        <v>0.87804878048780532</v>
      </c>
      <c r="BD82" s="1">
        <v>155.4521660307206</v>
      </c>
      <c r="BE82" s="1">
        <v>236.3670977788386</v>
      </c>
      <c r="BF82" s="1">
        <v>71.020272000165562</v>
      </c>
      <c r="BG82" s="1">
        <v>0.48936489326034988</v>
      </c>
      <c r="BH82" s="1">
        <v>0.34496919917864477</v>
      </c>
      <c r="BI82" s="1" t="s">
        <v>104</v>
      </c>
      <c r="BJ82" s="1">
        <v>-2.0713224200000013</v>
      </c>
      <c r="BK82" s="1">
        <v>-8.7548114900000087</v>
      </c>
      <c r="BL82" s="1" t="s">
        <v>104</v>
      </c>
      <c r="BM82" s="1" t="s">
        <v>104</v>
      </c>
      <c r="BN82" s="1" t="s">
        <v>104</v>
      </c>
      <c r="BO82" s="1" t="s">
        <v>104</v>
      </c>
      <c r="BP82" s="1" t="e">
        <v>#VALUE!</v>
      </c>
      <c r="BQ82" s="1">
        <v>326.77916135497753</v>
      </c>
      <c r="BR82" s="1" t="s">
        <v>177</v>
      </c>
      <c r="BS82" s="1">
        <v>3.6495550992470909</v>
      </c>
      <c r="BT82" s="1" t="s">
        <v>104</v>
      </c>
      <c r="BU82" s="1" t="s">
        <v>104</v>
      </c>
      <c r="BV82" s="1" t="e">
        <v>#VALUE!</v>
      </c>
      <c r="BW82" s="1">
        <v>206.78732758531856</v>
      </c>
    </row>
    <row r="83" spans="1:75" x14ac:dyDescent="0.2">
      <c r="A83" s="8" t="s">
        <v>497</v>
      </c>
      <c r="B83" s="4" t="s">
        <v>312</v>
      </c>
      <c r="C83" s="8" t="s">
        <v>456</v>
      </c>
      <c r="D83" s="8" t="s">
        <v>456</v>
      </c>
      <c r="E83" s="9"/>
      <c r="F83" s="1" t="s">
        <v>498</v>
      </c>
      <c r="G83" s="3" t="s">
        <v>499</v>
      </c>
      <c r="H83" s="3" t="s">
        <v>315</v>
      </c>
      <c r="I83" s="1">
        <v>70</v>
      </c>
      <c r="J83" s="1" t="s">
        <v>85</v>
      </c>
      <c r="K83" s="1" t="s">
        <v>85</v>
      </c>
      <c r="L83" s="1" t="s">
        <v>85</v>
      </c>
      <c r="M83" s="1" t="s">
        <v>85</v>
      </c>
      <c r="N83" s="3">
        <v>250000000</v>
      </c>
      <c r="O83" s="10">
        <v>45559</v>
      </c>
      <c r="P83" s="10">
        <v>45035</v>
      </c>
      <c r="Q83" s="1">
        <v>0.39846819247919552</v>
      </c>
      <c r="R83" s="1">
        <v>1.5545308933084367</v>
      </c>
      <c r="S83" s="1">
        <v>4.0152804364201655</v>
      </c>
      <c r="T83" s="1">
        <v>6.3977269673154424E-2</v>
      </c>
      <c r="U83" s="1">
        <v>1.8674896975356958E-2</v>
      </c>
      <c r="V83" s="1">
        <v>1.9724751028960208</v>
      </c>
      <c r="W83" s="1" t="s">
        <v>500</v>
      </c>
      <c r="X83" s="1">
        <v>176.35638427734375</v>
      </c>
      <c r="Y83" s="1">
        <v>4.4986618199999997</v>
      </c>
      <c r="Z83" s="11">
        <v>0.29512500000000003</v>
      </c>
      <c r="AA83" s="11">
        <v>1.7381890586698923</v>
      </c>
      <c r="AB83" s="1" t="s">
        <v>87</v>
      </c>
      <c r="AC83" s="1">
        <v>103.06</v>
      </c>
      <c r="AD83" s="1">
        <v>4.8947585364097117</v>
      </c>
      <c r="AE83" s="1">
        <v>3.2925726100307826</v>
      </c>
      <c r="AF83" s="11">
        <v>3.2925726100307826</v>
      </c>
      <c r="AG83" s="1" t="s">
        <v>84</v>
      </c>
      <c r="AH83" s="1">
        <v>3.4695277367424411</v>
      </c>
      <c r="AI83" s="1" t="e">
        <v>#VALUE!</v>
      </c>
      <c r="AJ83" s="11" t="e">
        <v>#VALUE!</v>
      </c>
      <c r="AK83" s="1" t="s">
        <v>460</v>
      </c>
      <c r="AL83" s="1">
        <v>179.88916398999999</v>
      </c>
      <c r="AM83" s="1">
        <v>161.12899199999998</v>
      </c>
      <c r="AN83" s="1">
        <v>4.7670994242382108</v>
      </c>
      <c r="AO83" s="1">
        <v>3.1512662559890487</v>
      </c>
      <c r="AP83" s="1">
        <v>156.09980940643749</v>
      </c>
      <c r="AQ83" s="1" t="s">
        <v>177</v>
      </c>
      <c r="AR83" s="3" t="s">
        <v>103</v>
      </c>
      <c r="AS83" s="3">
        <v>176.76028143943719</v>
      </c>
      <c r="AT83" s="1">
        <v>179.09856696668541</v>
      </c>
      <c r="AU83" s="1">
        <v>115.57128890517822</v>
      </c>
      <c r="AV83" s="1">
        <v>101.07687972882076</v>
      </c>
      <c r="AW83" s="13" t="s">
        <v>146</v>
      </c>
      <c r="AX83" s="1">
        <v>5.6554609999999998</v>
      </c>
      <c r="AY83" s="1">
        <v>9.6958160000000007</v>
      </c>
      <c r="AZ83" s="1">
        <v>17.559999999999999</v>
      </c>
      <c r="BA83" s="1">
        <v>14.28</v>
      </c>
      <c r="BB83" s="1">
        <v>17.16</v>
      </c>
      <c r="BC83" s="12">
        <v>0.87804878048780532</v>
      </c>
      <c r="BD83" s="1">
        <v>155.4521660307206</v>
      </c>
      <c r="BE83" s="1">
        <v>236.3670977788386</v>
      </c>
      <c r="BF83" s="1">
        <v>71.020272000165562</v>
      </c>
      <c r="BG83" s="1">
        <v>0.48936489326034988</v>
      </c>
      <c r="BH83" s="1">
        <v>0.75838466803559201</v>
      </c>
      <c r="BI83" s="1" t="s">
        <v>104</v>
      </c>
      <c r="BJ83" s="1">
        <v>-1.4852130400000192</v>
      </c>
      <c r="BK83" s="1">
        <v>-6.5222308300000122</v>
      </c>
      <c r="BL83" s="1">
        <v>-34.517973970000014</v>
      </c>
      <c r="BM83" s="1" t="s">
        <v>104</v>
      </c>
      <c r="BN83" s="1">
        <v>178.97920683000001</v>
      </c>
      <c r="BO83" s="1">
        <v>234.16170227000001</v>
      </c>
      <c r="BP83" s="1">
        <v>98.351003968297562</v>
      </c>
      <c r="BQ83" s="1">
        <v>296.17358133613436</v>
      </c>
      <c r="BR83" s="1" t="s">
        <v>177</v>
      </c>
      <c r="BS83" s="1">
        <v>3.2361396303901437</v>
      </c>
      <c r="BT83" s="1" t="s">
        <v>104</v>
      </c>
      <c r="BU83" s="1" t="s">
        <v>104</v>
      </c>
      <c r="BV83" s="1" t="e">
        <v>#VALUE!</v>
      </c>
      <c r="BW83" s="1">
        <v>198.38598102900733</v>
      </c>
    </row>
    <row r="84" spans="1:75" x14ac:dyDescent="0.2">
      <c r="A84" s="8" t="s">
        <v>501</v>
      </c>
      <c r="B84" s="4"/>
      <c r="C84" s="8" t="s">
        <v>502</v>
      </c>
      <c r="D84" s="8" t="s">
        <v>456</v>
      </c>
      <c r="E84" s="9"/>
      <c r="F84" s="1" t="s">
        <v>503</v>
      </c>
      <c r="G84" s="3" t="s">
        <v>504</v>
      </c>
      <c r="H84" s="3" t="s">
        <v>84</v>
      </c>
      <c r="I84" s="1" t="s">
        <v>100</v>
      </c>
      <c r="J84" s="1">
        <v>180</v>
      </c>
      <c r="K84" s="1" t="s">
        <v>505</v>
      </c>
      <c r="L84" s="1">
        <v>1.6562234939674545</v>
      </c>
      <c r="M84" s="1">
        <v>3.6391166601846818E-2</v>
      </c>
      <c r="N84" s="3">
        <v>150000000</v>
      </c>
      <c r="O84" s="10">
        <v>45742</v>
      </c>
      <c r="P84" s="10" t="e">
        <v>#VALUE!</v>
      </c>
      <c r="Q84" s="1">
        <v>0.40620181291084467</v>
      </c>
      <c r="R84" s="1">
        <v>1.2219448657324383</v>
      </c>
      <c r="S84" s="1" t="s">
        <v>104</v>
      </c>
      <c r="T84" s="1" t="e">
        <v>#VALUE!</v>
      </c>
      <c r="U84" s="1" t="e">
        <v>#VALUE!</v>
      </c>
      <c r="V84" s="1" t="e">
        <v>#VALUE!</v>
      </c>
      <c r="W84" s="1" t="s">
        <v>124</v>
      </c>
      <c r="X84" s="1" t="s">
        <v>85</v>
      </c>
      <c r="Y84" s="1">
        <v>4.4425735974405169</v>
      </c>
      <c r="Z84" s="11" t="s">
        <v>100</v>
      </c>
      <c r="AA84" s="11" t="s">
        <v>104</v>
      </c>
      <c r="AB84" s="1" t="s">
        <v>506</v>
      </c>
      <c r="AC84" s="1">
        <v>100.32</v>
      </c>
      <c r="AD84" s="1">
        <v>4.8947585364097117</v>
      </c>
      <c r="AE84" s="1">
        <v>3.2925726100307826</v>
      </c>
      <c r="AF84" s="11">
        <v>3.2925726100307826</v>
      </c>
      <c r="AG84" s="1" t="s">
        <v>84</v>
      </c>
      <c r="AH84" s="1">
        <v>3.4695277367424411</v>
      </c>
      <c r="AI84" s="1" t="e">
        <v>#VALUE!</v>
      </c>
      <c r="AJ84" s="11" t="e">
        <v>#VALUE!</v>
      </c>
      <c r="AK84" s="1" t="s">
        <v>460</v>
      </c>
      <c r="AL84" s="1">
        <v>180.72886301</v>
      </c>
      <c r="AM84" s="1">
        <v>161.12899199999998</v>
      </c>
      <c r="AN84" s="1">
        <v>4.7670994242382108</v>
      </c>
      <c r="AO84" s="1">
        <v>1.7631759069130732</v>
      </c>
      <c r="AP84" s="1">
        <v>156.09980940643749</v>
      </c>
      <c r="AQ84" s="1" t="s">
        <v>177</v>
      </c>
      <c r="AR84" s="3" t="s">
        <v>103</v>
      </c>
      <c r="AS84" s="3" t="s">
        <v>100</v>
      </c>
      <c r="AT84" s="1" t="s">
        <v>100</v>
      </c>
      <c r="AU84" s="1" t="s">
        <v>100</v>
      </c>
      <c r="AV84" s="1" t="s">
        <v>100</v>
      </c>
      <c r="AW84" s="13" t="s">
        <v>146</v>
      </c>
      <c r="AX84" s="1">
        <v>5.6554609999999998</v>
      </c>
      <c r="AY84" s="1">
        <v>9.6958160000000007</v>
      </c>
      <c r="AZ84" s="1">
        <v>17.559999999999999</v>
      </c>
      <c r="BA84" s="1">
        <v>14.28</v>
      </c>
      <c r="BB84" s="1">
        <v>17.16</v>
      </c>
      <c r="BC84" s="12">
        <v>0.87804878048780532</v>
      </c>
      <c r="BD84" s="1">
        <v>155.4521660307206</v>
      </c>
      <c r="BE84" s="1">
        <v>236.3670977788386</v>
      </c>
      <c r="BF84" s="1">
        <v>71.020272000165562</v>
      </c>
      <c r="BG84" s="1">
        <v>0.48936489326034988</v>
      </c>
      <c r="BH84" s="1">
        <v>0.2299794661190965</v>
      </c>
      <c r="BI84" s="1" t="s">
        <v>104</v>
      </c>
      <c r="BJ84" s="1">
        <v>-3.3109527000000014</v>
      </c>
      <c r="BK84" s="1">
        <v>-5.6326880100000096</v>
      </c>
      <c r="BL84" s="1" t="s">
        <v>104</v>
      </c>
      <c r="BM84" s="1" t="s">
        <v>104</v>
      </c>
      <c r="BN84" s="1" t="s">
        <v>104</v>
      </c>
      <c r="BO84" s="1" t="s">
        <v>104</v>
      </c>
      <c r="BP84" s="1" t="e">
        <v>#VALUE!</v>
      </c>
      <c r="BQ84" s="1">
        <v>0.27688669796077647</v>
      </c>
      <c r="BR84" s="1" t="s">
        <v>177</v>
      </c>
      <c r="BS84" s="1">
        <v>1.7631759069130732</v>
      </c>
      <c r="BT84" s="1" t="s">
        <v>104</v>
      </c>
      <c r="BU84" s="1" t="s">
        <v>104</v>
      </c>
      <c r="BV84" s="1" t="e">
        <v>#VALUE!</v>
      </c>
      <c r="BW84" s="1">
        <v>169.47740555669816</v>
      </c>
    </row>
    <row r="85" spans="1:75" x14ac:dyDescent="0.2">
      <c r="A85" s="8" t="s">
        <v>507</v>
      </c>
      <c r="B85" s="4" t="s">
        <v>355</v>
      </c>
      <c r="C85" s="8" t="s">
        <v>508</v>
      </c>
      <c r="D85" s="8" t="s">
        <v>120</v>
      </c>
      <c r="E85" s="9"/>
      <c r="F85" s="1" t="s">
        <v>509</v>
      </c>
      <c r="G85" s="3" t="s">
        <v>510</v>
      </c>
      <c r="H85" s="3" t="s">
        <v>358</v>
      </c>
      <c r="I85" s="1">
        <v>33</v>
      </c>
      <c r="J85" s="1" t="s">
        <v>85</v>
      </c>
      <c r="K85" s="1" t="s">
        <v>85</v>
      </c>
      <c r="L85" s="1" t="s">
        <v>85</v>
      </c>
      <c r="M85" s="1" t="s">
        <v>85</v>
      </c>
      <c r="N85" s="3">
        <v>0</v>
      </c>
      <c r="O85" s="10">
        <v>44292</v>
      </c>
      <c r="P85" s="10">
        <v>44105</v>
      </c>
      <c r="Q85" s="1">
        <v>0.10304415519035715</v>
      </c>
      <c r="R85" s="1">
        <v>0.58139762344182611</v>
      </c>
      <c r="S85" s="1" t="s">
        <v>100</v>
      </c>
      <c r="T85" s="1">
        <v>-0.11023388456957717</v>
      </c>
      <c r="U85" s="1">
        <v>-0.69258183269795826</v>
      </c>
      <c r="V85" s="1">
        <v>1.916573125777532</v>
      </c>
      <c r="W85" s="1" t="s">
        <v>511</v>
      </c>
      <c r="X85" s="1" t="s">
        <v>85</v>
      </c>
      <c r="Y85" s="1" t="s">
        <v>100</v>
      </c>
      <c r="Z85" s="11" t="s">
        <v>100</v>
      </c>
      <c r="AA85" s="11" t="s">
        <v>100</v>
      </c>
      <c r="AB85" s="1" t="s">
        <v>87</v>
      </c>
      <c r="AC85" s="1" t="s">
        <v>100</v>
      </c>
      <c r="AD85" s="1" t="s">
        <v>100</v>
      </c>
      <c r="AE85" s="1">
        <v>2.9332280384376372</v>
      </c>
      <c r="AF85" s="11">
        <v>2.9332280384376372</v>
      </c>
      <c r="AG85" s="1" t="s">
        <v>84</v>
      </c>
      <c r="AH85" s="1" t="s">
        <v>100</v>
      </c>
      <c r="AI85" s="1" t="e">
        <v>#VALUE!</v>
      </c>
      <c r="AJ85" s="11" t="e">
        <v>#VALUE!</v>
      </c>
      <c r="AK85" s="1" t="s">
        <v>512</v>
      </c>
      <c r="AL85" s="1" t="s">
        <v>100</v>
      </c>
      <c r="AM85" s="1" t="e">
        <v>#VALUE!</v>
      </c>
      <c r="AN85" s="1" t="e">
        <v>#VALUE!</v>
      </c>
      <c r="AO85" s="1">
        <v>6.4339493497604376</v>
      </c>
      <c r="AP85" s="1" t="s">
        <v>85</v>
      </c>
      <c r="AQ85" s="1" t="s">
        <v>177</v>
      </c>
      <c r="AR85" s="3" t="s">
        <v>103</v>
      </c>
      <c r="AS85" s="3" t="s">
        <v>100</v>
      </c>
      <c r="AT85" s="1" t="s">
        <v>100</v>
      </c>
      <c r="AU85" s="1" t="s">
        <v>100</v>
      </c>
      <c r="AV85" s="1" t="s">
        <v>100</v>
      </c>
      <c r="AW85" s="13" t="s">
        <v>513</v>
      </c>
      <c r="AX85" s="1">
        <v>25.048559999999998</v>
      </c>
      <c r="AY85" s="1">
        <v>4.4943609999999996</v>
      </c>
      <c r="AZ85" s="1">
        <v>8.5399999999999991</v>
      </c>
      <c r="BA85" s="1">
        <v>6.13</v>
      </c>
      <c r="BB85" s="1">
        <v>7.79</v>
      </c>
      <c r="BC85" s="12">
        <v>0.68879668049792553</v>
      </c>
      <c r="BD85" s="1">
        <v>91.365865371185805</v>
      </c>
      <c r="BE85" s="1">
        <v>237.30496846158152</v>
      </c>
      <c r="BF85" s="1">
        <v>43.533995896580095</v>
      </c>
      <c r="BG85" s="1">
        <v>0.75315255509408008</v>
      </c>
      <c r="BH85" s="1">
        <v>4.2245037645448322</v>
      </c>
      <c r="BI85" s="1" t="s">
        <v>100</v>
      </c>
      <c r="BJ85" s="1" t="s">
        <v>100</v>
      </c>
      <c r="BK85" s="1" t="s">
        <v>100</v>
      </c>
      <c r="BL85" s="1" t="s">
        <v>100</v>
      </c>
      <c r="BM85" s="1" t="s">
        <v>100</v>
      </c>
      <c r="BN85" s="1" t="s">
        <v>100</v>
      </c>
      <c r="BO85" s="1" t="s">
        <v>100</v>
      </c>
      <c r="BP85" s="1" t="e">
        <v>#VALUE!</v>
      </c>
      <c r="BQ85" s="1" t="e">
        <v>#VALUE!</v>
      </c>
      <c r="BR85" s="1" t="s">
        <v>177</v>
      </c>
      <c r="BS85" s="1">
        <v>6.4339493497604376</v>
      </c>
      <c r="BT85" s="1" t="s">
        <v>104</v>
      </c>
      <c r="BU85" s="1" t="s">
        <v>104</v>
      </c>
      <c r="BV85" s="1" t="e">
        <v>#VALUE!</v>
      </c>
      <c r="BW85" s="1" t="s">
        <v>85</v>
      </c>
    </row>
    <row r="86" spans="1:75" x14ac:dyDescent="0.2">
      <c r="A86" s="8" t="s">
        <v>514</v>
      </c>
      <c r="B86" s="4" t="s">
        <v>129</v>
      </c>
      <c r="C86" s="8" t="s">
        <v>508</v>
      </c>
      <c r="D86" s="8" t="s">
        <v>120</v>
      </c>
      <c r="E86" s="9"/>
      <c r="F86" s="1" t="s">
        <v>515</v>
      </c>
      <c r="G86" s="3" t="s">
        <v>516</v>
      </c>
      <c r="H86" s="3" t="s">
        <v>132</v>
      </c>
      <c r="I86" s="1">
        <v>59</v>
      </c>
      <c r="J86" s="1" t="s">
        <v>85</v>
      </c>
      <c r="K86" s="1" t="s">
        <v>85</v>
      </c>
      <c r="L86" s="1" t="s">
        <v>85</v>
      </c>
      <c r="M86" s="1" t="s">
        <v>85</v>
      </c>
      <c r="N86" s="3">
        <v>0</v>
      </c>
      <c r="O86" s="10">
        <v>42746</v>
      </c>
      <c r="P86" s="10">
        <v>42194</v>
      </c>
      <c r="Q86" s="1">
        <v>0.307321315816389</v>
      </c>
      <c r="R86" s="1">
        <v>0.97226983351643703</v>
      </c>
      <c r="S86" s="1" t="s">
        <v>100</v>
      </c>
      <c r="T86" s="1">
        <v>0.16927788803711152</v>
      </c>
      <c r="U86" s="1">
        <v>0.47863891729138519</v>
      </c>
      <c r="V86" s="1">
        <v>1.6263544271954089</v>
      </c>
      <c r="W86" s="1" t="s">
        <v>511</v>
      </c>
      <c r="X86" s="1" t="s">
        <v>85</v>
      </c>
      <c r="Y86" s="1" t="s">
        <v>100</v>
      </c>
      <c r="Z86" s="11" t="s">
        <v>100</v>
      </c>
      <c r="AA86" s="11" t="s">
        <v>100</v>
      </c>
      <c r="AB86" s="1" t="s">
        <v>87</v>
      </c>
      <c r="AC86" s="1" t="s">
        <v>100</v>
      </c>
      <c r="AD86" s="1" t="s">
        <v>100</v>
      </c>
      <c r="AE86" s="1">
        <v>2.5996757179357242</v>
      </c>
      <c r="AF86" s="11">
        <v>2.5996757179357242</v>
      </c>
      <c r="AG86" s="1" t="s">
        <v>84</v>
      </c>
      <c r="AH86" s="1" t="s">
        <v>100</v>
      </c>
      <c r="AI86" s="1" t="e">
        <v>#VALUE!</v>
      </c>
      <c r="AJ86" s="11" t="e">
        <v>#VALUE!</v>
      </c>
      <c r="AK86" s="1" t="s">
        <v>512</v>
      </c>
      <c r="AL86" s="1" t="s">
        <v>100</v>
      </c>
      <c r="AM86" s="1" t="e">
        <v>#VALUE!</v>
      </c>
      <c r="AN86" s="1" t="e">
        <v>#VALUE!</v>
      </c>
      <c r="AO86" s="1">
        <v>2.0287474332648872</v>
      </c>
      <c r="AP86" s="1" t="s">
        <v>85</v>
      </c>
      <c r="AQ86" s="1" t="s">
        <v>177</v>
      </c>
      <c r="AR86" s="3" t="s">
        <v>103</v>
      </c>
      <c r="AS86" s="3" t="s">
        <v>100</v>
      </c>
      <c r="AT86" s="1" t="s">
        <v>100</v>
      </c>
      <c r="AU86" s="1" t="s">
        <v>100</v>
      </c>
      <c r="AV86" s="1" t="s">
        <v>100</v>
      </c>
      <c r="AW86" s="13" t="s">
        <v>513</v>
      </c>
      <c r="AX86" s="1">
        <v>25.048559999999998</v>
      </c>
      <c r="AY86" s="1">
        <v>4.4943609999999996</v>
      </c>
      <c r="AZ86" s="1">
        <v>8.5399999999999991</v>
      </c>
      <c r="BA86" s="1">
        <v>6.13</v>
      </c>
      <c r="BB86" s="1">
        <v>7.79</v>
      </c>
      <c r="BC86" s="12">
        <v>0.68879668049792553</v>
      </c>
      <c r="BD86" s="1">
        <v>91.365865371185805</v>
      </c>
      <c r="BE86" s="1">
        <v>237.30496846158152</v>
      </c>
      <c r="BF86" s="1">
        <v>43.533995896580095</v>
      </c>
      <c r="BG86" s="1">
        <v>0.75315255509408008</v>
      </c>
      <c r="BH86" s="1">
        <v>8.4490075290896645</v>
      </c>
      <c r="BI86" s="1" t="s">
        <v>100</v>
      </c>
      <c r="BJ86" s="1" t="s">
        <v>100</v>
      </c>
      <c r="BK86" s="1" t="s">
        <v>100</v>
      </c>
      <c r="BL86" s="1" t="s">
        <v>100</v>
      </c>
      <c r="BM86" s="1" t="s">
        <v>100</v>
      </c>
      <c r="BN86" s="1" t="s">
        <v>100</v>
      </c>
      <c r="BO86" s="1" t="s">
        <v>100</v>
      </c>
      <c r="BP86" s="1" t="e">
        <v>#VALUE!</v>
      </c>
      <c r="BQ86" s="1" t="e">
        <v>#VALUE!</v>
      </c>
      <c r="BR86" s="1" t="s">
        <v>177</v>
      </c>
      <c r="BS86" s="1">
        <v>2.0287474332648872</v>
      </c>
      <c r="BT86" s="1" t="s">
        <v>100</v>
      </c>
      <c r="BU86" s="1" t="s">
        <v>100</v>
      </c>
      <c r="BV86" s="1" t="e">
        <v>#VALUE!</v>
      </c>
      <c r="BW86" s="1" t="s">
        <v>85</v>
      </c>
    </row>
    <row r="87" spans="1:75" x14ac:dyDescent="0.2">
      <c r="A87" s="8" t="s">
        <v>517</v>
      </c>
      <c r="B87" s="4" t="s">
        <v>135</v>
      </c>
      <c r="C87" s="8" t="s">
        <v>508</v>
      </c>
      <c r="D87" s="8" t="s">
        <v>120</v>
      </c>
      <c r="E87" s="9"/>
      <c r="F87" s="1" t="s">
        <v>518</v>
      </c>
      <c r="G87" s="3" t="s">
        <v>519</v>
      </c>
      <c r="H87" s="3" t="s">
        <v>138</v>
      </c>
      <c r="I87" s="1">
        <v>65.5</v>
      </c>
      <c r="J87" s="1" t="s">
        <v>85</v>
      </c>
      <c r="K87" s="1" t="s">
        <v>85</v>
      </c>
      <c r="L87" s="1" t="s">
        <v>85</v>
      </c>
      <c r="M87" s="1" t="s">
        <v>85</v>
      </c>
      <c r="N87" s="3">
        <v>0</v>
      </c>
      <c r="O87" s="10">
        <v>43490</v>
      </c>
      <c r="P87" s="10">
        <v>42943</v>
      </c>
      <c r="Q87" s="1">
        <v>0.33782999571141392</v>
      </c>
      <c r="R87" s="1">
        <v>1.0694937091301426</v>
      </c>
      <c r="S87" s="1" t="s">
        <v>100</v>
      </c>
      <c r="T87" s="1">
        <v>0.13550142808917975</v>
      </c>
      <c r="U87" s="1">
        <v>9.0549972840681114E-2</v>
      </c>
      <c r="V87" s="1">
        <v>1.965380856084642</v>
      </c>
      <c r="W87" s="1" t="s">
        <v>511</v>
      </c>
      <c r="X87" s="1" t="s">
        <v>85</v>
      </c>
      <c r="Y87" s="1" t="s">
        <v>100</v>
      </c>
      <c r="Z87" s="11" t="s">
        <v>100</v>
      </c>
      <c r="AA87" s="11" t="s">
        <v>100</v>
      </c>
      <c r="AB87" s="1" t="s">
        <v>87</v>
      </c>
      <c r="AC87" s="1" t="s">
        <v>100</v>
      </c>
      <c r="AD87" s="1" t="s">
        <v>100</v>
      </c>
      <c r="AE87" s="1">
        <v>2.6670466537776707</v>
      </c>
      <c r="AF87" s="11">
        <v>2.6670466537776707</v>
      </c>
      <c r="AG87" s="1" t="s">
        <v>84</v>
      </c>
      <c r="AH87" s="1" t="s">
        <v>100</v>
      </c>
      <c r="AI87" s="1" t="e">
        <v>#VALUE!</v>
      </c>
      <c r="AJ87" s="11" t="e">
        <v>#VALUE!</v>
      </c>
      <c r="AK87" s="1" t="s">
        <v>512</v>
      </c>
      <c r="AL87" s="1" t="s">
        <v>100</v>
      </c>
      <c r="AM87" s="1" t="e">
        <v>#VALUE!</v>
      </c>
      <c r="AN87" s="1" t="e">
        <v>#VALUE!</v>
      </c>
      <c r="AO87" s="1">
        <v>3.978097193702943</v>
      </c>
      <c r="AP87" s="1" t="s">
        <v>85</v>
      </c>
      <c r="AQ87" s="1" t="s">
        <v>177</v>
      </c>
      <c r="AR87" s="3" t="s">
        <v>103</v>
      </c>
      <c r="AS87" s="3" t="s">
        <v>100</v>
      </c>
      <c r="AT87" s="1" t="s">
        <v>100</v>
      </c>
      <c r="AU87" s="1" t="s">
        <v>100</v>
      </c>
      <c r="AV87" s="1" t="s">
        <v>100</v>
      </c>
      <c r="AW87" s="13" t="s">
        <v>513</v>
      </c>
      <c r="AX87" s="1">
        <v>25.048559999999998</v>
      </c>
      <c r="AY87" s="1">
        <v>4.4943609999999996</v>
      </c>
      <c r="AZ87" s="1">
        <v>8.5399999999999991</v>
      </c>
      <c r="BA87" s="1">
        <v>6.13</v>
      </c>
      <c r="BB87" s="1">
        <v>7.79</v>
      </c>
      <c r="BC87" s="12">
        <v>0.68879668049792553</v>
      </c>
      <c r="BD87" s="1">
        <v>91.365865371185805</v>
      </c>
      <c r="BE87" s="1">
        <v>237.30496846158152</v>
      </c>
      <c r="BF87" s="1">
        <v>43.533995896580095</v>
      </c>
      <c r="BG87" s="1">
        <v>0.75315255509408008</v>
      </c>
      <c r="BH87" s="1">
        <v>6.4175222450376452</v>
      </c>
      <c r="BI87" s="1" t="s">
        <v>100</v>
      </c>
      <c r="BJ87" s="1" t="s">
        <v>100</v>
      </c>
      <c r="BK87" s="1" t="s">
        <v>100</v>
      </c>
      <c r="BL87" s="1" t="s">
        <v>100</v>
      </c>
      <c r="BM87" s="1" t="s">
        <v>100</v>
      </c>
      <c r="BN87" s="1" t="s">
        <v>100</v>
      </c>
      <c r="BO87" s="1" t="s">
        <v>100</v>
      </c>
      <c r="BP87" s="1" t="e">
        <v>#VALUE!</v>
      </c>
      <c r="BQ87" s="1" t="e">
        <v>#VALUE!</v>
      </c>
      <c r="BR87" s="1" t="s">
        <v>177</v>
      </c>
      <c r="BS87" s="1">
        <v>3.978097193702943</v>
      </c>
      <c r="BT87" s="1" t="s">
        <v>100</v>
      </c>
      <c r="BU87" s="1" t="s">
        <v>100</v>
      </c>
      <c r="BV87" s="1" t="e">
        <v>#VALUE!</v>
      </c>
      <c r="BW87" s="1" t="s">
        <v>85</v>
      </c>
    </row>
    <row r="88" spans="1:75" x14ac:dyDescent="0.2">
      <c r="A88" s="8" t="s">
        <v>520</v>
      </c>
      <c r="B88" s="4" t="s">
        <v>213</v>
      </c>
      <c r="C88" s="8" t="s">
        <v>165</v>
      </c>
      <c r="D88" s="8" t="s">
        <v>120</v>
      </c>
      <c r="E88" s="9"/>
      <c r="F88" s="1" t="s">
        <v>521</v>
      </c>
      <c r="G88" s="3" t="s">
        <v>522</v>
      </c>
      <c r="H88" s="3" t="s">
        <v>217</v>
      </c>
      <c r="I88" s="1">
        <v>50</v>
      </c>
      <c r="J88" s="1">
        <v>371.7</v>
      </c>
      <c r="K88" s="1" t="s">
        <v>324</v>
      </c>
      <c r="L88" s="1">
        <v>5.2646626873001701</v>
      </c>
      <c r="M88" s="1">
        <v>0.27618014794947088</v>
      </c>
      <c r="N88" s="3">
        <v>400000000</v>
      </c>
      <c r="O88" s="10">
        <v>44573</v>
      </c>
      <c r="P88" s="10">
        <v>43670</v>
      </c>
      <c r="Q88" s="1">
        <v>1.3001857408125428</v>
      </c>
      <c r="R88" s="1">
        <v>2.3199440394336523</v>
      </c>
      <c r="S88" s="1">
        <v>4.3122469317599776</v>
      </c>
      <c r="T88" s="1">
        <v>-8.6645772557758516E-2</v>
      </c>
      <c r="U88" s="1">
        <v>-0.47887388272872533</v>
      </c>
      <c r="V88" s="1">
        <v>2.0252847034316623</v>
      </c>
      <c r="W88" s="1" t="s">
        <v>523</v>
      </c>
      <c r="X88" s="1">
        <v>268.1632080078125</v>
      </c>
      <c r="Y88" s="1">
        <v>5.7153129199999997</v>
      </c>
      <c r="Z88" s="11">
        <v>1.4068799999999999</v>
      </c>
      <c r="AA88" s="11">
        <v>0.9054280201126863</v>
      </c>
      <c r="AB88" s="1" t="s">
        <v>170</v>
      </c>
      <c r="AC88" s="1">
        <v>97.906999999999996</v>
      </c>
      <c r="AD88" s="1">
        <v>5.7320968752475636</v>
      </c>
      <c r="AE88" s="1">
        <v>2.8777755793321069</v>
      </c>
      <c r="AF88" s="11">
        <v>2.8777755793321069</v>
      </c>
      <c r="AG88" s="1" t="s">
        <v>84</v>
      </c>
      <c r="AH88" s="1" t="s">
        <v>100</v>
      </c>
      <c r="AI88" s="1" t="e">
        <v>#VALUE!</v>
      </c>
      <c r="AJ88" s="11" t="e">
        <v>#VALUE!</v>
      </c>
      <c r="AK88" s="1" t="s">
        <v>512</v>
      </c>
      <c r="AL88" s="1">
        <v>274.55486607</v>
      </c>
      <c r="AM88" s="1" t="e">
        <v>#VALUE!</v>
      </c>
      <c r="AN88" s="1" t="e">
        <v>#VALUE!</v>
      </c>
      <c r="AO88" s="1">
        <v>6.2943189596167013</v>
      </c>
      <c r="AP88" s="1">
        <v>289.86779119702493</v>
      </c>
      <c r="AQ88" s="1" t="s">
        <v>114</v>
      </c>
      <c r="AR88" s="3" t="s">
        <v>103</v>
      </c>
      <c r="AS88" s="3">
        <v>263.4098482539722</v>
      </c>
      <c r="AT88" s="1">
        <v>265.75438067082837</v>
      </c>
      <c r="AU88" s="1">
        <v>183.89581156939084</v>
      </c>
      <c r="AV88" s="1">
        <v>165.7396011298946</v>
      </c>
      <c r="AW88" s="13" t="s">
        <v>513</v>
      </c>
      <c r="AX88" s="1">
        <v>25.048559999999998</v>
      </c>
      <c r="AY88" s="1">
        <v>4.4943609999999996</v>
      </c>
      <c r="AZ88" s="1">
        <v>8.5399999999999991</v>
      </c>
      <c r="BA88" s="1">
        <v>6.13</v>
      </c>
      <c r="BB88" s="1">
        <v>7.79</v>
      </c>
      <c r="BC88" s="12">
        <v>0.68879668049792553</v>
      </c>
      <c r="BD88" s="1">
        <v>91.365865371185805</v>
      </c>
      <c r="BE88" s="1">
        <v>237.30496846158152</v>
      </c>
      <c r="BF88" s="1">
        <v>43.533995896580095</v>
      </c>
      <c r="BG88" s="1">
        <v>0.75315255509408008</v>
      </c>
      <c r="BH88" s="1">
        <v>3.4469541409993156</v>
      </c>
      <c r="BI88" s="1">
        <v>-74.727666749999969</v>
      </c>
      <c r="BJ88" s="1">
        <v>3.349408770000025</v>
      </c>
      <c r="BK88" s="1">
        <v>-22.716714869999976</v>
      </c>
      <c r="BL88" s="1">
        <v>-20.820389579999983</v>
      </c>
      <c r="BM88" s="1">
        <v>-1.3116393386547451</v>
      </c>
      <c r="BN88" s="1">
        <v>266.35958572999999</v>
      </c>
      <c r="BO88" s="1">
        <v>356.68675166000003</v>
      </c>
      <c r="BP88" s="1">
        <v>90.927114500247868</v>
      </c>
      <c r="BQ88" s="1">
        <v>516.9587365952566</v>
      </c>
      <c r="BR88" s="1" t="s">
        <v>114</v>
      </c>
      <c r="BS88" s="1">
        <v>56.547570157426421</v>
      </c>
      <c r="BT88" s="1" t="s">
        <v>104</v>
      </c>
      <c r="BU88" s="1" t="s">
        <v>104</v>
      </c>
      <c r="BV88" s="1" t="e">
        <v>#VALUE!</v>
      </c>
      <c r="BW88" s="1">
        <v>304.15779239196371</v>
      </c>
    </row>
    <row r="89" spans="1:75" x14ac:dyDescent="0.2">
      <c r="A89" s="8" t="s">
        <v>524</v>
      </c>
      <c r="B89" s="4" t="s">
        <v>483</v>
      </c>
      <c r="C89" s="8" t="s">
        <v>456</v>
      </c>
      <c r="D89" s="8" t="s">
        <v>456</v>
      </c>
      <c r="E89" s="9"/>
      <c r="F89" s="1" t="s">
        <v>525</v>
      </c>
      <c r="G89" s="3" t="s">
        <v>526</v>
      </c>
      <c r="H89" s="3" t="s">
        <v>486</v>
      </c>
      <c r="I89" s="1">
        <v>60</v>
      </c>
      <c r="J89" s="1" t="s">
        <v>85</v>
      </c>
      <c r="K89" s="1" t="s">
        <v>85</v>
      </c>
      <c r="L89" s="1" t="s">
        <v>85</v>
      </c>
      <c r="M89" s="1" t="s">
        <v>85</v>
      </c>
      <c r="N89" s="3">
        <v>62937000</v>
      </c>
      <c r="O89" s="10">
        <v>43354</v>
      </c>
      <c r="P89" s="10">
        <v>41809</v>
      </c>
      <c r="Q89" s="1">
        <v>0.33457744247471499</v>
      </c>
      <c r="R89" s="1">
        <v>0.97547076008857037</v>
      </c>
      <c r="S89" s="1">
        <v>2.2351439755482261</v>
      </c>
      <c r="T89" s="1">
        <v>2.3155876304259415E-2</v>
      </c>
      <c r="U89" s="1">
        <v>0.45823256381107846</v>
      </c>
      <c r="V89" s="1">
        <v>1.2790134696616828</v>
      </c>
      <c r="W89" s="1" t="s">
        <v>527</v>
      </c>
      <c r="X89" s="1">
        <v>38.500320434570313</v>
      </c>
      <c r="Y89" s="1">
        <v>3.0036998800000001</v>
      </c>
      <c r="Z89" s="11">
        <v>0.13939699999999999</v>
      </c>
      <c r="AA89" s="11">
        <v>0.59495190175378188</v>
      </c>
      <c r="AB89" s="1" t="s">
        <v>87</v>
      </c>
      <c r="AC89" s="1">
        <v>100.126</v>
      </c>
      <c r="AD89" s="1">
        <v>3.0036998800000001</v>
      </c>
      <c r="AE89" s="1" t="s">
        <v>100</v>
      </c>
      <c r="AF89" s="11" t="s">
        <v>100</v>
      </c>
      <c r="AG89" s="1" t="s">
        <v>84</v>
      </c>
      <c r="AH89" s="1" t="s">
        <v>100</v>
      </c>
      <c r="AI89" s="1" t="e">
        <v>#VALUE!</v>
      </c>
      <c r="AJ89" s="11" t="e">
        <v>#VALUE!</v>
      </c>
      <c r="AK89" s="1" t="s">
        <v>528</v>
      </c>
      <c r="AL89" s="1">
        <v>34.228394969999997</v>
      </c>
      <c r="AM89" s="1" t="e">
        <v>#VALUE!</v>
      </c>
      <c r="AN89" s="1" t="e">
        <v>#VALUE!</v>
      </c>
      <c r="AO89" s="1">
        <v>7.665982203969883E-2</v>
      </c>
      <c r="AP89" s="1">
        <v>32.755210279428503</v>
      </c>
      <c r="AQ89" s="1" t="s">
        <v>177</v>
      </c>
      <c r="AR89" s="3" t="s">
        <v>103</v>
      </c>
      <c r="AS89" s="3">
        <v>36.794129512826061</v>
      </c>
      <c r="AT89" s="1">
        <v>29.693863745147731</v>
      </c>
      <c r="AU89" s="1">
        <v>9.3609870128326556</v>
      </c>
      <c r="AV89" s="1">
        <v>-29.331900169243184</v>
      </c>
      <c r="AW89" s="13" t="s">
        <v>529</v>
      </c>
      <c r="AX89" s="1">
        <v>6.1965079999999997</v>
      </c>
      <c r="AY89" s="1">
        <v>11.1828</v>
      </c>
      <c r="AZ89" s="1">
        <v>3.1019999999999999</v>
      </c>
      <c r="BA89" s="1">
        <v>2.2759999999999998</v>
      </c>
      <c r="BB89" s="1">
        <v>3.1019999999999999</v>
      </c>
      <c r="BC89" s="12">
        <v>1</v>
      </c>
      <c r="BD89" s="1">
        <v>143.92073759051104</v>
      </c>
      <c r="BE89" s="1">
        <v>250.93132609714908</v>
      </c>
      <c r="BF89" s="1">
        <v>70.536980472227711</v>
      </c>
      <c r="BG89" s="1">
        <v>0.5932036735183267</v>
      </c>
      <c r="BH89" s="1">
        <v>6.7816563997262147</v>
      </c>
      <c r="BI89" s="1">
        <v>-231.13926623999998</v>
      </c>
      <c r="BJ89" s="1">
        <v>-21.904807320000003</v>
      </c>
      <c r="BK89" s="1">
        <v>-65.746712770000002</v>
      </c>
      <c r="BL89" s="1">
        <v>-97.322613480000015</v>
      </c>
      <c r="BM89" s="1">
        <v>-2.0241417870481904</v>
      </c>
      <c r="BN89" s="1">
        <v>30.30027454</v>
      </c>
      <c r="BO89" s="1">
        <v>225.70586427000001</v>
      </c>
      <c r="BP89" s="1">
        <v>97.989760459039246</v>
      </c>
      <c r="BQ89" s="1">
        <v>7.7664995131243586</v>
      </c>
      <c r="BR89" s="1" t="s">
        <v>177</v>
      </c>
      <c r="BS89" s="1">
        <v>0.2135523613963039</v>
      </c>
      <c r="BT89" s="1">
        <v>30.30027454</v>
      </c>
      <c r="BU89" s="1">
        <v>423.9180571</v>
      </c>
      <c r="BV89" s="1">
        <v>99.00204701005822</v>
      </c>
      <c r="BW89" s="1">
        <v>8.9542192489853107</v>
      </c>
    </row>
    <row r="90" spans="1:75" x14ac:dyDescent="0.2">
      <c r="A90" s="8" t="s">
        <v>530</v>
      </c>
      <c r="B90" s="4" t="s">
        <v>306</v>
      </c>
      <c r="C90" s="8" t="s">
        <v>531</v>
      </c>
      <c r="D90" s="8" t="s">
        <v>278</v>
      </c>
      <c r="E90" s="9"/>
      <c r="F90" s="1" t="s">
        <v>532</v>
      </c>
      <c r="G90" s="3" t="s">
        <v>533</v>
      </c>
      <c r="H90" s="3" t="s">
        <v>309</v>
      </c>
      <c r="I90" s="1">
        <v>33.5</v>
      </c>
      <c r="J90" s="1" t="s">
        <v>85</v>
      </c>
      <c r="K90" s="1" t="s">
        <v>85</v>
      </c>
      <c r="L90" s="1" t="s">
        <v>85</v>
      </c>
      <c r="M90" s="1" t="s">
        <v>85</v>
      </c>
      <c r="N90" s="3">
        <v>450000000</v>
      </c>
      <c r="O90" s="10">
        <v>44259</v>
      </c>
      <c r="P90" s="10">
        <v>44111</v>
      </c>
      <c r="Q90" s="1">
        <v>0.29561839178908755</v>
      </c>
      <c r="R90" s="1">
        <v>0.86244871481406804</v>
      </c>
      <c r="S90" s="1">
        <v>2.0581501830064131</v>
      </c>
      <c r="T90" s="1">
        <v>0.17487467359622588</v>
      </c>
      <c r="U90" s="1">
        <v>0.57088310165314127</v>
      </c>
      <c r="V90" s="1">
        <v>1.6621242306301021</v>
      </c>
      <c r="W90" s="1" t="s">
        <v>534</v>
      </c>
      <c r="X90" s="1">
        <v>42.550342559814453</v>
      </c>
      <c r="Y90" s="1">
        <v>3.0442001059906958</v>
      </c>
      <c r="Z90" s="11">
        <v>0.121269</v>
      </c>
      <c r="AA90" s="11">
        <v>0.28763087726511039</v>
      </c>
      <c r="AB90" s="1" t="s">
        <v>87</v>
      </c>
      <c r="AC90" s="1">
        <v>99.548000000000002</v>
      </c>
      <c r="AD90" s="1">
        <v>3.0442001059906958</v>
      </c>
      <c r="AE90" s="1">
        <v>2.5994680021669341</v>
      </c>
      <c r="AF90" s="11">
        <v>2.5994680021669341</v>
      </c>
      <c r="AG90" s="1" t="s">
        <v>84</v>
      </c>
      <c r="AH90" s="1" t="s">
        <v>100</v>
      </c>
      <c r="AI90" s="1" t="e">
        <v>#VALUE!</v>
      </c>
      <c r="AJ90" s="11" t="e">
        <v>#VALUE!</v>
      </c>
      <c r="AK90" s="1" t="s">
        <v>535</v>
      </c>
      <c r="AL90" s="1">
        <v>42.820854330000003</v>
      </c>
      <c r="AM90" s="1" t="e">
        <v>#VALUE!</v>
      </c>
      <c r="AN90" s="1" t="e">
        <v>#VALUE!</v>
      </c>
      <c r="AO90" s="1">
        <v>0.68720054757015747</v>
      </c>
      <c r="AP90" s="1">
        <v>40.283749968208241</v>
      </c>
      <c r="AQ90" s="1" t="s">
        <v>177</v>
      </c>
      <c r="AR90" s="3" t="s">
        <v>103</v>
      </c>
      <c r="AS90" s="3">
        <v>39.222424499599384</v>
      </c>
      <c r="AT90" s="1">
        <v>40.013106469133234</v>
      </c>
      <c r="AU90" s="1">
        <v>14.267395855023901</v>
      </c>
      <c r="AV90" s="1">
        <v>-12.715616948604946</v>
      </c>
      <c r="AW90" s="1" t="s">
        <v>536</v>
      </c>
      <c r="AX90" s="1">
        <v>11.429</v>
      </c>
      <c r="AY90" s="1">
        <v>0.62760950000000004</v>
      </c>
      <c r="AZ90" s="1">
        <v>31.29</v>
      </c>
      <c r="BA90" s="1">
        <v>23.88</v>
      </c>
      <c r="BB90" s="1">
        <v>28.67</v>
      </c>
      <c r="BC90" s="12">
        <v>0.64642375168690991</v>
      </c>
      <c r="BD90" s="1">
        <v>54.614072435008509</v>
      </c>
      <c r="BE90" s="1">
        <v>152.40716626800278</v>
      </c>
      <c r="BF90" s="1">
        <v>64.157029572732071</v>
      </c>
      <c r="BG90" s="1">
        <v>1.1081353241488516</v>
      </c>
      <c r="BH90" s="1">
        <v>4.3066392881587952</v>
      </c>
      <c r="BI90" s="1">
        <v>-29.333093879999993</v>
      </c>
      <c r="BJ90" s="1">
        <v>-1.1206527199999954</v>
      </c>
      <c r="BK90" s="1">
        <v>-12.182405709999998</v>
      </c>
      <c r="BL90" s="1">
        <v>-13.632745179999993</v>
      </c>
      <c r="BM90" s="1">
        <v>-1.6328818460312826</v>
      </c>
      <c r="BN90" s="1">
        <v>41.911018120000001</v>
      </c>
      <c r="BO90" s="1">
        <v>79.502721199999996</v>
      </c>
      <c r="BP90" s="1">
        <v>97.579688773174894</v>
      </c>
      <c r="BQ90" s="1">
        <v>67.607872260708746</v>
      </c>
      <c r="BR90" s="1" t="s">
        <v>177</v>
      </c>
      <c r="BS90" s="1">
        <v>0.68720054757015747</v>
      </c>
      <c r="BT90" s="1" t="s">
        <v>104</v>
      </c>
      <c r="BU90" s="1" t="s">
        <v>104</v>
      </c>
      <c r="BV90" s="1" t="e">
        <v>#VALUE!</v>
      </c>
      <c r="BW90" s="1">
        <v>51.299838893925802</v>
      </c>
    </row>
    <row r="91" spans="1:75" x14ac:dyDescent="0.2">
      <c r="A91" s="8" t="s">
        <v>537</v>
      </c>
      <c r="B91" s="4" t="s">
        <v>355</v>
      </c>
      <c r="C91" s="8" t="s">
        <v>531</v>
      </c>
      <c r="D91" s="8" t="s">
        <v>278</v>
      </c>
      <c r="E91" s="9"/>
      <c r="F91" s="1" t="s">
        <v>538</v>
      </c>
      <c r="G91" s="3" t="s">
        <v>539</v>
      </c>
      <c r="H91" s="3" t="s">
        <v>358</v>
      </c>
      <c r="I91" s="1">
        <v>48.5</v>
      </c>
      <c r="J91" s="1" t="s">
        <v>85</v>
      </c>
      <c r="K91" s="1" t="s">
        <v>85</v>
      </c>
      <c r="L91" s="1" t="s">
        <v>85</v>
      </c>
      <c r="M91" s="1" t="s">
        <v>85</v>
      </c>
      <c r="N91" s="3">
        <v>550000000</v>
      </c>
      <c r="O91" s="10">
        <v>44259</v>
      </c>
      <c r="P91" s="10">
        <v>44105</v>
      </c>
      <c r="Q91" s="1">
        <v>0.68267772402865745</v>
      </c>
      <c r="R91" s="1">
        <v>0.73267466058108965</v>
      </c>
      <c r="S91" s="1">
        <v>2.8845872045065057</v>
      </c>
      <c r="T91" s="1">
        <v>-0.11023388456957717</v>
      </c>
      <c r="U91" s="1">
        <v>-0.69258183269795826</v>
      </c>
      <c r="V91" s="1">
        <v>1.916573125777532</v>
      </c>
      <c r="W91" s="1" t="s">
        <v>540</v>
      </c>
      <c r="X91" s="1">
        <v>105.71955108642578</v>
      </c>
      <c r="Y91" s="1">
        <v>4.046019922807643</v>
      </c>
      <c r="Z91" s="11">
        <v>0.78034499999999996</v>
      </c>
      <c r="AA91" s="11">
        <v>0.14171161521525644</v>
      </c>
      <c r="AB91" s="1" t="s">
        <v>87</v>
      </c>
      <c r="AC91" s="1">
        <v>97.15</v>
      </c>
      <c r="AD91" s="1">
        <v>4.046019922807643</v>
      </c>
      <c r="AE91" s="1">
        <v>2.9332280384376372</v>
      </c>
      <c r="AF91" s="11">
        <v>2.9332280384376372</v>
      </c>
      <c r="AG91" s="1" t="s">
        <v>84</v>
      </c>
      <c r="AH91" s="1" t="s">
        <v>100</v>
      </c>
      <c r="AI91" s="1" t="e">
        <v>#VALUE!</v>
      </c>
      <c r="AJ91" s="11" t="e">
        <v>#VALUE!</v>
      </c>
      <c r="AK91" s="1" t="s">
        <v>535</v>
      </c>
      <c r="AL91" s="1">
        <v>111.98303482999999</v>
      </c>
      <c r="AM91" s="1" t="e">
        <v>#VALUE!</v>
      </c>
      <c r="AN91" s="1" t="e">
        <v>#VALUE!</v>
      </c>
      <c r="AO91" s="1">
        <v>5.6865160848733742</v>
      </c>
      <c r="AP91" s="1">
        <v>105.43755503595216</v>
      </c>
      <c r="AQ91" s="1" t="s">
        <v>177</v>
      </c>
      <c r="AR91" s="3" t="s">
        <v>103</v>
      </c>
      <c r="AS91" s="3">
        <v>107.15053850007604</v>
      </c>
      <c r="AT91" s="1">
        <v>109.90250126722478</v>
      </c>
      <c r="AU91" s="1">
        <v>31.661870156985117</v>
      </c>
      <c r="AV91" s="1">
        <v>14.289942784870346</v>
      </c>
      <c r="AW91" s="1" t="s">
        <v>536</v>
      </c>
      <c r="AX91" s="1">
        <v>11.429</v>
      </c>
      <c r="AY91" s="1">
        <v>0.62760950000000004</v>
      </c>
      <c r="AZ91" s="1">
        <v>31.29</v>
      </c>
      <c r="BA91" s="1">
        <v>23.88</v>
      </c>
      <c r="BB91" s="1">
        <v>28.67</v>
      </c>
      <c r="BC91" s="12">
        <v>0.64642375168690991</v>
      </c>
      <c r="BD91" s="1">
        <v>54.614072435008509</v>
      </c>
      <c r="BE91" s="1">
        <v>152.40716626800278</v>
      </c>
      <c r="BF91" s="1">
        <v>64.157029572732071</v>
      </c>
      <c r="BG91" s="1">
        <v>1.1081353241488516</v>
      </c>
      <c r="BH91" s="1">
        <v>4.3066392881587952</v>
      </c>
      <c r="BI91" s="1">
        <v>-37.503981609999997</v>
      </c>
      <c r="BJ91" s="1">
        <v>-0.90900501000000133</v>
      </c>
      <c r="BK91" s="1">
        <v>-13.428531960000001</v>
      </c>
      <c r="BL91" s="1">
        <v>-8.5747638800000061</v>
      </c>
      <c r="BM91" s="1">
        <v>-1.5209614370815987</v>
      </c>
      <c r="BN91" s="1">
        <v>111.98303482999999</v>
      </c>
      <c r="BO91" s="1">
        <v>151.90835017000001</v>
      </c>
      <c r="BP91" s="1">
        <v>100</v>
      </c>
      <c r="BQ91" s="1">
        <v>495.75814132047924</v>
      </c>
      <c r="BR91" s="1" t="s">
        <v>177</v>
      </c>
      <c r="BS91" s="1">
        <v>5.6865160848733742</v>
      </c>
      <c r="BT91" s="1" t="s">
        <v>104</v>
      </c>
      <c r="BU91" s="1" t="s">
        <v>104</v>
      </c>
      <c r="BV91" s="1" t="e">
        <v>#VALUE!</v>
      </c>
      <c r="BW91" s="1">
        <v>138.85948199271337</v>
      </c>
    </row>
    <row r="92" spans="1:75" x14ac:dyDescent="0.2">
      <c r="A92" s="8" t="s">
        <v>541</v>
      </c>
      <c r="B92" s="4" t="s">
        <v>271</v>
      </c>
      <c r="C92" s="8" t="s">
        <v>531</v>
      </c>
      <c r="D92" s="8" t="s">
        <v>278</v>
      </c>
      <c r="E92" s="9"/>
      <c r="F92" s="1" t="s">
        <v>542</v>
      </c>
      <c r="G92" s="3" t="s">
        <v>543</v>
      </c>
      <c r="H92" s="3" t="s">
        <v>274</v>
      </c>
      <c r="I92" s="1" t="s">
        <v>100</v>
      </c>
      <c r="J92" s="1" t="s">
        <v>85</v>
      </c>
      <c r="K92" s="1" t="s">
        <v>85</v>
      </c>
      <c r="L92" s="1" t="s">
        <v>85</v>
      </c>
      <c r="M92" s="1" t="s">
        <v>85</v>
      </c>
      <c r="N92" s="3">
        <v>550000000</v>
      </c>
      <c r="O92" s="10">
        <v>45811</v>
      </c>
      <c r="P92" s="10">
        <v>44853</v>
      </c>
      <c r="Q92" s="1" t="s">
        <v>104</v>
      </c>
      <c r="R92" s="1" t="s">
        <v>104</v>
      </c>
      <c r="S92" s="1" t="s">
        <v>104</v>
      </c>
      <c r="T92" s="1">
        <v>0.13022717984161325</v>
      </c>
      <c r="U92" s="1">
        <v>0.15824064582632413</v>
      </c>
      <c r="V92" s="1">
        <v>1.973509682223451</v>
      </c>
      <c r="W92" s="1" t="s">
        <v>544</v>
      </c>
      <c r="X92" s="1">
        <v>74.889434814453125</v>
      </c>
      <c r="Y92" s="1">
        <v>3.463665700610953</v>
      </c>
      <c r="Z92" s="11" t="s">
        <v>104</v>
      </c>
      <c r="AA92" s="11" t="s">
        <v>104</v>
      </c>
      <c r="AB92" s="1" t="s">
        <v>87</v>
      </c>
      <c r="AC92" s="1">
        <v>100.352</v>
      </c>
      <c r="AD92" s="1">
        <v>4.8947585364097117</v>
      </c>
      <c r="AE92" s="1">
        <v>3.2925726100307826</v>
      </c>
      <c r="AF92" s="11">
        <v>3.2925726100307826</v>
      </c>
      <c r="AG92" s="1" t="s">
        <v>84</v>
      </c>
      <c r="AH92" s="1">
        <v>3.4695277367424411</v>
      </c>
      <c r="AI92" s="1" t="e">
        <v>#VALUE!</v>
      </c>
      <c r="AJ92" s="11" t="e">
        <v>#VALUE!</v>
      </c>
      <c r="AK92" s="1" t="s">
        <v>535</v>
      </c>
      <c r="AL92" s="1">
        <v>80.161940130000005</v>
      </c>
      <c r="AM92" s="1">
        <v>161.12899199999998</v>
      </c>
      <c r="AN92" s="1">
        <v>4.7670994242382108</v>
      </c>
      <c r="AO92" s="1">
        <v>2.9596167008898013</v>
      </c>
      <c r="AP92" s="1">
        <v>156.09980940643749</v>
      </c>
      <c r="AQ92" s="1" t="s">
        <v>177</v>
      </c>
      <c r="AR92" s="3" t="s">
        <v>103</v>
      </c>
      <c r="AS92" s="3">
        <v>75.77453720488667</v>
      </c>
      <c r="AT92" s="1">
        <v>77.788295488409446</v>
      </c>
      <c r="AU92" s="1">
        <v>15.626246608499672</v>
      </c>
      <c r="AV92" s="1">
        <v>1.2595431111597666</v>
      </c>
      <c r="AW92" s="1" t="s">
        <v>536</v>
      </c>
      <c r="AX92" s="1">
        <v>11.429</v>
      </c>
      <c r="AY92" s="1">
        <v>0.62760950000000004</v>
      </c>
      <c r="AZ92" s="1">
        <v>31.29</v>
      </c>
      <c r="BA92" s="1">
        <v>23.88</v>
      </c>
      <c r="BB92" s="1">
        <v>28.67</v>
      </c>
      <c r="BC92" s="12">
        <v>0.64642375168690991</v>
      </c>
      <c r="BD92" s="1">
        <v>54.614072435008509</v>
      </c>
      <c r="BE92" s="1">
        <v>152.40716626800278</v>
      </c>
      <c r="BF92" s="1">
        <v>64.157029572732071</v>
      </c>
      <c r="BG92" s="1">
        <v>1.1081353241488516</v>
      </c>
      <c r="BH92" s="1">
        <v>3.5592060232717319E-2</v>
      </c>
      <c r="BI92" s="1" t="s">
        <v>104</v>
      </c>
      <c r="BJ92" s="1">
        <v>1.1493716800000016</v>
      </c>
      <c r="BK92" s="1" t="s">
        <v>104</v>
      </c>
      <c r="BL92" s="1" t="s">
        <v>104</v>
      </c>
      <c r="BM92" s="1" t="s">
        <v>104</v>
      </c>
      <c r="BN92" s="1" t="s">
        <v>104</v>
      </c>
      <c r="BO92" s="1" t="s">
        <v>104</v>
      </c>
      <c r="BP92" s="1" t="e">
        <v>#VALUE!</v>
      </c>
      <c r="BQ92" s="1">
        <v>279.6443070263166</v>
      </c>
      <c r="BR92" s="1" t="s">
        <v>177</v>
      </c>
      <c r="BS92" s="1">
        <v>2.9596167008898013</v>
      </c>
      <c r="BT92" s="1" t="s">
        <v>104</v>
      </c>
      <c r="BU92" s="1" t="s">
        <v>104</v>
      </c>
      <c r="BV92" s="1" t="e">
        <v>#VALUE!</v>
      </c>
      <c r="BW92" s="1">
        <v>96.457253174778145</v>
      </c>
    </row>
    <row r="93" spans="1:75" x14ac:dyDescent="0.2">
      <c r="A93" s="8" t="s">
        <v>545</v>
      </c>
      <c r="B93" s="4" t="s">
        <v>429</v>
      </c>
      <c r="C93" s="8" t="s">
        <v>531</v>
      </c>
      <c r="D93" s="8" t="s">
        <v>278</v>
      </c>
      <c r="E93" s="9"/>
      <c r="F93" s="1" t="s">
        <v>546</v>
      </c>
      <c r="G93" s="3" t="s">
        <v>547</v>
      </c>
      <c r="H93" s="3" t="s">
        <v>432</v>
      </c>
      <c r="I93" s="1">
        <v>32.5</v>
      </c>
      <c r="J93" s="1" t="s">
        <v>85</v>
      </c>
      <c r="K93" s="1" t="s">
        <v>85</v>
      </c>
      <c r="L93" s="1" t="s">
        <v>85</v>
      </c>
      <c r="M93" s="1" t="s">
        <v>85</v>
      </c>
      <c r="N93" s="3">
        <v>450000000</v>
      </c>
      <c r="O93" s="10">
        <v>45811</v>
      </c>
      <c r="P93" s="10">
        <v>44634</v>
      </c>
      <c r="Q93" s="1" t="s">
        <v>104</v>
      </c>
      <c r="R93" s="1" t="s">
        <v>104</v>
      </c>
      <c r="S93" s="1" t="s">
        <v>104</v>
      </c>
      <c r="T93" s="1">
        <v>-0.21476440986082368</v>
      </c>
      <c r="U93" s="1">
        <v>-1.088004641375051</v>
      </c>
      <c r="V93" s="1">
        <v>1.624277036327082</v>
      </c>
      <c r="W93" s="1" t="s">
        <v>548</v>
      </c>
      <c r="X93" s="1">
        <v>118.75625610351563</v>
      </c>
      <c r="Y93" s="1">
        <v>4.2858938000000002</v>
      </c>
      <c r="Z93" s="11" t="s">
        <v>104</v>
      </c>
      <c r="AA93" s="11" t="s">
        <v>104</v>
      </c>
      <c r="AB93" s="1" t="s">
        <v>87</v>
      </c>
      <c r="AC93" s="1">
        <v>100.795</v>
      </c>
      <c r="AD93" s="1">
        <v>4.8947585364097117</v>
      </c>
      <c r="AE93" s="1">
        <v>3.2925726100307826</v>
      </c>
      <c r="AF93" s="11">
        <v>3.2925726100307826</v>
      </c>
      <c r="AG93" s="1" t="s">
        <v>84</v>
      </c>
      <c r="AH93" s="1">
        <v>3.4695277367424411</v>
      </c>
      <c r="AI93" s="1" t="e">
        <v>#VALUE!</v>
      </c>
      <c r="AJ93" s="11" t="e">
        <v>#VALUE!</v>
      </c>
      <c r="AK93" s="1" t="s">
        <v>535</v>
      </c>
      <c r="AL93" s="1">
        <v>123.75999331</v>
      </c>
      <c r="AM93" s="1">
        <v>161.12899199999998</v>
      </c>
      <c r="AN93" s="1">
        <v>4.7670994242382108</v>
      </c>
      <c r="AO93" s="1">
        <v>6.792607802874743</v>
      </c>
      <c r="AP93" s="1">
        <v>156.09980940643749</v>
      </c>
      <c r="AQ93" s="1" t="s">
        <v>177</v>
      </c>
      <c r="AR93" s="3" t="s">
        <v>103</v>
      </c>
      <c r="AS93" s="3">
        <v>120.08477349020264</v>
      </c>
      <c r="AT93" s="1">
        <v>122.93787395362625</v>
      </c>
      <c r="AU93" s="1">
        <v>37.763097729600538</v>
      </c>
      <c r="AV93" s="1">
        <v>19.222615541992383</v>
      </c>
      <c r="AW93" s="1" t="s">
        <v>536</v>
      </c>
      <c r="AX93" s="1">
        <v>11.429</v>
      </c>
      <c r="AY93" s="1">
        <v>0.62760950000000004</v>
      </c>
      <c r="AZ93" s="1">
        <v>31.29</v>
      </c>
      <c r="BA93" s="1">
        <v>23.88</v>
      </c>
      <c r="BB93" s="1">
        <v>28.67</v>
      </c>
      <c r="BC93" s="12">
        <v>0.64642375168690991</v>
      </c>
      <c r="BD93" s="1">
        <v>54.614072435008509</v>
      </c>
      <c r="BE93" s="1">
        <v>152.40716626800278</v>
      </c>
      <c r="BF93" s="1">
        <v>64.157029572732071</v>
      </c>
      <c r="BG93" s="1">
        <v>1.1081353241488516</v>
      </c>
      <c r="BH93" s="1">
        <v>3.5592060232717319E-2</v>
      </c>
      <c r="BI93" s="1" t="s">
        <v>104</v>
      </c>
      <c r="BJ93" s="1">
        <v>-0.10313756000000751</v>
      </c>
      <c r="BK93" s="1" t="s">
        <v>104</v>
      </c>
      <c r="BL93" s="1" t="s">
        <v>104</v>
      </c>
      <c r="BM93" s="1" t="s">
        <v>104</v>
      </c>
      <c r="BN93" s="1" t="s">
        <v>104</v>
      </c>
      <c r="BO93" s="1" t="s">
        <v>104</v>
      </c>
      <c r="BP93" s="1" t="e">
        <v>#VALUE!</v>
      </c>
      <c r="BQ93" s="1">
        <v>586.86680448552409</v>
      </c>
      <c r="BR93" s="1" t="s">
        <v>177</v>
      </c>
      <c r="BS93" s="1">
        <v>6.9596167008898018</v>
      </c>
      <c r="BT93" s="1" t="s">
        <v>104</v>
      </c>
      <c r="BU93" s="1" t="s">
        <v>104</v>
      </c>
      <c r="BV93" s="1" t="e">
        <v>#VALUE!</v>
      </c>
      <c r="BW93" s="1">
        <v>155.06576424070585</v>
      </c>
    </row>
    <row r="94" spans="1:75" x14ac:dyDescent="0.2">
      <c r="A94" s="8" t="s">
        <v>549</v>
      </c>
      <c r="B94" s="4"/>
      <c r="C94" s="8" t="s">
        <v>80</v>
      </c>
      <c r="D94" s="8"/>
      <c r="E94" s="9" t="s">
        <v>81</v>
      </c>
      <c r="F94" s="1" t="s">
        <v>550</v>
      </c>
      <c r="G94" s="3" t="s">
        <v>551</v>
      </c>
      <c r="H94" s="3" t="s">
        <v>84</v>
      </c>
      <c r="I94" s="1">
        <v>20</v>
      </c>
      <c r="J94" s="1" t="s">
        <v>85</v>
      </c>
      <c r="K94" s="1" t="s">
        <v>85</v>
      </c>
      <c r="L94" s="1" t="s">
        <v>85</v>
      </c>
      <c r="M94" s="1" t="s">
        <v>85</v>
      </c>
      <c r="N94" s="3">
        <v>750000000</v>
      </c>
      <c r="O94" s="10">
        <v>43852</v>
      </c>
      <c r="P94" s="10" t="e">
        <v>#VALUE!</v>
      </c>
      <c r="Q94" s="1">
        <v>1.2910153205470509</v>
      </c>
      <c r="R94" s="1">
        <v>2.3280063004776697</v>
      </c>
      <c r="S94" s="1">
        <v>5.1124903328039428</v>
      </c>
      <c r="T94" s="1" t="e">
        <v>#VALUE!</v>
      </c>
      <c r="U94" s="1" t="e">
        <v>#VALUE!</v>
      </c>
      <c r="V94" s="1" t="e">
        <v>#VALUE!</v>
      </c>
      <c r="W94" s="1" t="s">
        <v>552</v>
      </c>
      <c r="X94" s="1">
        <v>79.6331787109375</v>
      </c>
      <c r="Y94" s="1">
        <v>4.57272313053139</v>
      </c>
      <c r="Z94" s="11">
        <v>0.29936699999999999</v>
      </c>
      <c r="AA94" s="11">
        <v>0.37505001792170756</v>
      </c>
      <c r="AB94" s="1" t="s">
        <v>87</v>
      </c>
      <c r="AC94" s="1">
        <v>93.417000000000002</v>
      </c>
      <c r="AD94" s="1">
        <v>5.5893891257139341</v>
      </c>
      <c r="AE94" s="1" t="s">
        <v>84</v>
      </c>
      <c r="AF94" s="11" t="s">
        <v>84</v>
      </c>
      <c r="AG94" s="1" t="s">
        <v>84</v>
      </c>
      <c r="AH94" s="1" t="s">
        <v>84</v>
      </c>
      <c r="AI94" s="1" t="e">
        <v>#VALUE!</v>
      </c>
      <c r="AJ94" s="11" t="e">
        <v>#VALUE!</v>
      </c>
      <c r="AK94" s="1" t="s">
        <v>553</v>
      </c>
      <c r="AL94" s="1">
        <v>117.51480102539063</v>
      </c>
      <c r="AM94" s="1">
        <v>194.455566</v>
      </c>
      <c r="AN94" s="1">
        <v>24.910840416385469</v>
      </c>
      <c r="AO94" s="1">
        <v>4.5694729637234772</v>
      </c>
      <c r="AP94" s="1">
        <v>171.53449621997339</v>
      </c>
      <c r="AQ94" s="1" t="s">
        <v>126</v>
      </c>
      <c r="AR94" s="3" t="s">
        <v>90</v>
      </c>
      <c r="AS94" s="3">
        <v>75.370393985154266</v>
      </c>
      <c r="AT94" s="1">
        <v>174.51827233617286</v>
      </c>
      <c r="AU94" s="1">
        <v>101.63134074277349</v>
      </c>
      <c r="AV94" s="1">
        <v>86.541068772438706</v>
      </c>
      <c r="AW94" s="1" t="s">
        <v>554</v>
      </c>
      <c r="AX94" s="1">
        <v>-14.88405</v>
      </c>
      <c r="AY94" s="1">
        <v>-4.9191849999999997</v>
      </c>
      <c r="AZ94" s="1">
        <v>79.05</v>
      </c>
      <c r="BA94" s="1">
        <v>66.540000000000006</v>
      </c>
      <c r="BB94" s="1">
        <v>67.650000000000006</v>
      </c>
      <c r="BC94" s="12">
        <v>8.8729016786570747E-2</v>
      </c>
      <c r="BD94" s="1">
        <v>55.491050789824264</v>
      </c>
      <c r="BE94" s="1">
        <v>94.939941518234292</v>
      </c>
      <c r="BF94" s="1">
        <v>53.445114747183005</v>
      </c>
      <c r="BG94" s="1">
        <v>0.95069419005097289</v>
      </c>
      <c r="BH94" s="1">
        <v>5.4236824093086931</v>
      </c>
      <c r="BI94" s="1">
        <v>-0.75535592440449761</v>
      </c>
      <c r="BJ94" s="1">
        <v>2.1354683451705085</v>
      </c>
      <c r="BK94" s="1">
        <v>-5.8490526786868315</v>
      </c>
      <c r="BL94" s="1">
        <v>1.4385646066529461</v>
      </c>
      <c r="BM94" s="1">
        <v>-0.76010895016004509</v>
      </c>
      <c r="BN94" s="1">
        <v>101.72101288559804</v>
      </c>
      <c r="BO94" s="1">
        <v>150.36702760922807</v>
      </c>
      <c r="BP94" s="1">
        <v>67.533233237047313</v>
      </c>
      <c r="BQ94" s="1">
        <v>392.30005938840407</v>
      </c>
      <c r="BR94" s="1" t="s">
        <v>126</v>
      </c>
      <c r="BS94" s="1">
        <v>4.5694729637234772</v>
      </c>
      <c r="BT94" s="1">
        <v>71.265994711410315</v>
      </c>
      <c r="BU94" s="1">
        <v>165.8092563837923</v>
      </c>
      <c r="BV94" s="1">
        <v>51.081858721730001</v>
      </c>
      <c r="BW94" s="1">
        <v>112.85403955564135</v>
      </c>
    </row>
    <row r="95" spans="1:75" x14ac:dyDescent="0.2">
      <c r="A95" s="8" t="s">
        <v>555</v>
      </c>
      <c r="B95" s="4"/>
      <c r="C95" s="8" t="s">
        <v>80</v>
      </c>
      <c r="D95" s="8"/>
      <c r="E95" s="9" t="s">
        <v>81</v>
      </c>
      <c r="F95" s="1" t="s">
        <v>556</v>
      </c>
      <c r="G95" s="3" t="s">
        <v>557</v>
      </c>
      <c r="H95" s="3" t="s">
        <v>84</v>
      </c>
      <c r="I95" s="1">
        <v>20</v>
      </c>
      <c r="J95" s="1" t="s">
        <v>85</v>
      </c>
      <c r="K95" s="1" t="s">
        <v>85</v>
      </c>
      <c r="L95" s="1" t="s">
        <v>85</v>
      </c>
      <c r="M95" s="1" t="s">
        <v>85</v>
      </c>
      <c r="N95" s="3">
        <v>350000000</v>
      </c>
      <c r="O95" s="10">
        <v>44326</v>
      </c>
      <c r="P95" s="10" t="e">
        <v>#VALUE!</v>
      </c>
      <c r="Q95" s="1">
        <v>3.1634697571048864</v>
      </c>
      <c r="R95" s="1">
        <v>-0.41807429472386914</v>
      </c>
      <c r="S95" s="1">
        <v>1.0394944627791558</v>
      </c>
      <c r="T95" s="1" t="e">
        <v>#VALUE!</v>
      </c>
      <c r="U95" s="1" t="e">
        <v>#VALUE!</v>
      </c>
      <c r="V95" s="1" t="e">
        <v>#VALUE!</v>
      </c>
      <c r="W95" s="1" t="s">
        <v>558</v>
      </c>
      <c r="X95" s="1">
        <v>128.83448791503906</v>
      </c>
      <c r="Y95" s="1">
        <v>6.0927686987540399</v>
      </c>
      <c r="Z95" s="11">
        <v>1.2193670000000001</v>
      </c>
      <c r="AA95" s="11">
        <v>-2.3178129814550141</v>
      </c>
      <c r="AB95" s="1" t="s">
        <v>87</v>
      </c>
      <c r="AC95" s="1">
        <v>68.253</v>
      </c>
      <c r="AD95" s="1">
        <v>6.1511694164276642</v>
      </c>
      <c r="AE95" s="1" t="s">
        <v>84</v>
      </c>
      <c r="AF95" s="11" t="s">
        <v>84</v>
      </c>
      <c r="AG95" s="1" t="s">
        <v>84</v>
      </c>
      <c r="AH95" s="1" t="s">
        <v>84</v>
      </c>
      <c r="AI95" s="1" t="e">
        <v>#VALUE!</v>
      </c>
      <c r="AJ95" s="11" t="e">
        <v>#VALUE!</v>
      </c>
      <c r="AK95" s="1" t="s">
        <v>553</v>
      </c>
      <c r="AL95" s="1">
        <v>216.83363342285156</v>
      </c>
      <c r="AM95" s="1">
        <v>218.06246800000002</v>
      </c>
      <c r="AN95" s="1">
        <v>8.9883847092862936</v>
      </c>
      <c r="AO95" s="1">
        <v>25.864476386036962</v>
      </c>
      <c r="AP95" s="1">
        <v>210.78310256206692</v>
      </c>
      <c r="AQ95" s="1" t="s">
        <v>126</v>
      </c>
      <c r="AR95" s="3" t="s">
        <v>90</v>
      </c>
      <c r="AS95" s="3">
        <v>111.88718112194866</v>
      </c>
      <c r="AT95" s="1">
        <v>253.31567356542095</v>
      </c>
      <c r="AU95" s="1" t="s">
        <v>104</v>
      </c>
      <c r="AV95" s="1">
        <v>88.368402799930209</v>
      </c>
      <c r="AW95" s="1" t="s">
        <v>554</v>
      </c>
      <c r="AX95" s="1">
        <v>-14.88405</v>
      </c>
      <c r="AY95" s="1">
        <v>-4.9191849999999997</v>
      </c>
      <c r="AZ95" s="1">
        <v>79.05</v>
      </c>
      <c r="BA95" s="1">
        <v>66.540000000000006</v>
      </c>
      <c r="BB95" s="1">
        <v>67.650000000000006</v>
      </c>
      <c r="BC95" s="12">
        <v>8.8729016786570747E-2</v>
      </c>
      <c r="BD95" s="1">
        <v>55.491050789824264</v>
      </c>
      <c r="BE95" s="1">
        <v>94.939941518234292</v>
      </c>
      <c r="BF95" s="1">
        <v>53.445114747183005</v>
      </c>
      <c r="BG95" s="1">
        <v>0.95069419005097289</v>
      </c>
      <c r="BH95" s="1">
        <v>4.131416837782341</v>
      </c>
      <c r="BI95" s="1">
        <v>18.722131623623085</v>
      </c>
      <c r="BJ95" s="1">
        <v>0.49212325735030049</v>
      </c>
      <c r="BK95" s="1">
        <v>-8.8295874555037983</v>
      </c>
      <c r="BL95" s="1">
        <v>11.554995600682261</v>
      </c>
      <c r="BM95" s="1">
        <v>4.5318942027515512E-2</v>
      </c>
      <c r="BN95" s="1">
        <v>182.98647091932924</v>
      </c>
      <c r="BO95" s="1">
        <v>243.05595769876072</v>
      </c>
      <c r="BP95" s="1">
        <v>43.653318318158156</v>
      </c>
      <c r="BQ95" s="1">
        <v>988.96338754336455</v>
      </c>
      <c r="BR95" s="1" t="s">
        <v>126</v>
      </c>
      <c r="BS95" s="1">
        <v>25.864476386036962</v>
      </c>
      <c r="BT95" s="1" t="s">
        <v>104</v>
      </c>
      <c r="BU95" s="1" t="s">
        <v>104</v>
      </c>
      <c r="BV95" s="1" t="e">
        <v>#VALUE!</v>
      </c>
      <c r="BW95" s="1">
        <v>214.53374913819499</v>
      </c>
    </row>
    <row r="96" spans="1:75" x14ac:dyDescent="0.2">
      <c r="A96" s="8" t="s">
        <v>559</v>
      </c>
      <c r="B96" s="4"/>
      <c r="C96" s="8" t="s">
        <v>80</v>
      </c>
      <c r="D96" s="8"/>
      <c r="E96" s="9" t="s">
        <v>81</v>
      </c>
      <c r="F96" s="1" t="s">
        <v>560</v>
      </c>
      <c r="G96" s="3" t="s">
        <v>561</v>
      </c>
      <c r="H96" s="3" t="s">
        <v>84</v>
      </c>
      <c r="I96" s="1">
        <v>20</v>
      </c>
      <c r="J96" s="1" t="s">
        <v>85</v>
      </c>
      <c r="K96" s="1" t="s">
        <v>85</v>
      </c>
      <c r="L96" s="1" t="s">
        <v>85</v>
      </c>
      <c r="M96" s="1" t="s">
        <v>85</v>
      </c>
      <c r="N96" s="3">
        <v>650000000</v>
      </c>
      <c r="O96" s="10">
        <v>44326</v>
      </c>
      <c r="P96" s="10" t="e">
        <v>#VALUE!</v>
      </c>
      <c r="Q96" s="1">
        <v>2.4999801240715103</v>
      </c>
      <c r="R96" s="1">
        <v>0.58328086495886833</v>
      </c>
      <c r="S96" s="1">
        <v>2.0778333785766989</v>
      </c>
      <c r="T96" s="1" t="e">
        <v>#VALUE!</v>
      </c>
      <c r="U96" s="1" t="e">
        <v>#VALUE!</v>
      </c>
      <c r="V96" s="1" t="e">
        <v>#VALUE!</v>
      </c>
      <c r="W96" s="1" t="s">
        <v>562</v>
      </c>
      <c r="X96" s="1">
        <v>136.96330261230469</v>
      </c>
      <c r="Y96" s="1">
        <v>5.9497989480713604</v>
      </c>
      <c r="Z96" s="11">
        <v>0.57832899999999998</v>
      </c>
      <c r="AA96" s="11">
        <v>-2.4843159514550961</v>
      </c>
      <c r="AB96" s="1" t="s">
        <v>87</v>
      </c>
      <c r="AC96" s="1">
        <v>74.587000000000003</v>
      </c>
      <c r="AD96" s="1">
        <v>6.1187855985830879</v>
      </c>
      <c r="AE96" s="1" t="s">
        <v>84</v>
      </c>
      <c r="AF96" s="11" t="s">
        <v>84</v>
      </c>
      <c r="AG96" s="1" t="s">
        <v>84</v>
      </c>
      <c r="AH96" s="1" t="s">
        <v>84</v>
      </c>
      <c r="AI96" s="1" t="e">
        <v>#VALUE!</v>
      </c>
      <c r="AJ96" s="11" t="e">
        <v>#VALUE!</v>
      </c>
      <c r="AK96" s="1" t="s">
        <v>553</v>
      </c>
      <c r="AL96" s="1">
        <v>207.10122680664063</v>
      </c>
      <c r="AM96" s="1">
        <v>215.62809299999998</v>
      </c>
      <c r="AN96" s="1">
        <v>12.277858535421018</v>
      </c>
      <c r="AO96" s="1">
        <v>15.865845311430528</v>
      </c>
      <c r="AP96" s="1">
        <v>201.37623277625858</v>
      </c>
      <c r="AQ96" s="1" t="s">
        <v>126</v>
      </c>
      <c r="AR96" s="3" t="s">
        <v>90</v>
      </c>
      <c r="AS96" s="3">
        <v>135.57815314927421</v>
      </c>
      <c r="AT96" s="1">
        <v>246.71577035624318</v>
      </c>
      <c r="AU96" s="1" t="s">
        <v>104</v>
      </c>
      <c r="AV96" s="1">
        <v>91.090785869326396</v>
      </c>
      <c r="AW96" s="1" t="s">
        <v>554</v>
      </c>
      <c r="AX96" s="1">
        <v>-14.88405</v>
      </c>
      <c r="AY96" s="1">
        <v>-4.9191849999999997</v>
      </c>
      <c r="AZ96" s="1">
        <v>79.05</v>
      </c>
      <c r="BA96" s="1">
        <v>66.540000000000006</v>
      </c>
      <c r="BB96" s="1">
        <v>67.650000000000006</v>
      </c>
      <c r="BC96" s="12">
        <v>8.8729016786570747E-2</v>
      </c>
      <c r="BD96" s="1">
        <v>55.491050789824264</v>
      </c>
      <c r="BE96" s="1">
        <v>94.939941518234292</v>
      </c>
      <c r="BF96" s="1">
        <v>53.445114747183005</v>
      </c>
      <c r="BG96" s="1">
        <v>0.95069419005097289</v>
      </c>
      <c r="BH96" s="1">
        <v>4.131416837782341</v>
      </c>
      <c r="BI96" s="1">
        <v>21.646996486727588</v>
      </c>
      <c r="BJ96" s="1">
        <v>1.4126779865681272</v>
      </c>
      <c r="BK96" s="1">
        <v>-8.4065133815722959</v>
      </c>
      <c r="BL96" s="1">
        <v>21.310449597452049</v>
      </c>
      <c r="BM96" s="1">
        <v>0.22622617568722175</v>
      </c>
      <c r="BN96" s="1">
        <v>165.47203390570812</v>
      </c>
      <c r="BO96" s="1">
        <v>234.42942315413569</v>
      </c>
      <c r="BP96" s="1">
        <v>39.630555398554662</v>
      </c>
      <c r="BQ96" s="1">
        <v>846.90870193469436</v>
      </c>
      <c r="BR96" s="1" t="s">
        <v>126</v>
      </c>
      <c r="BS96" s="1">
        <v>15.865845311430528</v>
      </c>
      <c r="BT96" s="1" t="s">
        <v>104</v>
      </c>
      <c r="BU96" s="1" t="s">
        <v>104</v>
      </c>
      <c r="BV96" s="1" t="e">
        <v>#VALUE!</v>
      </c>
      <c r="BW96" s="1">
        <v>203.10801710470241</v>
      </c>
    </row>
    <row r="97" spans="1:75" x14ac:dyDescent="0.2">
      <c r="A97" s="8" t="s">
        <v>563</v>
      </c>
      <c r="B97" s="4"/>
      <c r="C97" s="8" t="s">
        <v>80</v>
      </c>
      <c r="D97" s="8"/>
      <c r="E97" s="9" t="s">
        <v>81</v>
      </c>
      <c r="F97" s="1" t="s">
        <v>564</v>
      </c>
      <c r="G97" s="3" t="s">
        <v>565</v>
      </c>
      <c r="H97" s="3" t="s">
        <v>84</v>
      </c>
      <c r="I97" s="1">
        <v>25</v>
      </c>
      <c r="J97" s="1" t="s">
        <v>85</v>
      </c>
      <c r="K97" s="1" t="s">
        <v>85</v>
      </c>
      <c r="L97" s="1" t="s">
        <v>85</v>
      </c>
      <c r="M97" s="1" t="s">
        <v>85</v>
      </c>
      <c r="N97" s="3">
        <v>750000000</v>
      </c>
      <c r="O97" s="10">
        <v>43852</v>
      </c>
      <c r="P97" s="10" t="e">
        <v>#VALUE!</v>
      </c>
      <c r="Q97" s="1">
        <v>3.2061881402414727</v>
      </c>
      <c r="R97" s="1">
        <v>1.0115779083052612</v>
      </c>
      <c r="S97" s="1">
        <v>1.7550579598693661</v>
      </c>
      <c r="T97" s="1" t="e">
        <v>#VALUE!</v>
      </c>
      <c r="U97" s="1" t="e">
        <v>#VALUE!</v>
      </c>
      <c r="V97" s="1" t="e">
        <v>#VALUE!</v>
      </c>
      <c r="W97" s="1" t="s">
        <v>566</v>
      </c>
      <c r="X97" s="1">
        <v>119.04948425292969</v>
      </c>
      <c r="Y97" s="1">
        <v>5.9950712412146556</v>
      </c>
      <c r="Z97" s="11">
        <v>1.4184870000000001</v>
      </c>
      <c r="AA97" s="11">
        <v>-2.1526457826917755</v>
      </c>
      <c r="AB97" s="1" t="s">
        <v>87</v>
      </c>
      <c r="AC97" s="1">
        <v>72.051000000000002</v>
      </c>
      <c r="AD97" s="1">
        <v>6.1464983394906882</v>
      </c>
      <c r="AE97" s="1" t="s">
        <v>84</v>
      </c>
      <c r="AF97" s="11" t="s">
        <v>84</v>
      </c>
      <c r="AG97" s="1" t="s">
        <v>84</v>
      </c>
      <c r="AH97" s="1" t="s">
        <v>84</v>
      </c>
      <c r="AI97" s="1" t="e">
        <v>#VALUE!</v>
      </c>
      <c r="AJ97" s="11" t="e">
        <v>#VALUE!</v>
      </c>
      <c r="AK97" s="1" t="s">
        <v>553</v>
      </c>
      <c r="AL97" s="1">
        <v>207.17971801757813</v>
      </c>
      <c r="AM97" s="1">
        <v>210.75127799999999</v>
      </c>
      <c r="AN97" s="1">
        <v>8.9547040831122331</v>
      </c>
      <c r="AO97" s="1">
        <v>24.569472963723477</v>
      </c>
      <c r="AP97" s="1">
        <v>207.28696842457961</v>
      </c>
      <c r="AQ97" s="1" t="s">
        <v>126</v>
      </c>
      <c r="AR97" s="3" t="s">
        <v>90</v>
      </c>
      <c r="AS97" s="3">
        <v>114.388333260279</v>
      </c>
      <c r="AT97" s="1">
        <v>244.73876112174571</v>
      </c>
      <c r="AU97" s="1" t="s">
        <v>104</v>
      </c>
      <c r="AV97" s="1">
        <v>78.94784433419639</v>
      </c>
      <c r="AW97" s="1" t="s">
        <v>554</v>
      </c>
      <c r="AX97" s="1">
        <v>-14.88405</v>
      </c>
      <c r="AY97" s="1">
        <v>-4.9191849999999997</v>
      </c>
      <c r="AZ97" s="1">
        <v>79.05</v>
      </c>
      <c r="BA97" s="1">
        <v>66.540000000000006</v>
      </c>
      <c r="BB97" s="1">
        <v>67.650000000000006</v>
      </c>
      <c r="BC97" s="12">
        <v>8.8729016786570747E-2</v>
      </c>
      <c r="BD97" s="1">
        <v>55.491050789824264</v>
      </c>
      <c r="BE97" s="1">
        <v>94.939941518234292</v>
      </c>
      <c r="BF97" s="1">
        <v>53.445114747183005</v>
      </c>
      <c r="BG97" s="1">
        <v>0.95069419005097289</v>
      </c>
      <c r="BH97" s="1">
        <v>5.4236824093086931</v>
      </c>
      <c r="BI97" s="1">
        <v>11.918031189583544</v>
      </c>
      <c r="BJ97" s="1">
        <v>-3.1403610749733559</v>
      </c>
      <c r="BK97" s="1">
        <v>-10.581163763089478</v>
      </c>
      <c r="BL97" s="1">
        <v>5.9780681645449363</v>
      </c>
      <c r="BM97" s="1">
        <v>-0.29847251337910968</v>
      </c>
      <c r="BN97" s="1">
        <v>179.27306922960096</v>
      </c>
      <c r="BO97" s="1">
        <v>250.93057815313614</v>
      </c>
      <c r="BP97" s="1">
        <v>61.055513640927714</v>
      </c>
      <c r="BQ97" s="1">
        <v>1016.0316110285805</v>
      </c>
      <c r="BR97" s="1" t="s">
        <v>126</v>
      </c>
      <c r="BS97" s="1">
        <v>24.569472963723477</v>
      </c>
      <c r="BT97" s="1">
        <v>101.81568061054111</v>
      </c>
      <c r="BU97" s="1">
        <v>179.16721349229493</v>
      </c>
      <c r="BV97" s="1">
        <v>-36.214543502461034</v>
      </c>
      <c r="BW97" s="1">
        <v>203.80903491671651</v>
      </c>
    </row>
    <row r="98" spans="1:75" x14ac:dyDescent="0.2">
      <c r="A98" s="8" t="s">
        <v>567</v>
      </c>
      <c r="B98" s="4" t="s">
        <v>312</v>
      </c>
      <c r="C98" s="8" t="s">
        <v>568</v>
      </c>
      <c r="D98" s="8" t="s">
        <v>569</v>
      </c>
      <c r="E98" s="9"/>
      <c r="F98" s="1" t="s">
        <v>570</v>
      </c>
      <c r="G98" s="3" t="s">
        <v>571</v>
      </c>
      <c r="H98" s="3" t="s">
        <v>315</v>
      </c>
      <c r="I98" s="1">
        <v>28</v>
      </c>
      <c r="J98" s="1" t="s">
        <v>85</v>
      </c>
      <c r="K98" s="1" t="s">
        <v>85</v>
      </c>
      <c r="L98" s="1" t="s">
        <v>85</v>
      </c>
      <c r="M98" s="1" t="s">
        <v>85</v>
      </c>
      <c r="N98" s="3">
        <v>500000000</v>
      </c>
      <c r="O98" s="10">
        <v>45313</v>
      </c>
      <c r="P98" s="10">
        <v>45035</v>
      </c>
      <c r="Q98" s="1">
        <v>0.34109510214124228</v>
      </c>
      <c r="R98" s="1">
        <v>0.63898872883028091</v>
      </c>
      <c r="S98" s="1">
        <v>2.2111582850571798</v>
      </c>
      <c r="T98" s="1">
        <v>6.3977269673154424E-2</v>
      </c>
      <c r="U98" s="1">
        <v>1.8674896975356958E-2</v>
      </c>
      <c r="V98" s="1">
        <v>1.9724751028960208</v>
      </c>
      <c r="W98" s="1" t="s">
        <v>572</v>
      </c>
      <c r="X98" s="1">
        <v>86.303413391113281</v>
      </c>
      <c r="Y98" s="1">
        <v>3.6332682699999999</v>
      </c>
      <c r="Z98" s="11">
        <v>0.28843000000000002</v>
      </c>
      <c r="AA98" s="11">
        <v>-8.9475143218997744E-3</v>
      </c>
      <c r="AB98" s="1" t="s">
        <v>87</v>
      </c>
      <c r="AC98" s="1">
        <v>103.191</v>
      </c>
      <c r="AD98" s="1">
        <v>4.8947585364097117</v>
      </c>
      <c r="AE98" s="1">
        <v>3.2925726100307826</v>
      </c>
      <c r="AF98" s="11">
        <v>3.2925726100307826</v>
      </c>
      <c r="AG98" s="1" t="s">
        <v>84</v>
      </c>
      <c r="AH98" s="1">
        <v>3.4695277367424411</v>
      </c>
      <c r="AI98" s="1" t="e">
        <v>#VALUE!</v>
      </c>
      <c r="AJ98" s="11" t="e">
        <v>#VALUE!</v>
      </c>
      <c r="AK98" s="1" t="s">
        <v>553</v>
      </c>
      <c r="AL98" s="1">
        <v>85.701432170000004</v>
      </c>
      <c r="AM98" s="1">
        <v>161.12899199999998</v>
      </c>
      <c r="AN98" s="1">
        <v>4.7670994242382108</v>
      </c>
      <c r="AO98" s="1">
        <v>3.482546201232033</v>
      </c>
      <c r="AP98" s="1">
        <v>156.09980940643749</v>
      </c>
      <c r="AQ98" s="1" t="s">
        <v>126</v>
      </c>
      <c r="AR98" s="3" t="s">
        <v>103</v>
      </c>
      <c r="AS98" s="3">
        <v>87.43846946929672</v>
      </c>
      <c r="AT98" s="1">
        <v>89.972169843348354</v>
      </c>
      <c r="AU98" s="1">
        <v>24.280336258593049</v>
      </c>
      <c r="AV98" s="1">
        <v>9.4824202323997131</v>
      </c>
      <c r="AW98" s="1" t="s">
        <v>554</v>
      </c>
      <c r="AX98" s="1">
        <v>-14.88405</v>
      </c>
      <c r="AY98" s="1">
        <v>-4.9191849999999997</v>
      </c>
      <c r="AZ98" s="1">
        <v>79.05</v>
      </c>
      <c r="BA98" s="1">
        <v>66.540000000000006</v>
      </c>
      <c r="BB98" s="1">
        <v>67.650000000000006</v>
      </c>
      <c r="BC98" s="12">
        <v>8.8729016786570747E-2</v>
      </c>
      <c r="BD98" s="1">
        <v>55.491050789824264</v>
      </c>
      <c r="BE98" s="1">
        <v>94.939941518234292</v>
      </c>
      <c r="BF98" s="1">
        <v>53.445114747183005</v>
      </c>
      <c r="BG98" s="1">
        <v>0.95069419005097289</v>
      </c>
      <c r="BH98" s="1">
        <v>1.429158110882957</v>
      </c>
      <c r="BI98" s="1">
        <v>-23.669665379999998</v>
      </c>
      <c r="BJ98" s="1">
        <v>-2.8735696800000028</v>
      </c>
      <c r="BK98" s="1">
        <v>-7.0279888900000032</v>
      </c>
      <c r="BL98" s="1">
        <v>3.9294895499999996</v>
      </c>
      <c r="BM98" s="1">
        <v>-1.5505231586405099</v>
      </c>
      <c r="BN98" s="1">
        <v>78.898801379999995</v>
      </c>
      <c r="BO98" s="1">
        <v>115.42587746</v>
      </c>
      <c r="BP98" s="1">
        <v>81.37647049793641</v>
      </c>
      <c r="BQ98" s="1">
        <v>330.30168911032831</v>
      </c>
      <c r="BR98" s="1" t="s">
        <v>126</v>
      </c>
      <c r="BS98" s="1">
        <v>3.5674195756331279</v>
      </c>
      <c r="BT98" s="1" t="s">
        <v>104</v>
      </c>
      <c r="BU98" s="1" t="s">
        <v>104</v>
      </c>
      <c r="BV98" s="1" t="e">
        <v>#VALUE!</v>
      </c>
      <c r="BW98" s="1">
        <v>110.82793689742606</v>
      </c>
    </row>
    <row r="99" spans="1:75" x14ac:dyDescent="0.2">
      <c r="A99" s="8" t="s">
        <v>573</v>
      </c>
      <c r="B99" s="4" t="s">
        <v>289</v>
      </c>
      <c r="C99" s="8" t="s">
        <v>568</v>
      </c>
      <c r="D99" s="8" t="s">
        <v>569</v>
      </c>
      <c r="E99" s="9"/>
      <c r="F99" s="1" t="s">
        <v>574</v>
      </c>
      <c r="G99" s="3" t="s">
        <v>575</v>
      </c>
      <c r="H99" s="3" t="s">
        <v>217</v>
      </c>
      <c r="I99" s="1" t="s">
        <v>100</v>
      </c>
      <c r="J99" s="1" t="s">
        <v>85</v>
      </c>
      <c r="K99" s="1" t="s">
        <v>85</v>
      </c>
      <c r="L99" s="1" t="s">
        <v>85</v>
      </c>
      <c r="M99" s="1" t="s">
        <v>85</v>
      </c>
      <c r="N99" s="3">
        <v>800000000</v>
      </c>
      <c r="O99" s="10">
        <v>45190</v>
      </c>
      <c r="P99" s="10">
        <v>43670</v>
      </c>
      <c r="Q99" s="1">
        <v>0.24740728372683041</v>
      </c>
      <c r="R99" s="1">
        <v>0.30232141016086622</v>
      </c>
      <c r="S99" s="1">
        <v>2.1880111073270703</v>
      </c>
      <c r="T99" s="1">
        <v>-8.6645772557758516E-2</v>
      </c>
      <c r="U99" s="1">
        <v>-0.47887388272872533</v>
      </c>
      <c r="V99" s="1">
        <v>2.0252847034316623</v>
      </c>
      <c r="W99" s="1" t="s">
        <v>576</v>
      </c>
      <c r="X99" s="1">
        <v>101.09619140625</v>
      </c>
      <c r="Y99" s="1">
        <v>3.9312677599999999</v>
      </c>
      <c r="Z99" s="11">
        <v>0.29105900000000001</v>
      </c>
      <c r="AA99" s="11">
        <v>-5.7179501248127984E-2</v>
      </c>
      <c r="AB99" s="1" t="s">
        <v>87</v>
      </c>
      <c r="AC99" s="1">
        <v>107.637</v>
      </c>
      <c r="AD99" s="1">
        <v>5.046744023641927</v>
      </c>
      <c r="AE99" s="1">
        <v>3.4924575910554259</v>
      </c>
      <c r="AF99" s="11">
        <v>3.4924575910554259</v>
      </c>
      <c r="AG99" s="1" t="s">
        <v>84</v>
      </c>
      <c r="AH99" s="1">
        <v>4.6356670689141453</v>
      </c>
      <c r="AI99" s="1" t="e">
        <v>#VALUE!</v>
      </c>
      <c r="AJ99" s="11" t="e">
        <v>#VALUE!</v>
      </c>
      <c r="AK99" s="1" t="s">
        <v>553</v>
      </c>
      <c r="AL99" s="1">
        <v>106.42139464</v>
      </c>
      <c r="AM99" s="1">
        <v>202.78554899999997</v>
      </c>
      <c r="AN99" s="1">
        <v>34.71228159546726</v>
      </c>
      <c r="AO99" s="1">
        <v>5.0622861054072557</v>
      </c>
      <c r="AP99" s="1">
        <v>158.53142323913914</v>
      </c>
      <c r="AQ99" s="1" t="s">
        <v>126</v>
      </c>
      <c r="AR99" s="3" t="s">
        <v>103</v>
      </c>
      <c r="AS99" s="3">
        <v>102.48698734700268</v>
      </c>
      <c r="AT99" s="1">
        <v>104.7257343487574</v>
      </c>
      <c r="AU99" s="1">
        <v>29.762174074290691</v>
      </c>
      <c r="AV99" s="1">
        <v>13.519811139501225</v>
      </c>
      <c r="AW99" s="1" t="s">
        <v>554</v>
      </c>
      <c r="AX99" s="1">
        <v>-14.88405</v>
      </c>
      <c r="AY99" s="1">
        <v>-4.9191849999999997</v>
      </c>
      <c r="AZ99" s="1">
        <v>79.05</v>
      </c>
      <c r="BA99" s="1">
        <v>66.540000000000006</v>
      </c>
      <c r="BB99" s="1">
        <v>67.650000000000006</v>
      </c>
      <c r="BC99" s="12">
        <v>8.8729016786570747E-2</v>
      </c>
      <c r="BD99" s="1">
        <v>55.491050789824264</v>
      </c>
      <c r="BE99" s="1">
        <v>94.939941518234292</v>
      </c>
      <c r="BF99" s="1">
        <v>53.445114747183005</v>
      </c>
      <c r="BG99" s="1">
        <v>0.95069419005097289</v>
      </c>
      <c r="BH99" s="1">
        <v>1.7631759069130732</v>
      </c>
      <c r="BI99" s="1">
        <v>-20.175284429999991</v>
      </c>
      <c r="BJ99" s="1">
        <v>-1.6504898099999963</v>
      </c>
      <c r="BK99" s="1">
        <v>-5.165366480000003</v>
      </c>
      <c r="BL99" s="1">
        <v>5.7914557600000052</v>
      </c>
      <c r="BM99" s="1">
        <v>-1.2734663951727965</v>
      </c>
      <c r="BN99" s="1">
        <v>99.632822610000005</v>
      </c>
      <c r="BO99" s="1">
        <v>132.65437345000001</v>
      </c>
      <c r="BP99" s="1">
        <v>79.441995129505557</v>
      </c>
      <c r="BQ99" s="1">
        <v>475.52430724657313</v>
      </c>
      <c r="BR99" s="1" t="s">
        <v>126</v>
      </c>
      <c r="BS99" s="1">
        <v>5.2320328542094456</v>
      </c>
      <c r="BT99" s="1" t="s">
        <v>104</v>
      </c>
      <c r="BU99" s="1" t="s">
        <v>104</v>
      </c>
      <c r="BV99" s="1" t="e">
        <v>#VALUE!</v>
      </c>
      <c r="BW99" s="1">
        <v>132.07764124125904</v>
      </c>
    </row>
    <row r="100" spans="1:75" x14ac:dyDescent="0.2">
      <c r="A100" s="8" t="s">
        <v>577</v>
      </c>
      <c r="B100" s="4" t="s">
        <v>578</v>
      </c>
      <c r="C100" s="8" t="s">
        <v>579</v>
      </c>
      <c r="D100" s="8" t="s">
        <v>224</v>
      </c>
      <c r="E100" s="9"/>
      <c r="F100" s="1" t="s">
        <v>580</v>
      </c>
      <c r="G100" s="3" t="s">
        <v>581</v>
      </c>
      <c r="H100" s="3" t="s">
        <v>582</v>
      </c>
      <c r="I100" s="1" t="s">
        <v>100</v>
      </c>
      <c r="J100" s="1" t="s">
        <v>85</v>
      </c>
      <c r="K100" s="1" t="s">
        <v>85</v>
      </c>
      <c r="L100" s="1" t="s">
        <v>85</v>
      </c>
      <c r="M100" s="1" t="s">
        <v>85</v>
      </c>
      <c r="N100" s="3">
        <v>500000000</v>
      </c>
      <c r="O100" s="10">
        <v>44091</v>
      </c>
      <c r="P100" s="10">
        <v>43922</v>
      </c>
      <c r="Q100" s="1">
        <v>0.21612626079317021</v>
      </c>
      <c r="R100" s="1">
        <v>0.75492212573131656</v>
      </c>
      <c r="S100" s="1">
        <v>1.7639575544314612</v>
      </c>
      <c r="T100" s="1">
        <v>0.18895480342364657</v>
      </c>
      <c r="U100" s="1">
        <v>0.62104763561732224</v>
      </c>
      <c r="V100" s="1">
        <v>1.5160467312387071</v>
      </c>
      <c r="W100" s="1" t="s">
        <v>583</v>
      </c>
      <c r="X100" s="1">
        <v>27.574178695678711</v>
      </c>
      <c r="Y100" s="1">
        <v>2.8944384674546999</v>
      </c>
      <c r="Z100" s="11">
        <v>2.7966999999999999E-2</v>
      </c>
      <c r="AA100" s="11">
        <v>0.19226815114710138</v>
      </c>
      <c r="AB100" s="1" t="s">
        <v>87</v>
      </c>
      <c r="AC100" s="1">
        <v>99.813999999999993</v>
      </c>
      <c r="AD100" s="1">
        <v>2.8944384674546999</v>
      </c>
      <c r="AE100" s="1">
        <v>2.6278796201328585</v>
      </c>
      <c r="AF100" s="11">
        <v>2.6278796201328585</v>
      </c>
      <c r="AG100" s="1" t="s">
        <v>84</v>
      </c>
      <c r="AH100" s="1" t="s">
        <v>100</v>
      </c>
      <c r="AI100" s="1" t="e">
        <v>#VALUE!</v>
      </c>
      <c r="AJ100" s="11" t="e">
        <v>#VALUE!</v>
      </c>
      <c r="AK100" s="1" t="s">
        <v>584</v>
      </c>
      <c r="AL100" s="1">
        <v>27.139516440000001</v>
      </c>
      <c r="AM100" s="1" t="e">
        <v>#VALUE!</v>
      </c>
      <c r="AN100" s="1" t="e">
        <v>#VALUE!</v>
      </c>
      <c r="AO100" s="1">
        <v>0.2299794661190965</v>
      </c>
      <c r="AP100" s="1">
        <v>24.477133288533867</v>
      </c>
      <c r="AQ100" s="1" t="s">
        <v>190</v>
      </c>
      <c r="AR100" s="3" t="s">
        <v>103</v>
      </c>
      <c r="AS100" s="3">
        <v>27.260016786302408</v>
      </c>
      <c r="AT100" s="1">
        <v>22.146186653893007</v>
      </c>
      <c r="AU100" s="1">
        <v>1.8133099215779325</v>
      </c>
      <c r="AV100" s="1">
        <v>-36.879577260497911</v>
      </c>
      <c r="AW100" s="1" t="s">
        <v>585</v>
      </c>
      <c r="AX100" s="1" t="s">
        <v>104</v>
      </c>
      <c r="AY100" s="1" t="s">
        <v>104</v>
      </c>
      <c r="AZ100" s="1" t="s">
        <v>100</v>
      </c>
      <c r="BA100" s="1" t="s">
        <v>100</v>
      </c>
      <c r="BB100" s="1" t="s">
        <v>100</v>
      </c>
      <c r="BC100" s="12" t="s">
        <v>104</v>
      </c>
      <c r="BD100" s="1">
        <v>110.06298538275024</v>
      </c>
      <c r="BE100" s="1">
        <v>288.33407451449278</v>
      </c>
      <c r="BF100" s="1">
        <v>61.9259617305026</v>
      </c>
      <c r="BG100" s="1">
        <v>0.78738825627607312</v>
      </c>
      <c r="BH100" s="1">
        <v>4.7638603696098567</v>
      </c>
      <c r="BI100" s="1">
        <v>-43.004606189999997</v>
      </c>
      <c r="BJ100" s="1">
        <v>1.0349974800000012</v>
      </c>
      <c r="BK100" s="1">
        <v>-1.9819498299999978</v>
      </c>
      <c r="BL100" s="1">
        <v>-11.21488763</v>
      </c>
      <c r="BM100" s="1">
        <v>-1.1451321765756162</v>
      </c>
      <c r="BN100" s="1">
        <v>20.864898520000001</v>
      </c>
      <c r="BO100" s="1">
        <v>59.666052409999999</v>
      </c>
      <c r="BP100" s="1">
        <v>83.828785252654242</v>
      </c>
      <c r="BQ100" s="1">
        <v>22.952481680604819</v>
      </c>
      <c r="BR100" s="1" t="s">
        <v>190</v>
      </c>
      <c r="BS100" s="1">
        <v>0.2299794661190965</v>
      </c>
      <c r="BT100" s="1">
        <v>20.864898520000001</v>
      </c>
      <c r="BU100" s="1">
        <v>210.97762603000001</v>
      </c>
      <c r="BV100" s="1">
        <v>96.699527694867271</v>
      </c>
      <c r="BW100" s="1">
        <v>21.232746437821231</v>
      </c>
    </row>
    <row r="101" spans="1:75" x14ac:dyDescent="0.2">
      <c r="A101" s="8" t="s">
        <v>586</v>
      </c>
      <c r="B101" s="4" t="s">
        <v>587</v>
      </c>
      <c r="C101" s="8" t="s">
        <v>579</v>
      </c>
      <c r="D101" s="8" t="s">
        <v>224</v>
      </c>
      <c r="E101" s="9"/>
      <c r="F101" s="1" t="s">
        <v>588</v>
      </c>
      <c r="G101" s="3" t="s">
        <v>581</v>
      </c>
      <c r="H101" s="3" t="s">
        <v>582</v>
      </c>
      <c r="I101" s="1" t="s">
        <v>100</v>
      </c>
      <c r="J101" s="1" t="s">
        <v>85</v>
      </c>
      <c r="K101" s="1" t="s">
        <v>85</v>
      </c>
      <c r="L101" s="1" t="s">
        <v>85</v>
      </c>
      <c r="M101" s="1" t="s">
        <v>85</v>
      </c>
      <c r="N101" s="3">
        <v>500000000</v>
      </c>
      <c r="O101" s="10">
        <v>44091</v>
      </c>
      <c r="P101" s="10">
        <v>43922</v>
      </c>
      <c r="Q101" s="1">
        <v>0.21612626079317021</v>
      </c>
      <c r="R101" s="1">
        <v>0.75492212573131656</v>
      </c>
      <c r="S101" s="1">
        <v>1.7639575544314612</v>
      </c>
      <c r="T101" s="1">
        <v>0.18895480342364657</v>
      </c>
      <c r="U101" s="1">
        <v>0.62104763561732224</v>
      </c>
      <c r="V101" s="1">
        <v>1.5160467312387071</v>
      </c>
      <c r="W101" s="1" t="s">
        <v>583</v>
      </c>
      <c r="X101" s="1">
        <v>27.574178695678711</v>
      </c>
      <c r="Y101" s="1">
        <v>2.8944384674546999</v>
      </c>
      <c r="Z101" s="11">
        <v>2.7966999999999999E-2</v>
      </c>
      <c r="AA101" s="11">
        <v>0.19226815114710138</v>
      </c>
      <c r="AB101" s="1" t="s">
        <v>87</v>
      </c>
      <c r="AC101" s="1">
        <v>99.813999999999993</v>
      </c>
      <c r="AD101" s="1">
        <v>2.8944384674546999</v>
      </c>
      <c r="AE101" s="1">
        <v>2.6278796201328585</v>
      </c>
      <c r="AF101" s="11">
        <v>2.6278796201328585</v>
      </c>
      <c r="AG101" s="1" t="s">
        <v>84</v>
      </c>
      <c r="AH101" s="1" t="s">
        <v>100</v>
      </c>
      <c r="AI101" s="1" t="e">
        <v>#VALUE!</v>
      </c>
      <c r="AJ101" s="11" t="e">
        <v>#VALUE!</v>
      </c>
      <c r="AK101" s="1" t="s">
        <v>584</v>
      </c>
      <c r="AL101" s="1">
        <v>27.139516440000001</v>
      </c>
      <c r="AM101" s="1" t="e">
        <v>#VALUE!</v>
      </c>
      <c r="AN101" s="1" t="e">
        <v>#VALUE!</v>
      </c>
      <c r="AO101" s="1">
        <v>0.2299794661190965</v>
      </c>
      <c r="AP101" s="1">
        <v>24.477133288533867</v>
      </c>
      <c r="AQ101" s="1" t="s">
        <v>190</v>
      </c>
      <c r="AR101" s="3" t="s">
        <v>103</v>
      </c>
      <c r="AS101" s="3">
        <v>27.260016786302408</v>
      </c>
      <c r="AT101" s="1">
        <v>22.146186653893007</v>
      </c>
      <c r="AU101" s="1">
        <v>1.8133099215779325</v>
      </c>
      <c r="AV101" s="1">
        <v>-36.879577260497911</v>
      </c>
      <c r="AW101" s="1" t="s">
        <v>585</v>
      </c>
      <c r="AX101" s="1" t="s">
        <v>104</v>
      </c>
      <c r="AY101" s="1" t="s">
        <v>104</v>
      </c>
      <c r="AZ101" s="1" t="s">
        <v>100</v>
      </c>
      <c r="BA101" s="1" t="s">
        <v>100</v>
      </c>
      <c r="BB101" s="1" t="s">
        <v>100</v>
      </c>
      <c r="BC101" s="12" t="s">
        <v>104</v>
      </c>
      <c r="BD101" s="1">
        <v>110.06298538275024</v>
      </c>
      <c r="BE101" s="1">
        <v>288.33407451449278</v>
      </c>
      <c r="BF101" s="1">
        <v>61.9259617305026</v>
      </c>
      <c r="BG101" s="1">
        <v>0.78738825627607312</v>
      </c>
      <c r="BH101" s="1">
        <v>4.7638603696098567</v>
      </c>
      <c r="BI101" s="1">
        <v>-43.004606189999997</v>
      </c>
      <c r="BJ101" s="1">
        <v>1.0349974800000012</v>
      </c>
      <c r="BK101" s="1">
        <v>-1.9819498299999978</v>
      </c>
      <c r="BL101" s="1">
        <v>-11.21488763</v>
      </c>
      <c r="BM101" s="1">
        <v>-1.1451321765756162</v>
      </c>
      <c r="BN101" s="1">
        <v>20.864898520000001</v>
      </c>
      <c r="BO101" s="1">
        <v>59.666052409999999</v>
      </c>
      <c r="BP101" s="1">
        <v>83.828785252654242</v>
      </c>
      <c r="BQ101" s="1">
        <v>22.952481680604819</v>
      </c>
      <c r="BR101" s="1" t="s">
        <v>190</v>
      </c>
      <c r="BS101" s="1">
        <v>0.2299794661190965</v>
      </c>
      <c r="BT101" s="1">
        <v>20.864898520000001</v>
      </c>
      <c r="BU101" s="1">
        <v>210.97762603000001</v>
      </c>
      <c r="BV101" s="1">
        <v>96.699527694867271</v>
      </c>
      <c r="BW101" s="1">
        <v>21.232746437821231</v>
      </c>
    </row>
    <row r="102" spans="1:75" x14ac:dyDescent="0.2">
      <c r="A102" s="8" t="s">
        <v>589</v>
      </c>
      <c r="B102" s="4" t="s">
        <v>135</v>
      </c>
      <c r="C102" s="8" t="s">
        <v>579</v>
      </c>
      <c r="D102" s="8" t="s">
        <v>224</v>
      </c>
      <c r="E102" s="9"/>
      <c r="F102" s="1" t="s">
        <v>590</v>
      </c>
      <c r="G102" s="3" t="s">
        <v>591</v>
      </c>
      <c r="H102" s="3" t="s">
        <v>138</v>
      </c>
      <c r="I102" s="1" t="s">
        <v>100</v>
      </c>
      <c r="J102" s="1" t="s">
        <v>85</v>
      </c>
      <c r="K102" s="1" t="s">
        <v>85</v>
      </c>
      <c r="L102" s="1" t="s">
        <v>85</v>
      </c>
      <c r="M102" s="1" t="s">
        <v>85</v>
      </c>
      <c r="N102" s="3">
        <v>550000000</v>
      </c>
      <c r="O102" s="10">
        <v>44351</v>
      </c>
      <c r="P102" s="10">
        <v>42943</v>
      </c>
      <c r="Q102" s="1">
        <v>0.29969170193924199</v>
      </c>
      <c r="R102" s="1">
        <v>0.55366556891915941</v>
      </c>
      <c r="S102" s="1">
        <v>2.6271921020732947</v>
      </c>
      <c r="T102" s="1">
        <v>0.13550142808917975</v>
      </c>
      <c r="U102" s="1">
        <v>9.0549972840681114E-2</v>
      </c>
      <c r="V102" s="1">
        <v>1.965380856084642</v>
      </c>
      <c r="W102" s="1" t="s">
        <v>592</v>
      </c>
      <c r="X102" s="1">
        <v>75.320297241210938</v>
      </c>
      <c r="Y102" s="1">
        <v>3.4656512461768059</v>
      </c>
      <c r="Z102" s="11">
        <v>0.18169099999999999</v>
      </c>
      <c r="AA102" s="11">
        <v>0.45692773899883576</v>
      </c>
      <c r="AB102" s="1" t="s">
        <v>87</v>
      </c>
      <c r="AC102" s="1">
        <v>97.281999999999996</v>
      </c>
      <c r="AD102" s="1">
        <v>3.4656512461768059</v>
      </c>
      <c r="AE102" s="1">
        <v>2.6670466537776707</v>
      </c>
      <c r="AF102" s="11">
        <v>2.6670466537776707</v>
      </c>
      <c r="AG102" s="1" t="s">
        <v>84</v>
      </c>
      <c r="AH102" s="1" t="s">
        <v>100</v>
      </c>
      <c r="AI102" s="1" t="e">
        <v>#VALUE!</v>
      </c>
      <c r="AJ102" s="11" t="e">
        <v>#VALUE!</v>
      </c>
      <c r="AK102" s="1" t="s">
        <v>584</v>
      </c>
      <c r="AL102" s="1">
        <v>79.187536969999996</v>
      </c>
      <c r="AM102" s="1" t="e">
        <v>#VALUE!</v>
      </c>
      <c r="AN102" s="1" t="e">
        <v>#VALUE!</v>
      </c>
      <c r="AO102" s="1">
        <v>2.9377138945927448</v>
      </c>
      <c r="AP102" s="1">
        <v>75.668657435301043</v>
      </c>
      <c r="AQ102" s="1" t="s">
        <v>190</v>
      </c>
      <c r="AR102" s="3" t="s">
        <v>103</v>
      </c>
      <c r="AS102" s="3">
        <v>76.019719915154042</v>
      </c>
      <c r="AT102" s="1">
        <v>77.969553744470403</v>
      </c>
      <c r="AU102" s="1">
        <v>16.025953958912666</v>
      </c>
      <c r="AV102" s="1">
        <v>1.6473991660942211</v>
      </c>
      <c r="AW102" s="1" t="s">
        <v>585</v>
      </c>
      <c r="AX102" s="1" t="s">
        <v>104</v>
      </c>
      <c r="AY102" s="1" t="s">
        <v>104</v>
      </c>
      <c r="AZ102" s="1" t="s">
        <v>100</v>
      </c>
      <c r="BA102" s="1" t="s">
        <v>100</v>
      </c>
      <c r="BB102" s="1" t="s">
        <v>100</v>
      </c>
      <c r="BC102" s="12" t="s">
        <v>104</v>
      </c>
      <c r="BD102" s="1">
        <v>110.06298538275024</v>
      </c>
      <c r="BE102" s="1">
        <v>288.33407451449278</v>
      </c>
      <c r="BF102" s="1">
        <v>61.9259617305026</v>
      </c>
      <c r="BG102" s="1">
        <v>0.78738825627607312</v>
      </c>
      <c r="BH102" s="1">
        <v>4.0574948665297743</v>
      </c>
      <c r="BI102" s="1">
        <v>-53.08537892999999</v>
      </c>
      <c r="BJ102" s="1">
        <v>-1.6027262300000018</v>
      </c>
      <c r="BK102" s="1">
        <v>-4.7948629199999999</v>
      </c>
      <c r="BL102" s="1">
        <v>-7.3495762299999967</v>
      </c>
      <c r="BM102" s="1">
        <v>-1.171473786202788</v>
      </c>
      <c r="BN102" s="1">
        <v>78.918689409999999</v>
      </c>
      <c r="BO102" s="1">
        <v>105.64109648</v>
      </c>
      <c r="BP102" s="1">
        <v>98.993924614291871</v>
      </c>
      <c r="BQ102" s="1">
        <v>272.56640694844236</v>
      </c>
      <c r="BR102" s="1" t="s">
        <v>190</v>
      </c>
      <c r="BS102" s="1">
        <v>2.9377138945927448</v>
      </c>
      <c r="BT102" s="1" t="s">
        <v>104</v>
      </c>
      <c r="BU102" s="1" t="s">
        <v>104</v>
      </c>
      <c r="BV102" s="1" t="e">
        <v>#VALUE!</v>
      </c>
      <c r="BW102" s="1">
        <v>96.692824809442783</v>
      </c>
    </row>
    <row r="103" spans="1:75" x14ac:dyDescent="0.2">
      <c r="A103" s="8" t="s">
        <v>593</v>
      </c>
      <c r="B103" s="4" t="s">
        <v>164</v>
      </c>
      <c r="C103" s="8" t="s">
        <v>579</v>
      </c>
      <c r="D103" s="8" t="s">
        <v>224</v>
      </c>
      <c r="E103" s="9"/>
      <c r="F103" s="1" t="s">
        <v>594</v>
      </c>
      <c r="G103" s="3" t="s">
        <v>591</v>
      </c>
      <c r="H103" s="3" t="s">
        <v>138</v>
      </c>
      <c r="I103" s="1" t="s">
        <v>100</v>
      </c>
      <c r="J103" s="1" t="s">
        <v>85</v>
      </c>
      <c r="K103" s="1" t="s">
        <v>85</v>
      </c>
      <c r="L103" s="1" t="s">
        <v>85</v>
      </c>
      <c r="M103" s="1" t="s">
        <v>85</v>
      </c>
      <c r="N103" s="3">
        <v>550000000</v>
      </c>
      <c r="O103" s="10">
        <v>44351</v>
      </c>
      <c r="P103" s="10">
        <v>42943</v>
      </c>
      <c r="Q103" s="1">
        <v>0.29969170193924199</v>
      </c>
      <c r="R103" s="1">
        <v>0.55366556891915941</v>
      </c>
      <c r="S103" s="1">
        <v>2.6271921020732947</v>
      </c>
      <c r="T103" s="1">
        <v>0.13550142808917975</v>
      </c>
      <c r="U103" s="1">
        <v>9.0549972840681114E-2</v>
      </c>
      <c r="V103" s="1">
        <v>1.965380856084642</v>
      </c>
      <c r="W103" s="1" t="s">
        <v>592</v>
      </c>
      <c r="X103" s="1">
        <v>75.320297241210938</v>
      </c>
      <c r="Y103" s="1">
        <v>3.4656512461768059</v>
      </c>
      <c r="Z103" s="11">
        <v>0.18169099999999999</v>
      </c>
      <c r="AA103" s="11">
        <v>0.45692773899883576</v>
      </c>
      <c r="AB103" s="1" t="s">
        <v>87</v>
      </c>
      <c r="AC103" s="1">
        <v>97.281999999999996</v>
      </c>
      <c r="AD103" s="1">
        <v>3.4656512461768059</v>
      </c>
      <c r="AE103" s="1">
        <v>2.6670466537776707</v>
      </c>
      <c r="AF103" s="11">
        <v>2.6670466537776707</v>
      </c>
      <c r="AG103" s="1" t="s">
        <v>84</v>
      </c>
      <c r="AH103" s="1" t="s">
        <v>100</v>
      </c>
      <c r="AI103" s="1" t="e">
        <v>#VALUE!</v>
      </c>
      <c r="AJ103" s="11" t="e">
        <v>#VALUE!</v>
      </c>
      <c r="AK103" s="1" t="s">
        <v>584</v>
      </c>
      <c r="AL103" s="1">
        <v>79.187536969999996</v>
      </c>
      <c r="AM103" s="1" t="e">
        <v>#VALUE!</v>
      </c>
      <c r="AN103" s="1" t="e">
        <v>#VALUE!</v>
      </c>
      <c r="AO103" s="1">
        <v>2.9377138945927448</v>
      </c>
      <c r="AP103" s="1">
        <v>75.668657435301043</v>
      </c>
      <c r="AQ103" s="1" t="s">
        <v>190</v>
      </c>
      <c r="AR103" s="3" t="s">
        <v>103</v>
      </c>
      <c r="AS103" s="3">
        <v>76.019719915154042</v>
      </c>
      <c r="AT103" s="1">
        <v>77.969553744470403</v>
      </c>
      <c r="AU103" s="1">
        <v>16.025953958912666</v>
      </c>
      <c r="AV103" s="1">
        <v>1.6473991660942211</v>
      </c>
      <c r="AW103" s="1" t="s">
        <v>585</v>
      </c>
      <c r="AX103" s="1" t="s">
        <v>104</v>
      </c>
      <c r="AY103" s="1" t="s">
        <v>104</v>
      </c>
      <c r="AZ103" s="1" t="s">
        <v>100</v>
      </c>
      <c r="BA103" s="1" t="s">
        <v>100</v>
      </c>
      <c r="BB103" s="1" t="s">
        <v>100</v>
      </c>
      <c r="BC103" s="12" t="s">
        <v>104</v>
      </c>
      <c r="BD103" s="1">
        <v>110.06298538275024</v>
      </c>
      <c r="BE103" s="1">
        <v>288.33407451449278</v>
      </c>
      <c r="BF103" s="1">
        <v>61.9259617305026</v>
      </c>
      <c r="BG103" s="1">
        <v>0.78738825627607312</v>
      </c>
      <c r="BH103" s="1">
        <v>4.0574948665297743</v>
      </c>
      <c r="BI103" s="1">
        <v>-53.08537892999999</v>
      </c>
      <c r="BJ103" s="1">
        <v>-1.6027262300000018</v>
      </c>
      <c r="BK103" s="1">
        <v>-4.7948629199999999</v>
      </c>
      <c r="BL103" s="1">
        <v>-7.3495762299999967</v>
      </c>
      <c r="BM103" s="1">
        <v>-1.171473786202788</v>
      </c>
      <c r="BN103" s="1">
        <v>78.918689409999999</v>
      </c>
      <c r="BO103" s="1">
        <v>105.64109648</v>
      </c>
      <c r="BP103" s="1">
        <v>98.993924614291871</v>
      </c>
      <c r="BQ103" s="1">
        <v>272.56640694844236</v>
      </c>
      <c r="BR103" s="1" t="s">
        <v>190</v>
      </c>
      <c r="BS103" s="1">
        <v>2.9377138945927448</v>
      </c>
      <c r="BT103" s="1" t="s">
        <v>104</v>
      </c>
      <c r="BU103" s="1" t="s">
        <v>104</v>
      </c>
      <c r="BV103" s="1" t="e">
        <v>#VALUE!</v>
      </c>
      <c r="BW103" s="1">
        <v>96.692824809442783</v>
      </c>
    </row>
    <row r="104" spans="1:75" x14ac:dyDescent="0.2">
      <c r="A104" s="8" t="s">
        <v>595</v>
      </c>
      <c r="B104" s="4"/>
      <c r="C104" s="8" t="s">
        <v>579</v>
      </c>
      <c r="D104" s="8"/>
      <c r="E104" s="9" t="s">
        <v>81</v>
      </c>
      <c r="F104" s="1" t="s">
        <v>596</v>
      </c>
      <c r="G104" s="3" t="s">
        <v>597</v>
      </c>
      <c r="H104" s="3" t="s">
        <v>84</v>
      </c>
      <c r="I104" s="1" t="s">
        <v>100</v>
      </c>
      <c r="J104" s="1" t="s">
        <v>85</v>
      </c>
      <c r="K104" s="1" t="s">
        <v>85</v>
      </c>
      <c r="L104" s="1" t="s">
        <v>85</v>
      </c>
      <c r="M104" s="1" t="s">
        <v>85</v>
      </c>
      <c r="N104" s="3">
        <v>239895000</v>
      </c>
      <c r="O104" s="10">
        <v>44622</v>
      </c>
      <c r="P104" s="10" t="e">
        <v>#VALUE!</v>
      </c>
      <c r="Q104" s="1">
        <v>0.7110633347098938</v>
      </c>
      <c r="R104" s="1">
        <v>1.5910672590724761</v>
      </c>
      <c r="S104" s="1">
        <v>3.5085168345069695</v>
      </c>
      <c r="T104" s="1" t="e">
        <v>#VALUE!</v>
      </c>
      <c r="U104" s="1" t="e">
        <v>#VALUE!</v>
      </c>
      <c r="V104" s="1" t="e">
        <v>#VALUE!</v>
      </c>
      <c r="W104" s="1" t="s">
        <v>598</v>
      </c>
      <c r="X104" s="1">
        <v>113.58607482910156</v>
      </c>
      <c r="Y104" s="1">
        <v>4.9338021192428698</v>
      </c>
      <c r="Z104" s="11">
        <v>0.317274</v>
      </c>
      <c r="AA104" s="11">
        <v>0.40873369108240798</v>
      </c>
      <c r="AB104" s="1" t="s">
        <v>87</v>
      </c>
      <c r="AC104" s="1">
        <v>97.337000000000003</v>
      </c>
      <c r="AD104" s="1">
        <v>6.1822309899729486</v>
      </c>
      <c r="AE104" s="1" t="s">
        <v>84</v>
      </c>
      <c r="AF104" s="11" t="s">
        <v>84</v>
      </c>
      <c r="AG104" s="1" t="s">
        <v>84</v>
      </c>
      <c r="AH104" s="1" t="s">
        <v>84</v>
      </c>
      <c r="AI104" s="1" t="e">
        <v>#VALUE!</v>
      </c>
      <c r="AJ104" s="11" t="e">
        <v>#VALUE!</v>
      </c>
      <c r="AK104" s="1" t="s">
        <v>584</v>
      </c>
      <c r="AL104" s="1">
        <v>132.93125915527344</v>
      </c>
      <c r="AM104" s="1">
        <v>273.68935714195044</v>
      </c>
      <c r="AN104" s="1">
        <v>62.846191584584119</v>
      </c>
      <c r="AO104" s="1">
        <v>1.6837782340862424</v>
      </c>
      <c r="AP104" s="1">
        <v>209.80667281323861</v>
      </c>
      <c r="AQ104" s="1" t="s">
        <v>190</v>
      </c>
      <c r="AR104" s="3" t="s">
        <v>90</v>
      </c>
      <c r="AS104" s="3">
        <v>98.608758257666466</v>
      </c>
      <c r="AT104" s="1">
        <v>227.30837947670756</v>
      </c>
      <c r="AU104" s="1">
        <v>180.62996004671024</v>
      </c>
      <c r="AV104" s="1">
        <v>163.99343785469057</v>
      </c>
      <c r="AW104" s="1" t="s">
        <v>585</v>
      </c>
      <c r="AX104" s="1" t="s">
        <v>104</v>
      </c>
      <c r="AY104" s="1" t="s">
        <v>104</v>
      </c>
      <c r="AZ104" s="1" t="s">
        <v>100</v>
      </c>
      <c r="BA104" s="1" t="s">
        <v>100</v>
      </c>
      <c r="BB104" s="1" t="s">
        <v>100</v>
      </c>
      <c r="BC104" s="12" t="s">
        <v>104</v>
      </c>
      <c r="BD104" s="1">
        <v>110.06298538275024</v>
      </c>
      <c r="BE104" s="1">
        <v>288.33407451449278</v>
      </c>
      <c r="BF104" s="1">
        <v>61.9259617305026</v>
      </c>
      <c r="BG104" s="1">
        <v>0.78738825627607312</v>
      </c>
      <c r="BH104" s="1">
        <v>3.3127994524298425</v>
      </c>
      <c r="BI104" s="1">
        <v>-23.067559188208719</v>
      </c>
      <c r="BJ104" s="1">
        <v>-3.159312465027412</v>
      </c>
      <c r="BK104" s="1">
        <v>-7.2474861960920549</v>
      </c>
      <c r="BL104" s="1">
        <v>-7.167053631591628</v>
      </c>
      <c r="BM104" s="1">
        <v>-1.1336042057817981</v>
      </c>
      <c r="BN104" s="1">
        <v>107.48244806972585</v>
      </c>
      <c r="BO104" s="1">
        <v>176.79286041462851</v>
      </c>
      <c r="BP104" s="1">
        <v>63.282845643870722</v>
      </c>
      <c r="BQ104" s="1">
        <v>157.30124023228598</v>
      </c>
      <c r="BR104" s="1" t="s">
        <v>190</v>
      </c>
      <c r="BS104" s="1">
        <v>1.6837782340862424</v>
      </c>
      <c r="BT104" s="1" t="s">
        <v>104</v>
      </c>
      <c r="BU104" s="1" t="s">
        <v>104</v>
      </c>
      <c r="BV104" s="1" t="e">
        <v>#VALUE!</v>
      </c>
      <c r="BW104" s="1">
        <v>134.13489296873954</v>
      </c>
    </row>
    <row r="105" spans="1:75" x14ac:dyDescent="0.2">
      <c r="A105" s="8" t="s">
        <v>599</v>
      </c>
      <c r="B105" s="4"/>
      <c r="C105" s="8" t="s">
        <v>579</v>
      </c>
      <c r="D105" s="8"/>
      <c r="E105" s="9" t="s">
        <v>81</v>
      </c>
      <c r="F105" s="1" t="s">
        <v>600</v>
      </c>
      <c r="G105" s="3" t="s">
        <v>601</v>
      </c>
      <c r="H105" s="3" t="s">
        <v>84</v>
      </c>
      <c r="I105" s="1">
        <v>25</v>
      </c>
      <c r="J105" s="1" t="s">
        <v>85</v>
      </c>
      <c r="K105" s="1" t="s">
        <v>85</v>
      </c>
      <c r="L105" s="1" t="s">
        <v>85</v>
      </c>
      <c r="M105" s="1" t="s">
        <v>85</v>
      </c>
      <c r="N105" s="3">
        <v>1000000000</v>
      </c>
      <c r="O105" s="10">
        <v>43109</v>
      </c>
      <c r="P105" s="10" t="e">
        <v>#VALUE!</v>
      </c>
      <c r="Q105" s="1">
        <v>0.93711473618660612</v>
      </c>
      <c r="R105" s="1">
        <v>1.3138249578968919</v>
      </c>
      <c r="S105" s="1">
        <v>3.4841805216713428</v>
      </c>
      <c r="T105" s="1" t="e">
        <v>#VALUE!</v>
      </c>
      <c r="U105" s="1" t="e">
        <v>#VALUE!</v>
      </c>
      <c r="V105" s="1" t="e">
        <v>#VALUE!</v>
      </c>
      <c r="W105" s="1" t="s">
        <v>602</v>
      </c>
      <c r="X105" s="1">
        <v>84.066337585449219</v>
      </c>
      <c r="Y105" s="1">
        <v>4.5472486794623084</v>
      </c>
      <c r="Z105" s="11">
        <v>0.288935</v>
      </c>
      <c r="AA105" s="11">
        <v>7.3130603130100447E-2</v>
      </c>
      <c r="AB105" s="1" t="s">
        <v>87</v>
      </c>
      <c r="AC105" s="1">
        <v>99.04</v>
      </c>
      <c r="AD105" s="1">
        <v>6.3447193210834678</v>
      </c>
      <c r="AE105" s="1" t="s">
        <v>84</v>
      </c>
      <c r="AF105" s="11" t="s">
        <v>84</v>
      </c>
      <c r="AG105" s="1" t="s">
        <v>84</v>
      </c>
      <c r="AH105" s="1" t="s">
        <v>84</v>
      </c>
      <c r="AI105" s="1" t="e">
        <v>#VALUE!</v>
      </c>
      <c r="AJ105" s="11" t="e">
        <v>#VALUE!</v>
      </c>
      <c r="AK105" s="1" t="s">
        <v>584</v>
      </c>
      <c r="AL105" s="1">
        <v>111.41139221191406</v>
      </c>
      <c r="AM105" s="1">
        <v>297.74231599999996</v>
      </c>
      <c r="AN105" s="1">
        <v>61.591926531281985</v>
      </c>
      <c r="AO105" s="1">
        <v>2.5325119780971939</v>
      </c>
      <c r="AP105" s="1">
        <v>233.13183070780539</v>
      </c>
      <c r="AQ105" s="1" t="s">
        <v>126</v>
      </c>
      <c r="AR105" s="3" t="s">
        <v>90</v>
      </c>
      <c r="AS105" s="3">
        <v>78.25287504055764</v>
      </c>
      <c r="AT105" s="1">
        <v>189.28882885156537</v>
      </c>
      <c r="AU105" s="1">
        <v>130.86112255083685</v>
      </c>
      <c r="AV105" s="1">
        <v>116.81455827720791</v>
      </c>
      <c r="AW105" s="1" t="s">
        <v>585</v>
      </c>
      <c r="AX105" s="1" t="s">
        <v>104</v>
      </c>
      <c r="AY105" s="1" t="s">
        <v>104</v>
      </c>
      <c r="AZ105" s="1" t="s">
        <v>100</v>
      </c>
      <c r="BA105" s="1" t="s">
        <v>100</v>
      </c>
      <c r="BB105" s="1" t="s">
        <v>100</v>
      </c>
      <c r="BC105" s="12" t="s">
        <v>104</v>
      </c>
      <c r="BD105" s="1">
        <v>110.06298538275024</v>
      </c>
      <c r="BE105" s="1">
        <v>288.33407451449278</v>
      </c>
      <c r="BF105" s="1">
        <v>61.9259617305026</v>
      </c>
      <c r="BG105" s="1">
        <v>0.78738825627607312</v>
      </c>
      <c r="BH105" s="1">
        <v>7.4633812457221085</v>
      </c>
      <c r="BI105" s="1">
        <v>6.7705698589509495</v>
      </c>
      <c r="BJ105" s="1">
        <v>0.39180759617835292</v>
      </c>
      <c r="BK105" s="1">
        <v>-10.00693006511213</v>
      </c>
      <c r="BL105" s="1">
        <v>12.502309221310298</v>
      </c>
      <c r="BM105" s="1">
        <v>-0.4189720504602108</v>
      </c>
      <c r="BN105" s="1">
        <v>79.371049712291253</v>
      </c>
      <c r="BO105" s="1">
        <v>147.42505046579626</v>
      </c>
      <c r="BP105" s="1">
        <v>52.91923745133731</v>
      </c>
      <c r="BQ105" s="1">
        <v>235.20154663849269</v>
      </c>
      <c r="BR105" s="1" t="s">
        <v>126</v>
      </c>
      <c r="BS105" s="1">
        <v>2.5325119780971939</v>
      </c>
      <c r="BT105" s="1">
        <v>-76.214628751920714</v>
      </c>
      <c r="BU105" s="1">
        <v>189.14665595909534</v>
      </c>
      <c r="BV105" s="1">
        <v>29.294123983397423</v>
      </c>
      <c r="BW105" s="1">
        <v>108.10178206612566</v>
      </c>
    </row>
    <row r="106" spans="1:75" x14ac:dyDescent="0.2">
      <c r="A106" s="8" t="s">
        <v>603</v>
      </c>
      <c r="B106" s="4" t="s">
        <v>156</v>
      </c>
      <c r="C106" s="8" t="s">
        <v>579</v>
      </c>
      <c r="D106" s="8" t="s">
        <v>224</v>
      </c>
      <c r="E106" s="9"/>
      <c r="F106" s="1" t="s">
        <v>604</v>
      </c>
      <c r="G106" s="3" t="s">
        <v>605</v>
      </c>
      <c r="H106" s="3" t="s">
        <v>159</v>
      </c>
      <c r="I106" s="1" t="s">
        <v>100</v>
      </c>
      <c r="J106" s="1" t="s">
        <v>85</v>
      </c>
      <c r="K106" s="1" t="s">
        <v>85</v>
      </c>
      <c r="L106" s="1" t="s">
        <v>85</v>
      </c>
      <c r="M106" s="1" t="s">
        <v>85</v>
      </c>
      <c r="N106" s="3">
        <v>800000000</v>
      </c>
      <c r="O106" s="10">
        <v>45797</v>
      </c>
      <c r="P106" s="10">
        <v>45567</v>
      </c>
      <c r="Q106" s="1">
        <v>0.30840443617414781</v>
      </c>
      <c r="R106" s="1" t="s">
        <v>104</v>
      </c>
      <c r="S106" s="1" t="s">
        <v>104</v>
      </c>
      <c r="T106" s="1">
        <v>-3.8455916810276047E-2</v>
      </c>
      <c r="U106" s="1">
        <v>-0.42068778118541372</v>
      </c>
      <c r="V106" s="1">
        <v>1.9631235584244511</v>
      </c>
      <c r="W106" s="1" t="s">
        <v>606</v>
      </c>
      <c r="X106" s="1">
        <v>102.31300354003906</v>
      </c>
      <c r="Y106" s="1">
        <v>3.9233977650683882</v>
      </c>
      <c r="Z106" s="11">
        <v>0.26247199999999998</v>
      </c>
      <c r="AA106" s="11" t="s">
        <v>104</v>
      </c>
      <c r="AB106" s="1" t="s">
        <v>87</v>
      </c>
      <c r="AC106" s="1">
        <v>100.788</v>
      </c>
      <c r="AD106" s="1">
        <v>4.8947585364097117</v>
      </c>
      <c r="AE106" s="1">
        <v>3.2925726100307826</v>
      </c>
      <c r="AF106" s="11">
        <v>3.2925726100307826</v>
      </c>
      <c r="AG106" s="1" t="s">
        <v>84</v>
      </c>
      <c r="AH106" s="1">
        <v>3.4695277367424411</v>
      </c>
      <c r="AI106" s="1" t="e">
        <v>#VALUE!</v>
      </c>
      <c r="AJ106" s="11" t="e">
        <v>#VALUE!</v>
      </c>
      <c r="AK106" s="1" t="s">
        <v>584</v>
      </c>
      <c r="AL106" s="1">
        <v>106.50143116</v>
      </c>
      <c r="AM106" s="1">
        <v>161.12899199999998</v>
      </c>
      <c r="AN106" s="1">
        <v>4.7670994242382108</v>
      </c>
      <c r="AO106" s="1">
        <v>4.8898015058179327</v>
      </c>
      <c r="AP106" s="1">
        <v>156.09980940643749</v>
      </c>
      <c r="AQ106" s="1" t="s">
        <v>190</v>
      </c>
      <c r="AR106" s="3" t="s">
        <v>103</v>
      </c>
      <c r="AS106" s="3">
        <v>103.8752686011168</v>
      </c>
      <c r="AT106" s="1">
        <v>106.18180792863465</v>
      </c>
      <c r="AU106" s="1">
        <v>32.156649034375029</v>
      </c>
      <c r="AV106" s="1">
        <v>16.129168136115581</v>
      </c>
      <c r="AW106" s="1" t="s">
        <v>585</v>
      </c>
      <c r="AX106" s="1" t="s">
        <v>104</v>
      </c>
      <c r="AY106" s="1" t="s">
        <v>104</v>
      </c>
      <c r="AZ106" s="1" t="s">
        <v>100</v>
      </c>
      <c r="BA106" s="1" t="s">
        <v>100</v>
      </c>
      <c r="BB106" s="1" t="s">
        <v>100</v>
      </c>
      <c r="BC106" s="12" t="s">
        <v>104</v>
      </c>
      <c r="BD106" s="1">
        <v>110.06298538275024</v>
      </c>
      <c r="BE106" s="1">
        <v>288.33407451449278</v>
      </c>
      <c r="BF106" s="1">
        <v>61.9259617305026</v>
      </c>
      <c r="BG106" s="1">
        <v>0.78738825627607312</v>
      </c>
      <c r="BH106" s="1">
        <v>0.10403832991101986</v>
      </c>
      <c r="BI106" s="1" t="s">
        <v>104</v>
      </c>
      <c r="BJ106" s="1">
        <v>-3.1315898400000037</v>
      </c>
      <c r="BK106" s="1">
        <v>-6.548054950000008</v>
      </c>
      <c r="BL106" s="1" t="s">
        <v>104</v>
      </c>
      <c r="BM106" s="1" t="s">
        <v>104</v>
      </c>
      <c r="BN106" s="1" t="s">
        <v>104</v>
      </c>
      <c r="BO106" s="1" t="s">
        <v>104</v>
      </c>
      <c r="BP106" s="1" t="e">
        <v>#VALUE!</v>
      </c>
      <c r="BQ106" s="1">
        <v>443.39662068509256</v>
      </c>
      <c r="BR106" s="1" t="s">
        <v>190</v>
      </c>
      <c r="BS106" s="1">
        <v>4.8898015058179327</v>
      </c>
      <c r="BT106" s="1" t="s">
        <v>104</v>
      </c>
      <c r="BU106" s="1" t="s">
        <v>104</v>
      </c>
      <c r="BV106" s="1" t="e">
        <v>#VALUE!</v>
      </c>
      <c r="BW106" s="1">
        <v>132.28997126510816</v>
      </c>
    </row>
    <row r="107" spans="1:75" x14ac:dyDescent="0.2">
      <c r="A107" s="8" t="s">
        <v>607</v>
      </c>
      <c r="B107" s="4"/>
      <c r="C107" s="8" t="s">
        <v>579</v>
      </c>
      <c r="D107" s="8"/>
      <c r="E107" s="9" t="s">
        <v>81</v>
      </c>
      <c r="F107" s="1" t="s">
        <v>608</v>
      </c>
      <c r="G107" s="3" t="s">
        <v>609</v>
      </c>
      <c r="H107" s="3" t="s">
        <v>84</v>
      </c>
      <c r="I107" s="1" t="s">
        <v>100</v>
      </c>
      <c r="J107" s="1" t="s">
        <v>85</v>
      </c>
      <c r="K107" s="1" t="s">
        <v>85</v>
      </c>
      <c r="L107" s="1" t="s">
        <v>85</v>
      </c>
      <c r="M107" s="1" t="s">
        <v>85</v>
      </c>
      <c r="N107" s="3">
        <v>600000000</v>
      </c>
      <c r="O107" s="10">
        <v>45568</v>
      </c>
      <c r="P107" s="10" t="e">
        <v>#VALUE!</v>
      </c>
      <c r="Q107" s="1">
        <v>1.2077550365860334</v>
      </c>
      <c r="R107" s="1">
        <v>2.0428471394959624</v>
      </c>
      <c r="S107" s="1">
        <v>4.4616120281779859</v>
      </c>
      <c r="T107" s="1" t="e">
        <v>#VALUE!</v>
      </c>
      <c r="U107" s="1" t="e">
        <v>#VALUE!</v>
      </c>
      <c r="V107" s="1" t="e">
        <v>#VALUE!</v>
      </c>
      <c r="W107" s="1" t="s">
        <v>610</v>
      </c>
      <c r="X107" s="1">
        <v>104.17414855957031</v>
      </c>
      <c r="Y107" s="1">
        <v>4.8021831991818233</v>
      </c>
      <c r="Z107" s="11">
        <v>0.39106600000000002</v>
      </c>
      <c r="AA107" s="11">
        <v>-0.1518673802769932</v>
      </c>
      <c r="AB107" s="1" t="s">
        <v>87</v>
      </c>
      <c r="AC107" s="1">
        <v>99.733000000000004</v>
      </c>
      <c r="AD107" s="1">
        <v>4.8947585364097117</v>
      </c>
      <c r="AE107" s="1">
        <v>3.2925726100307826</v>
      </c>
      <c r="AF107" s="11">
        <v>3.2925726100307826</v>
      </c>
      <c r="AG107" s="1" t="s">
        <v>84</v>
      </c>
      <c r="AH107" s="1">
        <v>3.4695277367424411</v>
      </c>
      <c r="AI107" s="1" t="e">
        <v>#VALUE!</v>
      </c>
      <c r="AJ107" s="11" t="e">
        <v>#VALUE!</v>
      </c>
      <c r="AK107" s="1" t="s">
        <v>584</v>
      </c>
      <c r="AL107" s="1">
        <v>141.23529052734375</v>
      </c>
      <c r="AM107" s="1">
        <v>161.12899199999998</v>
      </c>
      <c r="AN107" s="1">
        <v>4.7670994242382108</v>
      </c>
      <c r="AO107" s="1">
        <v>4.2710472279260783</v>
      </c>
      <c r="AP107" s="1">
        <v>156.09980940643749</v>
      </c>
      <c r="AQ107" s="1" t="s">
        <v>190</v>
      </c>
      <c r="AR107" s="3" t="s">
        <v>90</v>
      </c>
      <c r="AS107" s="3">
        <v>102.49775365867499</v>
      </c>
      <c r="AT107" s="1">
        <v>199.97603303749094</v>
      </c>
      <c r="AU107" s="1">
        <v>128.70785557796637</v>
      </c>
      <c r="AV107" s="1">
        <v>113.9159697189903</v>
      </c>
      <c r="AW107" s="1" t="s">
        <v>585</v>
      </c>
      <c r="AX107" s="1" t="s">
        <v>104</v>
      </c>
      <c r="AY107" s="1" t="s">
        <v>104</v>
      </c>
      <c r="AZ107" s="1" t="s">
        <v>100</v>
      </c>
      <c r="BA107" s="1" t="s">
        <v>100</v>
      </c>
      <c r="BB107" s="1" t="s">
        <v>100</v>
      </c>
      <c r="BC107" s="12" t="s">
        <v>104</v>
      </c>
      <c r="BD107" s="1">
        <v>110.06298538275024</v>
      </c>
      <c r="BE107" s="1">
        <v>288.33407451449278</v>
      </c>
      <c r="BF107" s="1">
        <v>61.9259617305026</v>
      </c>
      <c r="BG107" s="1">
        <v>0.78738825627607312</v>
      </c>
      <c r="BH107" s="1">
        <v>0.72553045859000687</v>
      </c>
      <c r="BI107" s="1" t="s">
        <v>104</v>
      </c>
      <c r="BJ107" s="1">
        <v>-4.4000430859925643</v>
      </c>
      <c r="BK107" s="1">
        <v>-9.1075738311255776</v>
      </c>
      <c r="BL107" s="1">
        <v>8.7920946740886023</v>
      </c>
      <c r="BM107" s="1" t="s">
        <v>104</v>
      </c>
      <c r="BN107" s="1">
        <v>122.01435354367361</v>
      </c>
      <c r="BO107" s="1">
        <v>176.73053371693578</v>
      </c>
      <c r="BP107" s="1">
        <v>64.871566467531437</v>
      </c>
      <c r="BQ107" s="1">
        <v>381.57465727607587</v>
      </c>
      <c r="BR107" s="1" t="s">
        <v>190</v>
      </c>
      <c r="BS107" s="1">
        <v>4.2710472279260783</v>
      </c>
      <c r="BT107" s="1" t="s">
        <v>104</v>
      </c>
      <c r="BU107" s="1" t="s">
        <v>104</v>
      </c>
      <c r="BV107" s="1" t="e">
        <v>#VALUE!</v>
      </c>
      <c r="BW107" s="1">
        <v>136.63076454816255</v>
      </c>
    </row>
    <row r="108" spans="1:75" x14ac:dyDescent="0.2">
      <c r="A108" s="8" t="s">
        <v>611</v>
      </c>
      <c r="B108" s="4"/>
      <c r="C108" s="8" t="s">
        <v>579</v>
      </c>
      <c r="D108" s="8"/>
      <c r="E108" s="9" t="s">
        <v>81</v>
      </c>
      <c r="F108" s="1" t="s">
        <v>612</v>
      </c>
      <c r="G108" s="3" t="s">
        <v>613</v>
      </c>
      <c r="H108" s="3" t="s">
        <v>84</v>
      </c>
      <c r="I108" s="1" t="s">
        <v>100</v>
      </c>
      <c r="J108" s="1" t="s">
        <v>85</v>
      </c>
      <c r="K108" s="1" t="s">
        <v>85</v>
      </c>
      <c r="L108" s="1" t="s">
        <v>85</v>
      </c>
      <c r="M108" s="1" t="s">
        <v>85</v>
      </c>
      <c r="N108" s="3">
        <v>1200000000</v>
      </c>
      <c r="O108" s="10">
        <v>45526</v>
      </c>
      <c r="P108" s="10" t="e">
        <v>#VALUE!</v>
      </c>
      <c r="Q108" s="1">
        <v>0.49183316498735419</v>
      </c>
      <c r="R108" s="1">
        <v>1.1570257771535752</v>
      </c>
      <c r="S108" s="1">
        <v>2.8206495804306231</v>
      </c>
      <c r="T108" s="1" t="e">
        <v>#VALUE!</v>
      </c>
      <c r="U108" s="1" t="e">
        <v>#VALUE!</v>
      </c>
      <c r="V108" s="1" t="e">
        <v>#VALUE!</v>
      </c>
      <c r="W108" s="1" t="s">
        <v>614</v>
      </c>
      <c r="X108" s="1">
        <v>56.156330108642578</v>
      </c>
      <c r="Y108" s="1">
        <v>4.4867574541423823</v>
      </c>
      <c r="Z108" s="11">
        <v>0.117478</v>
      </c>
      <c r="AA108" s="11">
        <v>0.38046718898223642</v>
      </c>
      <c r="AB108" s="1" t="s">
        <v>87</v>
      </c>
      <c r="AC108" s="1">
        <v>100.45399999999999</v>
      </c>
      <c r="AD108" s="1">
        <v>4.4822877745941092</v>
      </c>
      <c r="AE108" s="1" t="s">
        <v>84</v>
      </c>
      <c r="AF108" s="11" t="s">
        <v>84</v>
      </c>
      <c r="AG108" s="1" t="s">
        <v>84</v>
      </c>
      <c r="AH108" s="1" t="s">
        <v>84</v>
      </c>
      <c r="AI108" s="1" t="e">
        <v>#VALUE!</v>
      </c>
      <c r="AJ108" s="11" t="e">
        <v>#VALUE!</v>
      </c>
      <c r="AK108" s="1" t="s">
        <v>584</v>
      </c>
      <c r="AL108" s="1">
        <v>70.10540771484375</v>
      </c>
      <c r="AM108" s="1" t="e">
        <v>#VALUE!</v>
      </c>
      <c r="AN108" s="1" t="e">
        <v>#VALUE!</v>
      </c>
      <c r="AO108" s="1">
        <v>1.1553730321697468</v>
      </c>
      <c r="AP108" s="1">
        <v>55.808325439910881</v>
      </c>
      <c r="AQ108" s="1" t="s">
        <v>190</v>
      </c>
      <c r="AR108" s="3" t="s">
        <v>90</v>
      </c>
      <c r="AS108" s="3">
        <v>37.515561414598423</v>
      </c>
      <c r="AT108" s="1">
        <v>185.03143889868974</v>
      </c>
      <c r="AU108" s="1">
        <v>150.11805495888879</v>
      </c>
      <c r="AV108" s="1">
        <v>129.95108428721309</v>
      </c>
      <c r="AW108" s="1" t="s">
        <v>585</v>
      </c>
      <c r="AX108" s="1" t="s">
        <v>104</v>
      </c>
      <c r="AY108" s="1" t="s">
        <v>104</v>
      </c>
      <c r="AZ108" s="1" t="s">
        <v>100</v>
      </c>
      <c r="BA108" s="1" t="s">
        <v>100</v>
      </c>
      <c r="BB108" s="1" t="s">
        <v>100</v>
      </c>
      <c r="BC108" s="12" t="s">
        <v>104</v>
      </c>
      <c r="BD108" s="1">
        <v>110.06298538275024</v>
      </c>
      <c r="BE108" s="1">
        <v>288.33407451449278</v>
      </c>
      <c r="BF108" s="1">
        <v>61.9259617305026</v>
      </c>
      <c r="BG108" s="1">
        <v>0.78738825627607312</v>
      </c>
      <c r="BH108" s="1">
        <v>0.84052019164955505</v>
      </c>
      <c r="BI108" s="1" t="s">
        <v>104</v>
      </c>
      <c r="BJ108" s="1">
        <v>-6.4504623397811898</v>
      </c>
      <c r="BK108" s="1">
        <v>-6.7470218791316725</v>
      </c>
      <c r="BL108" s="1">
        <v>-15.83872911554591</v>
      </c>
      <c r="BM108" s="1" t="s">
        <v>104</v>
      </c>
      <c r="BN108" s="1">
        <v>65.458576312170493</v>
      </c>
      <c r="BO108" s="1">
        <v>113.8583021092162</v>
      </c>
      <c r="BP108" s="1">
        <v>90.399054279442012</v>
      </c>
      <c r="BQ108" s="1">
        <v>111.93244536961799</v>
      </c>
      <c r="BR108" s="1" t="s">
        <v>190</v>
      </c>
      <c r="BS108" s="1">
        <v>1.1553730321697468</v>
      </c>
      <c r="BT108" s="1" t="s">
        <v>104</v>
      </c>
      <c r="BU108" s="1" t="s">
        <v>104</v>
      </c>
      <c r="BV108" s="1" t="e">
        <v>#VALUE!</v>
      </c>
      <c r="BW108" s="1">
        <v>68.63311974605854</v>
      </c>
    </row>
    <row r="109" spans="1:75" x14ac:dyDescent="0.2">
      <c r="A109" s="8" t="s">
        <v>615</v>
      </c>
      <c r="B109" s="4"/>
      <c r="C109" s="8" t="s">
        <v>579</v>
      </c>
      <c r="D109" s="8"/>
      <c r="E109" s="9" t="s">
        <v>81</v>
      </c>
      <c r="F109" s="1" t="s">
        <v>616</v>
      </c>
      <c r="G109" s="3" t="s">
        <v>617</v>
      </c>
      <c r="H109" s="3" t="s">
        <v>84</v>
      </c>
      <c r="I109" s="1" t="s">
        <v>100</v>
      </c>
      <c r="J109" s="1" t="s">
        <v>85</v>
      </c>
      <c r="K109" s="1" t="s">
        <v>85</v>
      </c>
      <c r="L109" s="1" t="s">
        <v>85</v>
      </c>
      <c r="M109" s="1" t="s">
        <v>85</v>
      </c>
      <c r="N109" s="3">
        <v>1100000000</v>
      </c>
      <c r="O109" s="10">
        <v>45659</v>
      </c>
      <c r="P109" s="10" t="e">
        <v>#VALUE!</v>
      </c>
      <c r="Q109" s="1">
        <v>0.68151191655356769</v>
      </c>
      <c r="R109" s="1">
        <v>1.362792044454042</v>
      </c>
      <c r="S109" s="1" t="s">
        <v>104</v>
      </c>
      <c r="T109" s="1" t="e">
        <v>#VALUE!</v>
      </c>
      <c r="U109" s="1" t="e">
        <v>#VALUE!</v>
      </c>
      <c r="V109" s="1" t="e">
        <v>#VALUE!</v>
      </c>
      <c r="W109" s="1" t="s">
        <v>618</v>
      </c>
      <c r="X109" s="1">
        <v>66.205421447753906</v>
      </c>
      <c r="Y109" s="1">
        <v>4.4984706935739762</v>
      </c>
      <c r="Z109" s="11">
        <v>0.27973399999999998</v>
      </c>
      <c r="AA109" s="11" t="s">
        <v>104</v>
      </c>
      <c r="AB109" s="1" t="s">
        <v>87</v>
      </c>
      <c r="AC109" s="1">
        <v>100.68600000000001</v>
      </c>
      <c r="AD109" s="1">
        <v>4.8947585364097117</v>
      </c>
      <c r="AE109" s="1">
        <v>3.2925726100307826</v>
      </c>
      <c r="AF109" s="11">
        <v>3.2925726100307826</v>
      </c>
      <c r="AG109" s="1" t="s">
        <v>84</v>
      </c>
      <c r="AH109" s="1">
        <v>3.4695277367424411</v>
      </c>
      <c r="AI109" s="1" t="e">
        <v>#VALUE!</v>
      </c>
      <c r="AJ109" s="11" t="e">
        <v>#VALUE!</v>
      </c>
      <c r="AK109" s="1" t="s">
        <v>584</v>
      </c>
      <c r="AL109" s="1">
        <v>90.189437866210938</v>
      </c>
      <c r="AM109" s="1">
        <v>161.12899199999998</v>
      </c>
      <c r="AN109" s="1">
        <v>4.7670994242382108</v>
      </c>
      <c r="AO109" s="1">
        <v>1.5195071868583163</v>
      </c>
      <c r="AP109" s="1">
        <v>156.09980940643749</v>
      </c>
      <c r="AQ109" s="1" t="s">
        <v>190</v>
      </c>
      <c r="AR109" s="3" t="s">
        <v>90</v>
      </c>
      <c r="AS109" s="3">
        <v>55.155810753575452</v>
      </c>
      <c r="AT109" s="1">
        <v>187.93057706030453</v>
      </c>
      <c r="AU109" s="1">
        <v>144.9938624706275</v>
      </c>
      <c r="AV109" s="1">
        <v>127.34183644902259</v>
      </c>
      <c r="AW109" s="1" t="s">
        <v>585</v>
      </c>
      <c r="AX109" s="1" t="s">
        <v>104</v>
      </c>
      <c r="AY109" s="1" t="s">
        <v>104</v>
      </c>
      <c r="AZ109" s="1" t="s">
        <v>100</v>
      </c>
      <c r="BA109" s="1" t="s">
        <v>100</v>
      </c>
      <c r="BB109" s="1" t="s">
        <v>100</v>
      </c>
      <c r="BC109" s="12" t="s">
        <v>104</v>
      </c>
      <c r="BD109" s="1">
        <v>110.06298538275024</v>
      </c>
      <c r="BE109" s="1">
        <v>288.33407451449278</v>
      </c>
      <c r="BF109" s="1">
        <v>61.9259617305026</v>
      </c>
      <c r="BG109" s="1">
        <v>0.78738825627607312</v>
      </c>
      <c r="BH109" s="1">
        <v>0.47638603696098564</v>
      </c>
      <c r="BI109" s="1" t="s">
        <v>104</v>
      </c>
      <c r="BJ109" s="1">
        <v>-8.7192745686057265</v>
      </c>
      <c r="BK109" s="1">
        <v>-14.817228829775601</v>
      </c>
      <c r="BL109" s="1" t="s">
        <v>104</v>
      </c>
      <c r="BM109" s="1" t="s">
        <v>104</v>
      </c>
      <c r="BN109" s="1" t="s">
        <v>104</v>
      </c>
      <c r="BO109" s="1" t="s">
        <v>104</v>
      </c>
      <c r="BP109" s="1" t="e">
        <v>#VALUE!</v>
      </c>
      <c r="BQ109" s="1">
        <v>145.76236313146751</v>
      </c>
      <c r="BR109" s="1" t="s">
        <v>190</v>
      </c>
      <c r="BS109" s="1">
        <v>1.5195071868583163</v>
      </c>
      <c r="BT109" s="1" t="s">
        <v>104</v>
      </c>
      <c r="BU109" s="1" t="s">
        <v>104</v>
      </c>
      <c r="BV109" s="1" t="e">
        <v>#VALUE!</v>
      </c>
      <c r="BW109" s="1">
        <v>83.946808563821364</v>
      </c>
    </row>
    <row r="110" spans="1:75" x14ac:dyDescent="0.2">
      <c r="A110" s="8" t="s">
        <v>615</v>
      </c>
      <c r="B110" s="4"/>
      <c r="C110" s="8" t="s">
        <v>579</v>
      </c>
      <c r="D110" s="8"/>
      <c r="E110" s="9" t="s">
        <v>81</v>
      </c>
      <c r="F110" s="1" t="s">
        <v>616</v>
      </c>
      <c r="G110" s="3" t="s">
        <v>617</v>
      </c>
      <c r="H110" s="3" t="s">
        <v>84</v>
      </c>
      <c r="I110" s="1" t="s">
        <v>100</v>
      </c>
      <c r="J110" s="1" t="s">
        <v>85</v>
      </c>
      <c r="K110" s="1" t="s">
        <v>85</v>
      </c>
      <c r="L110" s="1" t="s">
        <v>85</v>
      </c>
      <c r="M110" s="1" t="s">
        <v>85</v>
      </c>
      <c r="N110" s="3">
        <v>1100000000</v>
      </c>
      <c r="O110" s="10">
        <v>45659</v>
      </c>
      <c r="P110" s="10" t="e">
        <v>#VALUE!</v>
      </c>
      <c r="Q110" s="1">
        <v>0.68151191655356769</v>
      </c>
      <c r="R110" s="1">
        <v>1.362792044454042</v>
      </c>
      <c r="S110" s="1" t="s">
        <v>104</v>
      </c>
      <c r="T110" s="1" t="e">
        <v>#VALUE!</v>
      </c>
      <c r="U110" s="1" t="e">
        <v>#VALUE!</v>
      </c>
      <c r="V110" s="1" t="e">
        <v>#VALUE!</v>
      </c>
      <c r="W110" s="1" t="s">
        <v>618</v>
      </c>
      <c r="X110" s="1">
        <v>66.205421447753906</v>
      </c>
      <c r="Y110" s="1">
        <v>4.4984706935739762</v>
      </c>
      <c r="Z110" s="11">
        <v>0.27973399999999998</v>
      </c>
      <c r="AA110" s="11" t="s">
        <v>104</v>
      </c>
      <c r="AB110" s="1" t="s">
        <v>87</v>
      </c>
      <c r="AC110" s="1">
        <v>100.68600000000001</v>
      </c>
      <c r="AD110" s="1">
        <v>4.8947585364097117</v>
      </c>
      <c r="AE110" s="1">
        <v>3.2925726100307826</v>
      </c>
      <c r="AF110" s="11">
        <v>3.2925726100307826</v>
      </c>
      <c r="AG110" s="1" t="s">
        <v>84</v>
      </c>
      <c r="AH110" s="1">
        <v>3.4695277367424411</v>
      </c>
      <c r="AI110" s="1" t="e">
        <v>#VALUE!</v>
      </c>
      <c r="AJ110" s="11" t="e">
        <v>#VALUE!</v>
      </c>
      <c r="AK110" s="1" t="s">
        <v>584</v>
      </c>
      <c r="AL110" s="1">
        <v>90.189437866210938</v>
      </c>
      <c r="AM110" s="1">
        <v>161.12899199999998</v>
      </c>
      <c r="AN110" s="1">
        <v>4.7670994242382108</v>
      </c>
      <c r="AO110" s="1">
        <v>1.5195071868583163</v>
      </c>
      <c r="AP110" s="1">
        <v>156.09980940643749</v>
      </c>
      <c r="AQ110" s="1" t="s">
        <v>190</v>
      </c>
      <c r="AR110" s="3" t="s">
        <v>90</v>
      </c>
      <c r="AS110" s="3">
        <v>55.155810753575452</v>
      </c>
      <c r="AT110" s="1">
        <v>187.93057706030453</v>
      </c>
      <c r="AU110" s="1">
        <v>144.9938624706275</v>
      </c>
      <c r="AV110" s="1">
        <v>127.34183644902259</v>
      </c>
      <c r="AW110" s="1" t="s">
        <v>585</v>
      </c>
      <c r="AX110" s="1" t="s">
        <v>104</v>
      </c>
      <c r="AY110" s="1" t="s">
        <v>104</v>
      </c>
      <c r="AZ110" s="1" t="s">
        <v>100</v>
      </c>
      <c r="BA110" s="1" t="s">
        <v>100</v>
      </c>
      <c r="BB110" s="1" t="s">
        <v>100</v>
      </c>
      <c r="BC110" s="12" t="s">
        <v>104</v>
      </c>
      <c r="BD110" s="1">
        <v>110.06298538275024</v>
      </c>
      <c r="BE110" s="1">
        <v>288.33407451449278</v>
      </c>
      <c r="BF110" s="1">
        <v>61.9259617305026</v>
      </c>
      <c r="BG110" s="1">
        <v>0.78738825627607312</v>
      </c>
      <c r="BH110" s="1">
        <v>0.47638603696098564</v>
      </c>
      <c r="BI110" s="1" t="s">
        <v>104</v>
      </c>
      <c r="BJ110" s="1">
        <v>-8.7192745686057265</v>
      </c>
      <c r="BK110" s="1">
        <v>-14.817228829775601</v>
      </c>
      <c r="BL110" s="1" t="s">
        <v>104</v>
      </c>
      <c r="BM110" s="1" t="s">
        <v>104</v>
      </c>
      <c r="BN110" s="1" t="s">
        <v>104</v>
      </c>
      <c r="BO110" s="1" t="s">
        <v>104</v>
      </c>
      <c r="BP110" s="1" t="e">
        <v>#VALUE!</v>
      </c>
      <c r="BQ110" s="1">
        <v>145.76236313146751</v>
      </c>
      <c r="BR110" s="1" t="s">
        <v>190</v>
      </c>
      <c r="BS110" s="1">
        <v>1.5195071868583163</v>
      </c>
      <c r="BT110" s="1" t="s">
        <v>104</v>
      </c>
      <c r="BU110" s="1" t="s">
        <v>104</v>
      </c>
      <c r="BV110" s="1" t="e">
        <v>#VALUE!</v>
      </c>
      <c r="BW110" s="1">
        <v>83.946808563821364</v>
      </c>
    </row>
    <row r="111" spans="1:75" x14ac:dyDescent="0.2">
      <c r="A111" s="8" t="s">
        <v>619</v>
      </c>
      <c r="B111" s="4" t="s">
        <v>244</v>
      </c>
      <c r="C111" s="8" t="s">
        <v>579</v>
      </c>
      <c r="D111" s="8" t="s">
        <v>224</v>
      </c>
      <c r="E111" s="9"/>
      <c r="F111" s="1" t="s">
        <v>620</v>
      </c>
      <c r="G111" s="3" t="s">
        <v>621</v>
      </c>
      <c r="H111" s="3" t="s">
        <v>247</v>
      </c>
      <c r="I111" s="1" t="s">
        <v>100</v>
      </c>
      <c r="J111" s="1" t="s">
        <v>85</v>
      </c>
      <c r="K111" s="1" t="s">
        <v>85</v>
      </c>
      <c r="L111" s="1" t="s">
        <v>85</v>
      </c>
      <c r="M111" s="1" t="s">
        <v>85</v>
      </c>
      <c r="N111" s="3">
        <v>500000000</v>
      </c>
      <c r="O111" s="10">
        <v>45355</v>
      </c>
      <c r="P111" s="10">
        <v>45210</v>
      </c>
      <c r="Q111" s="1">
        <v>0.19494180896131308</v>
      </c>
      <c r="R111" s="1">
        <v>0.60311478626176029</v>
      </c>
      <c r="S111" s="1">
        <v>2.9902039682148329</v>
      </c>
      <c r="T111" s="1">
        <v>3.597036876619164E-2</v>
      </c>
      <c r="U111" s="1">
        <v>-0.11198071812287269</v>
      </c>
      <c r="V111" s="1">
        <v>1.9524732927347577</v>
      </c>
      <c r="W111" s="1" t="s">
        <v>622</v>
      </c>
      <c r="X111" s="1">
        <v>86.567092895507813</v>
      </c>
      <c r="Y111" s="1">
        <v>3.6564588116788266</v>
      </c>
      <c r="Z111" s="11">
        <v>0.15046399999999999</v>
      </c>
      <c r="AA111" s="11">
        <v>0.94236444316004864</v>
      </c>
      <c r="AB111" s="1" t="s">
        <v>87</v>
      </c>
      <c r="AC111" s="1">
        <v>105.047</v>
      </c>
      <c r="AD111" s="1">
        <v>4.8947585364097117</v>
      </c>
      <c r="AE111" s="1">
        <v>3.2925726100307826</v>
      </c>
      <c r="AF111" s="11">
        <v>3.2925726100307826</v>
      </c>
      <c r="AG111" s="1" t="s">
        <v>84</v>
      </c>
      <c r="AH111" s="1">
        <v>3.4695277367424411</v>
      </c>
      <c r="AI111" s="1" t="e">
        <v>#VALUE!</v>
      </c>
      <c r="AJ111" s="11" t="e">
        <v>#VALUE!</v>
      </c>
      <c r="AK111" s="1" t="s">
        <v>584</v>
      </c>
      <c r="AL111" s="1">
        <v>90.528057029999999</v>
      </c>
      <c r="AM111" s="1">
        <v>161.12899199999998</v>
      </c>
      <c r="AN111" s="1">
        <v>4.7670994242382108</v>
      </c>
      <c r="AO111" s="1">
        <v>3.6796714579055441</v>
      </c>
      <c r="AP111" s="1">
        <v>156.09980940643749</v>
      </c>
      <c r="AQ111" s="1" t="s">
        <v>190</v>
      </c>
      <c r="AR111" s="3" t="s">
        <v>103</v>
      </c>
      <c r="AS111" s="3">
        <v>87.229614949986583</v>
      </c>
      <c r="AT111" s="1">
        <v>89.801135917869118</v>
      </c>
      <c r="AU111" s="1">
        <v>22.82130235233808</v>
      </c>
      <c r="AV111" s="1">
        <v>7.8427872088870476</v>
      </c>
      <c r="AW111" s="1" t="s">
        <v>585</v>
      </c>
      <c r="AX111" s="1" t="s">
        <v>104</v>
      </c>
      <c r="AY111" s="1" t="s">
        <v>104</v>
      </c>
      <c r="AZ111" s="1" t="s">
        <v>100</v>
      </c>
      <c r="BA111" s="1" t="s">
        <v>100</v>
      </c>
      <c r="BB111" s="1" t="s">
        <v>100</v>
      </c>
      <c r="BC111" s="12" t="s">
        <v>104</v>
      </c>
      <c r="BD111" s="1">
        <v>110.06298538275024</v>
      </c>
      <c r="BE111" s="1">
        <v>288.33407451449278</v>
      </c>
      <c r="BF111" s="1">
        <v>61.9259617305026</v>
      </c>
      <c r="BG111" s="1">
        <v>0.78738825627607312</v>
      </c>
      <c r="BH111" s="1">
        <v>1.3141683778234086</v>
      </c>
      <c r="BI111" s="1">
        <v>-58.577793919999991</v>
      </c>
      <c r="BJ111" s="1">
        <v>-1.6116621700000024</v>
      </c>
      <c r="BK111" s="1">
        <v>-2.5689531000000017</v>
      </c>
      <c r="BL111" s="1">
        <v>-15.944783959999995</v>
      </c>
      <c r="BM111" s="1">
        <v>-1.5174145341487528</v>
      </c>
      <c r="BN111" s="1">
        <v>90.528057029999999</v>
      </c>
      <c r="BO111" s="1">
        <v>121.18694889</v>
      </c>
      <c r="BP111" s="1">
        <v>100</v>
      </c>
      <c r="BQ111" s="1">
        <v>352.06181245136747</v>
      </c>
      <c r="BR111" s="1" t="s">
        <v>190</v>
      </c>
      <c r="BS111" s="1">
        <v>3.6796714579055441</v>
      </c>
      <c r="BT111" s="1" t="s">
        <v>104</v>
      </c>
      <c r="BU111" s="1" t="s">
        <v>104</v>
      </c>
      <c r="BV111" s="1" t="e">
        <v>#VALUE!</v>
      </c>
      <c r="BW111" s="1">
        <v>111.93284568038878</v>
      </c>
    </row>
    <row r="112" spans="1:75" x14ac:dyDescent="0.2">
      <c r="A112" s="8" t="s">
        <v>623</v>
      </c>
      <c r="B112" s="4"/>
      <c r="C112" s="8" t="s">
        <v>579</v>
      </c>
      <c r="D112" s="8"/>
      <c r="E112" s="9" t="s">
        <v>81</v>
      </c>
      <c r="F112" s="1" t="s">
        <v>624</v>
      </c>
      <c r="G112" s="3" t="s">
        <v>625</v>
      </c>
      <c r="H112" s="3" t="s">
        <v>84</v>
      </c>
      <c r="I112" s="1" t="s">
        <v>100</v>
      </c>
      <c r="J112" s="1" t="s">
        <v>85</v>
      </c>
      <c r="K112" s="1" t="s">
        <v>85</v>
      </c>
      <c r="L112" s="1" t="s">
        <v>85</v>
      </c>
      <c r="M112" s="1" t="s">
        <v>85</v>
      </c>
      <c r="N112" s="3">
        <v>500000000</v>
      </c>
      <c r="O112" s="10">
        <v>45481</v>
      </c>
      <c r="P112" s="10" t="e">
        <v>#VALUE!</v>
      </c>
      <c r="Q112" s="1">
        <v>0.5263047200620985</v>
      </c>
      <c r="R112" s="1">
        <v>1.340582930101375</v>
      </c>
      <c r="S112" s="1">
        <v>3.1512558484865671</v>
      </c>
      <c r="T112" s="1" t="e">
        <v>#VALUE!</v>
      </c>
      <c r="U112" s="1" t="e">
        <v>#VALUE!</v>
      </c>
      <c r="V112" s="1" t="e">
        <v>#VALUE!</v>
      </c>
      <c r="W112" s="1" t="s">
        <v>626</v>
      </c>
      <c r="X112" s="1">
        <v>81.279441833496094</v>
      </c>
      <c r="Y112" s="1">
        <v>4.5354165697057702</v>
      </c>
      <c r="Z112" s="11">
        <v>6.3510999999999998E-2</v>
      </c>
      <c r="AA112" s="11">
        <v>0.13706268619446682</v>
      </c>
      <c r="AB112" s="1" t="s">
        <v>87</v>
      </c>
      <c r="AC112" s="1">
        <v>101.592</v>
      </c>
      <c r="AD112" s="1">
        <v>4.8947585364097117</v>
      </c>
      <c r="AE112" s="1">
        <v>3.2925726100307826</v>
      </c>
      <c r="AF112" s="11">
        <v>3.2925726100307826</v>
      </c>
      <c r="AG112" s="1" t="s">
        <v>84</v>
      </c>
      <c r="AH112" s="1">
        <v>3.4695277367424411</v>
      </c>
      <c r="AI112" s="1" t="e">
        <v>#VALUE!</v>
      </c>
      <c r="AJ112" s="11" t="e">
        <v>#VALUE!</v>
      </c>
      <c r="AK112" s="1" t="s">
        <v>584</v>
      </c>
      <c r="AL112" s="1">
        <v>105.32102203369141</v>
      </c>
      <c r="AM112" s="1">
        <v>161.12899199999998</v>
      </c>
      <c r="AN112" s="1">
        <v>4.7670994242382108</v>
      </c>
      <c r="AO112" s="1">
        <v>2.020533880903491</v>
      </c>
      <c r="AP112" s="1">
        <v>156.09980940643749</v>
      </c>
      <c r="AQ112" s="1" t="s">
        <v>190</v>
      </c>
      <c r="AR112" s="3" t="s">
        <v>90</v>
      </c>
      <c r="AS112" s="3">
        <v>73.045648684274809</v>
      </c>
      <c r="AT112" s="1">
        <v>191.58603293403803</v>
      </c>
      <c r="AU112" s="1">
        <v>138.19613361148296</v>
      </c>
      <c r="AV112" s="1">
        <v>123.94098590834837</v>
      </c>
      <c r="AW112" s="1" t="s">
        <v>585</v>
      </c>
      <c r="AX112" s="1" t="s">
        <v>104</v>
      </c>
      <c r="AY112" s="1" t="s">
        <v>104</v>
      </c>
      <c r="AZ112" s="1" t="s">
        <v>100</v>
      </c>
      <c r="BA112" s="1" t="s">
        <v>100</v>
      </c>
      <c r="BB112" s="1" t="s">
        <v>100</v>
      </c>
      <c r="BC112" s="12" t="s">
        <v>104</v>
      </c>
      <c r="BD112" s="1">
        <v>110.06298538275024</v>
      </c>
      <c r="BE112" s="1">
        <v>288.33407451449278</v>
      </c>
      <c r="BF112" s="1">
        <v>61.9259617305026</v>
      </c>
      <c r="BG112" s="1">
        <v>0.78738825627607312</v>
      </c>
      <c r="BH112" s="1">
        <v>0.9691991786447639</v>
      </c>
      <c r="BI112" s="1" t="s">
        <v>104</v>
      </c>
      <c r="BJ112" s="1">
        <v>-2.5579792772685295</v>
      </c>
      <c r="BK112" s="1">
        <v>1.7384922554474826</v>
      </c>
      <c r="BL112" s="1">
        <v>10.13831246036311</v>
      </c>
      <c r="BM112" s="1" t="s">
        <v>104</v>
      </c>
      <c r="BN112" s="1">
        <v>87.919624817229547</v>
      </c>
      <c r="BO112" s="1">
        <v>132.35342944548415</v>
      </c>
      <c r="BP112" s="1">
        <v>60.837480917858102</v>
      </c>
      <c r="BQ112" s="1">
        <v>193.18160979587162</v>
      </c>
      <c r="BR112" s="1" t="s">
        <v>190</v>
      </c>
      <c r="BS112" s="1">
        <v>2.020533880903491</v>
      </c>
      <c r="BT112" s="1" t="s">
        <v>104</v>
      </c>
      <c r="BU112" s="1" t="s">
        <v>104</v>
      </c>
      <c r="BV112" s="1" t="e">
        <v>#VALUE!</v>
      </c>
      <c r="BW112" s="1">
        <v>101.81550702775344</v>
      </c>
    </row>
    <row r="113" spans="1:75" x14ac:dyDescent="0.2">
      <c r="A113" s="8" t="s">
        <v>627</v>
      </c>
      <c r="B113" s="4"/>
      <c r="C113" s="8" t="s">
        <v>579</v>
      </c>
      <c r="D113" s="8"/>
      <c r="E113" s="9" t="s">
        <v>81</v>
      </c>
      <c r="F113" s="1" t="s">
        <v>628</v>
      </c>
      <c r="G113" s="3" t="s">
        <v>629</v>
      </c>
      <c r="H113" s="3" t="s">
        <v>84</v>
      </c>
      <c r="I113" s="1" t="s">
        <v>100</v>
      </c>
      <c r="J113" s="1" t="s">
        <v>85</v>
      </c>
      <c r="K113" s="1" t="s">
        <v>85</v>
      </c>
      <c r="L113" s="1" t="s">
        <v>85</v>
      </c>
      <c r="M113" s="1" t="s">
        <v>85</v>
      </c>
      <c r="N113" s="3">
        <v>750000000</v>
      </c>
      <c r="O113" s="10">
        <v>45659</v>
      </c>
      <c r="P113" s="10" t="e">
        <v>#VALUE!</v>
      </c>
      <c r="Q113" s="1">
        <v>1.0681298168231379</v>
      </c>
      <c r="R113" s="1">
        <v>1.8859074682488153</v>
      </c>
      <c r="S113" s="1" t="s">
        <v>104</v>
      </c>
      <c r="T113" s="1" t="e">
        <v>#VALUE!</v>
      </c>
      <c r="U113" s="1" t="e">
        <v>#VALUE!</v>
      </c>
      <c r="V113" s="1" t="e">
        <v>#VALUE!</v>
      </c>
      <c r="W113" s="1" t="s">
        <v>630</v>
      </c>
      <c r="X113" s="1">
        <v>105.65348052978516</v>
      </c>
      <c r="Y113" s="1">
        <v>4.8302631510952576</v>
      </c>
      <c r="Z113" s="11">
        <v>0.27706199999999997</v>
      </c>
      <c r="AA113" s="11" t="s">
        <v>104</v>
      </c>
      <c r="AB113" s="1" t="s">
        <v>87</v>
      </c>
      <c r="AC113" s="1">
        <v>102.282</v>
      </c>
      <c r="AD113" s="1">
        <v>4.8947585364097117</v>
      </c>
      <c r="AE113" s="1">
        <v>3.2925726100307826</v>
      </c>
      <c r="AF113" s="11">
        <v>3.2925726100307826</v>
      </c>
      <c r="AG113" s="1" t="s">
        <v>84</v>
      </c>
      <c r="AH113" s="1">
        <v>3.4695277367424411</v>
      </c>
      <c r="AI113" s="1" t="e">
        <v>#VALUE!</v>
      </c>
      <c r="AJ113" s="11" t="e">
        <v>#VALUE!</v>
      </c>
      <c r="AK113" s="1" t="s">
        <v>584</v>
      </c>
      <c r="AL113" s="1">
        <v>142.55909729003906</v>
      </c>
      <c r="AM113" s="1">
        <v>161.12899199999998</v>
      </c>
      <c r="AN113" s="1">
        <v>4.7670994242382108</v>
      </c>
      <c r="AO113" s="1">
        <v>4.5201916495550991</v>
      </c>
      <c r="AP113" s="1">
        <v>156.09980940643749</v>
      </c>
      <c r="AQ113" s="1" t="s">
        <v>190</v>
      </c>
      <c r="AR113" s="3" t="s">
        <v>90</v>
      </c>
      <c r="AS113" s="3">
        <v>105.45570292206597</v>
      </c>
      <c r="AT113" s="1">
        <v>199.8735897331986</v>
      </c>
      <c r="AU113" s="1">
        <v>127.24860461944148</v>
      </c>
      <c r="AV113" s="1">
        <v>112.21297813656719</v>
      </c>
      <c r="AW113" s="1" t="s">
        <v>585</v>
      </c>
      <c r="AX113" s="1" t="s">
        <v>104</v>
      </c>
      <c r="AY113" s="1" t="s">
        <v>104</v>
      </c>
      <c r="AZ113" s="1" t="s">
        <v>100</v>
      </c>
      <c r="BA113" s="1" t="s">
        <v>100</v>
      </c>
      <c r="BB113" s="1" t="s">
        <v>100</v>
      </c>
      <c r="BC113" s="12" t="s">
        <v>104</v>
      </c>
      <c r="BD113" s="1">
        <v>110.06298538275024</v>
      </c>
      <c r="BE113" s="1">
        <v>288.33407451449278</v>
      </c>
      <c r="BF113" s="1">
        <v>61.9259617305026</v>
      </c>
      <c r="BG113" s="1">
        <v>0.78738825627607312</v>
      </c>
      <c r="BH113" s="1">
        <v>0.47638603696098564</v>
      </c>
      <c r="BI113" s="1" t="s">
        <v>104</v>
      </c>
      <c r="BJ113" s="1">
        <v>-4.4760640419231521</v>
      </c>
      <c r="BK113" s="1">
        <v>-5.6049717615051264</v>
      </c>
      <c r="BL113" s="1" t="s">
        <v>104</v>
      </c>
      <c r="BM113" s="1" t="s">
        <v>104</v>
      </c>
      <c r="BN113" s="1" t="s">
        <v>104</v>
      </c>
      <c r="BO113" s="1" t="s">
        <v>104</v>
      </c>
      <c r="BP113" s="1" t="e">
        <v>#VALUE!</v>
      </c>
      <c r="BQ113" s="1">
        <v>407.0851425341715</v>
      </c>
      <c r="BR113" s="1" t="s">
        <v>190</v>
      </c>
      <c r="BS113" s="1">
        <v>4.5201916495550991</v>
      </c>
      <c r="BT113" s="1" t="s">
        <v>104</v>
      </c>
      <c r="BU113" s="1" t="s">
        <v>104</v>
      </c>
      <c r="BV113" s="1" t="e">
        <v>#VALUE!</v>
      </c>
      <c r="BW113" s="1">
        <v>138.43383300521026</v>
      </c>
    </row>
    <row r="114" spans="1:75" x14ac:dyDescent="0.2">
      <c r="A114" s="8" t="s">
        <v>627</v>
      </c>
      <c r="B114" s="4"/>
      <c r="C114" s="8" t="s">
        <v>579</v>
      </c>
      <c r="D114" s="8"/>
      <c r="E114" s="9" t="s">
        <v>81</v>
      </c>
      <c r="F114" s="1" t="s">
        <v>628</v>
      </c>
      <c r="G114" s="3" t="s">
        <v>629</v>
      </c>
      <c r="H114" s="3" t="s">
        <v>84</v>
      </c>
      <c r="I114" s="1" t="s">
        <v>100</v>
      </c>
      <c r="J114" s="1" t="s">
        <v>85</v>
      </c>
      <c r="K114" s="1" t="s">
        <v>85</v>
      </c>
      <c r="L114" s="1" t="s">
        <v>85</v>
      </c>
      <c r="M114" s="1" t="s">
        <v>85</v>
      </c>
      <c r="N114" s="3">
        <v>750000000</v>
      </c>
      <c r="O114" s="10">
        <v>45659</v>
      </c>
      <c r="P114" s="10" t="e">
        <v>#VALUE!</v>
      </c>
      <c r="Q114" s="1">
        <v>1.0681298168231379</v>
      </c>
      <c r="R114" s="1">
        <v>1.8859074682488153</v>
      </c>
      <c r="S114" s="1" t="s">
        <v>104</v>
      </c>
      <c r="T114" s="1" t="e">
        <v>#VALUE!</v>
      </c>
      <c r="U114" s="1" t="e">
        <v>#VALUE!</v>
      </c>
      <c r="V114" s="1" t="e">
        <v>#VALUE!</v>
      </c>
      <c r="W114" s="1" t="s">
        <v>630</v>
      </c>
      <c r="X114" s="1">
        <v>105.65348052978516</v>
      </c>
      <c r="Y114" s="1">
        <v>4.8302631510952576</v>
      </c>
      <c r="Z114" s="11">
        <v>0.27706199999999997</v>
      </c>
      <c r="AA114" s="11" t="s">
        <v>104</v>
      </c>
      <c r="AB114" s="1" t="s">
        <v>87</v>
      </c>
      <c r="AC114" s="1">
        <v>102.282</v>
      </c>
      <c r="AD114" s="1">
        <v>4.8947585364097117</v>
      </c>
      <c r="AE114" s="1">
        <v>3.2925726100307826</v>
      </c>
      <c r="AF114" s="11">
        <v>3.2925726100307826</v>
      </c>
      <c r="AG114" s="1" t="s">
        <v>84</v>
      </c>
      <c r="AH114" s="1">
        <v>3.4695277367424411</v>
      </c>
      <c r="AI114" s="1" t="e">
        <v>#VALUE!</v>
      </c>
      <c r="AJ114" s="11" t="e">
        <v>#VALUE!</v>
      </c>
      <c r="AK114" s="1" t="s">
        <v>584</v>
      </c>
      <c r="AL114" s="1">
        <v>142.55909729003906</v>
      </c>
      <c r="AM114" s="1">
        <v>161.12899199999998</v>
      </c>
      <c r="AN114" s="1">
        <v>4.7670994242382108</v>
      </c>
      <c r="AO114" s="1">
        <v>4.5201916495550991</v>
      </c>
      <c r="AP114" s="1">
        <v>156.09980940643749</v>
      </c>
      <c r="AQ114" s="1" t="s">
        <v>190</v>
      </c>
      <c r="AR114" s="3" t="s">
        <v>90</v>
      </c>
      <c r="AS114" s="3">
        <v>105.45570292206597</v>
      </c>
      <c r="AT114" s="1">
        <v>199.8735897331986</v>
      </c>
      <c r="AU114" s="1">
        <v>127.24860461944148</v>
      </c>
      <c r="AV114" s="1">
        <v>112.21297813656719</v>
      </c>
      <c r="AW114" s="1" t="s">
        <v>585</v>
      </c>
      <c r="AX114" s="1" t="s">
        <v>104</v>
      </c>
      <c r="AY114" s="1" t="s">
        <v>104</v>
      </c>
      <c r="AZ114" s="1" t="s">
        <v>100</v>
      </c>
      <c r="BA114" s="1" t="s">
        <v>100</v>
      </c>
      <c r="BB114" s="1" t="s">
        <v>100</v>
      </c>
      <c r="BC114" s="12" t="s">
        <v>104</v>
      </c>
      <c r="BD114" s="1">
        <v>110.06298538275024</v>
      </c>
      <c r="BE114" s="1">
        <v>288.33407451449278</v>
      </c>
      <c r="BF114" s="1">
        <v>61.9259617305026</v>
      </c>
      <c r="BG114" s="1">
        <v>0.78738825627607312</v>
      </c>
      <c r="BH114" s="1">
        <v>0.47638603696098564</v>
      </c>
      <c r="BI114" s="1" t="s">
        <v>104</v>
      </c>
      <c r="BJ114" s="1">
        <v>-4.4760640419231521</v>
      </c>
      <c r="BK114" s="1">
        <v>-5.6049717615051264</v>
      </c>
      <c r="BL114" s="1" t="s">
        <v>104</v>
      </c>
      <c r="BM114" s="1" t="s">
        <v>104</v>
      </c>
      <c r="BN114" s="1" t="s">
        <v>104</v>
      </c>
      <c r="BO114" s="1" t="s">
        <v>104</v>
      </c>
      <c r="BP114" s="1" t="e">
        <v>#VALUE!</v>
      </c>
      <c r="BQ114" s="1">
        <v>407.0851425341715</v>
      </c>
      <c r="BR114" s="1" t="s">
        <v>190</v>
      </c>
      <c r="BS114" s="1">
        <v>4.5201916495550991</v>
      </c>
      <c r="BT114" s="1" t="s">
        <v>104</v>
      </c>
      <c r="BU114" s="1" t="s">
        <v>104</v>
      </c>
      <c r="BV114" s="1" t="e">
        <v>#VALUE!</v>
      </c>
      <c r="BW114" s="1">
        <v>138.43383300521026</v>
      </c>
    </row>
    <row r="115" spans="1:75" x14ac:dyDescent="0.2">
      <c r="A115" s="8" t="s">
        <v>631</v>
      </c>
      <c r="B115" s="4"/>
      <c r="C115" s="8" t="s">
        <v>579</v>
      </c>
      <c r="D115" s="8"/>
      <c r="E115" s="9" t="s">
        <v>81</v>
      </c>
      <c r="F115" s="1" t="s">
        <v>632</v>
      </c>
      <c r="G115" s="3" t="s">
        <v>633</v>
      </c>
      <c r="H115" s="3" t="s">
        <v>84</v>
      </c>
      <c r="I115" s="1" t="s">
        <v>100</v>
      </c>
      <c r="J115" s="1" t="s">
        <v>85</v>
      </c>
      <c r="K115" s="1" t="s">
        <v>85</v>
      </c>
      <c r="L115" s="1" t="s">
        <v>85</v>
      </c>
      <c r="M115" s="1" t="s">
        <v>85</v>
      </c>
      <c r="N115" s="3">
        <v>500000000</v>
      </c>
      <c r="O115" s="10">
        <v>45481</v>
      </c>
      <c r="P115" s="10" t="e">
        <v>#VALUE!</v>
      </c>
      <c r="Q115" s="1">
        <v>1.2335063253693157</v>
      </c>
      <c r="R115" s="1">
        <v>1.7496408647275752</v>
      </c>
      <c r="S115" s="1">
        <v>4.4411525277916919</v>
      </c>
      <c r="T115" s="1" t="e">
        <v>#VALUE!</v>
      </c>
      <c r="U115" s="1" t="e">
        <v>#VALUE!</v>
      </c>
      <c r="V115" s="1" t="e">
        <v>#VALUE!</v>
      </c>
      <c r="W115" s="1" t="s">
        <v>634</v>
      </c>
      <c r="X115" s="1">
        <v>116.79570007324219</v>
      </c>
      <c r="Y115" s="1">
        <v>5.0713929855418911</v>
      </c>
      <c r="Z115" s="11">
        <v>1.7795999999999999E-2</v>
      </c>
      <c r="AA115" s="11">
        <v>-0.26613038491445362</v>
      </c>
      <c r="AB115" s="1" t="s">
        <v>87</v>
      </c>
      <c r="AC115" s="1">
        <v>102.43300000000001</v>
      </c>
      <c r="AD115" s="1">
        <v>4.8947585364097117</v>
      </c>
      <c r="AE115" s="1">
        <v>3.2925726100307826</v>
      </c>
      <c r="AF115" s="11">
        <v>3.2925726100307826</v>
      </c>
      <c r="AG115" s="1" t="s">
        <v>84</v>
      </c>
      <c r="AH115" s="1">
        <v>3.4695277367424411</v>
      </c>
      <c r="AI115" s="1" t="e">
        <v>#VALUE!</v>
      </c>
      <c r="AJ115" s="11" t="e">
        <v>#VALUE!</v>
      </c>
      <c r="AK115" s="1" t="s">
        <v>584</v>
      </c>
      <c r="AL115" s="1">
        <v>160.20413208007813</v>
      </c>
      <c r="AM115" s="1">
        <v>161.12899199999998</v>
      </c>
      <c r="AN115" s="1">
        <v>4.7670994242382108</v>
      </c>
      <c r="AO115" s="1">
        <v>6.0260095824777551</v>
      </c>
      <c r="AP115" s="1">
        <v>156.09980940643749</v>
      </c>
      <c r="AQ115" s="1" t="s">
        <v>190</v>
      </c>
      <c r="AR115" s="3" t="s">
        <v>90</v>
      </c>
      <c r="AS115" s="3">
        <v>119.52409619710269</v>
      </c>
      <c r="AT115" s="1">
        <v>208.94445367210827</v>
      </c>
      <c r="AU115" s="1">
        <v>128.33373107546109</v>
      </c>
      <c r="AV115" s="1">
        <v>110.92339560841151</v>
      </c>
      <c r="AW115" s="1" t="s">
        <v>585</v>
      </c>
      <c r="AX115" s="1" t="s">
        <v>104</v>
      </c>
      <c r="AY115" s="1" t="s">
        <v>104</v>
      </c>
      <c r="AZ115" s="1" t="s">
        <v>100</v>
      </c>
      <c r="BA115" s="1" t="s">
        <v>100</v>
      </c>
      <c r="BB115" s="1" t="s">
        <v>100</v>
      </c>
      <c r="BC115" s="12" t="s">
        <v>104</v>
      </c>
      <c r="BD115" s="1">
        <v>110.06298538275024</v>
      </c>
      <c r="BE115" s="1">
        <v>288.33407451449278</v>
      </c>
      <c r="BF115" s="1">
        <v>61.9259617305026</v>
      </c>
      <c r="BG115" s="1">
        <v>0.78738825627607312</v>
      </c>
      <c r="BH115" s="1">
        <v>0.9691991786447639</v>
      </c>
      <c r="BI115" s="1" t="s">
        <v>104</v>
      </c>
      <c r="BJ115" s="1">
        <v>-5.2272509532207039</v>
      </c>
      <c r="BK115" s="1">
        <v>-6.5953875825387769</v>
      </c>
      <c r="BL115" s="1">
        <v>14.193822894018382</v>
      </c>
      <c r="BM115" s="1" t="s">
        <v>104</v>
      </c>
      <c r="BN115" s="1">
        <v>136.33250397930422</v>
      </c>
      <c r="BO115" s="1">
        <v>196.81837759896678</v>
      </c>
      <c r="BP115" s="1">
        <v>60.533548294466911</v>
      </c>
      <c r="BQ115" s="1">
        <v>521.54172833866141</v>
      </c>
      <c r="BR115" s="1" t="s">
        <v>190</v>
      </c>
      <c r="BS115" s="1">
        <v>6.0260095824777551</v>
      </c>
      <c r="BT115" s="1" t="s">
        <v>104</v>
      </c>
      <c r="BU115" s="1" t="s">
        <v>104</v>
      </c>
      <c r="BV115" s="1" t="e">
        <v>#VALUE!</v>
      </c>
      <c r="BW115" s="1">
        <v>156.96937220053422</v>
      </c>
    </row>
    <row r="116" spans="1:75" x14ac:dyDescent="0.2">
      <c r="A116" s="8" t="s">
        <v>635</v>
      </c>
      <c r="B116" s="4"/>
      <c r="C116" s="8" t="s">
        <v>579</v>
      </c>
      <c r="D116" s="8"/>
      <c r="E116" s="9"/>
      <c r="F116" s="1" t="s">
        <v>636</v>
      </c>
      <c r="G116" s="3" t="s">
        <v>637</v>
      </c>
      <c r="H116" s="3" t="s">
        <v>84</v>
      </c>
      <c r="I116" s="1" t="s">
        <v>100</v>
      </c>
      <c r="J116" s="1" t="s">
        <v>85</v>
      </c>
      <c r="K116" s="1" t="s">
        <v>85</v>
      </c>
      <c r="L116" s="1" t="s">
        <v>85</v>
      </c>
      <c r="M116" s="1" t="s">
        <v>85</v>
      </c>
      <c r="N116" s="3">
        <v>1150000000</v>
      </c>
      <c r="O116" s="10">
        <v>45295</v>
      </c>
      <c r="P116" s="10" t="e">
        <v>#VALUE!</v>
      </c>
      <c r="Q116" s="1">
        <v>0.92902559167724608</v>
      </c>
      <c r="R116" s="1">
        <v>1.7774708357143343</v>
      </c>
      <c r="S116" s="1">
        <v>4.1615265930201817</v>
      </c>
      <c r="T116" s="1" t="e">
        <v>#VALUE!</v>
      </c>
      <c r="U116" s="1" t="e">
        <v>#VALUE!</v>
      </c>
      <c r="V116" s="1" t="e">
        <v>#VALUE!</v>
      </c>
      <c r="W116" s="1" t="s">
        <v>638</v>
      </c>
      <c r="X116" s="1">
        <v>101.33135986328125</v>
      </c>
      <c r="Y116" s="1">
        <v>4.7344424617467178</v>
      </c>
      <c r="Z116" s="11">
        <v>0.217863</v>
      </c>
      <c r="AA116" s="11">
        <v>0.28160369062779633</v>
      </c>
      <c r="AB116" s="1" t="s">
        <v>87</v>
      </c>
      <c r="AC116" s="1">
        <v>102.788</v>
      </c>
      <c r="AD116" s="1">
        <v>4.8947585364097117</v>
      </c>
      <c r="AE116" s="1">
        <v>3.2925726100307826</v>
      </c>
      <c r="AF116" s="11">
        <v>3.2925726100307826</v>
      </c>
      <c r="AG116" s="1" t="s">
        <v>84</v>
      </c>
      <c r="AH116" s="1">
        <v>3.4695277367424411</v>
      </c>
      <c r="AI116" s="1" t="e">
        <v>#VALUE!</v>
      </c>
      <c r="AJ116" s="11" t="e">
        <v>#VALUE!</v>
      </c>
      <c r="AK116" s="1" t="s">
        <v>584</v>
      </c>
      <c r="AL116" s="1">
        <v>134.27751159667969</v>
      </c>
      <c r="AM116" s="1">
        <v>161.12899199999998</v>
      </c>
      <c r="AN116" s="1">
        <v>4.7670994242382108</v>
      </c>
      <c r="AO116" s="1">
        <v>3.5263518138261465</v>
      </c>
      <c r="AP116" s="1">
        <v>156.09980940643749</v>
      </c>
      <c r="AQ116" s="1" t="s">
        <v>190</v>
      </c>
      <c r="AR116" s="3" t="s">
        <v>90</v>
      </c>
      <c r="AS116" s="3">
        <v>99.076391938710799</v>
      </c>
      <c r="AT116" s="1">
        <v>199.33539283815844</v>
      </c>
      <c r="AU116" s="1">
        <v>132.65541206707519</v>
      </c>
      <c r="AV116" s="1">
        <v>118.53968508178623</v>
      </c>
      <c r="AW116" s="1" t="s">
        <v>585</v>
      </c>
      <c r="AX116" s="1" t="s">
        <v>104</v>
      </c>
      <c r="AY116" s="1" t="s">
        <v>104</v>
      </c>
      <c r="AZ116" s="1" t="s">
        <v>100</v>
      </c>
      <c r="BA116" s="1" t="s">
        <v>100</v>
      </c>
      <c r="BB116" s="1" t="s">
        <v>100</v>
      </c>
      <c r="BC116" s="12" t="s">
        <v>104</v>
      </c>
      <c r="BD116" s="1">
        <v>110.06298538275024</v>
      </c>
      <c r="BE116" s="1">
        <v>288.33407451449278</v>
      </c>
      <c r="BF116" s="1">
        <v>61.9259617305026</v>
      </c>
      <c r="BG116" s="1">
        <v>0.78738825627607312</v>
      </c>
      <c r="BH116" s="1">
        <v>1.4729637234770705</v>
      </c>
      <c r="BI116" s="1">
        <v>-9.3528941427230876</v>
      </c>
      <c r="BJ116" s="1">
        <v>-2.7837535649361627</v>
      </c>
      <c r="BK116" s="1">
        <v>-4.9782814519799103</v>
      </c>
      <c r="BL116" s="1">
        <v>7.40841826646475</v>
      </c>
      <c r="BM116" s="1">
        <v>-0.66029620900832764</v>
      </c>
      <c r="BN116" s="1">
        <v>111.59817677442332</v>
      </c>
      <c r="BO116" s="1">
        <v>178.85028460662403</v>
      </c>
      <c r="BP116" s="1">
        <v>66.277139032068575</v>
      </c>
      <c r="BQ116" s="1">
        <v>326.44750568827874</v>
      </c>
      <c r="BR116" s="1" t="s">
        <v>190</v>
      </c>
      <c r="BS116" s="1">
        <v>3.5263518138261465</v>
      </c>
      <c r="BT116" s="1" t="s">
        <v>104</v>
      </c>
      <c r="BU116" s="1" t="s">
        <v>104</v>
      </c>
      <c r="BV116" s="1" t="e">
        <v>#VALUE!</v>
      </c>
      <c r="BW116" s="1">
        <v>130.2409627171717</v>
      </c>
    </row>
    <row r="117" spans="1:75" x14ac:dyDescent="0.2">
      <c r="A117" s="8" t="s">
        <v>639</v>
      </c>
      <c r="B117" s="4"/>
      <c r="C117" s="8" t="s">
        <v>579</v>
      </c>
      <c r="D117" s="8"/>
      <c r="E117" s="9" t="s">
        <v>81</v>
      </c>
      <c r="F117" s="1" t="s">
        <v>640</v>
      </c>
      <c r="G117" s="3" t="s">
        <v>641</v>
      </c>
      <c r="H117" s="3" t="s">
        <v>84</v>
      </c>
      <c r="I117" s="1" t="s">
        <v>100</v>
      </c>
      <c r="J117" s="1" t="s">
        <v>85</v>
      </c>
      <c r="K117" s="1" t="s">
        <v>85</v>
      </c>
      <c r="L117" s="1" t="s">
        <v>85</v>
      </c>
      <c r="M117" s="1" t="s">
        <v>85</v>
      </c>
      <c r="N117" s="3">
        <v>900000000</v>
      </c>
      <c r="O117" s="10">
        <v>45418</v>
      </c>
      <c r="P117" s="10" t="e">
        <v>#VALUE!</v>
      </c>
      <c r="Q117" s="1">
        <v>0.44641602156165749</v>
      </c>
      <c r="R117" s="1">
        <v>1.148580778968844</v>
      </c>
      <c r="S117" s="1">
        <v>2.7137261985532346</v>
      </c>
      <c r="T117" s="1" t="e">
        <v>#VALUE!</v>
      </c>
      <c r="U117" s="1" t="e">
        <v>#VALUE!</v>
      </c>
      <c r="V117" s="1" t="e">
        <v>#VALUE!</v>
      </c>
      <c r="W117" s="1" t="s">
        <v>642</v>
      </c>
      <c r="X117" s="1">
        <v>49.487751007080078</v>
      </c>
      <c r="Y117" s="1">
        <v>4.5243642031840947</v>
      </c>
      <c r="Z117" s="11">
        <v>5.9604999999999998E-2</v>
      </c>
      <c r="AA117" s="11">
        <v>0.48151148547102007</v>
      </c>
      <c r="AB117" s="1" t="s">
        <v>87</v>
      </c>
      <c r="AC117" s="1">
        <v>100.94499999999999</v>
      </c>
      <c r="AD117" s="1">
        <v>4.8947585364097117</v>
      </c>
      <c r="AE117" s="1">
        <v>3.2925726100307826</v>
      </c>
      <c r="AF117" s="11">
        <v>3.2925726100307826</v>
      </c>
      <c r="AG117" s="1" t="s">
        <v>84</v>
      </c>
      <c r="AH117" s="1">
        <v>3.4695277367424411</v>
      </c>
      <c r="AI117" s="1" t="e">
        <v>#VALUE!</v>
      </c>
      <c r="AJ117" s="11" t="e">
        <v>#VALUE!</v>
      </c>
      <c r="AK117" s="1" t="s">
        <v>584</v>
      </c>
      <c r="AL117" s="1">
        <v>57.305564880371094</v>
      </c>
      <c r="AM117" s="1">
        <v>161.12899199999998</v>
      </c>
      <c r="AN117" s="1">
        <v>4.7670994242382108</v>
      </c>
      <c r="AO117" s="1">
        <v>0.85147159479808354</v>
      </c>
      <c r="AP117" s="1">
        <v>156.09980940643749</v>
      </c>
      <c r="AQ117" s="1" t="s">
        <v>190</v>
      </c>
      <c r="AR117" s="3" t="s">
        <v>90</v>
      </c>
      <c r="AS117" s="3">
        <v>24.959798386112332</v>
      </c>
      <c r="AT117" s="1">
        <v>186.37764335212478</v>
      </c>
      <c r="AU117" s="1">
        <v>157.41929988617937</v>
      </c>
      <c r="AV117" s="1">
        <v>133.64864772758401</v>
      </c>
      <c r="AW117" s="1" t="s">
        <v>585</v>
      </c>
      <c r="AX117" s="1" t="s">
        <v>104</v>
      </c>
      <c r="AY117" s="1" t="s">
        <v>104</v>
      </c>
      <c r="AZ117" s="1" t="s">
        <v>100</v>
      </c>
      <c r="BA117" s="1" t="s">
        <v>100</v>
      </c>
      <c r="BB117" s="1" t="s">
        <v>100</v>
      </c>
      <c r="BC117" s="12" t="s">
        <v>104</v>
      </c>
      <c r="BD117" s="1">
        <v>110.06298538275024</v>
      </c>
      <c r="BE117" s="1">
        <v>288.33407451449278</v>
      </c>
      <c r="BF117" s="1">
        <v>61.9259617305026</v>
      </c>
      <c r="BG117" s="1">
        <v>0.78738825627607312</v>
      </c>
      <c r="BH117" s="1">
        <v>1.1416837782340863</v>
      </c>
      <c r="BI117" s="1">
        <v>-33.908079611566407</v>
      </c>
      <c r="BJ117" s="1">
        <v>-6.5942186837759209</v>
      </c>
      <c r="BK117" s="1">
        <v>-10.054611848238082</v>
      </c>
      <c r="BL117" s="1">
        <v>-28.416931843326594</v>
      </c>
      <c r="BM117" s="1">
        <v>-2.6710655581563683</v>
      </c>
      <c r="BN117" s="1">
        <v>46.204095924333274</v>
      </c>
      <c r="BO117" s="1">
        <v>90.652323174010533</v>
      </c>
      <c r="BP117" s="1">
        <v>75.02382064940862</v>
      </c>
      <c r="BQ117" s="1">
        <v>83.538686763731107</v>
      </c>
      <c r="BR117" s="1" t="s">
        <v>190</v>
      </c>
      <c r="BS117" s="1">
        <v>0.85147159479808354</v>
      </c>
      <c r="BT117" s="1" t="s">
        <v>104</v>
      </c>
      <c r="BU117" s="1" t="s">
        <v>104</v>
      </c>
      <c r="BV117" s="1" t="e">
        <v>#VALUE!</v>
      </c>
      <c r="BW117" s="1">
        <v>54.672336693114964</v>
      </c>
    </row>
    <row r="118" spans="1:75" x14ac:dyDescent="0.2">
      <c r="A118" s="8" t="s">
        <v>643</v>
      </c>
      <c r="B118" s="4" t="s">
        <v>244</v>
      </c>
      <c r="C118" s="8" t="s">
        <v>108</v>
      </c>
      <c r="D118" s="8" t="s">
        <v>278</v>
      </c>
      <c r="E118" s="9"/>
      <c r="F118" s="1" t="s">
        <v>644</v>
      </c>
      <c r="G118" s="3" t="s">
        <v>645</v>
      </c>
      <c r="H118" s="3" t="s">
        <v>247</v>
      </c>
      <c r="I118" s="1" t="s">
        <v>100</v>
      </c>
      <c r="J118" s="1" t="s">
        <v>85</v>
      </c>
      <c r="K118" s="1" t="s">
        <v>85</v>
      </c>
      <c r="L118" s="1" t="s">
        <v>85</v>
      </c>
      <c r="M118" s="1" t="s">
        <v>85</v>
      </c>
      <c r="N118" s="3">
        <v>200000000</v>
      </c>
      <c r="O118" s="10">
        <v>45502</v>
      </c>
      <c r="P118" s="10">
        <v>45210</v>
      </c>
      <c r="Q118" s="1">
        <v>0.7380341036295146</v>
      </c>
      <c r="R118" s="1">
        <v>1.7005367142443273</v>
      </c>
      <c r="S118" s="1">
        <v>4.6238842533239177</v>
      </c>
      <c r="T118" s="1">
        <v>3.597036876619164E-2</v>
      </c>
      <c r="U118" s="1">
        <v>-0.11198071812287269</v>
      </c>
      <c r="V118" s="1">
        <v>1.9524732927347577</v>
      </c>
      <c r="W118" s="1" t="s">
        <v>646</v>
      </c>
      <c r="X118" s="1">
        <v>320.59661865234375</v>
      </c>
      <c r="Y118" s="1">
        <v>5.9361276400000005</v>
      </c>
      <c r="Z118" s="11">
        <v>0.59482100000000004</v>
      </c>
      <c r="AA118" s="11">
        <v>2.0051232016471854</v>
      </c>
      <c r="AB118" s="1" t="s">
        <v>87</v>
      </c>
      <c r="AC118" s="1">
        <v>102.801</v>
      </c>
      <c r="AD118" s="1">
        <v>5.9361276400000005</v>
      </c>
      <c r="AE118" s="1">
        <v>2.7642294604321971</v>
      </c>
      <c r="AF118" s="11">
        <v>2.7642294604321971</v>
      </c>
      <c r="AG118" s="1" t="s">
        <v>84</v>
      </c>
      <c r="AH118" s="1" t="s">
        <v>100</v>
      </c>
      <c r="AI118" s="1" t="e">
        <v>#VALUE!</v>
      </c>
      <c r="AJ118" s="11" t="e">
        <v>#VALUE!</v>
      </c>
      <c r="AK118" s="1" t="s">
        <v>647</v>
      </c>
      <c r="AL118" s="1">
        <v>321.69120405000001</v>
      </c>
      <c r="AM118" s="1" t="e">
        <v>#VALUE!</v>
      </c>
      <c r="AN118" s="1" t="e">
        <v>#VALUE!</v>
      </c>
      <c r="AO118" s="1">
        <v>3.1047227926078027</v>
      </c>
      <c r="AP118" s="1">
        <v>303.61062527602371</v>
      </c>
      <c r="AQ118" s="1" t="s">
        <v>177</v>
      </c>
      <c r="AR118" s="3" t="s">
        <v>103</v>
      </c>
      <c r="AS118" s="3">
        <v>304.18240388493302</v>
      </c>
      <c r="AT118" s="1">
        <v>306.45367407492148</v>
      </c>
      <c r="AU118" s="1">
        <v>243.23050711998633</v>
      </c>
      <c r="AV118" s="1">
        <v>228.77873940187027</v>
      </c>
      <c r="AW118" s="1" t="s">
        <v>648</v>
      </c>
      <c r="AX118" s="1">
        <v>5.4409000000000001</v>
      </c>
      <c r="AY118" s="1">
        <v>8.9147300000000005</v>
      </c>
      <c r="AZ118" s="1">
        <v>6.16</v>
      </c>
      <c r="BA118" s="1">
        <v>4.21</v>
      </c>
      <c r="BB118" s="1">
        <v>5.62</v>
      </c>
      <c r="BC118" s="12">
        <v>0.72307692307692306</v>
      </c>
      <c r="BD118" s="1">
        <v>78.199330215223753</v>
      </c>
      <c r="BE118" s="1">
        <v>331.67477136946371</v>
      </c>
      <c r="BF118" s="1">
        <v>95.282294358372468</v>
      </c>
      <c r="BG118" s="1">
        <v>1.0722652613955528</v>
      </c>
      <c r="BH118" s="1">
        <v>0.88980150581793294</v>
      </c>
      <c r="BI118" s="1" t="s">
        <v>104</v>
      </c>
      <c r="BJ118" s="1">
        <v>6.6322085900000047</v>
      </c>
      <c r="BK118" s="1">
        <v>-17.475386640000011</v>
      </c>
      <c r="BL118" s="1">
        <v>-36.517765459999964</v>
      </c>
      <c r="BM118" s="1" t="s">
        <v>104</v>
      </c>
      <c r="BN118" s="1">
        <v>288.41678686</v>
      </c>
      <c r="BO118" s="1">
        <v>430.63759462000002</v>
      </c>
      <c r="BP118" s="1">
        <v>76.603692726769538</v>
      </c>
      <c r="BQ118" s="1">
        <v>285.62916878065892</v>
      </c>
      <c r="BR118" s="1" t="s">
        <v>177</v>
      </c>
      <c r="BS118" s="1">
        <v>4.1040383299110195</v>
      </c>
      <c r="BT118" s="1" t="s">
        <v>104</v>
      </c>
      <c r="BU118" s="1" t="s">
        <v>104</v>
      </c>
      <c r="BV118" s="1" t="e">
        <v>#VALUE!</v>
      </c>
      <c r="BW118" s="1">
        <v>343.87156790977139</v>
      </c>
    </row>
    <row r="119" spans="1:75" x14ac:dyDescent="0.2">
      <c r="A119" s="8" t="s">
        <v>649</v>
      </c>
      <c r="B119" s="4" t="s">
        <v>650</v>
      </c>
      <c r="C119" s="8" t="s">
        <v>214</v>
      </c>
      <c r="D119" s="8" t="s">
        <v>214</v>
      </c>
      <c r="E119" s="9"/>
      <c r="F119" s="1" t="s">
        <v>651</v>
      </c>
      <c r="G119" s="3" t="s">
        <v>652</v>
      </c>
      <c r="H119" s="3" t="s">
        <v>653</v>
      </c>
      <c r="I119" s="1">
        <v>50</v>
      </c>
      <c r="J119" s="1" t="s">
        <v>85</v>
      </c>
      <c r="K119" s="1" t="s">
        <v>85</v>
      </c>
      <c r="L119" s="1" t="s">
        <v>85</v>
      </c>
      <c r="M119" s="1" t="s">
        <v>85</v>
      </c>
      <c r="N119" s="3">
        <v>808645000</v>
      </c>
      <c r="O119" s="10">
        <v>44831</v>
      </c>
      <c r="P119" s="10">
        <v>37168</v>
      </c>
      <c r="Q119" s="1">
        <v>-0.23647092607755882</v>
      </c>
      <c r="R119" s="1">
        <v>-0.44326033754693572</v>
      </c>
      <c r="S119" s="1">
        <v>2.55644851062935</v>
      </c>
      <c r="T119" s="1">
        <v>-0.21360981350079244</v>
      </c>
      <c r="U119" s="1">
        <v>-1.1600296531813603</v>
      </c>
      <c r="V119" s="1">
        <v>1.43650184627091</v>
      </c>
      <c r="W119" s="1" t="s">
        <v>654</v>
      </c>
      <c r="X119" s="1">
        <v>188.72920227050781</v>
      </c>
      <c r="Y119" s="1">
        <v>5.4708422199999998</v>
      </c>
      <c r="Z119" s="11">
        <v>7.9236000000000001E-2</v>
      </c>
      <c r="AA119" s="11">
        <v>1.1137775445495546</v>
      </c>
      <c r="AB119" s="1" t="s">
        <v>87</v>
      </c>
      <c r="AC119" s="1">
        <v>106.982</v>
      </c>
      <c r="AD119" s="1">
        <v>5.2035305791961655</v>
      </c>
      <c r="AE119" s="1">
        <v>3.1848810441802895</v>
      </c>
      <c r="AF119" s="11">
        <v>3.1848810441802895</v>
      </c>
      <c r="AG119" s="1" t="s">
        <v>84</v>
      </c>
      <c r="AH119" s="1" t="s">
        <v>100</v>
      </c>
      <c r="AI119" s="1" t="e">
        <v>#VALUE!</v>
      </c>
      <c r="AJ119" s="11" t="e">
        <v>#VALUE!</v>
      </c>
      <c r="AK119" s="1" t="s">
        <v>655</v>
      </c>
      <c r="AL119" s="1">
        <v>189.53382948999999</v>
      </c>
      <c r="AM119" s="1" t="e">
        <v>#VALUE!</v>
      </c>
      <c r="AN119" s="1" t="e">
        <v>#VALUE!</v>
      </c>
      <c r="AO119" s="1">
        <v>10.116358658453114</v>
      </c>
      <c r="AP119" s="1">
        <v>180.82832988100344</v>
      </c>
      <c r="AQ119" s="1" t="s">
        <v>177</v>
      </c>
      <c r="AR119" s="3" t="s">
        <v>103</v>
      </c>
      <c r="AS119" s="3">
        <v>182.3497018396674</v>
      </c>
      <c r="AT119" s="1">
        <v>184.371218225928</v>
      </c>
      <c r="AU119" s="1" t="s">
        <v>104</v>
      </c>
      <c r="AV119" s="1">
        <v>54.829682700313498</v>
      </c>
      <c r="AW119" s="1" t="s">
        <v>656</v>
      </c>
      <c r="AX119" s="1" t="s">
        <v>104</v>
      </c>
      <c r="AY119" s="1" t="s">
        <v>104</v>
      </c>
      <c r="AZ119" s="1" t="s">
        <v>100</v>
      </c>
      <c r="BA119" s="1" t="s">
        <v>100</v>
      </c>
      <c r="BB119" s="1" t="s">
        <v>100</v>
      </c>
      <c r="BC119" s="12" t="s">
        <v>104</v>
      </c>
      <c r="BD119" s="1" t="s">
        <v>104</v>
      </c>
      <c r="BE119" s="1" t="s">
        <v>100</v>
      </c>
      <c r="BF119" s="1" t="s">
        <v>100</v>
      </c>
      <c r="BG119" s="1" t="s">
        <v>104</v>
      </c>
      <c r="BH119" s="1">
        <v>2.7351129363449691</v>
      </c>
      <c r="BI119" s="1">
        <v>-10.363878230000012</v>
      </c>
      <c r="BJ119" s="1">
        <v>0.63955027999998038</v>
      </c>
      <c r="BK119" s="1">
        <v>0.20325847999998814</v>
      </c>
      <c r="BL119" s="1">
        <v>-10.740529780000003</v>
      </c>
      <c r="BM119" s="1">
        <v>-1.2894615016840547</v>
      </c>
      <c r="BN119" s="1">
        <v>175.34088553000001</v>
      </c>
      <c r="BO119" s="1">
        <v>216.97009133</v>
      </c>
      <c r="BP119" s="1">
        <v>65.906282170773522</v>
      </c>
      <c r="BQ119" s="1">
        <v>813.31156275155081</v>
      </c>
      <c r="BR119" s="1" t="s">
        <v>177</v>
      </c>
      <c r="BS119" s="1">
        <v>16.5968514715948</v>
      </c>
      <c r="BT119" s="1" t="s">
        <v>104</v>
      </c>
      <c r="BU119" s="1" t="s">
        <v>104</v>
      </c>
      <c r="BV119" s="1" t="e">
        <v>#VALUE!</v>
      </c>
      <c r="BW119" s="1">
        <v>218.44729090112344</v>
      </c>
    </row>
    <row r="120" spans="1:75" x14ac:dyDescent="0.2">
      <c r="A120" s="8" t="s">
        <v>657</v>
      </c>
      <c r="B120" s="4" t="s">
        <v>244</v>
      </c>
      <c r="C120" s="8" t="s">
        <v>108</v>
      </c>
      <c r="D120" s="8" t="s">
        <v>185</v>
      </c>
      <c r="E120" s="9"/>
      <c r="F120" s="1" t="s">
        <v>658</v>
      </c>
      <c r="G120" s="3" t="s">
        <v>659</v>
      </c>
      <c r="H120" s="3" t="s">
        <v>247</v>
      </c>
      <c r="I120" s="1" t="s">
        <v>100</v>
      </c>
      <c r="J120" s="1" t="s">
        <v>85</v>
      </c>
      <c r="K120" s="1" t="s">
        <v>85</v>
      </c>
      <c r="L120" s="1" t="s">
        <v>85</v>
      </c>
      <c r="M120" s="1" t="s">
        <v>85</v>
      </c>
      <c r="N120" s="3">
        <v>400000000</v>
      </c>
      <c r="O120" s="10">
        <v>45377</v>
      </c>
      <c r="P120" s="10">
        <v>45210</v>
      </c>
      <c r="Q120" s="1">
        <v>0.87459212025389199</v>
      </c>
      <c r="R120" s="1">
        <v>1.4179754331338223</v>
      </c>
      <c r="S120" s="1">
        <v>3.1908182989646372</v>
      </c>
      <c r="T120" s="1">
        <v>3.597036876619164E-2</v>
      </c>
      <c r="U120" s="1">
        <v>-0.11198071812287269</v>
      </c>
      <c r="V120" s="1">
        <v>1.9524732927347577</v>
      </c>
      <c r="W120" s="1" t="s">
        <v>660</v>
      </c>
      <c r="X120" s="1">
        <v>81.486083984375</v>
      </c>
      <c r="Y120" s="1">
        <v>3.4335575500000002</v>
      </c>
      <c r="Z120" s="11">
        <v>0.70685399999999998</v>
      </c>
      <c r="AA120" s="11">
        <v>0.62491716169845724</v>
      </c>
      <c r="AB120" s="1" t="s">
        <v>87</v>
      </c>
      <c r="AC120" s="1">
        <v>104.608</v>
      </c>
      <c r="AD120" s="1">
        <v>4.8947585364097117</v>
      </c>
      <c r="AE120" s="1">
        <v>3.2925726100307826</v>
      </c>
      <c r="AF120" s="11">
        <v>3.2925726100307826</v>
      </c>
      <c r="AG120" s="1" t="s">
        <v>84</v>
      </c>
      <c r="AH120" s="1">
        <v>3.4695277367424411</v>
      </c>
      <c r="AI120" s="1" t="e">
        <v>#VALUE!</v>
      </c>
      <c r="AJ120" s="11" t="e">
        <v>#VALUE!</v>
      </c>
      <c r="AK120" s="1" t="s">
        <v>661</v>
      </c>
      <c r="AL120" s="1">
        <v>88.633378859999993</v>
      </c>
      <c r="AM120" s="1">
        <v>161.12899199999998</v>
      </c>
      <c r="AN120" s="1">
        <v>4.7670994242382108</v>
      </c>
      <c r="AO120" s="1">
        <v>0.731006160164271</v>
      </c>
      <c r="AP120" s="1">
        <v>156.09980940643749</v>
      </c>
      <c r="AQ120" s="1" t="s">
        <v>171</v>
      </c>
      <c r="AR120" s="3" t="s">
        <v>103</v>
      </c>
      <c r="AS120" s="3">
        <v>53.287956510711474</v>
      </c>
      <c r="AT120" s="1">
        <v>54.39394031192051</v>
      </c>
      <c r="AU120" s="1">
        <v>27.88374360071262</v>
      </c>
      <c r="AV120" s="1">
        <v>1.6257993222849265</v>
      </c>
      <c r="AW120" s="1" t="s">
        <v>662</v>
      </c>
      <c r="AX120" s="1">
        <v>25.421700000000001</v>
      </c>
      <c r="AY120" s="1">
        <v>6.0111150000000002</v>
      </c>
      <c r="AZ120" s="1">
        <v>95.57</v>
      </c>
      <c r="BA120" s="1">
        <v>61.83</v>
      </c>
      <c r="BB120" s="1">
        <v>95.41</v>
      </c>
      <c r="BC120" s="12">
        <v>0.99525785417901613</v>
      </c>
      <c r="BD120" s="1">
        <v>49.923651097633673</v>
      </c>
      <c r="BE120" s="1">
        <v>232.0458376785646</v>
      </c>
      <c r="BF120" s="1">
        <v>82.448368401080174</v>
      </c>
      <c r="BG120" s="1">
        <v>1.217414889840932</v>
      </c>
      <c r="BH120" s="1">
        <v>1.2566735112936345</v>
      </c>
      <c r="BI120" s="1">
        <v>-93.359172880000017</v>
      </c>
      <c r="BJ120" s="1">
        <v>-7.8738239100000129</v>
      </c>
      <c r="BK120" s="1">
        <v>-73.675493710000012</v>
      </c>
      <c r="BL120" s="1">
        <v>-62.949854079999994</v>
      </c>
      <c r="BM120" s="1">
        <v>-3.0439210043236109</v>
      </c>
      <c r="BN120" s="1">
        <v>88.633378859999993</v>
      </c>
      <c r="BO120" s="1">
        <v>199.64616168000001</v>
      </c>
      <c r="BP120" s="1">
        <v>100</v>
      </c>
      <c r="BQ120" s="1">
        <v>75.261255254872594</v>
      </c>
      <c r="BR120" s="1" t="s">
        <v>171</v>
      </c>
      <c r="BS120" s="1">
        <v>3.7316906228610542</v>
      </c>
      <c r="BT120" s="1" t="s">
        <v>104</v>
      </c>
      <c r="BU120" s="1" t="s">
        <v>104</v>
      </c>
      <c r="BV120" s="1" t="e">
        <v>#VALUE!</v>
      </c>
      <c r="BW120" s="1">
        <v>90.219332388997344</v>
      </c>
    </row>
    <row r="121" spans="1:75" x14ac:dyDescent="0.2">
      <c r="A121" s="8" t="s">
        <v>663</v>
      </c>
      <c r="B121" s="4" t="s">
        <v>129</v>
      </c>
      <c r="C121" s="8" t="s">
        <v>108</v>
      </c>
      <c r="D121" s="8" t="s">
        <v>214</v>
      </c>
      <c r="E121" s="9"/>
      <c r="F121" s="1" t="s">
        <v>664</v>
      </c>
      <c r="G121" s="3" t="s">
        <v>665</v>
      </c>
      <c r="H121" s="3" t="s">
        <v>132</v>
      </c>
      <c r="I121" s="1">
        <v>88.5</v>
      </c>
      <c r="J121" s="1" t="s">
        <v>85</v>
      </c>
      <c r="K121" s="1" t="s">
        <v>85</v>
      </c>
      <c r="L121" s="1" t="s">
        <v>85</v>
      </c>
      <c r="M121" s="1" t="s">
        <v>85</v>
      </c>
      <c r="N121" s="3">
        <v>300000000</v>
      </c>
      <c r="O121" s="10">
        <v>44887</v>
      </c>
      <c r="P121" s="10">
        <v>42194</v>
      </c>
      <c r="Q121" s="1">
        <v>0.35376729502047954</v>
      </c>
      <c r="R121" s="1">
        <v>1.0739368207409061</v>
      </c>
      <c r="S121" s="1">
        <v>2.6380998748460449</v>
      </c>
      <c r="T121" s="1">
        <v>0.16927788803711152</v>
      </c>
      <c r="U121" s="1">
        <v>0.47863891729138519</v>
      </c>
      <c r="V121" s="1">
        <v>1.6263544271954089</v>
      </c>
      <c r="W121" s="1" t="s">
        <v>666</v>
      </c>
      <c r="X121" s="1">
        <v>84.849143981933594</v>
      </c>
      <c r="Y121" s="1">
        <v>3.4671880965978144</v>
      </c>
      <c r="Z121" s="11">
        <v>0.164773</v>
      </c>
      <c r="AA121" s="11">
        <v>0.75424755252035958</v>
      </c>
      <c r="AB121" s="1" t="s">
        <v>87</v>
      </c>
      <c r="AC121" s="1">
        <v>103.319</v>
      </c>
      <c r="AD121" s="1">
        <v>6.4923658099999999</v>
      </c>
      <c r="AE121" s="1">
        <v>3.7443511515477845</v>
      </c>
      <c r="AF121" s="11">
        <v>3.7443511515477845</v>
      </c>
      <c r="AG121" s="1" t="s">
        <v>84</v>
      </c>
      <c r="AH121" s="1">
        <v>5.896016149711274</v>
      </c>
      <c r="AI121" s="1" t="e">
        <v>#VALUE!</v>
      </c>
      <c r="AJ121" s="11" t="e">
        <v>#VALUE!</v>
      </c>
      <c r="AK121" s="1" t="s">
        <v>661</v>
      </c>
      <c r="AL121" s="1">
        <v>86.189881900000003</v>
      </c>
      <c r="AM121" s="1">
        <v>375.39490000000001</v>
      </c>
      <c r="AN121" s="1">
        <v>117.38376404861805</v>
      </c>
      <c r="AO121" s="1">
        <v>0.94455852156057496</v>
      </c>
      <c r="AP121" s="1">
        <v>249.5598093751849</v>
      </c>
      <c r="AQ121" s="1" t="s">
        <v>171</v>
      </c>
      <c r="AR121" s="3" t="s">
        <v>103</v>
      </c>
      <c r="AS121" s="3">
        <v>78.817196829600704</v>
      </c>
      <c r="AT121" s="1">
        <v>79.342579601756839</v>
      </c>
      <c r="AU121" s="1">
        <v>49.484261856572601</v>
      </c>
      <c r="AV121" s="1">
        <v>26.761026638500329</v>
      </c>
      <c r="AW121" s="1" t="s">
        <v>662</v>
      </c>
      <c r="AX121" s="1">
        <v>25.421700000000001</v>
      </c>
      <c r="AY121" s="1">
        <v>6.0111150000000002</v>
      </c>
      <c r="AZ121" s="1">
        <v>95.57</v>
      </c>
      <c r="BA121" s="1">
        <v>61.83</v>
      </c>
      <c r="BB121" s="1">
        <v>95.41</v>
      </c>
      <c r="BC121" s="12">
        <v>0.99525785417901613</v>
      </c>
      <c r="BD121" s="1">
        <v>49.923651097633673</v>
      </c>
      <c r="BE121" s="1">
        <v>232.0458376785646</v>
      </c>
      <c r="BF121" s="1">
        <v>82.448368401080174</v>
      </c>
      <c r="BG121" s="1">
        <v>1.217414889840932</v>
      </c>
      <c r="BH121" s="1">
        <v>2.5489390828199863</v>
      </c>
      <c r="BI121" s="1">
        <v>-37.116930600000003</v>
      </c>
      <c r="BJ121" s="1">
        <v>-10.731394209999991</v>
      </c>
      <c r="BK121" s="1">
        <v>-10.651355719999998</v>
      </c>
      <c r="BL121" s="1">
        <v>-33.211930229999993</v>
      </c>
      <c r="BM121" s="1">
        <v>-1.4693996072166402</v>
      </c>
      <c r="BN121" s="1">
        <v>84.796284189999994</v>
      </c>
      <c r="BO121" s="1">
        <v>141.92274377000001</v>
      </c>
      <c r="BP121" s="1">
        <v>97.560503976185657</v>
      </c>
      <c r="BQ121" s="1">
        <v>94.701830071883819</v>
      </c>
      <c r="BR121" s="1" t="s">
        <v>171</v>
      </c>
      <c r="BS121" s="1">
        <v>0.94455852156057496</v>
      </c>
      <c r="BT121" s="1" t="s">
        <v>104</v>
      </c>
      <c r="BU121" s="1" t="s">
        <v>104</v>
      </c>
      <c r="BV121" s="1" t="e">
        <v>#VALUE!</v>
      </c>
      <c r="BW121" s="1">
        <v>98.080105943727872</v>
      </c>
    </row>
    <row r="122" spans="1:75" x14ac:dyDescent="0.2">
      <c r="A122" s="8" t="s">
        <v>667</v>
      </c>
      <c r="B122" s="4" t="s">
        <v>429</v>
      </c>
      <c r="C122" s="8" t="s">
        <v>108</v>
      </c>
      <c r="D122" s="8" t="s">
        <v>214</v>
      </c>
      <c r="E122" s="9"/>
      <c r="F122" s="1" t="s">
        <v>668</v>
      </c>
      <c r="G122" s="3" t="s">
        <v>669</v>
      </c>
      <c r="H122" s="3" t="s">
        <v>432</v>
      </c>
      <c r="I122" s="1">
        <v>100</v>
      </c>
      <c r="J122" s="1" t="s">
        <v>85</v>
      </c>
      <c r="K122" s="1" t="s">
        <v>85</v>
      </c>
      <c r="L122" s="1" t="s">
        <v>85</v>
      </c>
      <c r="M122" s="1" t="s">
        <v>85</v>
      </c>
      <c r="N122" s="3">
        <v>600000000</v>
      </c>
      <c r="O122" s="10">
        <v>45518</v>
      </c>
      <c r="P122" s="10">
        <v>44634</v>
      </c>
      <c r="Q122" s="1">
        <v>0.73398561576596411</v>
      </c>
      <c r="R122" s="1">
        <v>1.1739076184294595</v>
      </c>
      <c r="S122" s="1">
        <v>2.8593580314363543</v>
      </c>
      <c r="T122" s="1">
        <v>-0.21476440986082368</v>
      </c>
      <c r="U122" s="1">
        <v>-1.088004641375051</v>
      </c>
      <c r="V122" s="1">
        <v>1.624277036327082</v>
      </c>
      <c r="W122" s="1" t="s">
        <v>670</v>
      </c>
      <c r="X122" s="1">
        <v>352.8406982421875</v>
      </c>
      <c r="Y122" s="1">
        <v>6.3578422400000001</v>
      </c>
      <c r="Z122" s="11">
        <v>0.74431099999999994</v>
      </c>
      <c r="AA122" s="11">
        <v>0.24263305553720027</v>
      </c>
      <c r="AB122" s="1" t="s">
        <v>87</v>
      </c>
      <c r="AC122" s="1">
        <v>100.7</v>
      </c>
      <c r="AD122" s="1">
        <v>6.3578422400000001</v>
      </c>
      <c r="AE122" s="1">
        <v>3.0901248266454635</v>
      </c>
      <c r="AF122" s="11">
        <v>3.0901248266454635</v>
      </c>
      <c r="AG122" s="1" t="s">
        <v>84</v>
      </c>
      <c r="AH122" s="1" t="s">
        <v>100</v>
      </c>
      <c r="AI122" s="1" t="e">
        <v>#VALUE!</v>
      </c>
      <c r="AJ122" s="11" t="e">
        <v>#VALUE!</v>
      </c>
      <c r="AK122" s="1" t="s">
        <v>671</v>
      </c>
      <c r="AL122" s="1">
        <v>354.50928835000002</v>
      </c>
      <c r="AM122" s="1" t="e">
        <v>#VALUE!</v>
      </c>
      <c r="AN122" s="1" t="e">
        <v>#VALUE!</v>
      </c>
      <c r="AO122" s="1">
        <v>4.1368925393566052</v>
      </c>
      <c r="AP122" s="1">
        <v>323.20443996657156</v>
      </c>
      <c r="AQ122" s="1" t="s">
        <v>672</v>
      </c>
      <c r="AR122" s="3" t="s">
        <v>103</v>
      </c>
      <c r="AS122" s="3">
        <v>350.14468531293181</v>
      </c>
      <c r="AT122" s="1">
        <v>352.38415762147838</v>
      </c>
      <c r="AU122" s="1">
        <v>282.55609570009756</v>
      </c>
      <c r="AV122" s="1">
        <v>267.16833954858515</v>
      </c>
      <c r="AW122" s="1" t="s">
        <v>673</v>
      </c>
      <c r="AX122" s="1">
        <v>-0.86679079999999997</v>
      </c>
      <c r="AY122" s="1">
        <v>9.4159059999999997</v>
      </c>
      <c r="AZ122" s="1">
        <v>44.32</v>
      </c>
      <c r="BA122" s="1">
        <v>30.1</v>
      </c>
      <c r="BB122" s="1">
        <v>43.46</v>
      </c>
      <c r="BC122" s="12">
        <v>0.93952180028129395</v>
      </c>
      <c r="BD122" s="1">
        <v>135.16459416454123</v>
      </c>
      <c r="BE122" s="1">
        <v>145.13762428066235</v>
      </c>
      <c r="BF122" s="1">
        <v>34.838339949193283</v>
      </c>
      <c r="BG122" s="1">
        <v>9.0417904128465468E-2</v>
      </c>
      <c r="BH122" s="1">
        <v>0.85694729637234768</v>
      </c>
      <c r="BI122" s="1" t="s">
        <v>104</v>
      </c>
      <c r="BJ122" s="1">
        <v>-3.2466976399999794</v>
      </c>
      <c r="BK122" s="1">
        <v>-10.533646339999962</v>
      </c>
      <c r="BL122" s="1">
        <v>17.370954299999994</v>
      </c>
      <c r="BM122" s="1" t="s">
        <v>104</v>
      </c>
      <c r="BN122" s="1">
        <v>296.32274948000003</v>
      </c>
      <c r="BO122" s="1">
        <v>397.49521135999998</v>
      </c>
      <c r="BP122" s="1">
        <v>42.487770101893247</v>
      </c>
      <c r="BQ122" s="1">
        <v>361.01828405065817</v>
      </c>
      <c r="BR122" s="1" t="s">
        <v>672</v>
      </c>
      <c r="BS122" s="1">
        <v>7.137577002053388</v>
      </c>
      <c r="BT122" s="1" t="s">
        <v>104</v>
      </c>
      <c r="BU122" s="1" t="s">
        <v>104</v>
      </c>
      <c r="BV122" s="1" t="e">
        <v>#VALUE!</v>
      </c>
      <c r="BW122" s="1">
        <v>380.84961972703115</v>
      </c>
    </row>
    <row r="123" spans="1:75" x14ac:dyDescent="0.2">
      <c r="A123" s="8" t="s">
        <v>674</v>
      </c>
      <c r="B123" s="4" t="s">
        <v>156</v>
      </c>
      <c r="C123" s="8" t="s">
        <v>456</v>
      </c>
      <c r="D123" s="8" t="s">
        <v>456</v>
      </c>
      <c r="E123" s="9" t="s">
        <v>81</v>
      </c>
      <c r="F123" s="1" t="s">
        <v>675</v>
      </c>
      <c r="G123" s="3" t="s">
        <v>676</v>
      </c>
      <c r="H123" s="3" t="s">
        <v>159</v>
      </c>
      <c r="I123" s="1">
        <v>57.5</v>
      </c>
      <c r="J123" s="1" t="s">
        <v>85</v>
      </c>
      <c r="K123" s="1" t="s">
        <v>85</v>
      </c>
      <c r="L123" s="1" t="s">
        <v>85</v>
      </c>
      <c r="M123" s="1" t="s">
        <v>85</v>
      </c>
      <c r="N123" s="3">
        <v>250000000</v>
      </c>
      <c r="O123" s="10">
        <v>45782</v>
      </c>
      <c r="P123" s="10">
        <v>45567</v>
      </c>
      <c r="Q123" s="1">
        <v>0.19539898993610194</v>
      </c>
      <c r="R123" s="1" t="s">
        <v>104</v>
      </c>
      <c r="S123" s="1" t="s">
        <v>104</v>
      </c>
      <c r="T123" s="1">
        <v>-3.8455916810276047E-2</v>
      </c>
      <c r="U123" s="1">
        <v>-0.42068778118541372</v>
      </c>
      <c r="V123" s="1">
        <v>1.9631235584244511</v>
      </c>
      <c r="W123" s="1" t="s">
        <v>677</v>
      </c>
      <c r="X123" s="1">
        <v>222.19926452636719</v>
      </c>
      <c r="Y123" s="1">
        <v>5.1187616311828803</v>
      </c>
      <c r="Z123" s="11">
        <v>4.6281999999999997E-2</v>
      </c>
      <c r="AA123" s="11" t="s">
        <v>104</v>
      </c>
      <c r="AB123" s="1" t="s">
        <v>87</v>
      </c>
      <c r="AC123" s="1">
        <v>100.08799999999999</v>
      </c>
      <c r="AD123" s="1">
        <v>4.8947585364097117</v>
      </c>
      <c r="AE123" s="1">
        <v>3.2925726100307826</v>
      </c>
      <c r="AF123" s="11">
        <v>3.2925726100307826</v>
      </c>
      <c r="AG123" s="1" t="s">
        <v>84</v>
      </c>
      <c r="AH123" s="1">
        <v>3.4695277367424411</v>
      </c>
      <c r="AI123" s="1" t="e">
        <v>#VALUE!</v>
      </c>
      <c r="AJ123" s="11" t="e">
        <v>#VALUE!</v>
      </c>
      <c r="AK123" s="1" t="s">
        <v>678</v>
      </c>
      <c r="AL123" s="1">
        <v>227.08484816000001</v>
      </c>
      <c r="AM123" s="1">
        <v>161.12899199999998</v>
      </c>
      <c r="AN123" s="1">
        <v>4.7670994242382108</v>
      </c>
      <c r="AO123" s="1">
        <v>4.85968514715948</v>
      </c>
      <c r="AP123" s="1">
        <v>156.09980940643749</v>
      </c>
      <c r="AQ123" s="1" t="s">
        <v>177</v>
      </c>
      <c r="AR123" s="3" t="s">
        <v>103</v>
      </c>
      <c r="AS123" s="3">
        <v>221.73685530998873</v>
      </c>
      <c r="AT123" s="1">
        <v>223.97349815897934</v>
      </c>
      <c r="AU123" s="1">
        <v>150.11622314363487</v>
      </c>
      <c r="AV123" s="1">
        <v>134.11433123524529</v>
      </c>
      <c r="AW123" s="1" t="s">
        <v>146</v>
      </c>
      <c r="AX123" s="1">
        <v>5.6554609999999998</v>
      </c>
      <c r="AY123" s="1">
        <v>9.6958160000000007</v>
      </c>
      <c r="AZ123" s="1">
        <v>17.559999999999999</v>
      </c>
      <c r="BA123" s="1">
        <v>14.28</v>
      </c>
      <c r="BB123" s="1">
        <v>17.16</v>
      </c>
      <c r="BC123" s="12">
        <v>0.87804878048780532</v>
      </c>
      <c r="BD123" s="1">
        <v>149.79463510059963</v>
      </c>
      <c r="BE123" s="1">
        <v>236.3670977788386</v>
      </c>
      <c r="BF123" s="1">
        <v>71.020272000165562</v>
      </c>
      <c r="BG123" s="1">
        <v>0.52358103804255407</v>
      </c>
      <c r="BH123" s="1">
        <v>0.13415468856947296</v>
      </c>
      <c r="BI123" s="1" t="s">
        <v>104</v>
      </c>
      <c r="BJ123" s="1">
        <v>-0.36599422000000459</v>
      </c>
      <c r="BK123" s="1">
        <v>-1.7712312999999824</v>
      </c>
      <c r="BL123" s="1" t="s">
        <v>104</v>
      </c>
      <c r="BM123" s="1" t="s">
        <v>104</v>
      </c>
      <c r="BN123" s="1" t="s">
        <v>104</v>
      </c>
      <c r="BO123" s="1" t="s">
        <v>104</v>
      </c>
      <c r="BP123" s="1" t="e">
        <v>#VALUE!</v>
      </c>
      <c r="BQ123" s="1">
        <v>426.30224901984093</v>
      </c>
      <c r="BR123" s="1" t="s">
        <v>177</v>
      </c>
      <c r="BS123" s="1">
        <v>4.85968514715948</v>
      </c>
      <c r="BT123" s="1" t="s">
        <v>104</v>
      </c>
      <c r="BU123" s="1" t="s">
        <v>104</v>
      </c>
      <c r="BV123" s="1" t="e">
        <v>#VALUE!</v>
      </c>
      <c r="BW123" s="1">
        <v>252.13161534353694</v>
      </c>
    </row>
    <row r="124" spans="1:75" x14ac:dyDescent="0.2">
      <c r="A124" s="8" t="s">
        <v>679</v>
      </c>
      <c r="B124" s="4" t="s">
        <v>213</v>
      </c>
      <c r="C124" s="8" t="s">
        <v>579</v>
      </c>
      <c r="D124" s="8" t="s">
        <v>224</v>
      </c>
      <c r="E124" s="9"/>
      <c r="F124" s="1" t="s">
        <v>680</v>
      </c>
      <c r="G124" s="3" t="s">
        <v>681</v>
      </c>
      <c r="H124" s="3" t="s">
        <v>217</v>
      </c>
      <c r="I124" s="1" t="s">
        <v>100</v>
      </c>
      <c r="J124" s="1" t="s">
        <v>85</v>
      </c>
      <c r="K124" s="1" t="s">
        <v>85</v>
      </c>
      <c r="L124" s="1" t="s">
        <v>85</v>
      </c>
      <c r="M124" s="1" t="s">
        <v>85</v>
      </c>
      <c r="N124" s="3">
        <v>450000000</v>
      </c>
      <c r="O124" s="10">
        <v>44099</v>
      </c>
      <c r="P124" s="10">
        <v>43670</v>
      </c>
      <c r="Q124" s="1">
        <v>5.2154531172132756E-2</v>
      </c>
      <c r="R124" s="1">
        <v>0.25157488234326397</v>
      </c>
      <c r="S124" s="1">
        <v>3.179621890908102</v>
      </c>
      <c r="T124" s="1">
        <v>-8.6645772557758516E-2</v>
      </c>
      <c r="U124" s="1">
        <v>-0.47887388272872533</v>
      </c>
      <c r="V124" s="1">
        <v>2.0252847034316623</v>
      </c>
      <c r="W124" s="1" t="s">
        <v>682</v>
      </c>
      <c r="X124" s="1">
        <v>132.82907104492188</v>
      </c>
      <c r="Y124" s="1">
        <v>4.2705429772237666</v>
      </c>
      <c r="Z124" s="11">
        <v>0.125864</v>
      </c>
      <c r="AA124" s="11">
        <v>1.0841529975807784</v>
      </c>
      <c r="AB124" s="1" t="s">
        <v>87</v>
      </c>
      <c r="AC124" s="1">
        <v>99.171000000000006</v>
      </c>
      <c r="AD124" s="1">
        <v>4.2705429772237666</v>
      </c>
      <c r="AE124" s="1">
        <v>2.8777755793321069</v>
      </c>
      <c r="AF124" s="11">
        <v>2.8777755793321069</v>
      </c>
      <c r="AG124" s="1" t="s">
        <v>84</v>
      </c>
      <c r="AH124" s="1" t="s">
        <v>100</v>
      </c>
      <c r="AI124" s="1" t="e">
        <v>#VALUE!</v>
      </c>
      <c r="AJ124" s="11" t="e">
        <v>#VALUE!</v>
      </c>
      <c r="AK124" s="1" t="s">
        <v>683</v>
      </c>
      <c r="AL124" s="1">
        <v>137.86383309000001</v>
      </c>
      <c r="AM124" s="1" t="e">
        <v>#VALUE!</v>
      </c>
      <c r="AN124" s="1" t="e">
        <v>#VALUE!</v>
      </c>
      <c r="AO124" s="1">
        <v>5.2511978097193701</v>
      </c>
      <c r="AP124" s="1">
        <v>125.5305393407228</v>
      </c>
      <c r="AQ124" s="1" t="s">
        <v>126</v>
      </c>
      <c r="AR124" s="3" t="s">
        <v>103</v>
      </c>
      <c r="AS124" s="3">
        <v>126.67750745878132</v>
      </c>
      <c r="AT124" s="1">
        <v>129.01700622009602</v>
      </c>
      <c r="AU124" s="1">
        <v>53.061700824276947</v>
      </c>
      <c r="AV124" s="1">
        <v>36.477496020296925</v>
      </c>
      <c r="AW124" s="1" t="s">
        <v>684</v>
      </c>
      <c r="AX124" s="1">
        <v>38.415889999999997</v>
      </c>
      <c r="AY124" s="1">
        <v>1.4084570000000001</v>
      </c>
      <c r="AZ124" s="1">
        <v>626.79999999999995</v>
      </c>
      <c r="BA124" s="1">
        <v>468.7</v>
      </c>
      <c r="BB124" s="1">
        <v>619.20000000000005</v>
      </c>
      <c r="BC124" s="12">
        <v>0.95192915876027884</v>
      </c>
      <c r="BD124" s="1">
        <v>49.766755809461344</v>
      </c>
      <c r="BE124" s="1">
        <v>141.00135613185964</v>
      </c>
      <c r="BF124" s="1">
        <v>53.122606802221171</v>
      </c>
      <c r="BG124" s="1">
        <v>1.0381872866689514</v>
      </c>
      <c r="BH124" s="1">
        <v>4.7419575633127993</v>
      </c>
      <c r="BI124" s="1">
        <v>-43.821137739999983</v>
      </c>
      <c r="BJ124" s="1">
        <v>2.806277730000005</v>
      </c>
      <c r="BK124" s="1">
        <v>-0.52982295999998996</v>
      </c>
      <c r="BL124" s="1">
        <v>-11.720883639999983</v>
      </c>
      <c r="BM124" s="1">
        <v>-1.3075853972805425</v>
      </c>
      <c r="BN124" s="1">
        <v>133.0252246</v>
      </c>
      <c r="BO124" s="1">
        <v>161.73690076</v>
      </c>
      <c r="BP124" s="1">
        <v>83.147593114953779</v>
      </c>
      <c r="BQ124" s="1">
        <v>465.0702659753847</v>
      </c>
      <c r="BR124" s="1" t="s">
        <v>126</v>
      </c>
      <c r="BS124" s="1">
        <v>5.2511978097193701</v>
      </c>
      <c r="BT124" s="1">
        <v>133.0252246</v>
      </c>
      <c r="BU124" s="1">
        <v>287.78039999999999</v>
      </c>
      <c r="BV124" s="1">
        <v>96.873378562304282</v>
      </c>
      <c r="BW124" s="1">
        <v>164.41145364042859</v>
      </c>
    </row>
    <row r="125" spans="1:75" x14ac:dyDescent="0.2">
      <c r="A125" s="8" t="s">
        <v>685</v>
      </c>
      <c r="B125" s="4" t="s">
        <v>289</v>
      </c>
      <c r="C125" s="8" t="s">
        <v>579</v>
      </c>
      <c r="D125" s="8" t="s">
        <v>224</v>
      </c>
      <c r="E125" s="9"/>
      <c r="F125" s="1" t="s">
        <v>686</v>
      </c>
      <c r="G125" s="3" t="s">
        <v>681</v>
      </c>
      <c r="H125" s="3" t="s">
        <v>217</v>
      </c>
      <c r="I125" s="1" t="s">
        <v>100</v>
      </c>
      <c r="J125" s="1" t="s">
        <v>85</v>
      </c>
      <c r="K125" s="1" t="s">
        <v>85</v>
      </c>
      <c r="L125" s="1" t="s">
        <v>85</v>
      </c>
      <c r="M125" s="1" t="s">
        <v>85</v>
      </c>
      <c r="N125" s="3">
        <v>450000000</v>
      </c>
      <c r="O125" s="10">
        <v>44099</v>
      </c>
      <c r="P125" s="10">
        <v>43670</v>
      </c>
      <c r="Q125" s="1">
        <v>5.2154531172132756E-2</v>
      </c>
      <c r="R125" s="1">
        <v>0.25157488234326397</v>
      </c>
      <c r="S125" s="1">
        <v>3.179621890908102</v>
      </c>
      <c r="T125" s="1">
        <v>-8.6645772557758516E-2</v>
      </c>
      <c r="U125" s="1">
        <v>-0.47887388272872533</v>
      </c>
      <c r="V125" s="1">
        <v>2.0252847034316623</v>
      </c>
      <c r="W125" s="1" t="s">
        <v>682</v>
      </c>
      <c r="X125" s="1">
        <v>132.82907104492188</v>
      </c>
      <c r="Y125" s="1">
        <v>4.2705429772237666</v>
      </c>
      <c r="Z125" s="11">
        <v>0.125864</v>
      </c>
      <c r="AA125" s="11">
        <v>1.0841529975807784</v>
      </c>
      <c r="AB125" s="1" t="s">
        <v>87</v>
      </c>
      <c r="AC125" s="1">
        <v>99.171000000000006</v>
      </c>
      <c r="AD125" s="1">
        <v>4.2705429772237666</v>
      </c>
      <c r="AE125" s="1">
        <v>2.8777755793321069</v>
      </c>
      <c r="AF125" s="11">
        <v>2.8777755793321069</v>
      </c>
      <c r="AG125" s="1" t="s">
        <v>84</v>
      </c>
      <c r="AH125" s="1" t="s">
        <v>100</v>
      </c>
      <c r="AI125" s="1" t="e">
        <v>#VALUE!</v>
      </c>
      <c r="AJ125" s="11" t="e">
        <v>#VALUE!</v>
      </c>
      <c r="AK125" s="1" t="s">
        <v>683</v>
      </c>
      <c r="AL125" s="1">
        <v>137.86383309000001</v>
      </c>
      <c r="AM125" s="1" t="e">
        <v>#VALUE!</v>
      </c>
      <c r="AN125" s="1" t="e">
        <v>#VALUE!</v>
      </c>
      <c r="AO125" s="1">
        <v>5.2511978097193701</v>
      </c>
      <c r="AP125" s="1">
        <v>125.5305393407228</v>
      </c>
      <c r="AQ125" s="1" t="s">
        <v>126</v>
      </c>
      <c r="AR125" s="3" t="s">
        <v>103</v>
      </c>
      <c r="AS125" s="3">
        <v>126.67750745878132</v>
      </c>
      <c r="AT125" s="1">
        <v>129.01700622009602</v>
      </c>
      <c r="AU125" s="1">
        <v>53.061700824276947</v>
      </c>
      <c r="AV125" s="1">
        <v>36.477496020296925</v>
      </c>
      <c r="AW125" s="1" t="s">
        <v>684</v>
      </c>
      <c r="AX125" s="1">
        <v>38.415889999999997</v>
      </c>
      <c r="AY125" s="1">
        <v>1.4084570000000001</v>
      </c>
      <c r="AZ125" s="1">
        <v>626.79999999999995</v>
      </c>
      <c r="BA125" s="1">
        <v>468.7</v>
      </c>
      <c r="BB125" s="1">
        <v>619.20000000000005</v>
      </c>
      <c r="BC125" s="12">
        <v>0.95192915876027884</v>
      </c>
      <c r="BD125" s="1">
        <v>49.766755809461344</v>
      </c>
      <c r="BE125" s="1">
        <v>141.00135613185964</v>
      </c>
      <c r="BF125" s="1">
        <v>53.122606802221171</v>
      </c>
      <c r="BG125" s="1">
        <v>1.0381872866689514</v>
      </c>
      <c r="BH125" s="1">
        <v>4.7419575633127993</v>
      </c>
      <c r="BI125" s="1">
        <v>-43.821137739999983</v>
      </c>
      <c r="BJ125" s="1">
        <v>2.806277730000005</v>
      </c>
      <c r="BK125" s="1">
        <v>-0.52982295999998996</v>
      </c>
      <c r="BL125" s="1">
        <v>-11.720883639999983</v>
      </c>
      <c r="BM125" s="1">
        <v>-1.3075853972805425</v>
      </c>
      <c r="BN125" s="1">
        <v>133.0252246</v>
      </c>
      <c r="BO125" s="1">
        <v>161.73690076</v>
      </c>
      <c r="BP125" s="1">
        <v>83.147593114953779</v>
      </c>
      <c r="BQ125" s="1">
        <v>465.0702659753847</v>
      </c>
      <c r="BR125" s="1" t="s">
        <v>126</v>
      </c>
      <c r="BS125" s="1">
        <v>5.2511978097193701</v>
      </c>
      <c r="BT125" s="1">
        <v>133.0252246</v>
      </c>
      <c r="BU125" s="1">
        <v>287.78039999999999</v>
      </c>
      <c r="BV125" s="1">
        <v>96.873378562304282</v>
      </c>
      <c r="BW125" s="1">
        <v>164.41145364042859</v>
      </c>
    </row>
    <row r="126" spans="1:75" x14ac:dyDescent="0.2">
      <c r="A126" s="8" t="s">
        <v>687</v>
      </c>
      <c r="B126" s="4" t="s">
        <v>688</v>
      </c>
      <c r="C126" s="8" t="s">
        <v>94</v>
      </c>
      <c r="D126" s="8" t="s">
        <v>214</v>
      </c>
      <c r="E126" s="9"/>
      <c r="F126" s="1" t="s">
        <v>689</v>
      </c>
      <c r="G126" s="3" t="s">
        <v>690</v>
      </c>
      <c r="H126" s="3" t="s">
        <v>432</v>
      </c>
      <c r="I126" s="1" t="s">
        <v>100</v>
      </c>
      <c r="J126" s="1" t="s">
        <v>85</v>
      </c>
      <c r="K126" s="1" t="s">
        <v>85</v>
      </c>
      <c r="L126" s="1" t="s">
        <v>85</v>
      </c>
      <c r="M126" s="1" t="s">
        <v>85</v>
      </c>
      <c r="N126" s="3">
        <v>350000000</v>
      </c>
      <c r="O126" s="10">
        <v>44782</v>
      </c>
      <c r="P126" s="10">
        <v>44634</v>
      </c>
      <c r="Q126" s="1">
        <v>6.5082319951748069E-2</v>
      </c>
      <c r="R126" s="1">
        <v>0.55090475828900587</v>
      </c>
      <c r="S126" s="1">
        <v>1.7471500691638386</v>
      </c>
      <c r="T126" s="1">
        <v>-0.21476440986082368</v>
      </c>
      <c r="U126" s="1">
        <v>-1.088004641375051</v>
      </c>
      <c r="V126" s="1">
        <v>1.624277036327082</v>
      </c>
      <c r="W126" s="1" t="s">
        <v>691</v>
      </c>
      <c r="X126" s="1">
        <v>170.44482421875</v>
      </c>
      <c r="Y126" s="1">
        <v>4.8366205441607857</v>
      </c>
      <c r="Z126" s="11">
        <v>0.21825800000000001</v>
      </c>
      <c r="AA126" s="11">
        <v>-0.17484690807789693</v>
      </c>
      <c r="AB126" s="1" t="s">
        <v>87</v>
      </c>
      <c r="AC126" s="1">
        <v>98.272000000000006</v>
      </c>
      <c r="AD126" s="1">
        <v>4.8366205441607857</v>
      </c>
      <c r="AE126" s="1">
        <v>3.0901248266454635</v>
      </c>
      <c r="AF126" s="11">
        <v>3.0901248266454635</v>
      </c>
      <c r="AG126" s="1" t="s">
        <v>84</v>
      </c>
      <c r="AH126" s="1" t="s">
        <v>100</v>
      </c>
      <c r="AI126" s="1" t="e">
        <v>#VALUE!</v>
      </c>
      <c r="AJ126" s="11" t="e">
        <v>#VALUE!</v>
      </c>
      <c r="AK126" s="1" t="s">
        <v>692</v>
      </c>
      <c r="AL126" s="1">
        <v>175.12450518</v>
      </c>
      <c r="AM126" s="1" t="e">
        <v>#VALUE!</v>
      </c>
      <c r="AN126" s="1" t="e">
        <v>#VALUE!</v>
      </c>
      <c r="AO126" s="1">
        <v>7.1512662559890483</v>
      </c>
      <c r="AP126" s="1">
        <v>171.16145349496574</v>
      </c>
      <c r="AQ126" s="1" t="s">
        <v>126</v>
      </c>
      <c r="AR126" s="3" t="s">
        <v>103</v>
      </c>
      <c r="AS126" s="3">
        <v>170.73807618380678</v>
      </c>
      <c r="AT126" s="1">
        <v>173.43450827698229</v>
      </c>
      <c r="AU126" s="1">
        <v>86.238888455136916</v>
      </c>
      <c r="AV126" s="1">
        <v>66.876671381804002</v>
      </c>
      <c r="AW126" s="1" t="s">
        <v>693</v>
      </c>
      <c r="AX126" s="1" t="s">
        <v>104</v>
      </c>
      <c r="AY126" s="1" t="s">
        <v>104</v>
      </c>
      <c r="AZ126" s="1" t="s">
        <v>100</v>
      </c>
      <c r="BA126" s="1" t="s">
        <v>100</v>
      </c>
      <c r="BB126" s="1" t="s">
        <v>100</v>
      </c>
      <c r="BC126" s="12" t="s">
        <v>104</v>
      </c>
      <c r="BD126" s="1">
        <v>94.340095616296665</v>
      </c>
      <c r="BE126" s="1">
        <v>230.95444547176368</v>
      </c>
      <c r="BF126" s="1">
        <v>83.638284615525109</v>
      </c>
      <c r="BG126" s="1">
        <v>0.92735480656996527</v>
      </c>
      <c r="BH126" s="1">
        <v>2.8446269678302532</v>
      </c>
      <c r="BI126" s="1">
        <v>-6.9151922899999931</v>
      </c>
      <c r="BJ126" s="1">
        <v>-1.2342435500000022</v>
      </c>
      <c r="BK126" s="1">
        <v>-2.0499572100000023</v>
      </c>
      <c r="BL126" s="1">
        <v>9.9346654400000034</v>
      </c>
      <c r="BM126" s="1">
        <v>-0.532843045097948</v>
      </c>
      <c r="BN126" s="1">
        <v>163.9842252</v>
      </c>
      <c r="BO126" s="1">
        <v>198.66020370000001</v>
      </c>
      <c r="BP126" s="1">
        <v>67.873206577285188</v>
      </c>
      <c r="BQ126" s="1">
        <v>593.10449627517414</v>
      </c>
      <c r="BR126" s="1" t="s">
        <v>126</v>
      </c>
      <c r="BS126" s="1">
        <v>7.1512662559890483</v>
      </c>
      <c r="BT126" s="1" t="s">
        <v>104</v>
      </c>
      <c r="BU126" s="1" t="s">
        <v>104</v>
      </c>
      <c r="BV126" s="1" t="e">
        <v>#VALUE!</v>
      </c>
      <c r="BW126" s="1">
        <v>207.91451217172505</v>
      </c>
    </row>
    <row r="127" spans="1:75" x14ac:dyDescent="0.2">
      <c r="A127" s="8" t="s">
        <v>694</v>
      </c>
      <c r="B127" s="4" t="s">
        <v>688</v>
      </c>
      <c r="C127" s="8" t="s">
        <v>94</v>
      </c>
      <c r="D127" s="8" t="s">
        <v>214</v>
      </c>
      <c r="E127" s="9"/>
      <c r="F127" s="1" t="s">
        <v>695</v>
      </c>
      <c r="G127" s="3" t="s">
        <v>690</v>
      </c>
      <c r="H127" s="3" t="s">
        <v>432</v>
      </c>
      <c r="I127" s="1" t="s">
        <v>100</v>
      </c>
      <c r="J127" s="1" t="s">
        <v>85</v>
      </c>
      <c r="K127" s="1" t="s">
        <v>85</v>
      </c>
      <c r="L127" s="1" t="s">
        <v>85</v>
      </c>
      <c r="M127" s="1" t="s">
        <v>85</v>
      </c>
      <c r="N127" s="3">
        <v>350000000</v>
      </c>
      <c r="O127" s="10">
        <v>44782</v>
      </c>
      <c r="P127" s="10">
        <v>44634</v>
      </c>
      <c r="Q127" s="1">
        <v>6.5082319951748069E-2</v>
      </c>
      <c r="R127" s="1">
        <v>0.55090475828900587</v>
      </c>
      <c r="S127" s="1">
        <v>1.7471500691638386</v>
      </c>
      <c r="T127" s="1">
        <v>-0.21476440986082368</v>
      </c>
      <c r="U127" s="1">
        <v>-1.088004641375051</v>
      </c>
      <c r="V127" s="1">
        <v>1.624277036327082</v>
      </c>
      <c r="W127" s="1" t="s">
        <v>691</v>
      </c>
      <c r="X127" s="1">
        <v>170.44482421875</v>
      </c>
      <c r="Y127" s="1">
        <v>4.8366205441607857</v>
      </c>
      <c r="Z127" s="11">
        <v>0.21825800000000001</v>
      </c>
      <c r="AA127" s="11">
        <v>-0.17484690807789693</v>
      </c>
      <c r="AB127" s="1" t="s">
        <v>87</v>
      </c>
      <c r="AC127" s="1">
        <v>98.272000000000006</v>
      </c>
      <c r="AD127" s="1">
        <v>4.8366205441607857</v>
      </c>
      <c r="AE127" s="1">
        <v>3.0901248266454635</v>
      </c>
      <c r="AF127" s="11">
        <v>3.0901248266454635</v>
      </c>
      <c r="AG127" s="1" t="s">
        <v>84</v>
      </c>
      <c r="AH127" s="1" t="s">
        <v>100</v>
      </c>
      <c r="AI127" s="1" t="e">
        <v>#VALUE!</v>
      </c>
      <c r="AJ127" s="11" t="e">
        <v>#VALUE!</v>
      </c>
      <c r="AK127" s="1" t="s">
        <v>692</v>
      </c>
      <c r="AL127" s="1">
        <v>175.12450518</v>
      </c>
      <c r="AM127" s="1" t="e">
        <v>#VALUE!</v>
      </c>
      <c r="AN127" s="1" t="e">
        <v>#VALUE!</v>
      </c>
      <c r="AO127" s="1">
        <v>7.1512662559890483</v>
      </c>
      <c r="AP127" s="1">
        <v>171.16145349496574</v>
      </c>
      <c r="AQ127" s="1" t="s">
        <v>126</v>
      </c>
      <c r="AR127" s="3" t="s">
        <v>103</v>
      </c>
      <c r="AS127" s="3">
        <v>170.73807618380678</v>
      </c>
      <c r="AT127" s="1">
        <v>173.43450827698229</v>
      </c>
      <c r="AU127" s="1">
        <v>86.238888455136916</v>
      </c>
      <c r="AV127" s="1">
        <v>66.876671381804002</v>
      </c>
      <c r="AW127" s="1" t="s">
        <v>693</v>
      </c>
      <c r="AX127" s="1" t="s">
        <v>104</v>
      </c>
      <c r="AY127" s="1" t="s">
        <v>104</v>
      </c>
      <c r="AZ127" s="1" t="s">
        <v>100</v>
      </c>
      <c r="BA127" s="1" t="s">
        <v>100</v>
      </c>
      <c r="BB127" s="1" t="s">
        <v>100</v>
      </c>
      <c r="BC127" s="12" t="s">
        <v>104</v>
      </c>
      <c r="BD127" s="1">
        <v>94.340095616296665</v>
      </c>
      <c r="BE127" s="1">
        <v>230.95444547176368</v>
      </c>
      <c r="BF127" s="1">
        <v>83.638284615525109</v>
      </c>
      <c r="BG127" s="1">
        <v>0.92735480656996527</v>
      </c>
      <c r="BH127" s="1">
        <v>2.8446269678302532</v>
      </c>
      <c r="BI127" s="1">
        <v>-6.9151922899999931</v>
      </c>
      <c r="BJ127" s="1">
        <v>-1.2342435500000022</v>
      </c>
      <c r="BK127" s="1">
        <v>-2.0499572100000023</v>
      </c>
      <c r="BL127" s="1">
        <v>9.9346654400000034</v>
      </c>
      <c r="BM127" s="1">
        <v>-0.532843045097948</v>
      </c>
      <c r="BN127" s="1">
        <v>163.9842252</v>
      </c>
      <c r="BO127" s="1">
        <v>198.66020370000001</v>
      </c>
      <c r="BP127" s="1">
        <v>67.873206577285188</v>
      </c>
      <c r="BQ127" s="1">
        <v>593.10449627517414</v>
      </c>
      <c r="BR127" s="1" t="s">
        <v>126</v>
      </c>
      <c r="BS127" s="1">
        <v>7.1512662559890483</v>
      </c>
      <c r="BT127" s="1" t="s">
        <v>104</v>
      </c>
      <c r="BU127" s="1" t="s">
        <v>104</v>
      </c>
      <c r="BV127" s="1" t="e">
        <v>#VALUE!</v>
      </c>
      <c r="BW127" s="1">
        <v>207.91451217172505</v>
      </c>
    </row>
    <row r="128" spans="1:75" x14ac:dyDescent="0.2">
      <c r="A128" s="8" t="s">
        <v>696</v>
      </c>
      <c r="B128" s="4"/>
      <c r="C128" s="8" t="s">
        <v>579</v>
      </c>
      <c r="D128" s="8"/>
      <c r="E128" s="9" t="s">
        <v>81</v>
      </c>
      <c r="F128" s="1" t="s">
        <v>697</v>
      </c>
      <c r="G128" s="3" t="s">
        <v>698</v>
      </c>
      <c r="H128" s="3" t="s">
        <v>84</v>
      </c>
      <c r="I128" s="1">
        <v>15</v>
      </c>
      <c r="J128" s="1">
        <v>91</v>
      </c>
      <c r="K128" s="1" t="s">
        <v>699</v>
      </c>
      <c r="L128" s="1" t="s">
        <v>100</v>
      </c>
      <c r="M128" s="1" t="s">
        <v>100</v>
      </c>
      <c r="N128" s="3">
        <v>0</v>
      </c>
      <c r="O128" s="10">
        <v>44096</v>
      </c>
      <c r="P128" s="10" t="e">
        <v>#VALUE!</v>
      </c>
      <c r="Q128" s="1">
        <v>0.46185050117264481</v>
      </c>
      <c r="R128" s="1">
        <v>1.4848868950296135</v>
      </c>
      <c r="S128" s="1">
        <v>3.0629768862473039</v>
      </c>
      <c r="T128" s="1" t="e">
        <v>#VALUE!</v>
      </c>
      <c r="U128" s="1" t="e">
        <v>#VALUE!</v>
      </c>
      <c r="V128" s="1" t="e">
        <v>#VALUE!</v>
      </c>
      <c r="W128" s="1" t="s">
        <v>700</v>
      </c>
      <c r="X128" s="1" t="s">
        <v>85</v>
      </c>
      <c r="Y128" s="1" t="s">
        <v>100</v>
      </c>
      <c r="Z128" s="11" t="s">
        <v>100</v>
      </c>
      <c r="AA128" s="11" t="s">
        <v>100</v>
      </c>
      <c r="AB128" s="1" t="s">
        <v>170</v>
      </c>
      <c r="AC128" s="1" t="s">
        <v>100</v>
      </c>
      <c r="AD128" s="1">
        <v>6.212461050128911</v>
      </c>
      <c r="AE128" s="1" t="s">
        <v>84</v>
      </c>
      <c r="AF128" s="11" t="s">
        <v>84</v>
      </c>
      <c r="AG128" s="1" t="s">
        <v>84</v>
      </c>
      <c r="AH128" s="1" t="s">
        <v>84</v>
      </c>
      <c r="AI128" s="1" t="e">
        <v>#VALUE!</v>
      </c>
      <c r="AJ128" s="11" t="e">
        <v>#VALUE!</v>
      </c>
      <c r="AK128" s="1" t="s">
        <v>701</v>
      </c>
      <c r="AL128" s="1" t="s">
        <v>85</v>
      </c>
      <c r="AM128" s="1">
        <v>348.55345899999998</v>
      </c>
      <c r="AN128" s="1">
        <v>228.57286829569657</v>
      </c>
      <c r="AO128" s="1">
        <v>0.99931553730321698</v>
      </c>
      <c r="AP128" s="1">
        <v>114.46572863032699</v>
      </c>
      <c r="AQ128" s="1" t="s">
        <v>177</v>
      </c>
      <c r="AR128" s="3" t="s">
        <v>90</v>
      </c>
      <c r="AS128" s="3" t="s">
        <v>100</v>
      </c>
      <c r="AT128" s="1" t="s">
        <v>100</v>
      </c>
      <c r="AU128" s="1" t="s">
        <v>100</v>
      </c>
      <c r="AV128" s="1" t="s">
        <v>100</v>
      </c>
      <c r="AW128" s="1" t="s">
        <v>702</v>
      </c>
      <c r="AX128" s="1">
        <v>8.9703879999999998</v>
      </c>
      <c r="AY128" s="1">
        <v>7.8485950000000004</v>
      </c>
      <c r="AZ128" s="1">
        <v>47.74</v>
      </c>
      <c r="BA128" s="1">
        <v>34.39</v>
      </c>
      <c r="BB128" s="1">
        <v>47.32</v>
      </c>
      <c r="BC128" s="12">
        <v>0.96853932584269653</v>
      </c>
      <c r="BD128" s="1">
        <v>67.490942945146372</v>
      </c>
      <c r="BE128" s="1">
        <v>98.141021551688155</v>
      </c>
      <c r="BF128" s="1">
        <v>51.756944970705526</v>
      </c>
      <c r="BG128" s="1">
        <v>0.66078880654289551</v>
      </c>
      <c r="BH128" s="1">
        <v>4.7611225188227237</v>
      </c>
      <c r="BI128" s="1">
        <v>61.507185134381714</v>
      </c>
      <c r="BJ128" s="1" t="s">
        <v>100</v>
      </c>
      <c r="BK128" s="1" t="s">
        <v>100</v>
      </c>
      <c r="BL128" s="1" t="s">
        <v>100</v>
      </c>
      <c r="BM128" s="1">
        <v>1.1346962662662392</v>
      </c>
      <c r="BN128" s="1" t="s">
        <v>100</v>
      </c>
      <c r="BO128" s="1" t="s">
        <v>100</v>
      </c>
      <c r="BP128" s="1" t="e">
        <v>#VALUE!</v>
      </c>
      <c r="BQ128" s="1" t="e">
        <v>#VALUE!</v>
      </c>
      <c r="BR128" s="1" t="s">
        <v>177</v>
      </c>
      <c r="BS128" s="1">
        <v>0.99931553730321698</v>
      </c>
      <c r="BT128" s="1">
        <v>-155.00649999999999</v>
      </c>
      <c r="BU128" s="1">
        <v>177.4024</v>
      </c>
      <c r="BV128" s="1" t="e">
        <v>#VALUE!</v>
      </c>
      <c r="BW128" s="1" t="s">
        <v>85</v>
      </c>
    </row>
    <row r="129" spans="1:75" x14ac:dyDescent="0.2">
      <c r="A129" s="8" t="s">
        <v>696</v>
      </c>
      <c r="B129" s="4"/>
      <c r="C129" s="8" t="s">
        <v>579</v>
      </c>
      <c r="D129" s="8"/>
      <c r="E129" s="9" t="s">
        <v>81</v>
      </c>
      <c r="F129" s="1" t="s">
        <v>697</v>
      </c>
      <c r="G129" s="3" t="s">
        <v>698</v>
      </c>
      <c r="H129" s="3" t="s">
        <v>84</v>
      </c>
      <c r="I129" s="1">
        <v>15</v>
      </c>
      <c r="J129" s="1">
        <v>91</v>
      </c>
      <c r="K129" s="1" t="s">
        <v>699</v>
      </c>
      <c r="L129" s="1" t="s">
        <v>100</v>
      </c>
      <c r="M129" s="1" t="s">
        <v>100</v>
      </c>
      <c r="N129" s="3">
        <v>0</v>
      </c>
      <c r="O129" s="10">
        <v>44096</v>
      </c>
      <c r="P129" s="10" t="e">
        <v>#VALUE!</v>
      </c>
      <c r="Q129" s="1">
        <v>0.46185050117264481</v>
      </c>
      <c r="R129" s="1">
        <v>1.4848868950296135</v>
      </c>
      <c r="S129" s="1">
        <v>3.0629768862473039</v>
      </c>
      <c r="T129" s="1" t="e">
        <v>#VALUE!</v>
      </c>
      <c r="U129" s="1" t="e">
        <v>#VALUE!</v>
      </c>
      <c r="V129" s="1" t="e">
        <v>#VALUE!</v>
      </c>
      <c r="W129" s="1" t="s">
        <v>700</v>
      </c>
      <c r="X129" s="1" t="s">
        <v>85</v>
      </c>
      <c r="Y129" s="1" t="s">
        <v>100</v>
      </c>
      <c r="Z129" s="11" t="s">
        <v>100</v>
      </c>
      <c r="AA129" s="11" t="s">
        <v>100</v>
      </c>
      <c r="AB129" s="1" t="s">
        <v>170</v>
      </c>
      <c r="AC129" s="1" t="s">
        <v>100</v>
      </c>
      <c r="AD129" s="1">
        <v>6.212461050128911</v>
      </c>
      <c r="AE129" s="1" t="s">
        <v>84</v>
      </c>
      <c r="AF129" s="11" t="s">
        <v>84</v>
      </c>
      <c r="AG129" s="1" t="s">
        <v>84</v>
      </c>
      <c r="AH129" s="1" t="s">
        <v>84</v>
      </c>
      <c r="AI129" s="1" t="e">
        <v>#VALUE!</v>
      </c>
      <c r="AJ129" s="11" t="e">
        <v>#VALUE!</v>
      </c>
      <c r="AK129" s="1" t="s">
        <v>701</v>
      </c>
      <c r="AL129" s="1" t="s">
        <v>85</v>
      </c>
      <c r="AM129" s="1">
        <v>348.55345899999998</v>
      </c>
      <c r="AN129" s="1">
        <v>228.57286829569657</v>
      </c>
      <c r="AO129" s="1">
        <v>0.99931553730321698</v>
      </c>
      <c r="AP129" s="1">
        <v>114.46572863032699</v>
      </c>
      <c r="AQ129" s="1" t="s">
        <v>177</v>
      </c>
      <c r="AR129" s="3" t="s">
        <v>90</v>
      </c>
      <c r="AS129" s="3" t="s">
        <v>100</v>
      </c>
      <c r="AT129" s="1" t="s">
        <v>100</v>
      </c>
      <c r="AU129" s="1" t="s">
        <v>100</v>
      </c>
      <c r="AV129" s="1" t="s">
        <v>100</v>
      </c>
      <c r="AW129" s="1" t="s">
        <v>702</v>
      </c>
      <c r="AX129" s="1">
        <v>8.9703879999999998</v>
      </c>
      <c r="AY129" s="1">
        <v>7.8485950000000004</v>
      </c>
      <c r="AZ129" s="1">
        <v>47.74</v>
      </c>
      <c r="BA129" s="1">
        <v>34.39</v>
      </c>
      <c r="BB129" s="1">
        <v>47.32</v>
      </c>
      <c r="BC129" s="12">
        <v>0.96853932584269653</v>
      </c>
      <c r="BD129" s="1">
        <v>67.490942945146372</v>
      </c>
      <c r="BE129" s="1">
        <v>98.141021551688155</v>
      </c>
      <c r="BF129" s="1">
        <v>51.756944970705526</v>
      </c>
      <c r="BG129" s="1">
        <v>0.66078880654289551</v>
      </c>
      <c r="BH129" s="1">
        <v>4.7611225188227237</v>
      </c>
      <c r="BI129" s="1">
        <v>61.507185134381714</v>
      </c>
      <c r="BJ129" s="1" t="s">
        <v>100</v>
      </c>
      <c r="BK129" s="1" t="s">
        <v>100</v>
      </c>
      <c r="BL129" s="1" t="s">
        <v>100</v>
      </c>
      <c r="BM129" s="1">
        <v>1.1346962662662392</v>
      </c>
      <c r="BN129" s="1" t="s">
        <v>100</v>
      </c>
      <c r="BO129" s="1" t="s">
        <v>100</v>
      </c>
      <c r="BP129" s="1" t="e">
        <v>#VALUE!</v>
      </c>
      <c r="BQ129" s="1" t="e">
        <v>#VALUE!</v>
      </c>
      <c r="BR129" s="1" t="s">
        <v>177</v>
      </c>
      <c r="BS129" s="1">
        <v>0.99931553730321698</v>
      </c>
      <c r="BT129" s="1">
        <v>-155.00649999999999</v>
      </c>
      <c r="BU129" s="1">
        <v>177.4024</v>
      </c>
      <c r="BV129" s="1" t="e">
        <v>#VALUE!</v>
      </c>
      <c r="BW129" s="1" t="s">
        <v>85</v>
      </c>
    </row>
    <row r="130" spans="1:75" x14ac:dyDescent="0.2">
      <c r="A130" s="8" t="s">
        <v>703</v>
      </c>
      <c r="B130" s="15"/>
      <c r="C130" s="8" t="s">
        <v>579</v>
      </c>
      <c r="D130" s="8"/>
      <c r="E130" s="9" t="s">
        <v>81</v>
      </c>
      <c r="F130" s="1" t="s">
        <v>704</v>
      </c>
      <c r="G130" s="3" t="s">
        <v>705</v>
      </c>
      <c r="H130" s="3" t="s">
        <v>84</v>
      </c>
      <c r="I130" s="1">
        <v>15</v>
      </c>
      <c r="J130" s="1">
        <v>101</v>
      </c>
      <c r="K130" s="1" t="s">
        <v>699</v>
      </c>
      <c r="L130" s="1">
        <v>0.30797812240389422</v>
      </c>
      <c r="M130" s="1">
        <v>2.4537414474581428E-3</v>
      </c>
      <c r="N130" s="3">
        <v>2500000000</v>
      </c>
      <c r="O130" s="10">
        <v>44120</v>
      </c>
      <c r="P130" s="10" t="e">
        <v>#VALUE!</v>
      </c>
      <c r="Q130" s="1">
        <v>0.42484019038355747</v>
      </c>
      <c r="R130" s="1">
        <v>1.1340357020074077</v>
      </c>
      <c r="S130" s="1">
        <v>2.4116564223045422</v>
      </c>
      <c r="T130" s="1" t="e">
        <v>#VALUE!</v>
      </c>
      <c r="U130" s="1" t="e">
        <v>#VALUE!</v>
      </c>
      <c r="V130" s="1" t="e">
        <v>#VALUE!</v>
      </c>
      <c r="W130" s="1" t="s">
        <v>706</v>
      </c>
      <c r="X130" s="1">
        <v>30.099021911621094</v>
      </c>
      <c r="Y130" s="1">
        <v>4.6028316</v>
      </c>
      <c r="Z130" s="11">
        <v>0.104654</v>
      </c>
      <c r="AA130" s="11">
        <v>0.28540118147197813</v>
      </c>
      <c r="AB130" s="1" t="s">
        <v>170</v>
      </c>
      <c r="AC130" s="1">
        <v>98.95</v>
      </c>
      <c r="AD130" s="1">
        <v>5.8627615692588986</v>
      </c>
      <c r="AE130" s="1" t="s">
        <v>84</v>
      </c>
      <c r="AF130" s="11" t="s">
        <v>84</v>
      </c>
      <c r="AG130" s="1" t="s">
        <v>84</v>
      </c>
      <c r="AH130" s="1" t="s">
        <v>84</v>
      </c>
      <c r="AI130" s="1" t="e">
        <v>#VALUE!</v>
      </c>
      <c r="AJ130" s="11" t="e">
        <v>#VALUE!</v>
      </c>
      <c r="AK130" s="1" t="s">
        <v>701</v>
      </c>
      <c r="AL130" s="1">
        <v>36.105335235595703</v>
      </c>
      <c r="AM130" s="1">
        <v>216.84394700000001</v>
      </c>
      <c r="AN130" s="1">
        <v>71.564357621532793</v>
      </c>
      <c r="AO130" s="1">
        <v>0.31485284052019163</v>
      </c>
      <c r="AP130" s="1">
        <v>143.41114134884714</v>
      </c>
      <c r="AQ130" s="1" t="s">
        <v>707</v>
      </c>
      <c r="AR130" s="3" t="s">
        <v>90</v>
      </c>
      <c r="AS130" s="3">
        <v>14.968288804228802</v>
      </c>
      <c r="AT130" s="1">
        <v>194.40793797062622</v>
      </c>
      <c r="AU130" s="1">
        <v>173.37741832788001</v>
      </c>
      <c r="AV130" s="1">
        <v>137.43755954385364</v>
      </c>
      <c r="AW130" s="1" t="s">
        <v>702</v>
      </c>
      <c r="AX130" s="1">
        <v>8.9703879999999998</v>
      </c>
      <c r="AY130" s="1">
        <v>7.8485950000000004</v>
      </c>
      <c r="AZ130" s="1">
        <v>47.74</v>
      </c>
      <c r="BA130" s="1">
        <v>34.39</v>
      </c>
      <c r="BB130" s="1">
        <v>47.32</v>
      </c>
      <c r="BC130" s="12">
        <v>0.96853932584269653</v>
      </c>
      <c r="BD130" s="1">
        <v>67.490942945146372</v>
      </c>
      <c r="BE130" s="1">
        <v>98.141021551688155</v>
      </c>
      <c r="BF130" s="1">
        <v>51.756944970705526</v>
      </c>
      <c r="BG130" s="1">
        <v>0.66078880654289551</v>
      </c>
      <c r="BH130" s="1">
        <v>4.6899383983572891</v>
      </c>
      <c r="BI130" s="1">
        <v>-51.152761034726254</v>
      </c>
      <c r="BJ130" s="1">
        <v>-21.564039740487658</v>
      </c>
      <c r="BK130" s="1">
        <v>-22.741195104543351</v>
      </c>
      <c r="BL130" s="1">
        <v>-33.615854569363712</v>
      </c>
      <c r="BM130" s="1">
        <v>-1.9242358234257377</v>
      </c>
      <c r="BN130" s="1">
        <v>31.406893915255996</v>
      </c>
      <c r="BO130" s="1">
        <v>115.54093105459077</v>
      </c>
      <c r="BP130" s="1">
        <v>94.415528506544149</v>
      </c>
      <c r="BQ130" s="1">
        <v>30.688055380352353</v>
      </c>
      <c r="BR130" s="1" t="s">
        <v>707</v>
      </c>
      <c r="BS130" s="1">
        <v>1.3141683778234086</v>
      </c>
      <c r="BT130" s="1">
        <v>26.414357866829619</v>
      </c>
      <c r="BU130" s="1">
        <v>140.21452372379147</v>
      </c>
      <c r="BV130" s="1">
        <v>91.484215074917458</v>
      </c>
      <c r="BW130" s="1">
        <v>26.315953238662065</v>
      </c>
    </row>
    <row r="131" spans="1:75" x14ac:dyDescent="0.2">
      <c r="A131" s="8" t="s">
        <v>703</v>
      </c>
      <c r="B131" s="4"/>
      <c r="C131" s="8" t="s">
        <v>579</v>
      </c>
      <c r="D131" s="8"/>
      <c r="E131" s="9" t="s">
        <v>81</v>
      </c>
      <c r="F131" s="1" t="s">
        <v>704</v>
      </c>
      <c r="G131" s="3" t="s">
        <v>705</v>
      </c>
      <c r="H131" s="3" t="s">
        <v>84</v>
      </c>
      <c r="I131" s="1">
        <v>15</v>
      </c>
      <c r="J131" s="1">
        <v>101</v>
      </c>
      <c r="K131" s="1" t="s">
        <v>699</v>
      </c>
      <c r="L131" s="1">
        <v>0.30797812240389422</v>
      </c>
      <c r="M131" s="1">
        <v>2.4537414474581428E-3</v>
      </c>
      <c r="N131" s="3">
        <v>2500000000</v>
      </c>
      <c r="O131" s="10">
        <v>44120</v>
      </c>
      <c r="P131" s="10" t="e">
        <v>#VALUE!</v>
      </c>
      <c r="Q131" s="1">
        <v>0.42484019038355747</v>
      </c>
      <c r="R131" s="1">
        <v>1.1340357020074077</v>
      </c>
      <c r="S131" s="1">
        <v>2.4116564223045422</v>
      </c>
      <c r="T131" s="1" t="e">
        <v>#VALUE!</v>
      </c>
      <c r="U131" s="1" t="e">
        <v>#VALUE!</v>
      </c>
      <c r="V131" s="1" t="e">
        <v>#VALUE!</v>
      </c>
      <c r="W131" s="1" t="s">
        <v>706</v>
      </c>
      <c r="X131" s="1">
        <v>30.099021911621094</v>
      </c>
      <c r="Y131" s="1">
        <v>4.6028316</v>
      </c>
      <c r="Z131" s="11">
        <v>0.104654</v>
      </c>
      <c r="AA131" s="11">
        <v>0.28540118147197813</v>
      </c>
      <c r="AB131" s="1" t="s">
        <v>170</v>
      </c>
      <c r="AC131" s="1">
        <v>98.95</v>
      </c>
      <c r="AD131" s="1">
        <v>5.8627615692588986</v>
      </c>
      <c r="AE131" s="1" t="s">
        <v>84</v>
      </c>
      <c r="AF131" s="11" t="s">
        <v>84</v>
      </c>
      <c r="AG131" s="1" t="s">
        <v>84</v>
      </c>
      <c r="AH131" s="1" t="s">
        <v>84</v>
      </c>
      <c r="AI131" s="1" t="e">
        <v>#VALUE!</v>
      </c>
      <c r="AJ131" s="11" t="e">
        <v>#VALUE!</v>
      </c>
      <c r="AK131" s="1" t="s">
        <v>701</v>
      </c>
      <c r="AL131" s="1">
        <v>36.105335235595703</v>
      </c>
      <c r="AM131" s="1">
        <v>216.84394700000001</v>
      </c>
      <c r="AN131" s="1">
        <v>71.564357621532793</v>
      </c>
      <c r="AO131" s="1">
        <v>0.31485284052019163</v>
      </c>
      <c r="AP131" s="1">
        <v>143.41114134884714</v>
      </c>
      <c r="AQ131" s="1" t="s">
        <v>707</v>
      </c>
      <c r="AR131" s="3" t="s">
        <v>90</v>
      </c>
      <c r="AS131" s="3">
        <v>14.968288804228802</v>
      </c>
      <c r="AT131" s="1">
        <v>194.40793797062622</v>
      </c>
      <c r="AU131" s="1">
        <v>173.37741832788001</v>
      </c>
      <c r="AV131" s="1">
        <v>137.43755954385364</v>
      </c>
      <c r="AW131" s="1" t="s">
        <v>702</v>
      </c>
      <c r="AX131" s="1">
        <v>8.9703879999999998</v>
      </c>
      <c r="AY131" s="1">
        <v>7.8485950000000004</v>
      </c>
      <c r="AZ131" s="1">
        <v>47.74</v>
      </c>
      <c r="BA131" s="1">
        <v>34.39</v>
      </c>
      <c r="BB131" s="1">
        <v>47.32</v>
      </c>
      <c r="BC131" s="12">
        <v>0.96853932584269653</v>
      </c>
      <c r="BD131" s="1">
        <v>67.490942945146372</v>
      </c>
      <c r="BE131" s="1">
        <v>98.141021551688155</v>
      </c>
      <c r="BF131" s="1">
        <v>51.756944970705526</v>
      </c>
      <c r="BG131" s="1">
        <v>0.66078880654289551</v>
      </c>
      <c r="BH131" s="1">
        <v>4.6899383983572891</v>
      </c>
      <c r="BI131" s="1">
        <v>-51.152761034726254</v>
      </c>
      <c r="BJ131" s="1">
        <v>-21.564039740487658</v>
      </c>
      <c r="BK131" s="1">
        <v>-22.741195104543351</v>
      </c>
      <c r="BL131" s="1">
        <v>-33.615854569363712</v>
      </c>
      <c r="BM131" s="1">
        <v>-1.9242358234257377</v>
      </c>
      <c r="BN131" s="1">
        <v>31.406893915255996</v>
      </c>
      <c r="BO131" s="1">
        <v>115.54093105459077</v>
      </c>
      <c r="BP131" s="1">
        <v>94.415528506544149</v>
      </c>
      <c r="BQ131" s="1">
        <v>30.688055380352353</v>
      </c>
      <c r="BR131" s="1" t="s">
        <v>707</v>
      </c>
      <c r="BS131" s="1">
        <v>1.3141683778234086</v>
      </c>
      <c r="BT131" s="1">
        <v>26.414357866829619</v>
      </c>
      <c r="BU131" s="1">
        <v>140.21452372379147</v>
      </c>
      <c r="BV131" s="1">
        <v>91.484215074917458</v>
      </c>
      <c r="BW131" s="1">
        <v>26.315953238662065</v>
      </c>
    </row>
    <row r="132" spans="1:75" x14ac:dyDescent="0.2">
      <c r="A132" s="8" t="s">
        <v>708</v>
      </c>
      <c r="B132" s="4"/>
      <c r="C132" s="8" t="s">
        <v>579</v>
      </c>
      <c r="D132" s="8"/>
      <c r="E132" s="9" t="s">
        <v>81</v>
      </c>
      <c r="F132" s="1" t="s">
        <v>709</v>
      </c>
      <c r="G132" s="3" t="s">
        <v>710</v>
      </c>
      <c r="H132" s="3" t="s">
        <v>84</v>
      </c>
      <c r="I132" s="1">
        <v>15</v>
      </c>
      <c r="J132" s="1">
        <v>65</v>
      </c>
      <c r="K132" s="1" t="s">
        <v>699</v>
      </c>
      <c r="L132" s="1" t="s">
        <v>100</v>
      </c>
      <c r="M132" s="1" t="s">
        <v>100</v>
      </c>
      <c r="N132" s="3">
        <v>0</v>
      </c>
      <c r="O132" s="10">
        <v>44531</v>
      </c>
      <c r="P132" s="10" t="e">
        <v>#VALUE!</v>
      </c>
      <c r="Q132" s="1">
        <v>0.45240210730359554</v>
      </c>
      <c r="R132" s="1">
        <v>1.4436029383947169</v>
      </c>
      <c r="S132" s="1">
        <v>2.8565200637209021</v>
      </c>
      <c r="T132" s="1" t="e">
        <v>#VALUE!</v>
      </c>
      <c r="U132" s="1" t="e">
        <v>#VALUE!</v>
      </c>
      <c r="V132" s="1" t="e">
        <v>#VALUE!</v>
      </c>
      <c r="W132" s="1" t="s">
        <v>711</v>
      </c>
      <c r="X132" s="1" t="s">
        <v>85</v>
      </c>
      <c r="Y132" s="1" t="s">
        <v>100</v>
      </c>
      <c r="Z132" s="11" t="s">
        <v>100</v>
      </c>
      <c r="AA132" s="11" t="s">
        <v>100</v>
      </c>
      <c r="AB132" s="1" t="s">
        <v>170</v>
      </c>
      <c r="AC132" s="1" t="s">
        <v>100</v>
      </c>
      <c r="AD132" s="1">
        <v>6.1157153986591153</v>
      </c>
      <c r="AE132" s="1" t="s">
        <v>84</v>
      </c>
      <c r="AF132" s="11" t="s">
        <v>84</v>
      </c>
      <c r="AG132" s="1" t="s">
        <v>84</v>
      </c>
      <c r="AH132" s="1" t="s">
        <v>84</v>
      </c>
      <c r="AI132" s="1" t="e">
        <v>#VALUE!</v>
      </c>
      <c r="AJ132" s="11" t="e">
        <v>#VALUE!</v>
      </c>
      <c r="AK132" s="1" t="s">
        <v>701</v>
      </c>
      <c r="AL132" s="1" t="s">
        <v>85</v>
      </c>
      <c r="AM132" s="1">
        <v>269.39544599999999</v>
      </c>
      <c r="AN132" s="1">
        <v>147.37975593110639</v>
      </c>
      <c r="AO132" s="1">
        <v>0.99931553730321698</v>
      </c>
      <c r="AP132" s="1">
        <v>106.47704175562903</v>
      </c>
      <c r="AQ132" s="1" t="s">
        <v>177</v>
      </c>
      <c r="AR132" s="3" t="s">
        <v>90</v>
      </c>
      <c r="AS132" s="3" t="s">
        <v>100</v>
      </c>
      <c r="AT132" s="1" t="s">
        <v>100</v>
      </c>
      <c r="AU132" s="1" t="s">
        <v>100</v>
      </c>
      <c r="AV132" s="1" t="s">
        <v>100</v>
      </c>
      <c r="AW132" s="13" t="s">
        <v>702</v>
      </c>
      <c r="AX132" s="1">
        <v>8.9703879999999998</v>
      </c>
      <c r="AY132" s="1">
        <v>7.8485950000000004</v>
      </c>
      <c r="AZ132" s="1">
        <v>47.74</v>
      </c>
      <c r="BA132" s="1">
        <v>34.39</v>
      </c>
      <c r="BB132" s="1">
        <v>47.32</v>
      </c>
      <c r="BC132" s="12">
        <v>0.96853932584269653</v>
      </c>
      <c r="BD132" s="1">
        <v>67.490942945146372</v>
      </c>
      <c r="BE132" s="1">
        <v>98.141021551688155</v>
      </c>
      <c r="BF132" s="1">
        <v>51.756944970705526</v>
      </c>
      <c r="BG132" s="1">
        <v>0.66078880654289551</v>
      </c>
      <c r="BH132" s="1">
        <v>3.5646817248459959</v>
      </c>
      <c r="BI132" s="1">
        <v>-178.22069974752731</v>
      </c>
      <c r="BJ132" s="1" t="s">
        <v>100</v>
      </c>
      <c r="BK132" s="1" t="s">
        <v>100</v>
      </c>
      <c r="BL132" s="1" t="s">
        <v>100</v>
      </c>
      <c r="BM132" s="1">
        <v>-5.9687559032346229</v>
      </c>
      <c r="BN132" s="1" t="s">
        <v>100</v>
      </c>
      <c r="BO132" s="1" t="s">
        <v>100</v>
      </c>
      <c r="BP132" s="1" t="e">
        <v>#VALUE!</v>
      </c>
      <c r="BQ132" s="1" t="e">
        <v>#VALUE!</v>
      </c>
      <c r="BR132" s="1" t="s">
        <v>177</v>
      </c>
      <c r="BS132" s="1">
        <v>0.99931553730321698</v>
      </c>
      <c r="BT132" s="1" t="s">
        <v>104</v>
      </c>
      <c r="BU132" s="1" t="s">
        <v>104</v>
      </c>
      <c r="BV132" s="1" t="e">
        <v>#VALUE!</v>
      </c>
      <c r="BW132" s="1" t="s">
        <v>85</v>
      </c>
    </row>
    <row r="133" spans="1:75" x14ac:dyDescent="0.2">
      <c r="A133" s="8" t="s">
        <v>708</v>
      </c>
      <c r="B133" s="4"/>
      <c r="C133" s="8" t="s">
        <v>579</v>
      </c>
      <c r="D133" s="8"/>
      <c r="E133" s="9" t="s">
        <v>81</v>
      </c>
      <c r="F133" s="1" t="s">
        <v>709</v>
      </c>
      <c r="G133" s="3" t="s">
        <v>710</v>
      </c>
      <c r="H133" s="3" t="s">
        <v>84</v>
      </c>
      <c r="I133" s="1">
        <v>15</v>
      </c>
      <c r="J133" s="1">
        <v>65</v>
      </c>
      <c r="K133" s="1" t="s">
        <v>699</v>
      </c>
      <c r="L133" s="1" t="s">
        <v>100</v>
      </c>
      <c r="M133" s="1" t="s">
        <v>100</v>
      </c>
      <c r="N133" s="3">
        <v>0</v>
      </c>
      <c r="O133" s="10">
        <v>44531</v>
      </c>
      <c r="P133" s="10" t="e">
        <v>#VALUE!</v>
      </c>
      <c r="Q133" s="1">
        <v>0.45240210730359554</v>
      </c>
      <c r="R133" s="1">
        <v>1.4436029383947169</v>
      </c>
      <c r="S133" s="1">
        <v>2.8565200637209021</v>
      </c>
      <c r="T133" s="1" t="e">
        <v>#VALUE!</v>
      </c>
      <c r="U133" s="1" t="e">
        <v>#VALUE!</v>
      </c>
      <c r="V133" s="1" t="e">
        <v>#VALUE!</v>
      </c>
      <c r="W133" s="1" t="s">
        <v>711</v>
      </c>
      <c r="X133" s="1" t="s">
        <v>85</v>
      </c>
      <c r="Y133" s="1" t="s">
        <v>100</v>
      </c>
      <c r="Z133" s="11" t="s">
        <v>100</v>
      </c>
      <c r="AA133" s="11" t="s">
        <v>100</v>
      </c>
      <c r="AB133" s="1" t="s">
        <v>170</v>
      </c>
      <c r="AC133" s="1" t="s">
        <v>100</v>
      </c>
      <c r="AD133" s="1">
        <v>6.1157153986591153</v>
      </c>
      <c r="AE133" s="1" t="s">
        <v>84</v>
      </c>
      <c r="AF133" s="11" t="s">
        <v>84</v>
      </c>
      <c r="AG133" s="1" t="s">
        <v>84</v>
      </c>
      <c r="AH133" s="1" t="s">
        <v>84</v>
      </c>
      <c r="AI133" s="1" t="e">
        <v>#VALUE!</v>
      </c>
      <c r="AJ133" s="11" t="e">
        <v>#VALUE!</v>
      </c>
      <c r="AK133" s="1" t="s">
        <v>701</v>
      </c>
      <c r="AL133" s="1" t="s">
        <v>85</v>
      </c>
      <c r="AM133" s="1">
        <v>269.39544599999999</v>
      </c>
      <c r="AN133" s="1">
        <v>147.37975593110639</v>
      </c>
      <c r="AO133" s="1">
        <v>0.99931553730321698</v>
      </c>
      <c r="AP133" s="1">
        <v>106.47704175562903</v>
      </c>
      <c r="AQ133" s="1" t="s">
        <v>177</v>
      </c>
      <c r="AR133" s="3" t="s">
        <v>90</v>
      </c>
      <c r="AS133" s="3" t="s">
        <v>100</v>
      </c>
      <c r="AT133" s="1" t="s">
        <v>100</v>
      </c>
      <c r="AU133" s="1" t="s">
        <v>100</v>
      </c>
      <c r="AV133" s="1" t="s">
        <v>100</v>
      </c>
      <c r="AW133" s="1" t="s">
        <v>702</v>
      </c>
      <c r="AX133" s="1">
        <v>8.9703879999999998</v>
      </c>
      <c r="AY133" s="1">
        <v>7.8485950000000004</v>
      </c>
      <c r="AZ133" s="1">
        <v>47.74</v>
      </c>
      <c r="BA133" s="1">
        <v>34.39</v>
      </c>
      <c r="BB133" s="1">
        <v>47.32</v>
      </c>
      <c r="BC133" s="12">
        <v>0.96853932584269653</v>
      </c>
      <c r="BD133" s="1">
        <v>67.490942945146372</v>
      </c>
      <c r="BE133" s="1">
        <v>98.141021551688155</v>
      </c>
      <c r="BF133" s="1">
        <v>51.756944970705526</v>
      </c>
      <c r="BG133" s="1">
        <v>0.66078880654289551</v>
      </c>
      <c r="BH133" s="1">
        <v>3.5646817248459959</v>
      </c>
      <c r="BI133" s="1">
        <v>-178.22069974752731</v>
      </c>
      <c r="BJ133" s="1" t="s">
        <v>100</v>
      </c>
      <c r="BK133" s="1" t="s">
        <v>100</v>
      </c>
      <c r="BL133" s="1" t="s">
        <v>100</v>
      </c>
      <c r="BM133" s="1">
        <v>-5.9687559032346229</v>
      </c>
      <c r="BN133" s="1" t="s">
        <v>100</v>
      </c>
      <c r="BO133" s="1" t="s">
        <v>100</v>
      </c>
      <c r="BP133" s="1" t="e">
        <v>#VALUE!</v>
      </c>
      <c r="BQ133" s="1" t="e">
        <v>#VALUE!</v>
      </c>
      <c r="BR133" s="1" t="s">
        <v>177</v>
      </c>
      <c r="BS133" s="1">
        <v>0.99931553730321698</v>
      </c>
      <c r="BT133" s="1" t="s">
        <v>104</v>
      </c>
      <c r="BU133" s="1" t="s">
        <v>104</v>
      </c>
      <c r="BV133" s="1" t="e">
        <v>#VALUE!</v>
      </c>
      <c r="BW133" s="1" t="s">
        <v>85</v>
      </c>
    </row>
    <row r="134" spans="1:75" x14ac:dyDescent="0.2">
      <c r="A134" s="8" t="s">
        <v>712</v>
      </c>
      <c r="B134" s="4"/>
      <c r="C134" s="8" t="s">
        <v>579</v>
      </c>
      <c r="D134" s="8"/>
      <c r="E134" s="9" t="s">
        <v>81</v>
      </c>
      <c r="F134" s="1" t="s">
        <v>713</v>
      </c>
      <c r="G134" s="3" t="s">
        <v>714</v>
      </c>
      <c r="H134" s="3" t="s">
        <v>84</v>
      </c>
      <c r="I134" s="1">
        <v>15</v>
      </c>
      <c r="J134" s="1">
        <v>91</v>
      </c>
      <c r="K134" s="1" t="s">
        <v>699</v>
      </c>
      <c r="L134" s="1">
        <v>0.67387586514256492</v>
      </c>
      <c r="M134" s="1">
        <v>7.8558607324681982E-3</v>
      </c>
      <c r="N134" s="3">
        <v>2800000000</v>
      </c>
      <c r="O134" s="10">
        <v>44263</v>
      </c>
      <c r="P134" s="10" t="e">
        <v>#VALUE!</v>
      </c>
      <c r="Q134" s="1">
        <v>0.4866399471351146</v>
      </c>
      <c r="R134" s="1">
        <v>1.1902686064588774</v>
      </c>
      <c r="S134" s="1">
        <v>2.5706699697352287</v>
      </c>
      <c r="T134" s="1" t="e">
        <v>#VALUE!</v>
      </c>
      <c r="U134" s="1" t="e">
        <v>#VALUE!</v>
      </c>
      <c r="V134" s="1" t="e">
        <v>#VALUE!</v>
      </c>
      <c r="W134" s="1" t="s">
        <v>715</v>
      </c>
      <c r="X134" s="1">
        <v>36.311603546142578</v>
      </c>
      <c r="Y134" s="1">
        <v>4.4863581999999997</v>
      </c>
      <c r="Z134" s="11">
        <v>0.15107000000000001</v>
      </c>
      <c r="AA134" s="11">
        <v>0.31230617620590095</v>
      </c>
      <c r="AB134" s="1" t="s">
        <v>170</v>
      </c>
      <c r="AC134" s="1">
        <v>98.091999999999999</v>
      </c>
      <c r="AD134" s="1">
        <v>5.7877618473589294</v>
      </c>
      <c r="AE134" s="1" t="s">
        <v>84</v>
      </c>
      <c r="AF134" s="11" t="s">
        <v>84</v>
      </c>
      <c r="AG134" s="1" t="s">
        <v>84</v>
      </c>
      <c r="AH134" s="1" t="s">
        <v>84</v>
      </c>
      <c r="AI134" s="1" t="e">
        <v>#VALUE!</v>
      </c>
      <c r="AJ134" s="11" t="e">
        <v>#VALUE!</v>
      </c>
      <c r="AK134" s="1" t="s">
        <v>701</v>
      </c>
      <c r="AL134" s="1">
        <v>48.872627258300781</v>
      </c>
      <c r="AM134" s="1">
        <v>199.94340700000001</v>
      </c>
      <c r="AN134" s="1">
        <v>56.003154788252175</v>
      </c>
      <c r="AO134" s="1">
        <v>0.69267624914442161</v>
      </c>
      <c r="AP134" s="1">
        <v>145.74913171214652</v>
      </c>
      <c r="AQ134" s="1" t="s">
        <v>707</v>
      </c>
      <c r="AR134" s="3" t="s">
        <v>90</v>
      </c>
      <c r="AS134" s="3">
        <v>17.3388379301771</v>
      </c>
      <c r="AT134" s="1">
        <v>185.93187356220128</v>
      </c>
      <c r="AU134" s="1">
        <v>159.83795189047797</v>
      </c>
      <c r="AV134" s="1">
        <v>133.27579586140911</v>
      </c>
      <c r="AW134" s="1" t="s">
        <v>702</v>
      </c>
      <c r="AX134" s="1">
        <v>8.9703879999999998</v>
      </c>
      <c r="AY134" s="1">
        <v>7.8485950000000004</v>
      </c>
      <c r="AZ134" s="1">
        <v>47.74</v>
      </c>
      <c r="BA134" s="1">
        <v>34.39</v>
      </c>
      <c r="BB134" s="1">
        <v>47.32</v>
      </c>
      <c r="BC134" s="12">
        <v>0.96853932584269653</v>
      </c>
      <c r="BD134" s="1">
        <v>67.490942945146372</v>
      </c>
      <c r="BE134" s="1">
        <v>98.141021551688155</v>
      </c>
      <c r="BF134" s="1">
        <v>51.756944970705526</v>
      </c>
      <c r="BG134" s="1">
        <v>0.66078880654289551</v>
      </c>
      <c r="BH134" s="1">
        <v>4.3039014373716631</v>
      </c>
      <c r="BI134" s="1">
        <v>-39.28032515236923</v>
      </c>
      <c r="BJ134" s="1">
        <v>-13.722180669247308</v>
      </c>
      <c r="BK134" s="1">
        <v>-18.694868052957588</v>
      </c>
      <c r="BL134" s="1">
        <v>-30.21411305291295</v>
      </c>
      <c r="BM134" s="1">
        <v>-1.6594458561015055</v>
      </c>
      <c r="BN134" s="1">
        <v>44.775267340686483</v>
      </c>
      <c r="BO134" s="1">
        <v>127.79739576126956</v>
      </c>
      <c r="BP134" s="1">
        <v>95.064737563872825</v>
      </c>
      <c r="BQ134" s="1">
        <v>66.569931028581664</v>
      </c>
      <c r="BR134" s="1" t="s">
        <v>707</v>
      </c>
      <c r="BS134" s="1">
        <v>1.6919917864476386</v>
      </c>
      <c r="BT134" s="1" t="s">
        <v>104</v>
      </c>
      <c r="BU134" s="1" t="s">
        <v>104</v>
      </c>
      <c r="BV134" s="1" t="e">
        <v>#VALUE!</v>
      </c>
      <c r="BW134" s="1">
        <v>41.870209082694572</v>
      </c>
    </row>
    <row r="135" spans="1:75" x14ac:dyDescent="0.2">
      <c r="A135" s="8" t="s">
        <v>716</v>
      </c>
      <c r="B135" s="4"/>
      <c r="C135" s="8" t="s">
        <v>579</v>
      </c>
      <c r="D135" s="8"/>
      <c r="E135" s="9" t="s">
        <v>81</v>
      </c>
      <c r="F135" s="1" t="s">
        <v>717</v>
      </c>
      <c r="G135" s="3" t="s">
        <v>718</v>
      </c>
      <c r="H135" s="3" t="s">
        <v>84</v>
      </c>
      <c r="I135" s="1">
        <v>15</v>
      </c>
      <c r="J135" s="1">
        <v>96</v>
      </c>
      <c r="K135" s="1" t="s">
        <v>699</v>
      </c>
      <c r="L135" s="1">
        <v>1.0215138218224822</v>
      </c>
      <c r="M135" s="1">
        <v>1.5533531711646285E-2</v>
      </c>
      <c r="N135" s="3">
        <v>5750000000</v>
      </c>
      <c r="O135" s="10">
        <v>44302</v>
      </c>
      <c r="P135" s="10" t="e">
        <v>#VALUE!</v>
      </c>
      <c r="Q135" s="1">
        <v>0.54747873455598395</v>
      </c>
      <c r="R135" s="1">
        <v>1.2003752824859992</v>
      </c>
      <c r="S135" s="1">
        <v>2.7637222710430231</v>
      </c>
      <c r="T135" s="1" t="e">
        <v>#VALUE!</v>
      </c>
      <c r="U135" s="1" t="e">
        <v>#VALUE!</v>
      </c>
      <c r="V135" s="1" t="e">
        <v>#VALUE!</v>
      </c>
      <c r="W135" s="1" t="s">
        <v>719</v>
      </c>
      <c r="X135" s="1">
        <v>54.013031005859375</v>
      </c>
      <c r="Y135" s="1">
        <v>4.4862296800000001</v>
      </c>
      <c r="Z135" s="11">
        <v>0.17980199999999999</v>
      </c>
      <c r="AA135" s="11">
        <v>0.2903282847618982</v>
      </c>
      <c r="AB135" s="1" t="s">
        <v>170</v>
      </c>
      <c r="AC135" s="1">
        <v>97.195999999999998</v>
      </c>
      <c r="AD135" s="1">
        <v>5.6684343192649553</v>
      </c>
      <c r="AE135" s="1" t="s">
        <v>84</v>
      </c>
      <c r="AF135" s="11" t="s">
        <v>84</v>
      </c>
      <c r="AG135" s="1" t="s">
        <v>84</v>
      </c>
      <c r="AH135" s="1" t="s">
        <v>84</v>
      </c>
      <c r="AI135" s="1" t="e">
        <v>#VALUE!</v>
      </c>
      <c r="AJ135" s="11" t="e">
        <v>#VALUE!</v>
      </c>
      <c r="AK135" s="1" t="s">
        <v>701</v>
      </c>
      <c r="AL135" s="1">
        <v>67.797439575195313</v>
      </c>
      <c r="AM135" s="1">
        <v>196.905733</v>
      </c>
      <c r="AN135" s="1">
        <v>48.730046404260094</v>
      </c>
      <c r="AO135" s="1">
        <v>1.0568104038329911</v>
      </c>
      <c r="AP135" s="1">
        <v>150.27481442569626</v>
      </c>
      <c r="AQ135" s="1" t="s">
        <v>707</v>
      </c>
      <c r="AR135" s="3" t="s">
        <v>90</v>
      </c>
      <c r="AS135" s="3">
        <v>33.733382198539587</v>
      </c>
      <c r="AT135" s="1">
        <v>187.31984384829886</v>
      </c>
      <c r="AU135" s="1">
        <v>155.09567847118348</v>
      </c>
      <c r="AV135" s="1">
        <v>133.91069913773498</v>
      </c>
      <c r="AW135" s="1" t="s">
        <v>702</v>
      </c>
      <c r="AX135" s="1">
        <v>8.9703879999999998</v>
      </c>
      <c r="AY135" s="1">
        <v>7.8485950000000004</v>
      </c>
      <c r="AZ135" s="1">
        <v>47.74</v>
      </c>
      <c r="BA135" s="1">
        <v>34.39</v>
      </c>
      <c r="BB135" s="1">
        <v>47.32</v>
      </c>
      <c r="BC135" s="12">
        <v>0.96853932584269653</v>
      </c>
      <c r="BD135" s="1">
        <v>67.490942945146372</v>
      </c>
      <c r="BE135" s="1">
        <v>98.141021551688155</v>
      </c>
      <c r="BF135" s="1">
        <v>51.756944970705526</v>
      </c>
      <c r="BG135" s="1">
        <v>0.66078880654289551</v>
      </c>
      <c r="BH135" s="1">
        <v>4.1889117043121153</v>
      </c>
      <c r="BI135" s="1">
        <v>-32.977854203928473</v>
      </c>
      <c r="BJ135" s="1">
        <v>-14.621934203945045</v>
      </c>
      <c r="BK135" s="1">
        <v>-14.595607839264972</v>
      </c>
      <c r="BL135" s="1">
        <v>-17.317466815208874</v>
      </c>
      <c r="BM135" s="1">
        <v>-1.2448087708553239</v>
      </c>
      <c r="BN135" s="1">
        <v>59.227991501435362</v>
      </c>
      <c r="BO135" s="1">
        <v>128.14601060679217</v>
      </c>
      <c r="BP135" s="1">
        <v>87.565736530152421</v>
      </c>
      <c r="BQ135" s="1">
        <v>100.14768133196128</v>
      </c>
      <c r="BR135" s="1" t="s">
        <v>707</v>
      </c>
      <c r="BS135" s="1">
        <v>2.0561259411362083</v>
      </c>
      <c r="BT135" s="1" t="s">
        <v>104</v>
      </c>
      <c r="BU135" s="1" t="s">
        <v>104</v>
      </c>
      <c r="BV135" s="1" t="e">
        <v>#VALUE!</v>
      </c>
      <c r="BW135" s="1">
        <v>63.746392710249253</v>
      </c>
    </row>
    <row r="136" spans="1:75" x14ac:dyDescent="0.2">
      <c r="A136" s="8" t="s">
        <v>720</v>
      </c>
      <c r="B136" s="4" t="s">
        <v>222</v>
      </c>
      <c r="C136" s="8" t="s">
        <v>579</v>
      </c>
      <c r="D136" s="8" t="s">
        <v>224</v>
      </c>
      <c r="E136" s="9"/>
      <c r="F136" s="1" t="s">
        <v>721</v>
      </c>
      <c r="G136" s="3" t="s">
        <v>722</v>
      </c>
      <c r="H136" s="3" t="s">
        <v>227</v>
      </c>
      <c r="I136" s="1">
        <v>25</v>
      </c>
      <c r="J136" s="1">
        <v>60</v>
      </c>
      <c r="K136" s="1" t="s">
        <v>723</v>
      </c>
      <c r="L136" s="1">
        <v>1.8566028673225146</v>
      </c>
      <c r="M136" s="1">
        <v>-5.16217716870585</v>
      </c>
      <c r="N136" s="3">
        <v>1000000000</v>
      </c>
      <c r="O136" s="10">
        <v>44355</v>
      </c>
      <c r="P136" s="10">
        <v>44300</v>
      </c>
      <c r="Q136" s="1">
        <v>0.21643763597065657</v>
      </c>
      <c r="R136" s="1">
        <v>0.71855589601290681</v>
      </c>
      <c r="S136" s="1">
        <v>2.1547304585276317</v>
      </c>
      <c r="T136" s="1">
        <v>0.15934297220550064</v>
      </c>
      <c r="U136" s="1">
        <v>0.4178877312924989</v>
      </c>
      <c r="V136" s="1">
        <v>1.7131690855889614</v>
      </c>
      <c r="W136" s="1" t="s">
        <v>724</v>
      </c>
      <c r="X136" s="1">
        <v>54.01531982421875</v>
      </c>
      <c r="Y136" s="1">
        <v>3.1588498600000001</v>
      </c>
      <c r="Z136" s="11">
        <v>5.3267000000000002E-2</v>
      </c>
      <c r="AA136" s="11">
        <v>0.31883784634403334</v>
      </c>
      <c r="AB136" s="1" t="s">
        <v>170</v>
      </c>
      <c r="AC136" s="1">
        <v>98.643000000000001</v>
      </c>
      <c r="AD136" s="1">
        <v>3.1588498594886305</v>
      </c>
      <c r="AE136" s="1">
        <v>2.6112879768868469</v>
      </c>
      <c r="AF136" s="11">
        <v>2.6112879768868469</v>
      </c>
      <c r="AG136" s="1" t="s">
        <v>84</v>
      </c>
      <c r="AH136" s="1" t="s">
        <v>100</v>
      </c>
      <c r="AI136" s="1" t="e">
        <v>#VALUE!</v>
      </c>
      <c r="AJ136" s="11" t="e">
        <v>#VALUE!</v>
      </c>
      <c r="AK136" s="1" t="s">
        <v>701</v>
      </c>
      <c r="AL136" s="1">
        <v>57.731881819999998</v>
      </c>
      <c r="AM136" s="1" t="e">
        <v>#VALUE!</v>
      </c>
      <c r="AN136" s="1" t="e">
        <v>#VALUE!</v>
      </c>
      <c r="AO136" s="1">
        <v>1.2046543463381245</v>
      </c>
      <c r="AP136" s="1">
        <v>63.575886711278386</v>
      </c>
      <c r="AQ136" s="1" t="s">
        <v>707</v>
      </c>
      <c r="AR136" s="3" t="s">
        <v>103</v>
      </c>
      <c r="AS136" s="3">
        <v>52.497305419867011</v>
      </c>
      <c r="AT136" s="1">
        <v>53.331319945585555</v>
      </c>
      <c r="AU136" s="1">
        <v>17.822334848783594</v>
      </c>
      <c r="AV136" s="1">
        <v>-2.604711638162005</v>
      </c>
      <c r="AW136" s="1" t="s">
        <v>702</v>
      </c>
      <c r="AX136" s="1">
        <v>8.9703879999999998</v>
      </c>
      <c r="AY136" s="1">
        <v>7.8485950000000004</v>
      </c>
      <c r="AZ136" s="1">
        <v>47.74</v>
      </c>
      <c r="BA136" s="1">
        <v>34.39</v>
      </c>
      <c r="BB136" s="1">
        <v>47.32</v>
      </c>
      <c r="BC136" s="12">
        <v>0.96853932584269653</v>
      </c>
      <c r="BD136" s="1">
        <v>67.490942945146372</v>
      </c>
      <c r="BE136" s="1">
        <v>98.141021551688155</v>
      </c>
      <c r="BF136" s="1">
        <v>51.756944970705526</v>
      </c>
      <c r="BG136" s="1">
        <v>0.66078880654289551</v>
      </c>
      <c r="BH136" s="1">
        <v>4.0410677618069819</v>
      </c>
      <c r="BI136" s="1">
        <v>-28.208174970000002</v>
      </c>
      <c r="BJ136" s="1">
        <v>-0.32229988000000276</v>
      </c>
      <c r="BK136" s="1">
        <v>-0.90308727000000033</v>
      </c>
      <c r="BL136" s="1">
        <v>-7.4746051200000068</v>
      </c>
      <c r="BM136" s="1">
        <v>-1.1967513130199008</v>
      </c>
      <c r="BN136" s="1">
        <v>54.91720274</v>
      </c>
      <c r="BO136" s="1">
        <v>86.886468260000001</v>
      </c>
      <c r="BP136" s="1">
        <v>91.195671735907936</v>
      </c>
      <c r="BQ136" s="1">
        <v>116.16619937612427</v>
      </c>
      <c r="BR136" s="1" t="s">
        <v>707</v>
      </c>
      <c r="BS136" s="1">
        <v>2.2039698836413417</v>
      </c>
      <c r="BT136" s="1" t="s">
        <v>104</v>
      </c>
      <c r="BU136" s="1" t="s">
        <v>104</v>
      </c>
      <c r="BV136" s="1" t="e">
        <v>#VALUE!</v>
      </c>
      <c r="BW136" s="1">
        <v>69.151498874693772</v>
      </c>
    </row>
    <row r="137" spans="1:75" x14ac:dyDescent="0.2">
      <c r="A137" s="8" t="s">
        <v>725</v>
      </c>
      <c r="B137" s="4"/>
      <c r="C137" s="8" t="s">
        <v>579</v>
      </c>
      <c r="D137" s="8"/>
      <c r="E137" s="9" t="s">
        <v>81</v>
      </c>
      <c r="F137" s="1" t="s">
        <v>726</v>
      </c>
      <c r="G137" s="3" t="s">
        <v>727</v>
      </c>
      <c r="H137" s="3" t="s">
        <v>84</v>
      </c>
      <c r="I137" s="1">
        <v>15</v>
      </c>
      <c r="J137" s="1">
        <v>106</v>
      </c>
      <c r="K137" s="1" t="s">
        <v>699</v>
      </c>
      <c r="L137" s="1">
        <v>3.0387250225055826</v>
      </c>
      <c r="M137" s="1">
        <v>-4.3800728555795034</v>
      </c>
      <c r="N137" s="3">
        <v>3000000000</v>
      </c>
      <c r="O137" s="10">
        <v>44354</v>
      </c>
      <c r="P137" s="10" t="e">
        <v>#VALUE!</v>
      </c>
      <c r="Q137" s="1">
        <v>0.90867560861629393</v>
      </c>
      <c r="R137" s="1">
        <v>1.677713681903259</v>
      </c>
      <c r="S137" s="1">
        <v>4.2405027566408071</v>
      </c>
      <c r="T137" s="1" t="e">
        <v>#VALUE!</v>
      </c>
      <c r="U137" s="1" t="e">
        <v>#VALUE!</v>
      </c>
      <c r="V137" s="1" t="e">
        <v>#VALUE!</v>
      </c>
      <c r="W137" s="1" t="s">
        <v>728</v>
      </c>
      <c r="X137" s="1">
        <v>71.580436706542969</v>
      </c>
      <c r="Y137" s="1">
        <v>4.4073565400000003</v>
      </c>
      <c r="Z137" s="11">
        <v>0.169825</v>
      </c>
      <c r="AA137" s="11">
        <v>0.5451841118669698</v>
      </c>
      <c r="AB137" s="1" t="s">
        <v>170</v>
      </c>
      <c r="AC137" s="1">
        <v>93.652000000000001</v>
      </c>
      <c r="AD137" s="1">
        <v>5.6017246452479297</v>
      </c>
      <c r="AE137" s="1" t="s">
        <v>84</v>
      </c>
      <c r="AF137" s="11" t="s">
        <v>84</v>
      </c>
      <c r="AG137" s="1" t="s">
        <v>84</v>
      </c>
      <c r="AH137" s="1" t="s">
        <v>84</v>
      </c>
      <c r="AI137" s="1" t="e">
        <v>#VALUE!</v>
      </c>
      <c r="AJ137" s="11" t="e">
        <v>#VALUE!</v>
      </c>
      <c r="AK137" s="1" t="s">
        <v>701</v>
      </c>
      <c r="AL137" s="1">
        <v>102.50553894042969</v>
      </c>
      <c r="AM137" s="1">
        <v>195.76720900000001</v>
      </c>
      <c r="AN137" s="1">
        <v>30.880523168194088</v>
      </c>
      <c r="AO137" s="1">
        <v>2.9541409993155372</v>
      </c>
      <c r="AP137" s="1">
        <v>174.27562006173389</v>
      </c>
      <c r="AQ137" s="1" t="s">
        <v>707</v>
      </c>
      <c r="AR137" s="3" t="s">
        <v>90</v>
      </c>
      <c r="AS137" s="3">
        <v>65.07526652892372</v>
      </c>
      <c r="AT137" s="1">
        <v>173.31366184434418</v>
      </c>
      <c r="AU137" s="1">
        <v>110.75927105858865</v>
      </c>
      <c r="AV137" s="1">
        <v>96.862383641672039</v>
      </c>
      <c r="AW137" s="1" t="s">
        <v>702</v>
      </c>
      <c r="AX137" s="1">
        <v>8.9703879999999998</v>
      </c>
      <c r="AY137" s="1">
        <v>7.8485950000000004</v>
      </c>
      <c r="AZ137" s="1">
        <v>47.74</v>
      </c>
      <c r="BA137" s="1">
        <v>34.39</v>
      </c>
      <c r="BB137" s="1">
        <v>47.32</v>
      </c>
      <c r="BC137" s="12">
        <v>0.96853932584269653</v>
      </c>
      <c r="BD137" s="1">
        <v>67.490942945146372</v>
      </c>
      <c r="BE137" s="1">
        <v>98.141021551688155</v>
      </c>
      <c r="BF137" s="1">
        <v>51.756944970705526</v>
      </c>
      <c r="BG137" s="1">
        <v>0.66078880654289551</v>
      </c>
      <c r="BH137" s="1">
        <v>4.043805612594114</v>
      </c>
      <c r="BI137" s="1">
        <v>-11.735692014277632</v>
      </c>
      <c r="BJ137" s="1">
        <v>-5.485679449567769</v>
      </c>
      <c r="BK137" s="1">
        <v>-5.2170992100090814</v>
      </c>
      <c r="BL137" s="1">
        <v>-3.1785988146873905</v>
      </c>
      <c r="BM137" s="1">
        <v>-0.76210667287854605</v>
      </c>
      <c r="BN137" s="1">
        <v>79.762887821244192</v>
      </c>
      <c r="BO137" s="1">
        <v>139.99583209812778</v>
      </c>
      <c r="BP137" s="1">
        <v>62.242172631242674</v>
      </c>
      <c r="BQ137" s="1">
        <v>263.56582380962834</v>
      </c>
      <c r="BR137" s="1" t="s">
        <v>707</v>
      </c>
      <c r="BS137" s="1">
        <v>3.9534565366187544</v>
      </c>
      <c r="BT137" s="1" t="s">
        <v>104</v>
      </c>
      <c r="BU137" s="1" t="s">
        <v>104</v>
      </c>
      <c r="BV137" s="1" t="e">
        <v>#VALUE!</v>
      </c>
      <c r="BW137" s="1">
        <v>97.856141160010324</v>
      </c>
    </row>
    <row r="138" spans="1:75" x14ac:dyDescent="0.2">
      <c r="A138" s="8" t="s">
        <v>725</v>
      </c>
      <c r="B138" s="4"/>
      <c r="C138" s="8" t="s">
        <v>579</v>
      </c>
      <c r="D138" s="8"/>
      <c r="E138" s="9" t="s">
        <v>81</v>
      </c>
      <c r="F138" s="1" t="s">
        <v>726</v>
      </c>
      <c r="G138" s="3" t="s">
        <v>727</v>
      </c>
      <c r="H138" s="3" t="s">
        <v>84</v>
      </c>
      <c r="I138" s="1">
        <v>15</v>
      </c>
      <c r="J138" s="1">
        <v>106</v>
      </c>
      <c r="K138" s="1" t="s">
        <v>699</v>
      </c>
      <c r="L138" s="1">
        <v>3.0387250225055826</v>
      </c>
      <c r="M138" s="1">
        <v>-4.3800728555795034</v>
      </c>
      <c r="N138" s="3">
        <v>3000000000</v>
      </c>
      <c r="O138" s="10">
        <v>44354</v>
      </c>
      <c r="P138" s="10" t="e">
        <v>#VALUE!</v>
      </c>
      <c r="Q138" s="1">
        <v>0.90867560861629393</v>
      </c>
      <c r="R138" s="1">
        <v>1.677713681903259</v>
      </c>
      <c r="S138" s="1">
        <v>4.2405027566408071</v>
      </c>
      <c r="T138" s="1" t="e">
        <v>#VALUE!</v>
      </c>
      <c r="U138" s="1" t="e">
        <v>#VALUE!</v>
      </c>
      <c r="V138" s="1" t="e">
        <v>#VALUE!</v>
      </c>
      <c r="W138" s="1" t="s">
        <v>728</v>
      </c>
      <c r="X138" s="1">
        <v>71.580436706542969</v>
      </c>
      <c r="Y138" s="1">
        <v>4.4073565400000003</v>
      </c>
      <c r="Z138" s="11">
        <v>0.169825</v>
      </c>
      <c r="AA138" s="11">
        <v>0.5451841118669698</v>
      </c>
      <c r="AB138" s="1" t="s">
        <v>170</v>
      </c>
      <c r="AC138" s="1">
        <v>93.652000000000001</v>
      </c>
      <c r="AD138" s="1">
        <v>5.6017246452479297</v>
      </c>
      <c r="AE138" s="1" t="s">
        <v>84</v>
      </c>
      <c r="AF138" s="11" t="s">
        <v>84</v>
      </c>
      <c r="AG138" s="1" t="s">
        <v>84</v>
      </c>
      <c r="AH138" s="1" t="s">
        <v>84</v>
      </c>
      <c r="AI138" s="1" t="e">
        <v>#VALUE!</v>
      </c>
      <c r="AJ138" s="11" t="e">
        <v>#VALUE!</v>
      </c>
      <c r="AK138" s="1" t="s">
        <v>701</v>
      </c>
      <c r="AL138" s="1">
        <v>102.50553894042969</v>
      </c>
      <c r="AM138" s="1">
        <v>195.76720900000001</v>
      </c>
      <c r="AN138" s="1">
        <v>30.880523168194088</v>
      </c>
      <c r="AO138" s="1">
        <v>2.9541409993155372</v>
      </c>
      <c r="AP138" s="1">
        <v>174.27562006173389</v>
      </c>
      <c r="AQ138" s="1" t="s">
        <v>707</v>
      </c>
      <c r="AR138" s="3" t="s">
        <v>90</v>
      </c>
      <c r="AS138" s="3">
        <v>65.07526652892372</v>
      </c>
      <c r="AT138" s="1">
        <v>173.31366184434418</v>
      </c>
      <c r="AU138" s="1">
        <v>110.75927105858865</v>
      </c>
      <c r="AV138" s="1">
        <v>96.862383641672039</v>
      </c>
      <c r="AW138" s="1" t="s">
        <v>702</v>
      </c>
      <c r="AX138" s="1">
        <v>8.9703879999999998</v>
      </c>
      <c r="AY138" s="1">
        <v>7.8485950000000004</v>
      </c>
      <c r="AZ138" s="1">
        <v>47.74</v>
      </c>
      <c r="BA138" s="1">
        <v>34.39</v>
      </c>
      <c r="BB138" s="1">
        <v>47.32</v>
      </c>
      <c r="BC138" s="12">
        <v>0.96853932584269653</v>
      </c>
      <c r="BD138" s="1">
        <v>67.490942945146372</v>
      </c>
      <c r="BE138" s="1">
        <v>98.141021551688155</v>
      </c>
      <c r="BF138" s="1">
        <v>51.756944970705526</v>
      </c>
      <c r="BG138" s="1">
        <v>0.66078880654289551</v>
      </c>
      <c r="BH138" s="1">
        <v>4.043805612594114</v>
      </c>
      <c r="BI138" s="1">
        <v>-11.735692014277632</v>
      </c>
      <c r="BJ138" s="1">
        <v>-5.485679449567769</v>
      </c>
      <c r="BK138" s="1">
        <v>-5.2170992100090814</v>
      </c>
      <c r="BL138" s="1">
        <v>-3.1785988146873905</v>
      </c>
      <c r="BM138" s="1">
        <v>-0.76210667287854605</v>
      </c>
      <c r="BN138" s="1">
        <v>79.762887821244192</v>
      </c>
      <c r="BO138" s="1">
        <v>139.99583209812778</v>
      </c>
      <c r="BP138" s="1">
        <v>62.242172631242674</v>
      </c>
      <c r="BQ138" s="1">
        <v>263.56582380962834</v>
      </c>
      <c r="BR138" s="1" t="s">
        <v>707</v>
      </c>
      <c r="BS138" s="1">
        <v>3.9534565366187544</v>
      </c>
      <c r="BT138" s="1" t="s">
        <v>104</v>
      </c>
      <c r="BU138" s="1" t="s">
        <v>104</v>
      </c>
      <c r="BV138" s="1" t="e">
        <v>#VALUE!</v>
      </c>
      <c r="BW138" s="1">
        <v>97.856141160010324</v>
      </c>
    </row>
    <row r="139" spans="1:75" x14ac:dyDescent="0.2">
      <c r="A139" s="8" t="s">
        <v>729</v>
      </c>
      <c r="B139" s="4"/>
      <c r="C139" s="8" t="s">
        <v>579</v>
      </c>
      <c r="D139" s="8"/>
      <c r="E139" s="9" t="s">
        <v>81</v>
      </c>
      <c r="F139" s="1" t="s">
        <v>730</v>
      </c>
      <c r="G139" s="3" t="s">
        <v>731</v>
      </c>
      <c r="H139" s="3" t="s">
        <v>84</v>
      </c>
      <c r="I139" s="1">
        <v>15</v>
      </c>
      <c r="J139" s="1">
        <v>105</v>
      </c>
      <c r="K139" s="1" t="s">
        <v>699</v>
      </c>
      <c r="L139" s="1">
        <v>1.5255123099998842</v>
      </c>
      <c r="M139" s="1">
        <v>3.115310624486985E-2</v>
      </c>
      <c r="N139" s="3">
        <v>2250000000</v>
      </c>
      <c r="O139" s="10">
        <v>44593</v>
      </c>
      <c r="P139" s="10" t="e">
        <v>#VALUE!</v>
      </c>
      <c r="Q139" s="1">
        <v>0.637350640954093</v>
      </c>
      <c r="R139" s="1">
        <v>1.2606780610918245</v>
      </c>
      <c r="S139" s="1">
        <v>3.1413077596875505</v>
      </c>
      <c r="T139" s="1" t="e">
        <v>#VALUE!</v>
      </c>
      <c r="U139" s="1" t="e">
        <v>#VALUE!</v>
      </c>
      <c r="V139" s="1" t="e">
        <v>#VALUE!</v>
      </c>
      <c r="W139" s="1" t="s">
        <v>732</v>
      </c>
      <c r="X139" s="1">
        <v>58.675498962402344</v>
      </c>
      <c r="Y139" s="1">
        <v>4.4049393999999999</v>
      </c>
      <c r="Z139" s="11">
        <v>0.16028600000000001</v>
      </c>
      <c r="AA139" s="11">
        <v>0.28832063922958895</v>
      </c>
      <c r="AB139" s="1" t="s">
        <v>170</v>
      </c>
      <c r="AC139" s="1">
        <v>97.198999999999998</v>
      </c>
      <c r="AD139" s="1">
        <v>5.6377284869828479</v>
      </c>
      <c r="AE139" s="1" t="s">
        <v>84</v>
      </c>
      <c r="AF139" s="11" t="s">
        <v>84</v>
      </c>
      <c r="AG139" s="1" t="s">
        <v>84</v>
      </c>
      <c r="AH139" s="1" t="s">
        <v>84</v>
      </c>
      <c r="AI139" s="1" t="e">
        <v>#VALUE!</v>
      </c>
      <c r="AJ139" s="11" t="e">
        <v>#VALUE!</v>
      </c>
      <c r="AK139" s="1" t="s">
        <v>701</v>
      </c>
      <c r="AL139" s="1">
        <v>83.383399963378906</v>
      </c>
      <c r="AM139" s="1">
        <v>187.371465</v>
      </c>
      <c r="AN139" s="1">
        <v>39.603402110494812</v>
      </c>
      <c r="AO139" s="1">
        <v>1.5961670088980151</v>
      </c>
      <c r="AP139" s="1">
        <v>159.5217742376376</v>
      </c>
      <c r="AQ139" s="1" t="s">
        <v>707</v>
      </c>
      <c r="AR139" s="3" t="s">
        <v>90</v>
      </c>
      <c r="AS139" s="3">
        <v>47.663902304948103</v>
      </c>
      <c r="AT139" s="1">
        <v>179.44020947326229</v>
      </c>
      <c r="AU139" s="1">
        <v>134.82212968634292</v>
      </c>
      <c r="AV139" s="1">
        <v>117.66104330618946</v>
      </c>
      <c r="AW139" s="1" t="s">
        <v>702</v>
      </c>
      <c r="AX139" s="1">
        <v>8.9703879999999998</v>
      </c>
      <c r="AY139" s="1">
        <v>7.8485950000000004</v>
      </c>
      <c r="AZ139" s="1">
        <v>47.74</v>
      </c>
      <c r="BA139" s="1">
        <v>34.39</v>
      </c>
      <c r="BB139" s="1">
        <v>47.32</v>
      </c>
      <c r="BC139" s="12">
        <v>0.96853932584269653</v>
      </c>
      <c r="BD139" s="1">
        <v>67.490942945146372</v>
      </c>
      <c r="BE139" s="1">
        <v>98.141021551688155</v>
      </c>
      <c r="BF139" s="1">
        <v>51.756944970705526</v>
      </c>
      <c r="BG139" s="1">
        <v>0.66078880654289551</v>
      </c>
      <c r="BH139" s="1">
        <v>3.40041067761807</v>
      </c>
      <c r="BI139" s="1">
        <v>-11.223887639960012</v>
      </c>
      <c r="BJ139" s="1">
        <v>-3.7894455307462067</v>
      </c>
      <c r="BK139" s="1">
        <v>-5.4140345856262115</v>
      </c>
      <c r="BL139" s="1">
        <v>-5.038409068272685</v>
      </c>
      <c r="BM139" s="1">
        <v>-0.80420060948469185</v>
      </c>
      <c r="BN139" s="1">
        <v>65.844322524674496</v>
      </c>
      <c r="BO139" s="1">
        <v>135.05704598832722</v>
      </c>
      <c r="BP139" s="1">
        <v>74.659171665286209</v>
      </c>
      <c r="BQ139" s="1">
        <v>149.33193038437764</v>
      </c>
      <c r="BR139" s="1" t="s">
        <v>707</v>
      </c>
      <c r="BS139" s="1">
        <v>2.5954825462012319</v>
      </c>
      <c r="BT139" s="1" t="s">
        <v>104</v>
      </c>
      <c r="BU139" s="1" t="s">
        <v>104</v>
      </c>
      <c r="BV139" s="1" t="e">
        <v>#VALUE!</v>
      </c>
      <c r="BW139" s="1">
        <v>77.235650267171835</v>
      </c>
    </row>
    <row r="140" spans="1:75" x14ac:dyDescent="0.2">
      <c r="A140" s="8" t="s">
        <v>729</v>
      </c>
      <c r="B140" s="4"/>
      <c r="C140" s="8" t="s">
        <v>579</v>
      </c>
      <c r="D140" s="8"/>
      <c r="E140" s="9" t="s">
        <v>81</v>
      </c>
      <c r="F140" s="1" t="s">
        <v>730</v>
      </c>
      <c r="G140" s="3" t="s">
        <v>731</v>
      </c>
      <c r="H140" s="3" t="s">
        <v>84</v>
      </c>
      <c r="I140" s="1">
        <v>15</v>
      </c>
      <c r="J140" s="1">
        <v>105</v>
      </c>
      <c r="K140" s="1" t="s">
        <v>699</v>
      </c>
      <c r="L140" s="1">
        <v>1.5255123099998842</v>
      </c>
      <c r="M140" s="1">
        <v>3.115310624486985E-2</v>
      </c>
      <c r="N140" s="3">
        <v>2250000000</v>
      </c>
      <c r="O140" s="10">
        <v>44593</v>
      </c>
      <c r="P140" s="10" t="e">
        <v>#VALUE!</v>
      </c>
      <c r="Q140" s="1">
        <v>0.637350640954093</v>
      </c>
      <c r="R140" s="1">
        <v>1.2606780610918245</v>
      </c>
      <c r="S140" s="1">
        <v>3.1413077596875505</v>
      </c>
      <c r="T140" s="1" t="e">
        <v>#VALUE!</v>
      </c>
      <c r="U140" s="1" t="e">
        <v>#VALUE!</v>
      </c>
      <c r="V140" s="1" t="e">
        <v>#VALUE!</v>
      </c>
      <c r="W140" s="1" t="s">
        <v>732</v>
      </c>
      <c r="X140" s="1">
        <v>58.675498962402344</v>
      </c>
      <c r="Y140" s="1">
        <v>4.4049393999999999</v>
      </c>
      <c r="Z140" s="11">
        <v>0.16028600000000001</v>
      </c>
      <c r="AA140" s="11">
        <v>0.28832063922958895</v>
      </c>
      <c r="AB140" s="1" t="s">
        <v>170</v>
      </c>
      <c r="AC140" s="1">
        <v>97.198999999999998</v>
      </c>
      <c r="AD140" s="1">
        <v>5.6377284869828479</v>
      </c>
      <c r="AE140" s="1" t="s">
        <v>84</v>
      </c>
      <c r="AF140" s="11" t="s">
        <v>84</v>
      </c>
      <c r="AG140" s="1" t="s">
        <v>84</v>
      </c>
      <c r="AH140" s="1" t="s">
        <v>84</v>
      </c>
      <c r="AI140" s="1" t="e">
        <v>#VALUE!</v>
      </c>
      <c r="AJ140" s="11" t="e">
        <v>#VALUE!</v>
      </c>
      <c r="AK140" s="1" t="s">
        <v>701</v>
      </c>
      <c r="AL140" s="1">
        <v>83.383399963378906</v>
      </c>
      <c r="AM140" s="1">
        <v>187.371465</v>
      </c>
      <c r="AN140" s="1">
        <v>39.603402110494812</v>
      </c>
      <c r="AO140" s="1">
        <v>1.5961670088980151</v>
      </c>
      <c r="AP140" s="1">
        <v>159.5217742376376</v>
      </c>
      <c r="AQ140" s="1" t="s">
        <v>707</v>
      </c>
      <c r="AR140" s="3" t="s">
        <v>90</v>
      </c>
      <c r="AS140" s="3">
        <v>47.663902304948103</v>
      </c>
      <c r="AT140" s="1">
        <v>179.44020947326229</v>
      </c>
      <c r="AU140" s="1">
        <v>134.82212968634292</v>
      </c>
      <c r="AV140" s="1">
        <v>117.66104330618946</v>
      </c>
      <c r="AW140" s="1" t="s">
        <v>702</v>
      </c>
      <c r="AX140" s="1">
        <v>8.9703879999999998</v>
      </c>
      <c r="AY140" s="1">
        <v>7.8485950000000004</v>
      </c>
      <c r="AZ140" s="1">
        <v>47.74</v>
      </c>
      <c r="BA140" s="1">
        <v>34.39</v>
      </c>
      <c r="BB140" s="1">
        <v>47.32</v>
      </c>
      <c r="BC140" s="12">
        <v>0.96853932584269653</v>
      </c>
      <c r="BD140" s="1">
        <v>67.490942945146372</v>
      </c>
      <c r="BE140" s="1">
        <v>98.141021551688155</v>
      </c>
      <c r="BF140" s="1">
        <v>51.756944970705526</v>
      </c>
      <c r="BG140" s="1">
        <v>0.66078880654289551</v>
      </c>
      <c r="BH140" s="1">
        <v>3.40041067761807</v>
      </c>
      <c r="BI140" s="1">
        <v>-11.223887639960012</v>
      </c>
      <c r="BJ140" s="1">
        <v>-3.7894455307462067</v>
      </c>
      <c r="BK140" s="1">
        <v>-5.4140345856262115</v>
      </c>
      <c r="BL140" s="1">
        <v>-5.038409068272685</v>
      </c>
      <c r="BM140" s="1">
        <v>-0.80420060948469185</v>
      </c>
      <c r="BN140" s="1">
        <v>65.844322524674496</v>
      </c>
      <c r="BO140" s="1">
        <v>135.05704598832722</v>
      </c>
      <c r="BP140" s="1">
        <v>74.659171665286209</v>
      </c>
      <c r="BQ140" s="1">
        <v>149.33193038437764</v>
      </c>
      <c r="BR140" s="1" t="s">
        <v>707</v>
      </c>
      <c r="BS140" s="1">
        <v>2.5954825462012319</v>
      </c>
      <c r="BT140" s="1" t="s">
        <v>104</v>
      </c>
      <c r="BU140" s="1" t="s">
        <v>104</v>
      </c>
      <c r="BV140" s="1" t="e">
        <v>#VALUE!</v>
      </c>
      <c r="BW140" s="1">
        <v>77.235650267171835</v>
      </c>
    </row>
    <row r="141" spans="1:75" x14ac:dyDescent="0.2">
      <c r="A141" s="8" t="s">
        <v>733</v>
      </c>
      <c r="B141" s="4" t="s">
        <v>135</v>
      </c>
      <c r="C141" s="8" t="s">
        <v>579</v>
      </c>
      <c r="D141" s="8" t="s">
        <v>224</v>
      </c>
      <c r="E141" s="9"/>
      <c r="F141" s="1" t="s">
        <v>734</v>
      </c>
      <c r="G141" s="3" t="s">
        <v>735</v>
      </c>
      <c r="H141" s="3" t="s">
        <v>138</v>
      </c>
      <c r="I141" s="1">
        <v>32.5</v>
      </c>
      <c r="J141" s="1">
        <v>80.2</v>
      </c>
      <c r="K141" s="1" t="s">
        <v>723</v>
      </c>
      <c r="L141" s="1">
        <v>2.8643453758700717</v>
      </c>
      <c r="M141" s="1">
        <v>-4.7946994767880531</v>
      </c>
      <c r="N141" s="3">
        <v>600000000</v>
      </c>
      <c r="O141" s="10">
        <v>44273</v>
      </c>
      <c r="P141" s="10">
        <v>42943</v>
      </c>
      <c r="Q141" s="1">
        <v>0.23349155636784857</v>
      </c>
      <c r="R141" s="1">
        <v>0.68711811172270654</v>
      </c>
      <c r="S141" s="1">
        <v>2.7933023581356187</v>
      </c>
      <c r="T141" s="1">
        <v>0.13550142808917975</v>
      </c>
      <c r="U141" s="1">
        <v>9.0549972840681114E-2</v>
      </c>
      <c r="V141" s="1">
        <v>1.965380856084642</v>
      </c>
      <c r="W141" s="1" t="s">
        <v>736</v>
      </c>
      <c r="X141" s="1">
        <v>56.880855560302734</v>
      </c>
      <c r="Y141" s="1">
        <v>3.2620916900000001</v>
      </c>
      <c r="Z141" s="11">
        <v>0.10204299999999999</v>
      </c>
      <c r="AA141" s="11">
        <v>0.71388628016348932</v>
      </c>
      <c r="AB141" s="1" t="s">
        <v>170</v>
      </c>
      <c r="AC141" s="1">
        <v>98.408000000000001</v>
      </c>
      <c r="AD141" s="1">
        <v>3.2620916898071504</v>
      </c>
      <c r="AE141" s="1">
        <v>2.6670466537776707</v>
      </c>
      <c r="AF141" s="11">
        <v>2.6670466537776707</v>
      </c>
      <c r="AG141" s="1" t="s">
        <v>84</v>
      </c>
      <c r="AH141" s="1" t="s">
        <v>100</v>
      </c>
      <c r="AI141" s="1" t="e">
        <v>#VALUE!</v>
      </c>
      <c r="AJ141" s="11" t="e">
        <v>#VALUE!</v>
      </c>
      <c r="AK141" s="1" t="s">
        <v>701</v>
      </c>
      <c r="AL141" s="1">
        <v>62.180266410000002</v>
      </c>
      <c r="AM141" s="1" t="e">
        <v>#VALUE!</v>
      </c>
      <c r="AN141" s="1" t="e">
        <v>#VALUE!</v>
      </c>
      <c r="AO141" s="1">
        <v>2.7570157426420261</v>
      </c>
      <c r="AP141" s="1">
        <v>70.568773221746582</v>
      </c>
      <c r="AQ141" s="1" t="s">
        <v>707</v>
      </c>
      <c r="AR141" s="3" t="s">
        <v>103</v>
      </c>
      <c r="AS141" s="3">
        <v>53.379097549582745</v>
      </c>
      <c r="AT141" s="1">
        <v>54.801554631696135</v>
      </c>
      <c r="AU141" s="1">
        <v>-5.3398401254572736</v>
      </c>
      <c r="AV141" s="1">
        <v>-19.816168105973773</v>
      </c>
      <c r="AW141" s="1" t="s">
        <v>702</v>
      </c>
      <c r="AX141" s="1">
        <v>8.9703879999999998</v>
      </c>
      <c r="AY141" s="1">
        <v>7.8485950000000004</v>
      </c>
      <c r="AZ141" s="1">
        <v>47.74</v>
      </c>
      <c r="BA141" s="1">
        <v>34.39</v>
      </c>
      <c r="BB141" s="1">
        <v>47.32</v>
      </c>
      <c r="BC141" s="12">
        <v>0.96853932584269653</v>
      </c>
      <c r="BD141" s="1">
        <v>67.490942945146372</v>
      </c>
      <c r="BE141" s="1">
        <v>98.141021551688155</v>
      </c>
      <c r="BF141" s="1">
        <v>51.756944970705526</v>
      </c>
      <c r="BG141" s="1">
        <v>0.66078880654289551</v>
      </c>
      <c r="BH141" s="1">
        <v>4.2655715263518141</v>
      </c>
      <c r="BI141" s="1">
        <v>-36.061678259999994</v>
      </c>
      <c r="BJ141" s="1">
        <v>0.13627333000000164</v>
      </c>
      <c r="BK141" s="1">
        <v>-2.5352185699999978</v>
      </c>
      <c r="BL141" s="1">
        <v>-16.235628559999995</v>
      </c>
      <c r="BM141" s="1">
        <v>-1.3674778044395193</v>
      </c>
      <c r="BN141" s="1">
        <v>59.759238029999999</v>
      </c>
      <c r="BO141" s="1">
        <v>94.153144310000002</v>
      </c>
      <c r="BP141" s="1">
        <v>92.960879871304911</v>
      </c>
      <c r="BQ141" s="1">
        <v>259.41467268779661</v>
      </c>
      <c r="BR141" s="1" t="s">
        <v>707</v>
      </c>
      <c r="BS141" s="1">
        <v>3.7563312799452429</v>
      </c>
      <c r="BT141" s="1" t="s">
        <v>104</v>
      </c>
      <c r="BU141" s="1" t="s">
        <v>104</v>
      </c>
      <c r="BV141" s="1" t="e">
        <v>#VALUE!</v>
      </c>
      <c r="BW141" s="1">
        <v>76.940040733419806</v>
      </c>
    </row>
    <row r="142" spans="1:75" x14ac:dyDescent="0.2">
      <c r="A142" s="8" t="s">
        <v>737</v>
      </c>
      <c r="B142" s="4" t="s">
        <v>738</v>
      </c>
      <c r="C142" s="8" t="s">
        <v>579</v>
      </c>
      <c r="D142" s="8" t="s">
        <v>224</v>
      </c>
      <c r="E142" s="9"/>
      <c r="F142" s="1" t="s">
        <v>739</v>
      </c>
      <c r="G142" s="3" t="s">
        <v>740</v>
      </c>
      <c r="H142" s="3" t="s">
        <v>741</v>
      </c>
      <c r="I142" s="1">
        <v>31.5</v>
      </c>
      <c r="J142" s="1">
        <v>89.8</v>
      </c>
      <c r="K142" s="1" t="s">
        <v>168</v>
      </c>
      <c r="L142" s="1" t="s">
        <v>100</v>
      </c>
      <c r="M142" s="1" t="s">
        <v>100</v>
      </c>
      <c r="N142" s="3">
        <v>0</v>
      </c>
      <c r="O142" s="10">
        <v>43572</v>
      </c>
      <c r="P142" s="10">
        <v>43376</v>
      </c>
      <c r="Q142" s="1" t="s">
        <v>85</v>
      </c>
      <c r="R142" s="1" t="s">
        <v>85</v>
      </c>
      <c r="S142" s="1" t="s">
        <v>85</v>
      </c>
      <c r="T142" s="1" t="s">
        <v>85</v>
      </c>
      <c r="U142" s="1" t="s">
        <v>85</v>
      </c>
      <c r="V142" s="1" t="s">
        <v>85</v>
      </c>
      <c r="W142" s="1" t="s">
        <v>742</v>
      </c>
      <c r="X142" s="1" t="s">
        <v>85</v>
      </c>
      <c r="Y142" s="1" t="s">
        <v>100</v>
      </c>
      <c r="Z142" s="11" t="s">
        <v>100</v>
      </c>
      <c r="AA142" s="11" t="s">
        <v>100</v>
      </c>
      <c r="AB142" s="1" t="s">
        <v>170</v>
      </c>
      <c r="AC142" s="1" t="s">
        <v>100</v>
      </c>
      <c r="AD142" s="1" t="s">
        <v>100</v>
      </c>
      <c r="AE142" s="1" t="s">
        <v>100</v>
      </c>
      <c r="AF142" s="11" t="s">
        <v>100</v>
      </c>
      <c r="AG142" s="1" t="s">
        <v>84</v>
      </c>
      <c r="AH142" s="1" t="s">
        <v>100</v>
      </c>
      <c r="AI142" s="1" t="e">
        <v>#VALUE!</v>
      </c>
      <c r="AJ142" s="11" t="e">
        <v>#VALUE!</v>
      </c>
      <c r="AK142" s="1" t="s">
        <v>701</v>
      </c>
      <c r="AL142" s="1" t="s">
        <v>100</v>
      </c>
      <c r="AM142" s="1" t="e">
        <v>#VALUE!</v>
      </c>
      <c r="AN142" s="1" t="e">
        <v>#VALUE!</v>
      </c>
      <c r="AO142" s="1">
        <v>0.99931553730321698</v>
      </c>
      <c r="AP142" s="1" t="s">
        <v>85</v>
      </c>
      <c r="AQ142" s="1" t="s">
        <v>177</v>
      </c>
      <c r="AR142" s="3" t="s">
        <v>103</v>
      </c>
      <c r="AS142" s="3" t="s">
        <v>100</v>
      </c>
      <c r="AT142" s="1" t="s">
        <v>100</v>
      </c>
      <c r="AU142" s="1" t="s">
        <v>100</v>
      </c>
      <c r="AV142" s="1" t="s">
        <v>100</v>
      </c>
      <c r="AW142" s="1" t="s">
        <v>702</v>
      </c>
      <c r="AX142" s="1">
        <v>8.9703879999999998</v>
      </c>
      <c r="AY142" s="1">
        <v>7.8485950000000004</v>
      </c>
      <c r="AZ142" s="1">
        <v>47.74</v>
      </c>
      <c r="BA142" s="1">
        <v>34.39</v>
      </c>
      <c r="BB142" s="1">
        <v>47.32</v>
      </c>
      <c r="BC142" s="12">
        <v>0.96853932584269653</v>
      </c>
      <c r="BD142" s="1">
        <v>67.490942945146372</v>
      </c>
      <c r="BE142" s="1">
        <v>98.141021551688155</v>
      </c>
      <c r="BF142" s="1">
        <v>51.756944970705526</v>
      </c>
      <c r="BG142" s="1">
        <v>0.66078880654289551</v>
      </c>
      <c r="BH142" s="1">
        <v>6.1820670773442847</v>
      </c>
      <c r="BI142" s="1" t="s">
        <v>100</v>
      </c>
      <c r="BJ142" s="1" t="s">
        <v>100</v>
      </c>
      <c r="BK142" s="1" t="s">
        <v>100</v>
      </c>
      <c r="BL142" s="1" t="s">
        <v>100</v>
      </c>
      <c r="BM142" s="1" t="s">
        <v>100</v>
      </c>
      <c r="BN142" s="1" t="s">
        <v>100</v>
      </c>
      <c r="BO142" s="1" t="s">
        <v>100</v>
      </c>
      <c r="BP142" s="1" t="e">
        <v>#VALUE!</v>
      </c>
      <c r="BQ142" s="1" t="e">
        <v>#VALUE!</v>
      </c>
      <c r="BR142" s="1" t="s">
        <v>177</v>
      </c>
      <c r="BS142" s="1">
        <v>0.99931553730321698</v>
      </c>
      <c r="BT142" s="1" t="s">
        <v>100</v>
      </c>
      <c r="BU142" s="1" t="s">
        <v>100</v>
      </c>
      <c r="BV142" s="1" t="e">
        <v>#VALUE!</v>
      </c>
      <c r="BW142" s="1" t="s">
        <v>85</v>
      </c>
    </row>
    <row r="143" spans="1:75" x14ac:dyDescent="0.2">
      <c r="A143" s="8" t="s">
        <v>743</v>
      </c>
      <c r="B143" s="4" t="s">
        <v>744</v>
      </c>
      <c r="C143" s="8" t="s">
        <v>579</v>
      </c>
      <c r="D143" s="8" t="s">
        <v>224</v>
      </c>
      <c r="E143" s="9"/>
      <c r="F143" s="1" t="s">
        <v>745</v>
      </c>
      <c r="G143" s="3" t="s">
        <v>746</v>
      </c>
      <c r="H143" s="3" t="s">
        <v>747</v>
      </c>
      <c r="I143" s="1">
        <v>29</v>
      </c>
      <c r="J143" s="1">
        <v>81.599999999999994</v>
      </c>
      <c r="K143" s="1" t="s">
        <v>168</v>
      </c>
      <c r="L143" s="1" t="s">
        <v>100</v>
      </c>
      <c r="M143" s="1" t="s">
        <v>100</v>
      </c>
      <c r="N143" s="3">
        <v>0</v>
      </c>
      <c r="O143" s="10">
        <v>43207</v>
      </c>
      <c r="P143" s="10">
        <v>43012</v>
      </c>
      <c r="Q143" s="1" t="s">
        <v>85</v>
      </c>
      <c r="R143" s="1" t="s">
        <v>85</v>
      </c>
      <c r="S143" s="1" t="s">
        <v>85</v>
      </c>
      <c r="T143" s="1" t="s">
        <v>85</v>
      </c>
      <c r="U143" s="1" t="s">
        <v>85</v>
      </c>
      <c r="V143" s="1" t="s">
        <v>85</v>
      </c>
      <c r="W143" s="1" t="s">
        <v>748</v>
      </c>
      <c r="X143" s="1" t="s">
        <v>85</v>
      </c>
      <c r="Y143" s="1" t="s">
        <v>100</v>
      </c>
      <c r="Z143" s="11" t="s">
        <v>100</v>
      </c>
      <c r="AA143" s="11" t="s">
        <v>100</v>
      </c>
      <c r="AB143" s="1" t="s">
        <v>170</v>
      </c>
      <c r="AC143" s="1" t="s">
        <v>100</v>
      </c>
      <c r="AD143" s="1" t="s">
        <v>100</v>
      </c>
      <c r="AE143" s="1" t="s">
        <v>100</v>
      </c>
      <c r="AF143" s="11" t="s">
        <v>100</v>
      </c>
      <c r="AG143" s="1" t="s">
        <v>84</v>
      </c>
      <c r="AH143" s="1" t="s">
        <v>100</v>
      </c>
      <c r="AI143" s="1" t="e">
        <v>#VALUE!</v>
      </c>
      <c r="AJ143" s="11" t="e">
        <v>#VALUE!</v>
      </c>
      <c r="AK143" s="1" t="s">
        <v>701</v>
      </c>
      <c r="AL143" s="1" t="s">
        <v>100</v>
      </c>
      <c r="AM143" s="1" t="e">
        <v>#VALUE!</v>
      </c>
      <c r="AN143" s="1" t="e">
        <v>#VALUE!</v>
      </c>
      <c r="AO143" s="1">
        <v>1.0020533880903491</v>
      </c>
      <c r="AP143" s="1" t="s">
        <v>85</v>
      </c>
      <c r="AQ143" s="1" t="s">
        <v>707</v>
      </c>
      <c r="AR143" s="3" t="s">
        <v>103</v>
      </c>
      <c r="AS143" s="3" t="s">
        <v>100</v>
      </c>
      <c r="AT143" s="1" t="s">
        <v>100</v>
      </c>
      <c r="AU143" s="1" t="s">
        <v>100</v>
      </c>
      <c r="AV143" s="1" t="s">
        <v>100</v>
      </c>
      <c r="AW143" s="1" t="s">
        <v>702</v>
      </c>
      <c r="AX143" s="1">
        <v>8.9703879999999998</v>
      </c>
      <c r="AY143" s="1">
        <v>7.8485950000000004</v>
      </c>
      <c r="AZ143" s="1">
        <v>47.74</v>
      </c>
      <c r="BA143" s="1">
        <v>34.39</v>
      </c>
      <c r="BB143" s="1">
        <v>47.32</v>
      </c>
      <c r="BC143" s="12">
        <v>0.96853932584269653</v>
      </c>
      <c r="BD143" s="1">
        <v>67.490942945146372</v>
      </c>
      <c r="BE143" s="1">
        <v>98.141021551688155</v>
      </c>
      <c r="BF143" s="1">
        <v>51.756944970705526</v>
      </c>
      <c r="BG143" s="1">
        <v>0.66078880654289551</v>
      </c>
      <c r="BH143" s="1">
        <v>7.184120465434634</v>
      </c>
      <c r="BI143" s="1" t="s">
        <v>100</v>
      </c>
      <c r="BJ143" s="1" t="s">
        <v>100</v>
      </c>
      <c r="BK143" s="1" t="s">
        <v>100</v>
      </c>
      <c r="BL143" s="1" t="s">
        <v>100</v>
      </c>
      <c r="BM143" s="1" t="s">
        <v>100</v>
      </c>
      <c r="BN143" s="1" t="s">
        <v>100</v>
      </c>
      <c r="BO143" s="1" t="s">
        <v>100</v>
      </c>
      <c r="BP143" s="1" t="e">
        <v>#VALUE!</v>
      </c>
      <c r="BQ143" s="1" t="e">
        <v>#VALUE!</v>
      </c>
      <c r="BR143" s="1" t="s">
        <v>707</v>
      </c>
      <c r="BS143" s="1">
        <v>1.0020533880903491</v>
      </c>
      <c r="BT143" s="1" t="s">
        <v>100</v>
      </c>
      <c r="BU143" s="1" t="s">
        <v>100</v>
      </c>
      <c r="BV143" s="1" t="e">
        <v>#VALUE!</v>
      </c>
      <c r="BW143" s="1" t="s">
        <v>85</v>
      </c>
    </row>
    <row r="144" spans="1:75" x14ac:dyDescent="0.2">
      <c r="A144" s="8" t="s">
        <v>749</v>
      </c>
      <c r="B144" s="4"/>
      <c r="C144" s="8" t="s">
        <v>579</v>
      </c>
      <c r="D144" s="8"/>
      <c r="E144" s="9" t="s">
        <v>81</v>
      </c>
      <c r="F144" s="1" t="s">
        <v>750</v>
      </c>
      <c r="G144" s="3" t="s">
        <v>751</v>
      </c>
      <c r="H144" s="3" t="s">
        <v>84</v>
      </c>
      <c r="I144" s="1">
        <v>20</v>
      </c>
      <c r="J144" s="1">
        <v>133</v>
      </c>
      <c r="K144" s="1" t="s">
        <v>699</v>
      </c>
      <c r="L144" s="1" t="s">
        <v>100</v>
      </c>
      <c r="M144" s="1" t="s">
        <v>100</v>
      </c>
      <c r="N144" s="3">
        <v>0</v>
      </c>
      <c r="O144" s="10">
        <v>44637</v>
      </c>
      <c r="P144" s="10" t="e">
        <v>#VALUE!</v>
      </c>
      <c r="Q144" s="1">
        <v>0.49506365811056163</v>
      </c>
      <c r="R144" s="1" t="s">
        <v>100</v>
      </c>
      <c r="S144" s="1" t="s">
        <v>100</v>
      </c>
      <c r="T144" s="1" t="e">
        <v>#VALUE!</v>
      </c>
      <c r="U144" s="1" t="e">
        <v>#VALUE!</v>
      </c>
      <c r="V144" s="1" t="e">
        <v>#VALUE!</v>
      </c>
      <c r="W144" s="1" t="s">
        <v>752</v>
      </c>
      <c r="X144" s="1" t="s">
        <v>85</v>
      </c>
      <c r="Y144" s="1" t="s">
        <v>100</v>
      </c>
      <c r="Z144" s="11" t="s">
        <v>100</v>
      </c>
      <c r="AA144" s="11" t="s">
        <v>100</v>
      </c>
      <c r="AB144" s="1" t="s">
        <v>170</v>
      </c>
      <c r="AC144" s="1" t="s">
        <v>100</v>
      </c>
      <c r="AD144" s="1">
        <v>5.8074439571210812</v>
      </c>
      <c r="AE144" s="1" t="s">
        <v>84</v>
      </c>
      <c r="AF144" s="11" t="s">
        <v>84</v>
      </c>
      <c r="AG144" s="1" t="s">
        <v>84</v>
      </c>
      <c r="AH144" s="1" t="s">
        <v>84</v>
      </c>
      <c r="AI144" s="1" t="e">
        <v>#VALUE!</v>
      </c>
      <c r="AJ144" s="11" t="e">
        <v>#VALUE!</v>
      </c>
      <c r="AK144" s="1" t="s">
        <v>701</v>
      </c>
      <c r="AL144" s="1" t="s">
        <v>85</v>
      </c>
      <c r="AM144" s="1">
        <v>183.779539</v>
      </c>
      <c r="AN144" s="1">
        <v>75.690307326491165</v>
      </c>
      <c r="AO144" s="1">
        <v>0.99931553730321698</v>
      </c>
      <c r="AP144" s="1">
        <v>126.13087890243332</v>
      </c>
      <c r="AQ144" s="1" t="s">
        <v>177</v>
      </c>
      <c r="AR144" s="3" t="s">
        <v>90</v>
      </c>
      <c r="AS144" s="3" t="s">
        <v>100</v>
      </c>
      <c r="AT144" s="1" t="s">
        <v>100</v>
      </c>
      <c r="AU144" s="1" t="s">
        <v>100</v>
      </c>
      <c r="AV144" s="1" t="s">
        <v>100</v>
      </c>
      <c r="AW144" s="1" t="s">
        <v>702</v>
      </c>
      <c r="AX144" s="1">
        <v>8.9703879999999998</v>
      </c>
      <c r="AY144" s="1">
        <v>7.8485950000000004</v>
      </c>
      <c r="AZ144" s="1">
        <v>47.74</v>
      </c>
      <c r="BA144" s="1">
        <v>34.39</v>
      </c>
      <c r="BB144" s="1">
        <v>47.32</v>
      </c>
      <c r="BC144" s="12">
        <v>0.96853932584269653</v>
      </c>
      <c r="BD144" s="1">
        <v>67.490942945146372</v>
      </c>
      <c r="BE144" s="1">
        <v>98.141021551688155</v>
      </c>
      <c r="BF144" s="1">
        <v>51.756944970705526</v>
      </c>
      <c r="BG144" s="1">
        <v>0.66078880654289551</v>
      </c>
      <c r="BH144" s="1">
        <v>3.2744695414099931</v>
      </c>
      <c r="BI144" s="1">
        <v>545.17485636470485</v>
      </c>
      <c r="BJ144" s="1" t="s">
        <v>100</v>
      </c>
      <c r="BK144" s="1" t="s">
        <v>100</v>
      </c>
      <c r="BL144" s="1">
        <v>552.60957636470482</v>
      </c>
      <c r="BM144" s="1">
        <v>8.9702030167846747</v>
      </c>
      <c r="BN144" s="1">
        <v>29.184999999999999</v>
      </c>
      <c r="BO144" s="1">
        <v>1760.739</v>
      </c>
      <c r="BP144" s="1" t="e">
        <v>#VALUE!</v>
      </c>
      <c r="BQ144" s="1" t="e">
        <v>#VALUE!</v>
      </c>
      <c r="BR144" s="1" t="s">
        <v>177</v>
      </c>
      <c r="BS144" s="1">
        <v>0.99931553730321698</v>
      </c>
      <c r="BT144" s="1" t="s">
        <v>104</v>
      </c>
      <c r="BU144" s="1" t="s">
        <v>104</v>
      </c>
      <c r="BV144" s="1" t="e">
        <v>#VALUE!</v>
      </c>
      <c r="BW144" s="1" t="s">
        <v>85</v>
      </c>
    </row>
    <row r="145" spans="1:75" x14ac:dyDescent="0.2">
      <c r="A145" s="8" t="s">
        <v>749</v>
      </c>
      <c r="B145" s="4"/>
      <c r="C145" s="8" t="s">
        <v>579</v>
      </c>
      <c r="D145" s="8"/>
      <c r="E145" s="9" t="s">
        <v>81</v>
      </c>
      <c r="F145" s="1" t="s">
        <v>750</v>
      </c>
      <c r="G145" s="3" t="s">
        <v>751</v>
      </c>
      <c r="H145" s="3" t="s">
        <v>84</v>
      </c>
      <c r="I145" s="1">
        <v>20</v>
      </c>
      <c r="J145" s="1">
        <v>133</v>
      </c>
      <c r="K145" s="1" t="s">
        <v>699</v>
      </c>
      <c r="L145" s="1" t="s">
        <v>100</v>
      </c>
      <c r="M145" s="1" t="s">
        <v>100</v>
      </c>
      <c r="N145" s="3">
        <v>0</v>
      </c>
      <c r="O145" s="10">
        <v>44637</v>
      </c>
      <c r="P145" s="10" t="e">
        <v>#VALUE!</v>
      </c>
      <c r="Q145" s="1">
        <v>0.49506365811056163</v>
      </c>
      <c r="R145" s="1" t="s">
        <v>100</v>
      </c>
      <c r="S145" s="1" t="s">
        <v>100</v>
      </c>
      <c r="T145" s="1" t="e">
        <v>#VALUE!</v>
      </c>
      <c r="U145" s="1" t="e">
        <v>#VALUE!</v>
      </c>
      <c r="V145" s="1" t="e">
        <v>#VALUE!</v>
      </c>
      <c r="W145" s="1" t="s">
        <v>752</v>
      </c>
      <c r="X145" s="1" t="s">
        <v>85</v>
      </c>
      <c r="Y145" s="1" t="s">
        <v>100</v>
      </c>
      <c r="Z145" s="11" t="s">
        <v>100</v>
      </c>
      <c r="AA145" s="11" t="s">
        <v>100</v>
      </c>
      <c r="AB145" s="1" t="s">
        <v>170</v>
      </c>
      <c r="AC145" s="1" t="s">
        <v>100</v>
      </c>
      <c r="AD145" s="1">
        <v>5.8074439571210812</v>
      </c>
      <c r="AE145" s="1" t="s">
        <v>84</v>
      </c>
      <c r="AF145" s="11" t="s">
        <v>84</v>
      </c>
      <c r="AG145" s="1" t="s">
        <v>84</v>
      </c>
      <c r="AH145" s="1" t="s">
        <v>84</v>
      </c>
      <c r="AI145" s="1" t="e">
        <v>#VALUE!</v>
      </c>
      <c r="AJ145" s="11" t="e">
        <v>#VALUE!</v>
      </c>
      <c r="AK145" s="1" t="s">
        <v>701</v>
      </c>
      <c r="AL145" s="1" t="s">
        <v>85</v>
      </c>
      <c r="AM145" s="1">
        <v>183.779539</v>
      </c>
      <c r="AN145" s="1">
        <v>75.690307326491165</v>
      </c>
      <c r="AO145" s="1">
        <v>0.99931553730321698</v>
      </c>
      <c r="AP145" s="1">
        <v>126.13087890243332</v>
      </c>
      <c r="AQ145" s="1" t="s">
        <v>177</v>
      </c>
      <c r="AR145" s="3" t="s">
        <v>90</v>
      </c>
      <c r="AS145" s="3" t="s">
        <v>100</v>
      </c>
      <c r="AT145" s="1" t="s">
        <v>100</v>
      </c>
      <c r="AU145" s="1" t="s">
        <v>100</v>
      </c>
      <c r="AV145" s="1" t="s">
        <v>100</v>
      </c>
      <c r="AW145" s="1" t="s">
        <v>702</v>
      </c>
      <c r="AX145" s="1">
        <v>8.9703879999999998</v>
      </c>
      <c r="AY145" s="1">
        <v>7.8485950000000004</v>
      </c>
      <c r="AZ145" s="1">
        <v>47.74</v>
      </c>
      <c r="BA145" s="1">
        <v>34.39</v>
      </c>
      <c r="BB145" s="1">
        <v>47.32</v>
      </c>
      <c r="BC145" s="12">
        <v>0.96853932584269653</v>
      </c>
      <c r="BD145" s="1">
        <v>67.490942945146372</v>
      </c>
      <c r="BE145" s="1">
        <v>98.141021551688155</v>
      </c>
      <c r="BF145" s="1">
        <v>51.756944970705526</v>
      </c>
      <c r="BG145" s="1">
        <v>0.66078880654289551</v>
      </c>
      <c r="BH145" s="1">
        <v>3.2744695414099931</v>
      </c>
      <c r="BI145" s="1">
        <v>545.17485636470485</v>
      </c>
      <c r="BJ145" s="1" t="s">
        <v>100</v>
      </c>
      <c r="BK145" s="1" t="s">
        <v>100</v>
      </c>
      <c r="BL145" s="1">
        <v>552.60957636470482</v>
      </c>
      <c r="BM145" s="1">
        <v>8.9702030167846747</v>
      </c>
      <c r="BN145" s="1">
        <v>29.184999999999999</v>
      </c>
      <c r="BO145" s="1">
        <v>1760.739</v>
      </c>
      <c r="BP145" s="1" t="e">
        <v>#VALUE!</v>
      </c>
      <c r="BQ145" s="1" t="e">
        <v>#VALUE!</v>
      </c>
      <c r="BR145" s="1" t="s">
        <v>177</v>
      </c>
      <c r="BS145" s="1">
        <v>0.99931553730321698</v>
      </c>
      <c r="BT145" s="1" t="s">
        <v>104</v>
      </c>
      <c r="BU145" s="1" t="s">
        <v>104</v>
      </c>
      <c r="BV145" s="1" t="e">
        <v>#VALUE!</v>
      </c>
      <c r="BW145" s="1" t="s">
        <v>85</v>
      </c>
    </row>
    <row r="146" spans="1:75" x14ac:dyDescent="0.2">
      <c r="A146" s="8" t="s">
        <v>753</v>
      </c>
      <c r="B146" s="4" t="s">
        <v>754</v>
      </c>
      <c r="C146" s="8" t="s">
        <v>579</v>
      </c>
      <c r="D146" s="8" t="s">
        <v>224</v>
      </c>
      <c r="E146" s="9"/>
      <c r="F146" s="1" t="s">
        <v>755</v>
      </c>
      <c r="G146" s="3" t="s">
        <v>756</v>
      </c>
      <c r="H146" s="3" t="s">
        <v>757</v>
      </c>
      <c r="I146" s="1">
        <v>36.5</v>
      </c>
      <c r="J146" s="1">
        <v>120.2</v>
      </c>
      <c r="K146" s="1" t="s">
        <v>168</v>
      </c>
      <c r="L146" s="1" t="s">
        <v>100</v>
      </c>
      <c r="M146" s="1" t="s">
        <v>100</v>
      </c>
      <c r="N146" s="3">
        <v>0</v>
      </c>
      <c r="O146" s="10">
        <v>42991</v>
      </c>
      <c r="P146" s="10">
        <v>41445</v>
      </c>
      <c r="Q146" s="1">
        <v>0.48139072641655289</v>
      </c>
      <c r="R146" s="1">
        <v>1.5533217135665689</v>
      </c>
      <c r="S146" s="1">
        <v>3.2041700089183278</v>
      </c>
      <c r="T146" s="1" t="s">
        <v>85</v>
      </c>
      <c r="U146" s="1" t="s">
        <v>85</v>
      </c>
      <c r="V146" s="1" t="s">
        <v>85</v>
      </c>
      <c r="W146" s="1" t="s">
        <v>758</v>
      </c>
      <c r="X146" s="1" t="s">
        <v>85</v>
      </c>
      <c r="Y146" s="1" t="s">
        <v>100</v>
      </c>
      <c r="Z146" s="11" t="s">
        <v>100</v>
      </c>
      <c r="AA146" s="11" t="s">
        <v>100</v>
      </c>
      <c r="AB146" s="1" t="s">
        <v>170</v>
      </c>
      <c r="AC146" s="1" t="s">
        <v>100</v>
      </c>
      <c r="AD146" s="1" t="s">
        <v>100</v>
      </c>
      <c r="AE146" s="1" t="s">
        <v>100</v>
      </c>
      <c r="AF146" s="11" t="s">
        <v>100</v>
      </c>
      <c r="AG146" s="1" t="s">
        <v>84</v>
      </c>
      <c r="AH146" s="1" t="s">
        <v>100</v>
      </c>
      <c r="AI146" s="1" t="e">
        <v>#VALUE!</v>
      </c>
      <c r="AJ146" s="11" t="e">
        <v>#VALUE!</v>
      </c>
      <c r="AK146" s="1" t="s">
        <v>701</v>
      </c>
      <c r="AL146" s="1" t="s">
        <v>100</v>
      </c>
      <c r="AM146" s="1" t="e">
        <v>#VALUE!</v>
      </c>
      <c r="AN146" s="1" t="e">
        <v>#VALUE!</v>
      </c>
      <c r="AO146" s="1">
        <v>0.99931553730321698</v>
      </c>
      <c r="AP146" s="1" t="s">
        <v>85</v>
      </c>
      <c r="AQ146" s="1" t="s">
        <v>177</v>
      </c>
      <c r="AR146" s="3" t="s">
        <v>103</v>
      </c>
      <c r="AS146" s="3" t="s">
        <v>100</v>
      </c>
      <c r="AT146" s="1" t="s">
        <v>100</v>
      </c>
      <c r="AU146" s="1" t="s">
        <v>100</v>
      </c>
      <c r="AV146" s="1" t="s">
        <v>100</v>
      </c>
      <c r="AW146" s="1" t="s">
        <v>702</v>
      </c>
      <c r="AX146" s="1">
        <v>8.9703879999999998</v>
      </c>
      <c r="AY146" s="1">
        <v>7.8485950000000004</v>
      </c>
      <c r="AZ146" s="1">
        <v>47.74</v>
      </c>
      <c r="BA146" s="1">
        <v>34.39</v>
      </c>
      <c r="BB146" s="1">
        <v>47.32</v>
      </c>
      <c r="BC146" s="12">
        <v>0.96853932584269653</v>
      </c>
      <c r="BD146" s="1">
        <v>67.490942945146372</v>
      </c>
      <c r="BE146" s="1">
        <v>98.141021551688155</v>
      </c>
      <c r="BF146" s="1">
        <v>51.756944970705526</v>
      </c>
      <c r="BG146" s="1">
        <v>0.66078880654289551</v>
      </c>
      <c r="BH146" s="1">
        <v>7.7754962354551678</v>
      </c>
      <c r="BI146" s="1" t="s">
        <v>100</v>
      </c>
      <c r="BJ146" s="1" t="s">
        <v>100</v>
      </c>
      <c r="BK146" s="1" t="s">
        <v>100</v>
      </c>
      <c r="BL146" s="1" t="s">
        <v>100</v>
      </c>
      <c r="BM146" s="1" t="s">
        <v>100</v>
      </c>
      <c r="BN146" s="1" t="s">
        <v>100</v>
      </c>
      <c r="BO146" s="1" t="s">
        <v>100</v>
      </c>
      <c r="BP146" s="1" t="e">
        <v>#VALUE!</v>
      </c>
      <c r="BQ146" s="1" t="e">
        <v>#VALUE!</v>
      </c>
      <c r="BR146" s="1" t="s">
        <v>177</v>
      </c>
      <c r="BS146" s="1">
        <v>0.99931553730321698</v>
      </c>
      <c r="BT146" s="1" t="s">
        <v>100</v>
      </c>
      <c r="BU146" s="1" t="s">
        <v>100</v>
      </c>
      <c r="BV146" s="1" t="e">
        <v>#VALUE!</v>
      </c>
      <c r="BW146" s="1" t="s">
        <v>85</v>
      </c>
    </row>
    <row r="147" spans="1:75" x14ac:dyDescent="0.2">
      <c r="A147" s="8" t="s">
        <v>759</v>
      </c>
      <c r="B147" s="4" t="s">
        <v>760</v>
      </c>
      <c r="C147" s="8" t="s">
        <v>579</v>
      </c>
      <c r="D147" s="8" t="s">
        <v>224</v>
      </c>
      <c r="E147" s="9"/>
      <c r="F147" s="1" t="s">
        <v>761</v>
      </c>
      <c r="G147" s="3" t="s">
        <v>762</v>
      </c>
      <c r="H147" s="3" t="s">
        <v>763</v>
      </c>
      <c r="I147" s="1">
        <v>67.5</v>
      </c>
      <c r="J147" s="1">
        <v>255.5</v>
      </c>
      <c r="K147" s="1" t="s">
        <v>723</v>
      </c>
      <c r="L147" s="1" t="s">
        <v>100</v>
      </c>
      <c r="M147" s="1" t="s">
        <v>100</v>
      </c>
      <c r="N147" s="3">
        <v>0</v>
      </c>
      <c r="O147" s="10">
        <v>43907</v>
      </c>
      <c r="P147" s="10">
        <v>43747</v>
      </c>
      <c r="Q147" s="1">
        <v>0.57896776500849789</v>
      </c>
      <c r="R147" s="1">
        <v>1.3092294790606918</v>
      </c>
      <c r="S147" s="1" t="s">
        <v>100</v>
      </c>
      <c r="T147" s="1" t="s">
        <v>85</v>
      </c>
      <c r="U147" s="1" t="s">
        <v>85</v>
      </c>
      <c r="V147" s="1">
        <v>0.51304499057274189</v>
      </c>
      <c r="W147" s="1" t="s">
        <v>764</v>
      </c>
      <c r="X147" s="1" t="s">
        <v>85</v>
      </c>
      <c r="Y147" s="1" t="s">
        <v>100</v>
      </c>
      <c r="Z147" s="11" t="s">
        <v>100</v>
      </c>
      <c r="AA147" s="11" t="s">
        <v>100</v>
      </c>
      <c r="AB147" s="1" t="s">
        <v>170</v>
      </c>
      <c r="AC147" s="1" t="s">
        <v>100</v>
      </c>
      <c r="AD147" s="1" t="s">
        <v>100</v>
      </c>
      <c r="AE147" s="1" t="s">
        <v>100</v>
      </c>
      <c r="AF147" s="11" t="s">
        <v>100</v>
      </c>
      <c r="AG147" s="1" t="s">
        <v>84</v>
      </c>
      <c r="AH147" s="1" t="s">
        <v>100</v>
      </c>
      <c r="AI147" s="1" t="e">
        <v>#VALUE!</v>
      </c>
      <c r="AJ147" s="11" t="e">
        <v>#VALUE!</v>
      </c>
      <c r="AK147" s="1" t="s">
        <v>701</v>
      </c>
      <c r="AL147" s="1" t="s">
        <v>100</v>
      </c>
      <c r="AM147" s="1" t="e">
        <v>#VALUE!</v>
      </c>
      <c r="AN147" s="1" t="e">
        <v>#VALUE!</v>
      </c>
      <c r="AO147" s="1">
        <v>0.99931553730321698</v>
      </c>
      <c r="AP147" s="1" t="s">
        <v>85</v>
      </c>
      <c r="AQ147" s="1" t="s">
        <v>177</v>
      </c>
      <c r="AR147" s="3" t="s">
        <v>103</v>
      </c>
      <c r="AS147" s="3" t="s">
        <v>100</v>
      </c>
      <c r="AT147" s="1" t="s">
        <v>100</v>
      </c>
      <c r="AU147" s="1" t="s">
        <v>100</v>
      </c>
      <c r="AV147" s="1" t="s">
        <v>100</v>
      </c>
      <c r="AW147" s="1" t="s">
        <v>702</v>
      </c>
      <c r="AX147" s="1">
        <v>8.9703879999999998</v>
      </c>
      <c r="AY147" s="1">
        <v>7.8485950000000004</v>
      </c>
      <c r="AZ147" s="1">
        <v>47.74</v>
      </c>
      <c r="BA147" s="1">
        <v>34.39</v>
      </c>
      <c r="BB147" s="1">
        <v>47.32</v>
      </c>
      <c r="BC147" s="12">
        <v>0.96853932584269653</v>
      </c>
      <c r="BD147" s="1">
        <v>67.490942945146372</v>
      </c>
      <c r="BE147" s="1">
        <v>98.141021551688155</v>
      </c>
      <c r="BF147" s="1">
        <v>51.756944970705526</v>
      </c>
      <c r="BG147" s="1">
        <v>0.66078880654289551</v>
      </c>
      <c r="BH147" s="1">
        <v>5.2676249144421625</v>
      </c>
      <c r="BI147" s="1" t="s">
        <v>100</v>
      </c>
      <c r="BJ147" s="1" t="s">
        <v>100</v>
      </c>
      <c r="BK147" s="1" t="s">
        <v>100</v>
      </c>
      <c r="BL147" s="1" t="s">
        <v>100</v>
      </c>
      <c r="BM147" s="1" t="s">
        <v>100</v>
      </c>
      <c r="BN147" s="1" t="s">
        <v>100</v>
      </c>
      <c r="BO147" s="1" t="s">
        <v>100</v>
      </c>
      <c r="BP147" s="1" t="e">
        <v>#VALUE!</v>
      </c>
      <c r="BQ147" s="1" t="e">
        <v>#VALUE!</v>
      </c>
      <c r="BR147" s="1" t="s">
        <v>177</v>
      </c>
      <c r="BS147" s="1">
        <v>0.99931553730321698</v>
      </c>
      <c r="BT147" s="1" t="s">
        <v>100</v>
      </c>
      <c r="BU147" s="1" t="s">
        <v>100</v>
      </c>
      <c r="BV147" s="1" t="e">
        <v>#VALUE!</v>
      </c>
      <c r="BW147" s="1" t="s">
        <v>85</v>
      </c>
    </row>
    <row r="148" spans="1:75" x14ac:dyDescent="0.2">
      <c r="A148" s="8" t="s">
        <v>765</v>
      </c>
      <c r="B148" s="4" t="s">
        <v>766</v>
      </c>
      <c r="C148" s="8" t="s">
        <v>579</v>
      </c>
      <c r="D148" s="8" t="s">
        <v>224</v>
      </c>
      <c r="E148" s="9"/>
      <c r="F148" s="1" t="s">
        <v>767</v>
      </c>
      <c r="G148" s="3" t="s">
        <v>768</v>
      </c>
      <c r="H148" s="3" t="s">
        <v>348</v>
      </c>
      <c r="I148" s="1">
        <v>47.5</v>
      </c>
      <c r="J148" s="1">
        <v>148</v>
      </c>
      <c r="K148" s="1" t="s">
        <v>723</v>
      </c>
      <c r="L148" s="1">
        <v>1.6253961484796686</v>
      </c>
      <c r="M148" s="1">
        <v>3.4981043397173395E-2</v>
      </c>
      <c r="N148" s="3">
        <v>1850000000</v>
      </c>
      <c r="O148" s="10">
        <v>44629</v>
      </c>
      <c r="P148" s="10">
        <v>44482</v>
      </c>
      <c r="Q148" s="1">
        <v>0.24317810475231738</v>
      </c>
      <c r="R148" s="1">
        <v>0.70974603448614726</v>
      </c>
      <c r="S148" s="1">
        <v>2.3402282870814695</v>
      </c>
      <c r="T148" s="1">
        <v>0.16518718921445519</v>
      </c>
      <c r="U148" s="1">
        <v>0.32679948349279009</v>
      </c>
      <c r="V148" s="1">
        <v>1.8668801917502309</v>
      </c>
      <c r="W148" s="1" t="s">
        <v>287</v>
      </c>
      <c r="X148" s="1">
        <v>63.774089813232422</v>
      </c>
      <c r="Y148" s="1">
        <v>3.25643759</v>
      </c>
      <c r="Z148" s="11">
        <v>7.7141000000000001E-2</v>
      </c>
      <c r="AA148" s="11">
        <v>0.41609740388817151</v>
      </c>
      <c r="AB148" s="1" t="s">
        <v>170</v>
      </c>
      <c r="AC148" s="1">
        <v>100.60899999999999</v>
      </c>
      <c r="AD148" s="1">
        <v>3.2564375907660073</v>
      </c>
      <c r="AE148" s="1">
        <v>2.6076452578880192</v>
      </c>
      <c r="AF148" s="11">
        <v>2.6076452578880192</v>
      </c>
      <c r="AG148" s="1" t="s">
        <v>84</v>
      </c>
      <c r="AH148" s="1" t="s">
        <v>100</v>
      </c>
      <c r="AI148" s="1" t="e">
        <v>#VALUE!</v>
      </c>
      <c r="AJ148" s="11" t="e">
        <v>#VALUE!</v>
      </c>
      <c r="AK148" s="1" t="s">
        <v>701</v>
      </c>
      <c r="AL148" s="1">
        <v>67.116792160000003</v>
      </c>
      <c r="AM148" s="1" t="e">
        <v>#VALUE!</v>
      </c>
      <c r="AN148" s="1" t="e">
        <v>#VALUE!</v>
      </c>
      <c r="AO148" s="1">
        <v>1.7029431895961671</v>
      </c>
      <c r="AP148" s="1">
        <v>78.993678459435273</v>
      </c>
      <c r="AQ148" s="1" t="s">
        <v>707</v>
      </c>
      <c r="AR148" s="3" t="s">
        <v>103</v>
      </c>
      <c r="AS148" s="3">
        <v>63.679683992579413</v>
      </c>
      <c r="AT148" s="1">
        <v>64.772843998830922</v>
      </c>
      <c r="AU148" s="1">
        <v>18.058149697758765</v>
      </c>
      <c r="AV148" s="1">
        <v>1.1304352696460018</v>
      </c>
      <c r="AW148" s="1" t="s">
        <v>702</v>
      </c>
      <c r="AX148" s="1">
        <v>8.9703879999999998</v>
      </c>
      <c r="AY148" s="1">
        <v>7.8485950000000004</v>
      </c>
      <c r="AZ148" s="1">
        <v>47.74</v>
      </c>
      <c r="BA148" s="1">
        <v>34.39</v>
      </c>
      <c r="BB148" s="1">
        <v>47.32</v>
      </c>
      <c r="BC148" s="12">
        <v>0.96853932584269653</v>
      </c>
      <c r="BD148" s="1">
        <v>67.490942945146372</v>
      </c>
      <c r="BE148" s="1">
        <v>98.141021551688155</v>
      </c>
      <c r="BF148" s="1">
        <v>51.756944970705526</v>
      </c>
      <c r="BG148" s="1">
        <v>0.66078880654289551</v>
      </c>
      <c r="BH148" s="1">
        <v>3.2908966461327855</v>
      </c>
      <c r="BI148" s="1">
        <v>-27.926409280000001</v>
      </c>
      <c r="BJ148" s="1">
        <v>-0.99557661999999425</v>
      </c>
      <c r="BK148" s="1">
        <v>-1.464139270000004</v>
      </c>
      <c r="BL148" s="1">
        <v>-6.4357201600000025</v>
      </c>
      <c r="BM148" s="1">
        <v>-1.2356983379409292</v>
      </c>
      <c r="BN148" s="1">
        <v>64.959376050000003</v>
      </c>
      <c r="BO148" s="1">
        <v>97.13025983</v>
      </c>
      <c r="BP148" s="1">
        <v>93.29388609665358</v>
      </c>
      <c r="BQ148" s="1">
        <v>165.48889904441921</v>
      </c>
      <c r="BR148" s="1" t="s">
        <v>707</v>
      </c>
      <c r="BS148" s="1">
        <v>2.7049965776865159</v>
      </c>
      <c r="BT148" s="1" t="s">
        <v>104</v>
      </c>
      <c r="BU148" s="1" t="s">
        <v>104</v>
      </c>
      <c r="BV148" s="1" t="e">
        <v>#VALUE!</v>
      </c>
      <c r="BW148" s="1">
        <v>80.902473232760784</v>
      </c>
    </row>
    <row r="149" spans="1:75" x14ac:dyDescent="0.2">
      <c r="A149" s="8" t="s">
        <v>769</v>
      </c>
      <c r="B149" s="4"/>
      <c r="C149" s="8" t="s">
        <v>579</v>
      </c>
      <c r="D149" s="8"/>
      <c r="E149" s="9" t="s">
        <v>81</v>
      </c>
      <c r="F149" s="1" t="s">
        <v>770</v>
      </c>
      <c r="G149" s="3" t="s">
        <v>771</v>
      </c>
      <c r="H149" s="3" t="s">
        <v>84</v>
      </c>
      <c r="I149" s="1">
        <v>25</v>
      </c>
      <c r="J149" s="1">
        <v>158</v>
      </c>
      <c r="K149" s="1" t="s">
        <v>699</v>
      </c>
      <c r="L149" s="1">
        <v>1.7211806910770715</v>
      </c>
      <c r="M149" s="1">
        <v>3.8717831041444342E-2</v>
      </c>
      <c r="N149" s="3">
        <v>2250000000</v>
      </c>
      <c r="O149" s="10">
        <v>44672</v>
      </c>
      <c r="P149" s="10" t="e">
        <v>#VALUE!</v>
      </c>
      <c r="Q149" s="1">
        <v>0.66890292344243818</v>
      </c>
      <c r="R149" s="1">
        <v>1.3557056747746099</v>
      </c>
      <c r="S149" s="1">
        <v>3.1454411608124122</v>
      </c>
      <c r="T149" s="1" t="e">
        <v>#VALUE!</v>
      </c>
      <c r="U149" s="1" t="e">
        <v>#VALUE!</v>
      </c>
      <c r="V149" s="1" t="e">
        <v>#VALUE!</v>
      </c>
      <c r="W149" s="1" t="s">
        <v>772</v>
      </c>
      <c r="X149" s="1">
        <v>61.1102294921875</v>
      </c>
      <c r="Y149" s="1">
        <v>4.3757579099999999</v>
      </c>
      <c r="Z149" s="11">
        <v>0.16144900000000001</v>
      </c>
      <c r="AA149" s="11">
        <v>0.17936984986486326</v>
      </c>
      <c r="AB149" s="1" t="s">
        <v>170</v>
      </c>
      <c r="AC149" s="1">
        <v>100.01300000000001</v>
      </c>
      <c r="AD149" s="1">
        <v>5.5548935795755785</v>
      </c>
      <c r="AE149" s="1" t="s">
        <v>84</v>
      </c>
      <c r="AF149" s="11" t="s">
        <v>84</v>
      </c>
      <c r="AG149" s="1" t="s">
        <v>84</v>
      </c>
      <c r="AH149" s="1" t="s">
        <v>84</v>
      </c>
      <c r="AI149" s="1" t="e">
        <v>#VALUE!</v>
      </c>
      <c r="AJ149" s="11" t="e">
        <v>#VALUE!</v>
      </c>
      <c r="AK149" s="1" t="s">
        <v>701</v>
      </c>
      <c r="AL149" s="1">
        <v>86.030738830566406</v>
      </c>
      <c r="AM149" s="1">
        <v>183.64218299999999</v>
      </c>
      <c r="AN149" s="1">
        <v>37.219510638277683</v>
      </c>
      <c r="AO149" s="1">
        <v>1.8206707734428473</v>
      </c>
      <c r="AP149" s="1">
        <v>167.14142170802612</v>
      </c>
      <c r="AQ149" s="1" t="s">
        <v>707</v>
      </c>
      <c r="AR149" s="3" t="s">
        <v>90</v>
      </c>
      <c r="AS149" s="3">
        <v>54.709154498651593</v>
      </c>
      <c r="AT149" s="1">
        <v>177.03008980613834</v>
      </c>
      <c r="AU149" s="1">
        <v>127.57467012491529</v>
      </c>
      <c r="AV149" s="1">
        <v>111.91560211065111</v>
      </c>
      <c r="AW149" s="1" t="s">
        <v>702</v>
      </c>
      <c r="AX149" s="1">
        <v>8.9703879999999998</v>
      </c>
      <c r="AY149" s="1">
        <v>7.8485950000000004</v>
      </c>
      <c r="AZ149" s="1">
        <v>47.74</v>
      </c>
      <c r="BA149" s="1">
        <v>34.39</v>
      </c>
      <c r="BB149" s="1">
        <v>47.32</v>
      </c>
      <c r="BC149" s="12">
        <v>0.96853932584269653</v>
      </c>
      <c r="BD149" s="1">
        <v>67.490942945146372</v>
      </c>
      <c r="BE149" s="1">
        <v>98.141021551688155</v>
      </c>
      <c r="BF149" s="1">
        <v>51.756944970705526</v>
      </c>
      <c r="BG149" s="1">
        <v>0.66078880654289551</v>
      </c>
      <c r="BH149" s="1">
        <v>3.1759069130732374</v>
      </c>
      <c r="BI149" s="1">
        <v>-14.588678114936741</v>
      </c>
      <c r="BJ149" s="1">
        <v>-7.1280248820409042</v>
      </c>
      <c r="BK149" s="1">
        <v>-9.2165512304954973</v>
      </c>
      <c r="BL149" s="1">
        <v>-1.1922836494070737</v>
      </c>
      <c r="BM149" s="1">
        <v>-0.91854951277650809</v>
      </c>
      <c r="BN149" s="1">
        <v>73.651396981040037</v>
      </c>
      <c r="BO149" s="1">
        <v>135.78659787259389</v>
      </c>
      <c r="BP149" s="1">
        <v>80.076765389183578</v>
      </c>
      <c r="BQ149" s="1">
        <v>173.4939305415395</v>
      </c>
      <c r="BR149" s="1" t="s">
        <v>707</v>
      </c>
      <c r="BS149" s="1">
        <v>2.8227241615331966</v>
      </c>
      <c r="BT149" s="1" t="s">
        <v>104</v>
      </c>
      <c r="BU149" s="1" t="s">
        <v>104</v>
      </c>
      <c r="BV149" s="1" t="e">
        <v>#VALUE!</v>
      </c>
      <c r="BW149" s="1">
        <v>81.645100333205917</v>
      </c>
    </row>
    <row r="150" spans="1:75" x14ac:dyDescent="0.2">
      <c r="A150" s="8" t="s">
        <v>769</v>
      </c>
      <c r="B150" s="4"/>
      <c r="C150" s="8" t="s">
        <v>579</v>
      </c>
      <c r="D150" s="8"/>
      <c r="E150" s="9" t="s">
        <v>81</v>
      </c>
      <c r="F150" s="1" t="s">
        <v>770</v>
      </c>
      <c r="G150" s="3" t="s">
        <v>771</v>
      </c>
      <c r="H150" s="3" t="s">
        <v>84</v>
      </c>
      <c r="I150" s="1">
        <v>25</v>
      </c>
      <c r="J150" s="1">
        <v>158</v>
      </c>
      <c r="K150" s="1" t="s">
        <v>699</v>
      </c>
      <c r="L150" s="1">
        <v>1.7211806910770715</v>
      </c>
      <c r="M150" s="1">
        <v>3.8717831041444342E-2</v>
      </c>
      <c r="N150" s="3">
        <v>2250000000</v>
      </c>
      <c r="O150" s="10">
        <v>44672</v>
      </c>
      <c r="P150" s="10" t="e">
        <v>#VALUE!</v>
      </c>
      <c r="Q150" s="1">
        <v>0.66890292344243818</v>
      </c>
      <c r="R150" s="1">
        <v>1.3557056747746099</v>
      </c>
      <c r="S150" s="1">
        <v>3.1454411608124122</v>
      </c>
      <c r="T150" s="1" t="e">
        <v>#VALUE!</v>
      </c>
      <c r="U150" s="1" t="e">
        <v>#VALUE!</v>
      </c>
      <c r="V150" s="1" t="e">
        <v>#VALUE!</v>
      </c>
      <c r="W150" s="1" t="s">
        <v>772</v>
      </c>
      <c r="X150" s="1">
        <v>61.1102294921875</v>
      </c>
      <c r="Y150" s="1">
        <v>4.3757579099999999</v>
      </c>
      <c r="Z150" s="11">
        <v>0.16144900000000001</v>
      </c>
      <c r="AA150" s="11">
        <v>0.17936984986486326</v>
      </c>
      <c r="AB150" s="1" t="s">
        <v>170</v>
      </c>
      <c r="AC150" s="1">
        <v>100.01300000000001</v>
      </c>
      <c r="AD150" s="1">
        <v>5.5548935795755785</v>
      </c>
      <c r="AE150" s="1" t="s">
        <v>84</v>
      </c>
      <c r="AF150" s="11" t="s">
        <v>84</v>
      </c>
      <c r="AG150" s="1" t="s">
        <v>84</v>
      </c>
      <c r="AH150" s="1" t="s">
        <v>84</v>
      </c>
      <c r="AI150" s="1" t="e">
        <v>#VALUE!</v>
      </c>
      <c r="AJ150" s="11" t="e">
        <v>#VALUE!</v>
      </c>
      <c r="AK150" s="1" t="s">
        <v>701</v>
      </c>
      <c r="AL150" s="1">
        <v>86.030738830566406</v>
      </c>
      <c r="AM150" s="1">
        <v>183.64218299999999</v>
      </c>
      <c r="AN150" s="1">
        <v>37.219510638277683</v>
      </c>
      <c r="AO150" s="1">
        <v>1.8206707734428473</v>
      </c>
      <c r="AP150" s="1">
        <v>167.14142170802612</v>
      </c>
      <c r="AQ150" s="1" t="s">
        <v>707</v>
      </c>
      <c r="AR150" s="3" t="s">
        <v>90</v>
      </c>
      <c r="AS150" s="3">
        <v>54.709154498651593</v>
      </c>
      <c r="AT150" s="1">
        <v>177.03008980613834</v>
      </c>
      <c r="AU150" s="1">
        <v>127.57467012491529</v>
      </c>
      <c r="AV150" s="1">
        <v>111.91560211065111</v>
      </c>
      <c r="AW150" s="1" t="s">
        <v>702</v>
      </c>
      <c r="AX150" s="1">
        <v>8.9703879999999998</v>
      </c>
      <c r="AY150" s="1">
        <v>7.8485950000000004</v>
      </c>
      <c r="AZ150" s="1">
        <v>47.74</v>
      </c>
      <c r="BA150" s="1">
        <v>34.39</v>
      </c>
      <c r="BB150" s="1">
        <v>47.32</v>
      </c>
      <c r="BC150" s="12">
        <v>0.96853932584269653</v>
      </c>
      <c r="BD150" s="1">
        <v>67.490942945146372</v>
      </c>
      <c r="BE150" s="1">
        <v>98.141021551688155</v>
      </c>
      <c r="BF150" s="1">
        <v>51.756944970705526</v>
      </c>
      <c r="BG150" s="1">
        <v>0.66078880654289551</v>
      </c>
      <c r="BH150" s="1">
        <v>3.1759069130732374</v>
      </c>
      <c r="BI150" s="1">
        <v>-14.588678114936741</v>
      </c>
      <c r="BJ150" s="1">
        <v>-7.1280248820409042</v>
      </c>
      <c r="BK150" s="1">
        <v>-9.2165512304954973</v>
      </c>
      <c r="BL150" s="1">
        <v>-1.1922836494070737</v>
      </c>
      <c r="BM150" s="1">
        <v>-0.91854951277650809</v>
      </c>
      <c r="BN150" s="1">
        <v>73.651396981040037</v>
      </c>
      <c r="BO150" s="1">
        <v>135.78659787259389</v>
      </c>
      <c r="BP150" s="1">
        <v>80.076765389183578</v>
      </c>
      <c r="BQ150" s="1">
        <v>173.4939305415395</v>
      </c>
      <c r="BR150" s="1" t="s">
        <v>707</v>
      </c>
      <c r="BS150" s="1">
        <v>2.8227241615331966</v>
      </c>
      <c r="BT150" s="1" t="s">
        <v>104</v>
      </c>
      <c r="BU150" s="1" t="s">
        <v>104</v>
      </c>
      <c r="BV150" s="1" t="e">
        <v>#VALUE!</v>
      </c>
      <c r="BW150" s="1">
        <v>81.645100333205917</v>
      </c>
    </row>
    <row r="151" spans="1:75" x14ac:dyDescent="0.2">
      <c r="A151" s="8" t="s">
        <v>773</v>
      </c>
      <c r="B151" s="4"/>
      <c r="C151" s="8" t="s">
        <v>579</v>
      </c>
      <c r="D151" s="8"/>
      <c r="E151" s="9" t="s">
        <v>81</v>
      </c>
      <c r="F151" s="1" t="s">
        <v>774</v>
      </c>
      <c r="G151" s="3" t="s">
        <v>775</v>
      </c>
      <c r="H151" s="3" t="s">
        <v>84</v>
      </c>
      <c r="I151" s="1">
        <v>15</v>
      </c>
      <c r="J151" s="1">
        <v>111</v>
      </c>
      <c r="K151" s="1" t="s">
        <v>699</v>
      </c>
      <c r="L151" s="1">
        <v>2.6369324624212922</v>
      </c>
      <c r="M151" s="1">
        <v>7.7204786120182681E-2</v>
      </c>
      <c r="N151" s="3">
        <v>2250000000</v>
      </c>
      <c r="O151" s="10">
        <v>45783</v>
      </c>
      <c r="P151" s="10" t="e">
        <v>#VALUE!</v>
      </c>
      <c r="Q151" s="1">
        <v>0.79916117617815363</v>
      </c>
      <c r="R151" s="1" t="s">
        <v>104</v>
      </c>
      <c r="S151" s="1" t="s">
        <v>104</v>
      </c>
      <c r="T151" s="1" t="e">
        <v>#VALUE!</v>
      </c>
      <c r="U151" s="1" t="e">
        <v>#VALUE!</v>
      </c>
      <c r="V151" s="1" t="e">
        <v>#VALUE!</v>
      </c>
      <c r="W151" s="1" t="s">
        <v>776</v>
      </c>
      <c r="X151" s="1">
        <v>68.952339172363281</v>
      </c>
      <c r="Y151" s="1">
        <v>4.3865626799999999</v>
      </c>
      <c r="Z151" s="11">
        <v>9.4871999999999998E-2</v>
      </c>
      <c r="AA151" s="11" t="s">
        <v>104</v>
      </c>
      <c r="AB151" s="1" t="s">
        <v>170</v>
      </c>
      <c r="AC151" s="1">
        <v>100.64700000000001</v>
      </c>
      <c r="AD151" s="1">
        <v>4.8947585364097117</v>
      </c>
      <c r="AE151" s="1">
        <v>3.2925726100307826</v>
      </c>
      <c r="AF151" s="11">
        <v>3.2925726100307826</v>
      </c>
      <c r="AG151" s="1" t="s">
        <v>84</v>
      </c>
      <c r="AH151" s="1">
        <v>3.4695277367424411</v>
      </c>
      <c r="AI151" s="1" t="e">
        <v>#VALUE!</v>
      </c>
      <c r="AJ151" s="11" t="e">
        <v>#VALUE!</v>
      </c>
      <c r="AK151" s="1" t="s">
        <v>701</v>
      </c>
      <c r="AL151" s="1">
        <v>99.242347717285156</v>
      </c>
      <c r="AM151" s="1">
        <v>161.12899199999998</v>
      </c>
      <c r="AN151" s="1">
        <v>4.7670994242382108</v>
      </c>
      <c r="AO151" s="1">
        <v>2.8555783709787819</v>
      </c>
      <c r="AP151" s="1">
        <v>156.09980940643749</v>
      </c>
      <c r="AQ151" s="1" t="s">
        <v>707</v>
      </c>
      <c r="AR151" s="3" t="s">
        <v>90</v>
      </c>
      <c r="AS151" s="3">
        <v>66.411971942917972</v>
      </c>
      <c r="AT151" s="1">
        <v>171.73334724775052</v>
      </c>
      <c r="AU151" s="1">
        <v>110.11162609029567</v>
      </c>
      <c r="AV151" s="1">
        <v>96.230496910069093</v>
      </c>
      <c r="AW151" s="1" t="s">
        <v>146</v>
      </c>
      <c r="AX151" s="1">
        <v>5.6554609999999998</v>
      </c>
      <c r="AY151" s="1">
        <v>9.6958160000000007</v>
      </c>
      <c r="AZ151" s="1">
        <v>17.559999999999999</v>
      </c>
      <c r="BA151" s="1">
        <v>14.28</v>
      </c>
      <c r="BB151" s="1">
        <v>17.16</v>
      </c>
      <c r="BC151" s="12">
        <v>0.87804878048780532</v>
      </c>
      <c r="BD151" s="1">
        <v>67.490942945146372</v>
      </c>
      <c r="BE151" s="1">
        <v>236.3670977788386</v>
      </c>
      <c r="BF151" s="1">
        <v>71.020272000165562</v>
      </c>
      <c r="BG151" s="1">
        <v>1.0213450064033489</v>
      </c>
      <c r="BH151" s="1">
        <v>0.14236824093086928</v>
      </c>
      <c r="BI151" s="1" t="s">
        <v>104</v>
      </c>
      <c r="BJ151" s="1">
        <v>-5.5497823803648316</v>
      </c>
      <c r="BK151" s="1">
        <v>-6.8078436330054615</v>
      </c>
      <c r="BL151" s="1" t="s">
        <v>104</v>
      </c>
      <c r="BM151" s="1" t="s">
        <v>104</v>
      </c>
      <c r="BN151" s="1" t="s">
        <v>104</v>
      </c>
      <c r="BO151" s="1" t="s">
        <v>104</v>
      </c>
      <c r="BP151" s="1" t="e">
        <v>#VALUE!</v>
      </c>
      <c r="BQ151" s="1">
        <v>266.87698832859041</v>
      </c>
      <c r="BR151" s="1" t="s">
        <v>707</v>
      </c>
      <c r="BS151" s="1">
        <v>3.8548939082819986</v>
      </c>
      <c r="BT151" s="1" t="s">
        <v>104</v>
      </c>
      <c r="BU151" s="1" t="s">
        <v>104</v>
      </c>
      <c r="BV151" s="1" t="e">
        <v>#VALUE!</v>
      </c>
      <c r="BW151" s="1">
        <v>94.927997453278039</v>
      </c>
    </row>
    <row r="152" spans="1:75" x14ac:dyDescent="0.2">
      <c r="A152" s="8" t="s">
        <v>777</v>
      </c>
      <c r="B152" s="4"/>
      <c r="C152" s="8" t="s">
        <v>579</v>
      </c>
      <c r="D152" s="8"/>
      <c r="E152" s="9" t="s">
        <v>81</v>
      </c>
      <c r="F152" s="1" t="s">
        <v>778</v>
      </c>
      <c r="G152" s="3" t="s">
        <v>779</v>
      </c>
      <c r="H152" s="3" t="s">
        <v>84</v>
      </c>
      <c r="I152" s="1">
        <v>25</v>
      </c>
      <c r="J152" s="1">
        <v>175</v>
      </c>
      <c r="K152" s="1" t="s">
        <v>699</v>
      </c>
      <c r="L152" s="1">
        <v>5.6193441374111142E-2</v>
      </c>
      <c r="M152" s="1">
        <v>3.0599641272345665E-4</v>
      </c>
      <c r="N152" s="3">
        <v>2000000000</v>
      </c>
      <c r="O152" s="10">
        <v>44761</v>
      </c>
      <c r="P152" s="10" t="e">
        <v>#VALUE!</v>
      </c>
      <c r="Q152" s="1">
        <v>0.34283190026929145</v>
      </c>
      <c r="R152" s="1">
        <v>1.0960778948192251</v>
      </c>
      <c r="S152" s="1">
        <v>2.3519658681356193</v>
      </c>
      <c r="T152" s="1" t="e">
        <v>#VALUE!</v>
      </c>
      <c r="U152" s="1" t="e">
        <v>#VALUE!</v>
      </c>
      <c r="V152" s="1" t="e">
        <v>#VALUE!</v>
      </c>
      <c r="W152" s="1" t="s">
        <v>780</v>
      </c>
      <c r="X152" s="1">
        <v>33.209674835205078</v>
      </c>
      <c r="Y152" s="1">
        <v>4.6589175899999997</v>
      </c>
      <c r="Z152" s="11">
        <v>4.5929999999999999E-2</v>
      </c>
      <c r="AA152" s="11">
        <v>0.26004926212725987</v>
      </c>
      <c r="AB152" s="1" t="s">
        <v>170</v>
      </c>
      <c r="AC152" s="1">
        <v>100.00700000000001</v>
      </c>
      <c r="AD152" s="1">
        <v>5.618918605310073</v>
      </c>
      <c r="AE152" s="1" t="s">
        <v>84</v>
      </c>
      <c r="AF152" s="11" t="s">
        <v>84</v>
      </c>
      <c r="AG152" s="1" t="s">
        <v>84</v>
      </c>
      <c r="AH152" s="1" t="s">
        <v>84</v>
      </c>
      <c r="AI152" s="1" t="e">
        <v>#VALUE!</v>
      </c>
      <c r="AJ152" s="11" t="e">
        <v>#VALUE!</v>
      </c>
      <c r="AK152" s="1" t="s">
        <v>701</v>
      </c>
      <c r="AL152" s="1">
        <v>32.052490234375</v>
      </c>
      <c r="AM152" s="1">
        <v>169.791327</v>
      </c>
      <c r="AN152" s="1">
        <v>59.034257278070527</v>
      </c>
      <c r="AO152" s="1">
        <v>5.7494866529774126E-2</v>
      </c>
      <c r="AP152" s="1">
        <v>124.73562311351056</v>
      </c>
      <c r="AQ152" s="1" t="s">
        <v>707</v>
      </c>
      <c r="AR152" s="3" t="s">
        <v>90</v>
      </c>
      <c r="AS152" s="3">
        <v>12.698222512826041</v>
      </c>
      <c r="AT152" s="1">
        <v>197.24887241122025</v>
      </c>
      <c r="AU152" s="1">
        <v>176.07455069165584</v>
      </c>
      <c r="AV152" s="1">
        <v>138.22310849682933</v>
      </c>
      <c r="AW152" s="1" t="s">
        <v>702</v>
      </c>
      <c r="AX152" s="1">
        <v>8.9703879999999998</v>
      </c>
      <c r="AY152" s="1">
        <v>7.8485950000000004</v>
      </c>
      <c r="AZ152" s="1">
        <v>47.74</v>
      </c>
      <c r="BA152" s="1">
        <v>34.39</v>
      </c>
      <c r="BB152" s="1">
        <v>47.32</v>
      </c>
      <c r="BC152" s="12">
        <v>0.96853932584269653</v>
      </c>
      <c r="BD152" s="1">
        <v>67.490942945146372</v>
      </c>
      <c r="BE152" s="1">
        <v>98.141021551688155</v>
      </c>
      <c r="BF152" s="1">
        <v>51.756944970705526</v>
      </c>
      <c r="BG152" s="1">
        <v>0.66078880654289551</v>
      </c>
      <c r="BH152" s="1">
        <v>2.9404517453798769</v>
      </c>
      <c r="BI152" s="1">
        <v>-31.380675894860751</v>
      </c>
      <c r="BJ152" s="1">
        <v>-17.051787276514219</v>
      </c>
      <c r="BK152" s="1">
        <v>-2.3505701959173564E-2</v>
      </c>
      <c r="BL152" s="1">
        <v>-16.332258305172068</v>
      </c>
      <c r="BM152" s="1">
        <v>-1.1863329343005282</v>
      </c>
      <c r="BN152" s="1">
        <v>10.715706870572728</v>
      </c>
      <c r="BO152" s="1">
        <v>111.69903672247523</v>
      </c>
      <c r="BP152" s="1">
        <v>78.87098455250603</v>
      </c>
      <c r="BQ152" s="1">
        <v>5.9421300254314247</v>
      </c>
      <c r="BR152" s="1" t="s">
        <v>707</v>
      </c>
      <c r="BS152" s="1">
        <v>1.0568104038329911</v>
      </c>
      <c r="BT152" s="1" t="s">
        <v>104</v>
      </c>
      <c r="BU152" s="1" t="s">
        <v>104</v>
      </c>
      <c r="BV152" s="1" t="e">
        <v>#VALUE!</v>
      </c>
      <c r="BW152" s="1">
        <v>33.648160338313353</v>
      </c>
    </row>
    <row r="153" spans="1:75" x14ac:dyDescent="0.2">
      <c r="A153" s="8" t="s">
        <v>777</v>
      </c>
      <c r="B153" s="4"/>
      <c r="C153" s="8" t="s">
        <v>579</v>
      </c>
      <c r="D153" s="8"/>
      <c r="E153" s="9" t="s">
        <v>81</v>
      </c>
      <c r="F153" s="1" t="s">
        <v>778</v>
      </c>
      <c r="G153" s="3" t="s">
        <v>779</v>
      </c>
      <c r="H153" s="3" t="s">
        <v>84</v>
      </c>
      <c r="I153" s="1">
        <v>25</v>
      </c>
      <c r="J153" s="1">
        <v>175</v>
      </c>
      <c r="K153" s="1" t="s">
        <v>699</v>
      </c>
      <c r="L153" s="1">
        <v>5.6193441374111142E-2</v>
      </c>
      <c r="M153" s="1">
        <v>3.0599641272345665E-4</v>
      </c>
      <c r="N153" s="3">
        <v>2000000000</v>
      </c>
      <c r="O153" s="10">
        <v>44761</v>
      </c>
      <c r="P153" s="10" t="e">
        <v>#VALUE!</v>
      </c>
      <c r="Q153" s="1">
        <v>0.34283190026929145</v>
      </c>
      <c r="R153" s="1">
        <v>1.0960778948192251</v>
      </c>
      <c r="S153" s="1">
        <v>2.3519658681356193</v>
      </c>
      <c r="T153" s="1" t="e">
        <v>#VALUE!</v>
      </c>
      <c r="U153" s="1" t="e">
        <v>#VALUE!</v>
      </c>
      <c r="V153" s="1" t="e">
        <v>#VALUE!</v>
      </c>
      <c r="W153" s="1" t="s">
        <v>780</v>
      </c>
      <c r="X153" s="1">
        <v>33.209674835205078</v>
      </c>
      <c r="Y153" s="1">
        <v>4.6589175899999997</v>
      </c>
      <c r="Z153" s="11">
        <v>4.5929999999999999E-2</v>
      </c>
      <c r="AA153" s="11">
        <v>0.26004926212725987</v>
      </c>
      <c r="AB153" s="1" t="s">
        <v>170</v>
      </c>
      <c r="AC153" s="1">
        <v>100.00700000000001</v>
      </c>
      <c r="AD153" s="1">
        <v>5.618918605310073</v>
      </c>
      <c r="AE153" s="1" t="s">
        <v>84</v>
      </c>
      <c r="AF153" s="11" t="s">
        <v>84</v>
      </c>
      <c r="AG153" s="1" t="s">
        <v>84</v>
      </c>
      <c r="AH153" s="1" t="s">
        <v>84</v>
      </c>
      <c r="AI153" s="1" t="e">
        <v>#VALUE!</v>
      </c>
      <c r="AJ153" s="11" t="e">
        <v>#VALUE!</v>
      </c>
      <c r="AK153" s="1" t="s">
        <v>701</v>
      </c>
      <c r="AL153" s="1">
        <v>32.052490234375</v>
      </c>
      <c r="AM153" s="1">
        <v>169.791327</v>
      </c>
      <c r="AN153" s="1">
        <v>59.034257278070527</v>
      </c>
      <c r="AO153" s="1">
        <v>5.7494866529774126E-2</v>
      </c>
      <c r="AP153" s="1">
        <v>124.73562311351056</v>
      </c>
      <c r="AQ153" s="1" t="s">
        <v>707</v>
      </c>
      <c r="AR153" s="3" t="s">
        <v>90</v>
      </c>
      <c r="AS153" s="3">
        <v>12.698222512826041</v>
      </c>
      <c r="AT153" s="1">
        <v>197.24887241122025</v>
      </c>
      <c r="AU153" s="1">
        <v>176.07455069165584</v>
      </c>
      <c r="AV153" s="1">
        <v>138.22310849682933</v>
      </c>
      <c r="AW153" s="1" t="s">
        <v>702</v>
      </c>
      <c r="AX153" s="1">
        <v>8.9703879999999998</v>
      </c>
      <c r="AY153" s="1">
        <v>7.8485950000000004</v>
      </c>
      <c r="AZ153" s="1">
        <v>47.74</v>
      </c>
      <c r="BA153" s="1">
        <v>34.39</v>
      </c>
      <c r="BB153" s="1">
        <v>47.32</v>
      </c>
      <c r="BC153" s="12">
        <v>0.96853932584269653</v>
      </c>
      <c r="BD153" s="1">
        <v>67.490942945146372</v>
      </c>
      <c r="BE153" s="1">
        <v>98.141021551688155</v>
      </c>
      <c r="BF153" s="1">
        <v>51.756944970705526</v>
      </c>
      <c r="BG153" s="1">
        <v>0.66078880654289551</v>
      </c>
      <c r="BH153" s="1">
        <v>2.9404517453798769</v>
      </c>
      <c r="BI153" s="1">
        <v>-31.380675894860751</v>
      </c>
      <c r="BJ153" s="1">
        <v>-17.051787276514219</v>
      </c>
      <c r="BK153" s="1">
        <v>-2.3505701959173564E-2</v>
      </c>
      <c r="BL153" s="1">
        <v>-16.332258305172068</v>
      </c>
      <c r="BM153" s="1">
        <v>-1.1863329343005282</v>
      </c>
      <c r="BN153" s="1">
        <v>10.715706870572728</v>
      </c>
      <c r="BO153" s="1">
        <v>111.69903672247523</v>
      </c>
      <c r="BP153" s="1">
        <v>78.87098455250603</v>
      </c>
      <c r="BQ153" s="1">
        <v>5.9421300254314247</v>
      </c>
      <c r="BR153" s="1" t="s">
        <v>707</v>
      </c>
      <c r="BS153" s="1">
        <v>1.0568104038329911</v>
      </c>
      <c r="BT153" s="1" t="s">
        <v>104</v>
      </c>
      <c r="BU153" s="1" t="s">
        <v>104</v>
      </c>
      <c r="BV153" s="1" t="e">
        <v>#VALUE!</v>
      </c>
      <c r="BW153" s="1">
        <v>33.648160338313353</v>
      </c>
    </row>
    <row r="154" spans="1:75" x14ac:dyDescent="0.2">
      <c r="A154" s="8" t="s">
        <v>781</v>
      </c>
      <c r="B154" s="4"/>
      <c r="C154" s="8" t="s">
        <v>579</v>
      </c>
      <c r="D154" s="8"/>
      <c r="E154" s="9" t="s">
        <v>81</v>
      </c>
      <c r="F154" s="1" t="s">
        <v>782</v>
      </c>
      <c r="G154" s="3" t="s">
        <v>783</v>
      </c>
      <c r="H154" s="3" t="s">
        <v>84</v>
      </c>
      <c r="I154" s="1">
        <v>30</v>
      </c>
      <c r="J154" s="1">
        <v>204</v>
      </c>
      <c r="K154" s="1" t="s">
        <v>699</v>
      </c>
      <c r="L154" s="1">
        <v>1.8996798810105571</v>
      </c>
      <c r="M154" s="1">
        <v>4.6940607288763835E-2</v>
      </c>
      <c r="N154" s="3">
        <v>3000000000</v>
      </c>
      <c r="O154" s="10">
        <v>44761</v>
      </c>
      <c r="P154" s="10" t="e">
        <v>#VALUE!</v>
      </c>
      <c r="Q154" s="1">
        <v>0.71566072091271415</v>
      </c>
      <c r="R154" s="1">
        <v>1.3406810986235307</v>
      </c>
      <c r="S154" s="1">
        <v>3.230193687881755</v>
      </c>
      <c r="T154" s="1" t="e">
        <v>#VALUE!</v>
      </c>
      <c r="U154" s="1" t="e">
        <v>#VALUE!</v>
      </c>
      <c r="V154" s="1" t="e">
        <v>#VALUE!</v>
      </c>
      <c r="W154" s="1" t="s">
        <v>784</v>
      </c>
      <c r="X154" s="1">
        <v>63.855453491210938</v>
      </c>
      <c r="Y154" s="1">
        <v>4.35996468</v>
      </c>
      <c r="Z154" s="11">
        <v>0.151889</v>
      </c>
      <c r="AA154" s="11">
        <v>8.428676061342788E-2</v>
      </c>
      <c r="AB154" s="1" t="s">
        <v>170</v>
      </c>
      <c r="AC154" s="1">
        <v>101.154</v>
      </c>
      <c r="AD154" s="1">
        <v>5.4829409771341</v>
      </c>
      <c r="AE154" s="1" t="s">
        <v>84</v>
      </c>
      <c r="AF154" s="11" t="s">
        <v>84</v>
      </c>
      <c r="AG154" s="1" t="s">
        <v>84</v>
      </c>
      <c r="AH154" s="1" t="s">
        <v>84</v>
      </c>
      <c r="AI154" s="1" t="e">
        <v>#VALUE!</v>
      </c>
      <c r="AJ154" s="11" t="e">
        <v>#VALUE!</v>
      </c>
      <c r="AK154" s="1" t="s">
        <v>701</v>
      </c>
      <c r="AL154" s="1">
        <v>89.550117492675781</v>
      </c>
      <c r="AM154" s="1">
        <v>173.90999300000001</v>
      </c>
      <c r="AN154" s="1">
        <v>32.986645913299554</v>
      </c>
      <c r="AO154" s="1">
        <v>2.0561259411362083</v>
      </c>
      <c r="AP154" s="1">
        <v>165.19354576840689</v>
      </c>
      <c r="AQ154" s="1" t="s">
        <v>707</v>
      </c>
      <c r="AR154" s="3" t="s">
        <v>90</v>
      </c>
      <c r="AS154" s="3">
        <v>57.533150717933921</v>
      </c>
      <c r="AT154" s="1">
        <v>175.17811207889426</v>
      </c>
      <c r="AU154" s="1">
        <v>121.62150490804105</v>
      </c>
      <c r="AV154" s="1">
        <v>107.24827485978436</v>
      </c>
      <c r="AW154" s="1" t="s">
        <v>702</v>
      </c>
      <c r="AX154" s="1">
        <v>8.9703879999999998</v>
      </c>
      <c r="AY154" s="1">
        <v>7.8485950000000004</v>
      </c>
      <c r="AZ154" s="1">
        <v>47.74</v>
      </c>
      <c r="BA154" s="1">
        <v>34.39</v>
      </c>
      <c r="BB154" s="1">
        <v>47.32</v>
      </c>
      <c r="BC154" s="12">
        <v>0.96853932584269653</v>
      </c>
      <c r="BD154" s="1">
        <v>67.490942945146372</v>
      </c>
      <c r="BE154" s="1">
        <v>98.141021551688155</v>
      </c>
      <c r="BF154" s="1">
        <v>51.756944970705526</v>
      </c>
      <c r="BG154" s="1">
        <v>0.66078880654289551</v>
      </c>
      <c r="BH154" s="1">
        <v>2.9404517453798769</v>
      </c>
      <c r="BI154" s="1">
        <v>-8.9911954235264915</v>
      </c>
      <c r="BJ154" s="1">
        <v>-5.2593587210247392</v>
      </c>
      <c r="BK154" s="1">
        <v>-9.7727701014908774</v>
      </c>
      <c r="BL154" s="1">
        <v>2.6305165277114426</v>
      </c>
      <c r="BM154" s="1">
        <v>-0.75530626508512788</v>
      </c>
      <c r="BN154" s="1">
        <v>67.602941374729312</v>
      </c>
      <c r="BO154" s="1">
        <v>142.8147095746512</v>
      </c>
      <c r="BP154" s="1">
        <v>70.819491891736618</v>
      </c>
      <c r="BQ154" s="1">
        <v>196.35183998190087</v>
      </c>
      <c r="BR154" s="1" t="s">
        <v>707</v>
      </c>
      <c r="BS154" s="1">
        <v>3.0581793292265571</v>
      </c>
      <c r="BT154" s="1" t="s">
        <v>104</v>
      </c>
      <c r="BU154" s="1" t="s">
        <v>104</v>
      </c>
      <c r="BV154" s="1" t="e">
        <v>#VALUE!</v>
      </c>
      <c r="BW154" s="1">
        <v>84.916187626209421</v>
      </c>
    </row>
    <row r="155" spans="1:75" x14ac:dyDescent="0.2">
      <c r="A155" s="8" t="s">
        <v>781</v>
      </c>
      <c r="B155" s="4"/>
      <c r="C155" s="8" t="s">
        <v>579</v>
      </c>
      <c r="D155" s="8"/>
      <c r="E155" s="9" t="s">
        <v>81</v>
      </c>
      <c r="F155" s="1" t="s">
        <v>782</v>
      </c>
      <c r="G155" s="3" t="s">
        <v>783</v>
      </c>
      <c r="H155" s="3" t="s">
        <v>84</v>
      </c>
      <c r="I155" s="1">
        <v>30</v>
      </c>
      <c r="J155" s="1">
        <v>204</v>
      </c>
      <c r="K155" s="1" t="s">
        <v>699</v>
      </c>
      <c r="L155" s="1">
        <v>1.8996798810105571</v>
      </c>
      <c r="M155" s="1">
        <v>4.6940607288763835E-2</v>
      </c>
      <c r="N155" s="3">
        <v>3000000000</v>
      </c>
      <c r="O155" s="10">
        <v>44761</v>
      </c>
      <c r="P155" s="10" t="e">
        <v>#VALUE!</v>
      </c>
      <c r="Q155" s="1">
        <v>0.71566072091271415</v>
      </c>
      <c r="R155" s="1">
        <v>1.3406810986235307</v>
      </c>
      <c r="S155" s="1">
        <v>3.230193687881755</v>
      </c>
      <c r="T155" s="1" t="e">
        <v>#VALUE!</v>
      </c>
      <c r="U155" s="1" t="e">
        <v>#VALUE!</v>
      </c>
      <c r="V155" s="1" t="e">
        <v>#VALUE!</v>
      </c>
      <c r="W155" s="1" t="s">
        <v>784</v>
      </c>
      <c r="X155" s="1">
        <v>63.855453491210938</v>
      </c>
      <c r="Y155" s="1">
        <v>4.35996468</v>
      </c>
      <c r="Z155" s="11">
        <v>0.151889</v>
      </c>
      <c r="AA155" s="11">
        <v>8.428676061342788E-2</v>
      </c>
      <c r="AB155" s="1" t="s">
        <v>170</v>
      </c>
      <c r="AC155" s="1">
        <v>101.154</v>
      </c>
      <c r="AD155" s="1">
        <v>5.4829409771341</v>
      </c>
      <c r="AE155" s="1" t="s">
        <v>84</v>
      </c>
      <c r="AF155" s="11" t="s">
        <v>84</v>
      </c>
      <c r="AG155" s="1" t="s">
        <v>84</v>
      </c>
      <c r="AH155" s="1" t="s">
        <v>84</v>
      </c>
      <c r="AI155" s="1" t="e">
        <v>#VALUE!</v>
      </c>
      <c r="AJ155" s="11" t="e">
        <v>#VALUE!</v>
      </c>
      <c r="AK155" s="1" t="s">
        <v>701</v>
      </c>
      <c r="AL155" s="1">
        <v>89.550117492675781</v>
      </c>
      <c r="AM155" s="1">
        <v>173.90999300000001</v>
      </c>
      <c r="AN155" s="1">
        <v>32.986645913299554</v>
      </c>
      <c r="AO155" s="1">
        <v>2.0561259411362083</v>
      </c>
      <c r="AP155" s="1">
        <v>165.19354576840689</v>
      </c>
      <c r="AQ155" s="1" t="s">
        <v>707</v>
      </c>
      <c r="AR155" s="3" t="s">
        <v>90</v>
      </c>
      <c r="AS155" s="3">
        <v>57.533150717933921</v>
      </c>
      <c r="AT155" s="1">
        <v>175.17811207889426</v>
      </c>
      <c r="AU155" s="1">
        <v>121.62150490804105</v>
      </c>
      <c r="AV155" s="1">
        <v>107.24827485978436</v>
      </c>
      <c r="AW155" s="1" t="s">
        <v>702</v>
      </c>
      <c r="AX155" s="1">
        <v>8.9703879999999998</v>
      </c>
      <c r="AY155" s="1">
        <v>7.8485950000000004</v>
      </c>
      <c r="AZ155" s="1">
        <v>47.74</v>
      </c>
      <c r="BA155" s="1">
        <v>34.39</v>
      </c>
      <c r="BB155" s="1">
        <v>47.32</v>
      </c>
      <c r="BC155" s="12">
        <v>0.96853932584269653</v>
      </c>
      <c r="BD155" s="1">
        <v>67.490942945146372</v>
      </c>
      <c r="BE155" s="1">
        <v>98.141021551688155</v>
      </c>
      <c r="BF155" s="1">
        <v>51.756944970705526</v>
      </c>
      <c r="BG155" s="1">
        <v>0.66078880654289551</v>
      </c>
      <c r="BH155" s="1">
        <v>2.9404517453798769</v>
      </c>
      <c r="BI155" s="1">
        <v>-8.9911954235264915</v>
      </c>
      <c r="BJ155" s="1">
        <v>-5.2593587210247392</v>
      </c>
      <c r="BK155" s="1">
        <v>-9.7727701014908774</v>
      </c>
      <c r="BL155" s="1">
        <v>2.6305165277114426</v>
      </c>
      <c r="BM155" s="1">
        <v>-0.75530626508512788</v>
      </c>
      <c r="BN155" s="1">
        <v>67.602941374729312</v>
      </c>
      <c r="BO155" s="1">
        <v>142.8147095746512</v>
      </c>
      <c r="BP155" s="1">
        <v>70.819491891736618</v>
      </c>
      <c r="BQ155" s="1">
        <v>196.35183998190087</v>
      </c>
      <c r="BR155" s="1" t="s">
        <v>707</v>
      </c>
      <c r="BS155" s="1">
        <v>3.0581793292265571</v>
      </c>
      <c r="BT155" s="1" t="s">
        <v>104</v>
      </c>
      <c r="BU155" s="1" t="s">
        <v>104</v>
      </c>
      <c r="BV155" s="1" t="e">
        <v>#VALUE!</v>
      </c>
      <c r="BW155" s="1">
        <v>84.916187626209421</v>
      </c>
    </row>
    <row r="156" spans="1:75" x14ac:dyDescent="0.2">
      <c r="A156" s="8" t="s">
        <v>785</v>
      </c>
      <c r="B156" s="4"/>
      <c r="C156" s="8" t="s">
        <v>579</v>
      </c>
      <c r="D156" s="8"/>
      <c r="E156" s="9" t="s">
        <v>81</v>
      </c>
      <c r="F156" s="1" t="s">
        <v>786</v>
      </c>
      <c r="G156" s="3" t="s">
        <v>787</v>
      </c>
      <c r="H156" s="3" t="s">
        <v>84</v>
      </c>
      <c r="I156" s="1">
        <v>10</v>
      </c>
      <c r="J156" s="1">
        <v>83</v>
      </c>
      <c r="K156" s="1" t="s">
        <v>699</v>
      </c>
      <c r="L156" s="1">
        <v>3.06457496817929</v>
      </c>
      <c r="M156" s="1">
        <v>-2.1301880518946801</v>
      </c>
      <c r="N156" s="3">
        <v>2500000000</v>
      </c>
      <c r="O156" s="10">
        <v>45674</v>
      </c>
      <c r="P156" s="10" t="e">
        <v>#VALUE!</v>
      </c>
      <c r="Q156" s="1">
        <v>0.6565074804526505</v>
      </c>
      <c r="R156" s="1">
        <v>1.4463037189856198</v>
      </c>
      <c r="S156" s="1" t="s">
        <v>104</v>
      </c>
      <c r="T156" s="1" t="e">
        <v>#VALUE!</v>
      </c>
      <c r="U156" s="1" t="e">
        <v>#VALUE!</v>
      </c>
      <c r="V156" s="1" t="e">
        <v>#VALUE!</v>
      </c>
      <c r="W156" s="1" t="s">
        <v>788</v>
      </c>
      <c r="X156" s="1">
        <v>68.030311584472656</v>
      </c>
      <c r="Y156" s="1">
        <v>4.3848880599999998</v>
      </c>
      <c r="Z156" s="11">
        <v>3.3092999999999997E-2</v>
      </c>
      <c r="AA156" s="11" t="s">
        <v>104</v>
      </c>
      <c r="AB156" s="1" t="s">
        <v>170</v>
      </c>
      <c r="AC156" s="1">
        <v>101.43899999999999</v>
      </c>
      <c r="AD156" s="1">
        <v>4.8947585364097117</v>
      </c>
      <c r="AE156" s="1">
        <v>3.2925726100307826</v>
      </c>
      <c r="AF156" s="11">
        <v>3.2925726100307826</v>
      </c>
      <c r="AG156" s="1" t="s">
        <v>84</v>
      </c>
      <c r="AH156" s="1">
        <v>3.4695277367424411</v>
      </c>
      <c r="AI156" s="1" t="e">
        <v>#VALUE!</v>
      </c>
      <c r="AJ156" s="11" t="e">
        <v>#VALUE!</v>
      </c>
      <c r="AK156" s="1" t="s">
        <v>701</v>
      </c>
      <c r="AL156" s="1">
        <v>96.517044067382813</v>
      </c>
      <c r="AM156" s="1">
        <v>161.12899199999998</v>
      </c>
      <c r="AN156" s="1">
        <v>4.7670994242382108</v>
      </c>
      <c r="AO156" s="1">
        <v>2.5653661875427791</v>
      </c>
      <c r="AP156" s="1">
        <v>156.09980940643749</v>
      </c>
      <c r="AQ156" s="1" t="s">
        <v>707</v>
      </c>
      <c r="AR156" s="3" t="s">
        <v>90</v>
      </c>
      <c r="AS156" s="3">
        <v>65.007938047704442</v>
      </c>
      <c r="AT156" s="1">
        <v>173.73552497762213</v>
      </c>
      <c r="AU156" s="1">
        <v>115.03751406726388</v>
      </c>
      <c r="AV156" s="1">
        <v>100.97199893546147</v>
      </c>
      <c r="AW156" s="1" t="s">
        <v>702</v>
      </c>
      <c r="AX156" s="1">
        <v>8.9703879999999998</v>
      </c>
      <c r="AY156" s="1">
        <v>7.8485950000000004</v>
      </c>
      <c r="AZ156" s="1">
        <v>47.74</v>
      </c>
      <c r="BA156" s="1">
        <v>34.39</v>
      </c>
      <c r="BB156" s="1">
        <v>47.32</v>
      </c>
      <c r="BC156" s="12">
        <v>0.96853932584269653</v>
      </c>
      <c r="BD156" s="1">
        <v>67.490942945146372</v>
      </c>
      <c r="BE156" s="1">
        <v>98.141021551688155</v>
      </c>
      <c r="BF156" s="1">
        <v>51.756944970705526</v>
      </c>
      <c r="BG156" s="1">
        <v>0.66078880654289551</v>
      </c>
      <c r="BH156" s="1">
        <v>0.42984257357973993</v>
      </c>
      <c r="BI156" s="1" t="s">
        <v>104</v>
      </c>
      <c r="BJ156" s="1">
        <v>-2.8920264156994335</v>
      </c>
      <c r="BK156" s="1">
        <v>-2.1320428302267089</v>
      </c>
      <c r="BL156" s="1" t="s">
        <v>104</v>
      </c>
      <c r="BM156" s="1" t="s">
        <v>104</v>
      </c>
      <c r="BN156" s="1" t="s">
        <v>104</v>
      </c>
      <c r="BO156" s="1" t="s">
        <v>104</v>
      </c>
      <c r="BP156" s="1" t="e">
        <v>#VALUE!</v>
      </c>
      <c r="BQ156" s="1">
        <v>242.24614910053788</v>
      </c>
      <c r="BR156" s="1" t="s">
        <v>707</v>
      </c>
      <c r="BS156" s="1">
        <v>3.5674195756331279</v>
      </c>
      <c r="BT156" s="1" t="s">
        <v>104</v>
      </c>
      <c r="BU156" s="1" t="s">
        <v>104</v>
      </c>
      <c r="BV156" s="1" t="e">
        <v>#VALUE!</v>
      </c>
      <c r="BW156" s="1">
        <v>92.107572223829862</v>
      </c>
    </row>
    <row r="157" spans="1:75" x14ac:dyDescent="0.2">
      <c r="A157" s="8" t="s">
        <v>785</v>
      </c>
      <c r="B157" s="4"/>
      <c r="C157" s="8" t="s">
        <v>579</v>
      </c>
      <c r="D157" s="8"/>
      <c r="E157" s="9" t="s">
        <v>81</v>
      </c>
      <c r="F157" s="1" t="s">
        <v>786</v>
      </c>
      <c r="G157" s="3" t="s">
        <v>787</v>
      </c>
      <c r="H157" s="3" t="s">
        <v>84</v>
      </c>
      <c r="I157" s="1">
        <v>10</v>
      </c>
      <c r="J157" s="1">
        <v>83</v>
      </c>
      <c r="K157" s="1" t="s">
        <v>699</v>
      </c>
      <c r="L157" s="1">
        <v>3.06457496817929</v>
      </c>
      <c r="M157" s="1">
        <v>-2.1301880518946801</v>
      </c>
      <c r="N157" s="3">
        <v>2500000000</v>
      </c>
      <c r="O157" s="10">
        <v>45674</v>
      </c>
      <c r="P157" s="10" t="e">
        <v>#VALUE!</v>
      </c>
      <c r="Q157" s="1">
        <v>0.6565074804526505</v>
      </c>
      <c r="R157" s="1">
        <v>1.4463037189856198</v>
      </c>
      <c r="S157" s="1" t="s">
        <v>104</v>
      </c>
      <c r="T157" s="1" t="e">
        <v>#VALUE!</v>
      </c>
      <c r="U157" s="1" t="e">
        <v>#VALUE!</v>
      </c>
      <c r="V157" s="1" t="e">
        <v>#VALUE!</v>
      </c>
      <c r="W157" s="1" t="s">
        <v>788</v>
      </c>
      <c r="X157" s="1">
        <v>68.030311584472656</v>
      </c>
      <c r="Y157" s="1">
        <v>4.3848880599999998</v>
      </c>
      <c r="Z157" s="11">
        <v>3.3092999999999997E-2</v>
      </c>
      <c r="AA157" s="11" t="s">
        <v>104</v>
      </c>
      <c r="AB157" s="1" t="s">
        <v>170</v>
      </c>
      <c r="AC157" s="1">
        <v>101.43899999999999</v>
      </c>
      <c r="AD157" s="1">
        <v>4.8947585364097117</v>
      </c>
      <c r="AE157" s="1">
        <v>3.2925726100307826</v>
      </c>
      <c r="AF157" s="11">
        <v>3.2925726100307826</v>
      </c>
      <c r="AG157" s="1" t="s">
        <v>84</v>
      </c>
      <c r="AH157" s="1">
        <v>3.4695277367424411</v>
      </c>
      <c r="AI157" s="1" t="e">
        <v>#VALUE!</v>
      </c>
      <c r="AJ157" s="11" t="e">
        <v>#VALUE!</v>
      </c>
      <c r="AK157" s="1" t="s">
        <v>701</v>
      </c>
      <c r="AL157" s="1">
        <v>96.517044067382813</v>
      </c>
      <c r="AM157" s="1">
        <v>161.12899199999998</v>
      </c>
      <c r="AN157" s="1">
        <v>4.7670994242382108</v>
      </c>
      <c r="AO157" s="1">
        <v>2.5653661875427791</v>
      </c>
      <c r="AP157" s="1">
        <v>156.09980940643749</v>
      </c>
      <c r="AQ157" s="1" t="s">
        <v>707</v>
      </c>
      <c r="AR157" s="3" t="s">
        <v>90</v>
      </c>
      <c r="AS157" s="3">
        <v>65.007938047704442</v>
      </c>
      <c r="AT157" s="1">
        <v>173.73552497762213</v>
      </c>
      <c r="AU157" s="1">
        <v>115.03751406726388</v>
      </c>
      <c r="AV157" s="1">
        <v>100.97199893546147</v>
      </c>
      <c r="AW157" s="1" t="s">
        <v>702</v>
      </c>
      <c r="AX157" s="1">
        <v>8.9703879999999998</v>
      </c>
      <c r="AY157" s="1">
        <v>7.8485950000000004</v>
      </c>
      <c r="AZ157" s="1">
        <v>47.74</v>
      </c>
      <c r="BA157" s="1">
        <v>34.39</v>
      </c>
      <c r="BB157" s="1">
        <v>47.32</v>
      </c>
      <c r="BC157" s="12">
        <v>0.96853932584269653</v>
      </c>
      <c r="BD157" s="1">
        <v>67.490942945146372</v>
      </c>
      <c r="BE157" s="1">
        <v>98.141021551688155</v>
      </c>
      <c r="BF157" s="1">
        <v>51.756944970705526</v>
      </c>
      <c r="BG157" s="1">
        <v>0.66078880654289551</v>
      </c>
      <c r="BH157" s="1">
        <v>0.42984257357973993</v>
      </c>
      <c r="BI157" s="1" t="s">
        <v>104</v>
      </c>
      <c r="BJ157" s="1">
        <v>-2.8920264156994335</v>
      </c>
      <c r="BK157" s="1">
        <v>-2.1320428302267089</v>
      </c>
      <c r="BL157" s="1" t="s">
        <v>104</v>
      </c>
      <c r="BM157" s="1" t="s">
        <v>104</v>
      </c>
      <c r="BN157" s="1" t="s">
        <v>104</v>
      </c>
      <c r="BO157" s="1" t="s">
        <v>104</v>
      </c>
      <c r="BP157" s="1" t="e">
        <v>#VALUE!</v>
      </c>
      <c r="BQ157" s="1">
        <v>242.24614910053788</v>
      </c>
      <c r="BR157" s="1" t="s">
        <v>707</v>
      </c>
      <c r="BS157" s="1">
        <v>3.5674195756331279</v>
      </c>
      <c r="BT157" s="1" t="s">
        <v>104</v>
      </c>
      <c r="BU157" s="1" t="s">
        <v>104</v>
      </c>
      <c r="BV157" s="1" t="e">
        <v>#VALUE!</v>
      </c>
      <c r="BW157" s="1">
        <v>92.107572223829862</v>
      </c>
    </row>
    <row r="158" spans="1:75" x14ac:dyDescent="0.2">
      <c r="A158" s="8" t="s">
        <v>789</v>
      </c>
      <c r="B158" s="4"/>
      <c r="C158" s="8" t="s">
        <v>579</v>
      </c>
      <c r="D158" s="8"/>
      <c r="E158" s="9" t="s">
        <v>81</v>
      </c>
      <c r="F158" s="1" t="s">
        <v>790</v>
      </c>
      <c r="G158" s="3" t="s">
        <v>791</v>
      </c>
      <c r="H158" s="3" t="s">
        <v>84</v>
      </c>
      <c r="I158" s="1">
        <v>20</v>
      </c>
      <c r="J158" s="1">
        <v>129</v>
      </c>
      <c r="K158" s="1" t="s">
        <v>699</v>
      </c>
      <c r="L158" s="1">
        <v>0.53170497926454763</v>
      </c>
      <c r="M158" s="1">
        <v>5.4854980123439801E-3</v>
      </c>
      <c r="N158" s="3">
        <v>3000000000</v>
      </c>
      <c r="O158" s="10">
        <v>44943</v>
      </c>
      <c r="P158" s="10" t="e">
        <v>#VALUE!</v>
      </c>
      <c r="Q158" s="1">
        <v>0.4624826195978482</v>
      </c>
      <c r="R158" s="1">
        <v>1.1088476297993477</v>
      </c>
      <c r="S158" s="1">
        <v>2.4788995532631253</v>
      </c>
      <c r="T158" s="1" t="e">
        <v>#VALUE!</v>
      </c>
      <c r="U158" s="1" t="e">
        <v>#VALUE!</v>
      </c>
      <c r="V158" s="1" t="e">
        <v>#VALUE!</v>
      </c>
      <c r="W158" s="1" t="s">
        <v>792</v>
      </c>
      <c r="X158" s="1">
        <v>33.724716186523438</v>
      </c>
      <c r="Y158" s="1">
        <v>4.5433783400000003</v>
      </c>
      <c r="Z158" s="11">
        <v>9.3993999999999994E-2</v>
      </c>
      <c r="AA158" s="11">
        <v>0.25406373701319929</v>
      </c>
      <c r="AB158" s="1" t="s">
        <v>170</v>
      </c>
      <c r="AC158" s="1">
        <v>100.301</v>
      </c>
      <c r="AD158" s="1">
        <v>5.5741590264635823</v>
      </c>
      <c r="AE158" s="1" t="s">
        <v>84</v>
      </c>
      <c r="AF158" s="11" t="s">
        <v>84</v>
      </c>
      <c r="AG158" s="1" t="s">
        <v>84</v>
      </c>
      <c r="AH158" s="1" t="s">
        <v>84</v>
      </c>
      <c r="AI158" s="1" t="e">
        <v>#VALUE!</v>
      </c>
      <c r="AJ158" s="11" t="e">
        <v>#VALUE!</v>
      </c>
      <c r="AK158" s="1" t="s">
        <v>701</v>
      </c>
      <c r="AL158" s="1">
        <v>45.078414916992188</v>
      </c>
      <c r="AM158" s="1">
        <v>173.721045</v>
      </c>
      <c r="AN158" s="1">
        <v>50.127251303999458</v>
      </c>
      <c r="AO158" s="1">
        <v>0.55578370978781655</v>
      </c>
      <c r="AP158" s="1">
        <v>137.15076407531441</v>
      </c>
      <c r="AQ158" s="1" t="s">
        <v>707</v>
      </c>
      <c r="AR158" s="3" t="s">
        <v>90</v>
      </c>
      <c r="AS158" s="3">
        <v>12.72676688053167</v>
      </c>
      <c r="AT158" s="1">
        <v>189.06255468666592</v>
      </c>
      <c r="AU158" s="1">
        <v>165.60828269806947</v>
      </c>
      <c r="AV158" s="1">
        <v>136.68145531296608</v>
      </c>
      <c r="AW158" s="1" t="s">
        <v>702</v>
      </c>
      <c r="AX158" s="1">
        <v>8.9703879999999998</v>
      </c>
      <c r="AY158" s="1">
        <v>7.8485950000000004</v>
      </c>
      <c r="AZ158" s="1">
        <v>47.74</v>
      </c>
      <c r="BA158" s="1">
        <v>34.39</v>
      </c>
      <c r="BB158" s="1">
        <v>47.32</v>
      </c>
      <c r="BC158" s="12">
        <v>0.96853932584269653</v>
      </c>
      <c r="BD158" s="1">
        <v>67.490942945146372</v>
      </c>
      <c r="BE158" s="1">
        <v>98.141021551688155</v>
      </c>
      <c r="BF158" s="1">
        <v>51.756944970705526</v>
      </c>
      <c r="BG158" s="1">
        <v>0.66078880654289551</v>
      </c>
      <c r="BH158" s="1">
        <v>2.4421629021218343</v>
      </c>
      <c r="BI158" s="1">
        <v>-29.130562679908589</v>
      </c>
      <c r="BJ158" s="1">
        <v>-15.36537729521061</v>
      </c>
      <c r="BK158" s="1">
        <v>-21.297219006606301</v>
      </c>
      <c r="BL158" s="1">
        <v>-32.753111545057848</v>
      </c>
      <c r="BM158" s="1">
        <v>-1.6631412226477684</v>
      </c>
      <c r="BN158" s="1">
        <v>40.991466311753832</v>
      </c>
      <c r="BO158" s="1">
        <v>109.74843965094321</v>
      </c>
      <c r="BP158" s="1">
        <v>94.055950390549086</v>
      </c>
      <c r="BQ158" s="1">
        <v>54.208555561956473</v>
      </c>
      <c r="BR158" s="1" t="s">
        <v>707</v>
      </c>
      <c r="BS158" s="1">
        <v>1.5550992470910336</v>
      </c>
      <c r="BT158" s="1" t="s">
        <v>104</v>
      </c>
      <c r="BU158" s="1" t="s">
        <v>104</v>
      </c>
      <c r="BV158" s="1" t="e">
        <v>#VALUE!</v>
      </c>
      <c r="BW158" s="1">
        <v>34.874414818744022</v>
      </c>
    </row>
    <row r="159" spans="1:75" x14ac:dyDescent="0.2">
      <c r="A159" s="8" t="s">
        <v>793</v>
      </c>
      <c r="B159" s="4"/>
      <c r="C159" s="8" t="s">
        <v>579</v>
      </c>
      <c r="D159" s="8"/>
      <c r="E159" s="9" t="s">
        <v>81</v>
      </c>
      <c r="F159" s="1" t="s">
        <v>794</v>
      </c>
      <c r="G159" s="3" t="s">
        <v>795</v>
      </c>
      <c r="H159" s="3" t="s">
        <v>84</v>
      </c>
      <c r="I159" s="1">
        <v>15</v>
      </c>
      <c r="J159" s="1">
        <v>100</v>
      </c>
      <c r="K159" s="1" t="s">
        <v>699</v>
      </c>
      <c r="L159" s="1">
        <v>4.6774512824321794</v>
      </c>
      <c r="M159" s="1">
        <v>-0.29780030688222053</v>
      </c>
      <c r="N159" s="3">
        <v>2750000000</v>
      </c>
      <c r="O159" s="10">
        <v>45674</v>
      </c>
      <c r="P159" s="10" t="e">
        <v>#VALUE!</v>
      </c>
      <c r="Q159" s="1">
        <v>1.1714095727948015</v>
      </c>
      <c r="R159" s="1">
        <v>2.171604051637499</v>
      </c>
      <c r="S159" s="1" t="s">
        <v>104</v>
      </c>
      <c r="T159" s="1" t="e">
        <v>#VALUE!</v>
      </c>
      <c r="U159" s="1" t="e">
        <v>#VALUE!</v>
      </c>
      <c r="V159" s="1" t="e">
        <v>#VALUE!</v>
      </c>
      <c r="W159" s="1" t="s">
        <v>796</v>
      </c>
      <c r="X159" s="1">
        <v>77.661712646484375</v>
      </c>
      <c r="Y159" s="1">
        <v>4.5534945699999998</v>
      </c>
      <c r="Z159" s="11">
        <v>0.24345600000000001</v>
      </c>
      <c r="AA159" s="11" t="s">
        <v>104</v>
      </c>
      <c r="AB159" s="1" t="s">
        <v>170</v>
      </c>
      <c r="AC159" s="1">
        <v>102.501</v>
      </c>
      <c r="AD159" s="1">
        <v>4.8947585364097117</v>
      </c>
      <c r="AE159" s="1">
        <v>3.2925726100307826</v>
      </c>
      <c r="AF159" s="11">
        <v>3.2925726100307826</v>
      </c>
      <c r="AG159" s="1" t="s">
        <v>84</v>
      </c>
      <c r="AH159" s="1">
        <v>3.4695277367424411</v>
      </c>
      <c r="AI159" s="1" t="e">
        <v>#VALUE!</v>
      </c>
      <c r="AJ159" s="11" t="e">
        <v>#VALUE!</v>
      </c>
      <c r="AK159" s="1" t="s">
        <v>701</v>
      </c>
      <c r="AL159" s="1">
        <v>116.0831298828125</v>
      </c>
      <c r="AM159" s="1">
        <v>161.12899199999998</v>
      </c>
      <c r="AN159" s="1">
        <v>4.7670994242382108</v>
      </c>
      <c r="AO159" s="1">
        <v>4.5667351129363452</v>
      </c>
      <c r="AP159" s="1">
        <v>156.09980940643749</v>
      </c>
      <c r="AQ159" s="1" t="s">
        <v>707</v>
      </c>
      <c r="AR159" s="3" t="s">
        <v>90</v>
      </c>
      <c r="AS159" s="3">
        <v>79.546400037204947</v>
      </c>
      <c r="AT159" s="1">
        <v>173.16025852966544</v>
      </c>
      <c r="AU159" s="1">
        <v>100.33546302414878</v>
      </c>
      <c r="AV159" s="1">
        <v>85.200643408548117</v>
      </c>
      <c r="AW159" s="1" t="s">
        <v>702</v>
      </c>
      <c r="AX159" s="1">
        <v>8.9703879999999998</v>
      </c>
      <c r="AY159" s="1">
        <v>7.8485950000000004</v>
      </c>
      <c r="AZ159" s="1">
        <v>47.74</v>
      </c>
      <c r="BA159" s="1">
        <v>34.39</v>
      </c>
      <c r="BB159" s="1">
        <v>47.32</v>
      </c>
      <c r="BC159" s="12">
        <v>0.96853932584269653</v>
      </c>
      <c r="BD159" s="1">
        <v>67.490942945146372</v>
      </c>
      <c r="BE159" s="1">
        <v>98.141021551688155</v>
      </c>
      <c r="BF159" s="1">
        <v>51.756944970705526</v>
      </c>
      <c r="BG159" s="1">
        <v>0.66078880654289551</v>
      </c>
      <c r="BH159" s="1">
        <v>0.42984257357973993</v>
      </c>
      <c r="BI159" s="1" t="s">
        <v>104</v>
      </c>
      <c r="BJ159" s="1">
        <v>-5.6230862183459038</v>
      </c>
      <c r="BK159" s="1">
        <v>-7.6152098680783098</v>
      </c>
      <c r="BL159" s="1" t="s">
        <v>104</v>
      </c>
      <c r="BM159" s="1" t="s">
        <v>104</v>
      </c>
      <c r="BN159" s="1" t="s">
        <v>104</v>
      </c>
      <c r="BO159" s="1" t="s">
        <v>104</v>
      </c>
      <c r="BP159" s="1" t="e">
        <v>#VALUE!</v>
      </c>
      <c r="BQ159" s="1">
        <v>414.05885865252401</v>
      </c>
      <c r="BR159" s="1" t="s">
        <v>707</v>
      </c>
      <c r="BS159" s="1">
        <v>5.5660506502395624</v>
      </c>
      <c r="BT159" s="1" t="s">
        <v>104</v>
      </c>
      <c r="BU159" s="1" t="s">
        <v>104</v>
      </c>
      <c r="BV159" s="1" t="e">
        <v>#VALUE!</v>
      </c>
      <c r="BW159" s="1">
        <v>110.63599497543528</v>
      </c>
    </row>
    <row r="160" spans="1:75" x14ac:dyDescent="0.2">
      <c r="A160" s="8" t="s">
        <v>797</v>
      </c>
      <c r="B160" s="4"/>
      <c r="C160" s="8" t="s">
        <v>579</v>
      </c>
      <c r="D160" s="8"/>
      <c r="E160" s="9" t="s">
        <v>81</v>
      </c>
      <c r="F160" s="1" t="s">
        <v>798</v>
      </c>
      <c r="G160" s="3" t="s">
        <v>799</v>
      </c>
      <c r="H160" s="3" t="s">
        <v>84</v>
      </c>
      <c r="I160" s="1">
        <v>25</v>
      </c>
      <c r="J160" s="1">
        <v>163</v>
      </c>
      <c r="K160" s="1" t="s">
        <v>699</v>
      </c>
      <c r="L160" s="1">
        <v>2.58171502446445</v>
      </c>
      <c r="M160" s="1">
        <v>8.2185726393758735E-2</v>
      </c>
      <c r="N160" s="3">
        <v>3500000000</v>
      </c>
      <c r="O160" s="10">
        <v>45035</v>
      </c>
      <c r="P160" s="10" t="e">
        <v>#VALUE!</v>
      </c>
      <c r="Q160" s="1">
        <v>0.80183567730511829</v>
      </c>
      <c r="R160" s="1">
        <v>1.6165378338251379</v>
      </c>
      <c r="S160" s="1">
        <v>4.0405743893430657</v>
      </c>
      <c r="T160" s="1" t="e">
        <v>#VALUE!</v>
      </c>
      <c r="U160" s="1" t="e">
        <v>#VALUE!</v>
      </c>
      <c r="V160" s="1" t="e">
        <v>#VALUE!</v>
      </c>
      <c r="W160" s="1" t="s">
        <v>800</v>
      </c>
      <c r="X160" s="1">
        <v>68.188041687011719</v>
      </c>
      <c r="Y160" s="1">
        <v>4.3760655000000002</v>
      </c>
      <c r="Z160" s="11">
        <v>7.5427999999999995E-2</v>
      </c>
      <c r="AA160" s="11">
        <v>0.61554559658834052</v>
      </c>
      <c r="AB160" s="1" t="s">
        <v>170</v>
      </c>
      <c r="AC160" s="1">
        <v>102.185</v>
      </c>
      <c r="AD160" s="1">
        <v>5.5376445919175419</v>
      </c>
      <c r="AE160" s="1" t="s">
        <v>84</v>
      </c>
      <c r="AF160" s="11" t="s">
        <v>84</v>
      </c>
      <c r="AG160" s="1" t="s">
        <v>84</v>
      </c>
      <c r="AH160" s="1" t="s">
        <v>84</v>
      </c>
      <c r="AI160" s="1" t="e">
        <v>#VALUE!</v>
      </c>
      <c r="AJ160" s="11" t="e">
        <v>#VALUE!</v>
      </c>
      <c r="AK160" s="1" t="s">
        <v>701</v>
      </c>
      <c r="AL160" s="1">
        <v>97.666969299316406</v>
      </c>
      <c r="AM160" s="1">
        <v>190.907049</v>
      </c>
      <c r="AN160" s="1">
        <v>32.218879623046945</v>
      </c>
      <c r="AO160" s="1">
        <v>2.817248459958932</v>
      </c>
      <c r="AP160" s="1">
        <v>172.9117963981663</v>
      </c>
      <c r="AQ160" s="1" t="s">
        <v>707</v>
      </c>
      <c r="AR160" s="3" t="s">
        <v>90</v>
      </c>
      <c r="AS160" s="3">
        <v>65.857179603915711</v>
      </c>
      <c r="AT160" s="1">
        <v>170.72526331735872</v>
      </c>
      <c r="AU160" s="1">
        <v>109.40894658564071</v>
      </c>
      <c r="AV160" s="1">
        <v>95.584019871453705</v>
      </c>
      <c r="AW160" s="1" t="s">
        <v>702</v>
      </c>
      <c r="AX160" s="1">
        <v>8.9703879999999998</v>
      </c>
      <c r="AY160" s="1">
        <v>7.8485950000000004</v>
      </c>
      <c r="AZ160" s="1">
        <v>47.74</v>
      </c>
      <c r="BA160" s="1">
        <v>34.39</v>
      </c>
      <c r="BB160" s="1">
        <v>47.32</v>
      </c>
      <c r="BC160" s="12">
        <v>0.96853932584269653</v>
      </c>
      <c r="BD160" s="1">
        <v>67.490942945146372</v>
      </c>
      <c r="BE160" s="1">
        <v>98.141021551688155</v>
      </c>
      <c r="BF160" s="1">
        <v>51.756944970705526</v>
      </c>
      <c r="BG160" s="1">
        <v>0.66078880654289551</v>
      </c>
      <c r="BH160" s="1">
        <v>2.1820670773442847</v>
      </c>
      <c r="BI160" s="1">
        <v>-11.695292780649382</v>
      </c>
      <c r="BJ160" s="1">
        <v>-4.7264853361438668</v>
      </c>
      <c r="BK160" s="1">
        <v>-6.6345291364364414</v>
      </c>
      <c r="BL160" s="1">
        <v>-6.7464470456546337</v>
      </c>
      <c r="BM160" s="1">
        <v>-0.91360921007438456</v>
      </c>
      <c r="BN160" s="1">
        <v>80.205502324721493</v>
      </c>
      <c r="BO160" s="1">
        <v>140.90217708342706</v>
      </c>
      <c r="BP160" s="1">
        <v>71.231592102843393</v>
      </c>
      <c r="BQ160" s="1">
        <v>265.99517526214811</v>
      </c>
      <c r="BR160" s="1" t="s">
        <v>707</v>
      </c>
      <c r="BS160" s="1">
        <v>3.8165639972621492</v>
      </c>
      <c r="BT160" s="1" t="s">
        <v>104</v>
      </c>
      <c r="BU160" s="1" t="s">
        <v>104</v>
      </c>
      <c r="BV160" s="1" t="e">
        <v>#VALUE!</v>
      </c>
      <c r="BW160" s="1">
        <v>93.370179333134573</v>
      </c>
    </row>
    <row r="161" spans="1:75" x14ac:dyDescent="0.2">
      <c r="A161" s="8" t="s">
        <v>801</v>
      </c>
      <c r="B161" s="4"/>
      <c r="C161" s="8" t="s">
        <v>579</v>
      </c>
      <c r="D161" s="8"/>
      <c r="E161" s="9" t="s">
        <v>81</v>
      </c>
      <c r="F161" s="1" t="s">
        <v>802</v>
      </c>
      <c r="G161" s="3" t="s">
        <v>803</v>
      </c>
      <c r="H161" s="3" t="s">
        <v>84</v>
      </c>
      <c r="I161" s="1">
        <v>30</v>
      </c>
      <c r="J161" s="1">
        <v>191</v>
      </c>
      <c r="K161" s="1" t="s">
        <v>699</v>
      </c>
      <c r="L161" s="1">
        <v>6.3040903372593347</v>
      </c>
      <c r="M161" s="1">
        <v>0.47948356655676755</v>
      </c>
      <c r="N161" s="3">
        <v>5000000000</v>
      </c>
      <c r="O161" s="10">
        <v>45035</v>
      </c>
      <c r="P161" s="10" t="e">
        <v>#VALUE!</v>
      </c>
      <c r="Q161" s="1">
        <v>1.7779830328072288</v>
      </c>
      <c r="R161" s="1">
        <v>2.2995762291729838</v>
      </c>
      <c r="S161" s="1">
        <v>4.771979855420061</v>
      </c>
      <c r="T161" s="1" t="e">
        <v>#VALUE!</v>
      </c>
      <c r="U161" s="1" t="e">
        <v>#VALUE!</v>
      </c>
      <c r="V161" s="1" t="e">
        <v>#VALUE!</v>
      </c>
      <c r="W161" s="1" t="s">
        <v>804</v>
      </c>
      <c r="X161" s="1">
        <v>90.585311889648438</v>
      </c>
      <c r="Y161" s="1">
        <v>4.9757909800000002</v>
      </c>
      <c r="Z161" s="11">
        <v>0.49454999999999999</v>
      </c>
      <c r="AA161" s="11">
        <v>-0.38875971462055681</v>
      </c>
      <c r="AB161" s="1" t="s">
        <v>170</v>
      </c>
      <c r="AC161" s="1">
        <v>102.021</v>
      </c>
      <c r="AD161" s="1">
        <v>5.5560565365935801</v>
      </c>
      <c r="AE161" s="1" t="s">
        <v>84</v>
      </c>
      <c r="AF161" s="11" t="s">
        <v>84</v>
      </c>
      <c r="AG161" s="1" t="s">
        <v>84</v>
      </c>
      <c r="AH161" s="1" t="s">
        <v>84</v>
      </c>
      <c r="AI161" s="1" t="e">
        <v>#VALUE!</v>
      </c>
      <c r="AJ161" s="11" t="e">
        <v>#VALUE!</v>
      </c>
      <c r="AK161" s="1" t="s">
        <v>701</v>
      </c>
      <c r="AL161" s="1">
        <v>142.5999755859375</v>
      </c>
      <c r="AM161" s="1">
        <v>192.73971900000001</v>
      </c>
      <c r="AN161" s="1">
        <v>17.798831748236466</v>
      </c>
      <c r="AO161" s="1">
        <v>7.8165639972621488</v>
      </c>
      <c r="AP161" s="1">
        <v>197.14898298759201</v>
      </c>
      <c r="AQ161" s="1" t="s">
        <v>707</v>
      </c>
      <c r="AR161" s="3" t="s">
        <v>90</v>
      </c>
      <c r="AS161" s="3">
        <v>101.88685432869144</v>
      </c>
      <c r="AT161" s="1">
        <v>183.7213788723144</v>
      </c>
      <c r="AU161" s="1">
        <v>93.032519947622831</v>
      </c>
      <c r="AV161" s="1">
        <v>71.470208133648953</v>
      </c>
      <c r="AW161" s="13" t="s">
        <v>702</v>
      </c>
      <c r="AX161" s="1">
        <v>8.9703879999999998</v>
      </c>
      <c r="AY161" s="1">
        <v>7.8485950000000004</v>
      </c>
      <c r="AZ161" s="1">
        <v>47.74</v>
      </c>
      <c r="BA161" s="1">
        <v>34.39</v>
      </c>
      <c r="BB161" s="1">
        <v>47.32</v>
      </c>
      <c r="BC161" s="12">
        <v>0.96853932584269653</v>
      </c>
      <c r="BD161" s="1">
        <v>67.490942945146372</v>
      </c>
      <c r="BE161" s="1">
        <v>98.141021551688155</v>
      </c>
      <c r="BF161" s="1">
        <v>51.756944970705526</v>
      </c>
      <c r="BG161" s="1">
        <v>0.66078880654289551</v>
      </c>
      <c r="BH161" s="1">
        <v>2.1820670773442847</v>
      </c>
      <c r="BI161" s="1">
        <v>-15.948678090572258</v>
      </c>
      <c r="BJ161" s="1">
        <v>-8.9704767937083005</v>
      </c>
      <c r="BK161" s="1">
        <v>-12.1427406027328</v>
      </c>
      <c r="BL161" s="1">
        <v>4.205273356967254</v>
      </c>
      <c r="BM161" s="1">
        <v>-0.88269978079667621</v>
      </c>
      <c r="BN161" s="1">
        <v>122.16743447884886</v>
      </c>
      <c r="BO161" s="1">
        <v>193.64973984312508</v>
      </c>
      <c r="BP161" s="1">
        <v>71.415945522512558</v>
      </c>
      <c r="BQ161" s="1">
        <v>649.07495599548781</v>
      </c>
      <c r="BR161" s="1" t="s">
        <v>707</v>
      </c>
      <c r="BS161" s="1">
        <v>8.8158795345653669</v>
      </c>
      <c r="BT161" s="1" t="s">
        <v>104</v>
      </c>
      <c r="BU161" s="1" t="s">
        <v>104</v>
      </c>
      <c r="BV161" s="1" t="e">
        <v>#VALUE!</v>
      </c>
      <c r="BW161" s="1">
        <v>138.17345904771466</v>
      </c>
    </row>
    <row r="162" spans="1:75" x14ac:dyDescent="0.2">
      <c r="A162" s="8" t="s">
        <v>805</v>
      </c>
      <c r="B162" s="4"/>
      <c r="C162" s="8" t="s">
        <v>579</v>
      </c>
      <c r="D162" s="8"/>
      <c r="E162" s="9"/>
      <c r="F162" s="1" t="s">
        <v>806</v>
      </c>
      <c r="G162" s="3" t="s">
        <v>807</v>
      </c>
      <c r="H162" s="3" t="s">
        <v>84</v>
      </c>
      <c r="I162" s="1">
        <v>20</v>
      </c>
      <c r="J162" s="1">
        <v>164</v>
      </c>
      <c r="K162" s="1" t="s">
        <v>699</v>
      </c>
      <c r="L162" s="1">
        <v>7.5278735890870196</v>
      </c>
      <c r="M162" s="1">
        <v>0.62164141140218576</v>
      </c>
      <c r="N162" s="3">
        <v>2000000000</v>
      </c>
      <c r="O162" s="10">
        <v>45783</v>
      </c>
      <c r="P162" s="10" t="e">
        <v>#VALUE!</v>
      </c>
      <c r="Q162" s="1">
        <v>1.7936223459866341</v>
      </c>
      <c r="R162" s="1" t="s">
        <v>104</v>
      </c>
      <c r="S162" s="1" t="s">
        <v>104</v>
      </c>
      <c r="T162" s="1" t="e">
        <v>#VALUE!</v>
      </c>
      <c r="U162" s="1" t="e">
        <v>#VALUE!</v>
      </c>
      <c r="V162" s="1" t="e">
        <v>#VALUE!</v>
      </c>
      <c r="W162" s="1" t="s">
        <v>808</v>
      </c>
      <c r="X162" s="1">
        <v>88.847442626953125</v>
      </c>
      <c r="Y162" s="1">
        <v>5.1334155099999998</v>
      </c>
      <c r="Z162" s="11">
        <v>0.24596499999999999</v>
      </c>
      <c r="AA162" s="11" t="s">
        <v>104</v>
      </c>
      <c r="AB162" s="1" t="s">
        <v>170</v>
      </c>
      <c r="AC162" s="1">
        <v>102.571</v>
      </c>
      <c r="AD162" s="1">
        <v>4.8947585364097117</v>
      </c>
      <c r="AE162" s="1">
        <v>3.2925726100307826</v>
      </c>
      <c r="AF162" s="11">
        <v>3.2925726100307826</v>
      </c>
      <c r="AG162" s="1" t="s">
        <v>84</v>
      </c>
      <c r="AH162" s="1">
        <v>3.4695277367424411</v>
      </c>
      <c r="AI162" s="1" t="e">
        <v>#VALUE!</v>
      </c>
      <c r="AJ162" s="11" t="e">
        <v>#VALUE!</v>
      </c>
      <c r="AK162" s="1" t="s">
        <v>701</v>
      </c>
      <c r="AL162" s="1">
        <v>147.91094970703125</v>
      </c>
      <c r="AM162" s="1">
        <v>161.12899199999998</v>
      </c>
      <c r="AN162" s="1">
        <v>4.7670994242382108</v>
      </c>
      <c r="AO162" s="1">
        <v>9.8535249828884321</v>
      </c>
      <c r="AP162" s="1">
        <v>156.09980940643749</v>
      </c>
      <c r="AQ162" s="1" t="s">
        <v>707</v>
      </c>
      <c r="AR162" s="3" t="s">
        <v>90</v>
      </c>
      <c r="AS162" s="3">
        <v>109.50144860847413</v>
      </c>
      <c r="AT162" s="1">
        <v>186.01437670479538</v>
      </c>
      <c r="AU162" s="1">
        <v>82.13396933544476</v>
      </c>
      <c r="AV162" s="1">
        <v>57.955148289625939</v>
      </c>
      <c r="AW162" s="1" t="s">
        <v>146</v>
      </c>
      <c r="AX162" s="1">
        <v>5.6554609999999998</v>
      </c>
      <c r="AY162" s="1">
        <v>9.6958160000000007</v>
      </c>
      <c r="AZ162" s="1">
        <v>17.559999999999999</v>
      </c>
      <c r="BA162" s="1">
        <v>14.28</v>
      </c>
      <c r="BB162" s="1">
        <v>17.16</v>
      </c>
      <c r="BC162" s="12">
        <v>0.87804878048780532</v>
      </c>
      <c r="BD162" s="1">
        <v>67.490942945146372</v>
      </c>
      <c r="BE162" s="1">
        <v>236.3670977788386</v>
      </c>
      <c r="BF162" s="1">
        <v>71.020272000165562</v>
      </c>
      <c r="BG162" s="1">
        <v>1.0213450064033489</v>
      </c>
      <c r="BH162" s="1">
        <v>0.14236824093086928</v>
      </c>
      <c r="BI162" s="1" t="s">
        <v>104</v>
      </c>
      <c r="BJ162" s="1">
        <v>-8.524978428226504</v>
      </c>
      <c r="BK162" s="1">
        <v>-7.7570949634266952</v>
      </c>
      <c r="BL162" s="1" t="s">
        <v>104</v>
      </c>
      <c r="BM162" s="1" t="s">
        <v>104</v>
      </c>
      <c r="BN162" s="1" t="s">
        <v>104</v>
      </c>
      <c r="BO162" s="1" t="s">
        <v>104</v>
      </c>
      <c r="BP162" s="1" t="e">
        <v>#VALUE!</v>
      </c>
      <c r="BQ162" s="1">
        <v>778.28046669473849</v>
      </c>
      <c r="BR162" s="1" t="s">
        <v>707</v>
      </c>
      <c r="BS162" s="1">
        <v>10.855578370978781</v>
      </c>
      <c r="BT162" s="1" t="s">
        <v>104</v>
      </c>
      <c r="BU162" s="1" t="s">
        <v>104</v>
      </c>
      <c r="BV162" s="1" t="e">
        <v>#VALUE!</v>
      </c>
      <c r="BW162" s="1">
        <v>144.50333117310342</v>
      </c>
    </row>
    <row r="163" spans="1:75" x14ac:dyDescent="0.2">
      <c r="A163" s="8" t="s">
        <v>809</v>
      </c>
      <c r="B163" s="4"/>
      <c r="C163" s="8" t="s">
        <v>579</v>
      </c>
      <c r="D163" s="8"/>
      <c r="E163" s="9" t="s">
        <v>81</v>
      </c>
      <c r="F163" s="1" t="s">
        <v>810</v>
      </c>
      <c r="G163" s="3" t="s">
        <v>811</v>
      </c>
      <c r="H163" s="3" t="s">
        <v>84</v>
      </c>
      <c r="I163" s="1">
        <v>25</v>
      </c>
      <c r="J163" s="1">
        <v>157</v>
      </c>
      <c r="K163" s="1" t="s">
        <v>699</v>
      </c>
      <c r="L163" s="1">
        <v>2.872294295203238</v>
      </c>
      <c r="M163" s="1">
        <v>0.10162475340123468</v>
      </c>
      <c r="N163" s="3">
        <v>2750000000</v>
      </c>
      <c r="O163" s="10">
        <v>45181</v>
      </c>
      <c r="P163" s="10" t="e">
        <v>#VALUE!</v>
      </c>
      <c r="Q163" s="1">
        <v>0.82355164207517095</v>
      </c>
      <c r="R163" s="1">
        <v>1.7205065604222192</v>
      </c>
      <c r="S163" s="1">
        <v>4.2754636695339965</v>
      </c>
      <c r="T163" s="1" t="e">
        <v>#VALUE!</v>
      </c>
      <c r="U163" s="1" t="e">
        <v>#VALUE!</v>
      </c>
      <c r="V163" s="1" t="e">
        <v>#VALUE!</v>
      </c>
      <c r="W163" s="1" t="s">
        <v>812</v>
      </c>
      <c r="X163" s="1">
        <v>68.889785766601563</v>
      </c>
      <c r="Y163" s="1">
        <v>4.3940506099999999</v>
      </c>
      <c r="Z163" s="11">
        <v>5.9875999999999999E-2</v>
      </c>
      <c r="AA163" s="11">
        <v>0.70211619454787488</v>
      </c>
      <c r="AB163" s="1" t="s">
        <v>170</v>
      </c>
      <c r="AC163" s="1">
        <v>104.22499999999999</v>
      </c>
      <c r="AD163" s="1">
        <v>5.046744023641927</v>
      </c>
      <c r="AE163" s="1">
        <v>3.4924575910554259</v>
      </c>
      <c r="AF163" s="11">
        <v>3.4924575910554259</v>
      </c>
      <c r="AG163" s="1" t="s">
        <v>84</v>
      </c>
      <c r="AH163" s="1">
        <v>4.6356670689141453</v>
      </c>
      <c r="AI163" s="1" t="e">
        <v>#VALUE!</v>
      </c>
      <c r="AJ163" s="11" t="e">
        <v>#VALUE!</v>
      </c>
      <c r="AK163" s="1" t="s">
        <v>701</v>
      </c>
      <c r="AL163" s="1">
        <v>101.62534332275391</v>
      </c>
      <c r="AM163" s="1">
        <v>202.78554899999997</v>
      </c>
      <c r="AN163" s="1">
        <v>34.71228159546726</v>
      </c>
      <c r="AO163" s="1">
        <v>3.2087611225188226</v>
      </c>
      <c r="AP163" s="1">
        <v>158.53142323913914</v>
      </c>
      <c r="AQ163" s="1" t="s">
        <v>707</v>
      </c>
      <c r="AR163" s="3" t="s">
        <v>90</v>
      </c>
      <c r="AS163" s="3">
        <v>68.980173108558191</v>
      </c>
      <c r="AT163" s="1">
        <v>169.70680901145073</v>
      </c>
      <c r="AU163" s="1">
        <v>105.24556150689874</v>
      </c>
      <c r="AV163" s="1">
        <v>91.31010636053216</v>
      </c>
      <c r="AW163" s="1" t="s">
        <v>702</v>
      </c>
      <c r="AX163" s="1">
        <v>8.9703879999999998</v>
      </c>
      <c r="AY163" s="1">
        <v>7.8485950000000004</v>
      </c>
      <c r="AZ163" s="1">
        <v>47.74</v>
      </c>
      <c r="BA163" s="1">
        <v>34.39</v>
      </c>
      <c r="BB163" s="1">
        <v>47.32</v>
      </c>
      <c r="BC163" s="12">
        <v>0.96853932584269653</v>
      </c>
      <c r="BD163" s="1">
        <v>67.490942945146372</v>
      </c>
      <c r="BE163" s="1">
        <v>98.141021551688155</v>
      </c>
      <c r="BF163" s="1">
        <v>51.756944970705526</v>
      </c>
      <c r="BG163" s="1">
        <v>0.66078880654289551</v>
      </c>
      <c r="BH163" s="1">
        <v>1.7905544147843941</v>
      </c>
      <c r="BI163" s="1">
        <v>-13.3044757816795</v>
      </c>
      <c r="BJ163" s="1">
        <v>-6.6892275575158777</v>
      </c>
      <c r="BK163" s="1">
        <v>-4.8637891004645866</v>
      </c>
      <c r="BL163" s="1">
        <v>-6.5855765239024038</v>
      </c>
      <c r="BM163" s="1">
        <v>-0.93969140463167977</v>
      </c>
      <c r="BN163" s="1">
        <v>83.604816423575016</v>
      </c>
      <c r="BO163" s="1">
        <v>141.28808409655011</v>
      </c>
      <c r="BP163" s="1">
        <v>68.759524856769517</v>
      </c>
      <c r="BQ163" s="1">
        <v>303.70866971061616</v>
      </c>
      <c r="BR163" s="1" t="s">
        <v>707</v>
      </c>
      <c r="BS163" s="1">
        <v>4.2080766598220398</v>
      </c>
      <c r="BT163" s="1" t="s">
        <v>104</v>
      </c>
      <c r="BU163" s="1" t="s">
        <v>104</v>
      </c>
      <c r="BV163" s="1" t="e">
        <v>#VALUE!</v>
      </c>
      <c r="BW163" s="1">
        <v>95.876726745076155</v>
      </c>
    </row>
    <row r="164" spans="1:75" x14ac:dyDescent="0.2">
      <c r="A164" s="8" t="s">
        <v>813</v>
      </c>
      <c r="B164" s="4"/>
      <c r="C164" s="8" t="s">
        <v>579</v>
      </c>
      <c r="D164" s="8"/>
      <c r="E164" s="9" t="s">
        <v>81</v>
      </c>
      <c r="F164" s="1" t="s">
        <v>814</v>
      </c>
      <c r="G164" s="3" t="s">
        <v>815</v>
      </c>
      <c r="H164" s="3" t="s">
        <v>84</v>
      </c>
      <c r="I164" s="1">
        <v>20</v>
      </c>
      <c r="J164" s="1">
        <v>134</v>
      </c>
      <c r="K164" s="1" t="s">
        <v>699</v>
      </c>
      <c r="L164" s="1">
        <v>1.1407291075584214</v>
      </c>
      <c r="M164" s="1">
        <v>1.891576841947332E-2</v>
      </c>
      <c r="N164" s="3">
        <v>1500000000</v>
      </c>
      <c r="O164" s="10">
        <v>45181</v>
      </c>
      <c r="P164" s="10" t="e">
        <v>#VALUE!</v>
      </c>
      <c r="Q164" s="1">
        <v>0.59040367234730606</v>
      </c>
      <c r="R164" s="1">
        <v>1.1310881359477554</v>
      </c>
      <c r="S164" s="1">
        <v>2.7853178520703015</v>
      </c>
      <c r="T164" s="1" t="e">
        <v>#VALUE!</v>
      </c>
      <c r="U164" s="1" t="e">
        <v>#VALUE!</v>
      </c>
      <c r="V164" s="1" t="e">
        <v>#VALUE!</v>
      </c>
      <c r="W164" s="1" t="s">
        <v>724</v>
      </c>
      <c r="X164" s="1">
        <v>50.870033264160156</v>
      </c>
      <c r="Y164" s="1">
        <v>4.4187845699999997</v>
      </c>
      <c r="Z164" s="11">
        <v>0.178315</v>
      </c>
      <c r="AA164" s="11">
        <v>0.23800419585717769</v>
      </c>
      <c r="AB164" s="1" t="s">
        <v>170</v>
      </c>
      <c r="AC164" s="1">
        <v>101.762</v>
      </c>
      <c r="AD164" s="1">
        <v>5.046744023641927</v>
      </c>
      <c r="AE164" s="1">
        <v>3.4924575910554259</v>
      </c>
      <c r="AF164" s="11">
        <v>3.4924575910554259</v>
      </c>
      <c r="AG164" s="1" t="s">
        <v>84</v>
      </c>
      <c r="AH164" s="1">
        <v>4.6356670689141453</v>
      </c>
      <c r="AI164" s="1" t="e">
        <v>#VALUE!</v>
      </c>
      <c r="AJ164" s="11" t="e">
        <v>#VALUE!</v>
      </c>
      <c r="AK164" s="1" t="s">
        <v>701</v>
      </c>
      <c r="AL164" s="1">
        <v>68.706199645996094</v>
      </c>
      <c r="AM164" s="1">
        <v>202.78554899999997</v>
      </c>
      <c r="AN164" s="1">
        <v>34.71228159546726</v>
      </c>
      <c r="AO164" s="1">
        <v>1.2073921971252566</v>
      </c>
      <c r="AP164" s="1">
        <v>158.53142323913914</v>
      </c>
      <c r="AQ164" s="1" t="s">
        <v>707</v>
      </c>
      <c r="AR164" s="3" t="s">
        <v>90</v>
      </c>
      <c r="AS164" s="3">
        <v>38.09002408969895</v>
      </c>
      <c r="AT164" s="1">
        <v>181.05834163222218</v>
      </c>
      <c r="AU164" s="1">
        <v>145.12495054926998</v>
      </c>
      <c r="AV164" s="1">
        <v>125.12231004847463</v>
      </c>
      <c r="AW164" s="1" t="s">
        <v>702</v>
      </c>
      <c r="AX164" s="1">
        <v>8.9703879999999998</v>
      </c>
      <c r="AY164" s="1">
        <v>7.8485950000000004</v>
      </c>
      <c r="AZ164" s="1">
        <v>47.74</v>
      </c>
      <c r="BA164" s="1">
        <v>34.39</v>
      </c>
      <c r="BB164" s="1">
        <v>47.32</v>
      </c>
      <c r="BC164" s="12">
        <v>0.96853932584269653</v>
      </c>
      <c r="BD164" s="1">
        <v>67.490942945146372</v>
      </c>
      <c r="BE164" s="1">
        <v>98.141021551688155</v>
      </c>
      <c r="BF164" s="1">
        <v>51.756944970705526</v>
      </c>
      <c r="BG164" s="1">
        <v>0.66078880654289551</v>
      </c>
      <c r="BH164" s="1">
        <v>1.7905544147843941</v>
      </c>
      <c r="BI164" s="1">
        <v>-20.582812023003683</v>
      </c>
      <c r="BJ164" s="1">
        <v>-8.4695616640900084</v>
      </c>
      <c r="BK164" s="1">
        <v>-11.63177238356274</v>
      </c>
      <c r="BL164" s="1">
        <v>-10.54017956685653</v>
      </c>
      <c r="BM164" s="1">
        <v>-1.0977824720635914</v>
      </c>
      <c r="BN164" s="1">
        <v>55.560854630309819</v>
      </c>
      <c r="BO164" s="1">
        <v>120.85011816173403</v>
      </c>
      <c r="BP164" s="1">
        <v>79.865992806980699</v>
      </c>
      <c r="BQ164" s="1">
        <v>117.8100669473281</v>
      </c>
      <c r="BR164" s="1" t="s">
        <v>707</v>
      </c>
      <c r="BS164" s="1">
        <v>2.2067077344284738</v>
      </c>
      <c r="BT164" s="1" t="s">
        <v>104</v>
      </c>
      <c r="BU164" s="1" t="s">
        <v>104</v>
      </c>
      <c r="BV164" s="1" t="e">
        <v>#VALUE!</v>
      </c>
      <c r="BW164" s="1">
        <v>63.803576642590869</v>
      </c>
    </row>
    <row r="165" spans="1:75" x14ac:dyDescent="0.2">
      <c r="A165" s="8" t="s">
        <v>816</v>
      </c>
      <c r="B165" s="4"/>
      <c r="C165" s="8" t="s">
        <v>817</v>
      </c>
      <c r="D165" s="8" t="s">
        <v>224</v>
      </c>
      <c r="E165" s="9"/>
      <c r="F165" s="1" t="s">
        <v>818</v>
      </c>
      <c r="G165" s="3" t="s">
        <v>819</v>
      </c>
      <c r="H165" s="3" t="s">
        <v>84</v>
      </c>
      <c r="I165" s="1" t="s">
        <v>100</v>
      </c>
      <c r="J165" s="1">
        <v>105</v>
      </c>
      <c r="K165" s="1" t="s">
        <v>723</v>
      </c>
      <c r="L165" s="1" t="s">
        <v>100</v>
      </c>
      <c r="M165" s="1" t="s">
        <v>100</v>
      </c>
      <c r="N165" s="3">
        <v>0</v>
      </c>
      <c r="O165" s="10">
        <v>44629</v>
      </c>
      <c r="P165" s="10" t="e">
        <v>#VALUE!</v>
      </c>
      <c r="Q165" s="1">
        <v>0.49831460188696219</v>
      </c>
      <c r="R165" s="1">
        <v>1.2436823330517877</v>
      </c>
      <c r="S165" s="1" t="s">
        <v>100</v>
      </c>
      <c r="T165" s="1" t="e">
        <v>#VALUE!</v>
      </c>
      <c r="U165" s="1" t="e">
        <v>#VALUE!</v>
      </c>
      <c r="V165" s="1" t="e">
        <v>#VALUE!</v>
      </c>
      <c r="W165" s="1" t="s">
        <v>820</v>
      </c>
      <c r="X165" s="1" t="s">
        <v>85</v>
      </c>
      <c r="Y165" s="1" t="s">
        <v>100</v>
      </c>
      <c r="Z165" s="11" t="s">
        <v>100</v>
      </c>
      <c r="AA165" s="11" t="s">
        <v>100</v>
      </c>
      <c r="AB165" s="1" t="s">
        <v>506</v>
      </c>
      <c r="AC165" s="1" t="s">
        <v>100</v>
      </c>
      <c r="AD165" s="1" t="s">
        <v>100</v>
      </c>
      <c r="AE165" s="1" t="s">
        <v>84</v>
      </c>
      <c r="AF165" s="11" t="s">
        <v>84</v>
      </c>
      <c r="AG165" s="1" t="s">
        <v>84</v>
      </c>
      <c r="AH165" s="1" t="s">
        <v>84</v>
      </c>
      <c r="AI165" s="1" t="e">
        <v>#VALUE!</v>
      </c>
      <c r="AJ165" s="11" t="e">
        <v>#VALUE!</v>
      </c>
      <c r="AK165" s="1" t="s">
        <v>701</v>
      </c>
      <c r="AL165" s="1" t="s">
        <v>100</v>
      </c>
      <c r="AM165" s="1" t="e">
        <v>#VALUE!</v>
      </c>
      <c r="AN165" s="1" t="e">
        <v>#VALUE!</v>
      </c>
      <c r="AO165" s="1">
        <v>0.99931553730321698</v>
      </c>
      <c r="AP165" s="1" t="s">
        <v>85</v>
      </c>
      <c r="AQ165" s="1" t="s">
        <v>177</v>
      </c>
      <c r="AR165" s="3" t="s">
        <v>103</v>
      </c>
      <c r="AS165" s="3" t="s">
        <v>100</v>
      </c>
      <c r="AT165" s="1" t="s">
        <v>100</v>
      </c>
      <c r="AU165" s="1" t="s">
        <v>100</v>
      </c>
      <c r="AV165" s="1" t="s">
        <v>100</v>
      </c>
      <c r="AW165" s="1" t="s">
        <v>702</v>
      </c>
      <c r="AX165" s="1">
        <v>8.9703879999999998</v>
      </c>
      <c r="AY165" s="1">
        <v>7.8485950000000004</v>
      </c>
      <c r="AZ165" s="1">
        <v>47.74</v>
      </c>
      <c r="BA165" s="1">
        <v>34.39</v>
      </c>
      <c r="BB165" s="1">
        <v>47.32</v>
      </c>
      <c r="BC165" s="12">
        <v>0.96853932584269653</v>
      </c>
      <c r="BD165" s="1">
        <v>67.490942945146372</v>
      </c>
      <c r="BE165" s="1">
        <v>98.141021551688155</v>
      </c>
      <c r="BF165" s="1">
        <v>51.756944970705526</v>
      </c>
      <c r="BG165" s="1">
        <v>0.66078880654289551</v>
      </c>
      <c r="BH165" s="1">
        <v>3.2908966461327855</v>
      </c>
      <c r="BI165" s="1" t="s">
        <v>100</v>
      </c>
      <c r="BJ165" s="1" t="s">
        <v>100</v>
      </c>
      <c r="BK165" s="1" t="s">
        <v>100</v>
      </c>
      <c r="BL165" s="1" t="s">
        <v>100</v>
      </c>
      <c r="BM165" s="1" t="s">
        <v>100</v>
      </c>
      <c r="BN165" s="1" t="s">
        <v>100</v>
      </c>
      <c r="BO165" s="1" t="s">
        <v>100</v>
      </c>
      <c r="BP165" s="1" t="e">
        <v>#VALUE!</v>
      </c>
      <c r="BQ165" s="1" t="e">
        <v>#VALUE!</v>
      </c>
      <c r="BR165" s="1" t="s">
        <v>177</v>
      </c>
      <c r="BS165" s="1">
        <v>0.99931553730321698</v>
      </c>
      <c r="BT165" s="1" t="s">
        <v>104</v>
      </c>
      <c r="BU165" s="1" t="s">
        <v>104</v>
      </c>
      <c r="BV165" s="1" t="e">
        <v>#VALUE!</v>
      </c>
      <c r="BW165" s="1" t="s">
        <v>85</v>
      </c>
    </row>
    <row r="166" spans="1:75" x14ac:dyDescent="0.2">
      <c r="A166" s="8" t="s">
        <v>821</v>
      </c>
      <c r="B166" s="4"/>
      <c r="C166" s="8" t="s">
        <v>817</v>
      </c>
      <c r="D166" s="8" t="s">
        <v>224</v>
      </c>
      <c r="E166" s="9"/>
      <c r="F166" s="1" t="s">
        <v>822</v>
      </c>
      <c r="G166" s="3" t="s">
        <v>823</v>
      </c>
      <c r="H166" s="3" t="s">
        <v>84</v>
      </c>
      <c r="I166" s="1" t="s">
        <v>100</v>
      </c>
      <c r="J166" s="1">
        <v>60</v>
      </c>
      <c r="K166" s="1" t="s">
        <v>723</v>
      </c>
      <c r="L166" s="1">
        <v>1.1659076428250137</v>
      </c>
      <c r="M166" s="1">
        <v>1.9486158405341712E-2</v>
      </c>
      <c r="N166" s="3">
        <v>425000000</v>
      </c>
      <c r="O166" s="10">
        <v>44355</v>
      </c>
      <c r="P166" s="10" t="e">
        <v>#VALUE!</v>
      </c>
      <c r="Q166" s="1">
        <v>0.24532588224481788</v>
      </c>
      <c r="R166" s="1">
        <v>0.79171936020916434</v>
      </c>
      <c r="S166" s="1">
        <v>1.8359404991069361</v>
      </c>
      <c r="T166" s="1" t="e">
        <v>#VALUE!</v>
      </c>
      <c r="U166" s="1" t="e">
        <v>#VALUE!</v>
      </c>
      <c r="V166" s="1" t="e">
        <v>#VALUE!</v>
      </c>
      <c r="W166" s="1" t="s">
        <v>724</v>
      </c>
      <c r="X166" s="1" t="s">
        <v>85</v>
      </c>
      <c r="Y166" s="1">
        <v>3.4106440616000002</v>
      </c>
      <c r="Z166" s="11" t="s">
        <v>100</v>
      </c>
      <c r="AA166" s="11" t="s">
        <v>100</v>
      </c>
      <c r="AB166" s="1" t="s">
        <v>506</v>
      </c>
      <c r="AC166" s="1">
        <v>100.348</v>
      </c>
      <c r="AD166" s="1">
        <v>3.4106440616000002</v>
      </c>
      <c r="AE166" s="1" t="s">
        <v>84</v>
      </c>
      <c r="AF166" s="11" t="s">
        <v>84</v>
      </c>
      <c r="AG166" s="1" t="s">
        <v>84</v>
      </c>
      <c r="AH166" s="1" t="s">
        <v>84</v>
      </c>
      <c r="AI166" s="1" t="e">
        <v>#VALUE!</v>
      </c>
      <c r="AJ166" s="11" t="e">
        <v>#VALUE!</v>
      </c>
      <c r="AK166" s="1" t="s">
        <v>701</v>
      </c>
      <c r="AL166" s="1">
        <v>83.120099999999994</v>
      </c>
      <c r="AM166" s="1" t="e">
        <v>#VALUE!</v>
      </c>
      <c r="AN166" s="1" t="e">
        <v>#VALUE!</v>
      </c>
      <c r="AO166" s="1">
        <v>1.2046543463381245</v>
      </c>
      <c r="AP166" s="1">
        <v>63.381932903916528</v>
      </c>
      <c r="AQ166" s="1" t="s">
        <v>707</v>
      </c>
      <c r="AR166" s="3" t="s">
        <v>103</v>
      </c>
      <c r="AS166" s="3" t="s">
        <v>100</v>
      </c>
      <c r="AT166" s="1" t="s">
        <v>100</v>
      </c>
      <c r="AU166" s="1" t="s">
        <v>100</v>
      </c>
      <c r="AV166" s="1" t="s">
        <v>100</v>
      </c>
      <c r="AW166" s="1" t="s">
        <v>702</v>
      </c>
      <c r="AX166" s="1">
        <v>8.9703879999999998</v>
      </c>
      <c r="AY166" s="1">
        <v>7.8485950000000004</v>
      </c>
      <c r="AZ166" s="1">
        <v>47.74</v>
      </c>
      <c r="BA166" s="1">
        <v>34.39</v>
      </c>
      <c r="BB166" s="1">
        <v>47.32</v>
      </c>
      <c r="BC166" s="12">
        <v>0.96853932584269653</v>
      </c>
      <c r="BD166" s="1">
        <v>67.490942945146372</v>
      </c>
      <c r="BE166" s="1">
        <v>98.141021551688155</v>
      </c>
      <c r="BF166" s="1">
        <v>51.756944970705526</v>
      </c>
      <c r="BG166" s="1">
        <v>0.66078880654289551</v>
      </c>
      <c r="BH166" s="1">
        <v>4.0410677618069819</v>
      </c>
      <c r="BI166" s="1">
        <v>-111.7469</v>
      </c>
      <c r="BJ166" s="1">
        <v>0.88369999999999038</v>
      </c>
      <c r="BK166" s="1">
        <v>-5.3745000000000118</v>
      </c>
      <c r="BL166" s="1">
        <v>-88.514899999999997</v>
      </c>
      <c r="BM166" s="1">
        <v>-2.0960733801751648</v>
      </c>
      <c r="BN166" s="1">
        <v>70.448499999999996</v>
      </c>
      <c r="BO166" s="1">
        <v>199.833</v>
      </c>
      <c r="BP166" s="1">
        <v>90.2062457249516</v>
      </c>
      <c r="BQ166" s="1">
        <v>0.27439149761221415</v>
      </c>
      <c r="BR166" s="1" t="s">
        <v>707</v>
      </c>
      <c r="BS166" s="1">
        <v>2.2039698836413417</v>
      </c>
      <c r="BT166" s="1" t="s">
        <v>104</v>
      </c>
      <c r="BU166" s="1" t="s">
        <v>104</v>
      </c>
      <c r="BV166" s="1" t="e">
        <v>#VALUE!</v>
      </c>
      <c r="BW166" s="1">
        <v>66.362489419937972</v>
      </c>
    </row>
    <row r="167" spans="1:75" x14ac:dyDescent="0.2">
      <c r="A167" s="8" t="s">
        <v>824</v>
      </c>
      <c r="B167" s="4" t="s">
        <v>825</v>
      </c>
      <c r="C167" s="8" t="s">
        <v>579</v>
      </c>
      <c r="D167" s="8" t="s">
        <v>224</v>
      </c>
      <c r="E167" s="9"/>
      <c r="F167" s="1" t="s">
        <v>826</v>
      </c>
      <c r="G167" s="3" t="s">
        <v>827</v>
      </c>
      <c r="H167" s="3" t="s">
        <v>132</v>
      </c>
      <c r="I167" s="1" t="s">
        <v>100</v>
      </c>
      <c r="J167" s="1">
        <v>120</v>
      </c>
      <c r="K167" s="1" t="s">
        <v>828</v>
      </c>
      <c r="L167" s="1">
        <v>0.95458479455236245</v>
      </c>
      <c r="M167" s="1">
        <v>1.3835172291221992E-2</v>
      </c>
      <c r="N167" s="3">
        <v>450000000</v>
      </c>
      <c r="O167" s="10">
        <v>44363</v>
      </c>
      <c r="P167" s="10">
        <v>42194</v>
      </c>
      <c r="Q167" s="1">
        <v>0.26506389840694755</v>
      </c>
      <c r="R167" s="1">
        <v>0.82991393723139684</v>
      </c>
      <c r="S167" s="1">
        <v>2.1620201562980057</v>
      </c>
      <c r="T167" s="1">
        <v>0.16927788803711152</v>
      </c>
      <c r="U167" s="1">
        <v>0.47863891729138519</v>
      </c>
      <c r="V167" s="1">
        <v>1.6263544271954089</v>
      </c>
      <c r="W167" s="1" t="s">
        <v>829</v>
      </c>
      <c r="X167" s="1">
        <v>60.598636627197266</v>
      </c>
      <c r="Y167" s="1">
        <v>3.2246830399999999</v>
      </c>
      <c r="Z167" s="11">
        <v>9.6555000000000002E-2</v>
      </c>
      <c r="AA167" s="11">
        <v>0.33605203924766958</v>
      </c>
      <c r="AB167" s="1" t="s">
        <v>170</v>
      </c>
      <c r="AC167" s="1">
        <v>99.02</v>
      </c>
      <c r="AD167" s="1">
        <v>3.224683042045327</v>
      </c>
      <c r="AE167" s="1">
        <v>2.5996757179357242</v>
      </c>
      <c r="AF167" s="11">
        <v>2.5996757179357242</v>
      </c>
      <c r="AG167" s="1" t="s">
        <v>84</v>
      </c>
      <c r="AH167" s="1" t="s">
        <v>100</v>
      </c>
      <c r="AI167" s="1" t="e">
        <v>#VALUE!</v>
      </c>
      <c r="AJ167" s="11" t="e">
        <v>#VALUE!</v>
      </c>
      <c r="AK167" s="1" t="s">
        <v>830</v>
      </c>
      <c r="AL167" s="1">
        <v>62.595588970000001</v>
      </c>
      <c r="AM167" s="1" t="e">
        <v>#VALUE!</v>
      </c>
      <c r="AN167" s="1" t="e">
        <v>#VALUE!</v>
      </c>
      <c r="AO167" s="1">
        <v>0.97467488021902804</v>
      </c>
      <c r="AP167" s="1">
        <v>70.920915022981944</v>
      </c>
      <c r="AQ167" s="1" t="s">
        <v>126</v>
      </c>
      <c r="AR167" s="3" t="s">
        <v>103</v>
      </c>
      <c r="AS167" s="3">
        <v>58.491851976672926</v>
      </c>
      <c r="AT167" s="1">
        <v>58.978935605893312</v>
      </c>
      <c r="AU167" s="1">
        <v>28.69135068773523</v>
      </c>
      <c r="AV167" s="1">
        <v>6.466600080738738</v>
      </c>
      <c r="AW167" s="1" t="s">
        <v>831</v>
      </c>
      <c r="AX167" s="1">
        <v>28.08587</v>
      </c>
      <c r="AY167" s="1">
        <v>2.9923630000000001</v>
      </c>
      <c r="AZ167" s="1">
        <v>338.55</v>
      </c>
      <c r="BA167" s="1">
        <v>241.65</v>
      </c>
      <c r="BB167" s="1">
        <v>337.3</v>
      </c>
      <c r="BC167" s="12">
        <v>0.98710010319917441</v>
      </c>
      <c r="BD167" s="1">
        <v>68.618027312154226</v>
      </c>
      <c r="BE167" s="1">
        <v>113.62594265698968</v>
      </c>
      <c r="BF167" s="1">
        <v>46.328635393886088</v>
      </c>
      <c r="BG167" s="1">
        <v>0.66879221733009053</v>
      </c>
      <c r="BH167" s="1">
        <v>4.0191649555099245</v>
      </c>
      <c r="BI167" s="1">
        <v>-58.764134259999999</v>
      </c>
      <c r="BJ167" s="1">
        <v>-1.667134709999992</v>
      </c>
      <c r="BK167" s="1">
        <v>-4.1382937099999921</v>
      </c>
      <c r="BL167" s="1">
        <v>-5.1698509799999997</v>
      </c>
      <c r="BM167" s="1">
        <v>-1.2476164528831499</v>
      </c>
      <c r="BN167" s="1">
        <v>62.246246280000001</v>
      </c>
      <c r="BO167" s="1">
        <v>96.524336520000006</v>
      </c>
      <c r="BP167" s="1">
        <v>98.980857196086319</v>
      </c>
      <c r="BQ167" s="1">
        <v>94.592248047291605</v>
      </c>
      <c r="BR167" s="1" t="s">
        <v>126</v>
      </c>
      <c r="BS167" s="1">
        <v>1.9739904175222451</v>
      </c>
      <c r="BT167" s="1" t="s">
        <v>104</v>
      </c>
      <c r="BU167" s="1" t="s">
        <v>104</v>
      </c>
      <c r="BV167" s="1" t="e">
        <v>#VALUE!</v>
      </c>
      <c r="BW167" s="1">
        <v>74.471529190674573</v>
      </c>
    </row>
    <row r="168" spans="1:75" x14ac:dyDescent="0.2">
      <c r="A168" s="8" t="s">
        <v>832</v>
      </c>
      <c r="B168" s="4" t="s">
        <v>129</v>
      </c>
      <c r="C168" s="8" t="s">
        <v>579</v>
      </c>
      <c r="D168" s="8" t="s">
        <v>224</v>
      </c>
      <c r="E168" s="9"/>
      <c r="F168" s="1" t="s">
        <v>833</v>
      </c>
      <c r="G168" s="3" t="s">
        <v>827</v>
      </c>
      <c r="H168" s="3" t="s">
        <v>132</v>
      </c>
      <c r="I168" s="1" t="s">
        <v>100</v>
      </c>
      <c r="J168" s="1">
        <v>120</v>
      </c>
      <c r="K168" s="1" t="s">
        <v>828</v>
      </c>
      <c r="L168" s="1">
        <v>0.95458479455236245</v>
      </c>
      <c r="M168" s="1">
        <v>1.3835172291221992E-2</v>
      </c>
      <c r="N168" s="3">
        <v>450000000</v>
      </c>
      <c r="O168" s="10">
        <v>44363</v>
      </c>
      <c r="P168" s="10">
        <v>42194</v>
      </c>
      <c r="Q168" s="1">
        <v>0.26506389840694755</v>
      </c>
      <c r="R168" s="1">
        <v>0.82991393723139684</v>
      </c>
      <c r="S168" s="1">
        <v>2.1620201562980057</v>
      </c>
      <c r="T168" s="1">
        <v>0.16927788803711152</v>
      </c>
      <c r="U168" s="1">
        <v>0.47863891729138519</v>
      </c>
      <c r="V168" s="1">
        <v>1.6263544271954089</v>
      </c>
      <c r="W168" s="1" t="s">
        <v>829</v>
      </c>
      <c r="X168" s="1">
        <v>60.598636627197266</v>
      </c>
      <c r="Y168" s="1">
        <v>3.2246830399999999</v>
      </c>
      <c r="Z168" s="11">
        <v>9.6555000000000002E-2</v>
      </c>
      <c r="AA168" s="11">
        <v>0.33605203924766958</v>
      </c>
      <c r="AB168" s="1" t="s">
        <v>170</v>
      </c>
      <c r="AC168" s="1">
        <v>99.02</v>
      </c>
      <c r="AD168" s="1">
        <v>3.224683042045327</v>
      </c>
      <c r="AE168" s="1">
        <v>2.5996757179357242</v>
      </c>
      <c r="AF168" s="11">
        <v>2.5996757179357242</v>
      </c>
      <c r="AG168" s="1" t="s">
        <v>84</v>
      </c>
      <c r="AH168" s="1" t="s">
        <v>100</v>
      </c>
      <c r="AI168" s="1" t="e">
        <v>#VALUE!</v>
      </c>
      <c r="AJ168" s="11" t="e">
        <v>#VALUE!</v>
      </c>
      <c r="AK168" s="1" t="s">
        <v>830</v>
      </c>
      <c r="AL168" s="1">
        <v>62.595588970000001</v>
      </c>
      <c r="AM168" s="1" t="e">
        <v>#VALUE!</v>
      </c>
      <c r="AN168" s="1" t="e">
        <v>#VALUE!</v>
      </c>
      <c r="AO168" s="1">
        <v>0.97467488021902804</v>
      </c>
      <c r="AP168" s="1">
        <v>70.920915022981944</v>
      </c>
      <c r="AQ168" s="1" t="s">
        <v>126</v>
      </c>
      <c r="AR168" s="3" t="s">
        <v>103</v>
      </c>
      <c r="AS168" s="3">
        <v>58.491851976672926</v>
      </c>
      <c r="AT168" s="1">
        <v>58.978935605893312</v>
      </c>
      <c r="AU168" s="1">
        <v>28.69135068773523</v>
      </c>
      <c r="AV168" s="1">
        <v>6.466600080738738</v>
      </c>
      <c r="AW168" s="1" t="s">
        <v>831</v>
      </c>
      <c r="AX168" s="1">
        <v>28.08587</v>
      </c>
      <c r="AY168" s="1">
        <v>2.9923630000000001</v>
      </c>
      <c r="AZ168" s="1">
        <v>338.55</v>
      </c>
      <c r="BA168" s="1">
        <v>241.65</v>
      </c>
      <c r="BB168" s="1">
        <v>337.3</v>
      </c>
      <c r="BC168" s="12">
        <v>0.98710010319917441</v>
      </c>
      <c r="BD168" s="1">
        <v>68.618027312154226</v>
      </c>
      <c r="BE168" s="1">
        <v>113.62594265698968</v>
      </c>
      <c r="BF168" s="1">
        <v>46.328635393886088</v>
      </c>
      <c r="BG168" s="1">
        <v>0.66879221733009053</v>
      </c>
      <c r="BH168" s="1">
        <v>4.0191649555099245</v>
      </c>
      <c r="BI168" s="1">
        <v>-58.764134259999999</v>
      </c>
      <c r="BJ168" s="1">
        <v>-1.667134709999992</v>
      </c>
      <c r="BK168" s="1">
        <v>-4.1382937099999921</v>
      </c>
      <c r="BL168" s="1">
        <v>-5.1698509799999997</v>
      </c>
      <c r="BM168" s="1">
        <v>-1.2476164528831499</v>
      </c>
      <c r="BN168" s="1">
        <v>62.246246280000001</v>
      </c>
      <c r="BO168" s="1">
        <v>96.524336520000006</v>
      </c>
      <c r="BP168" s="1">
        <v>98.980857196086319</v>
      </c>
      <c r="BQ168" s="1">
        <v>94.592248047291605</v>
      </c>
      <c r="BR168" s="1" t="s">
        <v>126</v>
      </c>
      <c r="BS168" s="1">
        <v>1.9739904175222451</v>
      </c>
      <c r="BT168" s="1" t="s">
        <v>104</v>
      </c>
      <c r="BU168" s="1" t="s">
        <v>104</v>
      </c>
      <c r="BV168" s="1" t="e">
        <v>#VALUE!</v>
      </c>
      <c r="BW168" s="1">
        <v>74.471529190674573</v>
      </c>
    </row>
    <row r="169" spans="1:75" x14ac:dyDescent="0.2">
      <c r="A169" s="8" t="s">
        <v>834</v>
      </c>
      <c r="B169" s="4"/>
      <c r="C169" s="8" t="s">
        <v>579</v>
      </c>
      <c r="D169" s="8"/>
      <c r="E169" s="9" t="s">
        <v>81</v>
      </c>
      <c r="F169" s="1" t="s">
        <v>835</v>
      </c>
      <c r="G169" s="3" t="s">
        <v>836</v>
      </c>
      <c r="H169" s="3" t="s">
        <v>84</v>
      </c>
      <c r="I169" s="1">
        <v>20</v>
      </c>
      <c r="J169" s="1">
        <v>134</v>
      </c>
      <c r="K169" s="1" t="s">
        <v>699</v>
      </c>
      <c r="L169" s="1">
        <v>2.034628827936301</v>
      </c>
      <c r="M169" s="1">
        <v>5.2883836612309706E-2</v>
      </c>
      <c r="N169" s="3">
        <v>1000000000</v>
      </c>
      <c r="O169" s="10">
        <v>45538</v>
      </c>
      <c r="P169" s="10" t="e">
        <v>#VALUE!</v>
      </c>
      <c r="Q169" s="1">
        <v>0.81755534793013229</v>
      </c>
      <c r="R169" s="1">
        <v>1.7351406855168561</v>
      </c>
      <c r="S169" s="1">
        <v>3.6448999561909057</v>
      </c>
      <c r="T169" s="1" t="e">
        <v>#VALUE!</v>
      </c>
      <c r="U169" s="1" t="e">
        <v>#VALUE!</v>
      </c>
      <c r="V169" s="1" t="e">
        <v>#VALUE!</v>
      </c>
      <c r="W169" s="1" t="s">
        <v>837</v>
      </c>
      <c r="X169" s="1">
        <v>74.35272216796875</v>
      </c>
      <c r="Y169" s="1">
        <v>4.4622203499999999</v>
      </c>
      <c r="Z169" s="11">
        <v>0.25063099999999999</v>
      </c>
      <c r="AA169" s="11">
        <v>0.49568051647421729</v>
      </c>
      <c r="AB169" s="1" t="s">
        <v>170</v>
      </c>
      <c r="AC169" s="1">
        <v>100.79</v>
      </c>
      <c r="AD169" s="1">
        <v>4.4583697855085287</v>
      </c>
      <c r="AE169" s="1" t="s">
        <v>84</v>
      </c>
      <c r="AF169" s="11" t="s">
        <v>84</v>
      </c>
      <c r="AG169" s="1" t="s">
        <v>84</v>
      </c>
      <c r="AH169" s="1" t="s">
        <v>84</v>
      </c>
      <c r="AI169" s="1" t="e">
        <v>#VALUE!</v>
      </c>
      <c r="AJ169" s="11" t="e">
        <v>#VALUE!</v>
      </c>
      <c r="AK169" s="1" t="s">
        <v>830</v>
      </c>
      <c r="AL169" s="1">
        <v>100.29264068603516</v>
      </c>
      <c r="AM169" s="1" t="e">
        <v>#VALUE!</v>
      </c>
      <c r="AN169" s="1" t="e">
        <v>#VALUE!</v>
      </c>
      <c r="AO169" s="1">
        <v>2.193018480492813</v>
      </c>
      <c r="AP169" s="1">
        <v>95.319887272778914</v>
      </c>
      <c r="AQ169" s="1" t="s">
        <v>126</v>
      </c>
      <c r="AR169" s="3" t="s">
        <v>90</v>
      </c>
      <c r="AS169" s="3">
        <v>68.880457300041002</v>
      </c>
      <c r="AT169" s="1">
        <v>184.08457081558208</v>
      </c>
      <c r="AU169" s="1">
        <v>129.09025657838359</v>
      </c>
      <c r="AV169" s="1">
        <v>114.81256612376369</v>
      </c>
      <c r="AW169" s="1" t="s">
        <v>831</v>
      </c>
      <c r="AX169" s="1">
        <v>28.08587</v>
      </c>
      <c r="AY169" s="1">
        <v>2.9923630000000001</v>
      </c>
      <c r="AZ169" s="1">
        <v>338.55</v>
      </c>
      <c r="BA169" s="1">
        <v>241.65</v>
      </c>
      <c r="BB169" s="1">
        <v>337.3</v>
      </c>
      <c r="BC169" s="12">
        <v>0.98710010319917441</v>
      </c>
      <c r="BD169" s="1">
        <v>68.618027312154226</v>
      </c>
      <c r="BE169" s="1">
        <v>113.62594265698968</v>
      </c>
      <c r="BF169" s="1">
        <v>46.328635393886088</v>
      </c>
      <c r="BG169" s="1">
        <v>0.66879221733009053</v>
      </c>
      <c r="BH169" s="1">
        <v>0.80219028062970565</v>
      </c>
      <c r="BI169" s="1" t="s">
        <v>104</v>
      </c>
      <c r="BJ169" s="1">
        <v>-6.7284677964784692</v>
      </c>
      <c r="BK169" s="1">
        <v>-10.554100157579072</v>
      </c>
      <c r="BL169" s="1">
        <v>-7.3077652278383312</v>
      </c>
      <c r="BM169" s="1" t="s">
        <v>104</v>
      </c>
      <c r="BN169" s="1">
        <v>85.000321397187491</v>
      </c>
      <c r="BO169" s="1">
        <v>164.02920306612199</v>
      </c>
      <c r="BP169" s="1">
        <v>80.649708099236676</v>
      </c>
      <c r="BQ169" s="1">
        <v>207.80868660651208</v>
      </c>
      <c r="BR169" s="1" t="s">
        <v>126</v>
      </c>
      <c r="BS169" s="1">
        <v>3.1950718685831623</v>
      </c>
      <c r="BT169" s="1" t="s">
        <v>104</v>
      </c>
      <c r="BU169" s="1" t="s">
        <v>104</v>
      </c>
      <c r="BV169" s="1" t="e">
        <v>#VALUE!</v>
      </c>
      <c r="BW169" s="1">
        <v>96.407687592993938</v>
      </c>
    </row>
    <row r="170" spans="1:75" x14ac:dyDescent="0.2">
      <c r="A170" s="8" t="s">
        <v>838</v>
      </c>
      <c r="B170" s="4"/>
      <c r="C170" s="8" t="s">
        <v>579</v>
      </c>
      <c r="D170" s="8"/>
      <c r="E170" s="9" t="s">
        <v>81</v>
      </c>
      <c r="F170" s="1" t="s">
        <v>839</v>
      </c>
      <c r="G170" s="3" t="s">
        <v>840</v>
      </c>
      <c r="H170" s="3" t="s">
        <v>84</v>
      </c>
      <c r="I170" s="1">
        <v>20</v>
      </c>
      <c r="J170" s="1">
        <v>156</v>
      </c>
      <c r="K170" s="1" t="s">
        <v>699</v>
      </c>
      <c r="L170" s="1">
        <v>3.7012606092563622</v>
      </c>
      <c r="M170" s="1">
        <v>0.16471234064033918</v>
      </c>
      <c r="N170" s="3">
        <v>1500000000</v>
      </c>
      <c r="O170" s="10">
        <v>45538</v>
      </c>
      <c r="P170" s="10" t="e">
        <v>#VALUE!</v>
      </c>
      <c r="Q170" s="1">
        <v>1.117646544545936</v>
      </c>
      <c r="R170" s="1">
        <v>2.0752735193160676</v>
      </c>
      <c r="S170" s="1">
        <v>4.9752219677832388</v>
      </c>
      <c r="T170" s="1" t="e">
        <v>#VALUE!</v>
      </c>
      <c r="U170" s="1" t="e">
        <v>#VALUE!</v>
      </c>
      <c r="V170" s="1" t="e">
        <v>#VALUE!</v>
      </c>
      <c r="W170" s="1" t="s">
        <v>841</v>
      </c>
      <c r="X170" s="1">
        <v>99.336471557617188</v>
      </c>
      <c r="Y170" s="1">
        <v>4.7526902099999999</v>
      </c>
      <c r="Z170" s="11">
        <v>0.26249699999999998</v>
      </c>
      <c r="AA170" s="11">
        <v>0.70773568503821327</v>
      </c>
      <c r="AB170" s="1" t="s">
        <v>170</v>
      </c>
      <c r="AC170" s="1">
        <v>100.73699999999999</v>
      </c>
      <c r="AD170" s="1">
        <v>4.7481904323913069</v>
      </c>
      <c r="AE170" s="1" t="s">
        <v>84</v>
      </c>
      <c r="AF170" s="11" t="s">
        <v>84</v>
      </c>
      <c r="AG170" s="1" t="s">
        <v>84</v>
      </c>
      <c r="AH170" s="1" t="s">
        <v>84</v>
      </c>
      <c r="AI170" s="1" t="e">
        <v>#VALUE!</v>
      </c>
      <c r="AJ170" s="11" t="e">
        <v>#VALUE!</v>
      </c>
      <c r="AK170" s="1" t="s">
        <v>830</v>
      </c>
      <c r="AL170" s="1">
        <v>136.99882507324219</v>
      </c>
      <c r="AM170" s="1" t="e">
        <v>#VALUE!</v>
      </c>
      <c r="AN170" s="1" t="e">
        <v>#VALUE!</v>
      </c>
      <c r="AO170" s="1">
        <v>4.1943874058863795</v>
      </c>
      <c r="AP170" s="1">
        <v>131.28179162731467</v>
      </c>
      <c r="AQ170" s="1" t="s">
        <v>126</v>
      </c>
      <c r="AR170" s="3" t="s">
        <v>90</v>
      </c>
      <c r="AS170" s="3">
        <v>99.640123116093093</v>
      </c>
      <c r="AT170" s="1">
        <v>196.52508235247711</v>
      </c>
      <c r="AU170" s="1">
        <v>125.80956964271634</v>
      </c>
      <c r="AV170" s="1">
        <v>110.97072916395838</v>
      </c>
      <c r="AW170" s="1" t="s">
        <v>831</v>
      </c>
      <c r="AX170" s="1">
        <v>28.08587</v>
      </c>
      <c r="AY170" s="1">
        <v>2.9923630000000001</v>
      </c>
      <c r="AZ170" s="1">
        <v>338.55</v>
      </c>
      <c r="BA170" s="1">
        <v>241.65</v>
      </c>
      <c r="BB170" s="1">
        <v>337.3</v>
      </c>
      <c r="BC170" s="12">
        <v>0.98710010319917441</v>
      </c>
      <c r="BD170" s="1">
        <v>68.618027312154226</v>
      </c>
      <c r="BE170" s="1">
        <v>113.62594265698968</v>
      </c>
      <c r="BF170" s="1">
        <v>46.328635393886088</v>
      </c>
      <c r="BG170" s="1">
        <v>0.66879221733009053</v>
      </c>
      <c r="BH170" s="1">
        <v>0.80219028062970565</v>
      </c>
      <c r="BI170" s="1" t="s">
        <v>104</v>
      </c>
      <c r="BJ170" s="1">
        <v>-3.8180206486527197</v>
      </c>
      <c r="BK170" s="1">
        <v>-6.8313330352478658</v>
      </c>
      <c r="BL170" s="1">
        <v>-4.9453756092046035</v>
      </c>
      <c r="BM170" s="1" t="s">
        <v>104</v>
      </c>
      <c r="BN170" s="1">
        <v>117.80807644231493</v>
      </c>
      <c r="BO170" s="1">
        <v>192.59007852347122</v>
      </c>
      <c r="BP170" s="1">
        <v>74.337744247471832</v>
      </c>
      <c r="BQ170" s="1">
        <v>377.90114748879944</v>
      </c>
      <c r="BR170" s="1" t="s">
        <v>126</v>
      </c>
      <c r="BS170" s="1">
        <v>5.1937029431895958</v>
      </c>
      <c r="BT170" s="1" t="s">
        <v>104</v>
      </c>
      <c r="BU170" s="1" t="s">
        <v>104</v>
      </c>
      <c r="BV170" s="1" t="e">
        <v>#VALUE!</v>
      </c>
      <c r="BW170" s="1">
        <v>132.06369573296641</v>
      </c>
    </row>
    <row r="171" spans="1:75" x14ac:dyDescent="0.2">
      <c r="A171" s="8" t="s">
        <v>842</v>
      </c>
      <c r="B171" s="4"/>
      <c r="C171" s="8" t="s">
        <v>579</v>
      </c>
      <c r="D171" s="8"/>
      <c r="E171" s="9" t="s">
        <v>81</v>
      </c>
      <c r="F171" s="1" t="s">
        <v>843</v>
      </c>
      <c r="G171" s="3" t="s">
        <v>844</v>
      </c>
      <c r="H171" s="3" t="s">
        <v>84</v>
      </c>
      <c r="I171" s="1">
        <v>25</v>
      </c>
      <c r="J171" s="1">
        <v>191</v>
      </c>
      <c r="K171" s="1" t="s">
        <v>699</v>
      </c>
      <c r="L171" s="1">
        <v>7.0659036758976166</v>
      </c>
      <c r="M171" s="1">
        <v>0.61582551459816959</v>
      </c>
      <c r="N171" s="3">
        <v>2000000000</v>
      </c>
      <c r="O171" s="10">
        <v>45538</v>
      </c>
      <c r="P171" s="10" t="e">
        <v>#VALUE!</v>
      </c>
      <c r="Q171" s="1">
        <v>2.0148378794244692</v>
      </c>
      <c r="R171" s="1">
        <v>2.5329148183799166</v>
      </c>
      <c r="S171" s="1">
        <v>5.3937389809468161</v>
      </c>
      <c r="T171" s="1" t="e">
        <v>#VALUE!</v>
      </c>
      <c r="U171" s="1" t="e">
        <v>#VALUE!</v>
      </c>
      <c r="V171" s="1" t="e">
        <v>#VALUE!</v>
      </c>
      <c r="W171" s="1" t="s">
        <v>845</v>
      </c>
      <c r="X171" s="1">
        <v>124.01239013671875</v>
      </c>
      <c r="Y171" s="1">
        <v>5.4300273399999996</v>
      </c>
      <c r="Z171" s="11">
        <v>0.69696899999999995</v>
      </c>
      <c r="AA171" s="11">
        <v>3.450648674183654E-2</v>
      </c>
      <c r="AB171" s="1" t="s">
        <v>170</v>
      </c>
      <c r="AC171" s="1">
        <v>99.39</v>
      </c>
      <c r="AD171" s="1">
        <v>5.4261028586874547</v>
      </c>
      <c r="AE171" s="1" t="s">
        <v>84</v>
      </c>
      <c r="AF171" s="11" t="s">
        <v>84</v>
      </c>
      <c r="AG171" s="1" t="s">
        <v>84</v>
      </c>
      <c r="AH171" s="1" t="s">
        <v>84</v>
      </c>
      <c r="AI171" s="1" t="e">
        <v>#VALUE!</v>
      </c>
      <c r="AJ171" s="11" t="e">
        <v>#VALUE!</v>
      </c>
      <c r="AK171" s="1" t="s">
        <v>830</v>
      </c>
      <c r="AL171" s="1">
        <v>180.46926879882813</v>
      </c>
      <c r="AM171" s="1" t="e">
        <v>#VALUE!</v>
      </c>
      <c r="AN171" s="1" t="e">
        <v>#VALUE!</v>
      </c>
      <c r="AO171" s="1">
        <v>9.1937029431895958</v>
      </c>
      <c r="AP171" s="1">
        <v>175.99389834833764</v>
      </c>
      <c r="AQ171" s="1" t="s">
        <v>126</v>
      </c>
      <c r="AR171" s="3" t="s">
        <v>90</v>
      </c>
      <c r="AS171" s="3">
        <v>137.22908383721557</v>
      </c>
      <c r="AT171" s="1">
        <v>218.97926648198225</v>
      </c>
      <c r="AU171" s="1">
        <v>119.9248783484137</v>
      </c>
      <c r="AV171" s="1">
        <v>95.241223366577103</v>
      </c>
      <c r="AW171" s="1" t="s">
        <v>831</v>
      </c>
      <c r="AX171" s="1">
        <v>28.08587</v>
      </c>
      <c r="AY171" s="1">
        <v>2.9923630000000001</v>
      </c>
      <c r="AZ171" s="1">
        <v>338.55</v>
      </c>
      <c r="BA171" s="1">
        <v>241.65</v>
      </c>
      <c r="BB171" s="1">
        <v>337.3</v>
      </c>
      <c r="BC171" s="12">
        <v>0.98710010319917441</v>
      </c>
      <c r="BD171" s="1">
        <v>68.618027312154226</v>
      </c>
      <c r="BE171" s="1">
        <v>113.62594265698968</v>
      </c>
      <c r="BF171" s="1">
        <v>46.328635393886088</v>
      </c>
      <c r="BG171" s="1">
        <v>0.66879221733009053</v>
      </c>
      <c r="BH171" s="1">
        <v>0.80219028062970565</v>
      </c>
      <c r="BI171" s="1" t="s">
        <v>104</v>
      </c>
      <c r="BJ171" s="1">
        <v>-7.382525974737689</v>
      </c>
      <c r="BK171" s="1">
        <v>-13.441060921918336</v>
      </c>
      <c r="BL171" s="1">
        <v>-5.1423960787516023</v>
      </c>
      <c r="BM171" s="1" t="s">
        <v>104</v>
      </c>
      <c r="BN171" s="1">
        <v>154.31073083760697</v>
      </c>
      <c r="BO171" s="1">
        <v>231.3785810686133</v>
      </c>
      <c r="BP171" s="1">
        <v>66.057781704287223</v>
      </c>
      <c r="BQ171" s="1">
        <v>714.04196404103004</v>
      </c>
      <c r="BR171" s="1" t="s">
        <v>126</v>
      </c>
      <c r="BS171" s="1">
        <v>10.193018480492814</v>
      </c>
      <c r="BT171" s="1" t="s">
        <v>104</v>
      </c>
      <c r="BU171" s="1" t="s">
        <v>104</v>
      </c>
      <c r="BV171" s="1" t="e">
        <v>#VALUE!</v>
      </c>
      <c r="BW171" s="1">
        <v>177.06284189951256</v>
      </c>
    </row>
    <row r="172" spans="1:75" x14ac:dyDescent="0.2">
      <c r="A172" s="8" t="s">
        <v>846</v>
      </c>
      <c r="B172" s="4"/>
      <c r="C172" s="8" t="s">
        <v>847</v>
      </c>
      <c r="D172" s="8"/>
      <c r="E172" s="9" t="s">
        <v>81</v>
      </c>
      <c r="F172" s="1" t="s">
        <v>848</v>
      </c>
      <c r="G172" s="3" t="s">
        <v>849</v>
      </c>
      <c r="H172" s="3" t="s">
        <v>84</v>
      </c>
      <c r="I172" s="1">
        <v>25</v>
      </c>
      <c r="J172" s="1" t="s">
        <v>85</v>
      </c>
      <c r="K172" s="1" t="s">
        <v>85</v>
      </c>
      <c r="L172" s="1" t="s">
        <v>85</v>
      </c>
      <c r="M172" s="1" t="s">
        <v>85</v>
      </c>
      <c r="N172" s="3">
        <v>750000000</v>
      </c>
      <c r="O172" s="10">
        <v>45769</v>
      </c>
      <c r="P172" s="10" t="e">
        <v>#VALUE!</v>
      </c>
      <c r="Q172" s="1">
        <v>1.2200034937857929</v>
      </c>
      <c r="R172" s="1" t="s">
        <v>104</v>
      </c>
      <c r="S172" s="1" t="s">
        <v>104</v>
      </c>
      <c r="T172" s="1" t="e">
        <v>#VALUE!</v>
      </c>
      <c r="U172" s="1" t="e">
        <v>#VALUE!</v>
      </c>
      <c r="V172" s="1" t="e">
        <v>#VALUE!</v>
      </c>
      <c r="W172" s="1" t="s">
        <v>850</v>
      </c>
      <c r="X172" s="1">
        <v>122.09128570556641</v>
      </c>
      <c r="Y172" s="1">
        <v>5.4422420699999998</v>
      </c>
      <c r="Z172" s="11">
        <v>-0.184999</v>
      </c>
      <c r="AA172" s="11" t="s">
        <v>104</v>
      </c>
      <c r="AB172" s="1" t="s">
        <v>87</v>
      </c>
      <c r="AC172" s="1">
        <v>102.658</v>
      </c>
      <c r="AD172" s="1">
        <v>4.8947585364097117</v>
      </c>
      <c r="AE172" s="1">
        <v>3.2925726100307826</v>
      </c>
      <c r="AF172" s="11">
        <v>3.2925726100307826</v>
      </c>
      <c r="AG172" s="1" t="s">
        <v>84</v>
      </c>
      <c r="AH172" s="1">
        <v>3.4695277367424411</v>
      </c>
      <c r="AI172" s="1" t="e">
        <v>#VALUE!</v>
      </c>
      <c r="AJ172" s="11" t="e">
        <v>#VALUE!</v>
      </c>
      <c r="AK172" s="1" t="s">
        <v>851</v>
      </c>
      <c r="AL172" s="1">
        <v>180.18069458007813</v>
      </c>
      <c r="AM172" s="1">
        <v>161.12899199999998</v>
      </c>
      <c r="AN172" s="1">
        <v>4.7670994242382108</v>
      </c>
      <c r="AO172" s="1">
        <v>9.5660506502395624</v>
      </c>
      <c r="AP172" s="1">
        <v>156.09980940643749</v>
      </c>
      <c r="AQ172" s="1" t="s">
        <v>102</v>
      </c>
      <c r="AR172" s="3" t="s">
        <v>90</v>
      </c>
      <c r="AS172" s="3">
        <v>140.55624428099006</v>
      </c>
      <c r="AT172" s="1">
        <v>218.3322136680209</v>
      </c>
      <c r="AU172" s="1">
        <v>116.53732533144296</v>
      </c>
      <c r="AV172" s="1">
        <v>92.199356710014513</v>
      </c>
      <c r="AW172" s="1" t="s">
        <v>146</v>
      </c>
      <c r="AX172" s="1">
        <v>5.6554609999999998</v>
      </c>
      <c r="AY172" s="1">
        <v>9.6958160000000007</v>
      </c>
      <c r="AZ172" s="1">
        <v>17.559999999999999</v>
      </c>
      <c r="BA172" s="1">
        <v>14.28</v>
      </c>
      <c r="BB172" s="1">
        <v>17.16</v>
      </c>
      <c r="BC172" s="12">
        <v>0.87804878048780532</v>
      </c>
      <c r="BD172" s="1">
        <v>49.888794600097135</v>
      </c>
      <c r="BE172" s="1">
        <v>236.3670977788386</v>
      </c>
      <c r="BF172" s="1">
        <v>71.020272000165562</v>
      </c>
      <c r="BG172" s="1">
        <v>1.1278009257241759</v>
      </c>
      <c r="BH172" s="1">
        <v>0.1834360027378508</v>
      </c>
      <c r="BI172" s="1" t="s">
        <v>104</v>
      </c>
      <c r="BJ172" s="1">
        <v>-2.8393155129828358</v>
      </c>
      <c r="BK172" s="1">
        <v>-1.6123062702918673</v>
      </c>
      <c r="BL172" s="1" t="s">
        <v>104</v>
      </c>
      <c r="BM172" s="1" t="s">
        <v>104</v>
      </c>
      <c r="BN172" s="1" t="s">
        <v>104</v>
      </c>
      <c r="BO172" s="1" t="s">
        <v>104</v>
      </c>
      <c r="BP172" s="1" t="e">
        <v>#VALUE!</v>
      </c>
      <c r="BQ172" s="1">
        <v>750.3291762547093</v>
      </c>
      <c r="BR172" s="1" t="s">
        <v>102</v>
      </c>
      <c r="BS172" s="1">
        <v>9.8124572210814502</v>
      </c>
      <c r="BT172" s="1" t="s">
        <v>104</v>
      </c>
      <c r="BU172" s="1" t="s">
        <v>104</v>
      </c>
      <c r="BV172" s="1" t="e">
        <v>#VALUE!</v>
      </c>
      <c r="BW172" s="1">
        <v>176.71920862444296</v>
      </c>
    </row>
    <row r="173" spans="1:75" x14ac:dyDescent="0.2">
      <c r="A173" s="8" t="s">
        <v>852</v>
      </c>
      <c r="B173" s="4" t="s">
        <v>93</v>
      </c>
      <c r="C173" s="8" t="s">
        <v>508</v>
      </c>
      <c r="D173" s="8" t="s">
        <v>278</v>
      </c>
      <c r="E173" s="9"/>
      <c r="F173" s="1" t="s">
        <v>853</v>
      </c>
      <c r="G173" s="3" t="s">
        <v>854</v>
      </c>
      <c r="H173" s="3" t="s">
        <v>98</v>
      </c>
      <c r="I173" s="1">
        <v>56</v>
      </c>
      <c r="J173" s="1" t="s">
        <v>85</v>
      </c>
      <c r="K173" s="1" t="s">
        <v>85</v>
      </c>
      <c r="L173" s="1" t="s">
        <v>85</v>
      </c>
      <c r="M173" s="1" t="s">
        <v>85</v>
      </c>
      <c r="N173" s="3">
        <v>425000000</v>
      </c>
      <c r="O173" s="10">
        <v>44054</v>
      </c>
      <c r="P173" s="10">
        <v>44406</v>
      </c>
      <c r="Q173" s="1">
        <v>-0.31652272664215442</v>
      </c>
      <c r="R173" s="1">
        <v>-0.93778718821689866</v>
      </c>
      <c r="S173" s="1">
        <v>0.32774756423528117</v>
      </c>
      <c r="T173" s="1">
        <v>-2.355761988843641</v>
      </c>
      <c r="U173" s="1">
        <v>-6.9511417313449675</v>
      </c>
      <c r="V173" s="1">
        <v>-4.6151544813324623</v>
      </c>
      <c r="W173" s="1" t="s">
        <v>855</v>
      </c>
      <c r="X173" s="1">
        <v>159.02043151855469</v>
      </c>
      <c r="Y173" s="1">
        <v>5.1729635965212886</v>
      </c>
      <c r="Z173" s="11">
        <v>1.394598</v>
      </c>
      <c r="AA173" s="11">
        <v>1.1942117405379205</v>
      </c>
      <c r="AB173" s="1" t="s">
        <v>87</v>
      </c>
      <c r="AC173" s="1">
        <v>74.379000000000005</v>
      </c>
      <c r="AD173" s="1">
        <v>5.1729635965212886</v>
      </c>
      <c r="AE173" s="1">
        <v>3.5844493345056692</v>
      </c>
      <c r="AF173" s="11">
        <v>3.5844493345056692</v>
      </c>
      <c r="AG173" s="1" t="s">
        <v>84</v>
      </c>
      <c r="AH173" s="1" t="s">
        <v>100</v>
      </c>
      <c r="AI173" s="1" t="e">
        <v>#VALUE!</v>
      </c>
      <c r="AJ173" s="11" t="e">
        <v>#VALUE!</v>
      </c>
      <c r="AK173" s="1" t="s">
        <v>856</v>
      </c>
      <c r="AL173" s="1">
        <v>159.72215265</v>
      </c>
      <c r="AM173" s="1" t="e">
        <v>#VALUE!</v>
      </c>
      <c r="AN173" s="1" t="e">
        <v>#VALUE!</v>
      </c>
      <c r="AO173" s="1">
        <v>25.114305270362767</v>
      </c>
      <c r="AP173" s="1">
        <v>158.10754726764597</v>
      </c>
      <c r="AQ173" s="1" t="s">
        <v>126</v>
      </c>
      <c r="AR173" s="3" t="s">
        <v>103</v>
      </c>
      <c r="AS173" s="3">
        <v>157.94272003478218</v>
      </c>
      <c r="AT173" s="1">
        <v>161.97843681153884</v>
      </c>
      <c r="AU173" s="1" t="s">
        <v>104</v>
      </c>
      <c r="AV173" s="1">
        <v>-3.6030073699795828</v>
      </c>
      <c r="AW173" s="1" t="s">
        <v>857</v>
      </c>
      <c r="AX173" s="1">
        <v>15.570959999999999</v>
      </c>
      <c r="AY173" s="1">
        <v>7.049938</v>
      </c>
      <c r="AZ173" s="1">
        <v>26.41</v>
      </c>
      <c r="BA173" s="1">
        <v>20.03</v>
      </c>
      <c r="BB173" s="1">
        <v>25.51</v>
      </c>
      <c r="BC173" s="12">
        <v>0.85893416927899713</v>
      </c>
      <c r="BD173" s="1" t="s">
        <v>104</v>
      </c>
      <c r="BE173" s="1">
        <v>260.44885996596861</v>
      </c>
      <c r="BF173" s="1">
        <v>94.844023244115562</v>
      </c>
      <c r="BG173" s="1" t="s">
        <v>104</v>
      </c>
      <c r="BH173" s="1">
        <v>4.8788501026694044</v>
      </c>
      <c r="BI173" s="1">
        <v>-39.605516550000004</v>
      </c>
      <c r="BJ173" s="1">
        <v>-0.52989439999998922</v>
      </c>
      <c r="BK173" s="1">
        <v>-7.4622852699999953</v>
      </c>
      <c r="BL173" s="1">
        <v>-16.054381449999994</v>
      </c>
      <c r="BM173" s="1">
        <v>-2.3364546233071319</v>
      </c>
      <c r="BN173" s="1">
        <v>159.72215265</v>
      </c>
      <c r="BO173" s="1">
        <v>193.83364172</v>
      </c>
      <c r="BP173" s="1">
        <v>100</v>
      </c>
      <c r="BQ173" s="1">
        <v>1144.027973778705</v>
      </c>
      <c r="BR173" s="1" t="s">
        <v>126</v>
      </c>
      <c r="BS173" s="1">
        <v>25.114305270362767</v>
      </c>
      <c r="BT173" s="1">
        <v>159.72215265</v>
      </c>
      <c r="BU173" s="1">
        <v>244.47854343</v>
      </c>
      <c r="BV173" s="1">
        <v>100</v>
      </c>
      <c r="BW173" s="1">
        <v>195.86102495404882</v>
      </c>
    </row>
    <row r="174" spans="1:75" x14ac:dyDescent="0.2">
      <c r="A174" s="8" t="s">
        <v>858</v>
      </c>
      <c r="B174" s="4" t="s">
        <v>107</v>
      </c>
      <c r="C174" s="8" t="s">
        <v>508</v>
      </c>
      <c r="D174" s="8" t="s">
        <v>278</v>
      </c>
      <c r="E174" s="9"/>
      <c r="F174" s="1" t="s">
        <v>859</v>
      </c>
      <c r="G174" s="3" t="s">
        <v>860</v>
      </c>
      <c r="H174" s="3" t="s">
        <v>111</v>
      </c>
      <c r="I174" s="1">
        <v>48.5</v>
      </c>
      <c r="J174" s="1" t="s">
        <v>85</v>
      </c>
      <c r="K174" s="1" t="s">
        <v>85</v>
      </c>
      <c r="L174" s="1" t="s">
        <v>85</v>
      </c>
      <c r="M174" s="1" t="s">
        <v>85</v>
      </c>
      <c r="N174" s="3">
        <v>475000000</v>
      </c>
      <c r="O174" s="10">
        <v>43719</v>
      </c>
      <c r="P174" s="10">
        <v>43306</v>
      </c>
      <c r="Q174" s="1">
        <v>0.31209631609250277</v>
      </c>
      <c r="R174" s="1">
        <v>0.61269049783090335</v>
      </c>
      <c r="S174" s="1">
        <v>2.74436103353497</v>
      </c>
      <c r="T174" s="1">
        <v>5.7044892902702315E-4</v>
      </c>
      <c r="U174" s="1">
        <v>-0.20258210307894098</v>
      </c>
      <c r="V174" s="1">
        <v>1.7143343470683359</v>
      </c>
      <c r="W174" s="1" t="s">
        <v>248</v>
      </c>
      <c r="X174" s="1">
        <v>78.136428833007813</v>
      </c>
      <c r="Y174" s="1">
        <v>3.6448186998298699</v>
      </c>
      <c r="Z174" s="11">
        <v>0.32444000000000001</v>
      </c>
      <c r="AA174" s="11">
        <v>0.48958500663760507</v>
      </c>
      <c r="AB174" s="1" t="s">
        <v>87</v>
      </c>
      <c r="AC174" s="1">
        <v>99.013999999999996</v>
      </c>
      <c r="AD174" s="1">
        <v>3.6448186998298699</v>
      </c>
      <c r="AE174" s="1">
        <v>2.7598569602980234</v>
      </c>
      <c r="AF174" s="11">
        <v>2.7598569602980234</v>
      </c>
      <c r="AG174" s="1" t="s">
        <v>84</v>
      </c>
      <c r="AH174" s="1" t="s">
        <v>100</v>
      </c>
      <c r="AI174" s="1" t="e">
        <v>#VALUE!</v>
      </c>
      <c r="AJ174" s="11" t="e">
        <v>#VALUE!</v>
      </c>
      <c r="AK174" s="1" t="s">
        <v>856</v>
      </c>
      <c r="AL174" s="1">
        <v>80.507072210000004</v>
      </c>
      <c r="AM174" s="1" t="e">
        <v>#VALUE!</v>
      </c>
      <c r="AN174" s="1" t="e">
        <v>#VALUE!</v>
      </c>
      <c r="AO174" s="1">
        <v>4.5393566050650236</v>
      </c>
      <c r="AP174" s="1">
        <v>76.783201429691331</v>
      </c>
      <c r="AQ174" s="1" t="s">
        <v>126</v>
      </c>
      <c r="AR174" s="3" t="s">
        <v>103</v>
      </c>
      <c r="AS174" s="3">
        <v>78.165384626675788</v>
      </c>
      <c r="AT174" s="1">
        <v>80.075810714719921</v>
      </c>
      <c r="AU174" s="1">
        <v>8.0042096842002586</v>
      </c>
      <c r="AV174" s="1">
        <v>-7.7255084228460724</v>
      </c>
      <c r="AW174" s="13" t="s">
        <v>857</v>
      </c>
      <c r="AX174" s="1">
        <v>15.570959999999999</v>
      </c>
      <c r="AY174" s="1">
        <v>7.049938</v>
      </c>
      <c r="AZ174" s="1">
        <v>26.41</v>
      </c>
      <c r="BA174" s="1">
        <v>20.03</v>
      </c>
      <c r="BB174" s="1">
        <v>25.51</v>
      </c>
      <c r="BC174" s="12">
        <v>0.85893416927899713</v>
      </c>
      <c r="BD174" s="1" t="s">
        <v>104</v>
      </c>
      <c r="BE174" s="1">
        <v>260.44885996596861</v>
      </c>
      <c r="BF174" s="1">
        <v>94.844023244115562</v>
      </c>
      <c r="BG174" s="1" t="s">
        <v>104</v>
      </c>
      <c r="BH174" s="1">
        <v>5.7960301163586587</v>
      </c>
      <c r="BI174" s="1">
        <v>-43.553471829999992</v>
      </c>
      <c r="BJ174" s="1">
        <v>-4.347509500000001</v>
      </c>
      <c r="BK174" s="1">
        <v>-6.4256238600000017</v>
      </c>
      <c r="BL174" s="1">
        <v>-8.0889517399999988</v>
      </c>
      <c r="BM174" s="1">
        <v>-1.4980324489541306</v>
      </c>
      <c r="BN174" s="1">
        <v>79.614043260000003</v>
      </c>
      <c r="BO174" s="1">
        <v>115.68597634</v>
      </c>
      <c r="BP174" s="1">
        <v>97.524310804138352</v>
      </c>
      <c r="BQ174" s="1">
        <v>412.54053614423469</v>
      </c>
      <c r="BR174" s="1" t="s">
        <v>126</v>
      </c>
      <c r="BS174" s="1">
        <v>4.5393566050650236</v>
      </c>
      <c r="BT174" s="1">
        <v>79.614043260000003</v>
      </c>
      <c r="BU174" s="1">
        <v>200.71287554</v>
      </c>
      <c r="BV174" s="1">
        <v>99.262561881740382</v>
      </c>
      <c r="BW174" s="1">
        <v>106.1378042014574</v>
      </c>
    </row>
    <row r="175" spans="1:75" x14ac:dyDescent="0.2">
      <c r="A175" s="8" t="s">
        <v>861</v>
      </c>
      <c r="B175" s="4" t="s">
        <v>129</v>
      </c>
      <c r="C175" s="8" t="s">
        <v>508</v>
      </c>
      <c r="D175" s="8" t="s">
        <v>278</v>
      </c>
      <c r="E175" s="9"/>
      <c r="F175" s="1" t="s">
        <v>862</v>
      </c>
      <c r="G175" s="3" t="s">
        <v>863</v>
      </c>
      <c r="H175" s="3" t="s">
        <v>132</v>
      </c>
      <c r="I175" s="1">
        <v>63.5</v>
      </c>
      <c r="J175" s="1" t="s">
        <v>85</v>
      </c>
      <c r="K175" s="1" t="s">
        <v>85</v>
      </c>
      <c r="L175" s="1" t="s">
        <v>85</v>
      </c>
      <c r="M175" s="1" t="s">
        <v>85</v>
      </c>
      <c r="N175" s="3">
        <v>500000000</v>
      </c>
      <c r="O175" s="10">
        <v>42591</v>
      </c>
      <c r="P175" s="10">
        <v>42194</v>
      </c>
      <c r="Q175" s="1">
        <v>0.24406278828936756</v>
      </c>
      <c r="R175" s="1">
        <v>0.67645634750916894</v>
      </c>
      <c r="S175" s="1">
        <v>1.9515150922397861</v>
      </c>
      <c r="T175" s="1">
        <v>0.16927788803711152</v>
      </c>
      <c r="U175" s="1">
        <v>0.47863891729138519</v>
      </c>
      <c r="V175" s="1">
        <v>1.6263544271954089</v>
      </c>
      <c r="W175" s="1" t="s">
        <v>864</v>
      </c>
      <c r="X175" s="1">
        <v>62.598793029785156</v>
      </c>
      <c r="Y175" s="1">
        <v>3.2446845899999999</v>
      </c>
      <c r="Z175" s="11">
        <v>7.7107999999999996E-2</v>
      </c>
      <c r="AA175" s="11">
        <v>6.4624526732814935E-2</v>
      </c>
      <c r="AB175" s="1" t="s">
        <v>87</v>
      </c>
      <c r="AC175" s="1">
        <v>100.504</v>
      </c>
      <c r="AD175" s="1">
        <v>3.2446845899999999</v>
      </c>
      <c r="AE175" s="1">
        <v>2.5996757179357242</v>
      </c>
      <c r="AF175" s="11">
        <v>2.5996757179357242</v>
      </c>
      <c r="AG175" s="1" t="s">
        <v>84</v>
      </c>
      <c r="AH175" s="1" t="s">
        <v>100</v>
      </c>
      <c r="AI175" s="1" t="e">
        <v>#VALUE!</v>
      </c>
      <c r="AJ175" s="11" t="e">
        <v>#VALUE!</v>
      </c>
      <c r="AK175" s="1" t="s">
        <v>856</v>
      </c>
      <c r="AL175" s="1">
        <v>64.88945416</v>
      </c>
      <c r="AM175" s="1" t="e">
        <v>#VALUE!</v>
      </c>
      <c r="AN175" s="1" t="e">
        <v>#VALUE!</v>
      </c>
      <c r="AO175" s="1">
        <v>1.2867898699520877</v>
      </c>
      <c r="AP175" s="1">
        <v>62.105110930316087</v>
      </c>
      <c r="AQ175" s="1" t="s">
        <v>126</v>
      </c>
      <c r="AR175" s="3" t="s">
        <v>103</v>
      </c>
      <c r="AS175" s="3">
        <v>62.096328662278076</v>
      </c>
      <c r="AT175" s="1">
        <v>62.9402778587258</v>
      </c>
      <c r="AU175" s="1">
        <v>25.620571360835154</v>
      </c>
      <c r="AV175" s="1">
        <v>5.7703378506202441</v>
      </c>
      <c r="AW175" s="1" t="s">
        <v>857</v>
      </c>
      <c r="AX175" s="1">
        <v>15.570959999999999</v>
      </c>
      <c r="AY175" s="1">
        <v>7.049938</v>
      </c>
      <c r="AZ175" s="1">
        <v>26.41</v>
      </c>
      <c r="BA175" s="1">
        <v>20.03</v>
      </c>
      <c r="BB175" s="1">
        <v>25.51</v>
      </c>
      <c r="BC175" s="12">
        <v>0.85893416927899713</v>
      </c>
      <c r="BD175" s="1" t="s">
        <v>104</v>
      </c>
      <c r="BE175" s="1">
        <v>260.44885996596861</v>
      </c>
      <c r="BF175" s="1">
        <v>94.844023244115562</v>
      </c>
      <c r="BG175" s="1" t="s">
        <v>104</v>
      </c>
      <c r="BH175" s="1">
        <v>8.8815879534565365</v>
      </c>
      <c r="BI175" s="1">
        <v>-23.468216510000005</v>
      </c>
      <c r="BJ175" s="1">
        <v>0.10836242999999968</v>
      </c>
      <c r="BK175" s="1">
        <v>-2.1882077500000037</v>
      </c>
      <c r="BL175" s="1">
        <v>9.025393649999998</v>
      </c>
      <c r="BM175" s="1">
        <v>-1.0074543151159716</v>
      </c>
      <c r="BN175" s="1">
        <v>56.397621190000002</v>
      </c>
      <c r="BO175" s="1">
        <v>88.806474190000003</v>
      </c>
      <c r="BP175" s="1">
        <v>73.797798490431006</v>
      </c>
      <c r="BQ175" s="1">
        <v>125.33809284256847</v>
      </c>
      <c r="BR175" s="1" t="s">
        <v>126</v>
      </c>
      <c r="BS175" s="1">
        <v>1.538672142368241</v>
      </c>
      <c r="BT175" s="1">
        <v>54.476782110000002</v>
      </c>
      <c r="BU175" s="1">
        <v>171.15899972</v>
      </c>
      <c r="BV175" s="1">
        <v>91.076042036839382</v>
      </c>
      <c r="BW175" s="1">
        <v>79.743045983208361</v>
      </c>
    </row>
    <row r="176" spans="1:75" x14ac:dyDescent="0.2">
      <c r="A176" s="8" t="s">
        <v>865</v>
      </c>
      <c r="B176" s="4" t="s">
        <v>135</v>
      </c>
      <c r="C176" s="8" t="s">
        <v>508</v>
      </c>
      <c r="D176" s="8" t="s">
        <v>278</v>
      </c>
      <c r="E176" s="9"/>
      <c r="F176" s="1" t="s">
        <v>866</v>
      </c>
      <c r="G176" s="3" t="s">
        <v>867</v>
      </c>
      <c r="H176" s="3" t="s">
        <v>138</v>
      </c>
      <c r="I176" s="1">
        <v>46.5</v>
      </c>
      <c r="J176" s="1" t="s">
        <v>85</v>
      </c>
      <c r="K176" s="1" t="s">
        <v>85</v>
      </c>
      <c r="L176" s="1" t="s">
        <v>85</v>
      </c>
      <c r="M176" s="1" t="s">
        <v>85</v>
      </c>
      <c r="N176" s="3">
        <v>475000000</v>
      </c>
      <c r="O176" s="10">
        <v>43361</v>
      </c>
      <c r="P176" s="10">
        <v>42943</v>
      </c>
      <c r="Q176" s="1">
        <v>0.25308335775964252</v>
      </c>
      <c r="R176" s="1">
        <v>0.66932505921426522</v>
      </c>
      <c r="S176" s="1">
        <v>2.2090732677187308</v>
      </c>
      <c r="T176" s="1">
        <v>0.13550142808917975</v>
      </c>
      <c r="U176" s="1">
        <v>9.0549972840681114E-2</v>
      </c>
      <c r="V176" s="1">
        <v>1.965380856084642</v>
      </c>
      <c r="W176" s="1" t="s">
        <v>868</v>
      </c>
      <c r="X176" s="1">
        <v>76.444664001464844</v>
      </c>
      <c r="Y176" s="1">
        <v>3.5140636999999999</v>
      </c>
      <c r="Z176" s="11">
        <v>0.186363</v>
      </c>
      <c r="AA176" s="11">
        <v>7.0919079303233268E-2</v>
      </c>
      <c r="AB176" s="1" t="s">
        <v>87</v>
      </c>
      <c r="AC176" s="1">
        <v>102.342</v>
      </c>
      <c r="AD176" s="1">
        <v>3.5140636999999999</v>
      </c>
      <c r="AE176" s="1">
        <v>2.6670466537776707</v>
      </c>
      <c r="AF176" s="11">
        <v>2.6670466537776707</v>
      </c>
      <c r="AG176" s="1" t="s">
        <v>84</v>
      </c>
      <c r="AH176" s="1" t="s">
        <v>100</v>
      </c>
      <c r="AI176" s="1" t="e">
        <v>#VALUE!</v>
      </c>
      <c r="AJ176" s="11" t="e">
        <v>#VALUE!</v>
      </c>
      <c r="AK176" s="1" t="s">
        <v>856</v>
      </c>
      <c r="AL176" s="1">
        <v>80.599006739999993</v>
      </c>
      <c r="AM176" s="1" t="e">
        <v>#VALUE!</v>
      </c>
      <c r="AN176" s="1" t="e">
        <v>#VALUE!</v>
      </c>
      <c r="AO176" s="1">
        <v>3.2881587953456535</v>
      </c>
      <c r="AP176" s="1">
        <v>75.988195766221551</v>
      </c>
      <c r="AQ176" s="1" t="s">
        <v>126</v>
      </c>
      <c r="AR176" s="3" t="s">
        <v>103</v>
      </c>
      <c r="AS176" s="3">
        <v>76.483224047392099</v>
      </c>
      <c r="AT176" s="1">
        <v>78.910879824809939</v>
      </c>
      <c r="AU176" s="1">
        <v>14.48915733220848</v>
      </c>
      <c r="AV176" s="1">
        <v>-0.13066789780014076</v>
      </c>
      <c r="AW176" s="1" t="s">
        <v>857</v>
      </c>
      <c r="AX176" s="1">
        <v>15.570959999999999</v>
      </c>
      <c r="AY176" s="1">
        <v>7.049938</v>
      </c>
      <c r="AZ176" s="1">
        <v>26.41</v>
      </c>
      <c r="BA176" s="1">
        <v>20.03</v>
      </c>
      <c r="BB176" s="1">
        <v>25.51</v>
      </c>
      <c r="BC176" s="12">
        <v>0.85893416927899713</v>
      </c>
      <c r="BD176" s="1" t="s">
        <v>104</v>
      </c>
      <c r="BE176" s="1">
        <v>260.44885996596861</v>
      </c>
      <c r="BF176" s="1">
        <v>94.844023244115562</v>
      </c>
      <c r="BG176" s="1" t="s">
        <v>104</v>
      </c>
      <c r="BH176" s="1">
        <v>6.7761806981519506</v>
      </c>
      <c r="BI176" s="1">
        <v>-33.641079870000013</v>
      </c>
      <c r="BJ176" s="1">
        <v>-0.36046621000001267</v>
      </c>
      <c r="BK176" s="1">
        <v>-4.2871969600000028</v>
      </c>
      <c r="BL176" s="1">
        <v>4.0310178199999882</v>
      </c>
      <c r="BM176" s="1">
        <v>-1.2755798309556736</v>
      </c>
      <c r="BN176" s="1">
        <v>77.207024739999994</v>
      </c>
      <c r="BO176" s="1">
        <v>104.08260337999999</v>
      </c>
      <c r="BP176" s="1">
        <v>87.378943369235685</v>
      </c>
      <c r="BQ176" s="1">
        <v>312.13180236669302</v>
      </c>
      <c r="BR176" s="1" t="s">
        <v>126</v>
      </c>
      <c r="BS176" s="1">
        <v>3.5400410677618068</v>
      </c>
      <c r="BT176" s="1">
        <v>74.711626539999997</v>
      </c>
      <c r="BU176" s="1">
        <v>190.61580997999999</v>
      </c>
      <c r="BV176" s="1">
        <v>94.920476530471646</v>
      </c>
      <c r="BW176" s="1">
        <v>100.03279681662772</v>
      </c>
    </row>
    <row r="177" spans="1:75" x14ac:dyDescent="0.2">
      <c r="A177" s="8" t="s">
        <v>869</v>
      </c>
      <c r="B177" s="4" t="s">
        <v>93</v>
      </c>
      <c r="C177" s="8" t="s">
        <v>508</v>
      </c>
      <c r="D177" s="8" t="s">
        <v>278</v>
      </c>
      <c r="E177" s="9"/>
      <c r="F177" s="1" t="s">
        <v>870</v>
      </c>
      <c r="G177" s="3" t="s">
        <v>871</v>
      </c>
      <c r="H177" s="3" t="s">
        <v>98</v>
      </c>
      <c r="I177" s="1">
        <v>66.5</v>
      </c>
      <c r="J177" s="1" t="s">
        <v>85</v>
      </c>
      <c r="K177" s="1" t="s">
        <v>85</v>
      </c>
      <c r="L177" s="1" t="s">
        <v>85</v>
      </c>
      <c r="M177" s="1" t="s">
        <v>85</v>
      </c>
      <c r="N177" s="3">
        <v>300000000</v>
      </c>
      <c r="O177" s="10">
        <v>43719</v>
      </c>
      <c r="P177" s="10">
        <v>44406</v>
      </c>
      <c r="Q177" s="1">
        <v>-0.23934990791003585</v>
      </c>
      <c r="R177" s="1">
        <v>-0.63600477811917022</v>
      </c>
      <c r="S177" s="1">
        <v>0.64941229272033052</v>
      </c>
      <c r="T177" s="1">
        <v>-2.355761988843641</v>
      </c>
      <c r="U177" s="1">
        <v>-6.9511417313449675</v>
      </c>
      <c r="V177" s="1">
        <v>-4.6151544813324623</v>
      </c>
      <c r="W177" s="1" t="s">
        <v>872</v>
      </c>
      <c r="X177" s="1">
        <v>160.80711364746094</v>
      </c>
      <c r="Y177" s="1">
        <v>5.186010949559658</v>
      </c>
      <c r="Z177" s="11">
        <v>1.3659920000000001</v>
      </c>
      <c r="AA177" s="11">
        <v>1.0110026625559265</v>
      </c>
      <c r="AB177" s="1" t="s">
        <v>87</v>
      </c>
      <c r="AC177" s="1">
        <v>87.908000000000001</v>
      </c>
      <c r="AD177" s="1">
        <v>5.186010949559658</v>
      </c>
      <c r="AE177" s="1">
        <v>3.5844493345056692</v>
      </c>
      <c r="AF177" s="11">
        <v>3.5844493345056692</v>
      </c>
      <c r="AG177" s="1" t="s">
        <v>84</v>
      </c>
      <c r="AH177" s="1" t="s">
        <v>100</v>
      </c>
      <c r="AI177" s="1" t="e">
        <v>#VALUE!</v>
      </c>
      <c r="AJ177" s="11" t="e">
        <v>#VALUE!</v>
      </c>
      <c r="AK177" s="1" t="s">
        <v>856</v>
      </c>
      <c r="AL177" s="1">
        <v>160.86827944000001</v>
      </c>
      <c r="AM177" s="1" t="e">
        <v>#VALUE!</v>
      </c>
      <c r="AN177" s="1" t="e">
        <v>#VALUE!</v>
      </c>
      <c r="AO177" s="1">
        <v>24.344969199178646</v>
      </c>
      <c r="AP177" s="1">
        <v>160.32219923863005</v>
      </c>
      <c r="AQ177" s="1" t="s">
        <v>126</v>
      </c>
      <c r="AR177" s="3" t="s">
        <v>103</v>
      </c>
      <c r="AS177" s="3">
        <v>159.42772529615507</v>
      </c>
      <c r="AT177" s="1">
        <v>162.79060929946417</v>
      </c>
      <c r="AU177" s="1" t="s">
        <v>104</v>
      </c>
      <c r="AV177" s="1">
        <v>-3.0507022476028212</v>
      </c>
      <c r="AW177" s="1" t="s">
        <v>857</v>
      </c>
      <c r="AX177" s="1">
        <v>15.570959999999999</v>
      </c>
      <c r="AY177" s="1">
        <v>7.049938</v>
      </c>
      <c r="AZ177" s="1">
        <v>26.41</v>
      </c>
      <c r="BA177" s="1">
        <v>20.03</v>
      </c>
      <c r="BB177" s="1">
        <v>25.51</v>
      </c>
      <c r="BC177" s="12">
        <v>0.85893416927899713</v>
      </c>
      <c r="BD177" s="1" t="s">
        <v>104</v>
      </c>
      <c r="BE177" s="1">
        <v>260.44885996596861</v>
      </c>
      <c r="BF177" s="1">
        <v>94.844023244115562</v>
      </c>
      <c r="BG177" s="1" t="s">
        <v>104</v>
      </c>
      <c r="BH177" s="1">
        <v>5.7960301163586587</v>
      </c>
      <c r="BI177" s="1">
        <v>-41.068001939999988</v>
      </c>
      <c r="BJ177" s="1">
        <v>-1.6300962800000036</v>
      </c>
      <c r="BK177" s="1">
        <v>-7.6198614599999814</v>
      </c>
      <c r="BL177" s="1">
        <v>-15.890727879999986</v>
      </c>
      <c r="BM177" s="1">
        <v>-2.3738985054677446</v>
      </c>
      <c r="BN177" s="1">
        <v>160.86827944000001</v>
      </c>
      <c r="BO177" s="1">
        <v>195.17308628999999</v>
      </c>
      <c r="BP177" s="1">
        <v>100</v>
      </c>
      <c r="BQ177" s="1">
        <v>1258.8418510269862</v>
      </c>
      <c r="BR177" s="1" t="s">
        <v>126</v>
      </c>
      <c r="BS177" s="1">
        <v>24.344969199178646</v>
      </c>
      <c r="BT177" s="1">
        <v>160.86827944000001</v>
      </c>
      <c r="BU177" s="1">
        <v>242.14360653</v>
      </c>
      <c r="BV177" s="1">
        <v>100</v>
      </c>
      <c r="BW177" s="1">
        <v>197.57474159867445</v>
      </c>
    </row>
    <row r="178" spans="1:75" x14ac:dyDescent="0.2">
      <c r="A178" s="8" t="s">
        <v>873</v>
      </c>
      <c r="B178" s="4" t="s">
        <v>874</v>
      </c>
      <c r="C178" s="8" t="s">
        <v>508</v>
      </c>
      <c r="D178" s="8" t="s">
        <v>278</v>
      </c>
      <c r="E178" s="9"/>
      <c r="F178" s="1" t="s">
        <v>875</v>
      </c>
      <c r="G178" s="3" t="s">
        <v>876</v>
      </c>
      <c r="H178" s="3" t="s">
        <v>877</v>
      </c>
      <c r="I178" s="1">
        <v>38.5</v>
      </c>
      <c r="J178" s="1" t="s">
        <v>85</v>
      </c>
      <c r="K178" s="1" t="s">
        <v>85</v>
      </c>
      <c r="L178" s="1" t="s">
        <v>85</v>
      </c>
      <c r="M178" s="1" t="s">
        <v>85</v>
      </c>
      <c r="N178" s="3">
        <v>450000000</v>
      </c>
      <c r="O178" s="10">
        <v>45726</v>
      </c>
      <c r="P178" s="10">
        <v>45484</v>
      </c>
      <c r="Q178" s="1">
        <v>0.10491380270243322</v>
      </c>
      <c r="R178" s="1">
        <v>9.5826222986716836E-2</v>
      </c>
      <c r="S178" s="1" t="s">
        <v>104</v>
      </c>
      <c r="T178" s="1">
        <v>-0.44829559895070981</v>
      </c>
      <c r="U178" s="1">
        <v>-1.7620999152530903</v>
      </c>
      <c r="V178" s="1">
        <v>0.95394622612776647</v>
      </c>
      <c r="W178" s="1" t="s">
        <v>878</v>
      </c>
      <c r="X178" s="1">
        <v>126.81861877441406</v>
      </c>
      <c r="Y178" s="1">
        <v>4.5881431227857936</v>
      </c>
      <c r="Z178" s="11">
        <v>0.54604600000000003</v>
      </c>
      <c r="AA178" s="11" t="s">
        <v>104</v>
      </c>
      <c r="AB178" s="1" t="s">
        <v>87</v>
      </c>
      <c r="AC178" s="1">
        <v>99.772000000000006</v>
      </c>
      <c r="AD178" s="1">
        <v>4.8947585364097117</v>
      </c>
      <c r="AE178" s="1">
        <v>3.2925726100307826</v>
      </c>
      <c r="AF178" s="11">
        <v>3.2925726100307826</v>
      </c>
      <c r="AG178" s="1" t="s">
        <v>84</v>
      </c>
      <c r="AH178" s="1">
        <v>3.4695277367424411</v>
      </c>
      <c r="AI178" s="1" t="e">
        <v>#VALUE!</v>
      </c>
      <c r="AJ178" s="11" t="e">
        <v>#VALUE!</v>
      </c>
      <c r="AK178" s="1" t="s">
        <v>856</v>
      </c>
      <c r="AL178" s="1">
        <v>130.88981053000001</v>
      </c>
      <c r="AM178" s="1">
        <v>161.12899199999998</v>
      </c>
      <c r="AN178" s="1">
        <v>4.7670994242382108</v>
      </c>
      <c r="AO178" s="1">
        <v>10.277891854893909</v>
      </c>
      <c r="AP178" s="1">
        <v>156.09980940643749</v>
      </c>
      <c r="AQ178" s="1" t="s">
        <v>126</v>
      </c>
      <c r="AR178" s="3" t="s">
        <v>103</v>
      </c>
      <c r="AS178" s="3">
        <v>125.90431989566105</v>
      </c>
      <c r="AT178" s="1">
        <v>127.60996241098059</v>
      </c>
      <c r="AU178" s="1" t="s">
        <v>104</v>
      </c>
      <c r="AV178" s="1">
        <v>-2.7241743261753548</v>
      </c>
      <c r="AW178" s="1" t="s">
        <v>879</v>
      </c>
      <c r="AX178" s="1" t="s">
        <v>104</v>
      </c>
      <c r="AY178" s="1" t="s">
        <v>104</v>
      </c>
      <c r="AZ178" s="1" t="s">
        <v>100</v>
      </c>
      <c r="BA178" s="1" t="s">
        <v>100</v>
      </c>
      <c r="BB178" s="1" t="s">
        <v>100</v>
      </c>
      <c r="BC178" s="12" t="s">
        <v>104</v>
      </c>
      <c r="BD178" s="1" t="s">
        <v>104</v>
      </c>
      <c r="BE178" s="1" t="s">
        <v>100</v>
      </c>
      <c r="BF178" s="1" t="s">
        <v>100</v>
      </c>
      <c r="BG178" s="1" t="s">
        <v>104</v>
      </c>
      <c r="BH178" s="1">
        <v>0.30116358658453113</v>
      </c>
      <c r="BI178" s="1" t="s">
        <v>104</v>
      </c>
      <c r="BJ178" s="1">
        <v>-2.6915361799999857</v>
      </c>
      <c r="BK178" s="1">
        <v>-5.5413993899999809</v>
      </c>
      <c r="BL178" s="1" t="s">
        <v>104</v>
      </c>
      <c r="BM178" s="1" t="s">
        <v>104</v>
      </c>
      <c r="BN178" s="1" t="s">
        <v>104</v>
      </c>
      <c r="BO178" s="1" t="s">
        <v>104</v>
      </c>
      <c r="BP178" s="1" t="e">
        <v>#VALUE!</v>
      </c>
      <c r="BQ178" s="1">
        <v>812.18726227191951</v>
      </c>
      <c r="BR178" s="1" t="s">
        <v>126</v>
      </c>
      <c r="BS178" s="1">
        <v>10.277891854893909</v>
      </c>
      <c r="BT178" s="1" t="s">
        <v>104</v>
      </c>
      <c r="BU178" s="1" t="s">
        <v>104</v>
      </c>
      <c r="BV178" s="1" t="e">
        <v>#VALUE!</v>
      </c>
      <c r="BW178" s="1">
        <v>162.41931071075848</v>
      </c>
    </row>
    <row r="179" spans="1:75" x14ac:dyDescent="0.2">
      <c r="A179" s="8" t="s">
        <v>880</v>
      </c>
      <c r="B179" s="4" t="s">
        <v>250</v>
      </c>
      <c r="C179" s="8" t="s">
        <v>508</v>
      </c>
      <c r="D179" s="8" t="s">
        <v>278</v>
      </c>
      <c r="E179" s="9"/>
      <c r="F179" s="1" t="s">
        <v>881</v>
      </c>
      <c r="G179" s="3" t="s">
        <v>882</v>
      </c>
      <c r="H179" s="3" t="s">
        <v>253</v>
      </c>
      <c r="I179" s="1">
        <v>38.5</v>
      </c>
      <c r="J179" s="1" t="s">
        <v>85</v>
      </c>
      <c r="K179" s="1" t="s">
        <v>85</v>
      </c>
      <c r="L179" s="1" t="s">
        <v>85</v>
      </c>
      <c r="M179" s="1" t="s">
        <v>85</v>
      </c>
      <c r="N179" s="3">
        <v>300000000</v>
      </c>
      <c r="O179" s="10">
        <v>45488</v>
      </c>
      <c r="P179" s="10">
        <v>45281</v>
      </c>
      <c r="Q179" s="1">
        <v>5.2487567772430133E-2</v>
      </c>
      <c r="R179" s="1">
        <v>9.0854123281913779E-2</v>
      </c>
      <c r="S179" s="1">
        <v>1.8195633610159412</v>
      </c>
      <c r="T179" s="1">
        <v>-0.41507668904909867</v>
      </c>
      <c r="U179" s="1">
        <v>-1.6627811561026551</v>
      </c>
      <c r="V179" s="1">
        <v>1.1143676837442884</v>
      </c>
      <c r="W179" s="1" t="s">
        <v>883</v>
      </c>
      <c r="X179" s="1">
        <v>121.58412933349609</v>
      </c>
      <c r="Y179" s="1">
        <v>4.4881857499999995</v>
      </c>
      <c r="Z179" s="11">
        <v>0.38730900000000001</v>
      </c>
      <c r="AA179" s="11">
        <v>0.15476152007922739</v>
      </c>
      <c r="AB179" s="1" t="s">
        <v>87</v>
      </c>
      <c r="AC179" s="1">
        <v>103.58</v>
      </c>
      <c r="AD179" s="1">
        <v>4.8947585364097117</v>
      </c>
      <c r="AE179" s="1">
        <v>3.2925726100307826</v>
      </c>
      <c r="AF179" s="11">
        <v>3.2925726100307826</v>
      </c>
      <c r="AG179" s="1" t="s">
        <v>84</v>
      </c>
      <c r="AH179" s="1">
        <v>3.4695277367424411</v>
      </c>
      <c r="AI179" s="1" t="e">
        <v>#VALUE!</v>
      </c>
      <c r="AJ179" s="11" t="e">
        <v>#VALUE!</v>
      </c>
      <c r="AK179" s="1" t="s">
        <v>856</v>
      </c>
      <c r="AL179" s="1">
        <v>126.3397642</v>
      </c>
      <c r="AM179" s="1">
        <v>161.12899199999998</v>
      </c>
      <c r="AN179" s="1">
        <v>4.7670994242382108</v>
      </c>
      <c r="AO179" s="1">
        <v>9.0485968514715953</v>
      </c>
      <c r="AP179" s="1">
        <v>156.09980940643749</v>
      </c>
      <c r="AQ179" s="1" t="s">
        <v>126</v>
      </c>
      <c r="AR179" s="3" t="s">
        <v>103</v>
      </c>
      <c r="AS179" s="3">
        <v>122.77763572322624</v>
      </c>
      <c r="AT179" s="1">
        <v>124.80781813140025</v>
      </c>
      <c r="AU179" s="1">
        <v>27.371902870429921</v>
      </c>
      <c r="AV179" s="1">
        <v>2.0435383594769263</v>
      </c>
      <c r="AW179" s="1" t="s">
        <v>879</v>
      </c>
      <c r="AX179" s="1" t="s">
        <v>104</v>
      </c>
      <c r="AY179" s="1" t="s">
        <v>104</v>
      </c>
      <c r="AZ179" s="1" t="s">
        <v>100</v>
      </c>
      <c r="BA179" s="1" t="s">
        <v>100</v>
      </c>
      <c r="BB179" s="1" t="s">
        <v>100</v>
      </c>
      <c r="BC179" s="12" t="s">
        <v>104</v>
      </c>
      <c r="BD179" s="1" t="s">
        <v>104</v>
      </c>
      <c r="BE179" s="1" t="s">
        <v>100</v>
      </c>
      <c r="BF179" s="1" t="s">
        <v>100</v>
      </c>
      <c r="BG179" s="1" t="s">
        <v>104</v>
      </c>
      <c r="BH179" s="1">
        <v>0.95277207392197127</v>
      </c>
      <c r="BI179" s="1" t="s">
        <v>104</v>
      </c>
      <c r="BJ179" s="1">
        <v>-0.52938892999999609</v>
      </c>
      <c r="BK179" s="1">
        <v>-4.5595094399999851</v>
      </c>
      <c r="BL179" s="1">
        <v>-0.72595911999999885</v>
      </c>
      <c r="BM179" s="1" t="s">
        <v>104</v>
      </c>
      <c r="BN179" s="1">
        <v>125.09821312</v>
      </c>
      <c r="BO179" s="1">
        <v>153.91683388000001</v>
      </c>
      <c r="BP179" s="1">
        <v>95.691844206079182</v>
      </c>
      <c r="BQ179" s="1">
        <v>753.25977085228146</v>
      </c>
      <c r="BR179" s="1" t="s">
        <v>126</v>
      </c>
      <c r="BS179" s="1">
        <v>9.3004791238877473</v>
      </c>
      <c r="BT179" s="1" t="s">
        <v>104</v>
      </c>
      <c r="BU179" s="1" t="s">
        <v>104</v>
      </c>
      <c r="BV179" s="1" t="e">
        <v>#VALUE!</v>
      </c>
      <c r="BW179" s="1">
        <v>159.99067563784101</v>
      </c>
    </row>
    <row r="180" spans="1:75" x14ac:dyDescent="0.2">
      <c r="A180" s="8" t="s">
        <v>884</v>
      </c>
      <c r="B180" s="4" t="s">
        <v>885</v>
      </c>
      <c r="C180" s="8" t="s">
        <v>508</v>
      </c>
      <c r="D180" s="8" t="s">
        <v>278</v>
      </c>
      <c r="E180" s="9" t="s">
        <v>886</v>
      </c>
      <c r="F180" s="1" t="s">
        <v>887</v>
      </c>
      <c r="G180" s="3" t="s">
        <v>888</v>
      </c>
      <c r="H180" s="3" t="s">
        <v>889</v>
      </c>
      <c r="I180" s="1">
        <v>58.5</v>
      </c>
      <c r="J180" s="1" t="s">
        <v>85</v>
      </c>
      <c r="K180" s="1" t="s">
        <v>85</v>
      </c>
      <c r="L180" s="1" t="s">
        <v>85</v>
      </c>
      <c r="M180" s="1" t="s">
        <v>85</v>
      </c>
      <c r="N180" s="3">
        <v>400000000</v>
      </c>
      <c r="O180" s="10">
        <v>45012</v>
      </c>
      <c r="P180" s="10">
        <v>44959</v>
      </c>
      <c r="Q180" s="1">
        <v>0.10988604207891051</v>
      </c>
      <c r="R180" s="1">
        <v>0.19837506295068419</v>
      </c>
      <c r="S180" s="1">
        <v>2.1042035045264695</v>
      </c>
      <c r="T180" s="1">
        <v>-0.29908352436732732</v>
      </c>
      <c r="U180" s="1">
        <v>-1.3752755887590173</v>
      </c>
      <c r="V180" s="1">
        <v>1.3439467401468175</v>
      </c>
      <c r="W180" s="1" t="s">
        <v>890</v>
      </c>
      <c r="X180" s="1">
        <v>113.19780731201172</v>
      </c>
      <c r="Y180" s="1">
        <v>4.3332486799999996</v>
      </c>
      <c r="Z180" s="11">
        <v>0.34775499999999998</v>
      </c>
      <c r="AA180" s="11">
        <v>0.27358122946024022</v>
      </c>
      <c r="AB180" s="1" t="s">
        <v>87</v>
      </c>
      <c r="AC180" s="1">
        <v>106.652</v>
      </c>
      <c r="AD180" s="1">
        <v>5.4339278871493351</v>
      </c>
      <c r="AE180" s="1">
        <v>3.2839237659142442</v>
      </c>
      <c r="AF180" s="11">
        <v>3.2839237659142442</v>
      </c>
      <c r="AG180" s="1" t="s">
        <v>84</v>
      </c>
      <c r="AH180" s="1">
        <v>3.7621832808322662</v>
      </c>
      <c r="AI180" s="1" t="e">
        <v>#VALUE!</v>
      </c>
      <c r="AJ180" s="11" t="e">
        <v>#VALUE!</v>
      </c>
      <c r="AK180" s="1" t="s">
        <v>856</v>
      </c>
      <c r="AL180" s="1">
        <v>117.77768149000001</v>
      </c>
      <c r="AM180" s="1">
        <v>234.96202199999999</v>
      </c>
      <c r="AN180" s="1">
        <v>22.641843063626993</v>
      </c>
      <c r="AO180" s="1">
        <v>8.0711841204654338</v>
      </c>
      <c r="AP180" s="1">
        <v>207.43045909865191</v>
      </c>
      <c r="AQ180" s="1" t="s">
        <v>126</v>
      </c>
      <c r="AR180" s="3" t="s">
        <v>103</v>
      </c>
      <c r="AS180" s="3">
        <v>113.29077549571247</v>
      </c>
      <c r="AT180" s="1">
        <v>115.00609826172501</v>
      </c>
      <c r="AU180" s="1">
        <v>23.630953569466318</v>
      </c>
      <c r="AV180" s="1">
        <v>0.58601969032139323</v>
      </c>
      <c r="AW180" s="1" t="s">
        <v>879</v>
      </c>
      <c r="AX180" s="1" t="s">
        <v>104</v>
      </c>
      <c r="AY180" s="1" t="s">
        <v>104</v>
      </c>
      <c r="AZ180" s="1" t="s">
        <v>100</v>
      </c>
      <c r="BA180" s="1" t="s">
        <v>100</v>
      </c>
      <c r="BB180" s="1" t="s">
        <v>100</v>
      </c>
      <c r="BC180" s="12" t="s">
        <v>104</v>
      </c>
      <c r="BD180" s="1" t="s">
        <v>104</v>
      </c>
      <c r="BE180" s="1" t="s">
        <v>100</v>
      </c>
      <c r="BF180" s="1" t="s">
        <v>100</v>
      </c>
      <c r="BG180" s="1" t="s">
        <v>104</v>
      </c>
      <c r="BH180" s="1">
        <v>2.2559890485968515</v>
      </c>
      <c r="BI180" s="1">
        <v>-36.104235889999998</v>
      </c>
      <c r="BJ180" s="1">
        <v>-0.59967198999999027</v>
      </c>
      <c r="BK180" s="1">
        <v>-4.3701130699999879</v>
      </c>
      <c r="BL180" s="1">
        <v>-2.325755259999994</v>
      </c>
      <c r="BM180" s="1">
        <v>-1.3687717480492256</v>
      </c>
      <c r="BN180" s="1">
        <v>116.947693</v>
      </c>
      <c r="BO180" s="1">
        <v>144.82154277999999</v>
      </c>
      <c r="BP180" s="1">
        <v>97.022339947474578</v>
      </c>
      <c r="BQ180" s="1">
        <v>702.16838779003865</v>
      </c>
      <c r="BR180" s="1" t="s">
        <v>126</v>
      </c>
      <c r="BS180" s="1">
        <v>8.3230663928815876</v>
      </c>
      <c r="BT180" s="1" t="s">
        <v>104</v>
      </c>
      <c r="BU180" s="1" t="s">
        <v>104</v>
      </c>
      <c r="BV180" s="1" t="e">
        <v>#VALUE!</v>
      </c>
      <c r="BW180" s="1">
        <v>151.08561319646353</v>
      </c>
    </row>
    <row r="181" spans="1:75" x14ac:dyDescent="0.2">
      <c r="A181" s="8" t="s">
        <v>891</v>
      </c>
      <c r="B181" s="4" t="s">
        <v>451</v>
      </c>
      <c r="C181" s="8" t="s">
        <v>508</v>
      </c>
      <c r="D181" s="8" t="s">
        <v>278</v>
      </c>
      <c r="E181" s="9" t="s">
        <v>892</v>
      </c>
      <c r="F181" s="1" t="s">
        <v>893</v>
      </c>
      <c r="G181" s="3" t="s">
        <v>894</v>
      </c>
      <c r="H181" s="3" t="s">
        <v>98</v>
      </c>
      <c r="I181" s="1">
        <v>54.5</v>
      </c>
      <c r="J181" s="1" t="s">
        <v>85</v>
      </c>
      <c r="K181" s="1" t="s">
        <v>85</v>
      </c>
      <c r="L181" s="1" t="s">
        <v>85</v>
      </c>
      <c r="M181" s="1" t="s">
        <v>85</v>
      </c>
      <c r="N181" s="3">
        <v>500000000</v>
      </c>
      <c r="O181" s="10">
        <v>45299</v>
      </c>
      <c r="P181" s="10">
        <v>44406</v>
      </c>
      <c r="Q181" s="1">
        <v>-0.75310345824338709</v>
      </c>
      <c r="R181" s="1">
        <v>-1.2450194451880114</v>
      </c>
      <c r="S181" s="1">
        <v>2.2053783267805827E-2</v>
      </c>
      <c r="T181" s="1">
        <v>-2.355761988843641</v>
      </c>
      <c r="U181" s="1">
        <v>-6.9511417313449675</v>
      </c>
      <c r="V181" s="1">
        <v>-4.6151544813324623</v>
      </c>
      <c r="W181" s="1" t="s">
        <v>895</v>
      </c>
      <c r="X181" s="1">
        <v>160.01942443847656</v>
      </c>
      <c r="Y181" s="1">
        <v>5.2011680599999996</v>
      </c>
      <c r="Z181" s="11">
        <v>0.86310100000000001</v>
      </c>
      <c r="AA181" s="11">
        <v>0.97969663372589055</v>
      </c>
      <c r="AB181" s="1" t="s">
        <v>87</v>
      </c>
      <c r="AC181" s="1">
        <v>102.05500000000001</v>
      </c>
      <c r="AD181" s="1">
        <v>4.8947585364097117</v>
      </c>
      <c r="AE181" s="1">
        <v>3.2925726100307826</v>
      </c>
      <c r="AF181" s="11">
        <v>3.2925726100307826</v>
      </c>
      <c r="AG181" s="1" t="s">
        <v>84</v>
      </c>
      <c r="AH181" s="1">
        <v>3.4695277367424411</v>
      </c>
      <c r="AI181" s="1" t="e">
        <v>#VALUE!</v>
      </c>
      <c r="AJ181" s="11" t="e">
        <v>#VALUE!</v>
      </c>
      <c r="AK181" s="1" t="s">
        <v>856</v>
      </c>
      <c r="AL181" s="1">
        <v>163.00663251</v>
      </c>
      <c r="AM181" s="1">
        <v>161.12899199999998</v>
      </c>
      <c r="AN181" s="1">
        <v>4.7670994242382108</v>
      </c>
      <c r="AO181" s="1">
        <v>28.021902806297057</v>
      </c>
      <c r="AP181" s="1">
        <v>156.09980940643749</v>
      </c>
      <c r="AQ181" s="1" t="s">
        <v>126</v>
      </c>
      <c r="AR181" s="3" t="s">
        <v>103</v>
      </c>
      <c r="AS181" s="3">
        <v>159.25893820265085</v>
      </c>
      <c r="AT181" s="1">
        <v>163.35361982387568</v>
      </c>
      <c r="AU181" s="1" t="s">
        <v>104</v>
      </c>
      <c r="AV181" s="1">
        <v>0.14071712943231063</v>
      </c>
      <c r="AW181" s="1" t="s">
        <v>879</v>
      </c>
      <c r="AX181" s="1" t="s">
        <v>104</v>
      </c>
      <c r="AY181" s="1" t="s">
        <v>104</v>
      </c>
      <c r="AZ181" s="1" t="s">
        <v>100</v>
      </c>
      <c r="BA181" s="1" t="s">
        <v>100</v>
      </c>
      <c r="BB181" s="1" t="s">
        <v>100</v>
      </c>
      <c r="BC181" s="12" t="s">
        <v>104</v>
      </c>
      <c r="BD181" s="1" t="s">
        <v>104</v>
      </c>
      <c r="BE181" s="1" t="s">
        <v>100</v>
      </c>
      <c r="BF181" s="1" t="s">
        <v>100</v>
      </c>
      <c r="BG181" s="1" t="s">
        <v>104</v>
      </c>
      <c r="BH181" s="1">
        <v>1.4702258726899384</v>
      </c>
      <c r="BI181" s="1">
        <v>-39.411172870000001</v>
      </c>
      <c r="BJ181" s="1">
        <v>-0.12083126999999649</v>
      </c>
      <c r="BK181" s="1">
        <v>-4.7376234299999851</v>
      </c>
      <c r="BL181" s="1">
        <v>-13.534334019999989</v>
      </c>
      <c r="BM181" s="1">
        <v>-2.0876588339883</v>
      </c>
      <c r="BN181" s="1">
        <v>160.87709859</v>
      </c>
      <c r="BO181" s="1">
        <v>195.22141427</v>
      </c>
      <c r="BP181" s="1">
        <v>93.79945741286059</v>
      </c>
      <c r="BQ181" s="1">
        <v>1492.3564341231099</v>
      </c>
      <c r="BR181" s="1" t="s">
        <v>126</v>
      </c>
      <c r="BS181" s="1">
        <v>28.525667351129364</v>
      </c>
      <c r="BT181" s="1" t="s">
        <v>104</v>
      </c>
      <c r="BU181" s="1" t="s">
        <v>104</v>
      </c>
      <c r="BV181" s="1" t="e">
        <v>#VALUE!</v>
      </c>
      <c r="BW181" s="1">
        <v>202.87444762557769</v>
      </c>
    </row>
    <row r="182" spans="1:75" x14ac:dyDescent="0.2">
      <c r="A182" s="8" t="s">
        <v>896</v>
      </c>
      <c r="B182" s="4" t="s">
        <v>897</v>
      </c>
      <c r="C182" s="8" t="s">
        <v>165</v>
      </c>
      <c r="D182" s="8" t="s">
        <v>278</v>
      </c>
      <c r="E182" s="9"/>
      <c r="F182" s="1" t="s">
        <v>898</v>
      </c>
      <c r="G182" s="3" t="s">
        <v>899</v>
      </c>
      <c r="H182" s="3" t="s">
        <v>900</v>
      </c>
      <c r="I182" s="1" t="s">
        <v>100</v>
      </c>
      <c r="J182" s="1">
        <v>245.9</v>
      </c>
      <c r="K182" s="1" t="s">
        <v>324</v>
      </c>
      <c r="L182" s="1">
        <v>4.6641680279216446</v>
      </c>
      <c r="M182" s="1">
        <v>-2.5142570173936978</v>
      </c>
      <c r="N182" s="3">
        <v>250000000</v>
      </c>
      <c r="O182" s="10">
        <v>45811</v>
      </c>
      <c r="P182" s="10">
        <v>45757</v>
      </c>
      <c r="Q182" s="1" t="s">
        <v>104</v>
      </c>
      <c r="R182" s="1" t="s">
        <v>104</v>
      </c>
      <c r="S182" s="1" t="s">
        <v>104</v>
      </c>
      <c r="T182" s="1">
        <v>-8.6732357581809083E-2</v>
      </c>
      <c r="U182" s="1">
        <v>0.45434178916561319</v>
      </c>
      <c r="V182" s="1">
        <v>0.45434178916561319</v>
      </c>
      <c r="W182" s="1" t="s">
        <v>901</v>
      </c>
      <c r="X182" s="1">
        <v>240.95576477050781</v>
      </c>
      <c r="Y182" s="1">
        <v>5.3161866299999998</v>
      </c>
      <c r="Z182" s="11" t="s">
        <v>104</v>
      </c>
      <c r="AA182" s="11" t="s">
        <v>104</v>
      </c>
      <c r="AB182" s="1" t="s">
        <v>170</v>
      </c>
      <c r="AC182" s="1">
        <v>100.419</v>
      </c>
      <c r="AD182" s="1">
        <v>4.8947585364097117</v>
      </c>
      <c r="AE182" s="1">
        <v>3.2925726100307826</v>
      </c>
      <c r="AF182" s="11">
        <v>3.2925726100307826</v>
      </c>
      <c r="AG182" s="1" t="s">
        <v>84</v>
      </c>
      <c r="AH182" s="1">
        <v>3.4695277367424411</v>
      </c>
      <c r="AI182" s="1" t="e">
        <v>#VALUE!</v>
      </c>
      <c r="AJ182" s="11" t="e">
        <v>#VALUE!</v>
      </c>
      <c r="AK182" s="1" t="s">
        <v>856</v>
      </c>
      <c r="AL182" s="1">
        <v>244.51431185000001</v>
      </c>
      <c r="AM182" s="1">
        <v>161.12899199999998</v>
      </c>
      <c r="AN182" s="1">
        <v>4.7670994242382108</v>
      </c>
      <c r="AO182" s="1">
        <v>4.944558521560575</v>
      </c>
      <c r="AP182" s="1">
        <v>156.09980940643749</v>
      </c>
      <c r="AQ182" s="1" t="s">
        <v>171</v>
      </c>
      <c r="AR182" s="3" t="s">
        <v>103</v>
      </c>
      <c r="AS182" s="3">
        <v>240.22467607930162</v>
      </c>
      <c r="AT182" s="1">
        <v>242.57328385532526</v>
      </c>
      <c r="AU182" s="1">
        <v>168.24288154485626</v>
      </c>
      <c r="AV182" s="1">
        <v>152.16887521046976</v>
      </c>
      <c r="AW182" s="1" t="s">
        <v>879</v>
      </c>
      <c r="AX182" s="1" t="s">
        <v>104</v>
      </c>
      <c r="AY182" s="1" t="s">
        <v>104</v>
      </c>
      <c r="AZ182" s="1" t="s">
        <v>100</v>
      </c>
      <c r="BA182" s="1" t="s">
        <v>100</v>
      </c>
      <c r="BB182" s="1" t="s">
        <v>100</v>
      </c>
      <c r="BC182" s="12" t="s">
        <v>104</v>
      </c>
      <c r="BD182" s="1" t="s">
        <v>104</v>
      </c>
      <c r="BE182" s="1" t="s">
        <v>100</v>
      </c>
      <c r="BF182" s="1" t="s">
        <v>100</v>
      </c>
      <c r="BG182" s="1" t="s">
        <v>104</v>
      </c>
      <c r="BH182" s="1">
        <v>5.4757015742642023E-2</v>
      </c>
      <c r="BI182" s="1" t="s">
        <v>104</v>
      </c>
      <c r="BJ182" s="1">
        <v>-1.7429476299999749</v>
      </c>
      <c r="BK182" s="1" t="s">
        <v>104</v>
      </c>
      <c r="BL182" s="1" t="s">
        <v>104</v>
      </c>
      <c r="BM182" s="1" t="s">
        <v>104</v>
      </c>
      <c r="BN182" s="1" t="s">
        <v>104</v>
      </c>
      <c r="BO182" s="1" t="s">
        <v>104</v>
      </c>
      <c r="BP182" s="1" t="e">
        <v>#VALUE!</v>
      </c>
      <c r="BQ182" s="1">
        <v>431.13197926700764</v>
      </c>
      <c r="BR182" s="1" t="s">
        <v>171</v>
      </c>
      <c r="BS182" s="1">
        <v>30.190280629705683</v>
      </c>
      <c r="BT182" s="1" t="s">
        <v>104</v>
      </c>
      <c r="BU182" s="1" t="s">
        <v>104</v>
      </c>
      <c r="BV182" s="1" t="e">
        <v>#VALUE!</v>
      </c>
      <c r="BW182" s="1">
        <v>271.79916179513094</v>
      </c>
    </row>
    <row r="183" spans="1:75" x14ac:dyDescent="0.2">
      <c r="A183" s="8" t="s">
        <v>902</v>
      </c>
      <c r="B183" s="4" t="s">
        <v>156</v>
      </c>
      <c r="C183" s="8" t="s">
        <v>165</v>
      </c>
      <c r="D183" s="8" t="s">
        <v>278</v>
      </c>
      <c r="E183" s="9"/>
      <c r="F183" s="1" t="s">
        <v>903</v>
      </c>
      <c r="G183" s="3" t="s">
        <v>904</v>
      </c>
      <c r="H183" s="3" t="s">
        <v>159</v>
      </c>
      <c r="I183" s="1" t="s">
        <v>100</v>
      </c>
      <c r="J183" s="1">
        <v>249.9</v>
      </c>
      <c r="K183" s="1" t="s">
        <v>324</v>
      </c>
      <c r="L183" s="1">
        <v>6.7093353810536369</v>
      </c>
      <c r="M183" s="1">
        <v>-10.657382404457513</v>
      </c>
      <c r="N183" s="3">
        <v>200000000</v>
      </c>
      <c r="O183" s="10">
        <v>45631</v>
      </c>
      <c r="P183" s="10">
        <v>45567</v>
      </c>
      <c r="Q183" s="1">
        <v>0.82388982232992625</v>
      </c>
      <c r="R183" s="1">
        <v>0.3859919981737514</v>
      </c>
      <c r="S183" s="1">
        <v>2.0559587054276518</v>
      </c>
      <c r="T183" s="1">
        <v>-3.8455916810276047E-2</v>
      </c>
      <c r="U183" s="1">
        <v>-0.42068778118541372</v>
      </c>
      <c r="V183" s="1">
        <v>1.9631235584244511</v>
      </c>
      <c r="W183" s="1" t="s">
        <v>905</v>
      </c>
      <c r="X183" s="1">
        <v>267.95111083984375</v>
      </c>
      <c r="Y183" s="1">
        <v>5.3869933858994221</v>
      </c>
      <c r="Z183" s="11">
        <v>0.81373300000000004</v>
      </c>
      <c r="AA183" s="11">
        <v>-1.0359556562508976</v>
      </c>
      <c r="AB183" s="1" t="s">
        <v>170</v>
      </c>
      <c r="AC183" s="1">
        <v>99.861000000000004</v>
      </c>
      <c r="AD183" s="1">
        <v>4.8947585364097117</v>
      </c>
      <c r="AE183" s="1">
        <v>3.2925726100307826</v>
      </c>
      <c r="AF183" s="11">
        <v>3.2925726100307826</v>
      </c>
      <c r="AG183" s="1" t="s">
        <v>84</v>
      </c>
      <c r="AH183" s="1">
        <v>3.4695277367424411</v>
      </c>
      <c r="AI183" s="1" t="e">
        <v>#VALUE!</v>
      </c>
      <c r="AJ183" s="11" t="e">
        <v>#VALUE!</v>
      </c>
      <c r="AK183" s="1" t="s">
        <v>856</v>
      </c>
      <c r="AL183" s="1">
        <v>270.80077553000001</v>
      </c>
      <c r="AM183" s="1">
        <v>161.12899199999998</v>
      </c>
      <c r="AN183" s="1">
        <v>4.7670994242382108</v>
      </c>
      <c r="AO183" s="1">
        <v>4.4462696783025324</v>
      </c>
      <c r="AP183" s="1">
        <v>156.09980940643749</v>
      </c>
      <c r="AQ183" s="1" t="s">
        <v>171</v>
      </c>
      <c r="AR183" s="3" t="s">
        <v>103</v>
      </c>
      <c r="AS183" s="3">
        <v>265.72247317953691</v>
      </c>
      <c r="AT183" s="1">
        <v>267.73209423897623</v>
      </c>
      <c r="AU183" s="1">
        <v>196.1794070160125</v>
      </c>
      <c r="AV183" s="1">
        <v>180.52878215038223</v>
      </c>
      <c r="AW183" s="1" t="s">
        <v>879</v>
      </c>
      <c r="AX183" s="1" t="s">
        <v>104</v>
      </c>
      <c r="AY183" s="1" t="s">
        <v>104</v>
      </c>
      <c r="AZ183" s="1" t="s">
        <v>100</v>
      </c>
      <c r="BA183" s="1" t="s">
        <v>100</v>
      </c>
      <c r="BB183" s="1" t="s">
        <v>100</v>
      </c>
      <c r="BC183" s="12" t="s">
        <v>104</v>
      </c>
      <c r="BD183" s="1" t="s">
        <v>104</v>
      </c>
      <c r="BE183" s="1" t="s">
        <v>100</v>
      </c>
      <c r="BF183" s="1" t="s">
        <v>100</v>
      </c>
      <c r="BG183" s="1" t="s">
        <v>104</v>
      </c>
      <c r="BH183" s="1">
        <v>0.54757015742642023</v>
      </c>
      <c r="BI183" s="1" t="s">
        <v>104</v>
      </c>
      <c r="BJ183" s="1">
        <v>-0.64143668999997772</v>
      </c>
      <c r="BK183" s="1">
        <v>-15.707837250000011</v>
      </c>
      <c r="BL183" s="1">
        <v>27.295163160000016</v>
      </c>
      <c r="BM183" s="1" t="s">
        <v>104</v>
      </c>
      <c r="BN183" s="1">
        <v>241.65017322</v>
      </c>
      <c r="BO183" s="1">
        <v>326.50608142999999</v>
      </c>
      <c r="BP183" s="1">
        <v>65.646938528006103</v>
      </c>
      <c r="BQ183" s="1">
        <v>389.66078787083802</v>
      </c>
      <c r="BR183" s="1" t="s">
        <v>171</v>
      </c>
      <c r="BS183" s="1">
        <v>29.691991786447637</v>
      </c>
      <c r="BT183" s="1" t="s">
        <v>104</v>
      </c>
      <c r="BU183" s="1" t="s">
        <v>104</v>
      </c>
      <c r="BV183" s="1" t="e">
        <v>#VALUE!</v>
      </c>
      <c r="BW183" s="1">
        <v>295.44727929442587</v>
      </c>
    </row>
    <row r="184" spans="1:75" x14ac:dyDescent="0.2">
      <c r="A184" s="8" t="s">
        <v>906</v>
      </c>
      <c r="B184" s="4" t="s">
        <v>429</v>
      </c>
      <c r="C184" s="8" t="s">
        <v>508</v>
      </c>
      <c r="D184" s="8" t="s">
        <v>120</v>
      </c>
      <c r="E184" s="9"/>
      <c r="F184" s="1" t="s">
        <v>907</v>
      </c>
      <c r="G184" s="3" t="s">
        <v>908</v>
      </c>
      <c r="H184" s="3" t="s">
        <v>432</v>
      </c>
      <c r="I184" s="1">
        <v>56</v>
      </c>
      <c r="J184" s="1" t="s">
        <v>85</v>
      </c>
      <c r="K184" s="1" t="s">
        <v>85</v>
      </c>
      <c r="L184" s="1" t="s">
        <v>85</v>
      </c>
      <c r="M184" s="1" t="s">
        <v>85</v>
      </c>
      <c r="N184" s="3">
        <v>400000000</v>
      </c>
      <c r="O184" s="10">
        <v>44872</v>
      </c>
      <c r="P184" s="10">
        <v>44634</v>
      </c>
      <c r="Q184" s="1">
        <v>0.21286488664538084</v>
      </c>
      <c r="R184" s="1">
        <v>0.27060722951264271</v>
      </c>
      <c r="S184" s="1">
        <v>2.0843553715983676</v>
      </c>
      <c r="T184" s="1">
        <v>-0.21476440986082368</v>
      </c>
      <c r="U184" s="1">
        <v>-1.088004641375051</v>
      </c>
      <c r="V184" s="1">
        <v>1.624277036327082</v>
      </c>
      <c r="W184" s="1" t="s">
        <v>909</v>
      </c>
      <c r="X184" s="1">
        <v>107.35321807861328</v>
      </c>
      <c r="Y184" s="1">
        <v>4.2013128699999998</v>
      </c>
      <c r="Z184" s="11">
        <v>0.36403099999999999</v>
      </c>
      <c r="AA184" s="11">
        <v>-6.455815764478956E-2</v>
      </c>
      <c r="AB184" s="1" t="s">
        <v>87</v>
      </c>
      <c r="AC184" s="1">
        <v>110.273</v>
      </c>
      <c r="AD184" s="1">
        <v>4.2013128699999998</v>
      </c>
      <c r="AE184" s="1">
        <v>3.0901248266454635</v>
      </c>
      <c r="AF184" s="11">
        <v>3.0901248266454635</v>
      </c>
      <c r="AG184" s="1" t="s">
        <v>84</v>
      </c>
      <c r="AH184" s="1" t="s">
        <v>100</v>
      </c>
      <c r="AI184" s="1" t="e">
        <v>#VALUE!</v>
      </c>
      <c r="AJ184" s="11" t="e">
        <v>#VALUE!</v>
      </c>
      <c r="AK184" s="1" t="s">
        <v>856</v>
      </c>
      <c r="AL184" s="1">
        <v>112.11659263</v>
      </c>
      <c r="AM184" s="1" t="e">
        <v>#VALUE!</v>
      </c>
      <c r="AN184" s="1" t="e">
        <v>#VALUE!</v>
      </c>
      <c r="AO184" s="1">
        <v>7.1047227926078032</v>
      </c>
      <c r="AP184" s="1">
        <v>109.7963824795622</v>
      </c>
      <c r="AQ184" s="1" t="s">
        <v>126</v>
      </c>
      <c r="AR184" s="3" t="s">
        <v>103</v>
      </c>
      <c r="AS184" s="3">
        <v>109.11018577902669</v>
      </c>
      <c r="AT184" s="1">
        <v>111.85668346718502</v>
      </c>
      <c r="AU184" s="1">
        <v>24.865333767672126</v>
      </c>
      <c r="AV184" s="1">
        <v>5.6960855075952388</v>
      </c>
      <c r="AW184" s="13" t="s">
        <v>857</v>
      </c>
      <c r="AX184" s="1">
        <v>15.570959999999999</v>
      </c>
      <c r="AY184" s="1">
        <v>7.049938</v>
      </c>
      <c r="AZ184" s="1">
        <v>26.41</v>
      </c>
      <c r="BA184" s="1">
        <v>20.03</v>
      </c>
      <c r="BB184" s="1">
        <v>25.51</v>
      </c>
      <c r="BC184" s="12">
        <v>0.85893416927899713</v>
      </c>
      <c r="BD184" s="1" t="s">
        <v>104</v>
      </c>
      <c r="BE184" s="1">
        <v>260.44885996596861</v>
      </c>
      <c r="BF184" s="1">
        <v>94.844023244115562</v>
      </c>
      <c r="BG184" s="1" t="s">
        <v>104</v>
      </c>
      <c r="BH184" s="1">
        <v>2.6392881587953458</v>
      </c>
      <c r="BI184" s="1">
        <v>-33.819401589999998</v>
      </c>
      <c r="BJ184" s="1">
        <v>0.78230313999999623</v>
      </c>
      <c r="BK184" s="1">
        <v>-5.2267778199999952</v>
      </c>
      <c r="BL184" s="1">
        <v>0.87210193999999319</v>
      </c>
      <c r="BM184" s="1">
        <v>-1.2651492509678757</v>
      </c>
      <c r="BN184" s="1">
        <v>109.55945185</v>
      </c>
      <c r="BO184" s="1">
        <v>138.07382418</v>
      </c>
      <c r="BP184" s="1">
        <v>91.032098653949234</v>
      </c>
      <c r="BQ184" s="1">
        <v>645.42098964821548</v>
      </c>
      <c r="BR184" s="1" t="s">
        <v>126</v>
      </c>
      <c r="BS184" s="1">
        <v>7.3566050650239561</v>
      </c>
      <c r="BT184" s="1" t="s">
        <v>104</v>
      </c>
      <c r="BU184" s="1" t="s">
        <v>104</v>
      </c>
      <c r="BV184" s="1" t="e">
        <v>#VALUE!</v>
      </c>
      <c r="BW184" s="1">
        <v>144.8931820256515</v>
      </c>
    </row>
    <row r="185" spans="1:75" x14ac:dyDescent="0.2">
      <c r="A185" s="8" t="s">
        <v>910</v>
      </c>
      <c r="B185" s="4" t="s">
        <v>119</v>
      </c>
      <c r="C185" s="8" t="s">
        <v>911</v>
      </c>
      <c r="D185" s="8" t="s">
        <v>912</v>
      </c>
      <c r="E185" s="9"/>
      <c r="F185" s="1" t="s">
        <v>913</v>
      </c>
      <c r="G185" s="3" t="s">
        <v>914</v>
      </c>
      <c r="H185" s="3" t="s">
        <v>123</v>
      </c>
      <c r="I185" s="1">
        <v>30</v>
      </c>
      <c r="J185" s="1" t="s">
        <v>85</v>
      </c>
      <c r="K185" s="1" t="s">
        <v>85</v>
      </c>
      <c r="L185" s="1" t="s">
        <v>85</v>
      </c>
      <c r="M185" s="1" t="s">
        <v>85</v>
      </c>
      <c r="N185" s="3">
        <v>750000000</v>
      </c>
      <c r="O185" s="10">
        <v>44054</v>
      </c>
      <c r="P185" s="10">
        <v>42572</v>
      </c>
      <c r="Q185" s="1">
        <v>0.15317762459365891</v>
      </c>
      <c r="R185" s="1">
        <v>0.62806743252303843</v>
      </c>
      <c r="S185" s="1">
        <v>2.4690303327395524</v>
      </c>
      <c r="T185" s="1">
        <v>0.14984345596582571</v>
      </c>
      <c r="U185" s="1">
        <v>0.29411501308416188</v>
      </c>
      <c r="V185" s="1">
        <v>1.7661583623288291</v>
      </c>
      <c r="W185" s="1" t="s">
        <v>915</v>
      </c>
      <c r="X185" s="1">
        <v>32.052150726318359</v>
      </c>
      <c r="Y185" s="1">
        <v>2.9619209679013698</v>
      </c>
      <c r="Z185" s="11">
        <v>2.4420000000000002E-3</v>
      </c>
      <c r="AA185" s="11">
        <v>0.57514726980285591</v>
      </c>
      <c r="AB185" s="1" t="s">
        <v>87</v>
      </c>
      <c r="AC185" s="1">
        <v>97.332999999999998</v>
      </c>
      <c r="AD185" s="1">
        <v>2.9619209679013698</v>
      </c>
      <c r="AE185" s="1">
        <v>2.5961072532021801</v>
      </c>
      <c r="AF185" s="11">
        <v>2.5961072532021801</v>
      </c>
      <c r="AG185" s="1" t="s">
        <v>84</v>
      </c>
      <c r="AH185" s="1" t="s">
        <v>100</v>
      </c>
      <c r="AI185" s="1" t="e">
        <v>#VALUE!</v>
      </c>
      <c r="AJ185" s="11" t="e">
        <v>#VALUE!</v>
      </c>
      <c r="AK185" s="1" t="s">
        <v>916</v>
      </c>
      <c r="AL185" s="1">
        <v>32.822598499999998</v>
      </c>
      <c r="AM185" s="1" t="e">
        <v>#VALUE!</v>
      </c>
      <c r="AN185" s="1" t="e">
        <v>#VALUE!</v>
      </c>
      <c r="AO185" s="1">
        <v>2.1218343600273784</v>
      </c>
      <c r="AP185" s="1">
        <v>32.541053768881675</v>
      </c>
      <c r="AQ185" s="1" t="s">
        <v>260</v>
      </c>
      <c r="AR185" s="3" t="s">
        <v>103</v>
      </c>
      <c r="AS185" s="3">
        <v>32.95530757402765</v>
      </c>
      <c r="AT185" s="1">
        <v>34.44624247723609</v>
      </c>
      <c r="AU185" s="1">
        <v>-19.360128543708122</v>
      </c>
      <c r="AV185" s="1">
        <v>-34.180144093102662</v>
      </c>
      <c r="AW185" s="13" t="s">
        <v>917</v>
      </c>
      <c r="AX185" s="1">
        <v>-5.3384010000000002</v>
      </c>
      <c r="AY185" s="1">
        <v>2.456461</v>
      </c>
      <c r="AZ185" s="1">
        <v>36.35</v>
      </c>
      <c r="BA185" s="1">
        <v>29.27</v>
      </c>
      <c r="BB185" s="1">
        <v>30.2</v>
      </c>
      <c r="BC185" s="12">
        <v>0.1313559322033897</v>
      </c>
      <c r="BD185" s="1">
        <v>91.530922405590076</v>
      </c>
      <c r="BE185" s="1">
        <v>81.485137484144232</v>
      </c>
      <c r="BF185" s="1">
        <v>36.513225660626297</v>
      </c>
      <c r="BG185" s="1">
        <v>-0.22337909406360679</v>
      </c>
      <c r="BH185" s="1">
        <v>4.8761122518822724</v>
      </c>
      <c r="BI185" s="1">
        <v>-36.595684419999998</v>
      </c>
      <c r="BJ185" s="1">
        <v>-1.4519244000000029</v>
      </c>
      <c r="BK185" s="1">
        <v>1.451700559999999</v>
      </c>
      <c r="BL185" s="1">
        <v>-13.223623950000004</v>
      </c>
      <c r="BM185" s="1">
        <v>-1.2214014881481947</v>
      </c>
      <c r="BN185" s="1">
        <v>28.314063610000002</v>
      </c>
      <c r="BO185" s="1">
        <v>63.169012909999999</v>
      </c>
      <c r="BP185" s="1">
        <v>87.064864587251023</v>
      </c>
      <c r="BQ185" s="1">
        <v>201.06199327337038</v>
      </c>
      <c r="BR185" s="1" t="s">
        <v>260</v>
      </c>
      <c r="BS185" s="1">
        <v>2.1218343600273784</v>
      </c>
      <c r="BT185" s="1">
        <v>28.314063610000002</v>
      </c>
      <c r="BU185" s="1">
        <v>173.18474269999999</v>
      </c>
      <c r="BV185" s="1">
        <v>96.887890000709461</v>
      </c>
      <c r="BW185" s="1">
        <v>50.637642150675276</v>
      </c>
    </row>
    <row r="186" spans="1:75" x14ac:dyDescent="0.2">
      <c r="A186" s="8" t="s">
        <v>918</v>
      </c>
      <c r="B186" s="4" t="s">
        <v>289</v>
      </c>
      <c r="C186" s="8" t="s">
        <v>911</v>
      </c>
      <c r="D186" s="8" t="s">
        <v>912</v>
      </c>
      <c r="E186" s="9"/>
      <c r="F186" s="1" t="s">
        <v>919</v>
      </c>
      <c r="G186" s="3" t="s">
        <v>920</v>
      </c>
      <c r="H186" s="3" t="s">
        <v>217</v>
      </c>
      <c r="I186" s="1">
        <v>48</v>
      </c>
      <c r="J186" s="1" t="s">
        <v>85</v>
      </c>
      <c r="K186" s="1" t="s">
        <v>85</v>
      </c>
      <c r="L186" s="1" t="s">
        <v>85</v>
      </c>
      <c r="M186" s="1" t="s">
        <v>85</v>
      </c>
      <c r="N186" s="3">
        <v>1000000000</v>
      </c>
      <c r="O186" s="10">
        <v>43962</v>
      </c>
      <c r="P186" s="10">
        <v>43670</v>
      </c>
      <c r="Q186" s="1">
        <v>0.22069040403873696</v>
      </c>
      <c r="R186" s="1">
        <v>0.87912628207706955</v>
      </c>
      <c r="S186" s="1">
        <v>3.3814931102638113</v>
      </c>
      <c r="T186" s="1">
        <v>-8.6645772557758516E-2</v>
      </c>
      <c r="U186" s="1">
        <v>-0.47887388272872533</v>
      </c>
      <c r="V186" s="1">
        <v>2.0252847034316623</v>
      </c>
      <c r="W186" s="1" t="s">
        <v>921</v>
      </c>
      <c r="X186" s="1">
        <v>73.469711303710938</v>
      </c>
      <c r="Y186" s="1">
        <v>3.6321022901770799</v>
      </c>
      <c r="Z186" s="11">
        <v>0.27782000000000001</v>
      </c>
      <c r="AA186" s="11">
        <v>1.1405932893937765</v>
      </c>
      <c r="AB186" s="1" t="s">
        <v>87</v>
      </c>
      <c r="AC186" s="1">
        <v>95.081999999999994</v>
      </c>
      <c r="AD186" s="1">
        <v>3.6321022901770799</v>
      </c>
      <c r="AE186" s="1">
        <v>2.8777755793321069</v>
      </c>
      <c r="AF186" s="11">
        <v>2.8777755793321069</v>
      </c>
      <c r="AG186" s="1" t="s">
        <v>84</v>
      </c>
      <c r="AH186" s="1" t="s">
        <v>100</v>
      </c>
      <c r="AI186" s="1" t="e">
        <v>#VALUE!</v>
      </c>
      <c r="AJ186" s="11" t="e">
        <v>#VALUE!</v>
      </c>
      <c r="AK186" s="1" t="s">
        <v>916</v>
      </c>
      <c r="AL186" s="1">
        <v>78.064788359999994</v>
      </c>
      <c r="AM186" s="1" t="e">
        <v>#VALUE!</v>
      </c>
      <c r="AN186" s="1" t="e">
        <v>#VALUE!</v>
      </c>
      <c r="AO186" s="1">
        <v>4.8651608487337441</v>
      </c>
      <c r="AP186" s="1">
        <v>73.072837997819605</v>
      </c>
      <c r="AQ186" s="1" t="s">
        <v>260</v>
      </c>
      <c r="AR186" s="3" t="s">
        <v>103</v>
      </c>
      <c r="AS186" s="3">
        <v>74.035555864249105</v>
      </c>
      <c r="AT186" s="1">
        <v>76.284907163881016</v>
      </c>
      <c r="AU186" s="1">
        <v>2.3971078069155993</v>
      </c>
      <c r="AV186" s="1">
        <v>-13.609436645086692</v>
      </c>
      <c r="AW186" s="13" t="s">
        <v>917</v>
      </c>
      <c r="AX186" s="1">
        <v>-5.3384010000000002</v>
      </c>
      <c r="AY186" s="1">
        <v>2.456461</v>
      </c>
      <c r="AZ186" s="1">
        <v>36.35</v>
      </c>
      <c r="BA186" s="1">
        <v>29.27</v>
      </c>
      <c r="BB186" s="1">
        <v>30.2</v>
      </c>
      <c r="BC186" s="12">
        <v>0.1313559322033897</v>
      </c>
      <c r="BD186" s="1">
        <v>91.530922405590076</v>
      </c>
      <c r="BE186" s="1">
        <v>81.485137484144232</v>
      </c>
      <c r="BF186" s="1">
        <v>36.513225660626297</v>
      </c>
      <c r="BG186" s="1">
        <v>-0.22337909406360679</v>
      </c>
      <c r="BH186" s="1">
        <v>5.1279945242984262</v>
      </c>
      <c r="BI186" s="1">
        <v>-50.175936849999999</v>
      </c>
      <c r="BJ186" s="1">
        <v>-1.5902391000000051</v>
      </c>
      <c r="BK186" s="1">
        <v>-5.0631392700000077</v>
      </c>
      <c r="BL186" s="1">
        <v>-19.403869180000001</v>
      </c>
      <c r="BM186" s="1">
        <v>-1.770224958187401</v>
      </c>
      <c r="BN186" s="1">
        <v>75.323466969999998</v>
      </c>
      <c r="BO186" s="1">
        <v>111.58071871</v>
      </c>
      <c r="BP186" s="1">
        <v>92.439246610145858</v>
      </c>
      <c r="BQ186" s="1">
        <v>430.11953574165318</v>
      </c>
      <c r="BR186" s="1" t="s">
        <v>260</v>
      </c>
      <c r="BS186" s="1">
        <v>4.8651608487337441</v>
      </c>
      <c r="BT186" s="1">
        <v>75.323466969999998</v>
      </c>
      <c r="BU186" s="1">
        <v>206.12290644999999</v>
      </c>
      <c r="BV186" s="1">
        <v>97.904179558491791</v>
      </c>
      <c r="BW186" s="1">
        <v>103.0358336308127</v>
      </c>
    </row>
    <row r="187" spans="1:75" x14ac:dyDescent="0.2">
      <c r="A187" s="8" t="s">
        <v>922</v>
      </c>
      <c r="B187" s="4"/>
      <c r="C187" s="8" t="s">
        <v>911</v>
      </c>
      <c r="D187" s="8"/>
      <c r="E187" s="9" t="s">
        <v>81</v>
      </c>
      <c r="F187" s="1" t="s">
        <v>923</v>
      </c>
      <c r="G187" s="3" t="s">
        <v>924</v>
      </c>
      <c r="H187" s="3" t="s">
        <v>84</v>
      </c>
      <c r="I187" s="1">
        <v>15</v>
      </c>
      <c r="J187" s="1" t="s">
        <v>85</v>
      </c>
      <c r="K187" s="1" t="s">
        <v>85</v>
      </c>
      <c r="L187" s="1" t="s">
        <v>85</v>
      </c>
      <c r="M187" s="1" t="s">
        <v>85</v>
      </c>
      <c r="N187" s="3">
        <v>417027000</v>
      </c>
      <c r="O187" s="10">
        <v>44417</v>
      </c>
      <c r="P187" s="10" t="e">
        <v>#VALUE!</v>
      </c>
      <c r="Q187" s="1">
        <v>1.7708334621059363</v>
      </c>
      <c r="R187" s="1">
        <v>1.6431429775786377</v>
      </c>
      <c r="S187" s="1">
        <v>4.8645631550296331</v>
      </c>
      <c r="T187" s="1" t="e">
        <v>#VALUE!</v>
      </c>
      <c r="U187" s="1" t="e">
        <v>#VALUE!</v>
      </c>
      <c r="V187" s="1" t="e">
        <v>#VALUE!</v>
      </c>
      <c r="W187" s="1" t="s">
        <v>925</v>
      </c>
      <c r="X187" s="1">
        <v>93.962371826171875</v>
      </c>
      <c r="Y187" s="1">
        <v>4.9039050793284353</v>
      </c>
      <c r="Z187" s="11">
        <v>0.44916400000000001</v>
      </c>
      <c r="AA187" s="11">
        <v>-0.65497704274379842</v>
      </c>
      <c r="AB187" s="1" t="s">
        <v>87</v>
      </c>
      <c r="AC187" s="1">
        <v>84.65</v>
      </c>
      <c r="AD187" s="1">
        <v>5.0655861057094693</v>
      </c>
      <c r="AE187" s="1" t="s">
        <v>84</v>
      </c>
      <c r="AF187" s="11" t="s">
        <v>84</v>
      </c>
      <c r="AG187" s="1" t="s">
        <v>84</v>
      </c>
      <c r="AH187" s="1" t="s">
        <v>84</v>
      </c>
      <c r="AI187" s="1" t="e">
        <v>#VALUE!</v>
      </c>
      <c r="AJ187" s="11" t="e">
        <v>#VALUE!</v>
      </c>
      <c r="AK187" s="1" t="s">
        <v>916</v>
      </c>
      <c r="AL187" s="1">
        <v>140.88803100585938</v>
      </c>
      <c r="AM187" s="1">
        <v>131.47374600000001</v>
      </c>
      <c r="AN187" s="1">
        <v>10.863511596019094</v>
      </c>
      <c r="AO187" s="1">
        <v>6.6255989048596851</v>
      </c>
      <c r="AP187" s="1">
        <v>124.35621323163011</v>
      </c>
      <c r="AQ187" s="1" t="s">
        <v>260</v>
      </c>
      <c r="AR187" s="3" t="s">
        <v>90</v>
      </c>
      <c r="AS187" s="3">
        <v>86.044834527353146</v>
      </c>
      <c r="AT187" s="1">
        <v>186.66594615307778</v>
      </c>
      <c r="AU187" s="1">
        <v>102.12012346755044</v>
      </c>
      <c r="AV187" s="1">
        <v>84.201470300056343</v>
      </c>
      <c r="AW187" s="13" t="s">
        <v>917</v>
      </c>
      <c r="AX187" s="1">
        <v>-5.3384010000000002</v>
      </c>
      <c r="AY187" s="1">
        <v>2.456461</v>
      </c>
      <c r="AZ187" s="1">
        <v>36.35</v>
      </c>
      <c r="BA187" s="1">
        <v>29.27</v>
      </c>
      <c r="BB187" s="1">
        <v>30.2</v>
      </c>
      <c r="BC187" s="12">
        <v>0.1313559322033897</v>
      </c>
      <c r="BD187" s="1">
        <v>91.530922405590076</v>
      </c>
      <c r="BE187" s="1">
        <v>81.485137484144232</v>
      </c>
      <c r="BF187" s="1">
        <v>36.513225660626297</v>
      </c>
      <c r="BG187" s="1">
        <v>-0.22337909406360679</v>
      </c>
      <c r="BH187" s="1">
        <v>3.8822724161533197</v>
      </c>
      <c r="BI187" s="1">
        <v>-9.2041800304935748</v>
      </c>
      <c r="BJ187" s="1">
        <v>-2.2277329483387547</v>
      </c>
      <c r="BK187" s="1">
        <v>-10.867581559989105</v>
      </c>
      <c r="BL187" s="1">
        <v>9.2058269227139391</v>
      </c>
      <c r="BM187" s="1">
        <v>-0.23248126418583936</v>
      </c>
      <c r="BN187" s="1">
        <v>115.47359980375074</v>
      </c>
      <c r="BO187" s="1">
        <v>169.72513247859649</v>
      </c>
      <c r="BP187" s="1">
        <v>53.154445692015848</v>
      </c>
      <c r="BQ187" s="1">
        <v>509.22764255751929</v>
      </c>
      <c r="BR187" s="1" t="s">
        <v>260</v>
      </c>
      <c r="BS187" s="1">
        <v>6.6255989048596851</v>
      </c>
      <c r="BT187" s="1" t="s">
        <v>104</v>
      </c>
      <c r="BU187" s="1" t="s">
        <v>104</v>
      </c>
      <c r="BV187" s="1" t="e">
        <v>#VALUE!</v>
      </c>
      <c r="BW187" s="1">
        <v>136.21255109857879</v>
      </c>
    </row>
    <row r="188" spans="1:75" x14ac:dyDescent="0.2">
      <c r="A188" s="8" t="s">
        <v>926</v>
      </c>
      <c r="B188" s="4" t="s">
        <v>135</v>
      </c>
      <c r="C188" s="8" t="s">
        <v>911</v>
      </c>
      <c r="D188" s="8" t="s">
        <v>912</v>
      </c>
      <c r="E188" s="9"/>
      <c r="F188" s="1" t="s">
        <v>927</v>
      </c>
      <c r="G188" s="3" t="s">
        <v>928</v>
      </c>
      <c r="H188" s="3" t="s">
        <v>138</v>
      </c>
      <c r="I188" s="1">
        <v>27</v>
      </c>
      <c r="J188" s="1" t="s">
        <v>85</v>
      </c>
      <c r="K188" s="1" t="s">
        <v>85</v>
      </c>
      <c r="L188" s="1" t="s">
        <v>85</v>
      </c>
      <c r="M188" s="1" t="s">
        <v>85</v>
      </c>
      <c r="N188" s="3">
        <v>500000000</v>
      </c>
      <c r="O188" s="10">
        <v>44341</v>
      </c>
      <c r="P188" s="10">
        <v>42943</v>
      </c>
      <c r="Q188" s="1">
        <v>0.15322227482026385</v>
      </c>
      <c r="R188" s="1">
        <v>0.64736495284174467</v>
      </c>
      <c r="S188" s="1">
        <v>2.6428898777101084</v>
      </c>
      <c r="T188" s="1">
        <v>0.13550142808917975</v>
      </c>
      <c r="U188" s="1">
        <v>9.0549972840681114E-2</v>
      </c>
      <c r="V188" s="1">
        <v>1.965380856084642</v>
      </c>
      <c r="W188" s="1" t="s">
        <v>929</v>
      </c>
      <c r="X188" s="1">
        <v>49.784000396728516</v>
      </c>
      <c r="Y188" s="1">
        <v>3.2070941014279355</v>
      </c>
      <c r="Z188" s="11">
        <v>4.0275999999999999E-2</v>
      </c>
      <c r="AA188" s="11">
        <v>0.63448193182920054</v>
      </c>
      <c r="AB188" s="1" t="s">
        <v>87</v>
      </c>
      <c r="AC188" s="1">
        <v>97.274000000000001</v>
      </c>
      <c r="AD188" s="1">
        <v>3.2070941014279355</v>
      </c>
      <c r="AE188" s="1">
        <v>2.6670466537776707</v>
      </c>
      <c r="AF188" s="11">
        <v>2.6670466537776707</v>
      </c>
      <c r="AG188" s="1" t="s">
        <v>84</v>
      </c>
      <c r="AH188" s="1" t="s">
        <v>100</v>
      </c>
      <c r="AI188" s="1" t="e">
        <v>#VALUE!</v>
      </c>
      <c r="AJ188" s="11" t="e">
        <v>#VALUE!</v>
      </c>
      <c r="AK188" s="1" t="s">
        <v>916</v>
      </c>
      <c r="AL188" s="1">
        <v>52.978066040000002</v>
      </c>
      <c r="AM188" s="1" t="e">
        <v>#VALUE!</v>
      </c>
      <c r="AN188" s="1" t="e">
        <v>#VALUE!</v>
      </c>
      <c r="AO188" s="1">
        <v>2.9075975359342916</v>
      </c>
      <c r="AP188" s="1">
        <v>49.63832884103239</v>
      </c>
      <c r="AQ188" s="1" t="s">
        <v>260</v>
      </c>
      <c r="AR188" s="3" t="s">
        <v>103</v>
      </c>
      <c r="AS188" s="3">
        <v>50.156138604757004</v>
      </c>
      <c r="AT188" s="1">
        <v>52.018076309539566</v>
      </c>
      <c r="AU188" s="1">
        <v>-9.625155971284105</v>
      </c>
      <c r="AV188" s="1">
        <v>-24.02000629538561</v>
      </c>
      <c r="AW188" s="13" t="s">
        <v>917</v>
      </c>
      <c r="AX188" s="1">
        <v>-5.3384010000000002</v>
      </c>
      <c r="AY188" s="1">
        <v>2.456461</v>
      </c>
      <c r="AZ188" s="1">
        <v>36.35</v>
      </c>
      <c r="BA188" s="1">
        <v>29.27</v>
      </c>
      <c r="BB188" s="1">
        <v>30.2</v>
      </c>
      <c r="BC188" s="12">
        <v>0.1313559322033897</v>
      </c>
      <c r="BD188" s="1">
        <v>91.530922405590076</v>
      </c>
      <c r="BE188" s="1">
        <v>81.485137484144232</v>
      </c>
      <c r="BF188" s="1">
        <v>36.513225660626297</v>
      </c>
      <c r="BG188" s="1">
        <v>-0.22337909406360679</v>
      </c>
      <c r="BH188" s="1">
        <v>4.0903490759753591</v>
      </c>
      <c r="BI188" s="1">
        <v>-45.562591189999992</v>
      </c>
      <c r="BJ188" s="1">
        <v>9.4777500000020609E-3</v>
      </c>
      <c r="BK188" s="1">
        <v>-0.5505683000000019</v>
      </c>
      <c r="BL188" s="1">
        <v>-11.545388020000004</v>
      </c>
      <c r="BM188" s="1">
        <v>-1.5670740163783354</v>
      </c>
      <c r="BN188" s="1">
        <v>43.617877620000002</v>
      </c>
      <c r="BO188" s="1">
        <v>80.88208143</v>
      </c>
      <c r="BP188" s="1">
        <v>74.881555318543647</v>
      </c>
      <c r="BQ188" s="1">
        <v>271.12720927938483</v>
      </c>
      <c r="BR188" s="1" t="s">
        <v>260</v>
      </c>
      <c r="BS188" s="1">
        <v>2.9075975359342916</v>
      </c>
      <c r="BT188" s="1" t="s">
        <v>104</v>
      </c>
      <c r="BU188" s="1" t="s">
        <v>104</v>
      </c>
      <c r="BV188" s="1" t="e">
        <v>#VALUE!</v>
      </c>
      <c r="BW188" s="1">
        <v>70.944002802812051</v>
      </c>
    </row>
    <row r="189" spans="1:75" x14ac:dyDescent="0.2">
      <c r="A189" s="8" t="s">
        <v>930</v>
      </c>
      <c r="B189" s="4" t="s">
        <v>129</v>
      </c>
      <c r="C189" s="8" t="s">
        <v>911</v>
      </c>
      <c r="D189" s="8" t="s">
        <v>912</v>
      </c>
      <c r="E189" s="9"/>
      <c r="F189" s="1" t="s">
        <v>931</v>
      </c>
      <c r="G189" s="3" t="s">
        <v>932</v>
      </c>
      <c r="H189" s="3" t="s">
        <v>132</v>
      </c>
      <c r="I189" s="1">
        <v>47.5</v>
      </c>
      <c r="J189" s="1" t="s">
        <v>85</v>
      </c>
      <c r="K189" s="1" t="s">
        <v>85</v>
      </c>
      <c r="L189" s="1" t="s">
        <v>85</v>
      </c>
      <c r="M189" s="1" t="s">
        <v>85</v>
      </c>
      <c r="N189" s="3">
        <v>650000000</v>
      </c>
      <c r="O189" s="10">
        <v>42591</v>
      </c>
      <c r="P189" s="10">
        <v>42194</v>
      </c>
      <c r="Q189" s="1">
        <v>0.18886477860711182</v>
      </c>
      <c r="R189" s="1">
        <v>0.68143765014732072</v>
      </c>
      <c r="S189" s="1">
        <v>1.9613015477813356</v>
      </c>
      <c r="T189" s="1">
        <v>0.16927788803711152</v>
      </c>
      <c r="U189" s="1">
        <v>0.47863891729138519</v>
      </c>
      <c r="V189" s="1">
        <v>1.6263544271954089</v>
      </c>
      <c r="W189" s="1" t="s">
        <v>933</v>
      </c>
      <c r="X189" s="1">
        <v>50.789131164550781</v>
      </c>
      <c r="Y189" s="1">
        <v>3.126587980416097</v>
      </c>
      <c r="Z189" s="11">
        <v>1.9271E-2</v>
      </c>
      <c r="AA189" s="11">
        <v>0.20796709465797925</v>
      </c>
      <c r="AB189" s="1" t="s">
        <v>87</v>
      </c>
      <c r="AC189" s="1">
        <v>99.77</v>
      </c>
      <c r="AD189" s="1">
        <v>3.126587980416097</v>
      </c>
      <c r="AE189" s="1">
        <v>2.5996757179357242</v>
      </c>
      <c r="AF189" s="11">
        <v>2.5996757179357242</v>
      </c>
      <c r="AG189" s="1" t="s">
        <v>84</v>
      </c>
      <c r="AH189" s="1" t="s">
        <v>100</v>
      </c>
      <c r="AI189" s="1" t="e">
        <v>#VALUE!</v>
      </c>
      <c r="AJ189" s="11" t="e">
        <v>#VALUE!</v>
      </c>
      <c r="AK189" s="1" t="s">
        <v>916</v>
      </c>
      <c r="AL189" s="1">
        <v>53.422350539999996</v>
      </c>
      <c r="AM189" s="1" t="e">
        <v>#VALUE!</v>
      </c>
      <c r="AN189" s="1" t="e">
        <v>#VALUE!</v>
      </c>
      <c r="AO189" s="1">
        <v>1.1115674195756331</v>
      </c>
      <c r="AP189" s="1">
        <v>49.206984631876509</v>
      </c>
      <c r="AQ189" s="1" t="s">
        <v>260</v>
      </c>
      <c r="AR189" s="3" t="s">
        <v>103</v>
      </c>
      <c r="AS189" s="3">
        <v>50.310965082970952</v>
      </c>
      <c r="AT189" s="1">
        <v>50.759666088611375</v>
      </c>
      <c r="AU189" s="1">
        <v>17.435613789501314</v>
      </c>
      <c r="AV189" s="1">
        <v>-3.6451540710724206</v>
      </c>
      <c r="AW189" s="13" t="s">
        <v>917</v>
      </c>
      <c r="AX189" s="1">
        <v>-5.3384010000000002</v>
      </c>
      <c r="AY189" s="1">
        <v>2.456461</v>
      </c>
      <c r="AZ189" s="1">
        <v>36.35</v>
      </c>
      <c r="BA189" s="1">
        <v>29.27</v>
      </c>
      <c r="BB189" s="1">
        <v>30.2</v>
      </c>
      <c r="BC189" s="12">
        <v>0.1313559322033897</v>
      </c>
      <c r="BD189" s="1">
        <v>91.530922405590076</v>
      </c>
      <c r="BE189" s="1">
        <v>81.485137484144232</v>
      </c>
      <c r="BF189" s="1">
        <v>36.513225660626297</v>
      </c>
      <c r="BG189" s="1">
        <v>-0.22337909406360679</v>
      </c>
      <c r="BH189" s="1">
        <v>8.8815879534565365</v>
      </c>
      <c r="BI189" s="1">
        <v>-18.391877710000003</v>
      </c>
      <c r="BJ189" s="1">
        <v>0.22069135999999645</v>
      </c>
      <c r="BK189" s="1">
        <v>1.5453222099999948</v>
      </c>
      <c r="BL189" s="1">
        <v>3.7450939999999946</v>
      </c>
      <c r="BM189" s="1">
        <v>-1.0227112772976541</v>
      </c>
      <c r="BN189" s="1">
        <v>47.972118829999999</v>
      </c>
      <c r="BO189" s="1">
        <v>71.379008970000001</v>
      </c>
      <c r="BP189" s="1">
        <v>76.71526769510443</v>
      </c>
      <c r="BQ189" s="1">
        <v>108.47614610213441</v>
      </c>
      <c r="BR189" s="1" t="s">
        <v>260</v>
      </c>
      <c r="BS189" s="1">
        <v>1.1115674195756331</v>
      </c>
      <c r="BT189" s="1">
        <v>47.446391929999997</v>
      </c>
      <c r="BU189" s="1">
        <v>159.74979827999999</v>
      </c>
      <c r="BV189" s="1">
        <v>94.678737890304433</v>
      </c>
      <c r="BW189" s="1">
        <v>67.117367765176084</v>
      </c>
    </row>
    <row r="190" spans="1:75" x14ac:dyDescent="0.2">
      <c r="A190" s="8" t="s">
        <v>934</v>
      </c>
      <c r="B190" s="4" t="s">
        <v>107</v>
      </c>
      <c r="C190" s="8" t="s">
        <v>911</v>
      </c>
      <c r="D190" s="8" t="s">
        <v>912</v>
      </c>
      <c r="E190" s="9"/>
      <c r="F190" s="1" t="s">
        <v>935</v>
      </c>
      <c r="G190" s="3" t="s">
        <v>936</v>
      </c>
      <c r="H190" s="3" t="s">
        <v>111</v>
      </c>
      <c r="I190" s="1">
        <v>41</v>
      </c>
      <c r="J190" s="1" t="s">
        <v>85</v>
      </c>
      <c r="K190" s="1" t="s">
        <v>85</v>
      </c>
      <c r="L190" s="1" t="s">
        <v>85</v>
      </c>
      <c r="M190" s="1" t="s">
        <v>85</v>
      </c>
      <c r="N190" s="3">
        <v>550000000</v>
      </c>
      <c r="O190" s="10">
        <v>43713</v>
      </c>
      <c r="P190" s="10">
        <v>43306</v>
      </c>
      <c r="Q190" s="1">
        <v>0.22777956379786968</v>
      </c>
      <c r="R190" s="1">
        <v>0.82725291640866061</v>
      </c>
      <c r="S190" s="1">
        <v>2.970312191708091</v>
      </c>
      <c r="T190" s="1">
        <v>5.7044892902702315E-4</v>
      </c>
      <c r="U190" s="1">
        <v>-0.20258210307894098</v>
      </c>
      <c r="V190" s="1">
        <v>1.7143343470683359</v>
      </c>
      <c r="W190" s="1" t="s">
        <v>841</v>
      </c>
      <c r="X190" s="1">
        <v>71.169181823730469</v>
      </c>
      <c r="Y190" s="1">
        <v>3.5457555896334352</v>
      </c>
      <c r="Z190" s="11">
        <v>0.22118199999999999</v>
      </c>
      <c r="AA190" s="11">
        <v>0.89144782663113098</v>
      </c>
      <c r="AB190" s="1" t="s">
        <v>87</v>
      </c>
      <c r="AC190" s="1">
        <v>97.61</v>
      </c>
      <c r="AD190" s="1">
        <v>3.5457555896334352</v>
      </c>
      <c r="AE190" s="1">
        <v>2.7598569602980234</v>
      </c>
      <c r="AF190" s="11">
        <v>2.7598569602980234</v>
      </c>
      <c r="AG190" s="1" t="s">
        <v>84</v>
      </c>
      <c r="AH190" s="1" t="s">
        <v>100</v>
      </c>
      <c r="AI190" s="1" t="e">
        <v>#VALUE!</v>
      </c>
      <c r="AJ190" s="11" t="e">
        <v>#VALUE!</v>
      </c>
      <c r="AK190" s="1" t="s">
        <v>916</v>
      </c>
      <c r="AL190" s="1">
        <v>76.660327350000003</v>
      </c>
      <c r="AM190" s="1" t="e">
        <v>#VALUE!</v>
      </c>
      <c r="AN190" s="1" t="e">
        <v>#VALUE!</v>
      </c>
      <c r="AO190" s="1">
        <v>4.1916495550992474</v>
      </c>
      <c r="AP190" s="1">
        <v>70.068114147479051</v>
      </c>
      <c r="AQ190" s="1" t="s">
        <v>260</v>
      </c>
      <c r="AR190" s="3" t="s">
        <v>103</v>
      </c>
      <c r="AS190" s="3">
        <v>71.138588603059588</v>
      </c>
      <c r="AT190" s="1">
        <v>73.419537084256518</v>
      </c>
      <c r="AU190" s="1">
        <v>3.2862317466663793</v>
      </c>
      <c r="AV190" s="1">
        <v>-12.14804984097313</v>
      </c>
      <c r="AW190" s="13" t="s">
        <v>917</v>
      </c>
      <c r="AX190" s="1">
        <v>-5.3384010000000002</v>
      </c>
      <c r="AY190" s="1">
        <v>2.456461</v>
      </c>
      <c r="AZ190" s="1">
        <v>36.35</v>
      </c>
      <c r="BA190" s="1">
        <v>29.27</v>
      </c>
      <c r="BB190" s="1">
        <v>30.2</v>
      </c>
      <c r="BC190" s="12">
        <v>0.1313559322033897</v>
      </c>
      <c r="BD190" s="1">
        <v>91.530922405590076</v>
      </c>
      <c r="BE190" s="1">
        <v>81.485137484144232</v>
      </c>
      <c r="BF190" s="1">
        <v>36.513225660626297</v>
      </c>
      <c r="BG190" s="1">
        <v>-0.22337909406360679</v>
      </c>
      <c r="BH190" s="1">
        <v>5.8042436687200549</v>
      </c>
      <c r="BI190" s="1">
        <v>-44.854284449999994</v>
      </c>
      <c r="BJ190" s="1">
        <v>-2.0119163399999991</v>
      </c>
      <c r="BK190" s="1">
        <v>-3.9442272799999927</v>
      </c>
      <c r="BL190" s="1">
        <v>-13.925678649999995</v>
      </c>
      <c r="BM190" s="1">
        <v>-1.6039568534877078</v>
      </c>
      <c r="BN190" s="1">
        <v>75.904595560000004</v>
      </c>
      <c r="BO190" s="1">
        <v>110.27718086</v>
      </c>
      <c r="BP190" s="1">
        <v>97.801353074247814</v>
      </c>
      <c r="BQ190" s="1">
        <v>381.15684331899047</v>
      </c>
      <c r="BR190" s="1" t="s">
        <v>260</v>
      </c>
      <c r="BS190" s="1">
        <v>4.1916495550992474</v>
      </c>
      <c r="BT190" s="1">
        <v>75.904595560000004</v>
      </c>
      <c r="BU190" s="1">
        <v>199.45817387</v>
      </c>
      <c r="BV190" s="1">
        <v>99.388336784464599</v>
      </c>
      <c r="BW190" s="1">
        <v>97.902384176977975</v>
      </c>
    </row>
    <row r="191" spans="1:75" x14ac:dyDescent="0.2">
      <c r="A191" s="8" t="s">
        <v>937</v>
      </c>
      <c r="B191" s="4" t="s">
        <v>355</v>
      </c>
      <c r="C191" s="8" t="s">
        <v>911</v>
      </c>
      <c r="D191" s="8" t="s">
        <v>912</v>
      </c>
      <c r="E191" s="9"/>
      <c r="F191" s="1" t="s">
        <v>938</v>
      </c>
      <c r="G191" s="3" t="s">
        <v>939</v>
      </c>
      <c r="H191" s="3" t="s">
        <v>358</v>
      </c>
      <c r="I191" s="1">
        <v>35</v>
      </c>
      <c r="J191" s="1" t="s">
        <v>85</v>
      </c>
      <c r="K191" s="1" t="s">
        <v>85</v>
      </c>
      <c r="L191" s="1" t="s">
        <v>85</v>
      </c>
      <c r="M191" s="1" t="s">
        <v>85</v>
      </c>
      <c r="N191" s="3">
        <v>1000000000</v>
      </c>
      <c r="O191" s="10">
        <v>44267</v>
      </c>
      <c r="P191" s="10">
        <v>44105</v>
      </c>
      <c r="Q191" s="1">
        <v>0.14912257989132538</v>
      </c>
      <c r="R191" s="1">
        <v>0.29463959986015809</v>
      </c>
      <c r="S191" s="1">
        <v>2.8225502322533735</v>
      </c>
      <c r="T191" s="1">
        <v>-0.11023388456957717</v>
      </c>
      <c r="U191" s="1">
        <v>-0.69258183269795826</v>
      </c>
      <c r="V191" s="1">
        <v>1.916573125777532</v>
      </c>
      <c r="W191" s="1" t="s">
        <v>940</v>
      </c>
      <c r="X191" s="1">
        <v>91.907928466796875</v>
      </c>
      <c r="Y191" s="1">
        <v>3.9098473208044502</v>
      </c>
      <c r="Z191" s="11">
        <v>0.24796499999999999</v>
      </c>
      <c r="AA191" s="11">
        <v>0.65724434604887971</v>
      </c>
      <c r="AB191" s="1" t="s">
        <v>87</v>
      </c>
      <c r="AC191" s="1">
        <v>95.453999999999994</v>
      </c>
      <c r="AD191" s="1">
        <v>3.9098473208044502</v>
      </c>
      <c r="AE191" s="1">
        <v>2.9332280384376372</v>
      </c>
      <c r="AF191" s="11">
        <v>2.9332280384376372</v>
      </c>
      <c r="AG191" s="1" t="s">
        <v>84</v>
      </c>
      <c r="AH191" s="1" t="s">
        <v>100</v>
      </c>
      <c r="AI191" s="1" t="e">
        <v>#VALUE!</v>
      </c>
      <c r="AJ191" s="11" t="e">
        <v>#VALUE!</v>
      </c>
      <c r="AK191" s="1" t="s">
        <v>916</v>
      </c>
      <c r="AL191" s="1">
        <v>97.791376650000004</v>
      </c>
      <c r="AM191" s="1" t="e">
        <v>#VALUE!</v>
      </c>
      <c r="AN191" s="1" t="e">
        <v>#VALUE!</v>
      </c>
      <c r="AO191" s="1">
        <v>5.7056810403832987</v>
      </c>
      <c r="AP191" s="1">
        <v>91.5669219357397</v>
      </c>
      <c r="AQ191" s="1" t="s">
        <v>260</v>
      </c>
      <c r="AR191" s="3" t="s">
        <v>103</v>
      </c>
      <c r="AS191" s="3">
        <v>93.486177286433445</v>
      </c>
      <c r="AT191" s="1">
        <v>96.236215924539081</v>
      </c>
      <c r="AU191" s="1">
        <v>17.894972990394109</v>
      </c>
      <c r="AV191" s="1">
        <v>0.48836600836148492</v>
      </c>
      <c r="AW191" s="1" t="s">
        <v>917</v>
      </c>
      <c r="AX191" s="1">
        <v>-5.3384010000000002</v>
      </c>
      <c r="AY191" s="1">
        <v>2.456461</v>
      </c>
      <c r="AZ191" s="1">
        <v>36.35</v>
      </c>
      <c r="BA191" s="1">
        <v>29.27</v>
      </c>
      <c r="BB191" s="1">
        <v>30.2</v>
      </c>
      <c r="BC191" s="12">
        <v>0.1313559322033897</v>
      </c>
      <c r="BD191" s="1">
        <v>91.530922405590076</v>
      </c>
      <c r="BE191" s="1">
        <v>81.485137484144232</v>
      </c>
      <c r="BF191" s="1">
        <v>36.513225660626297</v>
      </c>
      <c r="BG191" s="1">
        <v>-0.22337909406360679</v>
      </c>
      <c r="BH191" s="1">
        <v>4.2874743326488707</v>
      </c>
      <c r="BI191" s="1">
        <v>-33.989382959999986</v>
      </c>
      <c r="BJ191" s="1">
        <v>-1.9474546099999941</v>
      </c>
      <c r="BK191" s="1">
        <v>-3.3128093799999903</v>
      </c>
      <c r="BL191" s="1">
        <v>-8.5977923299999901</v>
      </c>
      <c r="BM191" s="1">
        <v>-1.3967516082976696</v>
      </c>
      <c r="BN191" s="1">
        <v>96.347701189999995</v>
      </c>
      <c r="BO191" s="1">
        <v>119.95565753</v>
      </c>
      <c r="BP191" s="1">
        <v>93.884792740174944</v>
      </c>
      <c r="BQ191" s="1">
        <v>494.22195962712578</v>
      </c>
      <c r="BR191" s="1" t="s">
        <v>260</v>
      </c>
      <c r="BS191" s="1">
        <v>5.7056810403832987</v>
      </c>
      <c r="BT191" s="1" t="s">
        <v>104</v>
      </c>
      <c r="BU191" s="1" t="s">
        <v>104</v>
      </c>
      <c r="BV191" s="1" t="e">
        <v>#VALUE!</v>
      </c>
      <c r="BW191" s="1">
        <v>124.99685684441297</v>
      </c>
    </row>
    <row r="192" spans="1:75" x14ac:dyDescent="0.2">
      <c r="A192" s="8" t="s">
        <v>941</v>
      </c>
      <c r="B192" s="4" t="s">
        <v>93</v>
      </c>
      <c r="C192" s="8" t="s">
        <v>911</v>
      </c>
      <c r="D192" s="8" t="s">
        <v>912</v>
      </c>
      <c r="E192" s="9"/>
      <c r="F192" s="1" t="s">
        <v>942</v>
      </c>
      <c r="G192" s="3" t="s">
        <v>943</v>
      </c>
      <c r="H192" s="3" t="s">
        <v>98</v>
      </c>
      <c r="I192" s="1">
        <v>52</v>
      </c>
      <c r="J192" s="1" t="s">
        <v>85</v>
      </c>
      <c r="K192" s="1" t="s">
        <v>85</v>
      </c>
      <c r="L192" s="1" t="s">
        <v>85</v>
      </c>
      <c r="M192" s="1" t="s">
        <v>85</v>
      </c>
      <c r="N192" s="3">
        <v>83576000</v>
      </c>
      <c r="O192" s="10">
        <v>43871</v>
      </c>
      <c r="P192" s="10">
        <v>44406</v>
      </c>
      <c r="Q192" s="1">
        <v>-0.92468862364525339</v>
      </c>
      <c r="R192" s="1">
        <v>-1.529751700097326</v>
      </c>
      <c r="S192" s="1">
        <v>1.5967663349696126</v>
      </c>
      <c r="T192" s="1">
        <v>-2.355761988843641</v>
      </c>
      <c r="U192" s="1">
        <v>-6.9511417313449675</v>
      </c>
      <c r="V192" s="1">
        <v>-4.6151544813324623</v>
      </c>
      <c r="W192" s="1" t="s">
        <v>944</v>
      </c>
      <c r="X192" s="1">
        <v>160.46258544921875</v>
      </c>
      <c r="Y192" s="1">
        <v>5.1882083180731327</v>
      </c>
      <c r="Z192" s="11">
        <v>0.77537299999999998</v>
      </c>
      <c r="AA192" s="11">
        <v>3.0891733473439431</v>
      </c>
      <c r="AB192" s="1" t="s">
        <v>87</v>
      </c>
      <c r="AC192" s="1">
        <v>76.498999999999995</v>
      </c>
      <c r="AD192" s="1">
        <v>5.1882083180731327</v>
      </c>
      <c r="AE192" s="1">
        <v>3.5844493345056692</v>
      </c>
      <c r="AF192" s="11">
        <v>3.5844493345056692</v>
      </c>
      <c r="AG192" s="1" t="s">
        <v>84</v>
      </c>
      <c r="AH192" s="1" t="s">
        <v>100</v>
      </c>
      <c r="AI192" s="1" t="e">
        <v>#VALUE!</v>
      </c>
      <c r="AJ192" s="11" t="e">
        <v>#VALUE!</v>
      </c>
      <c r="AK192" s="1" t="s">
        <v>916</v>
      </c>
      <c r="AL192" s="1">
        <v>164.43931633</v>
      </c>
      <c r="AM192" s="1" t="e">
        <v>#VALUE!</v>
      </c>
      <c r="AN192" s="1" t="e">
        <v>#VALUE!</v>
      </c>
      <c r="AO192" s="1">
        <v>25.245722108145106</v>
      </c>
      <c r="AP192" s="1">
        <v>159.92293569283072</v>
      </c>
      <c r="AQ192" s="1" t="s">
        <v>260</v>
      </c>
      <c r="AR192" s="3" t="s">
        <v>103</v>
      </c>
      <c r="AS192" s="3">
        <v>159.49572006472746</v>
      </c>
      <c r="AT192" s="1">
        <v>163.65302287679336</v>
      </c>
      <c r="AU192" s="1" t="s">
        <v>104</v>
      </c>
      <c r="AV192" s="1">
        <v>-1.8169182865223732</v>
      </c>
      <c r="AW192" s="1" t="s">
        <v>917</v>
      </c>
      <c r="AX192" s="1">
        <v>-5.3384010000000002</v>
      </c>
      <c r="AY192" s="1">
        <v>2.456461</v>
      </c>
      <c r="AZ192" s="1">
        <v>36.35</v>
      </c>
      <c r="BA192" s="1">
        <v>29.27</v>
      </c>
      <c r="BB192" s="1">
        <v>30.2</v>
      </c>
      <c r="BC192" s="12">
        <v>0.1313559322033897</v>
      </c>
      <c r="BD192" s="1">
        <v>91.530922405590076</v>
      </c>
      <c r="BE192" s="1">
        <v>81.485137484144232</v>
      </c>
      <c r="BF192" s="1">
        <v>36.513225660626297</v>
      </c>
      <c r="BG192" s="1">
        <v>-0.22337909406360679</v>
      </c>
      <c r="BH192" s="1">
        <v>5.377138945927447</v>
      </c>
      <c r="BI192" s="1">
        <v>-40.146725599999996</v>
      </c>
      <c r="BJ192" s="1">
        <v>0.47092582999999877</v>
      </c>
      <c r="BK192" s="1">
        <v>-3.3879424300000096</v>
      </c>
      <c r="BL192" s="1">
        <v>-23.928177720000008</v>
      </c>
      <c r="BM192" s="1">
        <v>-2.3724563899977853</v>
      </c>
      <c r="BN192" s="1">
        <v>163.45447823000001</v>
      </c>
      <c r="BO192" s="1">
        <v>199.43800052</v>
      </c>
      <c r="BP192" s="1">
        <v>97.263085886748556</v>
      </c>
      <c r="BQ192" s="1">
        <v>1165.6427032413319</v>
      </c>
      <c r="BR192" s="1" t="s">
        <v>260</v>
      </c>
      <c r="BS192" s="1">
        <v>25.245722108145106</v>
      </c>
      <c r="BT192" s="1">
        <v>163.45447823000001</v>
      </c>
      <c r="BU192" s="1">
        <v>258.09519999999998</v>
      </c>
      <c r="BV192" s="1">
        <v>98.959392868544057</v>
      </c>
      <c r="BW192" s="1">
        <v>197.57168156845461</v>
      </c>
    </row>
    <row r="193" spans="1:75" x14ac:dyDescent="0.2">
      <c r="A193" s="8" t="s">
        <v>945</v>
      </c>
      <c r="B193" s="4"/>
      <c r="C193" s="8" t="s">
        <v>911</v>
      </c>
      <c r="D193" s="8"/>
      <c r="E193" s="9" t="s">
        <v>81</v>
      </c>
      <c r="F193" s="1" t="s">
        <v>946</v>
      </c>
      <c r="G193" s="3" t="s">
        <v>947</v>
      </c>
      <c r="H193" s="3" t="s">
        <v>84</v>
      </c>
      <c r="I193" s="1">
        <v>20</v>
      </c>
      <c r="J193" s="1" t="s">
        <v>85</v>
      </c>
      <c r="K193" s="1" t="s">
        <v>85</v>
      </c>
      <c r="L193" s="1" t="s">
        <v>85</v>
      </c>
      <c r="M193" s="1" t="s">
        <v>85</v>
      </c>
      <c r="N193" s="3">
        <v>458981000</v>
      </c>
      <c r="O193" s="10">
        <v>44417</v>
      </c>
      <c r="P193" s="10" t="e">
        <v>#VALUE!</v>
      </c>
      <c r="Q193" s="1">
        <v>2.9584042066156391</v>
      </c>
      <c r="R193" s="1">
        <v>0.76428361979810067</v>
      </c>
      <c r="S193" s="1">
        <v>2.9420589626003801</v>
      </c>
      <c r="T193" s="1" t="e">
        <v>#VALUE!</v>
      </c>
      <c r="U193" s="1" t="e">
        <v>#VALUE!</v>
      </c>
      <c r="V193" s="1" t="e">
        <v>#VALUE!</v>
      </c>
      <c r="W193" s="1" t="s">
        <v>154</v>
      </c>
      <c r="X193" s="1">
        <v>103.83478546142578</v>
      </c>
      <c r="Y193" s="1">
        <v>5.8427023679001904</v>
      </c>
      <c r="Z193" s="11">
        <v>0.138206</v>
      </c>
      <c r="AA193" s="11">
        <v>0.32512463693756821</v>
      </c>
      <c r="AB193" s="1" t="s">
        <v>87</v>
      </c>
      <c r="AC193" s="1">
        <v>64.698999999999998</v>
      </c>
      <c r="AD193" s="1">
        <v>5.5363313396040832</v>
      </c>
      <c r="AE193" s="1" t="s">
        <v>84</v>
      </c>
      <c r="AF193" s="11" t="s">
        <v>84</v>
      </c>
      <c r="AG193" s="1" t="s">
        <v>84</v>
      </c>
      <c r="AH193" s="1" t="s">
        <v>84</v>
      </c>
      <c r="AI193" s="1" t="e">
        <v>#VALUE!</v>
      </c>
      <c r="AJ193" s="11" t="e">
        <v>#VALUE!</v>
      </c>
      <c r="AK193" s="1" t="s">
        <v>916</v>
      </c>
      <c r="AL193" s="1">
        <v>192.66529846191406</v>
      </c>
      <c r="AM193" s="1">
        <v>155.13958300000002</v>
      </c>
      <c r="AN193" s="1">
        <v>5.316393992769008</v>
      </c>
      <c r="AO193" s="1">
        <v>26.625598904859686</v>
      </c>
      <c r="AP193" s="1">
        <v>150.49251583143243</v>
      </c>
      <c r="AQ193" s="1" t="s">
        <v>260</v>
      </c>
      <c r="AR193" s="3" t="s">
        <v>90</v>
      </c>
      <c r="AS193" s="3">
        <v>87.781671380994325</v>
      </c>
      <c r="AT193" s="1">
        <v>228.37385989364401</v>
      </c>
      <c r="AU193" s="1" t="s">
        <v>104</v>
      </c>
      <c r="AV193" s="1">
        <v>64.058418654645521</v>
      </c>
      <c r="AW193" s="1" t="s">
        <v>917</v>
      </c>
      <c r="AX193" s="1">
        <v>-5.3384010000000002</v>
      </c>
      <c r="AY193" s="1">
        <v>2.456461</v>
      </c>
      <c r="AZ193" s="1">
        <v>36.35</v>
      </c>
      <c r="BA193" s="1">
        <v>29.27</v>
      </c>
      <c r="BB193" s="1">
        <v>30.2</v>
      </c>
      <c r="BC193" s="12">
        <v>0.1313559322033897</v>
      </c>
      <c r="BD193" s="1">
        <v>91.530922405590076</v>
      </c>
      <c r="BE193" s="1">
        <v>81.485137484144232</v>
      </c>
      <c r="BF193" s="1">
        <v>36.513225660626297</v>
      </c>
      <c r="BG193" s="1">
        <v>-0.22337909406360679</v>
      </c>
      <c r="BH193" s="1">
        <v>3.8822724161533197</v>
      </c>
      <c r="BI193" s="1">
        <v>-6.0818962244026977</v>
      </c>
      <c r="BJ193" s="1">
        <v>-0.63503130460533441</v>
      </c>
      <c r="BK193" s="1">
        <v>-7.0045670365120145</v>
      </c>
      <c r="BL193" s="1">
        <v>-5.1401797960708393</v>
      </c>
      <c r="BM193" s="1">
        <v>-0.93087038515453291</v>
      </c>
      <c r="BN193" s="1">
        <v>178.03095248107752</v>
      </c>
      <c r="BO193" s="1">
        <v>225.8071855469467</v>
      </c>
      <c r="BP193" s="1">
        <v>69.368983191579488</v>
      </c>
      <c r="BQ193" s="1">
        <v>991.36539630222842</v>
      </c>
      <c r="BR193" s="1" t="s">
        <v>260</v>
      </c>
      <c r="BS193" s="1">
        <v>26.625598904859686</v>
      </c>
      <c r="BT193" s="1" t="s">
        <v>104</v>
      </c>
      <c r="BU193" s="1" t="s">
        <v>104</v>
      </c>
      <c r="BV193" s="1" t="e">
        <v>#VALUE!</v>
      </c>
      <c r="BW193" s="1">
        <v>189.62731425051814</v>
      </c>
    </row>
    <row r="194" spans="1:75" x14ac:dyDescent="0.2">
      <c r="A194" s="8" t="s">
        <v>948</v>
      </c>
      <c r="B194" s="4" t="s">
        <v>483</v>
      </c>
      <c r="C194" s="8" t="s">
        <v>911</v>
      </c>
      <c r="D194" s="8" t="s">
        <v>912</v>
      </c>
      <c r="E194" s="9"/>
      <c r="F194" s="1" t="s">
        <v>949</v>
      </c>
      <c r="G194" s="3" t="s">
        <v>950</v>
      </c>
      <c r="H194" s="3" t="s">
        <v>486</v>
      </c>
      <c r="I194" s="1">
        <v>60.5</v>
      </c>
      <c r="J194" s="1" t="s">
        <v>85</v>
      </c>
      <c r="K194" s="1" t="s">
        <v>85</v>
      </c>
      <c r="L194" s="1" t="s">
        <v>85</v>
      </c>
      <c r="M194" s="1" t="s">
        <v>85</v>
      </c>
      <c r="N194" s="3">
        <v>750000000</v>
      </c>
      <c r="O194" s="10">
        <v>42424</v>
      </c>
      <c r="P194" s="10">
        <v>41809</v>
      </c>
      <c r="Q194" s="1">
        <v>0.22297158361965774</v>
      </c>
      <c r="R194" s="1">
        <v>0.77023137961638177</v>
      </c>
      <c r="S194" s="1">
        <v>1.8604028848240084</v>
      </c>
      <c r="T194" s="1">
        <v>2.3155876304259415E-2</v>
      </c>
      <c r="U194" s="1">
        <v>0.45823256381107846</v>
      </c>
      <c r="V194" s="1">
        <v>1.2790134696616828</v>
      </c>
      <c r="W194" s="1" t="s">
        <v>951</v>
      </c>
      <c r="X194" s="1">
        <v>49.72149658203125</v>
      </c>
      <c r="Y194" s="1">
        <v>3.1159116500000001</v>
      </c>
      <c r="Z194" s="11">
        <v>3.7192999999999997E-2</v>
      </c>
      <c r="AA194" s="11">
        <v>0.21491147505283692</v>
      </c>
      <c r="AB194" s="1" t="s">
        <v>87</v>
      </c>
      <c r="AC194" s="1">
        <v>100.18300000000001</v>
      </c>
      <c r="AD194" s="1">
        <v>3.1159116500000001</v>
      </c>
      <c r="AE194" s="1" t="s">
        <v>100</v>
      </c>
      <c r="AF194" s="11" t="s">
        <v>100</v>
      </c>
      <c r="AG194" s="1" t="s">
        <v>84</v>
      </c>
      <c r="AH194" s="1" t="s">
        <v>100</v>
      </c>
      <c r="AI194" s="1" t="e">
        <v>#VALUE!</v>
      </c>
      <c r="AJ194" s="11" t="e">
        <v>#VALUE!</v>
      </c>
      <c r="AK194" s="1" t="s">
        <v>916</v>
      </c>
      <c r="AL194" s="1">
        <v>48.000140700000003</v>
      </c>
      <c r="AM194" s="1" t="e">
        <v>#VALUE!</v>
      </c>
      <c r="AN194" s="1" t="e">
        <v>#VALUE!</v>
      </c>
      <c r="AO194" s="1">
        <v>0.41889117043121149</v>
      </c>
      <c r="AP194" s="1">
        <v>47.358945408160906</v>
      </c>
      <c r="AQ194" s="1" t="s">
        <v>260</v>
      </c>
      <c r="AR194" s="3" t="s">
        <v>103</v>
      </c>
      <c r="AS194" s="3">
        <v>49.084179610894111</v>
      </c>
      <c r="AT194" s="1">
        <v>47.153083745149438</v>
      </c>
      <c r="AU194" s="1">
        <v>25.890740730834636</v>
      </c>
      <c r="AV194" s="1">
        <v>-6.7342164501956514</v>
      </c>
      <c r="AW194" s="1" t="s">
        <v>917</v>
      </c>
      <c r="AX194" s="1">
        <v>-5.3384010000000002</v>
      </c>
      <c r="AY194" s="1">
        <v>2.456461</v>
      </c>
      <c r="AZ194" s="1">
        <v>36.35</v>
      </c>
      <c r="BA194" s="1">
        <v>29.27</v>
      </c>
      <c r="BB194" s="1">
        <v>30.2</v>
      </c>
      <c r="BC194" s="12">
        <v>0.1313559322033897</v>
      </c>
      <c r="BD194" s="1">
        <v>91.530922405590076</v>
      </c>
      <c r="BE194" s="1">
        <v>81.485137484144232</v>
      </c>
      <c r="BF194" s="1">
        <v>36.513225660626297</v>
      </c>
      <c r="BG194" s="1">
        <v>-0.22337909406360679</v>
      </c>
      <c r="BH194" s="1">
        <v>9.3333333333333339</v>
      </c>
      <c r="BI194" s="1">
        <v>-16.706291999999991</v>
      </c>
      <c r="BJ194" s="1">
        <v>-1.9510266299999941</v>
      </c>
      <c r="BK194" s="1">
        <v>-0.34089622999999847</v>
      </c>
      <c r="BL194" s="1">
        <v>-0.30117283999999955</v>
      </c>
      <c r="BM194" s="1">
        <v>-1.1510407991417764</v>
      </c>
      <c r="BN194" s="1">
        <v>46.348797449999999</v>
      </c>
      <c r="BO194" s="1">
        <v>71.08954602</v>
      </c>
      <c r="BP194" s="1">
        <v>93.325411131648693</v>
      </c>
      <c r="BQ194" s="1">
        <v>41.468918521587739</v>
      </c>
      <c r="BR194" s="1" t="s">
        <v>260</v>
      </c>
      <c r="BS194" s="1">
        <v>0.6652977412731006</v>
      </c>
      <c r="BT194" s="1">
        <v>42.946652319999998</v>
      </c>
      <c r="BU194" s="1">
        <v>155.06722779</v>
      </c>
      <c r="BV194" s="1">
        <v>95.492809095193991</v>
      </c>
      <c r="BW194" s="1">
        <v>47.188110534942297</v>
      </c>
    </row>
    <row r="195" spans="1:75" x14ac:dyDescent="0.2">
      <c r="A195" s="8" t="s">
        <v>952</v>
      </c>
      <c r="B195" s="4" t="s">
        <v>119</v>
      </c>
      <c r="C195" s="8" t="s">
        <v>911</v>
      </c>
      <c r="D195" s="8" t="s">
        <v>912</v>
      </c>
      <c r="E195" s="9"/>
      <c r="F195" s="1" t="s">
        <v>953</v>
      </c>
      <c r="G195" s="3" t="s">
        <v>954</v>
      </c>
      <c r="H195" s="3" t="s">
        <v>123</v>
      </c>
      <c r="I195" s="1">
        <v>37.5</v>
      </c>
      <c r="J195" s="1" t="s">
        <v>85</v>
      </c>
      <c r="K195" s="1" t="s">
        <v>85</v>
      </c>
      <c r="L195" s="1" t="s">
        <v>85</v>
      </c>
      <c r="M195" s="1" t="s">
        <v>85</v>
      </c>
      <c r="N195" s="3">
        <v>800000000</v>
      </c>
      <c r="O195" s="10">
        <v>43004</v>
      </c>
      <c r="P195" s="10">
        <v>42572</v>
      </c>
      <c r="Q195" s="1">
        <v>0.1997221071800892</v>
      </c>
      <c r="R195" s="1">
        <v>0.70505347802616303</v>
      </c>
      <c r="S195" s="1">
        <v>2.3651624195570431</v>
      </c>
      <c r="T195" s="1">
        <v>0.14984345596582571</v>
      </c>
      <c r="U195" s="1">
        <v>0.29411501308416188</v>
      </c>
      <c r="V195" s="1">
        <v>1.7661583623288291</v>
      </c>
      <c r="W195" s="1" t="s">
        <v>955</v>
      </c>
      <c r="X195" s="1">
        <v>64.302978515625</v>
      </c>
      <c r="Y195" s="1">
        <v>3.2742447800000001</v>
      </c>
      <c r="Z195" s="11">
        <v>4.2904999999999999E-2</v>
      </c>
      <c r="AA195" s="11">
        <v>0.44965273769079772</v>
      </c>
      <c r="AB195" s="1" t="s">
        <v>87</v>
      </c>
      <c r="AC195" s="1">
        <v>100.646</v>
      </c>
      <c r="AD195" s="1">
        <v>3.2742447800000001</v>
      </c>
      <c r="AE195" s="1">
        <v>2.5961072532021801</v>
      </c>
      <c r="AF195" s="11">
        <v>2.5961072532021801</v>
      </c>
      <c r="AG195" s="1" t="s">
        <v>84</v>
      </c>
      <c r="AH195" s="1" t="s">
        <v>100</v>
      </c>
      <c r="AI195" s="1" t="e">
        <v>#VALUE!</v>
      </c>
      <c r="AJ195" s="11" t="e">
        <v>#VALUE!</v>
      </c>
      <c r="AK195" s="1" t="s">
        <v>916</v>
      </c>
      <c r="AL195" s="1">
        <v>68.193220530000005</v>
      </c>
      <c r="AM195" s="1" t="e">
        <v>#VALUE!</v>
      </c>
      <c r="AN195" s="1" t="e">
        <v>#VALUE!</v>
      </c>
      <c r="AO195" s="1">
        <v>1.9904175222450375</v>
      </c>
      <c r="AP195" s="1">
        <v>62.633499405985091</v>
      </c>
      <c r="AQ195" s="1" t="s">
        <v>260</v>
      </c>
      <c r="AR195" s="3" t="s">
        <v>103</v>
      </c>
      <c r="AS195" s="3">
        <v>64.960364889150711</v>
      </c>
      <c r="AT195" s="1">
        <v>66.247676556883036</v>
      </c>
      <c r="AU195" s="1">
        <v>13.778928809163959</v>
      </c>
      <c r="AV195" s="1">
        <v>-1.1299402003914327</v>
      </c>
      <c r="AW195" s="1" t="s">
        <v>917</v>
      </c>
      <c r="AX195" s="1">
        <v>-5.3384010000000002</v>
      </c>
      <c r="AY195" s="1">
        <v>2.456461</v>
      </c>
      <c r="AZ195" s="1">
        <v>36.35</v>
      </c>
      <c r="BA195" s="1">
        <v>29.27</v>
      </c>
      <c r="BB195" s="1">
        <v>30.2</v>
      </c>
      <c r="BC195" s="12">
        <v>0.1313559322033897</v>
      </c>
      <c r="BD195" s="1">
        <v>91.530922405590076</v>
      </c>
      <c r="BE195" s="1">
        <v>81.485137484144232</v>
      </c>
      <c r="BF195" s="1">
        <v>36.513225660626297</v>
      </c>
      <c r="BG195" s="1">
        <v>-0.22337909406360679</v>
      </c>
      <c r="BH195" s="1">
        <v>7.7508555783709792</v>
      </c>
      <c r="BI195" s="1">
        <v>-30.074400099999991</v>
      </c>
      <c r="BJ195" s="1">
        <v>-1.1336958699999968</v>
      </c>
      <c r="BK195" s="1">
        <v>0.94739565999999797</v>
      </c>
      <c r="BL195" s="1">
        <v>-3.0573505599999891</v>
      </c>
      <c r="BM195" s="1">
        <v>-1.3029176765894892</v>
      </c>
      <c r="BN195" s="1">
        <v>64.431576699999994</v>
      </c>
      <c r="BO195" s="1">
        <v>90.067276210000003</v>
      </c>
      <c r="BP195" s="1">
        <v>85.326541105177711</v>
      </c>
      <c r="BQ195" s="1">
        <v>192.1442666627371</v>
      </c>
      <c r="BR195" s="1" t="s">
        <v>260</v>
      </c>
      <c r="BS195" s="1">
        <v>2.2422997946611911</v>
      </c>
      <c r="BT195" s="1">
        <v>64.431576699999994</v>
      </c>
      <c r="BU195" s="1">
        <v>177.38519735</v>
      </c>
      <c r="BV195" s="1">
        <v>96.669744795825622</v>
      </c>
      <c r="BW195" s="1">
        <v>81.82636336731828</v>
      </c>
    </row>
    <row r="196" spans="1:75" x14ac:dyDescent="0.2">
      <c r="A196" s="8" t="s">
        <v>956</v>
      </c>
      <c r="B196" s="4"/>
      <c r="C196" s="8" t="s">
        <v>911</v>
      </c>
      <c r="D196" s="8"/>
      <c r="E196" s="9" t="s">
        <v>81</v>
      </c>
      <c r="F196" s="1" t="s">
        <v>957</v>
      </c>
      <c r="G196" s="3" t="s">
        <v>958</v>
      </c>
      <c r="H196" s="3" t="s">
        <v>84</v>
      </c>
      <c r="I196" s="1">
        <v>20</v>
      </c>
      <c r="J196" s="1" t="s">
        <v>85</v>
      </c>
      <c r="K196" s="1" t="s">
        <v>85</v>
      </c>
      <c r="L196" s="1" t="s">
        <v>85</v>
      </c>
      <c r="M196" s="1" t="s">
        <v>85</v>
      </c>
      <c r="N196" s="3">
        <v>421391000</v>
      </c>
      <c r="O196" s="10">
        <v>44267</v>
      </c>
      <c r="P196" s="10" t="e">
        <v>#VALUE!</v>
      </c>
      <c r="Q196" s="1">
        <v>2.6621620346738206</v>
      </c>
      <c r="R196" s="1">
        <v>-1.2051421086377356</v>
      </c>
      <c r="S196" s="1">
        <v>3.353961135763095</v>
      </c>
      <c r="T196" s="1" t="e">
        <v>#VALUE!</v>
      </c>
      <c r="U196" s="1" t="e">
        <v>#VALUE!</v>
      </c>
      <c r="V196" s="1" t="e">
        <v>#VALUE!</v>
      </c>
      <c r="W196" s="1" t="s">
        <v>959</v>
      </c>
      <c r="X196" s="1">
        <v>106.82440948486328</v>
      </c>
      <c r="Y196" s="1">
        <v>5.8725917628495035</v>
      </c>
      <c r="Z196" s="11">
        <v>0.77795499999999995</v>
      </c>
      <c r="AA196" s="11">
        <v>0.43407801090875608</v>
      </c>
      <c r="AB196" s="1" t="s">
        <v>87</v>
      </c>
      <c r="AC196" s="1">
        <v>70.861999999999995</v>
      </c>
      <c r="AD196" s="1">
        <v>5.5565059503027454</v>
      </c>
      <c r="AE196" s="1" t="s">
        <v>84</v>
      </c>
      <c r="AF196" s="11" t="s">
        <v>84</v>
      </c>
      <c r="AG196" s="1" t="s">
        <v>84</v>
      </c>
      <c r="AH196" s="1" t="s">
        <v>84</v>
      </c>
      <c r="AI196" s="1" t="e">
        <v>#VALUE!</v>
      </c>
      <c r="AJ196" s="11" t="e">
        <v>#VALUE!</v>
      </c>
      <c r="AK196" s="1" t="s">
        <v>916</v>
      </c>
      <c r="AL196" s="1">
        <v>194.91397094726563</v>
      </c>
      <c r="AM196" s="1">
        <v>155.39842999999999</v>
      </c>
      <c r="AN196" s="1">
        <v>5.5913450931442981</v>
      </c>
      <c r="AO196" s="1">
        <v>25.708418891170432</v>
      </c>
      <c r="AP196" s="1">
        <v>150.84647209279535</v>
      </c>
      <c r="AQ196" s="1" t="s">
        <v>260</v>
      </c>
      <c r="AR196" s="3" t="s">
        <v>90</v>
      </c>
      <c r="AS196" s="3">
        <v>100.17325357836478</v>
      </c>
      <c r="AT196" s="1">
        <v>231.53640459491248</v>
      </c>
      <c r="AU196" s="1" t="s">
        <v>104</v>
      </c>
      <c r="AV196" s="1">
        <v>66.476027596272672</v>
      </c>
      <c r="AW196" s="13" t="s">
        <v>917</v>
      </c>
      <c r="AX196" s="1">
        <v>-5.3384010000000002</v>
      </c>
      <c r="AY196" s="1">
        <v>2.456461</v>
      </c>
      <c r="AZ196" s="1">
        <v>36.35</v>
      </c>
      <c r="BA196" s="1">
        <v>29.27</v>
      </c>
      <c r="BB196" s="1">
        <v>30.2</v>
      </c>
      <c r="BC196" s="12">
        <v>0.1313559322033897</v>
      </c>
      <c r="BD196" s="1">
        <v>91.530922405590076</v>
      </c>
      <c r="BE196" s="1">
        <v>81.485137484144232</v>
      </c>
      <c r="BF196" s="1">
        <v>36.513225660626297</v>
      </c>
      <c r="BG196" s="1">
        <v>-0.22337909406360679</v>
      </c>
      <c r="BH196" s="1">
        <v>4.2874743326488707</v>
      </c>
      <c r="BI196" s="1">
        <v>-6.4904704433485279</v>
      </c>
      <c r="BJ196" s="1">
        <v>-4.1740453696441193</v>
      </c>
      <c r="BK196" s="1">
        <v>-9.3293037315151963</v>
      </c>
      <c r="BL196" s="1">
        <v>-10.148885763596127</v>
      </c>
      <c r="BM196" s="1">
        <v>-0.85928842221120261</v>
      </c>
      <c r="BN196" s="1">
        <v>177.73659272688951</v>
      </c>
      <c r="BO196" s="1">
        <v>218.24525636553523</v>
      </c>
      <c r="BP196" s="1">
        <v>57.595791424754125</v>
      </c>
      <c r="BQ196" s="1">
        <v>1036.4708136467016</v>
      </c>
      <c r="BR196" s="1" t="s">
        <v>260</v>
      </c>
      <c r="BS196" s="1">
        <v>25.708418891170432</v>
      </c>
      <c r="BT196" s="1" t="s">
        <v>104</v>
      </c>
      <c r="BU196" s="1" t="s">
        <v>104</v>
      </c>
      <c r="BV196" s="1" t="e">
        <v>#VALUE!</v>
      </c>
      <c r="BW196" s="1">
        <v>192.23222136163639</v>
      </c>
    </row>
    <row r="197" spans="1:75" x14ac:dyDescent="0.2">
      <c r="A197" s="8" t="s">
        <v>960</v>
      </c>
      <c r="B197" s="4"/>
      <c r="C197" s="8" t="s">
        <v>911</v>
      </c>
      <c r="D197" s="8"/>
      <c r="E197" s="9" t="s">
        <v>81</v>
      </c>
      <c r="F197" s="1" t="s">
        <v>961</v>
      </c>
      <c r="G197" s="3" t="s">
        <v>962</v>
      </c>
      <c r="H197" s="3" t="s">
        <v>84</v>
      </c>
      <c r="I197" s="1">
        <v>25</v>
      </c>
      <c r="J197" s="1" t="s">
        <v>85</v>
      </c>
      <c r="K197" s="1" t="s">
        <v>85</v>
      </c>
      <c r="L197" s="1" t="s">
        <v>85</v>
      </c>
      <c r="M197" s="1" t="s">
        <v>85</v>
      </c>
      <c r="N197" s="3">
        <v>532590000</v>
      </c>
      <c r="O197" s="10">
        <v>44600</v>
      </c>
      <c r="P197" s="10" t="e">
        <v>#VALUE!</v>
      </c>
      <c r="Q197" s="1">
        <v>1.5449478801262462</v>
      </c>
      <c r="R197" s="1">
        <v>-1.9523195431022655</v>
      </c>
      <c r="S197" s="1">
        <v>1.7007673636813658</v>
      </c>
      <c r="T197" s="1" t="e">
        <v>#VALUE!</v>
      </c>
      <c r="U197" s="1" t="e">
        <v>#VALUE!</v>
      </c>
      <c r="V197" s="1" t="e">
        <v>#VALUE!</v>
      </c>
      <c r="W197" s="1" t="s">
        <v>963</v>
      </c>
      <c r="X197" s="1">
        <v>116.98902130126953</v>
      </c>
      <c r="Y197" s="1">
        <v>5.9722793113561474</v>
      </c>
      <c r="Z197" s="11">
        <v>-0.50206099999999998</v>
      </c>
      <c r="AA197" s="11">
        <v>0.18092825532216583</v>
      </c>
      <c r="AB197" s="1" t="s">
        <v>87</v>
      </c>
      <c r="AC197" s="1">
        <v>69.063999999999993</v>
      </c>
      <c r="AD197" s="1">
        <v>5.5046753112126749</v>
      </c>
      <c r="AE197" s="1" t="s">
        <v>84</v>
      </c>
      <c r="AF197" s="11" t="s">
        <v>84</v>
      </c>
      <c r="AG197" s="1" t="s">
        <v>84</v>
      </c>
      <c r="AH197" s="1" t="s">
        <v>84</v>
      </c>
      <c r="AI197" s="1" t="e">
        <v>#VALUE!</v>
      </c>
      <c r="AJ197" s="11" t="e">
        <v>#VALUE!</v>
      </c>
      <c r="AK197" s="1" t="s">
        <v>916</v>
      </c>
      <c r="AL197" s="1">
        <v>207.097900390625</v>
      </c>
      <c r="AM197" s="1">
        <v>157.38486699999999</v>
      </c>
      <c r="AN197" s="1">
        <v>5.4901806589757882</v>
      </c>
      <c r="AO197" s="1">
        <v>27.123887748117728</v>
      </c>
      <c r="AP197" s="1">
        <v>149.02808590953038</v>
      </c>
      <c r="AQ197" s="1" t="s">
        <v>260</v>
      </c>
      <c r="AR197" s="3" t="s">
        <v>90</v>
      </c>
      <c r="AS197" s="3">
        <v>102.59704860514529</v>
      </c>
      <c r="AT197" s="1">
        <v>242.13248504624949</v>
      </c>
      <c r="AU197" s="1" t="s">
        <v>104</v>
      </c>
      <c r="AV197" s="1">
        <v>78.21187476843275</v>
      </c>
      <c r="AW197" s="1" t="s">
        <v>917</v>
      </c>
      <c r="AX197" s="1">
        <v>-5.3384010000000002</v>
      </c>
      <c r="AY197" s="1">
        <v>2.456461</v>
      </c>
      <c r="AZ197" s="1">
        <v>36.35</v>
      </c>
      <c r="BA197" s="1">
        <v>29.27</v>
      </c>
      <c r="BB197" s="1">
        <v>30.2</v>
      </c>
      <c r="BC197" s="12">
        <v>0.1313559322033897</v>
      </c>
      <c r="BD197" s="1">
        <v>91.530922405590076</v>
      </c>
      <c r="BE197" s="1">
        <v>81.485137484144232</v>
      </c>
      <c r="BF197" s="1">
        <v>36.513225660626297</v>
      </c>
      <c r="BG197" s="1">
        <v>-0.22337909406360679</v>
      </c>
      <c r="BH197" s="1">
        <v>3.3812457221081451</v>
      </c>
      <c r="BI197" s="1">
        <v>11.481820858678915</v>
      </c>
      <c r="BJ197" s="1">
        <v>-0.64123530611813351</v>
      </c>
      <c r="BK197" s="1">
        <v>1.0911980177485106</v>
      </c>
      <c r="BL197" s="1">
        <v>3.0959613909823531</v>
      </c>
      <c r="BM197" s="1">
        <v>0.44757809043968372</v>
      </c>
      <c r="BN197" s="1">
        <v>176.39285752970321</v>
      </c>
      <c r="BO197" s="1">
        <v>235.88366601015863</v>
      </c>
      <c r="BP197" s="1">
        <v>48.386912793411859</v>
      </c>
      <c r="BQ197" s="1">
        <v>1025.0877032349592</v>
      </c>
      <c r="BR197" s="1" t="s">
        <v>260</v>
      </c>
      <c r="BS197" s="1">
        <v>27.123887748117728</v>
      </c>
      <c r="BT197" s="1" t="s">
        <v>104</v>
      </c>
      <c r="BU197" s="1" t="s">
        <v>104</v>
      </c>
      <c r="BV197" s="1" t="e">
        <v>#VALUE!</v>
      </c>
      <c r="BW197" s="1">
        <v>203.76866656968136</v>
      </c>
    </row>
    <row r="198" spans="1:75" x14ac:dyDescent="0.2">
      <c r="A198" s="8" t="s">
        <v>964</v>
      </c>
      <c r="B198" s="4" t="s">
        <v>135</v>
      </c>
      <c r="C198" s="8" t="s">
        <v>911</v>
      </c>
      <c r="D198" s="8" t="s">
        <v>912</v>
      </c>
      <c r="E198" s="9"/>
      <c r="F198" s="1" t="s">
        <v>965</v>
      </c>
      <c r="G198" s="3" t="s">
        <v>966</v>
      </c>
      <c r="H198" s="3" t="s">
        <v>138</v>
      </c>
      <c r="I198" s="1">
        <v>38.5</v>
      </c>
      <c r="J198" s="1" t="s">
        <v>85</v>
      </c>
      <c r="K198" s="1" t="s">
        <v>85</v>
      </c>
      <c r="L198" s="1" t="s">
        <v>85</v>
      </c>
      <c r="M198" s="1" t="s">
        <v>85</v>
      </c>
      <c r="N198" s="3">
        <v>1000000000</v>
      </c>
      <c r="O198" s="10">
        <v>43328</v>
      </c>
      <c r="P198" s="10">
        <v>42943</v>
      </c>
      <c r="Q198" s="1">
        <v>0.16740226561244853</v>
      </c>
      <c r="R198" s="1">
        <v>0.71548580827451858</v>
      </c>
      <c r="S198" s="1">
        <v>2.6504921641303136</v>
      </c>
      <c r="T198" s="1">
        <v>0.13550142808917975</v>
      </c>
      <c r="U198" s="1">
        <v>9.0549972840681114E-2</v>
      </c>
      <c r="V198" s="1">
        <v>1.965380856084642</v>
      </c>
      <c r="W198" s="1" t="s">
        <v>967</v>
      </c>
      <c r="X198" s="1">
        <v>72.879074096679688</v>
      </c>
      <c r="Y198" s="1">
        <v>3.4357217900000001</v>
      </c>
      <c r="Z198" s="11">
        <v>5.4789999999999998E-2</v>
      </c>
      <c r="AA198" s="11">
        <v>0.64513703371311681</v>
      </c>
      <c r="AB198" s="1" t="s">
        <v>87</v>
      </c>
      <c r="AC198" s="1">
        <v>101.03400000000001</v>
      </c>
      <c r="AD198" s="1">
        <v>3.4357217900000001</v>
      </c>
      <c r="AE198" s="1">
        <v>2.6670466537776707</v>
      </c>
      <c r="AF198" s="11">
        <v>2.6670466537776707</v>
      </c>
      <c r="AG198" s="1" t="s">
        <v>84</v>
      </c>
      <c r="AH198" s="1" t="s">
        <v>100</v>
      </c>
      <c r="AI198" s="1" t="e">
        <v>#VALUE!</v>
      </c>
      <c r="AJ198" s="11" t="e">
        <v>#VALUE!</v>
      </c>
      <c r="AK198" s="1" t="s">
        <v>916</v>
      </c>
      <c r="AL198" s="1">
        <v>77.790285729999994</v>
      </c>
      <c r="AM198" s="1" t="e">
        <v>#VALUE!</v>
      </c>
      <c r="AN198" s="1" t="e">
        <v>#VALUE!</v>
      </c>
      <c r="AO198" s="1">
        <v>2.8856947296372346</v>
      </c>
      <c r="AP198" s="1">
        <v>72.032934761127123</v>
      </c>
      <c r="AQ198" s="1" t="s">
        <v>260</v>
      </c>
      <c r="AR198" s="3" t="s">
        <v>103</v>
      </c>
      <c r="AS198" s="3">
        <v>73.578268804920157</v>
      </c>
      <c r="AT198" s="1">
        <v>75.376282055496262</v>
      </c>
      <c r="AU198" s="1">
        <v>13.951498869024626</v>
      </c>
      <c r="AV198" s="1">
        <v>-0.45520275055541681</v>
      </c>
      <c r="AW198" s="1" t="s">
        <v>917</v>
      </c>
      <c r="AX198" s="1">
        <v>-5.3384010000000002</v>
      </c>
      <c r="AY198" s="1">
        <v>2.456461</v>
      </c>
      <c r="AZ198" s="1">
        <v>36.35</v>
      </c>
      <c r="BA198" s="1">
        <v>29.27</v>
      </c>
      <c r="BB198" s="1">
        <v>30.2</v>
      </c>
      <c r="BC198" s="12">
        <v>0.1313559322033897</v>
      </c>
      <c r="BD198" s="1">
        <v>91.530922405590076</v>
      </c>
      <c r="BE198" s="1">
        <v>81.485137484144232</v>
      </c>
      <c r="BF198" s="1">
        <v>36.513225660626297</v>
      </c>
      <c r="BG198" s="1">
        <v>-0.22337909406360679</v>
      </c>
      <c r="BH198" s="1">
        <v>6.8583162217659135</v>
      </c>
      <c r="BI198" s="1">
        <v>-33.309234380000007</v>
      </c>
      <c r="BJ198" s="1">
        <v>-0.71608056000000886</v>
      </c>
      <c r="BK198" s="1">
        <v>-0.17373139000000037</v>
      </c>
      <c r="BL198" s="1">
        <v>-9.8190389100000033</v>
      </c>
      <c r="BM198" s="1">
        <v>-1.5398737774923263</v>
      </c>
      <c r="BN198" s="1">
        <v>72.987167909999997</v>
      </c>
      <c r="BO198" s="1">
        <v>105.86442034</v>
      </c>
      <c r="BP198" s="1">
        <v>85.390756632639935</v>
      </c>
      <c r="BQ198" s="1">
        <v>274.24026628132481</v>
      </c>
      <c r="BR198" s="1" t="s">
        <v>260</v>
      </c>
      <c r="BS198" s="1">
        <v>3.137577002053388</v>
      </c>
      <c r="BT198" s="1">
        <v>72.987167909999997</v>
      </c>
      <c r="BU198" s="1">
        <v>191.81563772000001</v>
      </c>
      <c r="BV198" s="1">
        <v>95.957940190865116</v>
      </c>
      <c r="BW198" s="1">
        <v>94.351414511624597</v>
      </c>
    </row>
    <row r="199" spans="1:75" x14ac:dyDescent="0.2">
      <c r="A199" s="8" t="s">
        <v>968</v>
      </c>
      <c r="B199" s="4" t="s">
        <v>93</v>
      </c>
      <c r="C199" s="8" t="s">
        <v>911</v>
      </c>
      <c r="D199" s="8" t="s">
        <v>912</v>
      </c>
      <c r="E199" s="9"/>
      <c r="F199" s="1" t="s">
        <v>969</v>
      </c>
      <c r="G199" s="3" t="s">
        <v>970</v>
      </c>
      <c r="H199" s="3" t="s">
        <v>98</v>
      </c>
      <c r="I199" s="1">
        <v>52</v>
      </c>
      <c r="J199" s="1" t="s">
        <v>85</v>
      </c>
      <c r="K199" s="1" t="s">
        <v>85</v>
      </c>
      <c r="L199" s="1" t="s">
        <v>85</v>
      </c>
      <c r="M199" s="1" t="s">
        <v>85</v>
      </c>
      <c r="N199" s="3">
        <v>500000000</v>
      </c>
      <c r="O199" s="10">
        <v>41906</v>
      </c>
      <c r="P199" s="10">
        <v>44406</v>
      </c>
      <c r="Q199" s="1">
        <v>-0.15228985139068563</v>
      </c>
      <c r="R199" s="1">
        <v>-0.24613258825254558</v>
      </c>
      <c r="S199" s="1">
        <v>2.1855788890192462</v>
      </c>
      <c r="T199" s="1">
        <v>-2.355761988843641</v>
      </c>
      <c r="U199" s="1">
        <v>-6.9511417313449675</v>
      </c>
      <c r="V199" s="1">
        <v>-4.6151544813324623</v>
      </c>
      <c r="W199" s="1" t="s">
        <v>971</v>
      </c>
      <c r="X199" s="1">
        <v>163.02276611328125</v>
      </c>
      <c r="Y199" s="1">
        <v>5.1565820502330215</v>
      </c>
      <c r="Z199" s="11">
        <v>1.22702</v>
      </c>
      <c r="AA199" s="11">
        <v>2.17567725070833</v>
      </c>
      <c r="AB199" s="1" t="s">
        <v>87</v>
      </c>
      <c r="AC199" s="1">
        <v>95.144999999999996</v>
      </c>
      <c r="AD199" s="1">
        <v>5.1565820502330215</v>
      </c>
      <c r="AE199" s="1">
        <v>3.5844493345056692</v>
      </c>
      <c r="AF199" s="11">
        <v>3.5844493345056692</v>
      </c>
      <c r="AG199" s="1" t="s">
        <v>84</v>
      </c>
      <c r="AH199" s="1" t="s">
        <v>100</v>
      </c>
      <c r="AI199" s="1" t="e">
        <v>#VALUE!</v>
      </c>
      <c r="AJ199" s="11" t="e">
        <v>#VALUE!</v>
      </c>
      <c r="AK199" s="1" t="s">
        <v>916</v>
      </c>
      <c r="AL199" s="1">
        <v>168.99882285999999</v>
      </c>
      <c r="AM199" s="1" t="e">
        <v>#VALUE!</v>
      </c>
      <c r="AN199" s="1" t="e">
        <v>#VALUE!</v>
      </c>
      <c r="AO199" s="1">
        <v>19.244353182751539</v>
      </c>
      <c r="AP199" s="1">
        <v>163.30976749501741</v>
      </c>
      <c r="AQ199" s="1" t="s">
        <v>260</v>
      </c>
      <c r="AR199" s="3" t="s">
        <v>103</v>
      </c>
      <c r="AS199" s="3">
        <v>164.84695368142869</v>
      </c>
      <c r="AT199" s="1">
        <v>163.63947565268955</v>
      </c>
      <c r="AU199" s="1" t="s">
        <v>104</v>
      </c>
      <c r="AV199" s="1">
        <v>-1.8508790303103595</v>
      </c>
      <c r="AW199" s="1" t="s">
        <v>917</v>
      </c>
      <c r="AX199" s="1">
        <v>-5.3384010000000002</v>
      </c>
      <c r="AY199" s="1">
        <v>2.456461</v>
      </c>
      <c r="AZ199" s="1">
        <v>36.35</v>
      </c>
      <c r="BA199" s="1">
        <v>29.27</v>
      </c>
      <c r="BB199" s="1">
        <v>30.2</v>
      </c>
      <c r="BC199" s="12">
        <v>0.1313559322033897</v>
      </c>
      <c r="BD199" s="1">
        <v>91.530922405590076</v>
      </c>
      <c r="BE199" s="1">
        <v>81.485137484144232</v>
      </c>
      <c r="BF199" s="1">
        <v>36.513225660626297</v>
      </c>
      <c r="BG199" s="1">
        <v>-0.22337909406360679</v>
      </c>
      <c r="BH199" s="1">
        <v>10.751540041067761</v>
      </c>
      <c r="BI199" s="1">
        <v>-35.902860230000016</v>
      </c>
      <c r="BJ199" s="1">
        <v>-2.7046588100000122</v>
      </c>
      <c r="BK199" s="1">
        <v>-8.8995497200000102</v>
      </c>
      <c r="BL199" s="1">
        <v>-21.189947939999996</v>
      </c>
      <c r="BM199" s="1">
        <v>-2.789874769241131</v>
      </c>
      <c r="BN199" s="1">
        <v>168.99882285999999</v>
      </c>
      <c r="BO199" s="1">
        <v>207.65309531</v>
      </c>
      <c r="BP199" s="1">
        <v>100</v>
      </c>
      <c r="BQ199" s="1">
        <v>1172.6111538219186</v>
      </c>
      <c r="BR199" s="1" t="s">
        <v>260</v>
      </c>
      <c r="BS199" s="1">
        <v>19.244353182751539</v>
      </c>
      <c r="BT199" s="1">
        <v>168.99882285999999</v>
      </c>
      <c r="BU199" s="1">
        <v>260.23009999999999</v>
      </c>
      <c r="BV199" s="1">
        <v>100</v>
      </c>
      <c r="BW199" s="1">
        <v>193.84988875789509</v>
      </c>
    </row>
    <row r="200" spans="1:75" x14ac:dyDescent="0.2">
      <c r="A200" s="8" t="s">
        <v>972</v>
      </c>
      <c r="B200" s="4" t="s">
        <v>93</v>
      </c>
      <c r="C200" s="8" t="s">
        <v>911</v>
      </c>
      <c r="D200" s="8" t="s">
        <v>912</v>
      </c>
      <c r="E200" s="9"/>
      <c r="F200" s="1" t="s">
        <v>973</v>
      </c>
      <c r="G200" s="3" t="s">
        <v>974</v>
      </c>
      <c r="H200" s="3" t="s">
        <v>98</v>
      </c>
      <c r="I200" s="1">
        <v>50.5</v>
      </c>
      <c r="J200" s="1" t="s">
        <v>85</v>
      </c>
      <c r="K200" s="1" t="s">
        <v>85</v>
      </c>
      <c r="L200" s="1" t="s">
        <v>85</v>
      </c>
      <c r="M200" s="1" t="s">
        <v>85</v>
      </c>
      <c r="N200" s="3">
        <v>89714800</v>
      </c>
      <c r="O200" s="10">
        <v>44267</v>
      </c>
      <c r="P200" s="10">
        <v>44406</v>
      </c>
      <c r="Q200" s="1">
        <v>-0.32039998793986779</v>
      </c>
      <c r="R200" s="1">
        <v>-0.56086885311253942</v>
      </c>
      <c r="S200" s="1">
        <v>2.4999640085906938</v>
      </c>
      <c r="T200" s="1">
        <v>-2.355761988843641</v>
      </c>
      <c r="U200" s="1">
        <v>-6.9511417313449675</v>
      </c>
      <c r="V200" s="1">
        <v>-4.6151544813324623</v>
      </c>
      <c r="W200" s="1" t="s">
        <v>959</v>
      </c>
      <c r="X200" s="1">
        <v>156.63516235351563</v>
      </c>
      <c r="Y200" s="1">
        <v>5.1528155527152428</v>
      </c>
      <c r="Z200" s="11">
        <v>1.3385149999999999</v>
      </c>
      <c r="AA200" s="11">
        <v>3.249824562794934</v>
      </c>
      <c r="AB200" s="1" t="s">
        <v>87</v>
      </c>
      <c r="AC200" s="1">
        <v>84.701999999999998</v>
      </c>
      <c r="AD200" s="1">
        <v>5.1528155527152428</v>
      </c>
      <c r="AE200" s="1">
        <v>3.5844493345056692</v>
      </c>
      <c r="AF200" s="11">
        <v>3.5844493345056692</v>
      </c>
      <c r="AG200" s="1" t="s">
        <v>84</v>
      </c>
      <c r="AH200" s="1" t="s">
        <v>100</v>
      </c>
      <c r="AI200" s="1" t="e">
        <v>#VALUE!</v>
      </c>
      <c r="AJ200" s="11" t="e">
        <v>#VALUE!</v>
      </c>
      <c r="AK200" s="1" t="s">
        <v>916</v>
      </c>
      <c r="AL200" s="1">
        <v>159.10514133999999</v>
      </c>
      <c r="AM200" s="1" t="e">
        <v>#VALUE!</v>
      </c>
      <c r="AN200" s="1" t="e">
        <v>#VALUE!</v>
      </c>
      <c r="AO200" s="1">
        <v>25.7056810403833</v>
      </c>
      <c r="AP200" s="1">
        <v>155.45160810203618</v>
      </c>
      <c r="AQ200" s="1" t="s">
        <v>260</v>
      </c>
      <c r="AR200" s="3" t="s">
        <v>103</v>
      </c>
      <c r="AS200" s="3">
        <v>153.87280265385459</v>
      </c>
      <c r="AT200" s="1">
        <v>158.45565658950284</v>
      </c>
      <c r="AU200" s="1" t="s">
        <v>104</v>
      </c>
      <c r="AV200" s="1">
        <v>-6.6240240101035575</v>
      </c>
      <c r="AW200" s="1" t="s">
        <v>917</v>
      </c>
      <c r="AX200" s="1">
        <v>-5.3384010000000002</v>
      </c>
      <c r="AY200" s="1">
        <v>2.456461</v>
      </c>
      <c r="AZ200" s="1">
        <v>36.35</v>
      </c>
      <c r="BA200" s="1">
        <v>29.27</v>
      </c>
      <c r="BB200" s="1">
        <v>30.2</v>
      </c>
      <c r="BC200" s="12">
        <v>0.1313559322033897</v>
      </c>
      <c r="BD200" s="1">
        <v>91.530922405590076</v>
      </c>
      <c r="BE200" s="1">
        <v>81.485137484144232</v>
      </c>
      <c r="BF200" s="1">
        <v>36.513225660626297</v>
      </c>
      <c r="BG200" s="1">
        <v>-0.22337909406360679</v>
      </c>
      <c r="BH200" s="1">
        <v>4.2874743326488707</v>
      </c>
      <c r="BI200" s="1">
        <v>-44.57816870000002</v>
      </c>
      <c r="BJ200" s="1">
        <v>0.65913376999998263</v>
      </c>
      <c r="BK200" s="1">
        <v>-7.3730339700000229</v>
      </c>
      <c r="BL200" s="1">
        <v>-30.216443520000013</v>
      </c>
      <c r="BM200" s="1">
        <v>-2.6415362550077113</v>
      </c>
      <c r="BN200" s="1">
        <v>152.20216101</v>
      </c>
      <c r="BO200" s="1">
        <v>202.57112476</v>
      </c>
      <c r="BP200" s="1">
        <v>86.2951710417112</v>
      </c>
      <c r="BQ200" s="1">
        <v>1264.8532522391774</v>
      </c>
      <c r="BR200" s="1" t="s">
        <v>260</v>
      </c>
      <c r="BS200" s="1">
        <v>25.7056810403833</v>
      </c>
      <c r="BT200" s="1" t="s">
        <v>104</v>
      </c>
      <c r="BU200" s="1" t="s">
        <v>104</v>
      </c>
      <c r="BV200" s="1" t="e">
        <v>#VALUE!</v>
      </c>
      <c r="BW200" s="1">
        <v>195.08509741481296</v>
      </c>
    </row>
    <row r="201" spans="1:75" x14ac:dyDescent="0.2">
      <c r="A201" s="8" t="s">
        <v>975</v>
      </c>
      <c r="B201" s="4"/>
      <c r="C201" s="8" t="s">
        <v>911</v>
      </c>
      <c r="D201" s="8"/>
      <c r="E201" s="9" t="s">
        <v>81</v>
      </c>
      <c r="F201" s="1" t="s">
        <v>976</v>
      </c>
      <c r="G201" s="3" t="s">
        <v>977</v>
      </c>
      <c r="H201" s="3" t="s">
        <v>84</v>
      </c>
      <c r="I201" s="1">
        <v>25</v>
      </c>
      <c r="J201" s="1" t="s">
        <v>85</v>
      </c>
      <c r="K201" s="1" t="s">
        <v>85</v>
      </c>
      <c r="L201" s="1" t="s">
        <v>85</v>
      </c>
      <c r="M201" s="1" t="s">
        <v>85</v>
      </c>
      <c r="N201" s="3">
        <v>425659000</v>
      </c>
      <c r="O201" s="10">
        <v>43593</v>
      </c>
      <c r="P201" s="10" t="e">
        <v>#VALUE!</v>
      </c>
      <c r="Q201" s="1">
        <v>2.5521658921587642</v>
      </c>
      <c r="R201" s="1">
        <v>-0.97087312456364261</v>
      </c>
      <c r="S201" s="1">
        <v>1.3253243878330601</v>
      </c>
      <c r="T201" s="1" t="e">
        <v>#VALUE!</v>
      </c>
      <c r="U201" s="1" t="e">
        <v>#VALUE!</v>
      </c>
      <c r="V201" s="1" t="e">
        <v>#VALUE!</v>
      </c>
      <c r="W201" s="1" t="s">
        <v>978</v>
      </c>
      <c r="X201" s="1">
        <v>124.35723876953125</v>
      </c>
      <c r="Y201" s="1">
        <v>6.048300873361403</v>
      </c>
      <c r="Z201" s="11">
        <v>0.77686100000000002</v>
      </c>
      <c r="AA201" s="11">
        <v>-2.042124963841585</v>
      </c>
      <c r="AB201" s="1" t="s">
        <v>87</v>
      </c>
      <c r="AC201" s="1">
        <v>78.134</v>
      </c>
      <c r="AD201" s="1">
        <v>5.7041653127597769</v>
      </c>
      <c r="AE201" s="1" t="s">
        <v>84</v>
      </c>
      <c r="AF201" s="11" t="s">
        <v>84</v>
      </c>
      <c r="AG201" s="1" t="s">
        <v>84</v>
      </c>
      <c r="AH201" s="1" t="s">
        <v>84</v>
      </c>
      <c r="AI201" s="1" t="e">
        <v>#VALUE!</v>
      </c>
      <c r="AJ201" s="11" t="e">
        <v>#VALUE!</v>
      </c>
      <c r="AK201" s="1" t="s">
        <v>916</v>
      </c>
      <c r="AL201" s="1">
        <v>211.78677368164063</v>
      </c>
      <c r="AM201" s="1">
        <v>169.46079900000001</v>
      </c>
      <c r="AN201" s="1">
        <v>6.8406581497530965</v>
      </c>
      <c r="AO201" s="1">
        <v>24.076659822039698</v>
      </c>
      <c r="AP201" s="1">
        <v>163.64360029864042</v>
      </c>
      <c r="AQ201" s="1" t="s">
        <v>260</v>
      </c>
      <c r="AR201" s="3" t="s">
        <v>90</v>
      </c>
      <c r="AS201" s="3">
        <v>127.61978312264569</v>
      </c>
      <c r="AT201" s="1">
        <v>249.54657405377537</v>
      </c>
      <c r="AU201" s="1" t="s">
        <v>104</v>
      </c>
      <c r="AV201" s="1">
        <v>83.643668911742267</v>
      </c>
      <c r="AW201" s="1" t="s">
        <v>917</v>
      </c>
      <c r="AX201" s="1">
        <v>-5.3384010000000002</v>
      </c>
      <c r="AY201" s="1">
        <v>2.456461</v>
      </c>
      <c r="AZ201" s="1">
        <v>36.35</v>
      </c>
      <c r="BA201" s="1">
        <v>29.27</v>
      </c>
      <c r="BB201" s="1">
        <v>30.2</v>
      </c>
      <c r="BC201" s="12">
        <v>0.1313559322033897</v>
      </c>
      <c r="BD201" s="1">
        <v>91.530922405590076</v>
      </c>
      <c r="BE201" s="1">
        <v>81.485137484144232</v>
      </c>
      <c r="BF201" s="1">
        <v>36.513225660626297</v>
      </c>
      <c r="BG201" s="1">
        <v>-0.22337909406360679</v>
      </c>
      <c r="BH201" s="1">
        <v>6.1327857631759066</v>
      </c>
      <c r="BI201" s="1">
        <v>10.812087092916926</v>
      </c>
      <c r="BJ201" s="1">
        <v>-6.8423797313912758</v>
      </c>
      <c r="BK201" s="1">
        <v>-7.7499163390965293</v>
      </c>
      <c r="BL201" s="1">
        <v>8.5420162281653944</v>
      </c>
      <c r="BM201" s="1">
        <v>0.48129017862965956</v>
      </c>
      <c r="BN201" s="1">
        <v>183.31815311920136</v>
      </c>
      <c r="BO201" s="1">
        <v>237.66522879003867</v>
      </c>
      <c r="BP201" s="1">
        <v>47.61701487884185</v>
      </c>
      <c r="BQ201" s="1">
        <v>1059.5221859247772</v>
      </c>
      <c r="BR201" s="1" t="s">
        <v>260</v>
      </c>
      <c r="BS201" s="1">
        <v>24.076659822039698</v>
      </c>
      <c r="BT201" s="1">
        <v>99.271142682154164</v>
      </c>
      <c r="BU201" s="1">
        <v>152.42952549495578</v>
      </c>
      <c r="BV201" s="1">
        <v>-111.66112482336541</v>
      </c>
      <c r="BW201" s="1">
        <v>209.6757494804493</v>
      </c>
    </row>
    <row r="202" spans="1:75" x14ac:dyDescent="0.2">
      <c r="A202" s="8" t="s">
        <v>979</v>
      </c>
      <c r="B202" s="4" t="s">
        <v>93</v>
      </c>
      <c r="C202" s="8" t="s">
        <v>911</v>
      </c>
      <c r="D202" s="8" t="s">
        <v>912</v>
      </c>
      <c r="E202" s="9"/>
      <c r="F202" s="1" t="s">
        <v>980</v>
      </c>
      <c r="G202" s="3" t="s">
        <v>981</v>
      </c>
      <c r="H202" s="3" t="s">
        <v>98</v>
      </c>
      <c r="I202" s="1">
        <v>60</v>
      </c>
      <c r="J202" s="1" t="s">
        <v>85</v>
      </c>
      <c r="K202" s="1" t="s">
        <v>85</v>
      </c>
      <c r="L202" s="1" t="s">
        <v>85</v>
      </c>
      <c r="M202" s="1" t="s">
        <v>85</v>
      </c>
      <c r="N202" s="3">
        <v>395000000</v>
      </c>
      <c r="O202" s="10">
        <v>42088</v>
      </c>
      <c r="P202" s="10">
        <v>44406</v>
      </c>
      <c r="Q202" s="1">
        <v>-0.12423240069220354</v>
      </c>
      <c r="R202" s="1">
        <v>-0.34014229371608362</v>
      </c>
      <c r="S202" s="1">
        <v>2.2546915872949658</v>
      </c>
      <c r="T202" s="1">
        <v>-2.355761988843641</v>
      </c>
      <c r="U202" s="1">
        <v>-6.9511417313449675</v>
      </c>
      <c r="V202" s="1">
        <v>-4.6151544813324623</v>
      </c>
      <c r="W202" s="1" t="s">
        <v>982</v>
      </c>
      <c r="X202" s="1">
        <v>160.75186157226563</v>
      </c>
      <c r="Y202" s="1">
        <v>5.1611380727268514</v>
      </c>
      <c r="Z202" s="11">
        <v>1.2886599999999999</v>
      </c>
      <c r="AA202" s="11">
        <v>2.3321115366058853</v>
      </c>
      <c r="AB202" s="1" t="s">
        <v>87</v>
      </c>
      <c r="AC202" s="1">
        <v>89.936000000000007</v>
      </c>
      <c r="AD202" s="1">
        <v>5.1611380727268514</v>
      </c>
      <c r="AE202" s="1">
        <v>3.5844493345056692</v>
      </c>
      <c r="AF202" s="11">
        <v>3.5844493345056692</v>
      </c>
      <c r="AG202" s="1" t="s">
        <v>84</v>
      </c>
      <c r="AH202" s="1" t="s">
        <v>100</v>
      </c>
      <c r="AI202" s="1" t="e">
        <v>#VALUE!</v>
      </c>
      <c r="AJ202" s="11" t="e">
        <v>#VALUE!</v>
      </c>
      <c r="AK202" s="1" t="s">
        <v>916</v>
      </c>
      <c r="AL202" s="1">
        <v>167.99562763</v>
      </c>
      <c r="AM202" s="1" t="e">
        <v>#VALUE!</v>
      </c>
      <c r="AN202" s="1" t="e">
        <v>#VALUE!</v>
      </c>
      <c r="AO202" s="1">
        <v>20.462696783025326</v>
      </c>
      <c r="AP202" s="1">
        <v>162.18846795472589</v>
      </c>
      <c r="AQ202" s="1" t="s">
        <v>260</v>
      </c>
      <c r="AR202" s="3" t="s">
        <v>103</v>
      </c>
      <c r="AS202" s="3">
        <v>163.60125247087262</v>
      </c>
      <c r="AT202" s="1">
        <v>162.75321039359073</v>
      </c>
      <c r="AU202" s="1" t="s">
        <v>104</v>
      </c>
      <c r="AV202" s="1">
        <v>-4.8763369911672072</v>
      </c>
      <c r="AW202" s="1" t="s">
        <v>917</v>
      </c>
      <c r="AX202" s="1">
        <v>-5.3384010000000002</v>
      </c>
      <c r="AY202" s="1">
        <v>2.456461</v>
      </c>
      <c r="AZ202" s="1">
        <v>36.35</v>
      </c>
      <c r="BA202" s="1">
        <v>29.27</v>
      </c>
      <c r="BB202" s="1">
        <v>30.2</v>
      </c>
      <c r="BC202" s="12">
        <v>0.1313559322033897</v>
      </c>
      <c r="BD202" s="1">
        <v>91.530922405590076</v>
      </c>
      <c r="BE202" s="1">
        <v>81.485137484144232</v>
      </c>
      <c r="BF202" s="1">
        <v>36.513225660626297</v>
      </c>
      <c r="BG202" s="1">
        <v>-0.22337909406360679</v>
      </c>
      <c r="BH202" s="1">
        <v>10.253251197809719</v>
      </c>
      <c r="BI202" s="1">
        <v>-36.795935929999985</v>
      </c>
      <c r="BJ202" s="1">
        <v>-2.5641211100000021</v>
      </c>
      <c r="BK202" s="1">
        <v>-8.9668197599999928</v>
      </c>
      <c r="BL202" s="1">
        <v>-22.222477059999989</v>
      </c>
      <c r="BM202" s="1">
        <v>-2.7355341448181973</v>
      </c>
      <c r="BN202" s="1">
        <v>167.99562763</v>
      </c>
      <c r="BO202" s="1">
        <v>205.89435646999999</v>
      </c>
      <c r="BP202" s="1">
        <v>100</v>
      </c>
      <c r="BQ202" s="1">
        <v>1169.9085545487264</v>
      </c>
      <c r="BR202" s="1" t="s">
        <v>260</v>
      </c>
      <c r="BS202" s="1">
        <v>20.462696783025326</v>
      </c>
      <c r="BT202" s="1">
        <v>167.99562763</v>
      </c>
      <c r="BU202" s="1">
        <v>257.82690000000002</v>
      </c>
      <c r="BV202" s="1">
        <v>100</v>
      </c>
      <c r="BW202" s="1">
        <v>193.21259266072718</v>
      </c>
    </row>
    <row r="203" spans="1:75" x14ac:dyDescent="0.2">
      <c r="A203" s="8" t="s">
        <v>983</v>
      </c>
      <c r="B203" s="4" t="s">
        <v>93</v>
      </c>
      <c r="C203" s="8" t="s">
        <v>911</v>
      </c>
      <c r="D203" s="8" t="s">
        <v>912</v>
      </c>
      <c r="E203" s="9"/>
      <c r="F203" s="1" t="s">
        <v>984</v>
      </c>
      <c r="G203" s="3" t="s">
        <v>985</v>
      </c>
      <c r="H203" s="3" t="s">
        <v>98</v>
      </c>
      <c r="I203" s="1">
        <v>51</v>
      </c>
      <c r="J203" s="1" t="s">
        <v>85</v>
      </c>
      <c r="K203" s="1" t="s">
        <v>85</v>
      </c>
      <c r="L203" s="1" t="s">
        <v>85</v>
      </c>
      <c r="M203" s="1" t="s">
        <v>85</v>
      </c>
      <c r="N203" s="3">
        <v>400000000</v>
      </c>
      <c r="O203" s="10">
        <v>42788</v>
      </c>
      <c r="P203" s="10">
        <v>44406</v>
      </c>
      <c r="Q203" s="1">
        <v>-0.23229865969697228</v>
      </c>
      <c r="R203" s="1">
        <v>-0.44902053736660674</v>
      </c>
      <c r="S203" s="1">
        <v>2.1320990926624539</v>
      </c>
      <c r="T203" s="1">
        <v>-2.355761988843641</v>
      </c>
      <c r="U203" s="1">
        <v>-6.9511417313449675</v>
      </c>
      <c r="V203" s="1">
        <v>-4.6151544813324623</v>
      </c>
      <c r="W203" s="1" t="s">
        <v>986</v>
      </c>
      <c r="X203" s="1">
        <v>161.02690124511719</v>
      </c>
      <c r="Y203" s="1">
        <v>5.1713664233127821</v>
      </c>
      <c r="Z203" s="11">
        <v>1.2542249999999999</v>
      </c>
      <c r="AA203" s="11">
        <v>2.4711828573887207</v>
      </c>
      <c r="AB203" s="1" t="s">
        <v>87</v>
      </c>
      <c r="AC203" s="1">
        <v>90.879000000000005</v>
      </c>
      <c r="AD203" s="1">
        <v>5.1713664233127821</v>
      </c>
      <c r="AE203" s="1">
        <v>3.5844493345056692</v>
      </c>
      <c r="AF203" s="11">
        <v>3.5844493345056692</v>
      </c>
      <c r="AG203" s="1" t="s">
        <v>84</v>
      </c>
      <c r="AH203" s="1" t="s">
        <v>100</v>
      </c>
      <c r="AI203" s="1" t="e">
        <v>#VALUE!</v>
      </c>
      <c r="AJ203" s="11" t="e">
        <v>#VALUE!</v>
      </c>
      <c r="AK203" s="1" t="s">
        <v>916</v>
      </c>
      <c r="AL203" s="1">
        <v>166.61235468999999</v>
      </c>
      <c r="AM203" s="1" t="e">
        <v>#VALUE!</v>
      </c>
      <c r="AN203" s="1" t="e">
        <v>#VALUE!</v>
      </c>
      <c r="AO203" s="1">
        <v>21.656399726214921</v>
      </c>
      <c r="AP203" s="1">
        <v>161.391700761881</v>
      </c>
      <c r="AQ203" s="1" t="s">
        <v>260</v>
      </c>
      <c r="AR203" s="3" t="s">
        <v>103</v>
      </c>
      <c r="AS203" s="3">
        <v>161.84440064926324</v>
      </c>
      <c r="AT203" s="1">
        <v>162.24507695696465</v>
      </c>
      <c r="AU203" s="1" t="s">
        <v>104</v>
      </c>
      <c r="AV203" s="1">
        <v>-4.6181686770134789</v>
      </c>
      <c r="AW203" s="1" t="s">
        <v>917</v>
      </c>
      <c r="AX203" s="1">
        <v>-5.3384010000000002</v>
      </c>
      <c r="AY203" s="1">
        <v>2.456461</v>
      </c>
      <c r="AZ203" s="1">
        <v>36.35</v>
      </c>
      <c r="BA203" s="1">
        <v>29.27</v>
      </c>
      <c r="BB203" s="1">
        <v>30.2</v>
      </c>
      <c r="BC203" s="12">
        <v>0.1313559322033897</v>
      </c>
      <c r="BD203" s="1">
        <v>91.530922405590076</v>
      </c>
      <c r="BE203" s="1">
        <v>81.485137484144232</v>
      </c>
      <c r="BF203" s="1">
        <v>36.513225660626297</v>
      </c>
      <c r="BG203" s="1">
        <v>-0.22337909406360679</v>
      </c>
      <c r="BH203" s="1">
        <v>8.3367556468172488</v>
      </c>
      <c r="BI203" s="1">
        <v>-37.269822430000005</v>
      </c>
      <c r="BJ203" s="1">
        <v>-2.2792887900000096</v>
      </c>
      <c r="BK203" s="1">
        <v>-7.9652412300000037</v>
      </c>
      <c r="BL203" s="1">
        <v>-23.543079349999999</v>
      </c>
      <c r="BM203" s="1">
        <v>-2.7488788415419663</v>
      </c>
      <c r="BN203" s="1">
        <v>166.61235468999999</v>
      </c>
      <c r="BO203" s="1">
        <v>205.73341123</v>
      </c>
      <c r="BP203" s="1">
        <v>100</v>
      </c>
      <c r="BQ203" s="1">
        <v>1214.6923187263069</v>
      </c>
      <c r="BR203" s="1" t="s">
        <v>260</v>
      </c>
      <c r="BS203" s="1">
        <v>21.656399726214921</v>
      </c>
      <c r="BT203" s="1">
        <v>166.61235468999999</v>
      </c>
      <c r="BU203" s="1">
        <v>257.18959999999998</v>
      </c>
      <c r="BV203" s="1">
        <v>100</v>
      </c>
      <c r="BW203" s="1">
        <v>195.15827803268172</v>
      </c>
    </row>
    <row r="204" spans="1:75" x14ac:dyDescent="0.2">
      <c r="A204" s="8" t="s">
        <v>987</v>
      </c>
      <c r="B204" s="4"/>
      <c r="C204" s="8" t="s">
        <v>911</v>
      </c>
      <c r="D204" s="8"/>
      <c r="E204" s="9" t="s">
        <v>81</v>
      </c>
      <c r="F204" s="1" t="s">
        <v>988</v>
      </c>
      <c r="G204" s="3" t="s">
        <v>989</v>
      </c>
      <c r="H204" s="3" t="s">
        <v>84</v>
      </c>
      <c r="I204" s="1">
        <v>25</v>
      </c>
      <c r="J204" s="1" t="s">
        <v>85</v>
      </c>
      <c r="K204" s="1" t="s">
        <v>85</v>
      </c>
      <c r="L204" s="1" t="s">
        <v>85</v>
      </c>
      <c r="M204" s="1" t="s">
        <v>85</v>
      </c>
      <c r="N204" s="3">
        <v>1150000000</v>
      </c>
      <c r="O204" s="10">
        <v>43185</v>
      </c>
      <c r="P204" s="10" t="e">
        <v>#VALUE!</v>
      </c>
      <c r="Q204" s="1">
        <v>1.8350432927787486</v>
      </c>
      <c r="R204" s="1">
        <v>-0.77077877958310337</v>
      </c>
      <c r="S204" s="1">
        <v>1.0787740562082648</v>
      </c>
      <c r="T204" s="1" t="e">
        <v>#VALUE!</v>
      </c>
      <c r="U204" s="1" t="e">
        <v>#VALUE!</v>
      </c>
      <c r="V204" s="1" t="e">
        <v>#VALUE!</v>
      </c>
      <c r="W204" s="1" t="s">
        <v>990</v>
      </c>
      <c r="X204" s="1">
        <v>123.22165679931641</v>
      </c>
      <c r="Y204" s="1">
        <v>6.0361097862618402</v>
      </c>
      <c r="Z204" s="11">
        <v>3.5847999999999998E-2</v>
      </c>
      <c r="AA204" s="11">
        <v>-1.5758201991928678</v>
      </c>
      <c r="AB204" s="1" t="s">
        <v>87</v>
      </c>
      <c r="AC204" s="1">
        <v>80.738</v>
      </c>
      <c r="AD204" s="1">
        <v>5.6910786880406983</v>
      </c>
      <c r="AE204" s="1" t="s">
        <v>84</v>
      </c>
      <c r="AF204" s="11" t="s">
        <v>84</v>
      </c>
      <c r="AG204" s="1" t="s">
        <v>84</v>
      </c>
      <c r="AH204" s="1" t="s">
        <v>84</v>
      </c>
      <c r="AI204" s="1" t="e">
        <v>#VALUE!</v>
      </c>
      <c r="AJ204" s="11" t="e">
        <v>#VALUE!</v>
      </c>
      <c r="AK204" s="1" t="s">
        <v>916</v>
      </c>
      <c r="AL204" s="1">
        <v>211.25938415527344</v>
      </c>
      <c r="AM204" s="1">
        <v>167.62359999999998</v>
      </c>
      <c r="AN204" s="1">
        <v>7.0506726434420557</v>
      </c>
      <c r="AO204" s="1">
        <v>22.751540041067763</v>
      </c>
      <c r="AP204" s="1">
        <v>160.73741515122597</v>
      </c>
      <c r="AQ204" s="1" t="s">
        <v>260</v>
      </c>
      <c r="AR204" s="3" t="s">
        <v>90</v>
      </c>
      <c r="AS204" s="3">
        <v>135.01370004288495</v>
      </c>
      <c r="AT204" s="1">
        <v>249.57254010107746</v>
      </c>
      <c r="AU204" s="1" t="s">
        <v>104</v>
      </c>
      <c r="AV204" s="1">
        <v>83.234589629383308</v>
      </c>
      <c r="AW204" s="1" t="s">
        <v>917</v>
      </c>
      <c r="AX204" s="1">
        <v>-5.3384010000000002</v>
      </c>
      <c r="AY204" s="1">
        <v>2.456461</v>
      </c>
      <c r="AZ204" s="1">
        <v>36.35</v>
      </c>
      <c r="BA204" s="1">
        <v>29.27</v>
      </c>
      <c r="BB204" s="1">
        <v>30.2</v>
      </c>
      <c r="BC204" s="12">
        <v>0.1313559322033897</v>
      </c>
      <c r="BD204" s="1">
        <v>91.530922405590076</v>
      </c>
      <c r="BE204" s="1">
        <v>81.485137484144232</v>
      </c>
      <c r="BF204" s="1">
        <v>36.513225660626297</v>
      </c>
      <c r="BG204" s="1">
        <v>-0.22337909406360679</v>
      </c>
      <c r="BH204" s="1">
        <v>7.2553045859000687</v>
      </c>
      <c r="BI204" s="1">
        <v>11.421155761215473</v>
      </c>
      <c r="BJ204" s="1">
        <v>-4.048087849985663</v>
      </c>
      <c r="BK204" s="1">
        <v>-4.666939136302787</v>
      </c>
      <c r="BL204" s="1">
        <v>9.7444537921574295</v>
      </c>
      <c r="BM204" s="1">
        <v>0.52584106590271695</v>
      </c>
      <c r="BN204" s="1">
        <v>183.75459294124309</v>
      </c>
      <c r="BO204" s="1">
        <v>250.03818560676586</v>
      </c>
      <c r="BP204" s="1">
        <v>58.504374751043201</v>
      </c>
      <c r="BQ204" s="1">
        <v>1058.4020451812394</v>
      </c>
      <c r="BR204" s="1" t="s">
        <v>260</v>
      </c>
      <c r="BS204" s="1">
        <v>22.751540041067763</v>
      </c>
      <c r="BT204" s="1">
        <v>92.535817920663362</v>
      </c>
      <c r="BU204" s="1">
        <v>156.76602486905793</v>
      </c>
      <c r="BV204" s="1">
        <v>-84.840703269098796</v>
      </c>
      <c r="BW204" s="1">
        <v>208.37489032281957</v>
      </c>
    </row>
    <row r="205" spans="1:75" x14ac:dyDescent="0.2">
      <c r="A205" s="8" t="s">
        <v>991</v>
      </c>
      <c r="B205" s="4" t="s">
        <v>107</v>
      </c>
      <c r="C205" s="8" t="s">
        <v>911</v>
      </c>
      <c r="D205" s="8" t="s">
        <v>912</v>
      </c>
      <c r="E205" s="9"/>
      <c r="F205" s="1" t="s">
        <v>992</v>
      </c>
      <c r="G205" s="3" t="s">
        <v>993</v>
      </c>
      <c r="H205" s="3" t="s">
        <v>111</v>
      </c>
      <c r="I205" s="1">
        <v>39.5</v>
      </c>
      <c r="J205" s="1" t="s">
        <v>85</v>
      </c>
      <c r="K205" s="1" t="s">
        <v>85</v>
      </c>
      <c r="L205" s="1" t="s">
        <v>85</v>
      </c>
      <c r="M205" s="1" t="s">
        <v>85</v>
      </c>
      <c r="N205" s="3">
        <v>1050000000</v>
      </c>
      <c r="O205" s="10">
        <v>44963</v>
      </c>
      <c r="P205" s="10">
        <v>43306</v>
      </c>
      <c r="Q205" s="1">
        <v>0.13138601218185553</v>
      </c>
      <c r="R205" s="1">
        <v>0.59652802227951884</v>
      </c>
      <c r="S205" s="1">
        <v>2.7816222477212937</v>
      </c>
      <c r="T205" s="1">
        <v>5.7044892902702315E-4</v>
      </c>
      <c r="U205" s="1">
        <v>-0.20258210307894098</v>
      </c>
      <c r="V205" s="1">
        <v>1.7143343470683359</v>
      </c>
      <c r="W205" s="1" t="s">
        <v>994</v>
      </c>
      <c r="X205" s="1">
        <v>89.058456420898438</v>
      </c>
      <c r="Y205" s="1">
        <v>3.74547637</v>
      </c>
      <c r="Z205" s="11">
        <v>0.13622400000000001</v>
      </c>
      <c r="AA205" s="11">
        <v>0.77268057064223683</v>
      </c>
      <c r="AB205" s="1" t="s">
        <v>87</v>
      </c>
      <c r="AC205" s="1">
        <v>103.32</v>
      </c>
      <c r="AD205" s="1">
        <v>3.74547637</v>
      </c>
      <c r="AE205" s="1">
        <v>2.7598569602980234</v>
      </c>
      <c r="AF205" s="11">
        <v>2.7598569602980234</v>
      </c>
      <c r="AG205" s="1" t="s">
        <v>84</v>
      </c>
      <c r="AH205" s="1" t="s">
        <v>100</v>
      </c>
      <c r="AI205" s="1" t="e">
        <v>#VALUE!</v>
      </c>
      <c r="AJ205" s="11" t="e">
        <v>#VALUE!</v>
      </c>
      <c r="AK205" s="1" t="s">
        <v>916</v>
      </c>
      <c r="AL205" s="1">
        <v>94.600404220000001</v>
      </c>
      <c r="AM205" s="1" t="e">
        <v>#VALUE!</v>
      </c>
      <c r="AN205" s="1" t="e">
        <v>#VALUE!</v>
      </c>
      <c r="AO205" s="1">
        <v>4.4380561259411362</v>
      </c>
      <c r="AP205" s="1">
        <v>89.360867892622224</v>
      </c>
      <c r="AQ205" s="1" t="s">
        <v>260</v>
      </c>
      <c r="AR205" s="3" t="s">
        <v>103</v>
      </c>
      <c r="AS205" s="3">
        <v>90.398865431536862</v>
      </c>
      <c r="AT205" s="1">
        <v>92.41723898845224</v>
      </c>
      <c r="AU205" s="1">
        <v>20.910338277919884</v>
      </c>
      <c r="AV205" s="1">
        <v>5.2666922277086581</v>
      </c>
      <c r="AW205" s="1" t="s">
        <v>917</v>
      </c>
      <c r="AX205" s="1">
        <v>-5.3384010000000002</v>
      </c>
      <c r="AY205" s="1">
        <v>2.456461</v>
      </c>
      <c r="AZ205" s="1">
        <v>36.35</v>
      </c>
      <c r="BA205" s="1">
        <v>29.27</v>
      </c>
      <c r="BB205" s="1">
        <v>30.2</v>
      </c>
      <c r="BC205" s="12">
        <v>0.1313559322033897</v>
      </c>
      <c r="BD205" s="1">
        <v>91.530922405590076</v>
      </c>
      <c r="BE205" s="1">
        <v>81.485137484144232</v>
      </c>
      <c r="BF205" s="1">
        <v>36.513225660626297</v>
      </c>
      <c r="BG205" s="1">
        <v>-0.22337909406360679</v>
      </c>
      <c r="BH205" s="1">
        <v>2.3874058863791925</v>
      </c>
      <c r="BI205" s="1">
        <v>-35.732141649999988</v>
      </c>
      <c r="BJ205" s="1">
        <v>-0.88528128999999467</v>
      </c>
      <c r="BK205" s="1">
        <v>-1.5725211700000017</v>
      </c>
      <c r="BL205" s="1">
        <v>-8.6707277499999975</v>
      </c>
      <c r="BM205" s="1">
        <v>-1.4472599283759575</v>
      </c>
      <c r="BN205" s="1">
        <v>90.769612870000003</v>
      </c>
      <c r="BO205" s="1">
        <v>121.31299903</v>
      </c>
      <c r="BP205" s="1">
        <v>87.457869504276346</v>
      </c>
      <c r="BQ205" s="1">
        <v>413.26071572107992</v>
      </c>
      <c r="BR205" s="1" t="s">
        <v>260</v>
      </c>
      <c r="BS205" s="1">
        <v>4.6078028747433262</v>
      </c>
      <c r="BT205" s="1" t="s">
        <v>104</v>
      </c>
      <c r="BU205" s="1" t="s">
        <v>104</v>
      </c>
      <c r="BV205" s="1" t="e">
        <v>#VALUE!</v>
      </c>
      <c r="BW205" s="1">
        <v>117.12217759070838</v>
      </c>
    </row>
    <row r="206" spans="1:75" x14ac:dyDescent="0.2">
      <c r="A206" s="8" t="s">
        <v>995</v>
      </c>
      <c r="B206" s="4" t="s">
        <v>312</v>
      </c>
      <c r="C206" s="8" t="s">
        <v>911</v>
      </c>
      <c r="D206" s="8" t="s">
        <v>912</v>
      </c>
      <c r="E206" s="9"/>
      <c r="F206" s="1" t="s">
        <v>996</v>
      </c>
      <c r="G206" s="3" t="s">
        <v>997</v>
      </c>
      <c r="H206" s="3" t="s">
        <v>315</v>
      </c>
      <c r="I206" s="1">
        <v>38</v>
      </c>
      <c r="J206" s="1" t="s">
        <v>85</v>
      </c>
      <c r="K206" s="1" t="s">
        <v>85</v>
      </c>
      <c r="L206" s="1" t="s">
        <v>85</v>
      </c>
      <c r="M206" s="1" t="s">
        <v>85</v>
      </c>
      <c r="N206" s="3">
        <v>700000000</v>
      </c>
      <c r="O206" s="10">
        <v>45237</v>
      </c>
      <c r="P206" s="10">
        <v>45035</v>
      </c>
      <c r="Q206" s="1">
        <v>0.15472717395390578</v>
      </c>
      <c r="R206" s="1">
        <v>0.62377765751884251</v>
      </c>
      <c r="S206" s="1">
        <v>2.7287496608268125</v>
      </c>
      <c r="T206" s="1">
        <v>6.3977269673154424E-2</v>
      </c>
      <c r="U206" s="1">
        <v>1.8674896975356958E-2</v>
      </c>
      <c r="V206" s="1">
        <v>1.9724751028960208</v>
      </c>
      <c r="W206" s="1" t="s">
        <v>998</v>
      </c>
      <c r="X206" s="1">
        <v>81.203300476074219</v>
      </c>
      <c r="Y206" s="1">
        <v>3.59736703</v>
      </c>
      <c r="Z206" s="11">
        <v>0.10774599999999999</v>
      </c>
      <c r="AA206" s="11">
        <v>0.72612148935415899</v>
      </c>
      <c r="AB206" s="1" t="s">
        <v>87</v>
      </c>
      <c r="AC206" s="1">
        <v>105.59399999999999</v>
      </c>
      <c r="AD206" s="1">
        <v>5.046744023641927</v>
      </c>
      <c r="AE206" s="1">
        <v>3.4924575910554259</v>
      </c>
      <c r="AF206" s="11">
        <v>3.4924575910554259</v>
      </c>
      <c r="AG206" s="1" t="s">
        <v>84</v>
      </c>
      <c r="AH206" s="1">
        <v>4.6356670689141453</v>
      </c>
      <c r="AI206" s="1" t="e">
        <v>#VALUE!</v>
      </c>
      <c r="AJ206" s="11" t="e">
        <v>#VALUE!</v>
      </c>
      <c r="AK206" s="1" t="s">
        <v>916</v>
      </c>
      <c r="AL206" s="1">
        <v>85.896119959999993</v>
      </c>
      <c r="AM206" s="1">
        <v>202.78554899999997</v>
      </c>
      <c r="AN206" s="1">
        <v>34.71228159546726</v>
      </c>
      <c r="AO206" s="1">
        <v>3.6249144421629023</v>
      </c>
      <c r="AP206" s="1">
        <v>158.53142323913914</v>
      </c>
      <c r="AQ206" s="1" t="s">
        <v>260</v>
      </c>
      <c r="AR206" s="3" t="s">
        <v>103</v>
      </c>
      <c r="AS206" s="3">
        <v>83.242940496606053</v>
      </c>
      <c r="AT206" s="1">
        <v>85.854307335797884</v>
      </c>
      <c r="AU206" s="1">
        <v>19.232251542704581</v>
      </c>
      <c r="AV206" s="1">
        <v>4.3039028207140007</v>
      </c>
      <c r="AW206" s="1" t="s">
        <v>917</v>
      </c>
      <c r="AX206" s="1">
        <v>-5.3384010000000002</v>
      </c>
      <c r="AY206" s="1">
        <v>2.456461</v>
      </c>
      <c r="AZ206" s="1">
        <v>36.35</v>
      </c>
      <c r="BA206" s="1">
        <v>29.27</v>
      </c>
      <c r="BB206" s="1">
        <v>30.2</v>
      </c>
      <c r="BC206" s="12">
        <v>0.1313559322033897</v>
      </c>
      <c r="BD206" s="1">
        <v>91.530922405590076</v>
      </c>
      <c r="BE206" s="1">
        <v>81.485137484144232</v>
      </c>
      <c r="BF206" s="1">
        <v>36.513225660626297</v>
      </c>
      <c r="BG206" s="1">
        <v>-0.22337909406360679</v>
      </c>
      <c r="BH206" s="1">
        <v>1.6262833675564681</v>
      </c>
      <c r="BI206" s="1">
        <v>-34.29007464</v>
      </c>
      <c r="BJ206" s="1">
        <v>-1.583310790000013</v>
      </c>
      <c r="BK206" s="1">
        <v>-1.4141858100000064</v>
      </c>
      <c r="BL206" s="1">
        <v>-9.2685622900000055</v>
      </c>
      <c r="BM206" s="1">
        <v>-1.8400018624101178</v>
      </c>
      <c r="BN206" s="1">
        <v>83.164036469999999</v>
      </c>
      <c r="BO206" s="1">
        <v>112.79959787999999</v>
      </c>
      <c r="BP206" s="1">
        <v>90.781063830030561</v>
      </c>
      <c r="BQ206" s="1">
        <v>348.42948594629775</v>
      </c>
      <c r="BR206" s="1" t="s">
        <v>260</v>
      </c>
      <c r="BS206" s="1">
        <v>3.7015742642026011</v>
      </c>
      <c r="BT206" s="1" t="s">
        <v>104</v>
      </c>
      <c r="BU206" s="1" t="s">
        <v>104</v>
      </c>
      <c r="BV206" s="1" t="e">
        <v>#VALUE!</v>
      </c>
      <c r="BW206" s="1">
        <v>106.19641652205156</v>
      </c>
    </row>
    <row r="207" spans="1:75" x14ac:dyDescent="0.2">
      <c r="A207" s="8" t="s">
        <v>999</v>
      </c>
      <c r="B207" s="4" t="s">
        <v>156</v>
      </c>
      <c r="C207" s="8" t="s">
        <v>165</v>
      </c>
      <c r="D207" s="8" t="s">
        <v>912</v>
      </c>
      <c r="E207" s="9"/>
      <c r="F207" s="1" t="s">
        <v>1000</v>
      </c>
      <c r="G207" s="3" t="s">
        <v>1001</v>
      </c>
      <c r="H207" s="3" t="s">
        <v>159</v>
      </c>
      <c r="I207" s="1" t="s">
        <v>100</v>
      </c>
      <c r="J207" s="1">
        <v>295</v>
      </c>
      <c r="K207" s="1" t="s">
        <v>324</v>
      </c>
      <c r="L207" s="1">
        <v>3.9806358698657798</v>
      </c>
      <c r="M207" s="1">
        <v>-3.4437707161476622E-2</v>
      </c>
      <c r="N207" s="3">
        <v>1250000000</v>
      </c>
      <c r="O207" s="10">
        <v>45736</v>
      </c>
      <c r="P207" s="10">
        <v>45567</v>
      </c>
      <c r="Q207" s="1">
        <v>1.8244870964889692E-2</v>
      </c>
      <c r="R207" s="1">
        <v>0.88777823185044458</v>
      </c>
      <c r="S207" s="1" t="s">
        <v>104</v>
      </c>
      <c r="T207" s="1">
        <v>-3.8455916810276047E-2</v>
      </c>
      <c r="U207" s="1">
        <v>-0.42068778118541372</v>
      </c>
      <c r="V207" s="1">
        <v>1.9631235584244511</v>
      </c>
      <c r="W207" s="1" t="s">
        <v>1002</v>
      </c>
      <c r="X207" s="1">
        <v>267.70346069335938</v>
      </c>
      <c r="Y207" s="1">
        <v>5.5360920399999998</v>
      </c>
      <c r="Z207" s="11">
        <v>1.6891E-2</v>
      </c>
      <c r="AA207" s="11" t="s">
        <v>104</v>
      </c>
      <c r="AB207" s="1" t="s">
        <v>170</v>
      </c>
      <c r="AC207" s="1">
        <v>100.455</v>
      </c>
      <c r="AD207" s="1">
        <v>4.8947585364097117</v>
      </c>
      <c r="AE207" s="1">
        <v>3.2925726100307826</v>
      </c>
      <c r="AF207" s="11">
        <v>3.2925726100307826</v>
      </c>
      <c r="AG207" s="1" t="s">
        <v>84</v>
      </c>
      <c r="AH207" s="1">
        <v>3.4695277367424411</v>
      </c>
      <c r="AI207" s="1" t="e">
        <v>#VALUE!</v>
      </c>
      <c r="AJ207" s="11" t="e">
        <v>#VALUE!</v>
      </c>
      <c r="AK207" s="1" t="s">
        <v>916</v>
      </c>
      <c r="AL207" s="1">
        <v>277.20550299000001</v>
      </c>
      <c r="AM207" s="1">
        <v>161.12899199999998</v>
      </c>
      <c r="AN207" s="1">
        <v>4.7670994242382108</v>
      </c>
      <c r="AO207" s="1">
        <v>4.4873374401095143</v>
      </c>
      <c r="AP207" s="1">
        <v>156.09980940643749</v>
      </c>
      <c r="AQ207" s="1" t="s">
        <v>114</v>
      </c>
      <c r="AR207" s="3" t="s">
        <v>103</v>
      </c>
      <c r="AS207" s="3">
        <v>267.74248548011792</v>
      </c>
      <c r="AT207" s="1">
        <v>269.70834405217698</v>
      </c>
      <c r="AU207" s="1">
        <v>197.92672426705624</v>
      </c>
      <c r="AV207" s="1">
        <v>182.24120532433065</v>
      </c>
      <c r="AW207" s="1" t="s">
        <v>917</v>
      </c>
      <c r="AX207" s="1">
        <v>-5.3384010000000002</v>
      </c>
      <c r="AY207" s="1">
        <v>2.456461</v>
      </c>
      <c r="AZ207" s="1">
        <v>36.35</v>
      </c>
      <c r="BA207" s="1">
        <v>29.27</v>
      </c>
      <c r="BB207" s="1">
        <v>30.2</v>
      </c>
      <c r="BC207" s="12">
        <v>0.1313559322033897</v>
      </c>
      <c r="BD207" s="1">
        <v>91.530922405590076</v>
      </c>
      <c r="BE207" s="1">
        <v>81.485137484144232</v>
      </c>
      <c r="BF207" s="1">
        <v>36.513225660626297</v>
      </c>
      <c r="BG207" s="1">
        <v>-0.22337909406360679</v>
      </c>
      <c r="BH207" s="1">
        <v>0.26009582477754961</v>
      </c>
      <c r="BI207" s="1" t="s">
        <v>104</v>
      </c>
      <c r="BJ207" s="1">
        <v>-2.2684868899999628</v>
      </c>
      <c r="BK207" s="1">
        <v>4.7751107800000341</v>
      </c>
      <c r="BL207" s="1" t="s">
        <v>104</v>
      </c>
      <c r="BM207" s="1" t="s">
        <v>104</v>
      </c>
      <c r="BN207" s="1" t="s">
        <v>104</v>
      </c>
      <c r="BO207" s="1" t="s">
        <v>104</v>
      </c>
      <c r="BP207" s="1" t="e">
        <v>#VALUE!</v>
      </c>
      <c r="BQ207" s="1">
        <v>393.99692699319644</v>
      </c>
      <c r="BR207" s="1" t="s">
        <v>114</v>
      </c>
      <c r="BS207" s="1">
        <v>29.733059548254619</v>
      </c>
      <c r="BT207" s="1" t="s">
        <v>104</v>
      </c>
      <c r="BU207" s="1" t="s">
        <v>104</v>
      </c>
      <c r="BV207" s="1" t="e">
        <v>#VALUE!</v>
      </c>
      <c r="BW207" s="1">
        <v>295.33363687456523</v>
      </c>
    </row>
    <row r="208" spans="1:75" x14ac:dyDescent="0.2">
      <c r="A208" s="8" t="s">
        <v>1003</v>
      </c>
      <c r="B208" s="4" t="s">
        <v>93</v>
      </c>
      <c r="C208" s="8" t="s">
        <v>911</v>
      </c>
      <c r="D208" s="8" t="s">
        <v>912</v>
      </c>
      <c r="E208" s="9"/>
      <c r="F208" s="1" t="s">
        <v>1004</v>
      </c>
      <c r="G208" s="3" t="s">
        <v>1005</v>
      </c>
      <c r="H208" s="3" t="s">
        <v>98</v>
      </c>
      <c r="I208" s="1">
        <v>52.5</v>
      </c>
      <c r="J208" s="1" t="s">
        <v>85</v>
      </c>
      <c r="K208" s="1" t="s">
        <v>85</v>
      </c>
      <c r="L208" s="1" t="s">
        <v>85</v>
      </c>
      <c r="M208" s="1" t="s">
        <v>85</v>
      </c>
      <c r="N208" s="3">
        <v>450000000</v>
      </c>
      <c r="O208" s="10">
        <v>44963</v>
      </c>
      <c r="P208" s="10">
        <v>44406</v>
      </c>
      <c r="Q208" s="1">
        <v>-0.30089921175258105</v>
      </c>
      <c r="R208" s="1">
        <v>-0.67183976969310555</v>
      </c>
      <c r="S208" s="1">
        <v>2.0735551334424507</v>
      </c>
      <c r="T208" s="1">
        <v>-2.355761988843641</v>
      </c>
      <c r="U208" s="1">
        <v>-6.9511417313449675</v>
      </c>
      <c r="V208" s="1">
        <v>-4.6151544813324623</v>
      </c>
      <c r="W208" s="1" t="s">
        <v>1006</v>
      </c>
      <c r="X208" s="1">
        <v>157.16316223144531</v>
      </c>
      <c r="Y208" s="1">
        <v>5.1700154783234318</v>
      </c>
      <c r="Z208" s="11">
        <v>1.3109120000000001</v>
      </c>
      <c r="AA208" s="11">
        <v>2.6947788627425195</v>
      </c>
      <c r="AB208" s="1" t="s">
        <v>87</v>
      </c>
      <c r="AC208" s="1">
        <v>99.88</v>
      </c>
      <c r="AD208" s="1">
        <v>5.1700154783234318</v>
      </c>
      <c r="AE208" s="1">
        <v>3.5844493345056692</v>
      </c>
      <c r="AF208" s="11">
        <v>3.5844493345056692</v>
      </c>
      <c r="AG208" s="1" t="s">
        <v>84</v>
      </c>
      <c r="AH208" s="1" t="s">
        <v>100</v>
      </c>
      <c r="AI208" s="1" t="e">
        <v>#VALUE!</v>
      </c>
      <c r="AJ208" s="11" t="e">
        <v>#VALUE!</v>
      </c>
      <c r="AK208" s="1" t="s">
        <v>916</v>
      </c>
      <c r="AL208" s="1">
        <v>161.55163383999999</v>
      </c>
      <c r="AM208" s="1" t="e">
        <v>#VALUE!</v>
      </c>
      <c r="AN208" s="1" t="e">
        <v>#VALUE!</v>
      </c>
      <c r="AO208" s="1">
        <v>27.60848733744011</v>
      </c>
      <c r="AP208" s="1">
        <v>159.6004903660812</v>
      </c>
      <c r="AQ208" s="1" t="s">
        <v>260</v>
      </c>
      <c r="AR208" s="3" t="s">
        <v>103</v>
      </c>
      <c r="AS208" s="3">
        <v>156.96352992527625</v>
      </c>
      <c r="AT208" s="1">
        <v>161.34705967768815</v>
      </c>
      <c r="AU208" s="1" t="s">
        <v>104</v>
      </c>
      <c r="AV208" s="1">
        <v>-2.1857904355588431</v>
      </c>
      <c r="AW208" s="1" t="s">
        <v>917</v>
      </c>
      <c r="AX208" s="1">
        <v>-5.3384010000000002</v>
      </c>
      <c r="AY208" s="1">
        <v>2.456461</v>
      </c>
      <c r="AZ208" s="1">
        <v>36.35</v>
      </c>
      <c r="BA208" s="1">
        <v>29.27</v>
      </c>
      <c r="BB208" s="1">
        <v>30.2</v>
      </c>
      <c r="BC208" s="12">
        <v>0.1313559322033897</v>
      </c>
      <c r="BD208" s="1">
        <v>91.530922405590076</v>
      </c>
      <c r="BE208" s="1">
        <v>81.485137484144232</v>
      </c>
      <c r="BF208" s="1">
        <v>36.513225660626297</v>
      </c>
      <c r="BG208" s="1">
        <v>-0.22337909406360679</v>
      </c>
      <c r="BH208" s="1">
        <v>2.3874058863791925</v>
      </c>
      <c r="BI208" s="1">
        <v>-45.349692879999992</v>
      </c>
      <c r="BJ208" s="1">
        <v>-2.8652614599999993</v>
      </c>
      <c r="BK208" s="1">
        <v>-7.8102096300000028</v>
      </c>
      <c r="BL208" s="1">
        <v>-27.858975170000008</v>
      </c>
      <c r="BM208" s="1">
        <v>-2.7059032716705702</v>
      </c>
      <c r="BN208" s="1">
        <v>161.55163383999999</v>
      </c>
      <c r="BO208" s="1">
        <v>203.41199134999999</v>
      </c>
      <c r="BP208" s="1">
        <v>100</v>
      </c>
      <c r="BQ208" s="1">
        <v>1462.3339945983105</v>
      </c>
      <c r="BR208" s="1" t="s">
        <v>260</v>
      </c>
      <c r="BS208" s="1">
        <v>27.60848733744011</v>
      </c>
      <c r="BT208" s="1" t="s">
        <v>104</v>
      </c>
      <c r="BU208" s="1" t="s">
        <v>104</v>
      </c>
      <c r="BV208" s="1" t="e">
        <v>#VALUE!</v>
      </c>
      <c r="BW208" s="1">
        <v>199.3206928664091</v>
      </c>
    </row>
    <row r="209" spans="1:75" x14ac:dyDescent="0.2">
      <c r="A209" s="8" t="s">
        <v>1007</v>
      </c>
      <c r="B209" s="4" t="s">
        <v>250</v>
      </c>
      <c r="C209" s="8" t="s">
        <v>911</v>
      </c>
      <c r="D209" s="8" t="s">
        <v>912</v>
      </c>
      <c r="E209" s="9"/>
      <c r="F209" s="1" t="s">
        <v>1008</v>
      </c>
      <c r="G209" s="3" t="s">
        <v>1009</v>
      </c>
      <c r="H209" s="3" t="s">
        <v>253</v>
      </c>
      <c r="I209" s="1">
        <v>40.5</v>
      </c>
      <c r="J209" s="1" t="s">
        <v>85</v>
      </c>
      <c r="K209" s="1" t="s">
        <v>85</v>
      </c>
      <c r="L209" s="1" t="s">
        <v>85</v>
      </c>
      <c r="M209" s="1" t="s">
        <v>85</v>
      </c>
      <c r="N209" s="3">
        <v>1100000000</v>
      </c>
      <c r="O209" s="10">
        <v>45433</v>
      </c>
      <c r="P209" s="10">
        <v>45281</v>
      </c>
      <c r="Q209" s="1">
        <v>-0.15615676081033314</v>
      </c>
      <c r="R209" s="1">
        <v>-2.1431618440281852E-2</v>
      </c>
      <c r="S209" s="1">
        <v>2.554681632248812</v>
      </c>
      <c r="T209" s="1">
        <v>-0.41507668904909867</v>
      </c>
      <c r="U209" s="1">
        <v>-1.6627811561026551</v>
      </c>
      <c r="V209" s="1">
        <v>1.1143676837442884</v>
      </c>
      <c r="W209" s="1" t="s">
        <v>1010</v>
      </c>
      <c r="X209" s="1">
        <v>122.71967315673828</v>
      </c>
      <c r="Y209" s="1">
        <v>4.4877325900000002</v>
      </c>
      <c r="Z209" s="11">
        <v>0.147095</v>
      </c>
      <c r="AA209" s="11">
        <v>1.1595661520940936</v>
      </c>
      <c r="AB209" s="1" t="s">
        <v>87</v>
      </c>
      <c r="AC209" s="1">
        <v>104.904</v>
      </c>
      <c r="AD209" s="1">
        <v>4.8947585364097117</v>
      </c>
      <c r="AE209" s="1">
        <v>3.2925726100307826</v>
      </c>
      <c r="AF209" s="11">
        <v>3.2925726100307826</v>
      </c>
      <c r="AG209" s="1" t="s">
        <v>84</v>
      </c>
      <c r="AH209" s="1">
        <v>3.4695277367424411</v>
      </c>
      <c r="AI209" s="1" t="e">
        <v>#VALUE!</v>
      </c>
      <c r="AJ209" s="11" t="e">
        <v>#VALUE!</v>
      </c>
      <c r="AK209" s="1" t="s">
        <v>916</v>
      </c>
      <c r="AL209" s="1">
        <v>128.8067235</v>
      </c>
      <c r="AM209" s="1">
        <v>161.12899199999998</v>
      </c>
      <c r="AN209" s="1">
        <v>4.7670994242382108</v>
      </c>
      <c r="AO209" s="1">
        <v>8.8925393566050648</v>
      </c>
      <c r="AP209" s="1">
        <v>156.09980940643749</v>
      </c>
      <c r="AQ209" s="1" t="s">
        <v>260</v>
      </c>
      <c r="AR209" s="3" t="s">
        <v>103</v>
      </c>
      <c r="AS209" s="3">
        <v>124.03751604896813</v>
      </c>
      <c r="AT209" s="1">
        <v>126.01794238379544</v>
      </c>
      <c r="AU209" s="1">
        <v>29.616171007250802</v>
      </c>
      <c r="AV209" s="1">
        <v>4.4784554560697742</v>
      </c>
      <c r="AW209" s="1" t="s">
        <v>917</v>
      </c>
      <c r="AX209" s="1">
        <v>-5.3384010000000002</v>
      </c>
      <c r="AY209" s="1">
        <v>2.456461</v>
      </c>
      <c r="AZ209" s="1">
        <v>36.35</v>
      </c>
      <c r="BA209" s="1">
        <v>29.27</v>
      </c>
      <c r="BB209" s="1">
        <v>30.2</v>
      </c>
      <c r="BC209" s="12">
        <v>0.1313559322033897</v>
      </c>
      <c r="BD209" s="1">
        <v>91.530922405590076</v>
      </c>
      <c r="BE209" s="1">
        <v>81.485137484144232</v>
      </c>
      <c r="BF209" s="1">
        <v>36.513225660626297</v>
      </c>
      <c r="BG209" s="1">
        <v>-0.22337909406360679</v>
      </c>
      <c r="BH209" s="1">
        <v>1.1006160164271048</v>
      </c>
      <c r="BI209" s="1">
        <v>-34.960589900000002</v>
      </c>
      <c r="BJ209" s="1">
        <v>-1.4105065899999829</v>
      </c>
      <c r="BK209" s="1">
        <v>-1.4309784099999945</v>
      </c>
      <c r="BL209" s="1">
        <v>-10.557520909999994</v>
      </c>
      <c r="BM209" s="1">
        <v>-1.7472928433028272</v>
      </c>
      <c r="BN209" s="1">
        <v>127.82535802</v>
      </c>
      <c r="BO209" s="1">
        <v>154.49702266</v>
      </c>
      <c r="BP209" s="1">
        <v>96.320569063663783</v>
      </c>
      <c r="BQ209" s="1">
        <v>748.21178484135942</v>
      </c>
      <c r="BR209" s="1" t="s">
        <v>260</v>
      </c>
      <c r="BS209" s="1">
        <v>9.1444216290212186</v>
      </c>
      <c r="BT209" s="1" t="s">
        <v>104</v>
      </c>
      <c r="BU209" s="1" t="s">
        <v>104</v>
      </c>
      <c r="BV209" s="1" t="e">
        <v>#VALUE!</v>
      </c>
      <c r="BW209" s="1">
        <v>161.23285072970333</v>
      </c>
    </row>
    <row r="210" spans="1:75" x14ac:dyDescent="0.2">
      <c r="A210" s="8" t="s">
        <v>1011</v>
      </c>
      <c r="B210" s="4" t="s">
        <v>1012</v>
      </c>
      <c r="C210" s="8" t="s">
        <v>911</v>
      </c>
      <c r="D210" s="8" t="s">
        <v>912</v>
      </c>
      <c r="E210" s="9"/>
      <c r="F210" s="1" t="s">
        <v>1013</v>
      </c>
      <c r="G210" s="3" t="s">
        <v>1014</v>
      </c>
      <c r="H210" s="3" t="s">
        <v>315</v>
      </c>
      <c r="I210" s="1">
        <v>36</v>
      </c>
      <c r="J210" s="1" t="s">
        <v>85</v>
      </c>
      <c r="K210" s="1" t="s">
        <v>85</v>
      </c>
      <c r="L210" s="1" t="s">
        <v>85</v>
      </c>
      <c r="M210" s="1" t="s">
        <v>85</v>
      </c>
      <c r="N210" s="3">
        <v>600000000</v>
      </c>
      <c r="O210" s="10">
        <v>45146</v>
      </c>
      <c r="P210" s="10">
        <v>45035</v>
      </c>
      <c r="Q210" s="1">
        <v>0.15617436110157978</v>
      </c>
      <c r="R210" s="1">
        <v>0.70912363371713472</v>
      </c>
      <c r="S210" s="1">
        <v>2.7215425610971122</v>
      </c>
      <c r="T210" s="1">
        <v>6.3977269673154424E-2</v>
      </c>
      <c r="U210" s="1">
        <v>1.8674896975356958E-2</v>
      </c>
      <c r="V210" s="1">
        <v>1.9724751028960208</v>
      </c>
      <c r="W210" s="1" t="s">
        <v>1015</v>
      </c>
      <c r="X210" s="1">
        <v>77.069786071777344</v>
      </c>
      <c r="Y210" s="1">
        <v>3.5023113399999999</v>
      </c>
      <c r="Z210" s="11">
        <v>5.9121E-2</v>
      </c>
      <c r="AA210" s="11">
        <v>0.6988602844966163</v>
      </c>
      <c r="AB210" s="1" t="s">
        <v>87</v>
      </c>
      <c r="AC210" s="1">
        <v>104.867</v>
      </c>
      <c r="AD210" s="1">
        <v>5.046744023641927</v>
      </c>
      <c r="AE210" s="1">
        <v>3.4924575910554259</v>
      </c>
      <c r="AF210" s="11">
        <v>3.4924575910554259</v>
      </c>
      <c r="AG210" s="1" t="s">
        <v>84</v>
      </c>
      <c r="AH210" s="1">
        <v>4.6356670689141453</v>
      </c>
      <c r="AI210" s="1" t="e">
        <v>#VALUE!</v>
      </c>
      <c r="AJ210" s="11" t="e">
        <v>#VALUE!</v>
      </c>
      <c r="AK210" s="1" t="s">
        <v>916</v>
      </c>
      <c r="AL210" s="1">
        <v>81.635752420000003</v>
      </c>
      <c r="AM210" s="1">
        <v>202.78554899999997</v>
      </c>
      <c r="AN210" s="1">
        <v>34.71228159546726</v>
      </c>
      <c r="AO210" s="1">
        <v>3.1184120465434635</v>
      </c>
      <c r="AP210" s="1">
        <v>158.53142323913914</v>
      </c>
      <c r="AQ210" s="1" t="s">
        <v>260</v>
      </c>
      <c r="AR210" s="3" t="s">
        <v>103</v>
      </c>
      <c r="AS210" s="3">
        <v>77.964833577435272</v>
      </c>
      <c r="AT210" s="1">
        <v>80.255814160735369</v>
      </c>
      <c r="AU210" s="1">
        <v>16.943202762690788</v>
      </c>
      <c r="AV210" s="1">
        <v>2.4788934392096174</v>
      </c>
      <c r="AW210" s="1" t="s">
        <v>917</v>
      </c>
      <c r="AX210" s="1">
        <v>-5.3384010000000002</v>
      </c>
      <c r="AY210" s="1">
        <v>2.456461</v>
      </c>
      <c r="AZ210" s="1">
        <v>36.35</v>
      </c>
      <c r="BA210" s="1">
        <v>29.27</v>
      </c>
      <c r="BB210" s="1">
        <v>30.2</v>
      </c>
      <c r="BC210" s="12">
        <v>0.1313559322033897</v>
      </c>
      <c r="BD210" s="1">
        <v>91.530922405590076</v>
      </c>
      <c r="BE210" s="1">
        <v>81.485137484144232</v>
      </c>
      <c r="BF210" s="1">
        <v>36.513225660626297</v>
      </c>
      <c r="BG210" s="1">
        <v>-0.22337909406360679</v>
      </c>
      <c r="BH210" s="1">
        <v>1.8863791923340179</v>
      </c>
      <c r="BI210" s="1">
        <v>-30.854649879999997</v>
      </c>
      <c r="BJ210" s="1">
        <v>-1.8646150599999913</v>
      </c>
      <c r="BK210" s="1">
        <v>-0.67027381999999136</v>
      </c>
      <c r="BL210" s="1">
        <v>-10.499646259999992</v>
      </c>
      <c r="BM210" s="1">
        <v>-1.554175674853651</v>
      </c>
      <c r="BN210" s="1">
        <v>79.474801790000001</v>
      </c>
      <c r="BO210" s="1">
        <v>109.14999578</v>
      </c>
      <c r="BP210" s="1">
        <v>92.71798987825251</v>
      </c>
      <c r="BQ210" s="1">
        <v>301.44091811344254</v>
      </c>
      <c r="BR210" s="1" t="s">
        <v>260</v>
      </c>
      <c r="BS210" s="1">
        <v>3.3702943189596168</v>
      </c>
      <c r="BT210" s="1" t="s">
        <v>104</v>
      </c>
      <c r="BU210" s="1" t="s">
        <v>104</v>
      </c>
      <c r="BV210" s="1" t="e">
        <v>#VALUE!</v>
      </c>
      <c r="BW210" s="1">
        <v>99.239860714513995</v>
      </c>
    </row>
    <row r="211" spans="1:75" x14ac:dyDescent="0.2">
      <c r="A211" s="8" t="s">
        <v>1016</v>
      </c>
      <c r="B211" s="4"/>
      <c r="C211" s="8" t="s">
        <v>911</v>
      </c>
      <c r="D211" s="8"/>
      <c r="E211" s="9" t="s">
        <v>81</v>
      </c>
      <c r="F211" s="1" t="s">
        <v>1017</v>
      </c>
      <c r="G211" s="3" t="s">
        <v>1018</v>
      </c>
      <c r="H211" s="3" t="s">
        <v>84</v>
      </c>
      <c r="I211" s="1">
        <v>20</v>
      </c>
      <c r="J211" s="1" t="s">
        <v>85</v>
      </c>
      <c r="K211" s="1" t="s">
        <v>85</v>
      </c>
      <c r="L211" s="1" t="s">
        <v>85</v>
      </c>
      <c r="M211" s="1" t="s">
        <v>85</v>
      </c>
      <c r="N211" s="3">
        <v>700000000</v>
      </c>
      <c r="O211" s="10">
        <v>45334</v>
      </c>
      <c r="P211" s="10" t="e">
        <v>#VALUE!</v>
      </c>
      <c r="Q211" s="1">
        <v>1.4261706023146914</v>
      </c>
      <c r="R211" s="1">
        <v>1.0232921015457697</v>
      </c>
      <c r="S211" s="1">
        <v>4.8193543894781365</v>
      </c>
      <c r="T211" s="1" t="e">
        <v>#VALUE!</v>
      </c>
      <c r="U211" s="1" t="e">
        <v>#VALUE!</v>
      </c>
      <c r="V211" s="1" t="e">
        <v>#VALUE!</v>
      </c>
      <c r="W211" s="1" t="s">
        <v>1019</v>
      </c>
      <c r="X211" s="1">
        <v>104.2276611328125</v>
      </c>
      <c r="Y211" s="1">
        <v>5.1818171153651198</v>
      </c>
      <c r="Z211" s="11">
        <v>6.9391999999999995E-2</v>
      </c>
      <c r="AA211" s="11">
        <v>-1.8204211991523778E-2</v>
      </c>
      <c r="AB211" s="1" t="s">
        <v>87</v>
      </c>
      <c r="AC211" s="1">
        <v>100.151</v>
      </c>
      <c r="AD211" s="1">
        <v>4.8947585364097117</v>
      </c>
      <c r="AE211" s="1">
        <v>3.2925726100307826</v>
      </c>
      <c r="AF211" s="11">
        <v>3.2925726100307826</v>
      </c>
      <c r="AG211" s="1" t="s">
        <v>84</v>
      </c>
      <c r="AH211" s="1">
        <v>3.4695277367424411</v>
      </c>
      <c r="AI211" s="1" t="e">
        <v>#VALUE!</v>
      </c>
      <c r="AJ211" s="11" t="e">
        <v>#VALUE!</v>
      </c>
      <c r="AK211" s="1" t="s">
        <v>916</v>
      </c>
      <c r="AL211" s="1">
        <v>160.24703979492188</v>
      </c>
      <c r="AM211" s="1">
        <v>161.12899199999998</v>
      </c>
      <c r="AN211" s="1">
        <v>4.7670994242382108</v>
      </c>
      <c r="AO211" s="1">
        <v>8.6269678302532515</v>
      </c>
      <c r="AP211" s="1">
        <v>156.09980940643749</v>
      </c>
      <c r="AQ211" s="1" t="s">
        <v>260</v>
      </c>
      <c r="AR211" s="3" t="s">
        <v>90</v>
      </c>
      <c r="AS211" s="3">
        <v>116.92027653297981</v>
      </c>
      <c r="AT211" s="1">
        <v>198.3015476795193</v>
      </c>
      <c r="AU211" s="1">
        <v>102.9759810782827</v>
      </c>
      <c r="AV211" s="1">
        <v>79.087734148192098</v>
      </c>
      <c r="AW211" s="1" t="s">
        <v>917</v>
      </c>
      <c r="AX211" s="1">
        <v>-5.3384010000000002</v>
      </c>
      <c r="AY211" s="1">
        <v>2.456461</v>
      </c>
      <c r="AZ211" s="1">
        <v>36.35</v>
      </c>
      <c r="BA211" s="1">
        <v>29.27</v>
      </c>
      <c r="BB211" s="1">
        <v>30.2</v>
      </c>
      <c r="BC211" s="12">
        <v>0.1313559322033897</v>
      </c>
      <c r="BD211" s="1">
        <v>91.530922405590076</v>
      </c>
      <c r="BE211" s="1">
        <v>81.485137484144232</v>
      </c>
      <c r="BF211" s="1">
        <v>36.513225660626297</v>
      </c>
      <c r="BG211" s="1">
        <v>-0.22337909406360679</v>
      </c>
      <c r="BH211" s="1">
        <v>1.3716632443531827</v>
      </c>
      <c r="BI211" s="1">
        <v>-7.8686835959554315</v>
      </c>
      <c r="BJ211" s="1">
        <v>-0.77066398795847135</v>
      </c>
      <c r="BK211" s="1">
        <v>-2.9969489023044673</v>
      </c>
      <c r="BL211" s="1">
        <v>5.9555631553295427</v>
      </c>
      <c r="BM211" s="1">
        <v>-0.20530275654009511</v>
      </c>
      <c r="BN211" s="1">
        <v>137.49158865608871</v>
      </c>
      <c r="BO211" s="1">
        <v>183.4714342210039</v>
      </c>
      <c r="BP211" s="1">
        <v>50.509944391382092</v>
      </c>
      <c r="BQ211" s="1">
        <v>689.20753344919206</v>
      </c>
      <c r="BR211" s="1" t="s">
        <v>260</v>
      </c>
      <c r="BS211" s="1">
        <v>8.6269678302532515</v>
      </c>
      <c r="BT211" s="1" t="s">
        <v>104</v>
      </c>
      <c r="BU211" s="1" t="s">
        <v>104</v>
      </c>
      <c r="BV211" s="1" t="e">
        <v>#VALUE!</v>
      </c>
      <c r="BW211" s="1">
        <v>154.43884117713085</v>
      </c>
    </row>
    <row r="212" spans="1:75" x14ac:dyDescent="0.2">
      <c r="A212" s="8" t="s">
        <v>1020</v>
      </c>
      <c r="B212" s="4"/>
      <c r="C212" s="8" t="s">
        <v>911</v>
      </c>
      <c r="D212" s="8"/>
      <c r="E212" s="9" t="s">
        <v>81</v>
      </c>
      <c r="F212" s="1" t="s">
        <v>1021</v>
      </c>
      <c r="G212" s="3" t="s">
        <v>1022</v>
      </c>
      <c r="H212" s="3" t="s">
        <v>84</v>
      </c>
      <c r="I212" s="1">
        <v>20</v>
      </c>
      <c r="J212" s="1" t="s">
        <v>85</v>
      </c>
      <c r="K212" s="1" t="s">
        <v>85</v>
      </c>
      <c r="L212" s="1" t="s">
        <v>85</v>
      </c>
      <c r="M212" s="1" t="s">
        <v>85</v>
      </c>
      <c r="N212" s="3">
        <v>750000000</v>
      </c>
      <c r="O212" s="10">
        <v>45334</v>
      </c>
      <c r="P212" s="10" t="e">
        <v>#VALUE!</v>
      </c>
      <c r="Q212" s="1">
        <v>1.7976921727437034</v>
      </c>
      <c r="R212" s="1">
        <v>-0.40030320844735012</v>
      </c>
      <c r="S212" s="1">
        <v>2.1564940018957257</v>
      </c>
      <c r="T212" s="1" t="e">
        <v>#VALUE!</v>
      </c>
      <c r="U212" s="1" t="e">
        <v>#VALUE!</v>
      </c>
      <c r="V212" s="1" t="e">
        <v>#VALUE!</v>
      </c>
      <c r="W212" s="1" t="s">
        <v>1023</v>
      </c>
      <c r="X212" s="1">
        <v>117.40699768066406</v>
      </c>
      <c r="Y212" s="1">
        <v>5.9783283057943573</v>
      </c>
      <c r="Z212" s="11">
        <v>9.2362E-2</v>
      </c>
      <c r="AA212" s="11">
        <v>-5.9570798994057483E-2</v>
      </c>
      <c r="AB212" s="1" t="s">
        <v>87</v>
      </c>
      <c r="AC212" s="1">
        <v>94.21</v>
      </c>
      <c r="AD212" s="1">
        <v>4.8947585364097117</v>
      </c>
      <c r="AE212" s="1">
        <v>3.2925726100307826</v>
      </c>
      <c r="AF212" s="11">
        <v>3.2925726100307826</v>
      </c>
      <c r="AG212" s="1" t="s">
        <v>84</v>
      </c>
      <c r="AH212" s="1">
        <v>3.4695277367424411</v>
      </c>
      <c r="AI212" s="1" t="e">
        <v>#VALUE!</v>
      </c>
      <c r="AJ212" s="11" t="e">
        <v>#VALUE!</v>
      </c>
      <c r="AK212" s="1" t="s">
        <v>916</v>
      </c>
      <c r="AL212" s="1">
        <v>209.3367919921875</v>
      </c>
      <c r="AM212" s="1">
        <v>161.12899199999998</v>
      </c>
      <c r="AN212" s="1">
        <v>4.7670994242382108</v>
      </c>
      <c r="AO212" s="1">
        <v>28.62696783025325</v>
      </c>
      <c r="AP212" s="1">
        <v>156.09980940643749</v>
      </c>
      <c r="AQ212" s="1" t="s">
        <v>260</v>
      </c>
      <c r="AR212" s="3" t="s">
        <v>90</v>
      </c>
      <c r="AS212" s="3">
        <v>136.22638325132436</v>
      </c>
      <c r="AT212" s="1">
        <v>243.12898196747409</v>
      </c>
      <c r="AU212" s="1" t="s">
        <v>104</v>
      </c>
      <c r="AV212" s="1">
        <v>80.373964163978684</v>
      </c>
      <c r="AW212" s="1" t="s">
        <v>917</v>
      </c>
      <c r="AX212" s="1">
        <v>-5.3384010000000002</v>
      </c>
      <c r="AY212" s="1">
        <v>2.456461</v>
      </c>
      <c r="AZ212" s="1">
        <v>36.35</v>
      </c>
      <c r="BA212" s="1">
        <v>29.27</v>
      </c>
      <c r="BB212" s="1">
        <v>30.2</v>
      </c>
      <c r="BC212" s="12">
        <v>0.1313559322033897</v>
      </c>
      <c r="BD212" s="1">
        <v>91.530922405590076</v>
      </c>
      <c r="BE212" s="1">
        <v>81.485137484144232</v>
      </c>
      <c r="BF212" s="1">
        <v>36.513225660626297</v>
      </c>
      <c r="BG212" s="1">
        <v>-0.22337909406360679</v>
      </c>
      <c r="BH212" s="1">
        <v>1.3716632443531827</v>
      </c>
      <c r="BI212" s="1">
        <v>-3.5698281801595471</v>
      </c>
      <c r="BJ212" s="1">
        <v>-1.6219292270668575</v>
      </c>
      <c r="BK212" s="1">
        <v>-2.9019963790236005</v>
      </c>
      <c r="BL212" s="1">
        <v>-1.707146693747049</v>
      </c>
      <c r="BM212" s="1">
        <v>-0.59685846532331011</v>
      </c>
      <c r="BN212" s="1">
        <v>194.47483077493334</v>
      </c>
      <c r="BO212" s="1">
        <v>244.44918590475257</v>
      </c>
      <c r="BP212" s="1">
        <v>70.260824419550801</v>
      </c>
      <c r="BQ212" s="1">
        <v>1303.3560754536211</v>
      </c>
      <c r="BR212" s="1" t="s">
        <v>260</v>
      </c>
      <c r="BS212" s="1">
        <v>28.62696783025325</v>
      </c>
      <c r="BT212" s="1" t="s">
        <v>104</v>
      </c>
      <c r="BU212" s="1" t="s">
        <v>104</v>
      </c>
      <c r="BV212" s="1" t="e">
        <v>#VALUE!</v>
      </c>
      <c r="BW212" s="1">
        <v>206.23836279301517</v>
      </c>
    </row>
    <row r="213" spans="1:75" x14ac:dyDescent="0.2">
      <c r="A213" s="8" t="s">
        <v>1024</v>
      </c>
      <c r="B213" s="4" t="s">
        <v>93</v>
      </c>
      <c r="C213" s="8" t="s">
        <v>911</v>
      </c>
      <c r="D213" s="8" t="s">
        <v>912</v>
      </c>
      <c r="E213" s="9"/>
      <c r="F213" s="1" t="s">
        <v>1025</v>
      </c>
      <c r="G213" s="3" t="s">
        <v>1026</v>
      </c>
      <c r="H213" s="3" t="s">
        <v>98</v>
      </c>
      <c r="I213" s="1">
        <v>55</v>
      </c>
      <c r="J213" s="1" t="s">
        <v>85</v>
      </c>
      <c r="K213" s="1" t="s">
        <v>85</v>
      </c>
      <c r="L213" s="1" t="s">
        <v>85</v>
      </c>
      <c r="M213" s="1" t="s">
        <v>85</v>
      </c>
      <c r="N213" s="3">
        <v>800000000</v>
      </c>
      <c r="O213" s="10">
        <v>45146</v>
      </c>
      <c r="P213" s="10">
        <v>44406</v>
      </c>
      <c r="Q213" s="1">
        <v>-0.31213091950482719</v>
      </c>
      <c r="R213" s="1">
        <v>-0.78676526872167862</v>
      </c>
      <c r="S213" s="1">
        <v>2.1769844414737394</v>
      </c>
      <c r="T213" s="1">
        <v>-2.355761988843641</v>
      </c>
      <c r="U213" s="1">
        <v>-6.9511417313449675</v>
      </c>
      <c r="V213" s="1">
        <v>-4.6151544813324623</v>
      </c>
      <c r="W213" s="1" t="s">
        <v>1027</v>
      </c>
      <c r="X213" s="1">
        <v>157.49247741699219</v>
      </c>
      <c r="Y213" s="1">
        <v>5.1733429400000004</v>
      </c>
      <c r="Z213" s="11">
        <v>1.2836860000000001</v>
      </c>
      <c r="AA213" s="11">
        <v>2.7637981558235714</v>
      </c>
      <c r="AB213" s="1" t="s">
        <v>87</v>
      </c>
      <c r="AC213" s="1">
        <v>106.43899999999999</v>
      </c>
      <c r="AD213" s="1">
        <v>5.046744023641927</v>
      </c>
      <c r="AE213" s="1">
        <v>3.4924575910554259</v>
      </c>
      <c r="AF213" s="11">
        <v>3.4924575910554259</v>
      </c>
      <c r="AG213" s="1" t="s">
        <v>84</v>
      </c>
      <c r="AH213" s="1">
        <v>4.6356670689141453</v>
      </c>
      <c r="AI213" s="1" t="e">
        <v>#VALUE!</v>
      </c>
      <c r="AJ213" s="11" t="e">
        <v>#VALUE!</v>
      </c>
      <c r="AK213" s="1" t="s">
        <v>916</v>
      </c>
      <c r="AL213" s="1">
        <v>161.95211526</v>
      </c>
      <c r="AM213" s="1">
        <v>202.78554899999997</v>
      </c>
      <c r="AN213" s="1">
        <v>34.71228159546726</v>
      </c>
      <c r="AO213" s="1">
        <v>27.613963039014372</v>
      </c>
      <c r="AP213" s="1">
        <v>158.53142323913914</v>
      </c>
      <c r="AQ213" s="1" t="s">
        <v>260</v>
      </c>
      <c r="AR213" s="3" t="s">
        <v>103</v>
      </c>
      <c r="AS213" s="3">
        <v>157.14263169496348</v>
      </c>
      <c r="AT213" s="1">
        <v>161.52232611362632</v>
      </c>
      <c r="AU213" s="1" t="s">
        <v>104</v>
      </c>
      <c r="AV213" s="1">
        <v>-2.0062767547773142</v>
      </c>
      <c r="AW213" s="1" t="s">
        <v>917</v>
      </c>
      <c r="AX213" s="1">
        <v>-5.3384010000000002</v>
      </c>
      <c r="AY213" s="1">
        <v>2.456461</v>
      </c>
      <c r="AZ213" s="1">
        <v>36.35</v>
      </c>
      <c r="BA213" s="1">
        <v>29.27</v>
      </c>
      <c r="BB213" s="1">
        <v>30.2</v>
      </c>
      <c r="BC213" s="12">
        <v>0.1313559322033897</v>
      </c>
      <c r="BD213" s="1">
        <v>91.530922405590076</v>
      </c>
      <c r="BE213" s="1">
        <v>81.485137484144232</v>
      </c>
      <c r="BF213" s="1">
        <v>36.513225660626297</v>
      </c>
      <c r="BG213" s="1">
        <v>-0.22337909406360679</v>
      </c>
      <c r="BH213" s="1">
        <v>1.8863791923340179</v>
      </c>
      <c r="BI213" s="1">
        <v>-44.592944770000003</v>
      </c>
      <c r="BJ213" s="1">
        <v>-2.1037532400000032</v>
      </c>
      <c r="BK213" s="1">
        <v>-7.646166490000013</v>
      </c>
      <c r="BL213" s="1">
        <v>-28.507804550000003</v>
      </c>
      <c r="BM213" s="1">
        <v>-2.5944752449689581</v>
      </c>
      <c r="BN213" s="1">
        <v>161.95211526</v>
      </c>
      <c r="BO213" s="1">
        <v>201.48265856</v>
      </c>
      <c r="BP213" s="1">
        <v>100</v>
      </c>
      <c r="BQ213" s="1">
        <v>1532.0454335231659</v>
      </c>
      <c r="BR213" s="1" t="s">
        <v>260</v>
      </c>
      <c r="BS213" s="1">
        <v>28.109514031485283</v>
      </c>
      <c r="BT213" s="1" t="s">
        <v>104</v>
      </c>
      <c r="BU213" s="1" t="s">
        <v>104</v>
      </c>
      <c r="BV213" s="1" t="e">
        <v>#VALUE!</v>
      </c>
      <c r="BW213" s="1">
        <v>199.85562337562752</v>
      </c>
    </row>
    <row r="214" spans="1:75" x14ac:dyDescent="0.2">
      <c r="A214" s="8" t="s">
        <v>1028</v>
      </c>
      <c r="B214" s="4" t="s">
        <v>429</v>
      </c>
      <c r="C214" s="8" t="s">
        <v>911</v>
      </c>
      <c r="D214" s="8" t="s">
        <v>912</v>
      </c>
      <c r="E214" s="9"/>
      <c r="F214" s="1" t="s">
        <v>1029</v>
      </c>
      <c r="G214" s="3" t="s">
        <v>1030</v>
      </c>
      <c r="H214" s="3" t="s">
        <v>432</v>
      </c>
      <c r="I214" s="1">
        <v>56</v>
      </c>
      <c r="J214" s="1" t="s">
        <v>85</v>
      </c>
      <c r="K214" s="1" t="s">
        <v>85</v>
      </c>
      <c r="L214" s="1" t="s">
        <v>85</v>
      </c>
      <c r="M214" s="1" t="s">
        <v>85</v>
      </c>
      <c r="N214" s="3">
        <v>1300000000</v>
      </c>
      <c r="O214" s="10">
        <v>44872</v>
      </c>
      <c r="P214" s="10">
        <v>44634</v>
      </c>
      <c r="Q214" s="1">
        <v>2.5566557500789067E-2</v>
      </c>
      <c r="R214" s="1">
        <v>0.24428443343984529</v>
      </c>
      <c r="S214" s="1">
        <v>2.7292245243882185</v>
      </c>
      <c r="T214" s="1">
        <v>-0.21476440986082368</v>
      </c>
      <c r="U214" s="1">
        <v>-1.088004641375051</v>
      </c>
      <c r="V214" s="1">
        <v>1.624277036327082</v>
      </c>
      <c r="W214" s="1" t="s">
        <v>1031</v>
      </c>
      <c r="X214" s="1">
        <v>111.30078887939453</v>
      </c>
      <c r="Y214" s="1">
        <v>4.2410469500000003</v>
      </c>
      <c r="Z214" s="11">
        <v>0.175979</v>
      </c>
      <c r="AA214" s="11">
        <v>0.78144520407288365</v>
      </c>
      <c r="AB214" s="1" t="s">
        <v>87</v>
      </c>
      <c r="AC214" s="1">
        <v>109.873</v>
      </c>
      <c r="AD214" s="1">
        <v>4.2410469500000003</v>
      </c>
      <c r="AE214" s="1">
        <v>3.0901248266454635</v>
      </c>
      <c r="AF214" s="11">
        <v>3.0901248266454635</v>
      </c>
      <c r="AG214" s="1" t="s">
        <v>84</v>
      </c>
      <c r="AH214" s="1" t="s">
        <v>100</v>
      </c>
      <c r="AI214" s="1" t="e">
        <v>#VALUE!</v>
      </c>
      <c r="AJ214" s="11" t="e">
        <v>#VALUE!</v>
      </c>
      <c r="AK214" s="1" t="s">
        <v>916</v>
      </c>
      <c r="AL214" s="1">
        <v>117.716869</v>
      </c>
      <c r="AM214" s="1" t="e">
        <v>#VALUE!</v>
      </c>
      <c r="AN214" s="1" t="e">
        <v>#VALUE!</v>
      </c>
      <c r="AO214" s="1">
        <v>7.1074606433949352</v>
      </c>
      <c r="AP214" s="1">
        <v>113.13830928516268</v>
      </c>
      <c r="AQ214" s="1" t="s">
        <v>260</v>
      </c>
      <c r="AR214" s="3" t="s">
        <v>103</v>
      </c>
      <c r="AS214" s="3">
        <v>112.51551457836864</v>
      </c>
      <c r="AT214" s="1">
        <v>115.25906723152799</v>
      </c>
      <c r="AU214" s="1">
        <v>28.255701642466136</v>
      </c>
      <c r="AV214" s="1">
        <v>9.0751022757270761</v>
      </c>
      <c r="AW214" s="1" t="s">
        <v>917</v>
      </c>
      <c r="AX214" s="1">
        <v>-5.3384010000000002</v>
      </c>
      <c r="AY214" s="1">
        <v>2.456461</v>
      </c>
      <c r="AZ214" s="1">
        <v>36.35</v>
      </c>
      <c r="BA214" s="1">
        <v>29.27</v>
      </c>
      <c r="BB214" s="1">
        <v>30.2</v>
      </c>
      <c r="BC214" s="12">
        <v>0.1313559322033897</v>
      </c>
      <c r="BD214" s="1">
        <v>91.530922405590076</v>
      </c>
      <c r="BE214" s="1">
        <v>81.485137484144232</v>
      </c>
      <c r="BF214" s="1">
        <v>36.513225660626297</v>
      </c>
      <c r="BG214" s="1">
        <v>-0.22337909406360679</v>
      </c>
      <c r="BH214" s="1">
        <v>2.6365503080082138</v>
      </c>
      <c r="BI214" s="1">
        <v>-31.558103840000001</v>
      </c>
      <c r="BJ214" s="1">
        <v>-2.2121251899999947</v>
      </c>
      <c r="BK214" s="1">
        <v>-1.9816956699999935</v>
      </c>
      <c r="BL214" s="1">
        <v>-9.0522554500000041</v>
      </c>
      <c r="BM214" s="1">
        <v>-1.523226764959952</v>
      </c>
      <c r="BN214" s="1">
        <v>116.16134594</v>
      </c>
      <c r="BO214" s="1">
        <v>144.05456185</v>
      </c>
      <c r="BP214" s="1">
        <v>94.423292513064695</v>
      </c>
      <c r="BQ214" s="1">
        <v>643.44941688034396</v>
      </c>
      <c r="BR214" s="1" t="s">
        <v>260</v>
      </c>
      <c r="BS214" s="1">
        <v>7.3593429158110881</v>
      </c>
      <c r="BT214" s="1" t="s">
        <v>104</v>
      </c>
      <c r="BU214" s="1" t="s">
        <v>104</v>
      </c>
      <c r="BV214" s="1" t="e">
        <v>#VALUE!</v>
      </c>
      <c r="BW214" s="1">
        <v>148.83543131337507</v>
      </c>
    </row>
    <row r="215" spans="1:75" x14ac:dyDescent="0.2">
      <c r="A215" s="8" t="s">
        <v>1032</v>
      </c>
      <c r="B215" s="4"/>
      <c r="C215" s="8" t="s">
        <v>165</v>
      </c>
      <c r="D215" s="8"/>
      <c r="E215" s="9" t="s">
        <v>81</v>
      </c>
      <c r="F215" s="1" t="s">
        <v>1033</v>
      </c>
      <c r="G215" s="3" t="s">
        <v>1034</v>
      </c>
      <c r="H215" s="3" t="s">
        <v>84</v>
      </c>
      <c r="I215" s="1" t="s">
        <v>100</v>
      </c>
      <c r="J215" s="1">
        <v>239</v>
      </c>
      <c r="K215" s="1" t="s">
        <v>342</v>
      </c>
      <c r="L215" s="1">
        <v>4.1881803642198348</v>
      </c>
      <c r="M215" s="1">
        <v>-5.2380706455426702E-2</v>
      </c>
      <c r="N215" s="3">
        <v>1000000000</v>
      </c>
      <c r="O215" s="10">
        <v>45700</v>
      </c>
      <c r="P215" s="10" t="e">
        <v>#VALUE!</v>
      </c>
      <c r="Q215" s="1">
        <v>1.3234607708681345</v>
      </c>
      <c r="R215" s="1">
        <v>3.0618833413666779</v>
      </c>
      <c r="S215" s="1" t="s">
        <v>104</v>
      </c>
      <c r="T215" s="1" t="e">
        <v>#VALUE!</v>
      </c>
      <c r="U215" s="1" t="e">
        <v>#VALUE!</v>
      </c>
      <c r="V215" s="1" t="e">
        <v>#VALUE!</v>
      </c>
      <c r="W215" s="1" t="s">
        <v>1035</v>
      </c>
      <c r="X215" s="1">
        <v>248.15097045898438</v>
      </c>
      <c r="Y215" s="1">
        <v>6.2762396100000002</v>
      </c>
      <c r="Z215" s="11">
        <v>0.284557</v>
      </c>
      <c r="AA215" s="11" t="s">
        <v>104</v>
      </c>
      <c r="AB215" s="1" t="s">
        <v>170</v>
      </c>
      <c r="AC215" s="1">
        <v>102.621</v>
      </c>
      <c r="AD215" s="1">
        <v>4.8947585364097117</v>
      </c>
      <c r="AE215" s="1">
        <v>3.2925726100307826</v>
      </c>
      <c r="AF215" s="11">
        <v>3.2925726100307826</v>
      </c>
      <c r="AG215" s="1" t="s">
        <v>84</v>
      </c>
      <c r="AH215" s="1">
        <v>3.4695277367424411</v>
      </c>
      <c r="AI215" s="1" t="e">
        <v>#VALUE!</v>
      </c>
      <c r="AJ215" s="11" t="e">
        <v>#VALUE!</v>
      </c>
      <c r="AK215" s="1" t="s">
        <v>916</v>
      </c>
      <c r="AL215" s="1">
        <v>285.00924682617188</v>
      </c>
      <c r="AM215" s="1">
        <v>161.12899199999998</v>
      </c>
      <c r="AN215" s="1">
        <v>4.7670994242382108</v>
      </c>
      <c r="AO215" s="1">
        <v>4.9555099247091032</v>
      </c>
      <c r="AP215" s="1">
        <v>156.09980940643749</v>
      </c>
      <c r="AQ215" s="1" t="s">
        <v>114</v>
      </c>
      <c r="AR215" s="3" t="s">
        <v>90</v>
      </c>
      <c r="AS215" s="3">
        <v>245.36224010672117</v>
      </c>
      <c r="AT215" s="1">
        <v>339.33695276404501</v>
      </c>
      <c r="AU215" s="1">
        <v>264.86718308321076</v>
      </c>
      <c r="AV215" s="1">
        <v>248.87977879133905</v>
      </c>
      <c r="AW215" s="1" t="s">
        <v>917</v>
      </c>
      <c r="AX215" s="1">
        <v>-5.3384010000000002</v>
      </c>
      <c r="AY215" s="1">
        <v>2.456461</v>
      </c>
      <c r="AZ215" s="1">
        <v>36.35</v>
      </c>
      <c r="BA215" s="1">
        <v>29.27</v>
      </c>
      <c r="BB215" s="1">
        <v>30.2</v>
      </c>
      <c r="BC215" s="12">
        <v>0.1313559322033897</v>
      </c>
      <c r="BD215" s="1">
        <v>91.530922405590076</v>
      </c>
      <c r="BE215" s="1">
        <v>81.485137484144232</v>
      </c>
      <c r="BF215" s="1">
        <v>36.513225660626297</v>
      </c>
      <c r="BG215" s="1">
        <v>-0.22337909406360679</v>
      </c>
      <c r="BH215" s="1">
        <v>0.3613963039014374</v>
      </c>
      <c r="BI215" s="1" t="s">
        <v>104</v>
      </c>
      <c r="BJ215" s="1">
        <v>-7.0208596209656093</v>
      </c>
      <c r="BK215" s="1">
        <v>-19.700249158587269</v>
      </c>
      <c r="BL215" s="1" t="s">
        <v>104</v>
      </c>
      <c r="BM215" s="1" t="s">
        <v>104</v>
      </c>
      <c r="BN215" s="1" t="s">
        <v>104</v>
      </c>
      <c r="BO215" s="1" t="s">
        <v>104</v>
      </c>
      <c r="BP215" s="1" t="e">
        <v>#VALUE!</v>
      </c>
      <c r="BQ215" s="1">
        <v>427.42539805580293</v>
      </c>
      <c r="BR215" s="1" t="s">
        <v>114</v>
      </c>
      <c r="BS215" s="1">
        <v>30.206707734428473</v>
      </c>
      <c r="BT215" s="1" t="s">
        <v>104</v>
      </c>
      <c r="BU215" s="1" t="s">
        <v>104</v>
      </c>
      <c r="BV215" s="1" t="e">
        <v>#VALUE!</v>
      </c>
      <c r="BW215" s="1">
        <v>282.09311162236287</v>
      </c>
    </row>
    <row r="216" spans="1:75" x14ac:dyDescent="0.2">
      <c r="A216" s="8" t="s">
        <v>1036</v>
      </c>
      <c r="B216" s="4"/>
      <c r="C216" s="8" t="s">
        <v>165</v>
      </c>
      <c r="D216" s="8"/>
      <c r="E216" s="9" t="s">
        <v>81</v>
      </c>
      <c r="F216" s="1" t="s">
        <v>1037</v>
      </c>
      <c r="G216" s="3" t="s">
        <v>1038</v>
      </c>
      <c r="H216" s="3" t="s">
        <v>84</v>
      </c>
      <c r="I216" s="1" t="s">
        <v>100</v>
      </c>
      <c r="J216" s="1">
        <v>236.3</v>
      </c>
      <c r="K216" s="1" t="s">
        <v>342</v>
      </c>
      <c r="L216" s="1">
        <v>7.0015023966456305</v>
      </c>
      <c r="M216" s="1">
        <v>0.63918766440377017</v>
      </c>
      <c r="N216" s="3">
        <v>1250000000</v>
      </c>
      <c r="O216" s="10">
        <v>45700</v>
      </c>
      <c r="P216" s="10" t="e">
        <v>#VALUE!</v>
      </c>
      <c r="Q216" s="1">
        <v>1.2734518758082292</v>
      </c>
      <c r="R216" s="1">
        <v>2.6070890264274338</v>
      </c>
      <c r="S216" s="1" t="s">
        <v>104</v>
      </c>
      <c r="T216" s="1" t="e">
        <v>#VALUE!</v>
      </c>
      <c r="U216" s="1" t="e">
        <v>#VALUE!</v>
      </c>
      <c r="V216" s="1" t="e">
        <v>#VALUE!</v>
      </c>
      <c r="W216" s="1" t="s">
        <v>1039</v>
      </c>
      <c r="X216" s="1">
        <v>252.81974792480469</v>
      </c>
      <c r="Y216" s="1">
        <v>6.7765867100000001</v>
      </c>
      <c r="Z216" s="11">
        <v>-0.20349600000000001</v>
      </c>
      <c r="AA216" s="11" t="s">
        <v>104</v>
      </c>
      <c r="AB216" s="1" t="s">
        <v>170</v>
      </c>
      <c r="AC216" s="1">
        <v>101.739</v>
      </c>
      <c r="AD216" s="1">
        <v>4.8947585364097117</v>
      </c>
      <c r="AE216" s="1">
        <v>3.2925726100307826</v>
      </c>
      <c r="AF216" s="11">
        <v>3.2925726100307826</v>
      </c>
      <c r="AG216" s="1" t="s">
        <v>84</v>
      </c>
      <c r="AH216" s="1">
        <v>3.4695277367424411</v>
      </c>
      <c r="AI216" s="1" t="e">
        <v>#VALUE!</v>
      </c>
      <c r="AJ216" s="11" t="e">
        <v>#VALUE!</v>
      </c>
      <c r="AK216" s="1" t="s">
        <v>916</v>
      </c>
      <c r="AL216" s="1">
        <v>310.12759399414063</v>
      </c>
      <c r="AM216" s="1">
        <v>161.12899199999998</v>
      </c>
      <c r="AN216" s="1">
        <v>4.7670994242382108</v>
      </c>
      <c r="AO216" s="1">
        <v>9.9548254620123195</v>
      </c>
      <c r="AP216" s="1">
        <v>156.09980940643749</v>
      </c>
      <c r="AQ216" s="1" t="s">
        <v>114</v>
      </c>
      <c r="AR216" s="3" t="s">
        <v>90</v>
      </c>
      <c r="AS216" s="3">
        <v>266.31278212134799</v>
      </c>
      <c r="AT216" s="1">
        <v>347.83642728493135</v>
      </c>
      <c r="AU216" s="1">
        <v>243.67804932650125</v>
      </c>
      <c r="AV216" s="1">
        <v>219.1592194736069</v>
      </c>
      <c r="AW216" s="1" t="s">
        <v>917</v>
      </c>
      <c r="AX216" s="1">
        <v>-5.3384010000000002</v>
      </c>
      <c r="AY216" s="1">
        <v>2.456461</v>
      </c>
      <c r="AZ216" s="1">
        <v>36.35</v>
      </c>
      <c r="BA216" s="1">
        <v>29.27</v>
      </c>
      <c r="BB216" s="1">
        <v>30.2</v>
      </c>
      <c r="BC216" s="12">
        <v>0.1313559322033897</v>
      </c>
      <c r="BD216" s="1">
        <v>91.530922405590076</v>
      </c>
      <c r="BE216" s="1">
        <v>81.485137484144232</v>
      </c>
      <c r="BF216" s="1">
        <v>36.513225660626297</v>
      </c>
      <c r="BG216" s="1">
        <v>-0.22337909406360679</v>
      </c>
      <c r="BH216" s="1">
        <v>0.3613963039014374</v>
      </c>
      <c r="BI216" s="1" t="s">
        <v>104</v>
      </c>
      <c r="BJ216" s="1">
        <v>1.9113402317755117</v>
      </c>
      <c r="BK216" s="1">
        <v>-0.73684087127892894</v>
      </c>
      <c r="BL216" s="1" t="s">
        <v>104</v>
      </c>
      <c r="BM216" s="1" t="s">
        <v>104</v>
      </c>
      <c r="BN216" s="1" t="s">
        <v>104</v>
      </c>
      <c r="BO216" s="1" t="s">
        <v>104</v>
      </c>
      <c r="BP216" s="1" t="e">
        <v>#VALUE!</v>
      </c>
      <c r="BQ216" s="1">
        <v>724.51704139268713</v>
      </c>
      <c r="BR216" s="1" t="s">
        <v>114</v>
      </c>
      <c r="BS216" s="1">
        <v>30.206707734428473</v>
      </c>
      <c r="BT216" s="1" t="s">
        <v>104</v>
      </c>
      <c r="BU216" s="1" t="s">
        <v>104</v>
      </c>
      <c r="BV216" s="1" t="e">
        <v>#VALUE!</v>
      </c>
      <c r="BW216" s="1">
        <v>309.15554167638277</v>
      </c>
    </row>
    <row r="217" spans="1:75" x14ac:dyDescent="0.2">
      <c r="A217" s="8" t="s">
        <v>1040</v>
      </c>
      <c r="B217" s="4" t="s">
        <v>93</v>
      </c>
      <c r="C217" s="8" t="s">
        <v>1041</v>
      </c>
      <c r="D217" s="8" t="s">
        <v>1042</v>
      </c>
      <c r="E217" s="9"/>
      <c r="F217" s="1" t="s">
        <v>1043</v>
      </c>
      <c r="G217" s="3" t="s">
        <v>1044</v>
      </c>
      <c r="H217" s="3" t="s">
        <v>98</v>
      </c>
      <c r="I217" s="1">
        <v>32.5</v>
      </c>
      <c r="J217" s="1" t="s">
        <v>85</v>
      </c>
      <c r="K217" s="1" t="s">
        <v>85</v>
      </c>
      <c r="L217" s="1" t="s">
        <v>85</v>
      </c>
      <c r="M217" s="1" t="s">
        <v>85</v>
      </c>
      <c r="N217" s="3">
        <v>250000000</v>
      </c>
      <c r="O217" s="10">
        <v>43745</v>
      </c>
      <c r="P217" s="10">
        <v>44406</v>
      </c>
      <c r="Q217" s="1">
        <v>-1.3419190571393957</v>
      </c>
      <c r="R217" s="1">
        <v>-3.0945571071766431</v>
      </c>
      <c r="S217" s="1">
        <v>-1.2609603602675379</v>
      </c>
      <c r="T217" s="1">
        <v>-2.355761988843641</v>
      </c>
      <c r="U217" s="1">
        <v>-6.9511417313449675</v>
      </c>
      <c r="V217" s="1">
        <v>-4.6151544813324623</v>
      </c>
      <c r="W217" s="1" t="s">
        <v>1045</v>
      </c>
      <c r="X217" s="1">
        <v>110.91105651855469</v>
      </c>
      <c r="Y217" s="1">
        <v>4.6866901221076436</v>
      </c>
      <c r="Z217" s="11">
        <v>0.46854899999999999</v>
      </c>
      <c r="AA217" s="11">
        <v>0.8742717620135898</v>
      </c>
      <c r="AB217" s="1" t="s">
        <v>87</v>
      </c>
      <c r="AC217" s="1">
        <v>72.896000000000001</v>
      </c>
      <c r="AD217" s="1">
        <v>4.6866901221076436</v>
      </c>
      <c r="AE217" s="1">
        <v>3.5844493345056692</v>
      </c>
      <c r="AF217" s="11">
        <v>3.5844493345056692</v>
      </c>
      <c r="AG217" s="1" t="s">
        <v>84</v>
      </c>
      <c r="AH217" s="1" t="s">
        <v>100</v>
      </c>
      <c r="AI217" s="1" t="e">
        <v>#VALUE!</v>
      </c>
      <c r="AJ217" s="11" t="e">
        <v>#VALUE!</v>
      </c>
      <c r="AK217" s="1" t="s">
        <v>1046</v>
      </c>
      <c r="AL217" s="1">
        <v>113.38328292999999</v>
      </c>
      <c r="AM217" s="1" t="e">
        <v>#VALUE!</v>
      </c>
      <c r="AN217" s="1" t="e">
        <v>#VALUE!</v>
      </c>
      <c r="AO217" s="1">
        <v>24.28747433264887</v>
      </c>
      <c r="AP217" s="1">
        <v>108.06527282715969</v>
      </c>
      <c r="AQ217" s="1" t="s">
        <v>190</v>
      </c>
      <c r="AR217" s="3" t="s">
        <v>103</v>
      </c>
      <c r="AS217" s="3">
        <v>109.83796058902323</v>
      </c>
      <c r="AT217" s="1">
        <v>113.15119180566558</v>
      </c>
      <c r="AU217" s="1" t="s">
        <v>104</v>
      </c>
      <c r="AV217" s="1">
        <v>-52.703185049424576</v>
      </c>
      <c r="AW217" s="1" t="s">
        <v>1047</v>
      </c>
      <c r="AX217" s="1" t="s">
        <v>104</v>
      </c>
      <c r="AY217" s="1" t="s">
        <v>104</v>
      </c>
      <c r="AZ217" s="1" t="s">
        <v>100</v>
      </c>
      <c r="BA217" s="1" t="s">
        <v>100</v>
      </c>
      <c r="BB217" s="1" t="s">
        <v>100</v>
      </c>
      <c r="BC217" s="12" t="s">
        <v>104</v>
      </c>
      <c r="BD217" s="1">
        <v>299.6727609675126</v>
      </c>
      <c r="BE217" s="1" t="s">
        <v>100</v>
      </c>
      <c r="BF217" s="1" t="s">
        <v>100</v>
      </c>
      <c r="BG217" s="1" t="s">
        <v>104</v>
      </c>
      <c r="BH217" s="1">
        <v>5.7084188911704308</v>
      </c>
      <c r="BI217" s="1">
        <v>-21.795825140000019</v>
      </c>
      <c r="BJ217" s="1">
        <v>-0.7429352300000005</v>
      </c>
      <c r="BK217" s="1">
        <v>-1.4015499900000066</v>
      </c>
      <c r="BL217" s="1">
        <v>-7.2852642300000099</v>
      </c>
      <c r="BM217" s="1">
        <v>-2.1058032812956982</v>
      </c>
      <c r="BN217" s="1">
        <v>113.11837174999999</v>
      </c>
      <c r="BO217" s="1">
        <v>130.52872072</v>
      </c>
      <c r="BP217" s="1">
        <v>98.478426937584814</v>
      </c>
      <c r="BQ217" s="1">
        <v>1173.9625481074256</v>
      </c>
      <c r="BR217" s="1" t="s">
        <v>190</v>
      </c>
      <c r="BS217" s="1">
        <v>24.28747433264887</v>
      </c>
      <c r="BT217" s="1">
        <v>113.11837174999999</v>
      </c>
      <c r="BU217" s="1">
        <v>167.40577976</v>
      </c>
      <c r="BV217" s="1">
        <v>99.512020946089009</v>
      </c>
      <c r="BW217" s="1">
        <v>145.48914751726039</v>
      </c>
    </row>
    <row r="218" spans="1:75" x14ac:dyDescent="0.2">
      <c r="A218" s="8" t="s">
        <v>1048</v>
      </c>
      <c r="B218" s="4" t="s">
        <v>93</v>
      </c>
      <c r="C218" s="8" t="s">
        <v>1041</v>
      </c>
      <c r="D218" s="8" t="s">
        <v>1042</v>
      </c>
      <c r="E218" s="9"/>
      <c r="F218" s="1" t="s">
        <v>1049</v>
      </c>
      <c r="G218" s="3" t="s">
        <v>1050</v>
      </c>
      <c r="H218" s="3" t="s">
        <v>98</v>
      </c>
      <c r="I218" s="1" t="s">
        <v>100</v>
      </c>
      <c r="J218" s="1" t="s">
        <v>85</v>
      </c>
      <c r="K218" s="1" t="s">
        <v>85</v>
      </c>
      <c r="L218" s="1" t="s">
        <v>85</v>
      </c>
      <c r="M218" s="1" t="s">
        <v>85</v>
      </c>
      <c r="N218" s="3">
        <v>200000000</v>
      </c>
      <c r="O218" s="10">
        <v>41752</v>
      </c>
      <c r="P218" s="10">
        <v>44406</v>
      </c>
      <c r="Q218" s="1">
        <v>-1.0036439895432125</v>
      </c>
      <c r="R218" s="1">
        <v>-2.1344229283227212</v>
      </c>
      <c r="S218" s="1">
        <v>-0.53994826579789601</v>
      </c>
      <c r="T218" s="1">
        <v>-2.355761988843641</v>
      </c>
      <c r="U218" s="1">
        <v>-6.9511417313449675</v>
      </c>
      <c r="V218" s="1">
        <v>-4.6151544813324623</v>
      </c>
      <c r="W218" s="1" t="s">
        <v>1051</v>
      </c>
      <c r="X218" s="1">
        <v>116.72803497314453</v>
      </c>
      <c r="Y218" s="1">
        <v>4.6839293603023089</v>
      </c>
      <c r="Z218" s="11">
        <v>0.41835800000000001</v>
      </c>
      <c r="AA218" s="11">
        <v>0.27838282580066043</v>
      </c>
      <c r="AB218" s="1" t="s">
        <v>87</v>
      </c>
      <c r="AC218" s="1">
        <v>95.221999999999994</v>
      </c>
      <c r="AD218" s="1">
        <v>4.6839293603023089</v>
      </c>
      <c r="AE218" s="1">
        <v>3.5844493345056692</v>
      </c>
      <c r="AF218" s="11">
        <v>3.5844493345056692</v>
      </c>
      <c r="AG218" s="1" t="s">
        <v>84</v>
      </c>
      <c r="AH218" s="1" t="s">
        <v>100</v>
      </c>
      <c r="AI218" s="1" t="e">
        <v>#VALUE!</v>
      </c>
      <c r="AJ218" s="11" t="e">
        <v>#VALUE!</v>
      </c>
      <c r="AK218" s="1" t="s">
        <v>1046</v>
      </c>
      <c r="AL218" s="1">
        <v>120.63584124</v>
      </c>
      <c r="AM218" s="1" t="e">
        <v>#VALUE!</v>
      </c>
      <c r="AN218" s="1" t="e">
        <v>#VALUE!</v>
      </c>
      <c r="AO218" s="1">
        <v>18.822724161533195</v>
      </c>
      <c r="AP218" s="1">
        <v>114.95807031490939</v>
      </c>
      <c r="AQ218" s="1" t="s">
        <v>190</v>
      </c>
      <c r="AR218" s="3" t="s">
        <v>103</v>
      </c>
      <c r="AS218" s="3">
        <v>117.60005803098528</v>
      </c>
      <c r="AT218" s="1">
        <v>116.35202677087149</v>
      </c>
      <c r="AU218" s="1" t="s">
        <v>104</v>
      </c>
      <c r="AV218" s="1">
        <v>-47.74938176526797</v>
      </c>
      <c r="AW218" s="1" t="s">
        <v>1047</v>
      </c>
      <c r="AX218" s="1" t="s">
        <v>104</v>
      </c>
      <c r="AY218" s="1" t="s">
        <v>104</v>
      </c>
      <c r="AZ218" s="1" t="s">
        <v>100</v>
      </c>
      <c r="BA218" s="1" t="s">
        <v>100</v>
      </c>
      <c r="BB218" s="1" t="s">
        <v>100</v>
      </c>
      <c r="BC218" s="12" t="s">
        <v>104</v>
      </c>
      <c r="BD218" s="1">
        <v>299.6727609675126</v>
      </c>
      <c r="BE218" s="1" t="s">
        <v>100</v>
      </c>
      <c r="BF218" s="1" t="s">
        <v>100</v>
      </c>
      <c r="BG218" s="1" t="s">
        <v>104</v>
      </c>
      <c r="BH218" s="1">
        <v>11.173169062286105</v>
      </c>
      <c r="BI218" s="1">
        <v>-12.178083610000002</v>
      </c>
      <c r="BJ218" s="1">
        <v>-1.2103592299999946</v>
      </c>
      <c r="BK218" s="1">
        <v>-2.5865761499999991</v>
      </c>
      <c r="BL218" s="1">
        <v>-1.6570441299999885</v>
      </c>
      <c r="BM218" s="1">
        <v>-1.6410089589062873</v>
      </c>
      <c r="BN218" s="1">
        <v>120.61274761</v>
      </c>
      <c r="BO218" s="1">
        <v>138.22799004999999</v>
      </c>
      <c r="BP218" s="1">
        <v>99.868899732270705</v>
      </c>
      <c r="BQ218" s="1">
        <v>1204.2808707010977</v>
      </c>
      <c r="BR218" s="1" t="s">
        <v>190</v>
      </c>
      <c r="BS218" s="1">
        <v>18.822724161533195</v>
      </c>
      <c r="BT218" s="1">
        <v>117.1175551</v>
      </c>
      <c r="BU218" s="1">
        <v>170.05796092</v>
      </c>
      <c r="BV218" s="1">
        <v>93.35425166183586</v>
      </c>
      <c r="BW218" s="1">
        <v>146.09212134141396</v>
      </c>
    </row>
    <row r="219" spans="1:75" x14ac:dyDescent="0.2">
      <c r="A219" s="8" t="s">
        <v>1052</v>
      </c>
      <c r="B219" s="4" t="s">
        <v>93</v>
      </c>
      <c r="C219" s="8" t="s">
        <v>1041</v>
      </c>
      <c r="D219" s="8" t="s">
        <v>1042</v>
      </c>
      <c r="E219" s="9"/>
      <c r="F219" s="1" t="s">
        <v>1053</v>
      </c>
      <c r="G219" s="3" t="s">
        <v>1054</v>
      </c>
      <c r="H219" s="3" t="s">
        <v>98</v>
      </c>
      <c r="I219" s="1">
        <v>41</v>
      </c>
      <c r="J219" s="1" t="s">
        <v>85</v>
      </c>
      <c r="K219" s="1" t="s">
        <v>85</v>
      </c>
      <c r="L219" s="1" t="s">
        <v>85</v>
      </c>
      <c r="M219" s="1" t="s">
        <v>85</v>
      </c>
      <c r="N219" s="3">
        <v>200000000</v>
      </c>
      <c r="O219" s="10">
        <v>41569</v>
      </c>
      <c r="P219" s="10">
        <v>44406</v>
      </c>
      <c r="Q219" s="1">
        <v>-0.89458102860243693</v>
      </c>
      <c r="R219" s="1">
        <v>-1.8833824150098377</v>
      </c>
      <c r="S219" s="1">
        <v>-0.27159601924894305</v>
      </c>
      <c r="T219" s="1">
        <v>-2.355761988843641</v>
      </c>
      <c r="U219" s="1">
        <v>-6.9511417313449675</v>
      </c>
      <c r="V219" s="1">
        <v>-4.6151544813324623</v>
      </c>
      <c r="W219" s="1" t="s">
        <v>1055</v>
      </c>
      <c r="X219" s="1">
        <v>118.67675018310547</v>
      </c>
      <c r="Y219" s="1">
        <v>4.6800352700000003</v>
      </c>
      <c r="Z219" s="11">
        <v>0.47519</v>
      </c>
      <c r="AA219" s="11">
        <v>0.30738408528181438</v>
      </c>
      <c r="AB219" s="1" t="s">
        <v>87</v>
      </c>
      <c r="AC219" s="1">
        <v>100.43899999999999</v>
      </c>
      <c r="AD219" s="1">
        <v>4.6800352700000003</v>
      </c>
      <c r="AE219" s="1">
        <v>3.5844493345056692</v>
      </c>
      <c r="AF219" s="11">
        <v>3.5844493345056692</v>
      </c>
      <c r="AG219" s="1" t="s">
        <v>84</v>
      </c>
      <c r="AH219" s="1" t="s">
        <v>100</v>
      </c>
      <c r="AI219" s="1" t="e">
        <v>#VALUE!</v>
      </c>
      <c r="AJ219" s="11" t="e">
        <v>#VALUE!</v>
      </c>
      <c r="AK219" s="1" t="s">
        <v>1046</v>
      </c>
      <c r="AL219" s="1">
        <v>120.81553814999999</v>
      </c>
      <c r="AM219" s="1" t="e">
        <v>#VALUE!</v>
      </c>
      <c r="AN219" s="1" t="e">
        <v>#VALUE!</v>
      </c>
      <c r="AO219" s="1">
        <v>17.806981519507186</v>
      </c>
      <c r="AP219" s="1">
        <v>114.87239389265112</v>
      </c>
      <c r="AQ219" s="1" t="s">
        <v>190</v>
      </c>
      <c r="AR219" s="3" t="s">
        <v>103</v>
      </c>
      <c r="AS219" s="3">
        <v>117.92770797772256</v>
      </c>
      <c r="AT219" s="1">
        <v>116.78609030556015</v>
      </c>
      <c r="AU219" s="1" t="s">
        <v>104</v>
      </c>
      <c r="AV219" s="1">
        <v>-44.173330703951223</v>
      </c>
      <c r="AW219" s="1" t="s">
        <v>1047</v>
      </c>
      <c r="AX219" s="1" t="s">
        <v>104</v>
      </c>
      <c r="AY219" s="1" t="s">
        <v>104</v>
      </c>
      <c r="AZ219" s="1" t="s">
        <v>100</v>
      </c>
      <c r="BA219" s="1" t="s">
        <v>100</v>
      </c>
      <c r="BB219" s="1" t="s">
        <v>100</v>
      </c>
      <c r="BC219" s="12" t="s">
        <v>104</v>
      </c>
      <c r="BD219" s="1">
        <v>299.6727609675126</v>
      </c>
      <c r="BE219" s="1" t="s">
        <v>100</v>
      </c>
      <c r="BF219" s="1" t="s">
        <v>100</v>
      </c>
      <c r="BG219" s="1" t="s">
        <v>104</v>
      </c>
      <c r="BH219" s="1">
        <v>11.679671457905544</v>
      </c>
      <c r="BI219" s="1">
        <v>-11.543225539999995</v>
      </c>
      <c r="BJ219" s="1">
        <v>-1.0102977000000095</v>
      </c>
      <c r="BK219" s="1">
        <v>-3.6012922800000098</v>
      </c>
      <c r="BL219" s="1">
        <v>-2.5538457000000108</v>
      </c>
      <c r="BM219" s="1">
        <v>-1.7238780424420099</v>
      </c>
      <c r="BN219" s="1">
        <v>120.81553814999999</v>
      </c>
      <c r="BO219" s="1">
        <v>140.86315535</v>
      </c>
      <c r="BP219" s="1">
        <v>100</v>
      </c>
      <c r="BQ219" s="1">
        <v>1204.2678651559413</v>
      </c>
      <c r="BR219" s="1" t="s">
        <v>190</v>
      </c>
      <c r="BS219" s="1">
        <v>18.308008213552363</v>
      </c>
      <c r="BT219" s="1">
        <v>118.30396896000001</v>
      </c>
      <c r="BU219" s="1">
        <v>170.13015232999999</v>
      </c>
      <c r="BV219" s="1">
        <v>95.153860410539451</v>
      </c>
      <c r="BW219" s="1">
        <v>147.75053273584231</v>
      </c>
    </row>
    <row r="220" spans="1:75" x14ac:dyDescent="0.2">
      <c r="A220" s="8" t="s">
        <v>1056</v>
      </c>
      <c r="B220" s="4" t="s">
        <v>306</v>
      </c>
      <c r="C220" s="8" t="s">
        <v>223</v>
      </c>
      <c r="D220" s="8" t="s">
        <v>224</v>
      </c>
      <c r="E220" s="9"/>
      <c r="F220" s="1" t="s">
        <v>1057</v>
      </c>
      <c r="G220" s="3" t="s">
        <v>1058</v>
      </c>
      <c r="H220" s="3" t="s">
        <v>309</v>
      </c>
      <c r="I220" s="1">
        <v>15</v>
      </c>
      <c r="J220" s="1" t="s">
        <v>85</v>
      </c>
      <c r="K220" s="1" t="s">
        <v>85</v>
      </c>
      <c r="L220" s="1" t="s">
        <v>85</v>
      </c>
      <c r="M220" s="1" t="s">
        <v>85</v>
      </c>
      <c r="N220" s="3">
        <v>400000000</v>
      </c>
      <c r="O220" s="10">
        <v>44228</v>
      </c>
      <c r="P220" s="10">
        <v>44111</v>
      </c>
      <c r="Q220" s="1">
        <v>0.19770068178883715</v>
      </c>
      <c r="R220" s="1">
        <v>0.82858925734323741</v>
      </c>
      <c r="S220" s="1">
        <v>1.9631565294242481</v>
      </c>
      <c r="T220" s="1">
        <v>0.17487467359622588</v>
      </c>
      <c r="U220" s="1">
        <v>0.57088310165314127</v>
      </c>
      <c r="V220" s="1">
        <v>1.6621242306301021</v>
      </c>
      <c r="W220" s="1" t="s">
        <v>1059</v>
      </c>
      <c r="X220" s="1">
        <v>8.7558698654174805</v>
      </c>
      <c r="Y220" s="1">
        <v>2.7062553802275935</v>
      </c>
      <c r="Z220" s="11">
        <v>2.3522000000000001E-2</v>
      </c>
      <c r="AA220" s="11">
        <v>0.31156596896406707</v>
      </c>
      <c r="AB220" s="1" t="s">
        <v>87</v>
      </c>
      <c r="AC220" s="1">
        <v>99.055000000000007</v>
      </c>
      <c r="AD220" s="1">
        <v>2.7062553802275935</v>
      </c>
      <c r="AE220" s="1">
        <v>2.5994680021669341</v>
      </c>
      <c r="AF220" s="11">
        <v>2.5994680021669341</v>
      </c>
      <c r="AG220" s="1" t="s">
        <v>84</v>
      </c>
      <c r="AH220" s="1" t="s">
        <v>100</v>
      </c>
      <c r="AI220" s="1" t="e">
        <v>#VALUE!</v>
      </c>
      <c r="AJ220" s="11" t="e">
        <v>#VALUE!</v>
      </c>
      <c r="AK220" s="1" t="s">
        <v>1060</v>
      </c>
      <c r="AL220" s="1">
        <v>11.701398530000001</v>
      </c>
      <c r="AM220" s="1" t="e">
        <v>#VALUE!</v>
      </c>
      <c r="AN220" s="1" t="e">
        <v>#VALUE!</v>
      </c>
      <c r="AO220" s="1">
        <v>0.59411362080766594</v>
      </c>
      <c r="AP220" s="1">
        <v>8.7106991652018468</v>
      </c>
      <c r="AQ220" s="1" t="s">
        <v>177</v>
      </c>
      <c r="AR220" s="3" t="s">
        <v>103</v>
      </c>
      <c r="AS220" s="3">
        <v>6.8979671648843777</v>
      </c>
      <c r="AT220" s="1">
        <v>6.9317232095615022</v>
      </c>
      <c r="AU220" s="1">
        <v>-17.102544915666449</v>
      </c>
      <c r="AV220" s="1">
        <v>-45.626328335347651</v>
      </c>
      <c r="AW220" s="1" t="s">
        <v>1061</v>
      </c>
      <c r="AX220" s="1" t="s">
        <v>104</v>
      </c>
      <c r="AY220" s="1" t="s">
        <v>104</v>
      </c>
      <c r="AZ220" s="1" t="s">
        <v>100</v>
      </c>
      <c r="BA220" s="1" t="s">
        <v>100</v>
      </c>
      <c r="BB220" s="1" t="s">
        <v>100</v>
      </c>
      <c r="BC220" s="12" t="s">
        <v>104</v>
      </c>
      <c r="BD220" s="1" t="s">
        <v>104</v>
      </c>
      <c r="BE220" s="1" t="s">
        <v>100</v>
      </c>
      <c r="BF220" s="1" t="s">
        <v>100</v>
      </c>
      <c r="BG220" s="1" t="s">
        <v>104</v>
      </c>
      <c r="BH220" s="1">
        <v>4.3997262149212863</v>
      </c>
      <c r="BI220" s="1">
        <v>-37.237152600000002</v>
      </c>
      <c r="BJ220" s="1">
        <v>1.6608452099999997</v>
      </c>
      <c r="BK220" s="1">
        <v>-1.6024924399999989</v>
      </c>
      <c r="BL220" s="1">
        <v>-21.778963230000002</v>
      </c>
      <c r="BM220" s="1">
        <v>-1.5065024660618906</v>
      </c>
      <c r="BN220" s="1">
        <v>8.3076013</v>
      </c>
      <c r="BO220" s="1">
        <v>43.678847759999996</v>
      </c>
      <c r="BP220" s="1">
        <v>90.405208835832468</v>
      </c>
      <c r="BQ220" s="1">
        <v>57.771436970881496</v>
      </c>
      <c r="BR220" s="1" t="s">
        <v>177</v>
      </c>
      <c r="BS220" s="1">
        <v>0.59411362080766594</v>
      </c>
      <c r="BT220" s="1" t="s">
        <v>104</v>
      </c>
      <c r="BU220" s="1" t="s">
        <v>104</v>
      </c>
      <c r="BV220" s="1" t="e">
        <v>#VALUE!</v>
      </c>
      <c r="BW220" s="1">
        <v>13.849605516216476</v>
      </c>
    </row>
    <row r="221" spans="1:75" x14ac:dyDescent="0.2">
      <c r="A221" s="8" t="s">
        <v>1062</v>
      </c>
      <c r="B221" s="4" t="s">
        <v>289</v>
      </c>
      <c r="C221" s="8" t="s">
        <v>223</v>
      </c>
      <c r="D221" s="8" t="s">
        <v>224</v>
      </c>
      <c r="E221" s="9"/>
      <c r="F221" s="1" t="s">
        <v>1063</v>
      </c>
      <c r="G221" s="3" t="s">
        <v>1064</v>
      </c>
      <c r="H221" s="3" t="s">
        <v>217</v>
      </c>
      <c r="I221" s="1">
        <v>30.5</v>
      </c>
      <c r="J221" s="1" t="s">
        <v>85</v>
      </c>
      <c r="K221" s="1" t="s">
        <v>85</v>
      </c>
      <c r="L221" s="1" t="s">
        <v>85</v>
      </c>
      <c r="M221" s="1" t="s">
        <v>85</v>
      </c>
      <c r="N221" s="3">
        <v>350000000</v>
      </c>
      <c r="O221" s="10">
        <v>44033</v>
      </c>
      <c r="P221" s="10">
        <v>43670</v>
      </c>
      <c r="Q221" s="1">
        <v>0.14934151786831773</v>
      </c>
      <c r="R221" s="1">
        <v>0.61223967231003318</v>
      </c>
      <c r="S221" s="1">
        <v>2.7479644097460731</v>
      </c>
      <c r="T221" s="1">
        <v>-8.6645772557758516E-2</v>
      </c>
      <c r="U221" s="1">
        <v>-0.47887388272872533</v>
      </c>
      <c r="V221" s="1">
        <v>2.0252847034316623</v>
      </c>
      <c r="W221" s="1" t="s">
        <v>1065</v>
      </c>
      <c r="X221" s="1">
        <v>59.991600036621094</v>
      </c>
      <c r="Y221" s="1">
        <v>3.5199037394367885</v>
      </c>
      <c r="Z221" s="11">
        <v>0.23688899999999999</v>
      </c>
      <c r="AA221" s="11">
        <v>0.52629489193731782</v>
      </c>
      <c r="AB221" s="1" t="s">
        <v>87</v>
      </c>
      <c r="AC221" s="1">
        <v>91.926000000000002</v>
      </c>
      <c r="AD221" s="1">
        <v>3.5199037394367885</v>
      </c>
      <c r="AE221" s="1">
        <v>2.8777755793321069</v>
      </c>
      <c r="AF221" s="11">
        <v>2.8777755793321069</v>
      </c>
      <c r="AG221" s="1" t="s">
        <v>84</v>
      </c>
      <c r="AH221" s="1" t="s">
        <v>100</v>
      </c>
      <c r="AI221" s="1" t="e">
        <v>#VALUE!</v>
      </c>
      <c r="AJ221" s="11" t="e">
        <v>#VALUE!</v>
      </c>
      <c r="AK221" s="1" t="s">
        <v>1060</v>
      </c>
      <c r="AL221" s="1">
        <v>64.628103159999995</v>
      </c>
      <c r="AM221" s="1" t="e">
        <v>#VALUE!</v>
      </c>
      <c r="AN221" s="1" t="e">
        <v>#VALUE!</v>
      </c>
      <c r="AO221" s="1">
        <v>5.0595482546201236</v>
      </c>
      <c r="AP221" s="1">
        <v>60.058628801122978</v>
      </c>
      <c r="AQ221" s="1" t="s">
        <v>177</v>
      </c>
      <c r="AR221" s="3" t="s">
        <v>103</v>
      </c>
      <c r="AS221" s="3">
        <v>61.253808309344528</v>
      </c>
      <c r="AT221" s="1">
        <v>63.495882009237327</v>
      </c>
      <c r="AU221" s="1">
        <v>-11.453305147528603</v>
      </c>
      <c r="AV221" s="1">
        <v>-27.690713852329818</v>
      </c>
      <c r="AW221" s="1" t="s">
        <v>1061</v>
      </c>
      <c r="AX221" s="1" t="s">
        <v>104</v>
      </c>
      <c r="AY221" s="1" t="s">
        <v>104</v>
      </c>
      <c r="AZ221" s="1" t="s">
        <v>100</v>
      </c>
      <c r="BA221" s="1" t="s">
        <v>100</v>
      </c>
      <c r="BB221" s="1" t="s">
        <v>100</v>
      </c>
      <c r="BC221" s="12" t="s">
        <v>104</v>
      </c>
      <c r="BD221" s="1" t="s">
        <v>104</v>
      </c>
      <c r="BE221" s="1" t="s">
        <v>100</v>
      </c>
      <c r="BF221" s="1" t="s">
        <v>100</v>
      </c>
      <c r="BG221" s="1" t="s">
        <v>104</v>
      </c>
      <c r="BH221" s="1">
        <v>4.9336071184120467</v>
      </c>
      <c r="BI221" s="1">
        <v>-43.343777540000005</v>
      </c>
      <c r="BJ221" s="1">
        <v>-1.9925688600000058</v>
      </c>
      <c r="BK221" s="1">
        <v>-3.8796540300000117</v>
      </c>
      <c r="BL221" s="1">
        <v>-8.169345000000007</v>
      </c>
      <c r="BM221" s="1">
        <v>-1.4176209859353193</v>
      </c>
      <c r="BN221" s="1">
        <v>64.029153769999994</v>
      </c>
      <c r="BO221" s="1">
        <v>93.019857500000001</v>
      </c>
      <c r="BP221" s="1">
        <v>97.933994995160461</v>
      </c>
      <c r="BQ221" s="1">
        <v>438.6479203460425</v>
      </c>
      <c r="BR221" s="1" t="s">
        <v>177</v>
      </c>
      <c r="BS221" s="1">
        <v>5.0595482546201236</v>
      </c>
      <c r="BT221" s="1">
        <v>64.029153769999994</v>
      </c>
      <c r="BU221" s="1">
        <v>178.77511555000001</v>
      </c>
      <c r="BV221" s="1">
        <v>99.47802137808705</v>
      </c>
      <c r="BW221" s="1">
        <v>90.694071119555716</v>
      </c>
    </row>
    <row r="222" spans="1:75" x14ac:dyDescent="0.2">
      <c r="A222" s="8" t="s">
        <v>1066</v>
      </c>
      <c r="B222" s="4" t="s">
        <v>222</v>
      </c>
      <c r="C222" s="8" t="s">
        <v>223</v>
      </c>
      <c r="D222" s="8" t="s">
        <v>224</v>
      </c>
      <c r="E222" s="9"/>
      <c r="F222" s="1" t="s">
        <v>1067</v>
      </c>
      <c r="G222" s="3" t="s">
        <v>1068</v>
      </c>
      <c r="H222" s="3" t="s">
        <v>227</v>
      </c>
      <c r="I222" s="1">
        <v>23</v>
      </c>
      <c r="J222" s="1" t="s">
        <v>85</v>
      </c>
      <c r="K222" s="1" t="s">
        <v>85</v>
      </c>
      <c r="L222" s="1" t="s">
        <v>85</v>
      </c>
      <c r="M222" s="1" t="s">
        <v>85</v>
      </c>
      <c r="N222" s="3">
        <v>400000000</v>
      </c>
      <c r="O222" s="10">
        <v>44593</v>
      </c>
      <c r="P222" s="10">
        <v>44300</v>
      </c>
      <c r="Q222" s="1">
        <v>0.31944405980919299</v>
      </c>
      <c r="R222" s="1">
        <v>0.90205617814194117</v>
      </c>
      <c r="S222" s="1">
        <v>2.0888507994021754</v>
      </c>
      <c r="T222" s="1">
        <v>0.15934297220550064</v>
      </c>
      <c r="U222" s="1">
        <v>0.4178877312924989</v>
      </c>
      <c r="V222" s="1">
        <v>1.7131690855889614</v>
      </c>
      <c r="W222" s="1" t="s">
        <v>1069</v>
      </c>
      <c r="X222" s="1">
        <v>20.014371871948242</v>
      </c>
      <c r="Y222" s="1">
        <v>2.818840396825665</v>
      </c>
      <c r="Z222" s="11">
        <v>0.150392</v>
      </c>
      <c r="AA222" s="11">
        <v>0.2177836898038743</v>
      </c>
      <c r="AB222" s="1" t="s">
        <v>87</v>
      </c>
      <c r="AC222" s="1">
        <v>99.757000000000005</v>
      </c>
      <c r="AD222" s="1">
        <v>2.818840396825665</v>
      </c>
      <c r="AE222" s="1">
        <v>2.6112879768868469</v>
      </c>
      <c r="AF222" s="11">
        <v>2.6112879768868469</v>
      </c>
      <c r="AG222" s="1" t="s">
        <v>84</v>
      </c>
      <c r="AH222" s="1" t="s">
        <v>100</v>
      </c>
      <c r="AI222" s="1" t="e">
        <v>#VALUE!</v>
      </c>
      <c r="AJ222" s="11" t="e">
        <v>#VALUE!</v>
      </c>
      <c r="AK222" s="1" t="s">
        <v>1060</v>
      </c>
      <c r="AL222" s="1">
        <v>23.557891730000001</v>
      </c>
      <c r="AM222" s="1" t="e">
        <v>#VALUE!</v>
      </c>
      <c r="AN222" s="1" t="e">
        <v>#VALUE!</v>
      </c>
      <c r="AO222" s="1">
        <v>0.97741273100616022</v>
      </c>
      <c r="AP222" s="1">
        <v>19.583235325538499</v>
      </c>
      <c r="AQ222" s="1" t="s">
        <v>177</v>
      </c>
      <c r="AR222" s="3" t="s">
        <v>103</v>
      </c>
      <c r="AS222" s="3">
        <v>19.468841632060219</v>
      </c>
      <c r="AT222" s="1">
        <v>19.952443521013706</v>
      </c>
      <c r="AU222" s="1">
        <v>-10.374165685596548</v>
      </c>
      <c r="AV222" s="1">
        <v>-32.55359950976797</v>
      </c>
      <c r="AW222" s="1" t="s">
        <v>1061</v>
      </c>
      <c r="AX222" s="1" t="s">
        <v>104</v>
      </c>
      <c r="AY222" s="1" t="s">
        <v>104</v>
      </c>
      <c r="AZ222" s="1" t="s">
        <v>100</v>
      </c>
      <c r="BA222" s="1" t="s">
        <v>100</v>
      </c>
      <c r="BB222" s="1" t="s">
        <v>100</v>
      </c>
      <c r="BC222" s="12" t="s">
        <v>104</v>
      </c>
      <c r="BD222" s="1" t="s">
        <v>104</v>
      </c>
      <c r="BE222" s="1" t="s">
        <v>100</v>
      </c>
      <c r="BF222" s="1" t="s">
        <v>100</v>
      </c>
      <c r="BG222" s="1" t="s">
        <v>104</v>
      </c>
      <c r="BH222" s="1">
        <v>3.4031485284052021</v>
      </c>
      <c r="BI222" s="1">
        <v>-36.51810657</v>
      </c>
      <c r="BJ222" s="1">
        <v>-6.1180932299999995</v>
      </c>
      <c r="BK222" s="1">
        <v>-12.247247690000002</v>
      </c>
      <c r="BL222" s="1">
        <v>-13.352413599999998</v>
      </c>
      <c r="BM222" s="1">
        <v>-1.6280878781516732</v>
      </c>
      <c r="BN222" s="1">
        <v>23.557891730000001</v>
      </c>
      <c r="BO222" s="1">
        <v>63.323323860000002</v>
      </c>
      <c r="BP222" s="1">
        <v>100</v>
      </c>
      <c r="BQ222" s="1">
        <v>95.660488188258341</v>
      </c>
      <c r="BR222" s="1" t="s">
        <v>177</v>
      </c>
      <c r="BS222" s="1">
        <v>0.97741273100616022</v>
      </c>
      <c r="BT222" s="1" t="s">
        <v>104</v>
      </c>
      <c r="BU222" s="1" t="s">
        <v>104</v>
      </c>
      <c r="BV222" s="1" t="e">
        <v>#VALUE!</v>
      </c>
      <c r="BW222" s="1">
        <v>33.907992965732355</v>
      </c>
    </row>
    <row r="223" spans="1:75" x14ac:dyDescent="0.2">
      <c r="A223" s="8" t="s">
        <v>1070</v>
      </c>
      <c r="B223" s="4" t="s">
        <v>119</v>
      </c>
      <c r="C223" s="8" t="s">
        <v>223</v>
      </c>
      <c r="D223" s="8" t="s">
        <v>224</v>
      </c>
      <c r="E223" s="9"/>
      <c r="F223" s="1" t="s">
        <v>1071</v>
      </c>
      <c r="G223" s="3" t="s">
        <v>1072</v>
      </c>
      <c r="H223" s="3" t="s">
        <v>123</v>
      </c>
      <c r="I223" s="1">
        <v>30.5</v>
      </c>
      <c r="J223" s="1" t="s">
        <v>85</v>
      </c>
      <c r="K223" s="1" t="s">
        <v>85</v>
      </c>
      <c r="L223" s="1" t="s">
        <v>85</v>
      </c>
      <c r="M223" s="1" t="s">
        <v>85</v>
      </c>
      <c r="N223" s="3">
        <v>500000000</v>
      </c>
      <c r="O223" s="10">
        <v>42817</v>
      </c>
      <c r="P223" s="10">
        <v>42572</v>
      </c>
      <c r="Q223" s="1">
        <v>0.24967537287736707</v>
      </c>
      <c r="R223" s="1">
        <v>0.75627192157436962</v>
      </c>
      <c r="S223" s="1">
        <v>2.2103886318908028</v>
      </c>
      <c r="T223" s="1">
        <v>0.14984345596582571</v>
      </c>
      <c r="U223" s="1">
        <v>0.29411501308416188</v>
      </c>
      <c r="V223" s="1">
        <v>1.7661583623288291</v>
      </c>
      <c r="W223" s="1" t="s">
        <v>1073</v>
      </c>
      <c r="X223" s="1">
        <v>41.399116516113281</v>
      </c>
      <c r="Y223" s="1">
        <v>3.0326878343268948</v>
      </c>
      <c r="Z223" s="11">
        <v>8.5109000000000004E-2</v>
      </c>
      <c r="AA223" s="11">
        <v>0.29859722398888344</v>
      </c>
      <c r="AB223" s="1" t="s">
        <v>87</v>
      </c>
      <c r="AC223" s="1">
        <v>99.965999999999994</v>
      </c>
      <c r="AD223" s="1">
        <v>3.0326878343268948</v>
      </c>
      <c r="AE223" s="1">
        <v>2.5961072532021801</v>
      </c>
      <c r="AF223" s="11">
        <v>2.5961072532021801</v>
      </c>
      <c r="AG223" s="1" t="s">
        <v>84</v>
      </c>
      <c r="AH223" s="1" t="s">
        <v>100</v>
      </c>
      <c r="AI223" s="1" t="e">
        <v>#VALUE!</v>
      </c>
      <c r="AJ223" s="11" t="e">
        <v>#VALUE!</v>
      </c>
      <c r="AK223" s="1" t="s">
        <v>1060</v>
      </c>
      <c r="AL223" s="1">
        <v>44.356316300000003</v>
      </c>
      <c r="AM223" s="1" t="e">
        <v>#VALUE!</v>
      </c>
      <c r="AN223" s="1" t="e">
        <v>#VALUE!</v>
      </c>
      <c r="AO223" s="1">
        <v>1.7440109514031485</v>
      </c>
      <c r="AP223" s="1">
        <v>38.120941092043118</v>
      </c>
      <c r="AQ223" s="1" t="s">
        <v>177</v>
      </c>
      <c r="AR223" s="3" t="s">
        <v>103</v>
      </c>
      <c r="AS223" s="3">
        <v>41.280435781244229</v>
      </c>
      <c r="AT223" s="1">
        <v>42.294485331337924</v>
      </c>
      <c r="AU223" s="1">
        <v>-5.2931264647630538</v>
      </c>
      <c r="AV223" s="1">
        <v>-21.93243440451047</v>
      </c>
      <c r="AW223" s="1" t="s">
        <v>1074</v>
      </c>
      <c r="AX223" s="1" t="s">
        <v>104</v>
      </c>
      <c r="AY223" s="1" t="s">
        <v>104</v>
      </c>
      <c r="AZ223" s="1" t="s">
        <v>100</v>
      </c>
      <c r="BA223" s="1" t="s">
        <v>100</v>
      </c>
      <c r="BB223" s="1" t="s">
        <v>100</v>
      </c>
      <c r="BC223" s="12" t="s">
        <v>104</v>
      </c>
      <c r="BD223" s="1">
        <v>335.30118502985113</v>
      </c>
      <c r="BE223" s="1" t="s">
        <v>100</v>
      </c>
      <c r="BF223" s="1" t="s">
        <v>100</v>
      </c>
      <c r="BG223" s="1" t="s">
        <v>104</v>
      </c>
      <c r="BH223" s="1">
        <v>8.2491444216290208</v>
      </c>
      <c r="BI223" s="1">
        <v>-35.643232789999999</v>
      </c>
      <c r="BJ223" s="1">
        <v>-0.51602124999999432</v>
      </c>
      <c r="BK223" s="1">
        <v>-2.7692458899999934</v>
      </c>
      <c r="BL223" s="1">
        <v>-5.2150034999999946</v>
      </c>
      <c r="BM223" s="1">
        <v>-1.3201990120926028</v>
      </c>
      <c r="BN223" s="1">
        <v>43.9556799</v>
      </c>
      <c r="BO223" s="1">
        <v>75.202599710000001</v>
      </c>
      <c r="BP223" s="1">
        <v>98.717837142233179</v>
      </c>
      <c r="BQ223" s="1">
        <v>168.88988929935067</v>
      </c>
      <c r="BR223" s="1" t="s">
        <v>177</v>
      </c>
      <c r="BS223" s="1">
        <v>1.7440109514031485</v>
      </c>
      <c r="BT223" s="1">
        <v>43.9556799</v>
      </c>
      <c r="BU223" s="1">
        <v>151.30381457999999</v>
      </c>
      <c r="BV223" s="1">
        <v>99.626787739540816</v>
      </c>
      <c r="BW223" s="1">
        <v>58.528838549185039</v>
      </c>
    </row>
    <row r="224" spans="1:75" x14ac:dyDescent="0.2">
      <c r="A224" s="8" t="s">
        <v>1075</v>
      </c>
      <c r="B224" s="4" t="s">
        <v>271</v>
      </c>
      <c r="C224" s="8" t="s">
        <v>223</v>
      </c>
      <c r="D224" s="8" t="s">
        <v>224</v>
      </c>
      <c r="E224" s="9"/>
      <c r="F224" s="1" t="s">
        <v>1076</v>
      </c>
      <c r="G224" s="3" t="s">
        <v>1077</v>
      </c>
      <c r="H224" s="3" t="s">
        <v>274</v>
      </c>
      <c r="I224" s="1">
        <v>19</v>
      </c>
      <c r="J224" s="1" t="s">
        <v>85</v>
      </c>
      <c r="K224" s="1" t="s">
        <v>85</v>
      </c>
      <c r="L224" s="1" t="s">
        <v>85</v>
      </c>
      <c r="M224" s="1" t="s">
        <v>85</v>
      </c>
      <c r="N224" s="3">
        <v>350000000</v>
      </c>
      <c r="O224" s="10">
        <v>45727</v>
      </c>
      <c r="P224" s="10">
        <v>44853</v>
      </c>
      <c r="Q224" s="1">
        <v>0.34878498814308045</v>
      </c>
      <c r="R224" s="1">
        <v>0.84677469259848426</v>
      </c>
      <c r="S224" s="1" t="s">
        <v>104</v>
      </c>
      <c r="T224" s="1">
        <v>0.13022717984161325</v>
      </c>
      <c r="U224" s="1">
        <v>0.15824064582632413</v>
      </c>
      <c r="V224" s="1">
        <v>1.973509682223451</v>
      </c>
      <c r="W224" s="1" t="s">
        <v>1078</v>
      </c>
      <c r="X224" s="1">
        <v>50.343849182128906</v>
      </c>
      <c r="Y224" s="1">
        <v>3.1906236240740835</v>
      </c>
      <c r="Z224" s="11">
        <v>0.213583</v>
      </c>
      <c r="AA224" s="11" t="s">
        <v>104</v>
      </c>
      <c r="AB224" s="1" t="s">
        <v>87</v>
      </c>
      <c r="AC224" s="1">
        <v>100.268</v>
      </c>
      <c r="AD224" s="1">
        <v>4.8947585364097117</v>
      </c>
      <c r="AE224" s="1">
        <v>3.2925726100307826</v>
      </c>
      <c r="AF224" s="11">
        <v>3.2925726100307826</v>
      </c>
      <c r="AG224" s="1" t="s">
        <v>84</v>
      </c>
      <c r="AH224" s="1">
        <v>3.4695277367424411</v>
      </c>
      <c r="AI224" s="1" t="e">
        <v>#VALUE!</v>
      </c>
      <c r="AJ224" s="11" t="e">
        <v>#VALUE!</v>
      </c>
      <c r="AK224" s="1" t="s">
        <v>1060</v>
      </c>
      <c r="AL224" s="1">
        <v>53.463642819999997</v>
      </c>
      <c r="AM224" s="1">
        <v>161.12899199999998</v>
      </c>
      <c r="AN224" s="1">
        <v>4.7670994242382108</v>
      </c>
      <c r="AO224" s="1">
        <v>2.6995208761122518</v>
      </c>
      <c r="AP224" s="1">
        <v>156.09980940643749</v>
      </c>
      <c r="AQ224" s="1" t="s">
        <v>177</v>
      </c>
      <c r="AR224" s="3" t="s">
        <v>103</v>
      </c>
      <c r="AS224" s="3">
        <v>51.007175285241679</v>
      </c>
      <c r="AT224" s="1">
        <v>52.261830675063202</v>
      </c>
      <c r="AU224" s="1">
        <v>-7.3061352094160981</v>
      </c>
      <c r="AV224" s="1">
        <v>-21.813572840563822</v>
      </c>
      <c r="AW224" s="1" t="s">
        <v>1061</v>
      </c>
      <c r="AX224" s="1" t="s">
        <v>104</v>
      </c>
      <c r="AY224" s="1" t="s">
        <v>104</v>
      </c>
      <c r="AZ224" s="1" t="s">
        <v>100</v>
      </c>
      <c r="BA224" s="1" t="s">
        <v>100</v>
      </c>
      <c r="BB224" s="1" t="s">
        <v>100</v>
      </c>
      <c r="BC224" s="12" t="s">
        <v>104</v>
      </c>
      <c r="BD224" s="1" t="s">
        <v>104</v>
      </c>
      <c r="BE224" s="1" t="s">
        <v>100</v>
      </c>
      <c r="BF224" s="1" t="s">
        <v>100</v>
      </c>
      <c r="BG224" s="1" t="s">
        <v>104</v>
      </c>
      <c r="BH224" s="1">
        <v>0.29568788501026694</v>
      </c>
      <c r="BI224" s="1" t="s">
        <v>104</v>
      </c>
      <c r="BJ224" s="1">
        <v>-1.3920385000000053</v>
      </c>
      <c r="BK224" s="1">
        <v>-6.9488072000000045</v>
      </c>
      <c r="BL224" s="1" t="s">
        <v>104</v>
      </c>
      <c r="BM224" s="1" t="s">
        <v>104</v>
      </c>
      <c r="BN224" s="1" t="s">
        <v>104</v>
      </c>
      <c r="BO224" s="1" t="s">
        <v>104</v>
      </c>
      <c r="BP224" s="1" t="e">
        <v>#VALUE!</v>
      </c>
      <c r="BQ224" s="1">
        <v>257.42024922443818</v>
      </c>
      <c r="BR224" s="1" t="s">
        <v>177</v>
      </c>
      <c r="BS224" s="1">
        <v>2.6995208761122518</v>
      </c>
      <c r="BT224" s="1" t="s">
        <v>104</v>
      </c>
      <c r="BU224" s="1" t="s">
        <v>104</v>
      </c>
      <c r="BV224" s="1" t="e">
        <v>#VALUE!</v>
      </c>
      <c r="BW224" s="1">
        <v>69.976254219837884</v>
      </c>
    </row>
    <row r="225" spans="1:75" x14ac:dyDescent="0.2">
      <c r="A225" s="8" t="s">
        <v>1079</v>
      </c>
      <c r="B225" s="4" t="s">
        <v>766</v>
      </c>
      <c r="C225" s="8" t="s">
        <v>223</v>
      </c>
      <c r="D225" s="8" t="s">
        <v>224</v>
      </c>
      <c r="E225" s="9"/>
      <c r="F225" s="1" t="s">
        <v>1080</v>
      </c>
      <c r="G225" s="3" t="s">
        <v>1081</v>
      </c>
      <c r="H225" s="3" t="s">
        <v>348</v>
      </c>
      <c r="I225" s="1">
        <v>21</v>
      </c>
      <c r="J225" s="1" t="s">
        <v>85</v>
      </c>
      <c r="K225" s="1" t="s">
        <v>85</v>
      </c>
      <c r="L225" s="1" t="s">
        <v>85</v>
      </c>
      <c r="M225" s="1" t="s">
        <v>85</v>
      </c>
      <c r="N225" s="3">
        <v>400000000</v>
      </c>
      <c r="O225" s="10">
        <v>45502</v>
      </c>
      <c r="P225" s="10">
        <v>44482</v>
      </c>
      <c r="Q225" s="1">
        <v>0.28985944178663292</v>
      </c>
      <c r="R225" s="1">
        <v>0.7308437709247384</v>
      </c>
      <c r="S225" s="1">
        <v>2.2654963208760925</v>
      </c>
      <c r="T225" s="1">
        <v>0.16518718921445519</v>
      </c>
      <c r="U225" s="1">
        <v>0.32679948349279009</v>
      </c>
      <c r="V225" s="1">
        <v>1.8668801917502309</v>
      </c>
      <c r="W225" s="1" t="s">
        <v>1082</v>
      </c>
      <c r="X225" s="1">
        <v>44.094078063964844</v>
      </c>
      <c r="Y225" s="1">
        <v>3.0789454239333387</v>
      </c>
      <c r="Z225" s="11">
        <v>0.13095200000000001</v>
      </c>
      <c r="AA225" s="11">
        <v>0.26354475974117442</v>
      </c>
      <c r="AB225" s="1" t="s">
        <v>87</v>
      </c>
      <c r="AC225" s="1">
        <v>102.19</v>
      </c>
      <c r="AD225" s="1">
        <v>3.0789454239333387</v>
      </c>
      <c r="AE225" s="1">
        <v>2.6076452578880192</v>
      </c>
      <c r="AF225" s="11">
        <v>2.6076452578880192</v>
      </c>
      <c r="AG225" s="1" t="s">
        <v>84</v>
      </c>
      <c r="AH225" s="1" t="s">
        <v>100</v>
      </c>
      <c r="AI225" s="1" t="e">
        <v>#VALUE!</v>
      </c>
      <c r="AJ225" s="11" t="e">
        <v>#VALUE!</v>
      </c>
      <c r="AK225" s="1" t="s">
        <v>1060</v>
      </c>
      <c r="AL225" s="1">
        <v>48.002234940000001</v>
      </c>
      <c r="AM225" s="1" t="e">
        <v>#VALUE!</v>
      </c>
      <c r="AN225" s="1" t="e">
        <v>#VALUE!</v>
      </c>
      <c r="AO225" s="1">
        <v>2.0780287474332648</v>
      </c>
      <c r="AP225" s="1">
        <v>44.447496307831699</v>
      </c>
      <c r="AQ225" s="1" t="s">
        <v>177</v>
      </c>
      <c r="AR225" s="3" t="s">
        <v>103</v>
      </c>
      <c r="AS225" s="3">
        <v>44.693450097163812</v>
      </c>
      <c r="AT225" s="1">
        <v>45.79423861270682</v>
      </c>
      <c r="AU225" s="1">
        <v>-7.5752342195333</v>
      </c>
      <c r="AV225" s="1">
        <v>-22.418952359884912</v>
      </c>
      <c r="AW225" s="1" t="s">
        <v>1061</v>
      </c>
      <c r="AX225" s="1" t="s">
        <v>104</v>
      </c>
      <c r="AY225" s="1" t="s">
        <v>104</v>
      </c>
      <c r="AZ225" s="1" t="s">
        <v>100</v>
      </c>
      <c r="BA225" s="1" t="s">
        <v>100</v>
      </c>
      <c r="BB225" s="1" t="s">
        <v>100</v>
      </c>
      <c r="BC225" s="12" t="s">
        <v>104</v>
      </c>
      <c r="BD225" s="1" t="s">
        <v>104</v>
      </c>
      <c r="BE225" s="1" t="s">
        <v>100</v>
      </c>
      <c r="BF225" s="1" t="s">
        <v>100</v>
      </c>
      <c r="BG225" s="1" t="s">
        <v>104</v>
      </c>
      <c r="BH225" s="1">
        <v>0.91444216290212188</v>
      </c>
      <c r="BI225" s="1" t="s">
        <v>104</v>
      </c>
      <c r="BJ225" s="1">
        <v>-0.37097050999999936</v>
      </c>
      <c r="BK225" s="1">
        <v>-4.3213660199999993</v>
      </c>
      <c r="BL225" s="1">
        <v>-4.300895759999996</v>
      </c>
      <c r="BM225" s="1" t="s">
        <v>104</v>
      </c>
      <c r="BN225" s="1">
        <v>46.730122629999997</v>
      </c>
      <c r="BO225" s="1">
        <v>78.130155090000002</v>
      </c>
      <c r="BP225" s="1">
        <v>95.948691098900838</v>
      </c>
      <c r="BQ225" s="1">
        <v>202.8724213365507</v>
      </c>
      <c r="BR225" s="1" t="s">
        <v>177</v>
      </c>
      <c r="BS225" s="1">
        <v>2.0780287474332648</v>
      </c>
      <c r="BT225" s="1" t="s">
        <v>104</v>
      </c>
      <c r="BU225" s="1" t="s">
        <v>104</v>
      </c>
      <c r="BV225" s="1" t="e">
        <v>#VALUE!</v>
      </c>
      <c r="BW225" s="1">
        <v>62.97285967454642</v>
      </c>
    </row>
    <row r="226" spans="1:75" x14ac:dyDescent="0.2">
      <c r="A226" s="8" t="s">
        <v>1083</v>
      </c>
      <c r="B226" s="4"/>
      <c r="C226" s="8" t="s">
        <v>1084</v>
      </c>
      <c r="D226" s="8" t="s">
        <v>1084</v>
      </c>
      <c r="E226" s="9"/>
      <c r="F226" s="1" t="s">
        <v>1085</v>
      </c>
      <c r="G226" s="3" t="s">
        <v>1086</v>
      </c>
      <c r="H226" s="3" t="s">
        <v>84</v>
      </c>
      <c r="I226" s="1" t="s">
        <v>100</v>
      </c>
      <c r="J226" s="1" t="s">
        <v>85</v>
      </c>
      <c r="K226" s="1" t="s">
        <v>85</v>
      </c>
      <c r="L226" s="1" t="s">
        <v>85</v>
      </c>
      <c r="M226" s="1" t="s">
        <v>85</v>
      </c>
      <c r="N226" s="3">
        <v>1000000</v>
      </c>
      <c r="O226" s="10">
        <v>37795</v>
      </c>
      <c r="P226" s="10" t="e">
        <v>#VALUE!</v>
      </c>
      <c r="Q226" s="1">
        <v>-1.7258895372314398</v>
      </c>
      <c r="R226" s="1">
        <v>-3.3673561914694061</v>
      </c>
      <c r="S226" s="1">
        <v>-2.3664081215848398</v>
      </c>
      <c r="T226" s="1" t="e">
        <v>#VALUE!</v>
      </c>
      <c r="U226" s="1" t="e">
        <v>#VALUE!</v>
      </c>
      <c r="V226" s="1" t="e">
        <v>#VALUE!</v>
      </c>
      <c r="W226" s="1" t="s">
        <v>1087</v>
      </c>
      <c r="X226" s="1">
        <v>104.430908203125</v>
      </c>
      <c r="Y226" s="1">
        <v>4.5411061014579701</v>
      </c>
      <c r="Z226" s="11" t="s">
        <v>100</v>
      </c>
      <c r="AA226" s="11" t="s">
        <v>100</v>
      </c>
      <c r="AB226" s="1" t="s">
        <v>1088</v>
      </c>
      <c r="AC226" s="1">
        <v>44.901000000000003</v>
      </c>
      <c r="AD226" s="1">
        <v>4.5411061014579701</v>
      </c>
      <c r="AE226" s="1" t="s">
        <v>84</v>
      </c>
      <c r="AF226" s="11" t="s">
        <v>84</v>
      </c>
      <c r="AG226" s="1" t="s">
        <v>84</v>
      </c>
      <c r="AH226" s="1" t="s">
        <v>84</v>
      </c>
      <c r="AI226" s="1" t="e">
        <v>#VALUE!</v>
      </c>
      <c r="AJ226" s="11" t="e">
        <v>#VALUE!</v>
      </c>
      <c r="AK226" s="1" t="s">
        <v>1089</v>
      </c>
      <c r="AL226" s="1">
        <v>104.7919476</v>
      </c>
      <c r="AM226" s="1" t="e">
        <v>#VALUE!</v>
      </c>
      <c r="AN226" s="1" t="e">
        <v>#VALUE!</v>
      </c>
      <c r="AO226" s="1">
        <v>17.960301163586585</v>
      </c>
      <c r="AP226" s="1">
        <v>90.958041859485633</v>
      </c>
      <c r="AQ226" s="1" t="s">
        <v>177</v>
      </c>
      <c r="AR226" s="3" t="s">
        <v>103</v>
      </c>
      <c r="AS226" s="3">
        <v>102.05485643552517</v>
      </c>
      <c r="AT226" s="1">
        <v>100.87044719296468</v>
      </c>
      <c r="AU226" s="1" t="s">
        <v>104</v>
      </c>
      <c r="AV226" s="1">
        <v>-60.536506942688902</v>
      </c>
      <c r="AW226" s="1" t="s">
        <v>100</v>
      </c>
      <c r="AX226" s="1" t="s">
        <v>104</v>
      </c>
      <c r="AY226" s="1" t="s">
        <v>104</v>
      </c>
      <c r="AZ226" s="1" t="s">
        <v>84</v>
      </c>
      <c r="BA226" s="1" t="s">
        <v>84</v>
      </c>
      <c r="BB226" s="1" t="s">
        <v>84</v>
      </c>
      <c r="BC226" s="12" t="s">
        <v>104</v>
      </c>
      <c r="BD226" s="1">
        <v>14.688355043931089</v>
      </c>
      <c r="BE226" s="1" t="s">
        <v>84</v>
      </c>
      <c r="BF226" s="1" t="s">
        <v>84</v>
      </c>
      <c r="BG226" s="1" t="s">
        <v>104</v>
      </c>
      <c r="BH226" s="1">
        <v>22.020533880903489</v>
      </c>
      <c r="BI226" s="1">
        <v>2.6523056300000007</v>
      </c>
      <c r="BJ226" s="1">
        <v>-1.6390670899999975</v>
      </c>
      <c r="BK226" s="1">
        <v>-1.6624805600000059</v>
      </c>
      <c r="BL226" s="1">
        <v>2.2759222600000015</v>
      </c>
      <c r="BM226" s="1">
        <v>0.25025928503110428</v>
      </c>
      <c r="BN226" s="1">
        <v>100.04645829</v>
      </c>
      <c r="BO226" s="1">
        <v>117.97757975</v>
      </c>
      <c r="BP226" s="1">
        <v>73.534899528810641</v>
      </c>
      <c r="BQ226" s="1">
        <v>788.72343293053154</v>
      </c>
      <c r="BR226" s="1" t="s">
        <v>177</v>
      </c>
      <c r="BS226" s="1">
        <v>17.960301163586585</v>
      </c>
      <c r="BT226" s="1">
        <v>81.926509999999993</v>
      </c>
      <c r="BU226" s="1">
        <v>121.47967430999999</v>
      </c>
      <c r="BV226" s="1">
        <v>42.190623686158361</v>
      </c>
      <c r="BW226" s="1">
        <v>123.06766975722837</v>
      </c>
    </row>
    <row r="227" spans="1:75" x14ac:dyDescent="0.2">
      <c r="A227" s="8" t="s">
        <v>1090</v>
      </c>
      <c r="B227" s="4" t="s">
        <v>429</v>
      </c>
      <c r="C227" s="8" t="s">
        <v>1041</v>
      </c>
      <c r="D227" s="8" t="s">
        <v>185</v>
      </c>
      <c r="E227" s="9"/>
      <c r="F227" s="1" t="s">
        <v>1091</v>
      </c>
      <c r="G227" s="3" t="s">
        <v>1092</v>
      </c>
      <c r="H227" s="3" t="s">
        <v>432</v>
      </c>
      <c r="I227" s="1">
        <v>52.5</v>
      </c>
      <c r="J227" s="1" t="s">
        <v>85</v>
      </c>
      <c r="K227" s="1" t="s">
        <v>85</v>
      </c>
      <c r="L227" s="1" t="s">
        <v>85</v>
      </c>
      <c r="M227" s="1" t="s">
        <v>85</v>
      </c>
      <c r="N227" s="3">
        <v>500000000</v>
      </c>
      <c r="O227" s="10">
        <v>44070</v>
      </c>
      <c r="P227" s="10">
        <v>44634</v>
      </c>
      <c r="Q227" s="1">
        <v>-0.12807349260746115</v>
      </c>
      <c r="R227" s="1">
        <v>3.8686608873095274E-2</v>
      </c>
      <c r="S227" s="1">
        <v>2.3790607339568393</v>
      </c>
      <c r="T227" s="1">
        <v>-0.21476440986082368</v>
      </c>
      <c r="U227" s="1">
        <v>-1.088004641375051</v>
      </c>
      <c r="V227" s="1">
        <v>1.624277036327082</v>
      </c>
      <c r="W227" s="1" t="s">
        <v>1093</v>
      </c>
      <c r="X227" s="1">
        <v>109.57510375976563</v>
      </c>
      <c r="Y227" s="1">
        <v>4.2294732807694482</v>
      </c>
      <c r="Z227" s="11">
        <v>7.3478000000000002E-2</v>
      </c>
      <c r="AA227" s="11">
        <v>0.73504392548813247</v>
      </c>
      <c r="AB227" s="1" t="s">
        <v>87</v>
      </c>
      <c r="AC227" s="1">
        <v>91.674000000000007</v>
      </c>
      <c r="AD227" s="1">
        <v>4.2294732807694482</v>
      </c>
      <c r="AE227" s="1">
        <v>3.0901248266454635</v>
      </c>
      <c r="AF227" s="11">
        <v>3.0901248266454635</v>
      </c>
      <c r="AG227" s="1" t="s">
        <v>84</v>
      </c>
      <c r="AH227" s="1" t="s">
        <v>100</v>
      </c>
      <c r="AI227" s="1" t="e">
        <v>#VALUE!</v>
      </c>
      <c r="AJ227" s="11" t="e">
        <v>#VALUE!</v>
      </c>
      <c r="AK227" s="1" t="s">
        <v>1094</v>
      </c>
      <c r="AL227" s="1">
        <v>114.08059366000001</v>
      </c>
      <c r="AM227" s="1" t="e">
        <v>#VALUE!</v>
      </c>
      <c r="AN227" s="1" t="e">
        <v>#VALUE!</v>
      </c>
      <c r="AO227" s="1">
        <v>7.1676933607118416</v>
      </c>
      <c r="AP227" s="1">
        <v>109.34723751360599</v>
      </c>
      <c r="AQ227" s="1" t="s">
        <v>126</v>
      </c>
      <c r="AR227" s="3" t="s">
        <v>103</v>
      </c>
      <c r="AS227" s="3">
        <v>110.63765993840629</v>
      </c>
      <c r="AT227" s="1">
        <v>113.31642182158781</v>
      </c>
      <c r="AU227" s="1">
        <v>26.04870666244863</v>
      </c>
      <c r="AV227" s="1">
        <v>6.6183829491429869</v>
      </c>
      <c r="AW227" s="1" t="s">
        <v>1095</v>
      </c>
      <c r="AX227" s="1">
        <v>8.1946870000000001</v>
      </c>
      <c r="AY227" s="1">
        <v>1.1778900000000001</v>
      </c>
      <c r="AZ227" s="1">
        <v>33.86</v>
      </c>
      <c r="BA227" s="1">
        <v>26.99</v>
      </c>
      <c r="BB227" s="1">
        <v>33.5</v>
      </c>
      <c r="BC227" s="12">
        <v>0.94759825327510927</v>
      </c>
      <c r="BD227" s="1">
        <v>79.712952819413147</v>
      </c>
      <c r="BE227" s="1">
        <v>207.8082884447085</v>
      </c>
      <c r="BF227" s="1">
        <v>47.581358772419058</v>
      </c>
      <c r="BG227" s="1">
        <v>0.79946196240099887</v>
      </c>
      <c r="BH227" s="1">
        <v>4.8268309377138943</v>
      </c>
      <c r="BI227" s="1">
        <v>-48.579706590000001</v>
      </c>
      <c r="BJ227" s="1">
        <v>-0.44077009999999461</v>
      </c>
      <c r="BK227" s="1">
        <v>-3.8991219999999771E-2</v>
      </c>
      <c r="BL227" s="1">
        <v>-3.8813592399999948</v>
      </c>
      <c r="BM227" s="1">
        <v>-1.4136406962687265</v>
      </c>
      <c r="BN227" s="1">
        <v>113.58589562</v>
      </c>
      <c r="BO227" s="1">
        <v>145.94922342999999</v>
      </c>
      <c r="BP227" s="1">
        <v>98.471424067066593</v>
      </c>
      <c r="BQ227" s="1">
        <v>583.29402782845818</v>
      </c>
      <c r="BR227" s="1" t="s">
        <v>126</v>
      </c>
      <c r="BS227" s="1">
        <v>7.1676933607118416</v>
      </c>
      <c r="BT227" s="1">
        <v>111.73031022000001</v>
      </c>
      <c r="BU227" s="1">
        <v>242.86530485</v>
      </c>
      <c r="BV227" s="1">
        <v>98.207737418504209</v>
      </c>
      <c r="BW227" s="1">
        <v>145.68047415634999</v>
      </c>
    </row>
    <row r="228" spans="1:75" x14ac:dyDescent="0.2">
      <c r="A228" s="8" t="s">
        <v>1096</v>
      </c>
      <c r="B228" s="4" t="s">
        <v>107</v>
      </c>
      <c r="C228" s="8" t="s">
        <v>1041</v>
      </c>
      <c r="D228" s="8" t="s">
        <v>185</v>
      </c>
      <c r="E228" s="9"/>
      <c r="F228" s="1" t="s">
        <v>1097</v>
      </c>
      <c r="G228" s="3" t="s">
        <v>1098</v>
      </c>
      <c r="H228" s="3" t="s">
        <v>111</v>
      </c>
      <c r="I228" s="1">
        <v>53.5</v>
      </c>
      <c r="J228" s="1" t="s">
        <v>85</v>
      </c>
      <c r="K228" s="1" t="s">
        <v>85</v>
      </c>
      <c r="L228" s="1" t="s">
        <v>85</v>
      </c>
      <c r="M228" s="1" t="s">
        <v>85</v>
      </c>
      <c r="N228" s="3">
        <v>700000000</v>
      </c>
      <c r="O228" s="10">
        <v>43741</v>
      </c>
      <c r="P228" s="10">
        <v>43306</v>
      </c>
      <c r="Q228" s="1">
        <v>0.31213189162624388</v>
      </c>
      <c r="R228" s="1">
        <v>0.90259457137693566</v>
      </c>
      <c r="S228" s="1">
        <v>2.6812362813559254</v>
      </c>
      <c r="T228" s="1">
        <v>5.7044892902702315E-4</v>
      </c>
      <c r="U228" s="1">
        <v>-0.20258210307894098</v>
      </c>
      <c r="V228" s="1">
        <v>1.7143343470683359</v>
      </c>
      <c r="W228" s="1" t="s">
        <v>1099</v>
      </c>
      <c r="X228" s="1">
        <v>81.539154052734375</v>
      </c>
      <c r="Y228" s="1">
        <v>3.6561665882480012</v>
      </c>
      <c r="Z228" s="11">
        <v>0.30631199999999997</v>
      </c>
      <c r="AA228" s="11">
        <v>0.48028341222656756</v>
      </c>
      <c r="AB228" s="1" t="s">
        <v>87</v>
      </c>
      <c r="AC228" s="1">
        <v>99.106999999999999</v>
      </c>
      <c r="AD228" s="1">
        <v>3.6561665882480012</v>
      </c>
      <c r="AE228" s="1">
        <v>2.7598569602980234</v>
      </c>
      <c r="AF228" s="11">
        <v>2.7598569602980234</v>
      </c>
      <c r="AG228" s="1" t="s">
        <v>84</v>
      </c>
      <c r="AH228" s="1" t="s">
        <v>100</v>
      </c>
      <c r="AI228" s="1" t="e">
        <v>#VALUE!</v>
      </c>
      <c r="AJ228" s="11" t="e">
        <v>#VALUE!</v>
      </c>
      <c r="AK228" s="1" t="s">
        <v>1094</v>
      </c>
      <c r="AL228" s="1">
        <v>85.639500350000006</v>
      </c>
      <c r="AM228" s="1" t="e">
        <v>#VALUE!</v>
      </c>
      <c r="AN228" s="1" t="e">
        <v>#VALUE!</v>
      </c>
      <c r="AO228" s="1">
        <v>4.2710472279260783</v>
      </c>
      <c r="AP228" s="1">
        <v>81.264441564338227</v>
      </c>
      <c r="AQ228" s="1" t="s">
        <v>126</v>
      </c>
      <c r="AR228" s="3" t="s">
        <v>103</v>
      </c>
      <c r="AS228" s="3">
        <v>82.35752308257203</v>
      </c>
      <c r="AT228" s="1">
        <v>84.553864088167117</v>
      </c>
      <c r="AU228" s="1">
        <v>13.977955797073394</v>
      </c>
      <c r="AV228" s="1">
        <v>-1.5237876729503164</v>
      </c>
      <c r="AW228" s="1" t="s">
        <v>1095</v>
      </c>
      <c r="AX228" s="1">
        <v>8.1946870000000001</v>
      </c>
      <c r="AY228" s="1">
        <v>1.1778900000000001</v>
      </c>
      <c r="AZ228" s="1">
        <v>33.86</v>
      </c>
      <c r="BA228" s="1">
        <v>26.99</v>
      </c>
      <c r="BB228" s="1">
        <v>33.5</v>
      </c>
      <c r="BC228" s="12">
        <v>0.94759825327510927</v>
      </c>
      <c r="BD228" s="1">
        <v>79.712952819413147</v>
      </c>
      <c r="BE228" s="1">
        <v>207.8082884447085</v>
      </c>
      <c r="BF228" s="1">
        <v>47.581358772419058</v>
      </c>
      <c r="BG228" s="1">
        <v>0.79946196240099887</v>
      </c>
      <c r="BH228" s="1">
        <v>5.7303216974674882</v>
      </c>
      <c r="BI228" s="1">
        <v>-47.940717849999984</v>
      </c>
      <c r="BJ228" s="1">
        <v>-3.9900436699999915</v>
      </c>
      <c r="BK228" s="1">
        <v>-5.9980707599999903</v>
      </c>
      <c r="BL228" s="1">
        <v>-6.0998001699999946</v>
      </c>
      <c r="BM228" s="1">
        <v>-1.4349562736044561</v>
      </c>
      <c r="BN228" s="1">
        <v>84.884175409999997</v>
      </c>
      <c r="BO228" s="1">
        <v>125.99488774</v>
      </c>
      <c r="BP228" s="1">
        <v>98.162705297011314</v>
      </c>
      <c r="BQ228" s="1">
        <v>390.32130804734777</v>
      </c>
      <c r="BR228" s="1" t="s">
        <v>126</v>
      </c>
      <c r="BS228" s="1">
        <v>4.2710472279260783</v>
      </c>
      <c r="BT228" s="1">
        <v>84.884175409999997</v>
      </c>
      <c r="BU228" s="1">
        <v>220.31892228999999</v>
      </c>
      <c r="BV228" s="1">
        <v>99.442296044847907</v>
      </c>
      <c r="BW228" s="1">
        <v>108.70104528687664</v>
      </c>
    </row>
    <row r="229" spans="1:75" x14ac:dyDescent="0.2">
      <c r="A229" s="8" t="s">
        <v>1100</v>
      </c>
      <c r="B229" s="4" t="s">
        <v>135</v>
      </c>
      <c r="C229" s="8" t="s">
        <v>1041</v>
      </c>
      <c r="D229" s="8" t="s">
        <v>185</v>
      </c>
      <c r="E229" s="9"/>
      <c r="F229" s="1" t="s">
        <v>1101</v>
      </c>
      <c r="G229" s="3" t="s">
        <v>1102</v>
      </c>
      <c r="H229" s="3" t="s">
        <v>138</v>
      </c>
      <c r="I229" s="1">
        <v>49</v>
      </c>
      <c r="J229" s="1" t="s">
        <v>85</v>
      </c>
      <c r="K229" s="1" t="s">
        <v>85</v>
      </c>
      <c r="L229" s="1" t="s">
        <v>85</v>
      </c>
      <c r="M229" s="1" t="s">
        <v>85</v>
      </c>
      <c r="N229" s="3">
        <v>700000000</v>
      </c>
      <c r="O229" s="10">
        <v>43349</v>
      </c>
      <c r="P229" s="10">
        <v>42943</v>
      </c>
      <c r="Q229" s="1">
        <v>0.23987281072102018</v>
      </c>
      <c r="R229" s="1">
        <v>0.82930920979495948</v>
      </c>
      <c r="S229" s="1">
        <v>2.4799574983245032</v>
      </c>
      <c r="T229" s="1">
        <v>0.13550142808917975</v>
      </c>
      <c r="U229" s="1">
        <v>9.0549972840681114E-2</v>
      </c>
      <c r="V229" s="1">
        <v>1.965380856084642</v>
      </c>
      <c r="W229" s="1" t="s">
        <v>1103</v>
      </c>
      <c r="X229" s="1">
        <v>77.94183349609375</v>
      </c>
      <c r="Y229" s="1">
        <v>3.4924473599999999</v>
      </c>
      <c r="Z229" s="11">
        <v>0.130907</v>
      </c>
      <c r="AA229" s="11">
        <v>0.38638814898515061</v>
      </c>
      <c r="AB229" s="1" t="s">
        <v>87</v>
      </c>
      <c r="AC229" s="1">
        <v>101.97499999999999</v>
      </c>
      <c r="AD229" s="1">
        <v>3.4924473599999999</v>
      </c>
      <c r="AE229" s="1">
        <v>2.6670466537776707</v>
      </c>
      <c r="AF229" s="11">
        <v>2.6670466537776707</v>
      </c>
      <c r="AG229" s="1" t="s">
        <v>84</v>
      </c>
      <c r="AH229" s="1" t="s">
        <v>100</v>
      </c>
      <c r="AI229" s="1" t="e">
        <v>#VALUE!</v>
      </c>
      <c r="AJ229" s="11" t="e">
        <v>#VALUE!</v>
      </c>
      <c r="AK229" s="1" t="s">
        <v>1094</v>
      </c>
      <c r="AL229" s="1">
        <v>81.622757390000004</v>
      </c>
      <c r="AM229" s="1" t="e">
        <v>#VALUE!</v>
      </c>
      <c r="AN229" s="1" t="e">
        <v>#VALUE!</v>
      </c>
      <c r="AO229" s="1">
        <v>2.9431895961670089</v>
      </c>
      <c r="AP229" s="1">
        <v>77.939329448714531</v>
      </c>
      <c r="AQ229" s="1" t="s">
        <v>126</v>
      </c>
      <c r="AR229" s="3" t="s">
        <v>103</v>
      </c>
      <c r="AS229" s="3">
        <v>79.025181313424127</v>
      </c>
      <c r="AT229" s="1">
        <v>80.990996256292107</v>
      </c>
      <c r="AU229" s="1">
        <v>18.992784197146317</v>
      </c>
      <c r="AV229" s="1">
        <v>4.6171922281974975</v>
      </c>
      <c r="AW229" s="1" t="s">
        <v>1095</v>
      </c>
      <c r="AX229" s="1">
        <v>8.1946870000000001</v>
      </c>
      <c r="AY229" s="1">
        <v>1.1778900000000001</v>
      </c>
      <c r="AZ229" s="1">
        <v>33.86</v>
      </c>
      <c r="BA229" s="1">
        <v>26.99</v>
      </c>
      <c r="BB229" s="1">
        <v>33.5</v>
      </c>
      <c r="BC229" s="12">
        <v>0.94759825327510927</v>
      </c>
      <c r="BD229" s="1">
        <v>79.712952819413147</v>
      </c>
      <c r="BE229" s="1">
        <v>207.8082884447085</v>
      </c>
      <c r="BF229" s="1">
        <v>47.581358772419058</v>
      </c>
      <c r="BG229" s="1">
        <v>0.79946196240099887</v>
      </c>
      <c r="BH229" s="1">
        <v>6.8035592060232721</v>
      </c>
      <c r="BI229" s="1">
        <v>-36.91463465999999</v>
      </c>
      <c r="BJ229" s="1">
        <v>-0.57309374999999818</v>
      </c>
      <c r="BK229" s="1">
        <v>-2.8842919299999892</v>
      </c>
      <c r="BL229" s="1">
        <v>-3.1488981999999908</v>
      </c>
      <c r="BM229" s="1">
        <v>-1.2884661494808511</v>
      </c>
      <c r="BN229" s="1">
        <v>78.096555339999995</v>
      </c>
      <c r="BO229" s="1">
        <v>111.49730743000001</v>
      </c>
      <c r="BP229" s="1">
        <v>89.442746557028173</v>
      </c>
      <c r="BQ229" s="1">
        <v>280.74745530226153</v>
      </c>
      <c r="BR229" s="1" t="s">
        <v>126</v>
      </c>
      <c r="BS229" s="1">
        <v>3.1950718685831623</v>
      </c>
      <c r="BT229" s="1">
        <v>78.096555339999995</v>
      </c>
      <c r="BU229" s="1">
        <v>210.52630588</v>
      </c>
      <c r="BV229" s="1">
        <v>97.337303713386575</v>
      </c>
      <c r="BW229" s="1">
        <v>99.07950915155206</v>
      </c>
    </row>
    <row r="230" spans="1:75" x14ac:dyDescent="0.2">
      <c r="A230" s="8" t="s">
        <v>1104</v>
      </c>
      <c r="B230" s="4" t="s">
        <v>650</v>
      </c>
      <c r="C230" s="8" t="s">
        <v>1041</v>
      </c>
      <c r="D230" s="8" t="s">
        <v>185</v>
      </c>
      <c r="E230" s="9"/>
      <c r="F230" s="1" t="s">
        <v>1105</v>
      </c>
      <c r="G230" s="3" t="s">
        <v>1106</v>
      </c>
      <c r="H230" s="3" t="s">
        <v>653</v>
      </c>
      <c r="I230" s="1">
        <v>61</v>
      </c>
      <c r="J230" s="1" t="s">
        <v>85</v>
      </c>
      <c r="K230" s="1" t="s">
        <v>85</v>
      </c>
      <c r="L230" s="1" t="s">
        <v>85</v>
      </c>
      <c r="M230" s="1" t="s">
        <v>85</v>
      </c>
      <c r="N230" s="3">
        <v>400000000</v>
      </c>
      <c r="O230" s="10">
        <v>44672</v>
      </c>
      <c r="P230" s="10">
        <v>37168</v>
      </c>
      <c r="Q230" s="1">
        <v>0.18111489855365814</v>
      </c>
      <c r="R230" s="1">
        <v>0.20785909485705467</v>
      </c>
      <c r="S230" s="1">
        <v>2.2208017261433177</v>
      </c>
      <c r="T230" s="1">
        <v>-0.21360981350079244</v>
      </c>
      <c r="U230" s="1">
        <v>-1.1600296531813603</v>
      </c>
      <c r="V230" s="1">
        <v>1.43650184627091</v>
      </c>
      <c r="W230" s="1" t="s">
        <v>1107</v>
      </c>
      <c r="X230" s="1">
        <v>129.75682067871094</v>
      </c>
      <c r="Y230" s="1">
        <v>4.5334510400000001</v>
      </c>
      <c r="Z230" s="11">
        <v>0.45597399999999999</v>
      </c>
      <c r="AA230" s="11">
        <v>0.35973692302739835</v>
      </c>
      <c r="AB230" s="1" t="s">
        <v>87</v>
      </c>
      <c r="AC230" s="1">
        <v>106.45699999999999</v>
      </c>
      <c r="AD230" s="1">
        <v>4.5334510400000001</v>
      </c>
      <c r="AE230" s="1">
        <v>3.1848810441802895</v>
      </c>
      <c r="AF230" s="11">
        <v>3.1848810441802895</v>
      </c>
      <c r="AG230" s="1" t="s">
        <v>84</v>
      </c>
      <c r="AH230" s="1" t="s">
        <v>100</v>
      </c>
      <c r="AI230" s="1" t="e">
        <v>#VALUE!</v>
      </c>
      <c r="AJ230" s="11" t="e">
        <v>#VALUE!</v>
      </c>
      <c r="AK230" s="1" t="s">
        <v>1094</v>
      </c>
      <c r="AL230" s="1">
        <v>133.72102082999999</v>
      </c>
      <c r="AM230" s="1" t="e">
        <v>#VALUE!</v>
      </c>
      <c r="AN230" s="1" t="e">
        <v>#VALUE!</v>
      </c>
      <c r="AO230" s="1">
        <v>8.5667351129363443</v>
      </c>
      <c r="AP230" s="1">
        <v>130.07570088979466</v>
      </c>
      <c r="AQ230" s="1" t="s">
        <v>126</v>
      </c>
      <c r="AR230" s="3" t="s">
        <v>103</v>
      </c>
      <c r="AS230" s="3">
        <v>131.36934742241129</v>
      </c>
      <c r="AT230" s="1">
        <v>132.91187003204254</v>
      </c>
      <c r="AU230" s="1">
        <v>38.503993906931285</v>
      </c>
      <c r="AV230" s="1">
        <v>14.196415085657943</v>
      </c>
      <c r="AW230" s="1" t="s">
        <v>1095</v>
      </c>
      <c r="AX230" s="1">
        <v>8.1946870000000001</v>
      </c>
      <c r="AY230" s="1">
        <v>1.1778900000000001</v>
      </c>
      <c r="AZ230" s="1">
        <v>33.86</v>
      </c>
      <c r="BA230" s="1">
        <v>26.99</v>
      </c>
      <c r="BB230" s="1">
        <v>33.5</v>
      </c>
      <c r="BC230" s="12">
        <v>0.94759825327510927</v>
      </c>
      <c r="BD230" s="1">
        <v>79.712952819413147</v>
      </c>
      <c r="BE230" s="1">
        <v>207.8082884447085</v>
      </c>
      <c r="BF230" s="1">
        <v>47.581358772419058</v>
      </c>
      <c r="BG230" s="1">
        <v>0.79946196240099887</v>
      </c>
      <c r="BH230" s="1">
        <v>3.1813826146475015</v>
      </c>
      <c r="BI230" s="1">
        <v>-42.513859740000015</v>
      </c>
      <c r="BJ230" s="1">
        <v>-1.4180853800000079</v>
      </c>
      <c r="BK230" s="1">
        <v>-5.6640846600000145</v>
      </c>
      <c r="BL230" s="1">
        <v>-3.7283269100000211</v>
      </c>
      <c r="BM230" s="1">
        <v>-1.4294644737709119</v>
      </c>
      <c r="BN230" s="1">
        <v>133.72102082999999</v>
      </c>
      <c r="BO230" s="1">
        <v>163.85604742999999</v>
      </c>
      <c r="BP230" s="1">
        <v>100</v>
      </c>
      <c r="BQ230" s="1">
        <v>730.79132271288927</v>
      </c>
      <c r="BR230" s="1" t="s">
        <v>126</v>
      </c>
      <c r="BS230" s="1">
        <v>8.8131416837782339</v>
      </c>
      <c r="BT230" s="1" t="s">
        <v>104</v>
      </c>
      <c r="BU230" s="1" t="s">
        <v>104</v>
      </c>
      <c r="BV230" s="1" t="e">
        <v>#VALUE!</v>
      </c>
      <c r="BW230" s="1">
        <v>167.83651490309197</v>
      </c>
    </row>
    <row r="231" spans="1:75" x14ac:dyDescent="0.2">
      <c r="A231" s="8" t="s">
        <v>1108</v>
      </c>
      <c r="B231" s="4" t="s">
        <v>1109</v>
      </c>
      <c r="C231" s="8" t="s">
        <v>1041</v>
      </c>
      <c r="D231" s="8" t="s">
        <v>185</v>
      </c>
      <c r="E231" s="9"/>
      <c r="F231" s="1" t="s">
        <v>1110</v>
      </c>
      <c r="G231" s="3" t="s">
        <v>1111</v>
      </c>
      <c r="H231" s="3" t="s">
        <v>1112</v>
      </c>
      <c r="I231" s="1">
        <v>50.5</v>
      </c>
      <c r="J231" s="1" t="s">
        <v>85</v>
      </c>
      <c r="K231" s="1" t="s">
        <v>85</v>
      </c>
      <c r="L231" s="1" t="s">
        <v>85</v>
      </c>
      <c r="M231" s="1" t="s">
        <v>85</v>
      </c>
      <c r="N231" s="3">
        <v>450000000</v>
      </c>
      <c r="O231" s="10">
        <v>44874</v>
      </c>
      <c r="P231" s="10">
        <v>44692</v>
      </c>
      <c r="Q231" s="1">
        <v>0.26932477103254193</v>
      </c>
      <c r="R231" s="1">
        <v>0.83723024301141091</v>
      </c>
      <c r="S231" s="1">
        <v>2.4009661958392048</v>
      </c>
      <c r="T231" s="1">
        <v>0.15216783855731553</v>
      </c>
      <c r="U231" s="1">
        <v>0.2586565903576421</v>
      </c>
      <c r="V231" s="1">
        <v>1.9582331893938099</v>
      </c>
      <c r="W231" s="1" t="s">
        <v>1113</v>
      </c>
      <c r="X231" s="1">
        <v>69.401817321777344</v>
      </c>
      <c r="Y231" s="1">
        <v>3.3479359300000002</v>
      </c>
      <c r="Z231" s="11">
        <v>0.11268499999999999</v>
      </c>
      <c r="AA231" s="11">
        <v>0.37988758669802447</v>
      </c>
      <c r="AB231" s="1" t="s">
        <v>87</v>
      </c>
      <c r="AC231" s="1">
        <v>104.974</v>
      </c>
      <c r="AD231" s="1">
        <v>3.3479359300000002</v>
      </c>
      <c r="AE231" s="1">
        <v>2.6338342066046527</v>
      </c>
      <c r="AF231" s="11">
        <v>2.6338342066046527</v>
      </c>
      <c r="AG231" s="1" t="s">
        <v>84</v>
      </c>
      <c r="AH231" s="1" t="s">
        <v>100</v>
      </c>
      <c r="AI231" s="1" t="e">
        <v>#VALUE!</v>
      </c>
      <c r="AJ231" s="11" t="e">
        <v>#VALUE!</v>
      </c>
      <c r="AK231" s="1" t="s">
        <v>1094</v>
      </c>
      <c r="AL231" s="1">
        <v>72.512003949999993</v>
      </c>
      <c r="AM231" s="1" t="e">
        <v>#VALUE!</v>
      </c>
      <c r="AN231" s="1" t="e">
        <v>#VALUE!</v>
      </c>
      <c r="AO231" s="1">
        <v>2.2833675564681726</v>
      </c>
      <c r="AP231" s="1">
        <v>68.998471771663262</v>
      </c>
      <c r="AQ231" s="1" t="s">
        <v>126</v>
      </c>
      <c r="AR231" s="3" t="s">
        <v>103</v>
      </c>
      <c r="AS231" s="3">
        <v>69.518831486958902</v>
      </c>
      <c r="AT231" s="1">
        <v>71.252384094786294</v>
      </c>
      <c r="AU231" s="1">
        <v>15.834951002995812</v>
      </c>
      <c r="AV231" s="1">
        <v>1.1023387577556054</v>
      </c>
      <c r="AW231" s="1" t="s">
        <v>1095</v>
      </c>
      <c r="AX231" s="1">
        <v>8.1946870000000001</v>
      </c>
      <c r="AY231" s="1">
        <v>1.1778900000000001</v>
      </c>
      <c r="AZ231" s="1">
        <v>33.86</v>
      </c>
      <c r="BA231" s="1">
        <v>26.99</v>
      </c>
      <c r="BB231" s="1">
        <v>33.5</v>
      </c>
      <c r="BC231" s="12">
        <v>0.94759825327510927</v>
      </c>
      <c r="BD231" s="1">
        <v>79.712952819413147</v>
      </c>
      <c r="BE231" s="1">
        <v>207.8082884447085</v>
      </c>
      <c r="BF231" s="1">
        <v>47.581358772419058</v>
      </c>
      <c r="BG231" s="1">
        <v>0.79946196240099887</v>
      </c>
      <c r="BH231" s="1">
        <v>2.6255989048596851</v>
      </c>
      <c r="BI231" s="1">
        <v>-32.522462490000009</v>
      </c>
      <c r="BJ231" s="1">
        <v>-0.4832056300000005</v>
      </c>
      <c r="BK231" s="1">
        <v>-2.9228540100000089</v>
      </c>
      <c r="BL231" s="1">
        <v>-3.5282427100000007</v>
      </c>
      <c r="BM231" s="1">
        <v>-1.2781287856887762</v>
      </c>
      <c r="BN231" s="1">
        <v>72.017361809999997</v>
      </c>
      <c r="BO231" s="1">
        <v>102.00195545</v>
      </c>
      <c r="BP231" s="1">
        <v>98.350345694396424</v>
      </c>
      <c r="BQ231" s="1">
        <v>224.84010646756758</v>
      </c>
      <c r="BR231" s="1" t="s">
        <v>126</v>
      </c>
      <c r="BS231" s="1">
        <v>2.3682409308692676</v>
      </c>
      <c r="BT231" s="1" t="s">
        <v>104</v>
      </c>
      <c r="BU231" s="1" t="s">
        <v>104</v>
      </c>
      <c r="BV231" s="1" t="e">
        <v>#VALUE!</v>
      </c>
      <c r="BW231" s="1">
        <v>87.278558620417641</v>
      </c>
    </row>
    <row r="232" spans="1:75" x14ac:dyDescent="0.2">
      <c r="A232" s="8" t="s">
        <v>1114</v>
      </c>
      <c r="B232" s="4" t="s">
        <v>289</v>
      </c>
      <c r="C232" s="8" t="s">
        <v>1041</v>
      </c>
      <c r="D232" s="8" t="s">
        <v>1041</v>
      </c>
      <c r="E232" s="9"/>
      <c r="F232" s="1" t="s">
        <v>1115</v>
      </c>
      <c r="G232" s="3" t="s">
        <v>1116</v>
      </c>
      <c r="H232" s="3" t="s">
        <v>217</v>
      </c>
      <c r="I232" s="1">
        <v>51</v>
      </c>
      <c r="J232" s="1" t="s">
        <v>85</v>
      </c>
      <c r="K232" s="1" t="s">
        <v>85</v>
      </c>
      <c r="L232" s="1" t="s">
        <v>85</v>
      </c>
      <c r="M232" s="1" t="s">
        <v>85</v>
      </c>
      <c r="N232" s="3">
        <v>500000000</v>
      </c>
      <c r="O232" s="10">
        <v>45132</v>
      </c>
      <c r="P232" s="10">
        <v>43670</v>
      </c>
      <c r="Q232" s="1">
        <v>0.1675261718777854</v>
      </c>
      <c r="R232" s="1">
        <v>0.73195859407217956</v>
      </c>
      <c r="S232" s="1">
        <v>2.7228432066826791</v>
      </c>
      <c r="T232" s="1">
        <v>-8.6645772557758516E-2</v>
      </c>
      <c r="U232" s="1">
        <v>-0.47887388272872533</v>
      </c>
      <c r="V232" s="1">
        <v>2.0252847034316623</v>
      </c>
      <c r="W232" s="1" t="s">
        <v>1117</v>
      </c>
      <c r="X232" s="1">
        <v>95.962570190429688</v>
      </c>
      <c r="Y232" s="1">
        <v>3.86116569</v>
      </c>
      <c r="Z232" s="11">
        <v>0.19212499999999999</v>
      </c>
      <c r="AA232" s="11">
        <v>0.58431069383837464</v>
      </c>
      <c r="AB232" s="1" t="s">
        <v>87</v>
      </c>
      <c r="AC232" s="1">
        <v>108.247</v>
      </c>
      <c r="AD232" s="1">
        <v>5.046744023641927</v>
      </c>
      <c r="AE232" s="1">
        <v>3.4924575910554259</v>
      </c>
      <c r="AF232" s="11">
        <v>3.4924575910554259</v>
      </c>
      <c r="AG232" s="1" t="s">
        <v>84</v>
      </c>
      <c r="AH232" s="1">
        <v>4.6356670689141453</v>
      </c>
      <c r="AI232" s="1" t="e">
        <v>#VALUE!</v>
      </c>
      <c r="AJ232" s="11" t="e">
        <v>#VALUE!</v>
      </c>
      <c r="AK232" s="1" t="s">
        <v>1094</v>
      </c>
      <c r="AL232" s="1">
        <v>100.72378804</v>
      </c>
      <c r="AM232" s="1">
        <v>202.78554899999997</v>
      </c>
      <c r="AN232" s="1">
        <v>34.71228159546726</v>
      </c>
      <c r="AO232" s="1">
        <v>4.900752908966461</v>
      </c>
      <c r="AP232" s="1">
        <v>158.53142323913914</v>
      </c>
      <c r="AQ232" s="1" t="s">
        <v>126</v>
      </c>
      <c r="AR232" s="3" t="s">
        <v>103</v>
      </c>
      <c r="AS232" s="3">
        <v>97.347659605273094</v>
      </c>
      <c r="AT232" s="1">
        <v>99.679615834073545</v>
      </c>
      <c r="AU232" s="1">
        <v>25.593408256572037</v>
      </c>
      <c r="AV232" s="1">
        <v>9.5566222710871784</v>
      </c>
      <c r="AW232" s="1" t="s">
        <v>1095</v>
      </c>
      <c r="AX232" s="1">
        <v>8.1946870000000001</v>
      </c>
      <c r="AY232" s="1">
        <v>1.1778900000000001</v>
      </c>
      <c r="AZ232" s="1">
        <v>33.86</v>
      </c>
      <c r="BA232" s="1">
        <v>26.99</v>
      </c>
      <c r="BB232" s="1">
        <v>33.5</v>
      </c>
      <c r="BC232" s="12">
        <v>0.94759825327510927</v>
      </c>
      <c r="BD232" s="1">
        <v>79.712952819413147</v>
      </c>
      <c r="BE232" s="1">
        <v>207.8082884447085</v>
      </c>
      <c r="BF232" s="1">
        <v>47.581358772419058</v>
      </c>
      <c r="BG232" s="1">
        <v>0.79946196240099887</v>
      </c>
      <c r="BH232" s="1">
        <v>1.9274469541409993</v>
      </c>
      <c r="BI232" s="1">
        <v>-50.032992950000008</v>
      </c>
      <c r="BJ232" s="1">
        <v>-1.1264711999999975</v>
      </c>
      <c r="BK232" s="1">
        <v>-3.4153111999999908</v>
      </c>
      <c r="BL232" s="1">
        <v>-6.1935193099999992</v>
      </c>
      <c r="BM232" s="1">
        <v>-1.4311557880809509</v>
      </c>
      <c r="BN232" s="1">
        <v>100.72378804</v>
      </c>
      <c r="BO232" s="1">
        <v>134.65840037999999</v>
      </c>
      <c r="BP232" s="1">
        <v>100</v>
      </c>
      <c r="BQ232" s="1">
        <v>463.97791649781084</v>
      </c>
      <c r="BR232" s="1" t="s">
        <v>126</v>
      </c>
      <c r="BS232" s="1">
        <v>5.0677618069815198</v>
      </c>
      <c r="BT232" s="1" t="s">
        <v>104</v>
      </c>
      <c r="BU232" s="1" t="s">
        <v>104</v>
      </c>
      <c r="BV232" s="1" t="e">
        <v>#VALUE!</v>
      </c>
      <c r="BW232" s="1">
        <v>126.67776017449593</v>
      </c>
    </row>
    <row r="233" spans="1:75" x14ac:dyDescent="0.2">
      <c r="A233" s="8" t="s">
        <v>1118</v>
      </c>
      <c r="B233" s="4" t="s">
        <v>93</v>
      </c>
      <c r="C233" s="8" t="s">
        <v>1041</v>
      </c>
      <c r="D233" s="8" t="s">
        <v>185</v>
      </c>
      <c r="E233" s="9"/>
      <c r="F233" s="1" t="s">
        <v>1119</v>
      </c>
      <c r="G233" s="3" t="s">
        <v>1120</v>
      </c>
      <c r="H233" s="3" t="s">
        <v>98</v>
      </c>
      <c r="I233" s="1">
        <v>72.5</v>
      </c>
      <c r="J233" s="1" t="s">
        <v>85</v>
      </c>
      <c r="K233" s="1" t="s">
        <v>85</v>
      </c>
      <c r="L233" s="1" t="s">
        <v>85</v>
      </c>
      <c r="M233" s="1" t="s">
        <v>85</v>
      </c>
      <c r="N233" s="3">
        <v>200000000</v>
      </c>
      <c r="O233" s="10">
        <v>44672</v>
      </c>
      <c r="P233" s="10">
        <v>44406</v>
      </c>
      <c r="Q233" s="1">
        <v>-0.3153963416490102</v>
      </c>
      <c r="R233" s="1">
        <v>-0.94496835446148397</v>
      </c>
      <c r="S233" s="1">
        <v>5.9821192549125435E-2</v>
      </c>
      <c r="T233" s="1">
        <v>-2.355761988843641</v>
      </c>
      <c r="U233" s="1">
        <v>-6.9511417313449675</v>
      </c>
      <c r="V233" s="1">
        <v>-4.6151544813324623</v>
      </c>
      <c r="W233" s="1" t="s">
        <v>1121</v>
      </c>
      <c r="X233" s="1">
        <v>169.90223693847656</v>
      </c>
      <c r="Y233" s="1">
        <v>5.2892937800000004</v>
      </c>
      <c r="Z233" s="11">
        <v>1.244982</v>
      </c>
      <c r="AA233" s="11">
        <v>0.39366792153340269</v>
      </c>
      <c r="AB233" s="1" t="s">
        <v>87</v>
      </c>
      <c r="AC233" s="1">
        <v>107.23099999999999</v>
      </c>
      <c r="AD233" s="1">
        <v>5.2892937800000004</v>
      </c>
      <c r="AE233" s="1">
        <v>3.5844493345056692</v>
      </c>
      <c r="AF233" s="11">
        <v>3.5844493345056692</v>
      </c>
      <c r="AG233" s="1" t="s">
        <v>84</v>
      </c>
      <c r="AH233" s="1" t="s">
        <v>100</v>
      </c>
      <c r="AI233" s="1" t="e">
        <v>#VALUE!</v>
      </c>
      <c r="AJ233" s="11" t="e">
        <v>#VALUE!</v>
      </c>
      <c r="AK233" s="1" t="s">
        <v>1094</v>
      </c>
      <c r="AL233" s="1">
        <v>169.40707082</v>
      </c>
      <c r="AM233" s="1" t="e">
        <v>#VALUE!</v>
      </c>
      <c r="AN233" s="1" t="e">
        <v>#VALUE!</v>
      </c>
      <c r="AO233" s="1">
        <v>26.313483915126625</v>
      </c>
      <c r="AP233" s="1">
        <v>172.37000674489255</v>
      </c>
      <c r="AQ233" s="1" t="s">
        <v>126</v>
      </c>
      <c r="AR233" s="3" t="s">
        <v>103</v>
      </c>
      <c r="AS233" s="3">
        <v>168.20939374811053</v>
      </c>
      <c r="AT233" s="1">
        <v>173.36185822771478</v>
      </c>
      <c r="AU233" s="1" t="s">
        <v>104</v>
      </c>
      <c r="AV233" s="1">
        <v>8.7906039566449934</v>
      </c>
      <c r="AW233" s="1" t="s">
        <v>1095</v>
      </c>
      <c r="AX233" s="1">
        <v>8.1946870000000001</v>
      </c>
      <c r="AY233" s="1">
        <v>1.1778900000000001</v>
      </c>
      <c r="AZ233" s="1">
        <v>33.86</v>
      </c>
      <c r="BA233" s="1">
        <v>26.99</v>
      </c>
      <c r="BB233" s="1">
        <v>33.5</v>
      </c>
      <c r="BC233" s="12">
        <v>0.94759825327510927</v>
      </c>
      <c r="BD233" s="1">
        <v>79.712952819413147</v>
      </c>
      <c r="BE233" s="1">
        <v>207.8082884447085</v>
      </c>
      <c r="BF233" s="1">
        <v>47.581358772419058</v>
      </c>
      <c r="BG233" s="1">
        <v>0.79946196240099887</v>
      </c>
      <c r="BH233" s="1">
        <v>3.1813826146475015</v>
      </c>
      <c r="BI233" s="1">
        <v>-40.65022540999999</v>
      </c>
      <c r="BJ233" s="1">
        <v>-3.0686113399999897</v>
      </c>
      <c r="BK233" s="1">
        <v>-7.0850816100000031</v>
      </c>
      <c r="BL233" s="1">
        <v>-12.50836627000001</v>
      </c>
      <c r="BM233" s="1">
        <v>-1.6518013751611604</v>
      </c>
      <c r="BN233" s="1">
        <v>169.40707082</v>
      </c>
      <c r="BO233" s="1">
        <v>203.72690839000001</v>
      </c>
      <c r="BP233" s="1">
        <v>100</v>
      </c>
      <c r="BQ233" s="1">
        <v>1487.9680645828585</v>
      </c>
      <c r="BR233" s="1" t="s">
        <v>126</v>
      </c>
      <c r="BS233" s="1">
        <v>26.814510609171801</v>
      </c>
      <c r="BT233" s="1" t="s">
        <v>104</v>
      </c>
      <c r="BU233" s="1" t="s">
        <v>104</v>
      </c>
      <c r="BV233" s="1" t="e">
        <v>#VALUE!</v>
      </c>
      <c r="BW233" s="1">
        <v>210.61555136029159</v>
      </c>
    </row>
    <row r="234" spans="1:75" x14ac:dyDescent="0.2">
      <c r="A234" s="8" t="s">
        <v>1122</v>
      </c>
      <c r="B234" s="4" t="s">
        <v>93</v>
      </c>
      <c r="C234" s="8" t="s">
        <v>1041</v>
      </c>
      <c r="D234" s="8" t="s">
        <v>1041</v>
      </c>
      <c r="E234" s="9"/>
      <c r="F234" s="1" t="s">
        <v>1123</v>
      </c>
      <c r="G234" s="3" t="s">
        <v>1124</v>
      </c>
      <c r="H234" s="3" t="s">
        <v>98</v>
      </c>
      <c r="I234" s="1">
        <v>65</v>
      </c>
      <c r="J234" s="1" t="s">
        <v>85</v>
      </c>
      <c r="K234" s="1" t="s">
        <v>85</v>
      </c>
      <c r="L234" s="1" t="s">
        <v>85</v>
      </c>
      <c r="M234" s="1" t="s">
        <v>85</v>
      </c>
      <c r="N234" s="3">
        <v>200000000</v>
      </c>
      <c r="O234" s="10">
        <v>45132</v>
      </c>
      <c r="P234" s="10">
        <v>44406</v>
      </c>
      <c r="Q234" s="1">
        <v>-0.42714839450358477</v>
      </c>
      <c r="R234" s="1">
        <v>-1.2934825990744914</v>
      </c>
      <c r="S234" s="1">
        <v>-0.12374272025779121</v>
      </c>
      <c r="T234" s="1">
        <v>-2.355761988843641</v>
      </c>
      <c r="U234" s="1">
        <v>-6.9511417313449675</v>
      </c>
      <c r="V234" s="1">
        <v>-4.6151544813324623</v>
      </c>
      <c r="W234" s="1" t="s">
        <v>1125</v>
      </c>
      <c r="X234" s="1">
        <v>169.24293518066406</v>
      </c>
      <c r="Y234" s="1">
        <v>5.2905902999999999</v>
      </c>
      <c r="Z234" s="11">
        <v>1.1355150000000001</v>
      </c>
      <c r="AA234" s="11">
        <v>0.433914714929029</v>
      </c>
      <c r="AB234" s="1" t="s">
        <v>87</v>
      </c>
      <c r="AC234" s="1">
        <v>109.69199999999999</v>
      </c>
      <c r="AD234" s="1">
        <v>5.046744023641927</v>
      </c>
      <c r="AE234" s="1">
        <v>3.4924575910554259</v>
      </c>
      <c r="AF234" s="11">
        <v>3.4924575910554259</v>
      </c>
      <c r="AG234" s="1" t="s">
        <v>84</v>
      </c>
      <c r="AH234" s="1">
        <v>4.6356670689141453</v>
      </c>
      <c r="AI234" s="1" t="e">
        <v>#VALUE!</v>
      </c>
      <c r="AJ234" s="11" t="e">
        <v>#VALUE!</v>
      </c>
      <c r="AK234" s="1" t="s">
        <v>1094</v>
      </c>
      <c r="AL234" s="1">
        <v>170.23401948</v>
      </c>
      <c r="AM234" s="1">
        <v>202.78554899999997</v>
      </c>
      <c r="AN234" s="1">
        <v>34.71228159546726</v>
      </c>
      <c r="AO234" s="1">
        <v>27.572895277207394</v>
      </c>
      <c r="AP234" s="1">
        <v>158.53142323913914</v>
      </c>
      <c r="AQ234" s="1" t="s">
        <v>126</v>
      </c>
      <c r="AR234" s="3" t="s">
        <v>103</v>
      </c>
      <c r="AS234" s="3">
        <v>169.0062881874812</v>
      </c>
      <c r="AT234" s="1">
        <v>173.41474760926209</v>
      </c>
      <c r="AU234" s="1" t="s">
        <v>104</v>
      </c>
      <c r="AV234" s="1">
        <v>9.8542904045334723</v>
      </c>
      <c r="AW234" s="1" t="s">
        <v>1095</v>
      </c>
      <c r="AX234" s="1">
        <v>8.1946870000000001</v>
      </c>
      <c r="AY234" s="1">
        <v>1.1778900000000001</v>
      </c>
      <c r="AZ234" s="1">
        <v>33.86</v>
      </c>
      <c r="BA234" s="1">
        <v>26.99</v>
      </c>
      <c r="BB234" s="1">
        <v>33.5</v>
      </c>
      <c r="BC234" s="12">
        <v>0.94759825327510927</v>
      </c>
      <c r="BD234" s="1">
        <v>79.712952819413147</v>
      </c>
      <c r="BE234" s="1">
        <v>207.8082884447085</v>
      </c>
      <c r="BF234" s="1">
        <v>47.581358772419058</v>
      </c>
      <c r="BG234" s="1">
        <v>0.79946196240099887</v>
      </c>
      <c r="BH234" s="1">
        <v>1.9274469541409993</v>
      </c>
      <c r="BI234" s="1">
        <v>-42.50793994</v>
      </c>
      <c r="BJ234" s="1">
        <v>-2.3937620600000002</v>
      </c>
      <c r="BK234" s="1">
        <v>-6.6522287299999903</v>
      </c>
      <c r="BL234" s="1">
        <v>-12.268113529999994</v>
      </c>
      <c r="BM234" s="1">
        <v>-1.6565726857069234</v>
      </c>
      <c r="BN234" s="1">
        <v>170.23401948</v>
      </c>
      <c r="BO234" s="1">
        <v>204.3892735</v>
      </c>
      <c r="BP234" s="1">
        <v>100</v>
      </c>
      <c r="BQ234" s="1">
        <v>1546.5225224102142</v>
      </c>
      <c r="BR234" s="1" t="s">
        <v>126</v>
      </c>
      <c r="BS234" s="1">
        <v>28.068446269678301</v>
      </c>
      <c r="BT234" s="1" t="s">
        <v>104</v>
      </c>
      <c r="BU234" s="1" t="s">
        <v>104</v>
      </c>
      <c r="BV234" s="1" t="e">
        <v>#VALUE!</v>
      </c>
      <c r="BW234" s="1">
        <v>211.81510772692525</v>
      </c>
    </row>
    <row r="235" spans="1:75" x14ac:dyDescent="0.2">
      <c r="A235" s="8" t="s">
        <v>1126</v>
      </c>
      <c r="B235" s="4" t="s">
        <v>429</v>
      </c>
      <c r="C235" s="8" t="s">
        <v>1041</v>
      </c>
      <c r="D235" s="8" t="s">
        <v>185</v>
      </c>
      <c r="E235" s="9"/>
      <c r="F235" s="1" t="s">
        <v>1127</v>
      </c>
      <c r="G235" s="3" t="s">
        <v>1128</v>
      </c>
      <c r="H235" s="3" t="s">
        <v>432</v>
      </c>
      <c r="I235" s="1">
        <v>63</v>
      </c>
      <c r="J235" s="1" t="s">
        <v>85</v>
      </c>
      <c r="K235" s="1" t="s">
        <v>85</v>
      </c>
      <c r="L235" s="1" t="s">
        <v>85</v>
      </c>
      <c r="M235" s="1" t="s">
        <v>85</v>
      </c>
      <c r="N235" s="3">
        <v>250000000</v>
      </c>
      <c r="O235" s="10">
        <v>44874</v>
      </c>
      <c r="P235" s="10">
        <v>44634</v>
      </c>
      <c r="Q235" s="1">
        <v>0.17909802990558887</v>
      </c>
      <c r="R235" s="1">
        <v>0.24632333248471028</v>
      </c>
      <c r="S235" s="1">
        <v>2.5590660754228445</v>
      </c>
      <c r="T235" s="1">
        <v>-0.21476440986082368</v>
      </c>
      <c r="U235" s="1">
        <v>-1.088004641375051</v>
      </c>
      <c r="V235" s="1">
        <v>1.624277036327082</v>
      </c>
      <c r="W235" s="1" t="s">
        <v>1129</v>
      </c>
      <c r="X235" s="1">
        <v>120.61822509765625</v>
      </c>
      <c r="Y235" s="1">
        <v>4.3590208199999996</v>
      </c>
      <c r="Z235" s="11">
        <v>0.33971200000000001</v>
      </c>
      <c r="AA235" s="11">
        <v>0.46021540381253612</v>
      </c>
      <c r="AB235" s="1" t="s">
        <v>87</v>
      </c>
      <c r="AC235" s="1">
        <v>110.21</v>
      </c>
      <c r="AD235" s="1">
        <v>4.3590208199999996</v>
      </c>
      <c r="AE235" s="1">
        <v>3.0901248266454635</v>
      </c>
      <c r="AF235" s="11">
        <v>3.0901248266454635</v>
      </c>
      <c r="AG235" s="1" t="s">
        <v>84</v>
      </c>
      <c r="AH235" s="1" t="s">
        <v>100</v>
      </c>
      <c r="AI235" s="1" t="e">
        <v>#VALUE!</v>
      </c>
      <c r="AJ235" s="11" t="e">
        <v>#VALUE!</v>
      </c>
      <c r="AK235" s="1" t="s">
        <v>1094</v>
      </c>
      <c r="AL235" s="1">
        <v>125.69449357000001</v>
      </c>
      <c r="AM235" s="1" t="e">
        <v>#VALUE!</v>
      </c>
      <c r="AN235" s="1" t="e">
        <v>#VALUE!</v>
      </c>
      <c r="AO235" s="1">
        <v>7.3702943189596164</v>
      </c>
      <c r="AP235" s="1">
        <v>123.04915678092311</v>
      </c>
      <c r="AQ235" s="1" t="s">
        <v>126</v>
      </c>
      <c r="AR235" s="3" t="s">
        <v>103</v>
      </c>
      <c r="AS235" s="3">
        <v>122.40117031506128</v>
      </c>
      <c r="AT235" s="1">
        <v>124.86199960831748</v>
      </c>
      <c r="AU235" s="1">
        <v>36.70510862255454</v>
      </c>
      <c r="AV235" s="1">
        <v>16.434803016252086</v>
      </c>
      <c r="AW235" s="1" t="s">
        <v>1095</v>
      </c>
      <c r="AX235" s="1">
        <v>8.1946870000000001</v>
      </c>
      <c r="AY235" s="1">
        <v>1.1778900000000001</v>
      </c>
      <c r="AZ235" s="1">
        <v>33.86</v>
      </c>
      <c r="BA235" s="1">
        <v>26.99</v>
      </c>
      <c r="BB235" s="1">
        <v>33.5</v>
      </c>
      <c r="BC235" s="12">
        <v>0.94759825327510927</v>
      </c>
      <c r="BD235" s="1">
        <v>79.712952819413147</v>
      </c>
      <c r="BE235" s="1">
        <v>207.8082884447085</v>
      </c>
      <c r="BF235" s="1">
        <v>47.581358772419058</v>
      </c>
      <c r="BG235" s="1">
        <v>0.79946196240099887</v>
      </c>
      <c r="BH235" s="1">
        <v>2.6255989048596851</v>
      </c>
      <c r="BI235" s="1">
        <v>-46.305371199999982</v>
      </c>
      <c r="BJ235" s="1">
        <v>-0.67331901999999388</v>
      </c>
      <c r="BK235" s="1">
        <v>-4.5885147499999874</v>
      </c>
      <c r="BL235" s="1">
        <v>-7.2074078300000082</v>
      </c>
      <c r="BM235" s="1">
        <v>-1.4848649930262761</v>
      </c>
      <c r="BN235" s="1">
        <v>124.48126386</v>
      </c>
      <c r="BO235" s="1">
        <v>156.65232842</v>
      </c>
      <c r="BP235" s="1">
        <v>96.22881702364154</v>
      </c>
      <c r="BQ235" s="1">
        <v>662.22110097456266</v>
      </c>
      <c r="BR235" s="1" t="s">
        <v>126</v>
      </c>
      <c r="BS235" s="1">
        <v>7.6221765913757702</v>
      </c>
      <c r="BT235" s="1" t="s">
        <v>104</v>
      </c>
      <c r="BU235" s="1" t="s">
        <v>104</v>
      </c>
      <c r="BV235" s="1" t="e">
        <v>#VALUE!</v>
      </c>
      <c r="BW235" s="1">
        <v>159.08799893450842</v>
      </c>
    </row>
    <row r="236" spans="1:75" x14ac:dyDescent="0.2">
      <c r="A236" s="8" t="s">
        <v>1130</v>
      </c>
      <c r="B236" s="4"/>
      <c r="C236" s="8" t="s">
        <v>1131</v>
      </c>
      <c r="D236" s="8"/>
      <c r="E236" s="9" t="s">
        <v>81</v>
      </c>
      <c r="F236" s="1" t="s">
        <v>1132</v>
      </c>
      <c r="G236" s="3" t="s">
        <v>1133</v>
      </c>
      <c r="H236" s="3" t="s">
        <v>84</v>
      </c>
      <c r="I236" s="1">
        <v>10</v>
      </c>
      <c r="J236" s="1">
        <v>60.3</v>
      </c>
      <c r="K236" s="1" t="s">
        <v>699</v>
      </c>
      <c r="L236" s="1">
        <v>0.5466335197191855</v>
      </c>
      <c r="M236" s="1">
        <v>5.6713548703822584E-3</v>
      </c>
      <c r="N236" s="3">
        <v>1000000000</v>
      </c>
      <c r="O236" s="10">
        <v>44215</v>
      </c>
      <c r="P236" s="10" t="e">
        <v>#VALUE!</v>
      </c>
      <c r="Q236" s="1">
        <v>0.43033478219947074</v>
      </c>
      <c r="R236" s="1">
        <v>1.1080051631623178</v>
      </c>
      <c r="S236" s="1">
        <v>2.492271785411071</v>
      </c>
      <c r="T236" s="1" t="e">
        <v>#VALUE!</v>
      </c>
      <c r="U236" s="1" t="e">
        <v>#VALUE!</v>
      </c>
      <c r="V236" s="1" t="e">
        <v>#VALUE!</v>
      </c>
      <c r="W236" s="1" t="s">
        <v>1134</v>
      </c>
      <c r="X236" s="1">
        <v>42.977424621582031</v>
      </c>
      <c r="Y236" s="1">
        <v>4.6344600299999996</v>
      </c>
      <c r="Z236" s="11">
        <v>7.4052000000000007E-2</v>
      </c>
      <c r="AA236" s="11">
        <v>0.29819616186936848</v>
      </c>
      <c r="AB236" s="1" t="s">
        <v>170</v>
      </c>
      <c r="AC236" s="1">
        <v>98.007000000000005</v>
      </c>
      <c r="AD236" s="1">
        <v>5.3314958907854963</v>
      </c>
      <c r="AE236" s="1" t="s">
        <v>84</v>
      </c>
      <c r="AF236" s="11" t="s">
        <v>84</v>
      </c>
      <c r="AG236" s="1" t="s">
        <v>84</v>
      </c>
      <c r="AH236" s="1" t="s">
        <v>84</v>
      </c>
      <c r="AI236" s="1" t="e">
        <v>#VALUE!</v>
      </c>
      <c r="AJ236" s="11" t="e">
        <v>#VALUE!</v>
      </c>
      <c r="AK236" s="1" t="s">
        <v>1135</v>
      </c>
      <c r="AL236" s="1">
        <v>54.194633483886719</v>
      </c>
      <c r="AM236" s="1">
        <v>118.39845900000002</v>
      </c>
      <c r="AN236" s="1">
        <v>10.28898610827018</v>
      </c>
      <c r="AO236" s="1">
        <v>0.5612594113620808</v>
      </c>
      <c r="AP236" s="1">
        <v>103.71439461761115</v>
      </c>
      <c r="AQ236" s="1" t="s">
        <v>707</v>
      </c>
      <c r="AR236" s="3" t="s">
        <v>90</v>
      </c>
      <c r="AS236" s="3">
        <v>20.580847054802653</v>
      </c>
      <c r="AT236" s="1">
        <v>197.83051887930853</v>
      </c>
      <c r="AU236" s="1">
        <v>174.14922145637382</v>
      </c>
      <c r="AV236" s="1">
        <v>145.41024189077643</v>
      </c>
      <c r="AW236" s="1" t="s">
        <v>1136</v>
      </c>
      <c r="AX236" s="1">
        <v>10.41276</v>
      </c>
      <c r="AY236" s="1">
        <v>2.1815920000000002</v>
      </c>
      <c r="AZ236" s="1">
        <v>150.625</v>
      </c>
      <c r="BA236" s="1">
        <v>124.47</v>
      </c>
      <c r="BB236" s="1">
        <v>150.58500000000001</v>
      </c>
      <c r="BC236" s="12">
        <v>0.99847065570636617</v>
      </c>
      <c r="BD236" s="1">
        <v>55.456903647165625</v>
      </c>
      <c r="BE236" s="1">
        <v>77.809391364150883</v>
      </c>
      <c r="BF236" s="1">
        <v>36.283590946978947</v>
      </c>
      <c r="BG236" s="1">
        <v>0.53827951520332307</v>
      </c>
      <c r="BH236" s="1">
        <v>4.4353182751540041</v>
      </c>
      <c r="BI236" s="1">
        <v>-13.926000292250336</v>
      </c>
      <c r="BJ236" s="1">
        <v>-13.454281554471066</v>
      </c>
      <c r="BK236" s="1">
        <v>-14.65560037263112</v>
      </c>
      <c r="BL236" s="1">
        <v>-29.168216112704755</v>
      </c>
      <c r="BM236" s="1">
        <v>-1.3399604440476607</v>
      </c>
      <c r="BN236" s="1">
        <v>49.900912049186985</v>
      </c>
      <c r="BO236" s="1">
        <v>110.80169662429391</v>
      </c>
      <c r="BP236" s="1">
        <v>92.949645124186489</v>
      </c>
      <c r="BQ236" s="1">
        <v>53.487086628578595</v>
      </c>
      <c r="BR236" s="1" t="s">
        <v>707</v>
      </c>
      <c r="BS236" s="1">
        <v>1.5605749486652978</v>
      </c>
      <c r="BT236" s="1" t="s">
        <v>104</v>
      </c>
      <c r="BU236" s="1" t="s">
        <v>104</v>
      </c>
      <c r="BV236" s="1" t="e">
        <v>#VALUE!</v>
      </c>
      <c r="BW236" s="1">
        <v>44.294040497756733</v>
      </c>
    </row>
    <row r="237" spans="1:75" x14ac:dyDescent="0.2">
      <c r="A237" s="8" t="s">
        <v>1137</v>
      </c>
      <c r="B237" s="4"/>
      <c r="C237" s="8" t="s">
        <v>1131</v>
      </c>
      <c r="D237" s="8"/>
      <c r="E237" s="9" t="s">
        <v>81</v>
      </c>
      <c r="F237" s="1" t="s">
        <v>1138</v>
      </c>
      <c r="G237" s="3" t="s">
        <v>1139</v>
      </c>
      <c r="H237" s="3" t="s">
        <v>84</v>
      </c>
      <c r="I237" s="1">
        <v>10</v>
      </c>
      <c r="J237" s="1" t="s">
        <v>85</v>
      </c>
      <c r="K237" s="1" t="s">
        <v>85</v>
      </c>
      <c r="L237" s="1" t="s">
        <v>85</v>
      </c>
      <c r="M237" s="1" t="s">
        <v>85</v>
      </c>
      <c r="N237" s="3">
        <v>1300000000</v>
      </c>
      <c r="O237" s="10">
        <v>44448</v>
      </c>
      <c r="P237" s="10" t="e">
        <v>#VALUE!</v>
      </c>
      <c r="Q237" s="1">
        <v>0.46726513632944222</v>
      </c>
      <c r="R237" s="1">
        <v>1.2247809054531489</v>
      </c>
      <c r="S237" s="1">
        <v>2.6600117271031065</v>
      </c>
      <c r="T237" s="1" t="e">
        <v>#VALUE!</v>
      </c>
      <c r="U237" s="1" t="e">
        <v>#VALUE!</v>
      </c>
      <c r="V237" s="1" t="e">
        <v>#VALUE!</v>
      </c>
      <c r="W237" s="1" t="s">
        <v>724</v>
      </c>
      <c r="X237" s="1">
        <v>35.645782470703125</v>
      </c>
      <c r="Y237" s="1">
        <v>4.2674890322070169</v>
      </c>
      <c r="Z237" s="11">
        <v>9.2443999999999998E-2</v>
      </c>
      <c r="AA237" s="11">
        <v>0.1860759455135419</v>
      </c>
      <c r="AB237" s="1" t="s">
        <v>87</v>
      </c>
      <c r="AC237" s="1">
        <v>96.513999999999996</v>
      </c>
      <c r="AD237" s="1">
        <v>5.2722250465351399</v>
      </c>
      <c r="AE237" s="1" t="s">
        <v>84</v>
      </c>
      <c r="AF237" s="11" t="s">
        <v>84</v>
      </c>
      <c r="AG237" s="1" t="s">
        <v>84</v>
      </c>
      <c r="AH237" s="1" t="s">
        <v>84</v>
      </c>
      <c r="AI237" s="1" t="e">
        <v>#VALUE!</v>
      </c>
      <c r="AJ237" s="11" t="e">
        <v>#VALUE!</v>
      </c>
      <c r="AK237" s="1" t="s">
        <v>1135</v>
      </c>
      <c r="AL237" s="1">
        <v>52.317573547363281</v>
      </c>
      <c r="AM237" s="1">
        <v>140.73792843490122</v>
      </c>
      <c r="AN237" s="1">
        <v>29.109793573107424</v>
      </c>
      <c r="AO237" s="1">
        <v>1.2073921971252566</v>
      </c>
      <c r="AP237" s="1">
        <v>112.95941813329968</v>
      </c>
      <c r="AQ237" s="1" t="s">
        <v>707</v>
      </c>
      <c r="AR237" s="3" t="s">
        <v>90</v>
      </c>
      <c r="AS237" s="3">
        <v>20.474924089698909</v>
      </c>
      <c r="AT237" s="1">
        <v>164.75185333089465</v>
      </c>
      <c r="AU237" s="1">
        <v>128.6700114096937</v>
      </c>
      <c r="AV237" s="1">
        <v>108.8158217471471</v>
      </c>
      <c r="AW237" s="1" t="s">
        <v>1136</v>
      </c>
      <c r="AX237" s="1">
        <v>10.41276</v>
      </c>
      <c r="AY237" s="1">
        <v>2.1815920000000002</v>
      </c>
      <c r="AZ237" s="1">
        <v>150.625</v>
      </c>
      <c r="BA237" s="1">
        <v>124.47</v>
      </c>
      <c r="BB237" s="1">
        <v>150.58500000000001</v>
      </c>
      <c r="BC237" s="12">
        <v>0.99847065570636617</v>
      </c>
      <c r="BD237" s="1">
        <v>55.456903647165625</v>
      </c>
      <c r="BE237" s="1">
        <v>77.809391364150883</v>
      </c>
      <c r="BF237" s="1">
        <v>36.283590946978947</v>
      </c>
      <c r="BG237" s="1">
        <v>0.53827951520332307</v>
      </c>
      <c r="BH237" s="1">
        <v>3.7891854893908281</v>
      </c>
      <c r="BI237" s="1">
        <v>-32.352674260476235</v>
      </c>
      <c r="BJ237" s="1">
        <v>-5.6977205322502371</v>
      </c>
      <c r="BK237" s="1">
        <v>-4.9451457593165031</v>
      </c>
      <c r="BL237" s="1">
        <v>-7.7100093276107913</v>
      </c>
      <c r="BM237" s="1">
        <v>-1.2616590897234321</v>
      </c>
      <c r="BN237" s="1">
        <v>46.235149797261684</v>
      </c>
      <c r="BO237" s="1">
        <v>110.64502873148037</v>
      </c>
      <c r="BP237" s="1">
        <v>90.556691223851658</v>
      </c>
      <c r="BQ237" s="1">
        <v>113.46514757917703</v>
      </c>
      <c r="BR237" s="1" t="s">
        <v>707</v>
      </c>
      <c r="BS237" s="1">
        <v>1.2073921971252566</v>
      </c>
      <c r="BT237" s="1" t="s">
        <v>104</v>
      </c>
      <c r="BU237" s="1" t="s">
        <v>104</v>
      </c>
      <c r="BV237" s="1" t="e">
        <v>#VALUE!</v>
      </c>
      <c r="BW237" s="1">
        <v>49.219543565610806</v>
      </c>
    </row>
    <row r="238" spans="1:75" x14ac:dyDescent="0.2">
      <c r="A238" s="8" t="s">
        <v>1140</v>
      </c>
      <c r="B238" s="4" t="s">
        <v>306</v>
      </c>
      <c r="C238" s="8" t="s">
        <v>1131</v>
      </c>
      <c r="D238" s="8" t="s">
        <v>224</v>
      </c>
      <c r="E238" s="9"/>
      <c r="F238" s="1" t="s">
        <v>1141</v>
      </c>
      <c r="G238" s="3" t="s">
        <v>1142</v>
      </c>
      <c r="H238" s="3" t="s">
        <v>309</v>
      </c>
      <c r="I238" s="1">
        <v>17</v>
      </c>
      <c r="J238" s="1" t="s">
        <v>85</v>
      </c>
      <c r="K238" s="1" t="s">
        <v>85</v>
      </c>
      <c r="L238" s="1" t="s">
        <v>85</v>
      </c>
      <c r="M238" s="1" t="s">
        <v>85</v>
      </c>
      <c r="N238" s="3">
        <v>1250000000</v>
      </c>
      <c r="O238" s="10">
        <v>44342</v>
      </c>
      <c r="P238" s="10">
        <v>44111</v>
      </c>
      <c r="Q238" s="1">
        <v>0.17922352041239709</v>
      </c>
      <c r="R238" s="1">
        <v>0.86188618699036823</v>
      </c>
      <c r="S238" s="1">
        <v>2.1078172989678734</v>
      </c>
      <c r="T238" s="1">
        <v>0.17487467359622588</v>
      </c>
      <c r="U238" s="1">
        <v>0.57088310165314127</v>
      </c>
      <c r="V238" s="1">
        <v>1.6621242306301021</v>
      </c>
      <c r="W238" s="1" t="s">
        <v>1143</v>
      </c>
      <c r="X238" s="1">
        <v>11.520252227783203</v>
      </c>
      <c r="Y238" s="1">
        <v>2.7338992032080398</v>
      </c>
      <c r="Z238" s="11">
        <v>1.1247E-2</v>
      </c>
      <c r="AA238" s="11">
        <v>0.39884071283147193</v>
      </c>
      <c r="AB238" s="1" t="s">
        <v>87</v>
      </c>
      <c r="AC238" s="1">
        <v>98.962999999999994</v>
      </c>
      <c r="AD238" s="1">
        <v>2.7338992032080398</v>
      </c>
      <c r="AE238" s="1">
        <v>2.5994680021669341</v>
      </c>
      <c r="AF238" s="11">
        <v>2.5994680021669341</v>
      </c>
      <c r="AG238" s="1" t="s">
        <v>84</v>
      </c>
      <c r="AH238" s="1" t="s">
        <v>100</v>
      </c>
      <c r="AI238" s="1" t="e">
        <v>#VALUE!</v>
      </c>
      <c r="AJ238" s="11" t="e">
        <v>#VALUE!</v>
      </c>
      <c r="AK238" s="1" t="s">
        <v>1135</v>
      </c>
      <c r="AL238" s="1">
        <v>12.350809290000001</v>
      </c>
      <c r="AM238" s="1" t="e">
        <v>#VALUE!</v>
      </c>
      <c r="AN238" s="1" t="e">
        <v>#VALUE!</v>
      </c>
      <c r="AO238" s="1">
        <v>0.90349075975359339</v>
      </c>
      <c r="AP238" s="1">
        <v>11.164087379707416</v>
      </c>
      <c r="AQ238" s="1" t="s">
        <v>190</v>
      </c>
      <c r="AR238" s="3" t="s">
        <v>103</v>
      </c>
      <c r="AS238" s="3">
        <v>10.543283919599755</v>
      </c>
      <c r="AT238" s="1">
        <v>11.120892795759163</v>
      </c>
      <c r="AU238" s="1">
        <v>-18.152060622642541</v>
      </c>
      <c r="AV238" s="1">
        <v>-41.555047583090854</v>
      </c>
      <c r="AW238" s="1" t="s">
        <v>1136</v>
      </c>
      <c r="AX238" s="1">
        <v>10.41276</v>
      </c>
      <c r="AY238" s="1">
        <v>2.1815920000000002</v>
      </c>
      <c r="AZ238" s="1">
        <v>150.625</v>
      </c>
      <c r="BA238" s="1">
        <v>124.47</v>
      </c>
      <c r="BB238" s="1">
        <v>150.58500000000001</v>
      </c>
      <c r="BC238" s="12">
        <v>0.99847065570636617</v>
      </c>
      <c r="BD238" s="1">
        <v>55.456903647165625</v>
      </c>
      <c r="BE238" s="1">
        <v>77.809391364150883</v>
      </c>
      <c r="BF238" s="1">
        <v>36.283590946978947</v>
      </c>
      <c r="BG238" s="1">
        <v>0.53827951520332307</v>
      </c>
      <c r="BH238" s="1">
        <v>4.0903490759753591</v>
      </c>
      <c r="BI238" s="1">
        <v>-41.656382909999998</v>
      </c>
      <c r="BJ238" s="1">
        <v>0.31751737999999996</v>
      </c>
      <c r="BK238" s="1">
        <v>0.33196413000000113</v>
      </c>
      <c r="BL238" s="1">
        <v>-20.18514794</v>
      </c>
      <c r="BM238" s="1">
        <v>-1.5970432801229157</v>
      </c>
      <c r="BN238" s="1">
        <v>10.497548099999999</v>
      </c>
      <c r="BO238" s="1">
        <v>49.996603159999999</v>
      </c>
      <c r="BP238" s="1">
        <v>95.308087276556734</v>
      </c>
      <c r="BQ238" s="1">
        <v>88.103379637232138</v>
      </c>
      <c r="BR238" s="1" t="s">
        <v>190</v>
      </c>
      <c r="BS238" s="1">
        <v>0.90349075975359339</v>
      </c>
      <c r="BT238" s="1" t="s">
        <v>104</v>
      </c>
      <c r="BU238" s="1" t="s">
        <v>104</v>
      </c>
      <c r="BV238" s="1" t="e">
        <v>#VALUE!</v>
      </c>
      <c r="BW238" s="1">
        <v>24.445830347594377</v>
      </c>
    </row>
    <row r="239" spans="1:75" x14ac:dyDescent="0.2">
      <c r="A239" s="8" t="s">
        <v>1144</v>
      </c>
      <c r="B239" s="4" t="s">
        <v>306</v>
      </c>
      <c r="C239" s="8" t="s">
        <v>1131</v>
      </c>
      <c r="D239" s="8" t="s">
        <v>224</v>
      </c>
      <c r="E239" s="9"/>
      <c r="F239" s="1" t="s">
        <v>1145</v>
      </c>
      <c r="G239" s="3" t="s">
        <v>1146</v>
      </c>
      <c r="H239" s="3" t="s">
        <v>309</v>
      </c>
      <c r="I239" s="1">
        <v>18</v>
      </c>
      <c r="J239" s="1" t="s">
        <v>85</v>
      </c>
      <c r="K239" s="1" t="s">
        <v>85</v>
      </c>
      <c r="L239" s="1" t="s">
        <v>85</v>
      </c>
      <c r="M239" s="1" t="s">
        <v>85</v>
      </c>
      <c r="N239" s="3">
        <v>750000000</v>
      </c>
      <c r="O239" s="10">
        <v>44263</v>
      </c>
      <c r="P239" s="10">
        <v>44111</v>
      </c>
      <c r="Q239" s="1">
        <v>0.18711556592285739</v>
      </c>
      <c r="R239" s="1">
        <v>0.72120653843381621</v>
      </c>
      <c r="S239" s="1">
        <v>1.9935114026407463</v>
      </c>
      <c r="T239" s="1">
        <v>0.17487467359622588</v>
      </c>
      <c r="U239" s="1">
        <v>0.57088310165314127</v>
      </c>
      <c r="V239" s="1">
        <v>1.6621242306301021</v>
      </c>
      <c r="W239" s="1" t="s">
        <v>534</v>
      </c>
      <c r="X239" s="1">
        <v>12.37898063659668</v>
      </c>
      <c r="Y239" s="1">
        <v>2.7424864889343707</v>
      </c>
      <c r="Z239" s="11">
        <v>1.3806000000000001E-2</v>
      </c>
      <c r="AA239" s="11">
        <v>0.33144252437984356</v>
      </c>
      <c r="AB239" s="1" t="s">
        <v>87</v>
      </c>
      <c r="AC239" s="1">
        <v>99.337999999999994</v>
      </c>
      <c r="AD239" s="1">
        <v>2.7424864889343707</v>
      </c>
      <c r="AE239" s="1">
        <v>2.5994680021669341</v>
      </c>
      <c r="AF239" s="11">
        <v>2.5994680021669341</v>
      </c>
      <c r="AG239" s="1" t="s">
        <v>84</v>
      </c>
      <c r="AH239" s="1" t="s">
        <v>100</v>
      </c>
      <c r="AI239" s="1" t="e">
        <v>#VALUE!</v>
      </c>
      <c r="AJ239" s="11" t="e">
        <v>#VALUE!</v>
      </c>
      <c r="AK239" s="1" t="s">
        <v>1135</v>
      </c>
      <c r="AL239" s="1">
        <v>12.45710774</v>
      </c>
      <c r="AM239" s="1" t="e">
        <v>#VALUE!</v>
      </c>
      <c r="AN239" s="1" t="e">
        <v>#VALUE!</v>
      </c>
      <c r="AO239" s="1">
        <v>0.68720054757015747</v>
      </c>
      <c r="AP239" s="1">
        <v>12.592388932085106</v>
      </c>
      <c r="AQ239" s="1" t="s">
        <v>190</v>
      </c>
      <c r="AR239" s="3" t="s">
        <v>103</v>
      </c>
      <c r="AS239" s="3">
        <v>10.604024714294269</v>
      </c>
      <c r="AT239" s="1">
        <v>11.394706683828115</v>
      </c>
      <c r="AU239" s="1">
        <v>-14.351003930281214</v>
      </c>
      <c r="AV239" s="1">
        <v>-41.334016733910062</v>
      </c>
      <c r="AW239" s="1" t="s">
        <v>1136</v>
      </c>
      <c r="AX239" s="1">
        <v>10.41276</v>
      </c>
      <c r="AY239" s="1">
        <v>2.1815920000000002</v>
      </c>
      <c r="AZ239" s="1">
        <v>150.625</v>
      </c>
      <c r="BA239" s="1">
        <v>124.47</v>
      </c>
      <c r="BB239" s="1">
        <v>150.58500000000001</v>
      </c>
      <c r="BC239" s="12">
        <v>0.99847065570636617</v>
      </c>
      <c r="BD239" s="1">
        <v>55.456903647165625</v>
      </c>
      <c r="BE239" s="1">
        <v>77.809391364150883</v>
      </c>
      <c r="BF239" s="1">
        <v>36.283590946978947</v>
      </c>
      <c r="BG239" s="1">
        <v>0.53827951520332307</v>
      </c>
      <c r="BH239" s="1">
        <v>4.3066392881587952</v>
      </c>
      <c r="BI239" s="1">
        <v>-29.655568100000004</v>
      </c>
      <c r="BJ239" s="1">
        <v>-1.7097659600000004</v>
      </c>
      <c r="BK239" s="1">
        <v>-0.91390140000000031</v>
      </c>
      <c r="BL239" s="1">
        <v>-20.789624710000005</v>
      </c>
      <c r="BM239" s="1">
        <v>-1.4243142664534829</v>
      </c>
      <c r="BN239" s="1">
        <v>10.5864057</v>
      </c>
      <c r="BO239" s="1">
        <v>39.894657479999999</v>
      </c>
      <c r="BP239" s="1">
        <v>93.617149006217531</v>
      </c>
      <c r="BQ239" s="1">
        <v>67.580184907995999</v>
      </c>
      <c r="BR239" s="1" t="s">
        <v>190</v>
      </c>
      <c r="BS239" s="1">
        <v>0.68720054757015747</v>
      </c>
      <c r="BT239" s="1" t="s">
        <v>104</v>
      </c>
      <c r="BU239" s="1" t="s">
        <v>104</v>
      </c>
      <c r="BV239" s="1" t="e">
        <v>#VALUE!</v>
      </c>
      <c r="BW239" s="1">
        <v>21.258497090356947</v>
      </c>
    </row>
    <row r="240" spans="1:75" x14ac:dyDescent="0.2">
      <c r="A240" s="8" t="s">
        <v>1147</v>
      </c>
      <c r="B240" s="4" t="s">
        <v>306</v>
      </c>
      <c r="C240" s="8" t="s">
        <v>1148</v>
      </c>
      <c r="D240" s="8" t="s">
        <v>224</v>
      </c>
      <c r="E240" s="9"/>
      <c r="F240" s="1" t="s">
        <v>1149</v>
      </c>
      <c r="G240" s="3" t="s">
        <v>1150</v>
      </c>
      <c r="H240" s="3" t="s">
        <v>309</v>
      </c>
      <c r="I240" s="1">
        <v>24.5</v>
      </c>
      <c r="J240" s="1">
        <v>59</v>
      </c>
      <c r="K240" s="1" t="s">
        <v>168</v>
      </c>
      <c r="L240" s="1">
        <v>1.0250353264161358</v>
      </c>
      <c r="M240" s="1">
        <v>1.5670623185294247E-2</v>
      </c>
      <c r="N240" s="3">
        <v>1000000000</v>
      </c>
      <c r="O240" s="10">
        <v>44392</v>
      </c>
      <c r="P240" s="10">
        <v>44111</v>
      </c>
      <c r="Q240" s="1">
        <v>0.33781850982268491</v>
      </c>
      <c r="R240" s="1">
        <v>1.0306253119977349</v>
      </c>
      <c r="S240" s="1">
        <v>2.2718622808000299</v>
      </c>
      <c r="T240" s="1">
        <v>0.17487467359622588</v>
      </c>
      <c r="U240" s="1">
        <v>0.57088310165314127</v>
      </c>
      <c r="V240" s="1">
        <v>1.6621242306301021</v>
      </c>
      <c r="W240" s="1" t="s">
        <v>719</v>
      </c>
      <c r="X240" s="1">
        <v>37.829696655273438</v>
      </c>
      <c r="Y240" s="1">
        <v>2.9969936399999999</v>
      </c>
      <c r="Z240" s="11">
        <v>0.17280499999999999</v>
      </c>
      <c r="AA240" s="11">
        <v>0.35736501999223957</v>
      </c>
      <c r="AB240" s="1" t="s">
        <v>170</v>
      </c>
      <c r="AC240" s="1">
        <v>98.947000000000003</v>
      </c>
      <c r="AD240" s="1">
        <v>2.9969936445372936</v>
      </c>
      <c r="AE240" s="1">
        <v>2.5994680021669341</v>
      </c>
      <c r="AF240" s="11">
        <v>2.5994680021669341</v>
      </c>
      <c r="AG240" s="1" t="s">
        <v>84</v>
      </c>
      <c r="AH240" s="1" t="s">
        <v>100</v>
      </c>
      <c r="AI240" s="1" t="e">
        <v>#VALUE!</v>
      </c>
      <c r="AJ240" s="11" t="e">
        <v>#VALUE!</v>
      </c>
      <c r="AK240" s="1" t="s">
        <v>1135</v>
      </c>
      <c r="AL240" s="1">
        <v>40.181089380000003</v>
      </c>
      <c r="AM240" s="1" t="e">
        <v>#VALUE!</v>
      </c>
      <c r="AN240" s="1" t="e">
        <v>#VALUE!</v>
      </c>
      <c r="AO240" s="1">
        <v>1.054072553045859</v>
      </c>
      <c r="AP240" s="1">
        <v>47.951700043381351</v>
      </c>
      <c r="AQ240" s="1" t="s">
        <v>126</v>
      </c>
      <c r="AR240" s="3" t="s">
        <v>103</v>
      </c>
      <c r="AS240" s="3">
        <v>34.179112680487876</v>
      </c>
      <c r="AT240" s="1">
        <v>34.508922272719779</v>
      </c>
      <c r="AU240" s="1">
        <v>2.5343872898311748</v>
      </c>
      <c r="AV240" s="1">
        <v>-18.950149654454009</v>
      </c>
      <c r="AW240" s="1" t="s">
        <v>1136</v>
      </c>
      <c r="AX240" s="1">
        <v>10.41276</v>
      </c>
      <c r="AY240" s="1">
        <v>2.1815920000000002</v>
      </c>
      <c r="AZ240" s="1">
        <v>150.625</v>
      </c>
      <c r="BA240" s="1">
        <v>124.47</v>
      </c>
      <c r="BB240" s="1">
        <v>150.58500000000001</v>
      </c>
      <c r="BC240" s="12">
        <v>0.99847065570636617</v>
      </c>
      <c r="BD240" s="1">
        <v>55.456903647165625</v>
      </c>
      <c r="BE240" s="1">
        <v>77.809391364150883</v>
      </c>
      <c r="BF240" s="1">
        <v>36.283590946978947</v>
      </c>
      <c r="BG240" s="1">
        <v>0.53827951520332307</v>
      </c>
      <c r="BH240" s="1">
        <v>3.9397672826830936</v>
      </c>
      <c r="BI240" s="1">
        <v>-59.992452279999995</v>
      </c>
      <c r="BJ240" s="1">
        <v>-1.038373319999998</v>
      </c>
      <c r="BK240" s="1">
        <v>-12.357826179999996</v>
      </c>
      <c r="BL240" s="1">
        <v>-17.835047009999997</v>
      </c>
      <c r="BM240" s="1">
        <v>-1.4392837669452201</v>
      </c>
      <c r="BN240" s="1">
        <v>36.940057070000002</v>
      </c>
      <c r="BO240" s="1">
        <v>80.212857670000005</v>
      </c>
      <c r="BP240" s="1">
        <v>92.510232143375532</v>
      </c>
      <c r="BQ240" s="1">
        <v>102.37282339218723</v>
      </c>
      <c r="BR240" s="1" t="s">
        <v>126</v>
      </c>
      <c r="BS240" s="1">
        <v>6.0533880903490758</v>
      </c>
      <c r="BT240" s="1" t="s">
        <v>104</v>
      </c>
      <c r="BU240" s="1" t="s">
        <v>104</v>
      </c>
      <c r="BV240" s="1" t="e">
        <v>#VALUE!</v>
      </c>
      <c r="BW240" s="1">
        <v>53.388885339743616</v>
      </c>
    </row>
    <row r="241" spans="1:75" x14ac:dyDescent="0.2">
      <c r="A241" s="8" t="s">
        <v>1151</v>
      </c>
      <c r="B241" s="4"/>
      <c r="C241" s="8" t="s">
        <v>1131</v>
      </c>
      <c r="D241" s="8"/>
      <c r="E241" s="9" t="s">
        <v>81</v>
      </c>
      <c r="F241" s="1" t="s">
        <v>1152</v>
      </c>
      <c r="G241" s="3" t="s">
        <v>1153</v>
      </c>
      <c r="H241" s="3" t="s">
        <v>84</v>
      </c>
      <c r="I241" s="1">
        <v>15</v>
      </c>
      <c r="J241" s="1" t="s">
        <v>85</v>
      </c>
      <c r="K241" s="1" t="s">
        <v>85</v>
      </c>
      <c r="L241" s="1" t="s">
        <v>85</v>
      </c>
      <c r="M241" s="1" t="s">
        <v>85</v>
      </c>
      <c r="N241" s="3">
        <v>1250000000</v>
      </c>
      <c r="O241" s="10">
        <v>44623</v>
      </c>
      <c r="P241" s="10" t="e">
        <v>#VALUE!</v>
      </c>
      <c r="Q241" s="1">
        <v>0.66732292819797756</v>
      </c>
      <c r="R241" s="1">
        <v>1.3940998185787201</v>
      </c>
      <c r="S241" s="1">
        <v>2.9692167195925157</v>
      </c>
      <c r="T241" s="1" t="e">
        <v>#VALUE!</v>
      </c>
      <c r="U241" s="1" t="e">
        <v>#VALUE!</v>
      </c>
      <c r="V241" s="1" t="e">
        <v>#VALUE!</v>
      </c>
      <c r="W241" s="1" t="s">
        <v>598</v>
      </c>
      <c r="X241" s="1">
        <v>32.201847076416016</v>
      </c>
      <c r="Y241" s="1">
        <v>4.1193019081799847</v>
      </c>
      <c r="Z241" s="11">
        <v>0.14052999999999999</v>
      </c>
      <c r="AA241" s="11">
        <v>7.0898314721934419E-2</v>
      </c>
      <c r="AB241" s="1" t="s">
        <v>87</v>
      </c>
      <c r="AC241" s="1">
        <v>97.652000000000001</v>
      </c>
      <c r="AD241" s="1">
        <v>5.1042835861724143</v>
      </c>
      <c r="AE241" s="1" t="s">
        <v>84</v>
      </c>
      <c r="AF241" s="11" t="s">
        <v>84</v>
      </c>
      <c r="AG241" s="1" t="s">
        <v>84</v>
      </c>
      <c r="AH241" s="1" t="s">
        <v>84</v>
      </c>
      <c r="AI241" s="1" t="e">
        <v>#VALUE!</v>
      </c>
      <c r="AJ241" s="11" t="e">
        <v>#VALUE!</v>
      </c>
      <c r="AK241" s="1" t="s">
        <v>1135</v>
      </c>
      <c r="AL241" s="1">
        <v>56.688247680664063</v>
      </c>
      <c r="AM241" s="1">
        <v>122.59907507981455</v>
      </c>
      <c r="AN241" s="1">
        <v>20.975135272052341</v>
      </c>
      <c r="AO241" s="1">
        <v>1.6837782340862424</v>
      </c>
      <c r="AP241" s="1">
        <v>102.54786635824775</v>
      </c>
      <c r="AQ241" s="1" t="s">
        <v>707</v>
      </c>
      <c r="AR241" s="3" t="s">
        <v>90</v>
      </c>
      <c r="AS241" s="3">
        <v>24.69045825766645</v>
      </c>
      <c r="AT241" s="1">
        <v>150.99429060479594</v>
      </c>
      <c r="AU241" s="1">
        <v>104.22628845619548</v>
      </c>
      <c r="AV241" s="1">
        <v>87.711136948305452</v>
      </c>
      <c r="AW241" s="1" t="s">
        <v>1136</v>
      </c>
      <c r="AX241" s="1">
        <v>10.41276</v>
      </c>
      <c r="AY241" s="1">
        <v>2.1815920000000002</v>
      </c>
      <c r="AZ241" s="1">
        <v>150.625</v>
      </c>
      <c r="BA241" s="1">
        <v>124.47</v>
      </c>
      <c r="BB241" s="1">
        <v>150.58500000000001</v>
      </c>
      <c r="BC241" s="12">
        <v>0.99847065570636617</v>
      </c>
      <c r="BD241" s="1">
        <v>55.456903647165625</v>
      </c>
      <c r="BE241" s="1">
        <v>77.809391364150883</v>
      </c>
      <c r="BF241" s="1">
        <v>36.283590946978947</v>
      </c>
      <c r="BG241" s="1">
        <v>0.53827951520332307</v>
      </c>
      <c r="BH241" s="1">
        <v>3.3127994524298425</v>
      </c>
      <c r="BI241" s="1">
        <v>-28.665897350046123</v>
      </c>
      <c r="BJ241" s="1">
        <v>-6.8273399314066339</v>
      </c>
      <c r="BK241" s="1">
        <v>-11.45969673578584</v>
      </c>
      <c r="BL241" s="1">
        <v>-3.4925720557860345</v>
      </c>
      <c r="BM241" s="1">
        <v>-0.98141221792611966</v>
      </c>
      <c r="BN241" s="1">
        <v>41.771380350549322</v>
      </c>
      <c r="BO241" s="1">
        <v>112.75128912925618</v>
      </c>
      <c r="BP241" s="1">
        <v>78.984380810320758</v>
      </c>
      <c r="BQ241" s="1">
        <v>158.9008028733474</v>
      </c>
      <c r="BR241" s="1" t="s">
        <v>707</v>
      </c>
      <c r="BS241" s="1">
        <v>1.6837782340862424</v>
      </c>
      <c r="BT241" s="1" t="s">
        <v>104</v>
      </c>
      <c r="BU241" s="1" t="s">
        <v>104</v>
      </c>
      <c r="BV241" s="1" t="e">
        <v>#VALUE!</v>
      </c>
      <c r="BW241" s="1">
        <v>52.898710181967729</v>
      </c>
    </row>
    <row r="242" spans="1:75" x14ac:dyDescent="0.2">
      <c r="A242" s="8" t="s">
        <v>1154</v>
      </c>
      <c r="B242" s="4" t="s">
        <v>129</v>
      </c>
      <c r="C242" s="8" t="s">
        <v>1155</v>
      </c>
      <c r="D242" s="8" t="s">
        <v>224</v>
      </c>
      <c r="E242" s="9"/>
      <c r="F242" s="1" t="s">
        <v>1156</v>
      </c>
      <c r="G242" s="3" t="s">
        <v>1157</v>
      </c>
      <c r="H242" s="3" t="s">
        <v>132</v>
      </c>
      <c r="I242" s="1" t="s">
        <v>100</v>
      </c>
      <c r="J242" s="1" t="s">
        <v>85</v>
      </c>
      <c r="K242" s="1" t="s">
        <v>85</v>
      </c>
      <c r="L242" s="1" t="s">
        <v>85</v>
      </c>
      <c r="M242" s="1" t="s">
        <v>85</v>
      </c>
      <c r="N242" s="3">
        <v>750000000</v>
      </c>
      <c r="O242" s="10">
        <v>42710</v>
      </c>
      <c r="P242" s="10">
        <v>42194</v>
      </c>
      <c r="Q242" s="1">
        <v>0.1803629407485019</v>
      </c>
      <c r="R242" s="1">
        <v>0.62181713918971759</v>
      </c>
      <c r="S242" s="1">
        <v>2.0110949342407647</v>
      </c>
      <c r="T242" s="1">
        <v>0.16927788803711152</v>
      </c>
      <c r="U242" s="1">
        <v>0.47863891729138519</v>
      </c>
      <c r="V242" s="1">
        <v>1.6263544271954089</v>
      </c>
      <c r="W242" s="1" t="s">
        <v>1158</v>
      </c>
      <c r="X242" s="1">
        <v>24.719570159912109</v>
      </c>
      <c r="Y242" s="1">
        <v>2.8658923803376393</v>
      </c>
      <c r="Z242" s="11">
        <v>1.1745E-2</v>
      </c>
      <c r="AA242" s="11">
        <v>0.18738914954825603</v>
      </c>
      <c r="AB242" s="1" t="s">
        <v>87</v>
      </c>
      <c r="AC242" s="1">
        <v>99.793000000000006</v>
      </c>
      <c r="AD242" s="1">
        <v>2.8658923803376393</v>
      </c>
      <c r="AE242" s="1">
        <v>2.5996757179357242</v>
      </c>
      <c r="AF242" s="11">
        <v>2.5996757179357242</v>
      </c>
      <c r="AG242" s="1" t="s">
        <v>84</v>
      </c>
      <c r="AH242" s="1" t="s">
        <v>100</v>
      </c>
      <c r="AI242" s="1" t="e">
        <v>#VALUE!</v>
      </c>
      <c r="AJ242" s="11" t="e">
        <v>#VALUE!</v>
      </c>
      <c r="AK242" s="1" t="s">
        <v>1135</v>
      </c>
      <c r="AL242" s="1">
        <v>21.354016619999999</v>
      </c>
      <c r="AM242" s="1" t="e">
        <v>#VALUE!</v>
      </c>
      <c r="AN242" s="1" t="e">
        <v>#VALUE!</v>
      </c>
      <c r="AO242" s="1">
        <v>1.4373716632443532</v>
      </c>
      <c r="AP242" s="1">
        <v>22.975614839087722</v>
      </c>
      <c r="AQ242" s="1" t="s">
        <v>1159</v>
      </c>
      <c r="AR242" s="3" t="s">
        <v>103</v>
      </c>
      <c r="AS242" s="3">
        <v>23.884300815683179</v>
      </c>
      <c r="AT242" s="1">
        <v>24.753316598726727</v>
      </c>
      <c r="AU242" s="1">
        <v>-15.807938815008082</v>
      </c>
      <c r="AV242" s="1">
        <v>-34.600681867883409</v>
      </c>
      <c r="AW242" s="1" t="s">
        <v>1136</v>
      </c>
      <c r="AX242" s="1">
        <v>10.41276</v>
      </c>
      <c r="AY242" s="1">
        <v>2.1815920000000002</v>
      </c>
      <c r="AZ242" s="1">
        <v>150.625</v>
      </c>
      <c r="BA242" s="1">
        <v>124.47</v>
      </c>
      <c r="BB242" s="1">
        <v>150.58500000000001</v>
      </c>
      <c r="BC242" s="12">
        <v>0.99847065570636617</v>
      </c>
      <c r="BD242" s="1">
        <v>55.456903647165625</v>
      </c>
      <c r="BE242" s="1">
        <v>77.809391364150883</v>
      </c>
      <c r="BF242" s="1">
        <v>36.283590946978947</v>
      </c>
      <c r="BG242" s="1">
        <v>0.53827951520332307</v>
      </c>
      <c r="BH242" s="1">
        <v>8.555783709787816</v>
      </c>
      <c r="BI242" s="1">
        <v>-34.635448499999995</v>
      </c>
      <c r="BJ242" s="1">
        <v>-2.9030988700000009</v>
      </c>
      <c r="BK242" s="1">
        <v>0.59934299000000024</v>
      </c>
      <c r="BL242" s="1">
        <v>-1.3881102100000007</v>
      </c>
      <c r="BM242" s="1">
        <v>-1.2914780057724664</v>
      </c>
      <c r="BN242" s="1">
        <v>20.754673629999999</v>
      </c>
      <c r="BO242" s="1">
        <v>45.33253285</v>
      </c>
      <c r="BP242" s="1">
        <v>97.561451611244109</v>
      </c>
      <c r="BQ242" s="1">
        <v>139.68285606615893</v>
      </c>
      <c r="BR242" s="1" t="s">
        <v>1159</v>
      </c>
      <c r="BS242" s="1">
        <v>1.4373716632443532</v>
      </c>
      <c r="BT242" s="1">
        <v>20.754673629999999</v>
      </c>
      <c r="BU242" s="1">
        <v>132.49428469</v>
      </c>
      <c r="BV242" s="1">
        <v>99.463625312174955</v>
      </c>
      <c r="BW242" s="1">
        <v>41.832183603685337</v>
      </c>
    </row>
    <row r="243" spans="1:75" x14ac:dyDescent="0.2">
      <c r="A243" s="8" t="s">
        <v>1160</v>
      </c>
      <c r="B243" s="4" t="s">
        <v>1161</v>
      </c>
      <c r="C243" s="8" t="s">
        <v>1148</v>
      </c>
      <c r="D243" s="8" t="s">
        <v>224</v>
      </c>
      <c r="E243" s="9"/>
      <c r="F243" s="1" t="s">
        <v>1162</v>
      </c>
      <c r="G243" s="3" t="s">
        <v>1163</v>
      </c>
      <c r="H243" s="3" t="s">
        <v>1164</v>
      </c>
      <c r="I243" s="1">
        <v>38</v>
      </c>
      <c r="J243" s="1">
        <v>118</v>
      </c>
      <c r="K243" s="1" t="s">
        <v>168</v>
      </c>
      <c r="L243" s="1" t="s">
        <v>100</v>
      </c>
      <c r="M243" s="1" t="s">
        <v>100</v>
      </c>
      <c r="N243" s="3">
        <v>0</v>
      </c>
      <c r="O243" s="10">
        <v>43717</v>
      </c>
      <c r="P243" s="10">
        <v>43558</v>
      </c>
      <c r="Q243" s="1" t="s">
        <v>85</v>
      </c>
      <c r="R243" s="1" t="s">
        <v>85</v>
      </c>
      <c r="S243" s="1">
        <v>0.7462612113774636</v>
      </c>
      <c r="T243" s="1" t="s">
        <v>85</v>
      </c>
      <c r="U243" s="1" t="s">
        <v>85</v>
      </c>
      <c r="V243" s="1" t="s">
        <v>85</v>
      </c>
      <c r="W243" s="1" t="s">
        <v>1165</v>
      </c>
      <c r="X243" s="1" t="s">
        <v>85</v>
      </c>
      <c r="Y243" s="1" t="s">
        <v>100</v>
      </c>
      <c r="Z243" s="11" t="s">
        <v>100</v>
      </c>
      <c r="AA243" s="11" t="s">
        <v>100</v>
      </c>
      <c r="AB243" s="1" t="s">
        <v>170</v>
      </c>
      <c r="AC243" s="1" t="s">
        <v>100</v>
      </c>
      <c r="AD243" s="1" t="s">
        <v>100</v>
      </c>
      <c r="AE243" s="1" t="s">
        <v>100</v>
      </c>
      <c r="AF243" s="11" t="s">
        <v>100</v>
      </c>
      <c r="AG243" s="1" t="s">
        <v>84</v>
      </c>
      <c r="AH243" s="1" t="s">
        <v>100</v>
      </c>
      <c r="AI243" s="1" t="e">
        <v>#VALUE!</v>
      </c>
      <c r="AJ243" s="11" t="e">
        <v>#VALUE!</v>
      </c>
      <c r="AK243" s="1" t="s">
        <v>1135</v>
      </c>
      <c r="AL243" s="1" t="s">
        <v>100</v>
      </c>
      <c r="AM243" s="1" t="e">
        <v>#VALUE!</v>
      </c>
      <c r="AN243" s="1" t="e">
        <v>#VALUE!</v>
      </c>
      <c r="AO243" s="1">
        <v>4.9993155373032172</v>
      </c>
      <c r="AP243" s="1" t="s">
        <v>85</v>
      </c>
      <c r="AQ243" s="1" t="s">
        <v>177</v>
      </c>
      <c r="AR243" s="3" t="s">
        <v>103</v>
      </c>
      <c r="AS243" s="3" t="s">
        <v>100</v>
      </c>
      <c r="AT243" s="1" t="s">
        <v>100</v>
      </c>
      <c r="AU243" s="1" t="s">
        <v>100</v>
      </c>
      <c r="AV243" s="1" t="s">
        <v>100</v>
      </c>
      <c r="AW243" s="1" t="s">
        <v>1136</v>
      </c>
      <c r="AX243" s="1">
        <v>10.41276</v>
      </c>
      <c r="AY243" s="1">
        <v>2.1815920000000002</v>
      </c>
      <c r="AZ243" s="1">
        <v>150.625</v>
      </c>
      <c r="BA243" s="1">
        <v>124.47</v>
      </c>
      <c r="BB243" s="1">
        <v>150.58500000000001</v>
      </c>
      <c r="BC243" s="12">
        <v>0.99847065570636617</v>
      </c>
      <c r="BD243" s="1">
        <v>55.456903647165625</v>
      </c>
      <c r="BE243" s="1">
        <v>77.809391364150883</v>
      </c>
      <c r="BF243" s="1">
        <v>36.283590946978947</v>
      </c>
      <c r="BG243" s="1">
        <v>0.53827951520332307</v>
      </c>
      <c r="BH243" s="1">
        <v>5.7878165639972625</v>
      </c>
      <c r="BI243" s="1" t="s">
        <v>100</v>
      </c>
      <c r="BJ243" s="1" t="s">
        <v>100</v>
      </c>
      <c r="BK243" s="1" t="s">
        <v>100</v>
      </c>
      <c r="BL243" s="1" t="s">
        <v>100</v>
      </c>
      <c r="BM243" s="1" t="s">
        <v>100</v>
      </c>
      <c r="BN243" s="1" t="s">
        <v>100</v>
      </c>
      <c r="BO243" s="1" t="s">
        <v>100</v>
      </c>
      <c r="BP243" s="1" t="e">
        <v>#VALUE!</v>
      </c>
      <c r="BQ243" s="1" t="e">
        <v>#VALUE!</v>
      </c>
      <c r="BR243" s="1" t="s">
        <v>177</v>
      </c>
      <c r="BS243" s="1">
        <v>4.9993155373032172</v>
      </c>
      <c r="BT243" s="1" t="s">
        <v>100</v>
      </c>
      <c r="BU243" s="1" t="s">
        <v>100</v>
      </c>
      <c r="BV243" s="1" t="e">
        <v>#VALUE!</v>
      </c>
      <c r="BW243" s="1" t="s">
        <v>85</v>
      </c>
    </row>
    <row r="244" spans="1:75" x14ac:dyDescent="0.2">
      <c r="A244" s="8" t="s">
        <v>1166</v>
      </c>
      <c r="B244" s="4"/>
      <c r="C244" s="8" t="s">
        <v>1148</v>
      </c>
      <c r="D244" s="8"/>
      <c r="E244" s="9" t="s">
        <v>81</v>
      </c>
      <c r="F244" s="1" t="s">
        <v>1167</v>
      </c>
      <c r="G244" s="3" t="s">
        <v>1168</v>
      </c>
      <c r="H244" s="3" t="s">
        <v>84</v>
      </c>
      <c r="I244" s="1" t="s">
        <v>100</v>
      </c>
      <c r="J244" s="1">
        <v>140</v>
      </c>
      <c r="K244" s="1" t="s">
        <v>342</v>
      </c>
      <c r="L244" s="1">
        <v>5.6595222523050817</v>
      </c>
      <c r="M244" s="1">
        <v>0.37438592367415757</v>
      </c>
      <c r="N244" s="3">
        <v>1250000000</v>
      </c>
      <c r="O244" s="10">
        <v>44566</v>
      </c>
      <c r="P244" s="10" t="e">
        <v>#VALUE!</v>
      </c>
      <c r="Q244" s="1">
        <v>1.7356645510780089</v>
      </c>
      <c r="R244" s="1">
        <v>2.6457150068057711</v>
      </c>
      <c r="S244" s="1">
        <v>5.5452754149099448</v>
      </c>
      <c r="T244" s="1" t="e">
        <v>#VALUE!</v>
      </c>
      <c r="U244" s="1" t="e">
        <v>#VALUE!</v>
      </c>
      <c r="V244" s="1" t="e">
        <v>#VALUE!</v>
      </c>
      <c r="W244" s="1" t="s">
        <v>1169</v>
      </c>
      <c r="X244" s="1">
        <v>156.7491455078125</v>
      </c>
      <c r="Y244" s="1">
        <v>5.3955227808186432</v>
      </c>
      <c r="Z244" s="11">
        <v>0.54479900000000003</v>
      </c>
      <c r="AA244" s="11">
        <v>3.0969742020481306E-2</v>
      </c>
      <c r="AB244" s="1" t="s">
        <v>170</v>
      </c>
      <c r="AC244" s="1">
        <v>86.882999999999996</v>
      </c>
      <c r="AD244" s="1">
        <v>6.4207974426849095</v>
      </c>
      <c r="AE244" s="1" t="s">
        <v>84</v>
      </c>
      <c r="AF244" s="11" t="s">
        <v>84</v>
      </c>
      <c r="AG244" s="1" t="s">
        <v>84</v>
      </c>
      <c r="AH244" s="1" t="s">
        <v>84</v>
      </c>
      <c r="AI244" s="1" t="e">
        <v>#VALUE!</v>
      </c>
      <c r="AJ244" s="11" t="e">
        <v>#VALUE!</v>
      </c>
      <c r="AK244" s="1" t="s">
        <v>1135</v>
      </c>
      <c r="AL244" s="1">
        <v>203.11585998535156</v>
      </c>
      <c r="AM244" s="1">
        <v>291.80708499999997</v>
      </c>
      <c r="AN244" s="1">
        <v>31.87614172424901</v>
      </c>
      <c r="AO244" s="1">
        <v>6.5270362765229297</v>
      </c>
      <c r="AP244" s="1">
        <v>249.56626171629412</v>
      </c>
      <c r="AQ244" s="1" t="s">
        <v>126</v>
      </c>
      <c r="AR244" s="3" t="s">
        <v>90</v>
      </c>
      <c r="AS244" s="3">
        <v>143.63288241989309</v>
      </c>
      <c r="AT244" s="1">
        <v>249.33493687453577</v>
      </c>
      <c r="AU244" s="1">
        <v>165.42539369541296</v>
      </c>
      <c r="AV244" s="1">
        <v>147.57220557950026</v>
      </c>
      <c r="AW244" s="1" t="s">
        <v>1136</v>
      </c>
      <c r="AX244" s="1">
        <v>10.41276</v>
      </c>
      <c r="AY244" s="1">
        <v>2.1815920000000002</v>
      </c>
      <c r="AZ244" s="1">
        <v>150.625</v>
      </c>
      <c r="BA244" s="1">
        <v>124.47</v>
      </c>
      <c r="BB244" s="1">
        <v>150.58500000000001</v>
      </c>
      <c r="BC244" s="12">
        <v>0.99847065570636617</v>
      </c>
      <c r="BD244" s="1">
        <v>55.456903647165625</v>
      </c>
      <c r="BE244" s="1">
        <v>77.809391364150883</v>
      </c>
      <c r="BF244" s="1">
        <v>36.283590946978947</v>
      </c>
      <c r="BG244" s="1">
        <v>0.53827951520332307</v>
      </c>
      <c r="BH244" s="1">
        <v>3.4688569472963722</v>
      </c>
      <c r="BI244" s="1">
        <v>-23.761612588192492</v>
      </c>
      <c r="BJ244" s="1">
        <v>-3.7622293629081298</v>
      </c>
      <c r="BK244" s="1">
        <v>-9.5864404909304426</v>
      </c>
      <c r="BL244" s="1">
        <v>4.6665054483904953</v>
      </c>
      <c r="BM244" s="1">
        <v>-0.83050990225198174</v>
      </c>
      <c r="BN244" s="1">
        <v>185.59362027694002</v>
      </c>
      <c r="BO244" s="1">
        <v>260.30435873878832</v>
      </c>
      <c r="BP244" s="1">
        <v>76.546558006036264</v>
      </c>
      <c r="BQ244" s="1">
        <v>499.56643609910145</v>
      </c>
      <c r="BR244" s="1" t="s">
        <v>126</v>
      </c>
      <c r="BS244" s="1">
        <v>11.529089664613279</v>
      </c>
      <c r="BT244" s="1" t="s">
        <v>104</v>
      </c>
      <c r="BU244" s="1" t="s">
        <v>104</v>
      </c>
      <c r="BV244" s="1" t="e">
        <v>#VALUE!</v>
      </c>
      <c r="BW244" s="1">
        <v>198.74239878437103</v>
      </c>
    </row>
    <row r="245" spans="1:75" x14ac:dyDescent="0.2">
      <c r="A245" s="8" t="s">
        <v>1170</v>
      </c>
      <c r="B245" s="4" t="s">
        <v>135</v>
      </c>
      <c r="C245" s="8" t="s">
        <v>1155</v>
      </c>
      <c r="D245" s="8" t="s">
        <v>224</v>
      </c>
      <c r="E245" s="9"/>
      <c r="F245" s="1" t="s">
        <v>1171</v>
      </c>
      <c r="G245" s="3" t="s">
        <v>1172</v>
      </c>
      <c r="H245" s="3" t="s">
        <v>138</v>
      </c>
      <c r="I245" s="1" t="s">
        <v>100</v>
      </c>
      <c r="J245" s="1" t="s">
        <v>85</v>
      </c>
      <c r="K245" s="1" t="s">
        <v>85</v>
      </c>
      <c r="L245" s="1" t="s">
        <v>85</v>
      </c>
      <c r="M245" s="1" t="s">
        <v>85</v>
      </c>
      <c r="N245" s="3">
        <v>2500000000</v>
      </c>
      <c r="O245" s="10">
        <v>43158</v>
      </c>
      <c r="P245" s="10">
        <v>42943</v>
      </c>
      <c r="Q245" s="1">
        <v>0.15326606522356734</v>
      </c>
      <c r="R245" s="1">
        <v>0.48412181436827684</v>
      </c>
      <c r="S245" s="1">
        <v>2.3893387669897459</v>
      </c>
      <c r="T245" s="1">
        <v>0.13550142808917975</v>
      </c>
      <c r="U245" s="1">
        <v>9.0549972840681114E-2</v>
      </c>
      <c r="V245" s="1">
        <v>1.965380856084642</v>
      </c>
      <c r="W245" s="1" t="s">
        <v>1173</v>
      </c>
      <c r="X245" s="1">
        <v>40.945934295654297</v>
      </c>
      <c r="Y245" s="1">
        <v>3.0928695310650958</v>
      </c>
      <c r="Z245" s="11">
        <v>1.5864E-2</v>
      </c>
      <c r="AA245" s="11">
        <v>0.4387836062908157</v>
      </c>
      <c r="AB245" s="1" t="s">
        <v>87</v>
      </c>
      <c r="AC245" s="1">
        <v>100.28100000000001</v>
      </c>
      <c r="AD245" s="1">
        <v>3.0928695310650958</v>
      </c>
      <c r="AE245" s="1">
        <v>2.6670466537776707</v>
      </c>
      <c r="AF245" s="11">
        <v>2.6670466537776707</v>
      </c>
      <c r="AG245" s="1" t="s">
        <v>84</v>
      </c>
      <c r="AH245" s="1" t="s">
        <v>100</v>
      </c>
      <c r="AI245" s="1" t="e">
        <v>#VALUE!</v>
      </c>
      <c r="AJ245" s="11" t="e">
        <v>#VALUE!</v>
      </c>
      <c r="AK245" s="1" t="s">
        <v>1135</v>
      </c>
      <c r="AL245" s="1">
        <v>46.739564850000001</v>
      </c>
      <c r="AM245" s="1" t="e">
        <v>#VALUE!</v>
      </c>
      <c r="AN245" s="1" t="e">
        <v>#VALUE!</v>
      </c>
      <c r="AO245" s="1">
        <v>2.6639288158795345</v>
      </c>
      <c r="AP245" s="1">
        <v>40.012153606677401</v>
      </c>
      <c r="AQ245" s="1" t="s">
        <v>1174</v>
      </c>
      <c r="AR245" s="3" t="s">
        <v>103</v>
      </c>
      <c r="AS245" s="3">
        <v>41.664454441558973</v>
      </c>
      <c r="AT245" s="1">
        <v>42.815232593295072</v>
      </c>
      <c r="AU245" s="1">
        <v>-16.397753512862145</v>
      </c>
      <c r="AV245" s="1">
        <v>-30.92444949916251</v>
      </c>
      <c r="AW245" s="1" t="s">
        <v>1136</v>
      </c>
      <c r="AX245" s="1">
        <v>10.41276</v>
      </c>
      <c r="AY245" s="1">
        <v>2.1815920000000002</v>
      </c>
      <c r="AZ245" s="1">
        <v>150.625</v>
      </c>
      <c r="BA245" s="1">
        <v>124.47</v>
      </c>
      <c r="BB245" s="1">
        <v>150.58500000000001</v>
      </c>
      <c r="BC245" s="12">
        <v>0.99847065570636617</v>
      </c>
      <c r="BD245" s="1">
        <v>55.456903647165625</v>
      </c>
      <c r="BE245" s="1">
        <v>77.809391364150883</v>
      </c>
      <c r="BF245" s="1">
        <v>36.283590946978947</v>
      </c>
      <c r="BG245" s="1">
        <v>0.53827951520332307</v>
      </c>
      <c r="BH245" s="1">
        <v>7.3319644079397674</v>
      </c>
      <c r="BI245" s="1">
        <v>-21.327733709999997</v>
      </c>
      <c r="BJ245" s="1">
        <v>1.3838783899999996</v>
      </c>
      <c r="BK245" s="1">
        <v>0.45670772999999798</v>
      </c>
      <c r="BL245" s="1">
        <v>-6.0460432499999968</v>
      </c>
      <c r="BM245" s="1">
        <v>-1.1606344753036155</v>
      </c>
      <c r="BN245" s="1">
        <v>43.492862700000003</v>
      </c>
      <c r="BO245" s="1">
        <v>64.205128149999993</v>
      </c>
      <c r="BP245" s="1">
        <v>84.324736674326473</v>
      </c>
      <c r="BQ245" s="1">
        <v>254.58474163720268</v>
      </c>
      <c r="BR245" s="1" t="s">
        <v>1174</v>
      </c>
      <c r="BS245" s="1">
        <v>2.6639288158795345</v>
      </c>
      <c r="BT245" s="1">
        <v>43.492862700000003</v>
      </c>
      <c r="BU245" s="1">
        <v>146.5993034</v>
      </c>
      <c r="BV245" s="1">
        <v>96.85111606223839</v>
      </c>
      <c r="BW245" s="1">
        <v>60.337754538100079</v>
      </c>
    </row>
    <row r="246" spans="1:75" x14ac:dyDescent="0.2">
      <c r="A246" s="8" t="s">
        <v>1175</v>
      </c>
      <c r="B246" s="4" t="s">
        <v>345</v>
      </c>
      <c r="C246" s="8" t="s">
        <v>1131</v>
      </c>
      <c r="D246" s="8" t="s">
        <v>224</v>
      </c>
      <c r="E246" s="9"/>
      <c r="F246" s="1" t="s">
        <v>1176</v>
      </c>
      <c r="G246" s="3" t="s">
        <v>1177</v>
      </c>
      <c r="H246" s="3" t="s">
        <v>348</v>
      </c>
      <c r="I246" s="1">
        <v>31</v>
      </c>
      <c r="J246" s="1" t="s">
        <v>85</v>
      </c>
      <c r="K246" s="1" t="s">
        <v>85</v>
      </c>
      <c r="L246" s="1" t="s">
        <v>85</v>
      </c>
      <c r="M246" s="1" t="s">
        <v>85</v>
      </c>
      <c r="N246" s="3">
        <v>2000000000</v>
      </c>
      <c r="O246" s="10">
        <v>44650</v>
      </c>
      <c r="P246" s="10">
        <v>44482</v>
      </c>
      <c r="Q246" s="1">
        <v>0.19790055891142355</v>
      </c>
      <c r="R246" s="1">
        <v>0.69395361352937446</v>
      </c>
      <c r="S246" s="1">
        <v>2.2299524555502659</v>
      </c>
      <c r="T246" s="1">
        <v>0.16518718921445519</v>
      </c>
      <c r="U246" s="1">
        <v>0.32679948349279009</v>
      </c>
      <c r="V246" s="1">
        <v>1.8668801917502309</v>
      </c>
      <c r="W246" s="1" t="s">
        <v>1178</v>
      </c>
      <c r="X246" s="1">
        <v>51.616920471191406</v>
      </c>
      <c r="Y246" s="1">
        <v>3.13486588</v>
      </c>
      <c r="Z246" s="11">
        <v>3.1433999999999997E-2</v>
      </c>
      <c r="AA246" s="11">
        <v>0.38055570525550309</v>
      </c>
      <c r="AB246" s="1" t="s">
        <v>87</v>
      </c>
      <c r="AC246" s="1">
        <v>100.84099999999999</v>
      </c>
      <c r="AD246" s="1">
        <v>3.13486588</v>
      </c>
      <c r="AE246" s="1">
        <v>2.6076452578880192</v>
      </c>
      <c r="AF246" s="11">
        <v>2.6076452578880192</v>
      </c>
      <c r="AG246" s="1" t="s">
        <v>84</v>
      </c>
      <c r="AH246" s="1" t="s">
        <v>100</v>
      </c>
      <c r="AI246" s="1" t="e">
        <v>#VALUE!</v>
      </c>
      <c r="AJ246" s="11" t="e">
        <v>#VALUE!</v>
      </c>
      <c r="AK246" s="1" t="s">
        <v>1135</v>
      </c>
      <c r="AL246" s="1">
        <v>55.140878309999998</v>
      </c>
      <c r="AM246" s="1" t="e">
        <v>#VALUE!</v>
      </c>
      <c r="AN246" s="1" t="e">
        <v>#VALUE!</v>
      </c>
      <c r="AO246" s="1">
        <v>1.6618754277891854</v>
      </c>
      <c r="AP246" s="1">
        <v>50.531333625631959</v>
      </c>
      <c r="AQ246" s="1" t="s">
        <v>190</v>
      </c>
      <c r="AR246" s="3" t="s">
        <v>103</v>
      </c>
      <c r="AS246" s="3">
        <v>51.919455783928647</v>
      </c>
      <c r="AT246" s="1">
        <v>53.002633991699312</v>
      </c>
      <c r="AU246" s="1">
        <v>7.249949440294623</v>
      </c>
      <c r="AV246" s="1">
        <v>-9.966171476183483</v>
      </c>
      <c r="AW246" s="1" t="s">
        <v>1136</v>
      </c>
      <c r="AX246" s="1">
        <v>10.41276</v>
      </c>
      <c r="AY246" s="1">
        <v>2.1815920000000002</v>
      </c>
      <c r="AZ246" s="1">
        <v>150.625</v>
      </c>
      <c r="BA246" s="1">
        <v>124.47</v>
      </c>
      <c r="BB246" s="1">
        <v>150.58500000000001</v>
      </c>
      <c r="BC246" s="12">
        <v>0.99847065570636617</v>
      </c>
      <c r="BD246" s="1">
        <v>55.456903647165625</v>
      </c>
      <c r="BE246" s="1">
        <v>77.809391364150883</v>
      </c>
      <c r="BF246" s="1">
        <v>36.283590946978947</v>
      </c>
      <c r="BG246" s="1">
        <v>0.53827951520332307</v>
      </c>
      <c r="BH246" s="1">
        <v>3.247091033538672</v>
      </c>
      <c r="BI246" s="1">
        <v>-31.923469390000001</v>
      </c>
      <c r="BJ246" s="1">
        <v>-1.48534042</v>
      </c>
      <c r="BK246" s="1">
        <v>0.63960920999999615</v>
      </c>
      <c r="BL246" s="1">
        <v>-5.4206974200000033</v>
      </c>
      <c r="BM246" s="1">
        <v>-1.2579844065220256</v>
      </c>
      <c r="BN246" s="1">
        <v>49.638843129999998</v>
      </c>
      <c r="BO246" s="1">
        <v>78.801348610000005</v>
      </c>
      <c r="BP246" s="1">
        <v>81.133187668757202</v>
      </c>
      <c r="BQ246" s="1">
        <v>161.82086499718196</v>
      </c>
      <c r="BR246" s="1" t="s">
        <v>190</v>
      </c>
      <c r="BS246" s="1">
        <v>1.7467488021902806</v>
      </c>
      <c r="BT246" s="1" t="s">
        <v>104</v>
      </c>
      <c r="BU246" s="1" t="s">
        <v>104</v>
      </c>
      <c r="BV246" s="1" t="e">
        <v>#VALUE!</v>
      </c>
      <c r="BW246" s="1">
        <v>68.840619567277116</v>
      </c>
    </row>
    <row r="247" spans="1:75" x14ac:dyDescent="0.2">
      <c r="A247" s="8" t="s">
        <v>1179</v>
      </c>
      <c r="B247" s="4" t="s">
        <v>766</v>
      </c>
      <c r="C247" s="8" t="s">
        <v>1131</v>
      </c>
      <c r="D247" s="8" t="s">
        <v>224</v>
      </c>
      <c r="E247" s="9"/>
      <c r="F247" s="1" t="s">
        <v>1180</v>
      </c>
      <c r="G247" s="3" t="s">
        <v>1177</v>
      </c>
      <c r="H247" s="3" t="s">
        <v>348</v>
      </c>
      <c r="I247" s="1">
        <v>31</v>
      </c>
      <c r="J247" s="1" t="s">
        <v>85</v>
      </c>
      <c r="K247" s="1" t="s">
        <v>85</v>
      </c>
      <c r="L247" s="1" t="s">
        <v>85</v>
      </c>
      <c r="M247" s="1" t="s">
        <v>85</v>
      </c>
      <c r="N247" s="3">
        <v>2000000000</v>
      </c>
      <c r="O247" s="10">
        <v>44650</v>
      </c>
      <c r="P247" s="10">
        <v>44482</v>
      </c>
      <c r="Q247" s="1">
        <v>0.19790055891142355</v>
      </c>
      <c r="R247" s="1">
        <v>0.69395361352937446</v>
      </c>
      <c r="S247" s="1">
        <v>2.2299524555502659</v>
      </c>
      <c r="T247" s="1">
        <v>0.16518718921445519</v>
      </c>
      <c r="U247" s="1">
        <v>0.32679948349279009</v>
      </c>
      <c r="V247" s="1">
        <v>1.8668801917502309</v>
      </c>
      <c r="W247" s="1" t="s">
        <v>1178</v>
      </c>
      <c r="X247" s="1">
        <v>51.616920471191406</v>
      </c>
      <c r="Y247" s="1">
        <v>3.13486588</v>
      </c>
      <c r="Z247" s="11">
        <v>3.1433999999999997E-2</v>
      </c>
      <c r="AA247" s="11">
        <v>0.38055570525550309</v>
      </c>
      <c r="AB247" s="1" t="s">
        <v>87</v>
      </c>
      <c r="AC247" s="1">
        <v>100.84099999999999</v>
      </c>
      <c r="AD247" s="1">
        <v>3.13486588</v>
      </c>
      <c r="AE247" s="1">
        <v>2.6076452578880192</v>
      </c>
      <c r="AF247" s="11">
        <v>2.6076452578880192</v>
      </c>
      <c r="AG247" s="1" t="s">
        <v>84</v>
      </c>
      <c r="AH247" s="1" t="s">
        <v>100</v>
      </c>
      <c r="AI247" s="1" t="e">
        <v>#VALUE!</v>
      </c>
      <c r="AJ247" s="11" t="e">
        <v>#VALUE!</v>
      </c>
      <c r="AK247" s="1" t="s">
        <v>1135</v>
      </c>
      <c r="AL247" s="1">
        <v>55.140878309999998</v>
      </c>
      <c r="AM247" s="1" t="e">
        <v>#VALUE!</v>
      </c>
      <c r="AN247" s="1" t="e">
        <v>#VALUE!</v>
      </c>
      <c r="AO247" s="1">
        <v>1.6618754277891854</v>
      </c>
      <c r="AP247" s="1">
        <v>50.531333625631959</v>
      </c>
      <c r="AQ247" s="1" t="s">
        <v>190</v>
      </c>
      <c r="AR247" s="3" t="s">
        <v>103</v>
      </c>
      <c r="AS247" s="3">
        <v>51.919455783928647</v>
      </c>
      <c r="AT247" s="1">
        <v>53.002633991699312</v>
      </c>
      <c r="AU247" s="1">
        <v>7.249949440294623</v>
      </c>
      <c r="AV247" s="1">
        <v>-9.966171476183483</v>
      </c>
      <c r="AW247" s="1" t="s">
        <v>1136</v>
      </c>
      <c r="AX247" s="1">
        <v>10.41276</v>
      </c>
      <c r="AY247" s="1">
        <v>2.1815920000000002</v>
      </c>
      <c r="AZ247" s="1">
        <v>150.625</v>
      </c>
      <c r="BA247" s="1">
        <v>124.47</v>
      </c>
      <c r="BB247" s="1">
        <v>150.58500000000001</v>
      </c>
      <c r="BC247" s="12">
        <v>0.99847065570636617</v>
      </c>
      <c r="BD247" s="1">
        <v>55.456903647165625</v>
      </c>
      <c r="BE247" s="1">
        <v>77.809391364150883</v>
      </c>
      <c r="BF247" s="1">
        <v>36.283590946978947</v>
      </c>
      <c r="BG247" s="1">
        <v>0.53827951520332307</v>
      </c>
      <c r="BH247" s="1">
        <v>3.247091033538672</v>
      </c>
      <c r="BI247" s="1">
        <v>-31.923469390000001</v>
      </c>
      <c r="BJ247" s="1">
        <v>-1.48534042</v>
      </c>
      <c r="BK247" s="1">
        <v>0.63960920999999615</v>
      </c>
      <c r="BL247" s="1">
        <v>-5.4206974200000033</v>
      </c>
      <c r="BM247" s="1">
        <v>-1.2579844065220256</v>
      </c>
      <c r="BN247" s="1">
        <v>49.638843129999998</v>
      </c>
      <c r="BO247" s="1">
        <v>78.801348610000005</v>
      </c>
      <c r="BP247" s="1">
        <v>81.133187668757202</v>
      </c>
      <c r="BQ247" s="1">
        <v>161.82086499718196</v>
      </c>
      <c r="BR247" s="1" t="s">
        <v>190</v>
      </c>
      <c r="BS247" s="1">
        <v>1.7467488021902806</v>
      </c>
      <c r="BT247" s="1" t="s">
        <v>104</v>
      </c>
      <c r="BU247" s="1" t="s">
        <v>104</v>
      </c>
      <c r="BV247" s="1" t="e">
        <v>#VALUE!</v>
      </c>
      <c r="BW247" s="1">
        <v>68.840619567277116</v>
      </c>
    </row>
    <row r="248" spans="1:75" x14ac:dyDescent="0.2">
      <c r="A248" s="8" t="s">
        <v>1181</v>
      </c>
      <c r="B248" s="4" t="s">
        <v>289</v>
      </c>
      <c r="C248" s="8" t="s">
        <v>1131</v>
      </c>
      <c r="D248" s="8" t="s">
        <v>224</v>
      </c>
      <c r="E248" s="9"/>
      <c r="F248" s="1" t="s">
        <v>1182</v>
      </c>
      <c r="G248" s="3" t="s">
        <v>1183</v>
      </c>
      <c r="H248" s="3" t="s">
        <v>217</v>
      </c>
      <c r="I248" s="1" t="s">
        <v>100</v>
      </c>
      <c r="J248" s="1">
        <v>115</v>
      </c>
      <c r="K248" s="1" t="s">
        <v>505</v>
      </c>
      <c r="L248" s="1">
        <v>4.7907108102880454</v>
      </c>
      <c r="M248" s="1">
        <v>-6.6542548750704862</v>
      </c>
      <c r="N248" s="3">
        <v>1500000000</v>
      </c>
      <c r="O248" s="10">
        <v>45806</v>
      </c>
      <c r="P248" s="10">
        <v>43670</v>
      </c>
      <c r="Q248" s="1">
        <v>2.4389369099275804E-2</v>
      </c>
      <c r="R248" s="1" t="s">
        <v>104</v>
      </c>
      <c r="S248" s="1" t="s">
        <v>104</v>
      </c>
      <c r="T248" s="1">
        <v>-8.6645772557758516E-2</v>
      </c>
      <c r="U248" s="1">
        <v>-0.47887388272872533</v>
      </c>
      <c r="V248" s="1">
        <v>2.0252847034316623</v>
      </c>
      <c r="W248" s="1" t="s">
        <v>1184</v>
      </c>
      <c r="X248" s="1">
        <v>84.736495971679688</v>
      </c>
      <c r="Y248" s="1">
        <v>3.7511314499999999</v>
      </c>
      <c r="Z248" s="11">
        <v>5.9013999999999997E-2</v>
      </c>
      <c r="AA248" s="11" t="s">
        <v>104</v>
      </c>
      <c r="AB248" s="1" t="s">
        <v>170</v>
      </c>
      <c r="AC248" s="1">
        <v>99.93</v>
      </c>
      <c r="AD248" s="1">
        <v>4.8947585364097117</v>
      </c>
      <c r="AE248" s="1">
        <v>3.2925726100307826</v>
      </c>
      <c r="AF248" s="11">
        <v>3.2925726100307826</v>
      </c>
      <c r="AG248" s="1" t="s">
        <v>84</v>
      </c>
      <c r="AH248" s="1">
        <v>3.4695277367424411</v>
      </c>
      <c r="AI248" s="1" t="e">
        <v>#VALUE!</v>
      </c>
      <c r="AJ248" s="11" t="e">
        <v>#VALUE!</v>
      </c>
      <c r="AK248" s="1" t="s">
        <v>1135</v>
      </c>
      <c r="AL248" s="1">
        <v>88.267336060000005</v>
      </c>
      <c r="AM248" s="1">
        <v>161.12899199999998</v>
      </c>
      <c r="AN248" s="1">
        <v>4.7670994242382108</v>
      </c>
      <c r="AO248" s="1">
        <v>4.9199178644763863</v>
      </c>
      <c r="AP248" s="1">
        <v>156.09980940643749</v>
      </c>
      <c r="AQ248" s="1" t="s">
        <v>190</v>
      </c>
      <c r="AR248" s="3" t="s">
        <v>103</v>
      </c>
      <c r="AS248" s="3">
        <v>86.975863166224656</v>
      </c>
      <c r="AT248" s="1">
        <v>89.336841507195658</v>
      </c>
      <c r="AU248" s="1">
        <v>15.143798734020875</v>
      </c>
      <c r="AV248" s="1">
        <v>-0.90927115410850412</v>
      </c>
      <c r="AW248" s="1" t="s">
        <v>1136</v>
      </c>
      <c r="AX248" s="1">
        <v>10.41276</v>
      </c>
      <c r="AY248" s="1">
        <v>2.1815920000000002</v>
      </c>
      <c r="AZ248" s="1">
        <v>150.625</v>
      </c>
      <c r="BA248" s="1">
        <v>124.47</v>
      </c>
      <c r="BB248" s="1">
        <v>150.58500000000001</v>
      </c>
      <c r="BC248" s="12">
        <v>0.99847065570636617</v>
      </c>
      <c r="BD248" s="1">
        <v>55.456903647165625</v>
      </c>
      <c r="BE248" s="1">
        <v>77.809391364150883</v>
      </c>
      <c r="BF248" s="1">
        <v>36.283590946978947</v>
      </c>
      <c r="BG248" s="1">
        <v>0.53827951520332307</v>
      </c>
      <c r="BH248" s="1">
        <v>7.3921971252566734E-2</v>
      </c>
      <c r="BI248" s="1" t="s">
        <v>104</v>
      </c>
      <c r="BJ248" s="1">
        <v>-0.51822134999999037</v>
      </c>
      <c r="BK248" s="1">
        <v>-1.5429822899999976</v>
      </c>
      <c r="BL248" s="1" t="s">
        <v>104</v>
      </c>
      <c r="BM248" s="1" t="s">
        <v>104</v>
      </c>
      <c r="BN248" s="1" t="s">
        <v>104</v>
      </c>
      <c r="BO248" s="1" t="s">
        <v>104</v>
      </c>
      <c r="BP248" s="1" t="e">
        <v>#VALUE!</v>
      </c>
      <c r="BQ248" s="1">
        <v>445.48147756593437</v>
      </c>
      <c r="BR248" s="1" t="s">
        <v>190</v>
      </c>
      <c r="BS248" s="1">
        <v>5.9192334017796027</v>
      </c>
      <c r="BT248" s="1" t="s">
        <v>104</v>
      </c>
      <c r="BU248" s="1" t="s">
        <v>104</v>
      </c>
      <c r="BV248" s="1" t="e">
        <v>#VALUE!</v>
      </c>
      <c r="BW248" s="1">
        <v>114.88896276721805</v>
      </c>
    </row>
    <row r="249" spans="1:75" x14ac:dyDescent="0.2">
      <c r="A249" s="8" t="s">
        <v>1185</v>
      </c>
      <c r="B249" s="4"/>
      <c r="C249" s="8" t="s">
        <v>1148</v>
      </c>
      <c r="D249" s="8"/>
      <c r="E249" s="9" t="s">
        <v>81</v>
      </c>
      <c r="F249" s="1" t="s">
        <v>1186</v>
      </c>
      <c r="G249" s="3" t="s">
        <v>1187</v>
      </c>
      <c r="H249" s="3" t="s">
        <v>84</v>
      </c>
      <c r="I249" s="1" t="s">
        <v>100</v>
      </c>
      <c r="J249" s="1">
        <v>143.19999999999999</v>
      </c>
      <c r="K249" s="1" t="s">
        <v>1188</v>
      </c>
      <c r="L249" s="1">
        <v>3.9051491177412743</v>
      </c>
      <c r="M249" s="1">
        <v>-4.0683957755989244</v>
      </c>
      <c r="N249" s="3">
        <v>1250000000</v>
      </c>
      <c r="O249" s="10">
        <v>43076</v>
      </c>
      <c r="P249" s="10" t="e">
        <v>#VALUE!</v>
      </c>
      <c r="Q249" s="1">
        <v>0.88027292972105986</v>
      </c>
      <c r="R249" s="1">
        <v>1.6228917947368915</v>
      </c>
      <c r="S249" s="1">
        <v>3.6381505034119632</v>
      </c>
      <c r="T249" s="1" t="e">
        <v>#VALUE!</v>
      </c>
      <c r="U249" s="1" t="e">
        <v>#VALUE!</v>
      </c>
      <c r="V249" s="1" t="e">
        <v>#VALUE!</v>
      </c>
      <c r="W249" s="1" t="s">
        <v>1189</v>
      </c>
      <c r="X249" s="1">
        <v>123.20440673828125</v>
      </c>
      <c r="Y249" s="1">
        <v>4.9395223799999997</v>
      </c>
      <c r="Z249" s="11">
        <v>0.299211</v>
      </c>
      <c r="AA249" s="11">
        <v>5.7532842340068946E-2</v>
      </c>
      <c r="AB249" s="1" t="s">
        <v>170</v>
      </c>
      <c r="AC249" s="1">
        <v>97.435000000000002</v>
      </c>
      <c r="AD249" s="1">
        <v>6.8022724121881675</v>
      </c>
      <c r="AE249" s="1" t="s">
        <v>84</v>
      </c>
      <c r="AF249" s="11" t="s">
        <v>84</v>
      </c>
      <c r="AG249" s="1" t="s">
        <v>84</v>
      </c>
      <c r="AH249" s="1" t="s">
        <v>84</v>
      </c>
      <c r="AI249" s="1" t="e">
        <v>#VALUE!</v>
      </c>
      <c r="AJ249" s="11" t="e">
        <v>#VALUE!</v>
      </c>
      <c r="AK249" s="1" t="s">
        <v>1135</v>
      </c>
      <c r="AL249" s="1">
        <v>150.11180114746094</v>
      </c>
      <c r="AM249" s="1">
        <v>332.29076100000003</v>
      </c>
      <c r="AN249" s="1">
        <v>67.126192375010078</v>
      </c>
      <c r="AO249" s="1">
        <v>2.4558521560574951</v>
      </c>
      <c r="AP249" s="1">
        <v>234.33570696478077</v>
      </c>
      <c r="AQ249" s="1" t="s">
        <v>126</v>
      </c>
      <c r="AR249" s="3" t="s">
        <v>90</v>
      </c>
      <c r="AS249" s="3">
        <v>115.2353613572152</v>
      </c>
      <c r="AT249" s="1">
        <v>229.16063365969879</v>
      </c>
      <c r="AU249" s="1">
        <v>171.47259291307643</v>
      </c>
      <c r="AV249" s="1">
        <v>157.3650191477503</v>
      </c>
      <c r="AW249" s="1" t="s">
        <v>1136</v>
      </c>
      <c r="AX249" s="1">
        <v>10.41276</v>
      </c>
      <c r="AY249" s="1">
        <v>2.1815920000000002</v>
      </c>
      <c r="AZ249" s="1">
        <v>150.625</v>
      </c>
      <c r="BA249" s="1">
        <v>124.47</v>
      </c>
      <c r="BB249" s="1">
        <v>150.58500000000001</v>
      </c>
      <c r="BC249" s="12">
        <v>0.99847065570636617</v>
      </c>
      <c r="BD249" s="1">
        <v>55.456903647165625</v>
      </c>
      <c r="BE249" s="1">
        <v>77.809391364150883</v>
      </c>
      <c r="BF249" s="1">
        <v>36.283590946978947</v>
      </c>
      <c r="BG249" s="1">
        <v>0.53827951520332307</v>
      </c>
      <c r="BH249" s="1">
        <v>7.5482546201232035</v>
      </c>
      <c r="BI249" s="1">
        <v>-3.8983494051278029</v>
      </c>
      <c r="BJ249" s="1">
        <v>-4.2951070523211143</v>
      </c>
      <c r="BK249" s="1">
        <v>-10.005346908066898</v>
      </c>
      <c r="BL249" s="1">
        <v>8.6405551940339791</v>
      </c>
      <c r="BM249" s="1">
        <v>-0.59842651098958888</v>
      </c>
      <c r="BN249" s="1">
        <v>117.02403208626623</v>
      </c>
      <c r="BO249" s="1">
        <v>206.79489237965498</v>
      </c>
      <c r="BP249" s="1">
        <v>63.141971734416494</v>
      </c>
      <c r="BQ249" s="1">
        <v>225.05297246588896</v>
      </c>
      <c r="BR249" s="1" t="s">
        <v>126</v>
      </c>
      <c r="BS249" s="1">
        <v>7.4579055441478443</v>
      </c>
      <c r="BT249" s="1">
        <v>98.084133279422673</v>
      </c>
      <c r="BU249" s="1">
        <v>285.24197677427077</v>
      </c>
      <c r="BV249" s="1">
        <v>72.201182223244402</v>
      </c>
      <c r="BW249" s="1">
        <v>147.06990165135602</v>
      </c>
    </row>
    <row r="250" spans="1:75" x14ac:dyDescent="0.2">
      <c r="A250" s="8" t="s">
        <v>1190</v>
      </c>
      <c r="B250" s="4" t="s">
        <v>156</v>
      </c>
      <c r="C250" s="8" t="s">
        <v>1148</v>
      </c>
      <c r="D250" s="8" t="s">
        <v>224</v>
      </c>
      <c r="E250" s="9"/>
      <c r="F250" s="1" t="s">
        <v>1191</v>
      </c>
      <c r="G250" s="3" t="s">
        <v>1192</v>
      </c>
      <c r="H250" s="3" t="s">
        <v>159</v>
      </c>
      <c r="I250" s="1" t="s">
        <v>100</v>
      </c>
      <c r="J250" s="1">
        <v>154</v>
      </c>
      <c r="K250" s="1" t="s">
        <v>505</v>
      </c>
      <c r="L250" s="1">
        <v>4.2602215084718624</v>
      </c>
      <c r="M250" s="1">
        <v>-1.7183913377568025</v>
      </c>
      <c r="N250" s="3">
        <v>1250000000</v>
      </c>
      <c r="O250" s="10">
        <v>45714</v>
      </c>
      <c r="P250" s="10">
        <v>45567</v>
      </c>
      <c r="Q250" s="1">
        <v>0.26737120940274473</v>
      </c>
      <c r="R250" s="1">
        <v>0.83599662848592438</v>
      </c>
      <c r="S250" s="1" t="s">
        <v>104</v>
      </c>
      <c r="T250" s="1">
        <v>-3.8455916810276047E-2</v>
      </c>
      <c r="U250" s="1">
        <v>-0.42068778118541372</v>
      </c>
      <c r="V250" s="1">
        <v>1.9631235584244511</v>
      </c>
      <c r="W250" s="1" t="s">
        <v>1193</v>
      </c>
      <c r="X250" s="1">
        <v>123.56063079833984</v>
      </c>
      <c r="Y250" s="1">
        <v>4.1107469800000001</v>
      </c>
      <c r="Z250" s="11">
        <v>0.28831699999999999</v>
      </c>
      <c r="AA250" s="11" t="s">
        <v>104</v>
      </c>
      <c r="AB250" s="1" t="s">
        <v>170</v>
      </c>
      <c r="AC250" s="1">
        <v>99.923000000000002</v>
      </c>
      <c r="AD250" s="1">
        <v>4.8947585364097117</v>
      </c>
      <c r="AE250" s="1">
        <v>3.2925726100307826</v>
      </c>
      <c r="AF250" s="11">
        <v>3.2925726100307826</v>
      </c>
      <c r="AG250" s="1" t="s">
        <v>84</v>
      </c>
      <c r="AH250" s="1">
        <v>3.4695277367424411</v>
      </c>
      <c r="AI250" s="1" t="e">
        <v>#VALUE!</v>
      </c>
      <c r="AJ250" s="11" t="e">
        <v>#VALUE!</v>
      </c>
      <c r="AK250" s="1" t="s">
        <v>1135</v>
      </c>
      <c r="AL250" s="1">
        <v>126.67166958</v>
      </c>
      <c r="AM250" s="1">
        <v>161.12899199999998</v>
      </c>
      <c r="AN250" s="1">
        <v>4.7670994242382108</v>
      </c>
      <c r="AO250" s="1">
        <v>4.6735112936344967</v>
      </c>
      <c r="AP250" s="1">
        <v>156.09980940643749</v>
      </c>
      <c r="AQ250" s="1" t="s">
        <v>126</v>
      </c>
      <c r="AR250" s="3" t="s">
        <v>103</v>
      </c>
      <c r="AS250" s="3">
        <v>124.68090447750053</v>
      </c>
      <c r="AT250" s="1">
        <v>126.48546000468647</v>
      </c>
      <c r="AU250" s="1">
        <v>53.666012604453869</v>
      </c>
      <c r="AV250" s="1">
        <v>37.822307178896295</v>
      </c>
      <c r="AW250" s="1" t="s">
        <v>1136</v>
      </c>
      <c r="AX250" s="1">
        <v>10.41276</v>
      </c>
      <c r="AY250" s="1">
        <v>2.1815920000000002</v>
      </c>
      <c r="AZ250" s="1">
        <v>150.625</v>
      </c>
      <c r="BA250" s="1">
        <v>124.47</v>
      </c>
      <c r="BB250" s="1">
        <v>150.58500000000001</v>
      </c>
      <c r="BC250" s="12">
        <v>0.99847065570636617</v>
      </c>
      <c r="BD250" s="1">
        <v>55.456903647165625</v>
      </c>
      <c r="BE250" s="1">
        <v>77.809391364150883</v>
      </c>
      <c r="BF250" s="1">
        <v>36.283590946978947</v>
      </c>
      <c r="BG250" s="1">
        <v>0.53827951520332307</v>
      </c>
      <c r="BH250" s="1">
        <v>0.32032854209445583</v>
      </c>
      <c r="BI250" s="1" t="s">
        <v>104</v>
      </c>
      <c r="BJ250" s="1">
        <v>-1.4257165099999867</v>
      </c>
      <c r="BK250" s="1">
        <v>-4.7410071100000124</v>
      </c>
      <c r="BL250" s="1" t="s">
        <v>104</v>
      </c>
      <c r="BM250" s="1" t="s">
        <v>104</v>
      </c>
      <c r="BN250" s="1" t="s">
        <v>104</v>
      </c>
      <c r="BO250" s="1" t="s">
        <v>104</v>
      </c>
      <c r="BP250" s="1" t="e">
        <v>#VALUE!</v>
      </c>
      <c r="BQ250" s="1">
        <v>421.64804550637314</v>
      </c>
      <c r="BR250" s="1" t="s">
        <v>126</v>
      </c>
      <c r="BS250" s="1">
        <v>9.6728268309377139</v>
      </c>
      <c r="BT250" s="1" t="s">
        <v>104</v>
      </c>
      <c r="BU250" s="1" t="s">
        <v>104</v>
      </c>
      <c r="BV250" s="1" t="e">
        <v>#VALUE!</v>
      </c>
      <c r="BW250" s="1">
        <v>152.07644689728554</v>
      </c>
    </row>
    <row r="251" spans="1:75" x14ac:dyDescent="0.2">
      <c r="A251" s="8" t="s">
        <v>1194</v>
      </c>
      <c r="B251" s="4" t="s">
        <v>578</v>
      </c>
      <c r="C251" s="8" t="s">
        <v>1195</v>
      </c>
      <c r="D251" s="8" t="s">
        <v>224</v>
      </c>
      <c r="E251" s="9"/>
      <c r="F251" s="1" t="s">
        <v>1196</v>
      </c>
      <c r="G251" s="3" t="s">
        <v>1197</v>
      </c>
      <c r="H251" s="3" t="s">
        <v>582</v>
      </c>
      <c r="I251" s="1" t="s">
        <v>100</v>
      </c>
      <c r="J251" s="1">
        <v>393.8</v>
      </c>
      <c r="K251" s="1" t="s">
        <v>324</v>
      </c>
      <c r="L251" s="1">
        <v>0.36232361500077498</v>
      </c>
      <c r="M251" s="1">
        <v>-4.2900969271570936E-2</v>
      </c>
      <c r="N251" s="3">
        <v>1250000000</v>
      </c>
      <c r="O251" s="10">
        <v>44083</v>
      </c>
      <c r="P251" s="10">
        <v>43922</v>
      </c>
      <c r="Q251" s="1">
        <v>0.38484792978406013</v>
      </c>
      <c r="R251" s="1">
        <v>1.1653986061459509</v>
      </c>
      <c r="S251" s="1">
        <v>2.2314833474339713</v>
      </c>
      <c r="T251" s="1">
        <v>0.18895480342364657</v>
      </c>
      <c r="U251" s="1">
        <v>0.62104763561732224</v>
      </c>
      <c r="V251" s="1">
        <v>1.5160467312387071</v>
      </c>
      <c r="W251" s="1" t="s">
        <v>1198</v>
      </c>
      <c r="X251" s="1">
        <v>196.35125732421875</v>
      </c>
      <c r="Y251" s="1">
        <v>4.5436564600000002</v>
      </c>
      <c r="Z251" s="11">
        <v>0.21926799999999999</v>
      </c>
      <c r="AA251" s="11">
        <v>0.38928884768447691</v>
      </c>
      <c r="AB251" s="1" t="s">
        <v>170</v>
      </c>
      <c r="AC251" s="1">
        <v>99.921000000000006</v>
      </c>
      <c r="AD251" s="1">
        <v>4.5822092063910933</v>
      </c>
      <c r="AE251" s="1">
        <v>2.6278796201328585</v>
      </c>
      <c r="AF251" s="11">
        <v>2.6278796201328585</v>
      </c>
      <c r="AG251" s="1" t="s">
        <v>84</v>
      </c>
      <c r="AH251" s="1" t="s">
        <v>100</v>
      </c>
      <c r="AI251" s="1" t="e">
        <v>#VALUE!</v>
      </c>
      <c r="AJ251" s="11" t="e">
        <v>#VALUE!</v>
      </c>
      <c r="AK251" s="1" t="s">
        <v>1135</v>
      </c>
      <c r="AL251" s="1">
        <v>193.71060437</v>
      </c>
      <c r="AM251" s="1" t="e">
        <v>#VALUE!</v>
      </c>
      <c r="AN251" s="1" t="e">
        <v>#VALUE!</v>
      </c>
      <c r="AO251" s="1">
        <v>0.31759069130732376</v>
      </c>
      <c r="AP251" s="1">
        <v>176.52745493110524</v>
      </c>
      <c r="AQ251" s="1" t="s">
        <v>171</v>
      </c>
      <c r="AR251" s="3" t="s">
        <v>103</v>
      </c>
      <c r="AS251" s="3">
        <v>185.2266965729938</v>
      </c>
      <c r="AT251" s="1">
        <v>182.3249717375468</v>
      </c>
      <c r="AU251" s="1">
        <v>161.59170952990877</v>
      </c>
      <c r="AV251" s="1">
        <v>125.51269988674485</v>
      </c>
      <c r="AW251" s="1" t="s">
        <v>1136</v>
      </c>
      <c r="AX251" s="1">
        <v>10.41276</v>
      </c>
      <c r="AY251" s="1">
        <v>2.1815920000000002</v>
      </c>
      <c r="AZ251" s="1">
        <v>150.625</v>
      </c>
      <c r="BA251" s="1">
        <v>124.47</v>
      </c>
      <c r="BB251" s="1">
        <v>150.58500000000001</v>
      </c>
      <c r="BC251" s="12">
        <v>0.99847065570636617</v>
      </c>
      <c r="BD251" s="1">
        <v>55.456903647165625</v>
      </c>
      <c r="BE251" s="1">
        <v>77.809391364150883</v>
      </c>
      <c r="BF251" s="1">
        <v>36.283590946978947</v>
      </c>
      <c r="BG251" s="1">
        <v>0.53827951520332307</v>
      </c>
      <c r="BH251" s="1">
        <v>4.7857631759069132</v>
      </c>
      <c r="BI251" s="1">
        <v>-49.171428100000014</v>
      </c>
      <c r="BJ251" s="1">
        <v>11.435866879999992</v>
      </c>
      <c r="BK251" s="1">
        <v>-12.437278149999997</v>
      </c>
      <c r="BL251" s="1">
        <v>35.431785090000005</v>
      </c>
      <c r="BM251" s="1">
        <v>-0.84894986401810446</v>
      </c>
      <c r="BN251" s="1">
        <v>149.70851536000001</v>
      </c>
      <c r="BO251" s="1">
        <v>389.92239430000001</v>
      </c>
      <c r="BP251" s="1">
        <v>81.6821204485896</v>
      </c>
      <c r="BQ251" s="1">
        <v>31.714730626717369</v>
      </c>
      <c r="BR251" s="1" t="s">
        <v>171</v>
      </c>
      <c r="BS251" s="1">
        <v>55.403148528405204</v>
      </c>
      <c r="BT251" s="1">
        <v>140.02682872</v>
      </c>
      <c r="BU251" s="1">
        <v>486.80568956000002</v>
      </c>
      <c r="BV251" s="1">
        <v>84.519305611662105</v>
      </c>
      <c r="BW251" s="1">
        <v>201.35661051627488</v>
      </c>
    </row>
    <row r="252" spans="1:75" x14ac:dyDescent="0.2">
      <c r="A252" s="8" t="s">
        <v>1199</v>
      </c>
      <c r="B252" s="4" t="s">
        <v>119</v>
      </c>
      <c r="C252" s="8" t="s">
        <v>1131</v>
      </c>
      <c r="D252" s="8" t="s">
        <v>224</v>
      </c>
      <c r="E252" s="9"/>
      <c r="F252" s="1" t="s">
        <v>1200</v>
      </c>
      <c r="G252" s="3" t="s">
        <v>1201</v>
      </c>
      <c r="H252" s="3" t="s">
        <v>123</v>
      </c>
      <c r="I252" s="1">
        <v>41</v>
      </c>
      <c r="J252" s="1" t="s">
        <v>85</v>
      </c>
      <c r="K252" s="1" t="s">
        <v>85</v>
      </c>
      <c r="L252" s="1" t="s">
        <v>85</v>
      </c>
      <c r="M252" s="1" t="s">
        <v>85</v>
      </c>
      <c r="N252" s="3">
        <v>2500000000</v>
      </c>
      <c r="O252" s="10">
        <v>44711</v>
      </c>
      <c r="P252" s="10">
        <v>42572</v>
      </c>
      <c r="Q252" s="1">
        <v>0.20000259875183612</v>
      </c>
      <c r="R252" s="1">
        <v>0.71682582820211671</v>
      </c>
      <c r="S252" s="1">
        <v>2.2598261210356574</v>
      </c>
      <c r="T252" s="1">
        <v>0.14984345596582571</v>
      </c>
      <c r="U252" s="1">
        <v>0.29411501308416188</v>
      </c>
      <c r="V252" s="1">
        <v>1.7661583623288291</v>
      </c>
      <c r="W252" s="1" t="s">
        <v>1202</v>
      </c>
      <c r="X252" s="1">
        <v>56.4544677734375</v>
      </c>
      <c r="Y252" s="1">
        <v>3.1832413700000002</v>
      </c>
      <c r="Z252" s="11">
        <v>2.904E-2</v>
      </c>
      <c r="AA252" s="11">
        <v>0.39876074111164783</v>
      </c>
      <c r="AB252" s="1" t="s">
        <v>87</v>
      </c>
      <c r="AC252" s="1">
        <v>102.004</v>
      </c>
      <c r="AD252" s="1">
        <v>3.1832413700000002</v>
      </c>
      <c r="AE252" s="1">
        <v>2.5961072532021801</v>
      </c>
      <c r="AF252" s="11">
        <v>2.5961072532021801</v>
      </c>
      <c r="AG252" s="1" t="s">
        <v>84</v>
      </c>
      <c r="AH252" s="1" t="s">
        <v>100</v>
      </c>
      <c r="AI252" s="1" t="e">
        <v>#VALUE!</v>
      </c>
      <c r="AJ252" s="11" t="e">
        <v>#VALUE!</v>
      </c>
      <c r="AK252" s="1" t="s">
        <v>1135</v>
      </c>
      <c r="AL252" s="1">
        <v>59.214836910000002</v>
      </c>
      <c r="AM252" s="1" t="e">
        <v>#VALUE!</v>
      </c>
      <c r="AN252" s="1" t="e">
        <v>#VALUE!</v>
      </c>
      <c r="AO252" s="1">
        <v>1.8288843258042438</v>
      </c>
      <c r="AP252" s="1">
        <v>55.243508658674465</v>
      </c>
      <c r="AQ252" s="1" t="s">
        <v>190</v>
      </c>
      <c r="AR252" s="3" t="s">
        <v>103</v>
      </c>
      <c r="AS252" s="3">
        <v>56.889173197929296</v>
      </c>
      <c r="AT252" s="1">
        <v>57.616978476683478</v>
      </c>
      <c r="AU252" s="1">
        <v>8.3480865194696108</v>
      </c>
      <c r="AV252" s="1">
        <v>-7.6951813443228101</v>
      </c>
      <c r="AW252" s="1" t="s">
        <v>1136</v>
      </c>
      <c r="AX252" s="1">
        <v>10.41276</v>
      </c>
      <c r="AY252" s="1">
        <v>2.1815920000000002</v>
      </c>
      <c r="AZ252" s="1">
        <v>150.625</v>
      </c>
      <c r="BA252" s="1">
        <v>124.47</v>
      </c>
      <c r="BB252" s="1">
        <v>150.58500000000001</v>
      </c>
      <c r="BC252" s="12">
        <v>0.99847065570636617</v>
      </c>
      <c r="BD252" s="1">
        <v>55.456903647165625</v>
      </c>
      <c r="BE252" s="1">
        <v>77.809391364150883</v>
      </c>
      <c r="BF252" s="1">
        <v>36.283590946978947</v>
      </c>
      <c r="BG252" s="1">
        <v>0.53827951520332307</v>
      </c>
      <c r="BH252" s="1">
        <v>3.0800821355236141</v>
      </c>
      <c r="BI252" s="1">
        <v>-31.22201733</v>
      </c>
      <c r="BJ252" s="1">
        <v>-1.6738585700000002</v>
      </c>
      <c r="BK252" s="1">
        <v>1.0235036199999996</v>
      </c>
      <c r="BL252" s="1">
        <v>-3.2214225499999998</v>
      </c>
      <c r="BM252" s="1">
        <v>-1.1934917087034416</v>
      </c>
      <c r="BN252" s="1">
        <v>54.657181909999998</v>
      </c>
      <c r="BO252" s="1">
        <v>81.492661760000004</v>
      </c>
      <c r="BP252" s="1">
        <v>83.016308910906233</v>
      </c>
      <c r="BQ252" s="1">
        <v>178.73482459442869</v>
      </c>
      <c r="BR252" s="1" t="s">
        <v>190</v>
      </c>
      <c r="BS252" s="1">
        <v>1.9137577002053388</v>
      </c>
      <c r="BT252" s="1" t="s">
        <v>104</v>
      </c>
      <c r="BU252" s="1" t="s">
        <v>104</v>
      </c>
      <c r="BV252" s="1" t="e">
        <v>#VALUE!</v>
      </c>
      <c r="BW252" s="1">
        <v>73.327783921697787</v>
      </c>
    </row>
    <row r="253" spans="1:75" x14ac:dyDescent="0.2">
      <c r="A253" s="8" t="s">
        <v>1203</v>
      </c>
      <c r="B253" s="4" t="s">
        <v>1204</v>
      </c>
      <c r="C253" s="8" t="s">
        <v>1148</v>
      </c>
      <c r="D253" s="8" t="s">
        <v>224</v>
      </c>
      <c r="E253" s="9"/>
      <c r="F253" s="1" t="s">
        <v>1205</v>
      </c>
      <c r="G253" s="3" t="s">
        <v>1206</v>
      </c>
      <c r="H253" s="3" t="s">
        <v>1207</v>
      </c>
      <c r="I253" s="1" t="s">
        <v>100</v>
      </c>
      <c r="J253" s="1">
        <v>128</v>
      </c>
      <c r="K253" s="1" t="s">
        <v>1188</v>
      </c>
      <c r="L253" s="1" t="s">
        <v>100</v>
      </c>
      <c r="M253" s="1" t="s">
        <v>100</v>
      </c>
      <c r="N253" s="3">
        <v>0</v>
      </c>
      <c r="O253" s="10">
        <v>43375</v>
      </c>
      <c r="P253" s="10">
        <v>43368</v>
      </c>
      <c r="Q253" s="1" t="s">
        <v>85</v>
      </c>
      <c r="R253" s="1" t="s">
        <v>85</v>
      </c>
      <c r="S253" s="1" t="s">
        <v>85</v>
      </c>
      <c r="T253" s="1" t="s">
        <v>85</v>
      </c>
      <c r="U253" s="1" t="s">
        <v>85</v>
      </c>
      <c r="V253" s="1" t="s">
        <v>85</v>
      </c>
      <c r="W253" s="1" t="s">
        <v>1208</v>
      </c>
      <c r="X253" s="1" t="s">
        <v>85</v>
      </c>
      <c r="Y253" s="1" t="s">
        <v>100</v>
      </c>
      <c r="Z253" s="11" t="s">
        <v>100</v>
      </c>
      <c r="AA253" s="11" t="s">
        <v>100</v>
      </c>
      <c r="AB253" s="1" t="s">
        <v>170</v>
      </c>
      <c r="AC253" s="1" t="s">
        <v>100</v>
      </c>
      <c r="AD253" s="1" t="s">
        <v>100</v>
      </c>
      <c r="AE253" s="1" t="s">
        <v>100</v>
      </c>
      <c r="AF253" s="11" t="s">
        <v>100</v>
      </c>
      <c r="AG253" s="1" t="s">
        <v>84</v>
      </c>
      <c r="AH253" s="1" t="s">
        <v>100</v>
      </c>
      <c r="AI253" s="1" t="e">
        <v>#VALUE!</v>
      </c>
      <c r="AJ253" s="11" t="e">
        <v>#VALUE!</v>
      </c>
      <c r="AK253" s="1" t="s">
        <v>1135</v>
      </c>
      <c r="AL253" s="1" t="s">
        <v>85</v>
      </c>
      <c r="AM253" s="1" t="e">
        <v>#VALUE!</v>
      </c>
      <c r="AN253" s="1" t="e">
        <v>#VALUE!</v>
      </c>
      <c r="AO253" s="1">
        <v>5.0020533880903493</v>
      </c>
      <c r="AP253" s="1" t="s">
        <v>85</v>
      </c>
      <c r="AQ253" s="1" t="s">
        <v>177</v>
      </c>
      <c r="AR253" s="3" t="s">
        <v>90</v>
      </c>
      <c r="AS253" s="3" t="s">
        <v>100</v>
      </c>
      <c r="AT253" s="1" t="s">
        <v>100</v>
      </c>
      <c r="AU253" s="1" t="s">
        <v>100</v>
      </c>
      <c r="AV253" s="1" t="s">
        <v>100</v>
      </c>
      <c r="AW253" s="1" t="s">
        <v>1136</v>
      </c>
      <c r="AX253" s="1">
        <v>10.41276</v>
      </c>
      <c r="AY253" s="1">
        <v>2.1815920000000002</v>
      </c>
      <c r="AZ253" s="1">
        <v>150.625</v>
      </c>
      <c r="BA253" s="1">
        <v>124.47</v>
      </c>
      <c r="BB253" s="1">
        <v>150.58500000000001</v>
      </c>
      <c r="BC253" s="12">
        <v>0.99847065570636617</v>
      </c>
      <c r="BD253" s="1">
        <v>55.456903647165625</v>
      </c>
      <c r="BE253" s="1">
        <v>77.809391364150883</v>
      </c>
      <c r="BF253" s="1">
        <v>36.283590946978947</v>
      </c>
      <c r="BG253" s="1">
        <v>0.53827951520332307</v>
      </c>
      <c r="BH253" s="1">
        <v>6.7351129363449695</v>
      </c>
      <c r="BI253" s="1" t="s">
        <v>100</v>
      </c>
      <c r="BJ253" s="1" t="s">
        <v>100</v>
      </c>
      <c r="BK253" s="1" t="s">
        <v>100</v>
      </c>
      <c r="BL253" s="1" t="s">
        <v>100</v>
      </c>
      <c r="BM253" s="1">
        <v>-1.3522627839317352</v>
      </c>
      <c r="BN253" s="1" t="s">
        <v>100</v>
      </c>
      <c r="BO253" s="1" t="s">
        <v>100</v>
      </c>
      <c r="BP253" s="1" t="e">
        <v>#VALUE!</v>
      </c>
      <c r="BQ253" s="1" t="e">
        <v>#VALUE!</v>
      </c>
      <c r="BR253" s="1" t="s">
        <v>177</v>
      </c>
      <c r="BS253" s="1">
        <v>5.0020533880903493</v>
      </c>
      <c r="BT253" s="1">
        <v>29.082474596111485</v>
      </c>
      <c r="BU253" s="1">
        <v>438.2747</v>
      </c>
      <c r="BV253" s="1" t="e">
        <v>#VALUE!</v>
      </c>
      <c r="BW253" s="1" t="s">
        <v>85</v>
      </c>
    </row>
    <row r="254" spans="1:75" x14ac:dyDescent="0.2">
      <c r="A254" s="8" t="s">
        <v>1209</v>
      </c>
      <c r="B254" s="4" t="s">
        <v>244</v>
      </c>
      <c r="C254" s="8" t="s">
        <v>1131</v>
      </c>
      <c r="D254" s="8" t="s">
        <v>224</v>
      </c>
      <c r="E254" s="9"/>
      <c r="F254" s="1" t="s">
        <v>1210</v>
      </c>
      <c r="G254" s="3" t="s">
        <v>1211</v>
      </c>
      <c r="H254" s="3" t="s">
        <v>247</v>
      </c>
      <c r="I254" s="1">
        <v>26.5</v>
      </c>
      <c r="J254" s="1" t="s">
        <v>85</v>
      </c>
      <c r="K254" s="1" t="s">
        <v>85</v>
      </c>
      <c r="L254" s="1" t="s">
        <v>85</v>
      </c>
      <c r="M254" s="1" t="s">
        <v>85</v>
      </c>
      <c r="N254" s="3">
        <v>2000000000</v>
      </c>
      <c r="O254" s="10">
        <v>45488</v>
      </c>
      <c r="P254" s="10">
        <v>45210</v>
      </c>
      <c r="Q254" s="1">
        <v>0.15252916658481386</v>
      </c>
      <c r="R254" s="1">
        <v>0.53580336055663036</v>
      </c>
      <c r="S254" s="1">
        <v>2.467322879871614</v>
      </c>
      <c r="T254" s="1">
        <v>3.597036876619164E-2</v>
      </c>
      <c r="U254" s="1">
        <v>-0.11198071812287269</v>
      </c>
      <c r="V254" s="1">
        <v>1.9524732927347577</v>
      </c>
      <c r="W254" s="1" t="s">
        <v>1212</v>
      </c>
      <c r="X254" s="1">
        <v>71.913200378417969</v>
      </c>
      <c r="Y254" s="1">
        <v>3.5335248999999997</v>
      </c>
      <c r="Z254" s="11">
        <v>0.125386</v>
      </c>
      <c r="AA254" s="11">
        <v>0.45119326511557922</v>
      </c>
      <c r="AB254" s="1" t="s">
        <v>87</v>
      </c>
      <c r="AC254" s="1">
        <v>103.29600000000001</v>
      </c>
      <c r="AD254" s="1">
        <v>4.8947585364097117</v>
      </c>
      <c r="AE254" s="1">
        <v>3.2925726100307826</v>
      </c>
      <c r="AF254" s="11">
        <v>3.2925726100307826</v>
      </c>
      <c r="AG254" s="1" t="s">
        <v>84</v>
      </c>
      <c r="AH254" s="1">
        <v>3.4695277367424411</v>
      </c>
      <c r="AI254" s="1" t="e">
        <v>#VALUE!</v>
      </c>
      <c r="AJ254" s="11" t="e">
        <v>#VALUE!</v>
      </c>
      <c r="AK254" s="1" t="s">
        <v>1135</v>
      </c>
      <c r="AL254" s="1">
        <v>76.355827480000002</v>
      </c>
      <c r="AM254" s="1">
        <v>161.12899199999998</v>
      </c>
      <c r="AN254" s="1">
        <v>4.7670994242382108</v>
      </c>
      <c r="AO254" s="1">
        <v>3.9589322381930185</v>
      </c>
      <c r="AP254" s="1">
        <v>156.09980940643749</v>
      </c>
      <c r="AQ254" s="1" t="s">
        <v>190</v>
      </c>
      <c r="AR254" s="3" t="s">
        <v>103</v>
      </c>
      <c r="AS254" s="3">
        <v>74.120044526092684</v>
      </c>
      <c r="AT254" s="1">
        <v>75.942120029622501</v>
      </c>
      <c r="AU254" s="1">
        <v>7.1376198246591471</v>
      </c>
      <c r="AV254" s="1">
        <v>-8.0967440682402803</v>
      </c>
      <c r="AW254" s="1" t="s">
        <v>1136</v>
      </c>
      <c r="AX254" s="1">
        <v>10.41276</v>
      </c>
      <c r="AY254" s="1">
        <v>2.1815920000000002</v>
      </c>
      <c r="AZ254" s="1">
        <v>150.625</v>
      </c>
      <c r="BA254" s="1">
        <v>124.47</v>
      </c>
      <c r="BB254" s="1">
        <v>150.58500000000001</v>
      </c>
      <c r="BC254" s="12">
        <v>0.99847065570636617</v>
      </c>
      <c r="BD254" s="1">
        <v>55.456903647165625</v>
      </c>
      <c r="BE254" s="1">
        <v>77.809391364150883</v>
      </c>
      <c r="BF254" s="1">
        <v>36.283590946978947</v>
      </c>
      <c r="BG254" s="1">
        <v>0.53827951520332307</v>
      </c>
      <c r="BH254" s="1">
        <v>0.95277207392197127</v>
      </c>
      <c r="BI254" s="1" t="s">
        <v>104</v>
      </c>
      <c r="BJ254" s="1">
        <v>-0.66926560999999651</v>
      </c>
      <c r="BK254" s="1">
        <v>-1.8170673599999958</v>
      </c>
      <c r="BL254" s="1">
        <v>-7.847431169999993</v>
      </c>
      <c r="BM254" s="1" t="s">
        <v>104</v>
      </c>
      <c r="BN254" s="1">
        <v>73.825904780000002</v>
      </c>
      <c r="BO254" s="1">
        <v>99.261482169999994</v>
      </c>
      <c r="BP254" s="1">
        <v>90.053606170565487</v>
      </c>
      <c r="BQ254" s="1">
        <v>373.5660728245449</v>
      </c>
      <c r="BR254" s="1" t="s">
        <v>190</v>
      </c>
      <c r="BS254" s="1">
        <v>4.0410677618069819</v>
      </c>
      <c r="BT254" s="1" t="s">
        <v>104</v>
      </c>
      <c r="BU254" s="1" t="s">
        <v>104</v>
      </c>
      <c r="BV254" s="1" t="e">
        <v>#VALUE!</v>
      </c>
      <c r="BW254" s="1">
        <v>98.985817355677412</v>
      </c>
    </row>
    <row r="255" spans="1:75" x14ac:dyDescent="0.2">
      <c r="A255" s="8" t="s">
        <v>1213</v>
      </c>
      <c r="B255" s="4" t="s">
        <v>312</v>
      </c>
      <c r="C255" s="8" t="s">
        <v>1131</v>
      </c>
      <c r="D255" s="8" t="s">
        <v>224</v>
      </c>
      <c r="E255" s="9"/>
      <c r="F255" s="1" t="s">
        <v>1214</v>
      </c>
      <c r="G255" s="3" t="s">
        <v>1215</v>
      </c>
      <c r="H255" s="3" t="s">
        <v>315</v>
      </c>
      <c r="I255" s="1">
        <v>33</v>
      </c>
      <c r="J255" s="1" t="s">
        <v>85</v>
      </c>
      <c r="K255" s="1" t="s">
        <v>85</v>
      </c>
      <c r="L255" s="1" t="s">
        <v>85</v>
      </c>
      <c r="M255" s="1" t="s">
        <v>85</v>
      </c>
      <c r="N255" s="3">
        <v>2000000000</v>
      </c>
      <c r="O255" s="10">
        <v>45274</v>
      </c>
      <c r="P255" s="10">
        <v>45035</v>
      </c>
      <c r="Q255" s="1">
        <v>0.2557063368493262</v>
      </c>
      <c r="R255" s="1">
        <v>0.67925582136363349</v>
      </c>
      <c r="S255" s="1">
        <v>2.5398844741012727</v>
      </c>
      <c r="T255" s="1">
        <v>6.3977269673154424E-2</v>
      </c>
      <c r="U255" s="1">
        <v>1.8674896975356958E-2</v>
      </c>
      <c r="V255" s="1">
        <v>1.9724751028960208</v>
      </c>
      <c r="W255" s="1" t="s">
        <v>1216</v>
      </c>
      <c r="X255" s="1">
        <v>67.157310485839844</v>
      </c>
      <c r="Y255" s="1">
        <v>3.4310631900000002</v>
      </c>
      <c r="Z255" s="11">
        <v>0.17944499999999999</v>
      </c>
      <c r="AA255" s="11">
        <v>0.41741227382219304</v>
      </c>
      <c r="AB255" s="1" t="s">
        <v>87</v>
      </c>
      <c r="AC255" s="1">
        <v>103.536</v>
      </c>
      <c r="AD255" s="1">
        <v>5.046744023641927</v>
      </c>
      <c r="AE255" s="1">
        <v>3.4924575910554259</v>
      </c>
      <c r="AF255" s="11">
        <v>3.4924575910554259</v>
      </c>
      <c r="AG255" s="1" t="s">
        <v>84</v>
      </c>
      <c r="AH255" s="1">
        <v>4.6356670689141453</v>
      </c>
      <c r="AI255" s="1" t="e">
        <v>#VALUE!</v>
      </c>
      <c r="AJ255" s="11" t="e">
        <v>#VALUE!</v>
      </c>
      <c r="AK255" s="1" t="s">
        <v>1135</v>
      </c>
      <c r="AL255" s="1">
        <v>69.469352369999996</v>
      </c>
      <c r="AM255" s="1">
        <v>202.78554899999997</v>
      </c>
      <c r="AN255" s="1">
        <v>34.71228159546726</v>
      </c>
      <c r="AO255" s="1">
        <v>3.3812457221081451</v>
      </c>
      <c r="AP255" s="1">
        <v>158.53142323913914</v>
      </c>
      <c r="AQ255" s="1" t="s">
        <v>190</v>
      </c>
      <c r="AR255" s="3" t="s">
        <v>103</v>
      </c>
      <c r="AS255" s="3">
        <v>68.599910911402645</v>
      </c>
      <c r="AT255" s="1">
        <v>71.07834860833529</v>
      </c>
      <c r="AU255" s="1">
        <v>6.0484039025897385</v>
      </c>
      <c r="AV255" s="1">
        <v>-8.656704243901725</v>
      </c>
      <c r="AW255" s="1" t="s">
        <v>1136</v>
      </c>
      <c r="AX255" s="1">
        <v>10.41276</v>
      </c>
      <c r="AY255" s="1">
        <v>2.1815920000000002</v>
      </c>
      <c r="AZ255" s="1">
        <v>150.625</v>
      </c>
      <c r="BA255" s="1">
        <v>124.47</v>
      </c>
      <c r="BB255" s="1">
        <v>150.58500000000001</v>
      </c>
      <c r="BC255" s="12">
        <v>0.99847065570636617</v>
      </c>
      <c r="BD255" s="1">
        <v>55.456903647165625</v>
      </c>
      <c r="BE255" s="1">
        <v>77.809391364150883</v>
      </c>
      <c r="BF255" s="1">
        <v>36.283590946978947</v>
      </c>
      <c r="BG255" s="1">
        <v>0.53827951520332307</v>
      </c>
      <c r="BH255" s="1">
        <v>1.5331964407939767</v>
      </c>
      <c r="BI255" s="1">
        <v>-40.032173520000001</v>
      </c>
      <c r="BJ255" s="1">
        <v>-3.2298487600000101</v>
      </c>
      <c r="BK255" s="1">
        <v>-4.3169180100000091</v>
      </c>
      <c r="BL255" s="1">
        <v>-6.3893439900000004</v>
      </c>
      <c r="BM255" s="1">
        <v>-1.4843332577938297</v>
      </c>
      <c r="BN255" s="1">
        <v>68.461694780000002</v>
      </c>
      <c r="BO255" s="1">
        <v>95.627689540000006</v>
      </c>
      <c r="BP255" s="1">
        <v>96.290739216795785</v>
      </c>
      <c r="BQ255" s="1">
        <v>323.23763683379525</v>
      </c>
      <c r="BR255" s="1" t="s">
        <v>190</v>
      </c>
      <c r="BS255" s="1">
        <v>3.463381245722108</v>
      </c>
      <c r="BT255" s="1" t="s">
        <v>104</v>
      </c>
      <c r="BU255" s="1" t="s">
        <v>104</v>
      </c>
      <c r="BV255" s="1" t="e">
        <v>#VALUE!</v>
      </c>
      <c r="BW255" s="1">
        <v>90.81298734248594</v>
      </c>
    </row>
    <row r="256" spans="1:75" x14ac:dyDescent="0.2">
      <c r="A256" s="8" t="s">
        <v>1217</v>
      </c>
      <c r="B256" s="4"/>
      <c r="C256" s="8" t="s">
        <v>1131</v>
      </c>
      <c r="D256" s="8"/>
      <c r="E256" s="9" t="s">
        <v>81</v>
      </c>
      <c r="F256" s="1" t="s">
        <v>1218</v>
      </c>
      <c r="G256" s="3" t="s">
        <v>1219</v>
      </c>
      <c r="H256" s="3" t="s">
        <v>84</v>
      </c>
      <c r="I256" s="1">
        <v>15</v>
      </c>
      <c r="J256" s="1">
        <v>88</v>
      </c>
      <c r="K256" s="1" t="s">
        <v>699</v>
      </c>
      <c r="L256" s="1">
        <v>1.1364604057300656</v>
      </c>
      <c r="M256" s="1">
        <v>1.8732230951686493E-2</v>
      </c>
      <c r="N256" s="3">
        <v>1100000000</v>
      </c>
      <c r="O256" s="10">
        <v>45538</v>
      </c>
      <c r="P256" s="10" t="e">
        <v>#VALUE!</v>
      </c>
      <c r="Q256" s="1">
        <v>0.55189535441371174</v>
      </c>
      <c r="R256" s="1">
        <v>1.1979666019616753</v>
      </c>
      <c r="S256" s="1">
        <v>2.2945085827422496</v>
      </c>
      <c r="T256" s="1" t="e">
        <v>#VALUE!</v>
      </c>
      <c r="U256" s="1" t="e">
        <v>#VALUE!</v>
      </c>
      <c r="V256" s="1" t="e">
        <v>#VALUE!</v>
      </c>
      <c r="W256" s="1" t="s">
        <v>1220</v>
      </c>
      <c r="X256" s="1">
        <v>46.835872650146484</v>
      </c>
      <c r="Y256" s="1">
        <v>4.3834643099999999</v>
      </c>
      <c r="Z256" s="11">
        <v>0.17083200000000001</v>
      </c>
      <c r="AA256" s="11">
        <v>0.13252966269214905</v>
      </c>
      <c r="AB256" s="1" t="s">
        <v>170</v>
      </c>
      <c r="AC256" s="1">
        <v>100.22199999999999</v>
      </c>
      <c r="AD256" s="1">
        <v>4.3799919372700575</v>
      </c>
      <c r="AE256" s="1" t="s">
        <v>84</v>
      </c>
      <c r="AF256" s="11" t="s">
        <v>84</v>
      </c>
      <c r="AG256" s="1" t="s">
        <v>84</v>
      </c>
      <c r="AH256" s="1" t="s">
        <v>84</v>
      </c>
      <c r="AI256" s="1" t="e">
        <v>#VALUE!</v>
      </c>
      <c r="AJ256" s="11" t="e">
        <v>#VALUE!</v>
      </c>
      <c r="AK256" s="1" t="s">
        <v>1135</v>
      </c>
      <c r="AL256" s="1">
        <v>64.189460754394531</v>
      </c>
      <c r="AM256" s="1" t="e">
        <v>#VALUE!</v>
      </c>
      <c r="AN256" s="1" t="e">
        <v>#VALUE!</v>
      </c>
      <c r="AO256" s="1">
        <v>1.1937029431895962</v>
      </c>
      <c r="AP256" s="1">
        <v>57.739374777876655</v>
      </c>
      <c r="AQ256" s="1" t="s">
        <v>707</v>
      </c>
      <c r="AR256" s="3" t="s">
        <v>90</v>
      </c>
      <c r="AS256" s="3">
        <v>32.973165994269358</v>
      </c>
      <c r="AT256" s="1">
        <v>177.17788030685227</v>
      </c>
      <c r="AU256" s="1">
        <v>141.55624590362837</v>
      </c>
      <c r="AV256" s="1">
        <v>121.46702687370232</v>
      </c>
      <c r="AW256" s="1" t="s">
        <v>1136</v>
      </c>
      <c r="AX256" s="1">
        <v>10.41276</v>
      </c>
      <c r="AY256" s="1">
        <v>2.1815920000000002</v>
      </c>
      <c r="AZ256" s="1">
        <v>150.625</v>
      </c>
      <c r="BA256" s="1">
        <v>124.47</v>
      </c>
      <c r="BB256" s="1">
        <v>150.58500000000001</v>
      </c>
      <c r="BC256" s="12">
        <v>0.99847065570636617</v>
      </c>
      <c r="BD256" s="1">
        <v>55.456903647165625</v>
      </c>
      <c r="BE256" s="1">
        <v>77.809391364150883</v>
      </c>
      <c r="BF256" s="1">
        <v>36.283590946978947</v>
      </c>
      <c r="BG256" s="1">
        <v>0.53827951520332307</v>
      </c>
      <c r="BH256" s="1">
        <v>0.80219028062970565</v>
      </c>
      <c r="BI256" s="1" t="s">
        <v>104</v>
      </c>
      <c r="BJ256" s="1">
        <v>-7.4493525046019471</v>
      </c>
      <c r="BK256" s="1">
        <v>-10.281826455722289</v>
      </c>
      <c r="BL256" s="1">
        <v>17.74097602140068</v>
      </c>
      <c r="BM256" s="1" t="s">
        <v>104</v>
      </c>
      <c r="BN256" s="1">
        <v>41.740695419793369</v>
      </c>
      <c r="BO256" s="1">
        <v>116.63201903321277</v>
      </c>
      <c r="BP256" s="1">
        <v>70.024878381801386</v>
      </c>
      <c r="BQ256" s="1">
        <v>115.21967732328164</v>
      </c>
      <c r="BR256" s="1" t="s">
        <v>707</v>
      </c>
      <c r="BS256" s="1">
        <v>2.193018480492813</v>
      </c>
      <c r="BT256" s="1" t="s">
        <v>104</v>
      </c>
      <c r="BU256" s="1" t="s">
        <v>104</v>
      </c>
      <c r="BV256" s="1" t="e">
        <v>#VALUE!</v>
      </c>
      <c r="BW256" s="1">
        <v>59.747516629765627</v>
      </c>
    </row>
    <row r="257" spans="1:75" x14ac:dyDescent="0.2">
      <c r="A257" s="8" t="s">
        <v>1221</v>
      </c>
      <c r="B257" s="4"/>
      <c r="C257" s="8" t="s">
        <v>1131</v>
      </c>
      <c r="D257" s="8" t="s">
        <v>224</v>
      </c>
      <c r="E257" s="9" t="s">
        <v>81</v>
      </c>
      <c r="F257" s="1" t="s">
        <v>1222</v>
      </c>
      <c r="G257" s="3" t="s">
        <v>1223</v>
      </c>
      <c r="H257" s="3" t="s">
        <v>84</v>
      </c>
      <c r="I257" s="1" t="s">
        <v>100</v>
      </c>
      <c r="J257" s="1">
        <v>42.9</v>
      </c>
      <c r="K257" s="1" t="s">
        <v>699</v>
      </c>
      <c r="L257" s="1">
        <v>0.43707894637199357</v>
      </c>
      <c r="M257" s="1">
        <v>4.0493016542363725E-3</v>
      </c>
      <c r="N257" s="3">
        <v>500000000</v>
      </c>
      <c r="O257" s="10">
        <v>45635</v>
      </c>
      <c r="P257" s="10" t="e">
        <v>#VALUE!</v>
      </c>
      <c r="Q257" s="1">
        <v>0.49072167847963311</v>
      </c>
      <c r="R257" s="1">
        <v>1.0647353373816504</v>
      </c>
      <c r="S257" s="1">
        <v>2.439537996306762</v>
      </c>
      <c r="T257" s="1" t="e">
        <v>#VALUE!</v>
      </c>
      <c r="U257" s="1" t="e">
        <v>#VALUE!</v>
      </c>
      <c r="V257" s="1" t="e">
        <v>#VALUE!</v>
      </c>
      <c r="W257" s="1" t="s">
        <v>1224</v>
      </c>
      <c r="X257" s="1">
        <v>2.051887035369873</v>
      </c>
      <c r="Y257" s="1">
        <v>4.2810149299999996</v>
      </c>
      <c r="Z257" s="11">
        <v>8.7783E-2</v>
      </c>
      <c r="AA257" s="11">
        <v>0.15289919696508392</v>
      </c>
      <c r="AB257" s="1" t="s">
        <v>170</v>
      </c>
      <c r="AC257" s="1">
        <v>100.11199999999999</v>
      </c>
      <c r="AD257" s="1">
        <v>4.8947585364097117</v>
      </c>
      <c r="AE257" s="1">
        <v>3.2925726100307826</v>
      </c>
      <c r="AF257" s="11">
        <v>3.2925726100307826</v>
      </c>
      <c r="AG257" s="1" t="s">
        <v>84</v>
      </c>
      <c r="AH257" s="1">
        <v>3.4695277367424411</v>
      </c>
      <c r="AI257" s="1" t="e">
        <v>#VALUE!</v>
      </c>
      <c r="AJ257" s="11" t="e">
        <v>#VALUE!</v>
      </c>
      <c r="AK257" s="1" t="s">
        <v>1135</v>
      </c>
      <c r="AL257" s="1">
        <v>10.455043792724609</v>
      </c>
      <c r="AM257" s="1">
        <v>161.12899199999998</v>
      </c>
      <c r="AN257" s="1">
        <v>4.7670994242382108</v>
      </c>
      <c r="AO257" s="1">
        <v>0.4462696783025325</v>
      </c>
      <c r="AP257" s="1">
        <v>156.09980940643749</v>
      </c>
      <c r="AQ257" s="1" t="s">
        <v>707</v>
      </c>
      <c r="AR257" s="3" t="s">
        <v>90</v>
      </c>
      <c r="AS257" s="3">
        <v>-8.2836366048885779</v>
      </c>
      <c r="AT257" s="1">
        <v>160.46974572342592</v>
      </c>
      <c r="AU257" s="1">
        <v>138.96656959272161</v>
      </c>
      <c r="AV257" s="1">
        <v>107.29392511994872</v>
      </c>
      <c r="AW257" s="1" t="s">
        <v>1136</v>
      </c>
      <c r="AX257" s="1">
        <v>10.41276</v>
      </c>
      <c r="AY257" s="1">
        <v>2.1815920000000002</v>
      </c>
      <c r="AZ257" s="1">
        <v>150.625</v>
      </c>
      <c r="BA257" s="1">
        <v>124.47</v>
      </c>
      <c r="BB257" s="1">
        <v>150.58500000000001</v>
      </c>
      <c r="BC257" s="12">
        <v>0.99847065570636617</v>
      </c>
      <c r="BD257" s="1">
        <v>55.456903647165625</v>
      </c>
      <c r="BE257" s="1">
        <v>77.809391364150883</v>
      </c>
      <c r="BF257" s="1">
        <v>36.283590946978947</v>
      </c>
      <c r="BG257" s="1">
        <v>0.53827951520332307</v>
      </c>
      <c r="BH257" s="1">
        <v>0.55030800821355241</v>
      </c>
      <c r="BI257" s="1" t="s">
        <v>104</v>
      </c>
      <c r="BJ257" s="1">
        <v>-17.439362556530824</v>
      </c>
      <c r="BK257" s="1">
        <v>-38.673180764535346</v>
      </c>
      <c r="BL257" s="1">
        <v>-52.171591021216116</v>
      </c>
      <c r="BM257" s="1" t="s">
        <v>104</v>
      </c>
      <c r="BN257" s="1">
        <v>5.9627601712002765</v>
      </c>
      <c r="BO257" s="1">
        <v>79.727501946337313</v>
      </c>
      <c r="BP257" s="1">
        <v>93.909985294575392</v>
      </c>
      <c r="BQ257" s="1">
        <v>44.587781895302214</v>
      </c>
      <c r="BR257" s="1" t="s">
        <v>707</v>
      </c>
      <c r="BS257" s="1">
        <v>1.4455852156057496</v>
      </c>
      <c r="BT257" s="1" t="s">
        <v>104</v>
      </c>
      <c r="BU257" s="1" t="s">
        <v>104</v>
      </c>
      <c r="BV257" s="1" t="e">
        <v>#VALUE!</v>
      </c>
      <c r="BW257" s="1">
        <v>9.5603833698269369</v>
      </c>
    </row>
    <row r="258" spans="1:75" x14ac:dyDescent="0.2">
      <c r="A258" s="8" t="s">
        <v>1225</v>
      </c>
      <c r="B258" s="4" t="s">
        <v>483</v>
      </c>
      <c r="C258" s="8" t="s">
        <v>1155</v>
      </c>
      <c r="D258" s="8" t="s">
        <v>224</v>
      </c>
      <c r="E258" s="9"/>
      <c r="F258" s="1" t="s">
        <v>1226</v>
      </c>
      <c r="G258" s="3" t="s">
        <v>1227</v>
      </c>
      <c r="H258" s="3" t="s">
        <v>486</v>
      </c>
      <c r="I258" s="1">
        <v>34</v>
      </c>
      <c r="J258" s="1" t="s">
        <v>85</v>
      </c>
      <c r="K258" s="1" t="s">
        <v>85</v>
      </c>
      <c r="L258" s="1" t="s">
        <v>85</v>
      </c>
      <c r="M258" s="1" t="s">
        <v>85</v>
      </c>
      <c r="N258" s="3">
        <v>650000000</v>
      </c>
      <c r="O258" s="10">
        <v>40428</v>
      </c>
      <c r="P258" s="10">
        <v>41809</v>
      </c>
      <c r="Q258" s="1">
        <v>0.2039028324197778</v>
      </c>
      <c r="R258" s="1">
        <v>0.64000783344464462</v>
      </c>
      <c r="S258" s="1">
        <v>1.6259825376610415</v>
      </c>
      <c r="T258" s="1">
        <v>2.3155876304259415E-2</v>
      </c>
      <c r="U258" s="1">
        <v>0.45823256381107846</v>
      </c>
      <c r="V258" s="1">
        <v>1.2790134696616828</v>
      </c>
      <c r="W258" s="1" t="s">
        <v>1228</v>
      </c>
      <c r="X258" s="1">
        <v>17.383241653442383</v>
      </c>
      <c r="Y258" s="1">
        <v>2.792529086128881</v>
      </c>
      <c r="Z258" s="11">
        <v>7.9520000000000007E-3</v>
      </c>
      <c r="AA258" s="11">
        <v>7.8885981359078094E-2</v>
      </c>
      <c r="AB258" s="1" t="s">
        <v>87</v>
      </c>
      <c r="AC258" s="1">
        <v>100.324</v>
      </c>
      <c r="AD258" s="1">
        <v>2.792529086128881</v>
      </c>
      <c r="AE258" s="1" t="s">
        <v>100</v>
      </c>
      <c r="AF258" s="11" t="s">
        <v>100</v>
      </c>
      <c r="AG258" s="1" t="s">
        <v>84</v>
      </c>
      <c r="AH258" s="1" t="s">
        <v>100</v>
      </c>
      <c r="AI258" s="1" t="e">
        <v>#VALUE!</v>
      </c>
      <c r="AJ258" s="11" t="e">
        <v>#VALUE!</v>
      </c>
      <c r="AK258" s="1" t="s">
        <v>1135</v>
      </c>
      <c r="AL258" s="1">
        <v>15.436460110000001</v>
      </c>
      <c r="AM258" s="1" t="e">
        <v>#VALUE!</v>
      </c>
      <c r="AN258" s="1" t="e">
        <v>#VALUE!</v>
      </c>
      <c r="AO258" s="1">
        <v>0.19164955509924708</v>
      </c>
      <c r="AP258" s="1">
        <v>16.266619793033492</v>
      </c>
      <c r="AQ258" s="1" t="s">
        <v>1159</v>
      </c>
      <c r="AR258" s="3" t="s">
        <v>103</v>
      </c>
      <c r="AS258" s="3">
        <v>18.511238718430477</v>
      </c>
      <c r="AT258" s="1">
        <v>13.855878582948966</v>
      </c>
      <c r="AU258" s="1">
        <v>-6.4769981493661088</v>
      </c>
      <c r="AV258" s="1">
        <v>-45.169885331441947</v>
      </c>
      <c r="AW258" s="1" t="s">
        <v>1136</v>
      </c>
      <c r="AX258" s="1">
        <v>10.41276</v>
      </c>
      <c r="AY258" s="1">
        <v>2.1815920000000002</v>
      </c>
      <c r="AZ258" s="1">
        <v>150.625</v>
      </c>
      <c r="BA258" s="1">
        <v>124.47</v>
      </c>
      <c r="BB258" s="1">
        <v>150.58500000000001</v>
      </c>
      <c r="BC258" s="12">
        <v>0.99847065570636617</v>
      </c>
      <c r="BD258" s="1">
        <v>55.456903647165625</v>
      </c>
      <c r="BE258" s="1">
        <v>77.809391364150883</v>
      </c>
      <c r="BF258" s="1">
        <v>36.283590946978947</v>
      </c>
      <c r="BG258" s="1">
        <v>0.53827951520332307</v>
      </c>
      <c r="BH258" s="1">
        <v>14.803559206023271</v>
      </c>
      <c r="BI258" s="1">
        <v>-19.766379579999999</v>
      </c>
      <c r="BJ258" s="1">
        <v>-0.40002740999999986</v>
      </c>
      <c r="BK258" s="1">
        <v>-1.114192479999998</v>
      </c>
      <c r="BL258" s="1">
        <v>-2.8646126399999989</v>
      </c>
      <c r="BM258" s="1">
        <v>-1.1378941724266052</v>
      </c>
      <c r="BN258" s="1">
        <v>10.69617809</v>
      </c>
      <c r="BO258" s="1">
        <v>30.61743886</v>
      </c>
      <c r="BP258" s="1">
        <v>76.204909544989604</v>
      </c>
      <c r="BQ258" s="1">
        <v>19.412901034669972</v>
      </c>
      <c r="BR258" s="1" t="s">
        <v>1159</v>
      </c>
      <c r="BS258" s="1">
        <v>0.19164955509924708</v>
      </c>
      <c r="BT258" s="1">
        <v>10.69617809</v>
      </c>
      <c r="BU258" s="1">
        <v>112.11211879</v>
      </c>
      <c r="BV258" s="1">
        <v>95.325900457776854</v>
      </c>
      <c r="BW258" s="1">
        <v>9.8709178226691012</v>
      </c>
    </row>
    <row r="259" spans="1:75" x14ac:dyDescent="0.2">
      <c r="A259" s="8" t="s">
        <v>1229</v>
      </c>
      <c r="B259" s="4"/>
      <c r="C259" s="8" t="s">
        <v>1131</v>
      </c>
      <c r="D259" s="8"/>
      <c r="E259" s="9" t="s">
        <v>81</v>
      </c>
      <c r="F259" s="1" t="s">
        <v>1230</v>
      </c>
      <c r="G259" s="3" t="s">
        <v>1231</v>
      </c>
      <c r="H259" s="3" t="s">
        <v>84</v>
      </c>
      <c r="I259" s="1">
        <v>15</v>
      </c>
      <c r="J259" s="1">
        <v>125</v>
      </c>
      <c r="K259" s="1" t="s">
        <v>699</v>
      </c>
      <c r="L259" s="1">
        <v>3.7299573775352797</v>
      </c>
      <c r="M259" s="1">
        <v>0.16655183608026564</v>
      </c>
      <c r="N259" s="3">
        <v>800000000</v>
      </c>
      <c r="O259" s="10">
        <v>45538</v>
      </c>
      <c r="P259" s="10" t="e">
        <v>#VALUE!</v>
      </c>
      <c r="Q259" s="1">
        <v>1.0667468713392747</v>
      </c>
      <c r="R259" s="1">
        <v>2.3478504837077141</v>
      </c>
      <c r="S259" s="1">
        <v>4.1637235644859327</v>
      </c>
      <c r="T259" s="1" t="e">
        <v>#VALUE!</v>
      </c>
      <c r="U259" s="1" t="e">
        <v>#VALUE!</v>
      </c>
      <c r="V259" s="1" t="e">
        <v>#VALUE!</v>
      </c>
      <c r="W259" s="1" t="s">
        <v>841</v>
      </c>
      <c r="X259" s="1">
        <v>66.922630310058594</v>
      </c>
      <c r="Y259" s="1">
        <v>4.4287798800000004</v>
      </c>
      <c r="Z259" s="11">
        <v>0.17918700000000001</v>
      </c>
      <c r="AA259" s="11">
        <v>0.63262367431200506</v>
      </c>
      <c r="AB259" s="1" t="s">
        <v>170</v>
      </c>
      <c r="AC259" s="1">
        <v>100.842</v>
      </c>
      <c r="AD259" s="1">
        <v>4.4240519733005774</v>
      </c>
      <c r="AE259" s="1" t="s">
        <v>84</v>
      </c>
      <c r="AF259" s="11" t="s">
        <v>84</v>
      </c>
      <c r="AG259" s="1" t="s">
        <v>84</v>
      </c>
      <c r="AH259" s="1" t="s">
        <v>84</v>
      </c>
      <c r="AI259" s="1" t="e">
        <v>#VALUE!</v>
      </c>
      <c r="AJ259" s="11" t="e">
        <v>#VALUE!</v>
      </c>
      <c r="AK259" s="1" t="s">
        <v>1135</v>
      </c>
      <c r="AL259" s="1">
        <v>104.19918823242188</v>
      </c>
      <c r="AM259" s="1" t="e">
        <v>#VALUE!</v>
      </c>
      <c r="AN259" s="1" t="e">
        <v>#VALUE!</v>
      </c>
      <c r="AO259" s="1">
        <v>4.1943874058863795</v>
      </c>
      <c r="AP259" s="1">
        <v>98.5973355460346</v>
      </c>
      <c r="AQ259" s="1" t="s">
        <v>707</v>
      </c>
      <c r="AR259" s="3" t="s">
        <v>90</v>
      </c>
      <c r="AS259" s="3">
        <v>67.558623116093088</v>
      </c>
      <c r="AT259" s="1">
        <v>163.75619027706722</v>
      </c>
      <c r="AU259" s="1">
        <v>93.005859756334303</v>
      </c>
      <c r="AV259" s="1">
        <v>78.188603351837571</v>
      </c>
      <c r="AW259" s="1" t="s">
        <v>1136</v>
      </c>
      <c r="AX259" s="1">
        <v>10.41276</v>
      </c>
      <c r="AY259" s="1">
        <v>2.1815920000000002</v>
      </c>
      <c r="AZ259" s="1">
        <v>150.625</v>
      </c>
      <c r="BA259" s="1">
        <v>124.47</v>
      </c>
      <c r="BB259" s="1">
        <v>150.58500000000001</v>
      </c>
      <c r="BC259" s="12">
        <v>0.99847065570636617</v>
      </c>
      <c r="BD259" s="1">
        <v>55.456903647165625</v>
      </c>
      <c r="BE259" s="1">
        <v>77.809391364150883</v>
      </c>
      <c r="BF259" s="1">
        <v>36.283590946978947</v>
      </c>
      <c r="BG259" s="1">
        <v>0.53827951520332307</v>
      </c>
      <c r="BH259" s="1">
        <v>0.80219028062970565</v>
      </c>
      <c r="BI259" s="1" t="s">
        <v>104</v>
      </c>
      <c r="BJ259" s="1">
        <v>-3.5706692693734681</v>
      </c>
      <c r="BK259" s="1">
        <v>-6.7548261569927917</v>
      </c>
      <c r="BL259" s="1">
        <v>16.34730277422895</v>
      </c>
      <c r="BM259" s="1" t="s">
        <v>104</v>
      </c>
      <c r="BN259" s="1">
        <v>81.388565326693296</v>
      </c>
      <c r="BO259" s="1">
        <v>151.38982144865912</v>
      </c>
      <c r="BP259" s="1">
        <v>67.41398059202713</v>
      </c>
      <c r="BQ259" s="1">
        <v>380.88977033744698</v>
      </c>
      <c r="BR259" s="1" t="s">
        <v>707</v>
      </c>
      <c r="BS259" s="1">
        <v>5.1937029431895958</v>
      </c>
      <c r="BT259" s="1" t="s">
        <v>104</v>
      </c>
      <c r="BU259" s="1" t="s">
        <v>104</v>
      </c>
      <c r="BV259" s="1" t="e">
        <v>#VALUE!</v>
      </c>
      <c r="BW259" s="1">
        <v>99.713501163838032</v>
      </c>
    </row>
    <row r="260" spans="1:75" x14ac:dyDescent="0.2">
      <c r="A260" s="8" t="s">
        <v>1232</v>
      </c>
      <c r="B260" s="4"/>
      <c r="C260" s="8" t="s">
        <v>1131</v>
      </c>
      <c r="D260" s="8"/>
      <c r="E260" s="9" t="s">
        <v>81</v>
      </c>
      <c r="F260" s="1" t="s">
        <v>1233</v>
      </c>
      <c r="G260" s="3" t="s">
        <v>1234</v>
      </c>
      <c r="H260" s="3" t="s">
        <v>84</v>
      </c>
      <c r="I260" s="1">
        <v>25</v>
      </c>
      <c r="J260" s="1" t="s">
        <v>85</v>
      </c>
      <c r="K260" s="1" t="s">
        <v>85</v>
      </c>
      <c r="L260" s="1" t="s">
        <v>85</v>
      </c>
      <c r="M260" s="1" t="s">
        <v>85</v>
      </c>
      <c r="N260" s="3">
        <v>1000000000</v>
      </c>
      <c r="O260" s="10">
        <v>44811</v>
      </c>
      <c r="P260" s="10" t="e">
        <v>#VALUE!</v>
      </c>
      <c r="Q260" s="1">
        <v>0.58666144431074319</v>
      </c>
      <c r="R260" s="1">
        <v>1.362846965733544</v>
      </c>
      <c r="S260" s="1">
        <v>3.1920877126976333</v>
      </c>
      <c r="T260" s="1" t="e">
        <v>#VALUE!</v>
      </c>
      <c r="U260" s="1" t="e">
        <v>#VALUE!</v>
      </c>
      <c r="V260" s="1" t="e">
        <v>#VALUE!</v>
      </c>
      <c r="W260" s="1" t="s">
        <v>1235</v>
      </c>
      <c r="X260" s="1">
        <v>50.404212951660156</v>
      </c>
      <c r="Y260" s="1">
        <v>4.2238061699999996</v>
      </c>
      <c r="Z260" s="11">
        <v>2.8167000000000001E-2</v>
      </c>
      <c r="AA260" s="11">
        <v>0.16338223202230218</v>
      </c>
      <c r="AB260" s="1" t="s">
        <v>87</v>
      </c>
      <c r="AC260" s="1">
        <v>100.97499999999999</v>
      </c>
      <c r="AD260" s="1">
        <v>5.2198495966324678</v>
      </c>
      <c r="AE260" s="1" t="s">
        <v>84</v>
      </c>
      <c r="AF260" s="11" t="s">
        <v>84</v>
      </c>
      <c r="AG260" s="1" t="s">
        <v>84</v>
      </c>
      <c r="AH260" s="1" t="s">
        <v>84</v>
      </c>
      <c r="AI260" s="1" t="e">
        <v>#VALUE!</v>
      </c>
      <c r="AJ260" s="11" t="e">
        <v>#VALUE!</v>
      </c>
      <c r="AK260" s="1" t="s">
        <v>1135</v>
      </c>
      <c r="AL260" s="1">
        <v>75.938591003417969</v>
      </c>
      <c r="AM260" s="1">
        <v>145.30707299999997</v>
      </c>
      <c r="AN260" s="1">
        <v>25.191242585222568</v>
      </c>
      <c r="AO260" s="1">
        <v>2.1190965092402463</v>
      </c>
      <c r="AP260" s="1">
        <v>116.34904844346715</v>
      </c>
      <c r="AQ260" s="1" t="s">
        <v>707</v>
      </c>
      <c r="AR260" s="3" t="s">
        <v>90</v>
      </c>
      <c r="AS260" s="3">
        <v>44.23082073599565</v>
      </c>
      <c r="AT260" s="1">
        <v>160.58072008294846</v>
      </c>
      <c r="AU260" s="1">
        <v>106.25982233559274</v>
      </c>
      <c r="AV260" s="1">
        <v>92.00598296232809</v>
      </c>
      <c r="AW260" s="1" t="s">
        <v>1136</v>
      </c>
      <c r="AX260" s="1">
        <v>10.41276</v>
      </c>
      <c r="AY260" s="1">
        <v>2.1815920000000002</v>
      </c>
      <c r="AZ260" s="1">
        <v>150.625</v>
      </c>
      <c r="BA260" s="1">
        <v>124.47</v>
      </c>
      <c r="BB260" s="1">
        <v>150.58500000000001</v>
      </c>
      <c r="BC260" s="12">
        <v>0.99847065570636617</v>
      </c>
      <c r="BD260" s="1">
        <v>55.456903647165625</v>
      </c>
      <c r="BE260" s="1">
        <v>77.809391364150883</v>
      </c>
      <c r="BF260" s="1">
        <v>36.283590946978947</v>
      </c>
      <c r="BG260" s="1">
        <v>0.53827951520332307</v>
      </c>
      <c r="BH260" s="1">
        <v>2.7926078028747434</v>
      </c>
      <c r="BI260" s="1">
        <v>-15.497111443975832</v>
      </c>
      <c r="BJ260" s="1">
        <v>-4.0737191951170999</v>
      </c>
      <c r="BK260" s="1">
        <v>-3.0777314944648637</v>
      </c>
      <c r="BL260" s="1">
        <v>3.652612855807952</v>
      </c>
      <c r="BM260" s="1">
        <v>-0.59122024955561181</v>
      </c>
      <c r="BN260" s="1">
        <v>53.657908273054566</v>
      </c>
      <c r="BO260" s="1">
        <v>110.4393305684824</v>
      </c>
      <c r="BP260" s="1">
        <v>60.760611781720918</v>
      </c>
      <c r="BQ260" s="1">
        <v>202.05654869059231</v>
      </c>
      <c r="BR260" s="1" t="s">
        <v>707</v>
      </c>
      <c r="BS260" s="1">
        <v>2.2039698836413417</v>
      </c>
      <c r="BT260" s="1" t="s">
        <v>104</v>
      </c>
      <c r="BU260" s="1" t="s">
        <v>104</v>
      </c>
      <c r="BV260" s="1" t="e">
        <v>#VALUE!</v>
      </c>
      <c r="BW260" s="1">
        <v>71.707384552381626</v>
      </c>
    </row>
    <row r="261" spans="1:75" x14ac:dyDescent="0.2">
      <c r="A261" s="8" t="s">
        <v>1236</v>
      </c>
      <c r="B261" s="4" t="s">
        <v>1109</v>
      </c>
      <c r="C261" s="8" t="s">
        <v>1131</v>
      </c>
      <c r="D261" s="8" t="s">
        <v>224</v>
      </c>
      <c r="E261" s="9"/>
      <c r="F261" s="1" t="s">
        <v>1237</v>
      </c>
      <c r="G261" s="3" t="s">
        <v>1238</v>
      </c>
      <c r="H261" s="3" t="s">
        <v>1112</v>
      </c>
      <c r="I261" s="1">
        <v>43.5</v>
      </c>
      <c r="J261" s="1" t="s">
        <v>85</v>
      </c>
      <c r="K261" s="1" t="s">
        <v>85</v>
      </c>
      <c r="L261" s="1" t="s">
        <v>85</v>
      </c>
      <c r="M261" s="1" t="s">
        <v>85</v>
      </c>
      <c r="N261" s="3">
        <v>2500000000</v>
      </c>
      <c r="O261" s="10">
        <v>44900</v>
      </c>
      <c r="P261" s="10">
        <v>44692</v>
      </c>
      <c r="Q261" s="1">
        <v>0.20533124688701943</v>
      </c>
      <c r="R261" s="1">
        <v>0.72033665684669845</v>
      </c>
      <c r="S261" s="1">
        <v>2.3738771201386122</v>
      </c>
      <c r="T261" s="1">
        <v>0.15216783855731553</v>
      </c>
      <c r="U261" s="1">
        <v>0.2586565903576421</v>
      </c>
      <c r="V261" s="1">
        <v>1.9582331893938099</v>
      </c>
      <c r="W261" s="1" t="s">
        <v>1239</v>
      </c>
      <c r="X261" s="1">
        <v>58.630210876464844</v>
      </c>
      <c r="Y261" s="1">
        <v>3.2453121299999999</v>
      </c>
      <c r="Z261" s="11">
        <v>4.4616000000000003E-2</v>
      </c>
      <c r="AA261" s="11">
        <v>0.4064224409329853</v>
      </c>
      <c r="AB261" s="1" t="s">
        <v>87</v>
      </c>
      <c r="AC261" s="1">
        <v>103.303</v>
      </c>
      <c r="AD261" s="1">
        <v>3.2453121299999999</v>
      </c>
      <c r="AE261" s="1">
        <v>2.6338342066046527</v>
      </c>
      <c r="AF261" s="11">
        <v>2.6338342066046527</v>
      </c>
      <c r="AG261" s="1" t="s">
        <v>84</v>
      </c>
      <c r="AH261" s="1" t="s">
        <v>100</v>
      </c>
      <c r="AI261" s="1" t="e">
        <v>#VALUE!</v>
      </c>
      <c r="AJ261" s="11" t="e">
        <v>#VALUE!</v>
      </c>
      <c r="AK261" s="1" t="s">
        <v>1135</v>
      </c>
      <c r="AL261" s="1">
        <v>63.083555519999997</v>
      </c>
      <c r="AM261" s="1" t="e">
        <v>#VALUE!</v>
      </c>
      <c r="AN261" s="1" t="e">
        <v>#VALUE!</v>
      </c>
      <c r="AO261" s="1">
        <v>2.3490759753593431</v>
      </c>
      <c r="AP261" s="1">
        <v>58.685909010701863</v>
      </c>
      <c r="AQ261" s="1" t="s">
        <v>190</v>
      </c>
      <c r="AR261" s="3" t="s">
        <v>103</v>
      </c>
      <c r="AS261" s="3">
        <v>59.522697501250875</v>
      </c>
      <c r="AT261" s="1">
        <v>61.155627181407809</v>
      </c>
      <c r="AU261" s="1">
        <v>5.0828468065612142</v>
      </c>
      <c r="AV261" s="1">
        <v>-9.6142115522433347</v>
      </c>
      <c r="AW261" s="1" t="s">
        <v>1136</v>
      </c>
      <c r="AX261" s="1">
        <v>10.41276</v>
      </c>
      <c r="AY261" s="1">
        <v>2.1815920000000002</v>
      </c>
      <c r="AZ261" s="1">
        <v>150.625</v>
      </c>
      <c r="BA261" s="1">
        <v>124.47</v>
      </c>
      <c r="BB261" s="1">
        <v>150.58500000000001</v>
      </c>
      <c r="BC261" s="12">
        <v>0.99847065570636617</v>
      </c>
      <c r="BD261" s="1">
        <v>55.456903647165625</v>
      </c>
      <c r="BE261" s="1">
        <v>77.809391364150883</v>
      </c>
      <c r="BF261" s="1">
        <v>36.283590946978947</v>
      </c>
      <c r="BG261" s="1">
        <v>0.53827951520332307</v>
      </c>
      <c r="BH261" s="1">
        <v>2.5626283367556466</v>
      </c>
      <c r="BI261" s="1">
        <v>-32.648943129999999</v>
      </c>
      <c r="BJ261" s="1">
        <v>-1.0624361400000097</v>
      </c>
      <c r="BK261" s="1">
        <v>-8.9622420000004865E-2</v>
      </c>
      <c r="BL261" s="1">
        <v>-4.0044133500000001</v>
      </c>
      <c r="BM261" s="1">
        <v>-1.2379292609663739</v>
      </c>
      <c r="BN261" s="1">
        <v>60.04146995</v>
      </c>
      <c r="BO261" s="1">
        <v>87.417766909999997</v>
      </c>
      <c r="BP261" s="1">
        <v>88.887885113005453</v>
      </c>
      <c r="BQ261" s="1">
        <v>229.09573362937863</v>
      </c>
      <c r="BR261" s="1" t="s">
        <v>190</v>
      </c>
      <c r="BS261" s="1">
        <v>2.431211498973306</v>
      </c>
      <c r="BT261" s="1" t="s">
        <v>104</v>
      </c>
      <c r="BU261" s="1" t="s">
        <v>104</v>
      </c>
      <c r="BV261" s="1" t="e">
        <v>#VALUE!</v>
      </c>
      <c r="BW261" s="1">
        <v>77.140727880811355</v>
      </c>
    </row>
    <row r="262" spans="1:75" x14ac:dyDescent="0.2">
      <c r="A262" s="8" t="s">
        <v>1240</v>
      </c>
      <c r="B262" s="4" t="s">
        <v>244</v>
      </c>
      <c r="C262" s="8" t="s">
        <v>1148</v>
      </c>
      <c r="D262" s="8" t="s">
        <v>1241</v>
      </c>
      <c r="E262" s="9"/>
      <c r="F262" s="1" t="s">
        <v>1242</v>
      </c>
      <c r="G262" s="3" t="s">
        <v>1243</v>
      </c>
      <c r="H262" s="3" t="s">
        <v>247</v>
      </c>
      <c r="I262" s="1">
        <v>39</v>
      </c>
      <c r="J262" s="1">
        <v>163</v>
      </c>
      <c r="K262" s="1" t="s">
        <v>505</v>
      </c>
      <c r="L262" s="1">
        <v>3.5319549173693212</v>
      </c>
      <c r="M262" s="1">
        <v>0.15163555582921417</v>
      </c>
      <c r="N262" s="3">
        <v>1000000000</v>
      </c>
      <c r="O262" s="10">
        <v>45468</v>
      </c>
      <c r="P262" s="10">
        <v>45210</v>
      </c>
      <c r="Q262" s="1">
        <v>0.2496276825857624</v>
      </c>
      <c r="R262" s="1">
        <v>0.97940936003755308</v>
      </c>
      <c r="S262" s="1">
        <v>2.5873484814580516</v>
      </c>
      <c r="T262" s="1">
        <v>3.597036876619164E-2</v>
      </c>
      <c r="U262" s="1">
        <v>-0.11198071812287269</v>
      </c>
      <c r="V262" s="1">
        <v>1.9524732927347577</v>
      </c>
      <c r="W262" s="1" t="s">
        <v>1244</v>
      </c>
      <c r="X262" s="1">
        <v>114.74524688720703</v>
      </c>
      <c r="Y262" s="1">
        <v>3.9655481099999998</v>
      </c>
      <c r="Z262" s="11">
        <v>0.21918499999999999</v>
      </c>
      <c r="AA262" s="11">
        <v>0.44793215459386637</v>
      </c>
      <c r="AB262" s="1" t="s">
        <v>170</v>
      </c>
      <c r="AC262" s="1">
        <v>103.753</v>
      </c>
      <c r="AD262" s="1">
        <v>4.8947585364097117</v>
      </c>
      <c r="AE262" s="1">
        <v>3.2925726100307826</v>
      </c>
      <c r="AF262" s="11">
        <v>3.2925726100307826</v>
      </c>
      <c r="AG262" s="1" t="s">
        <v>84</v>
      </c>
      <c r="AH262" s="1">
        <v>3.4695277367424411</v>
      </c>
      <c r="AI262" s="1" t="e">
        <v>#VALUE!</v>
      </c>
      <c r="AJ262" s="11" t="e">
        <v>#VALUE!</v>
      </c>
      <c r="AK262" s="1" t="s">
        <v>1135</v>
      </c>
      <c r="AL262" s="1">
        <v>118.26456303000001</v>
      </c>
      <c r="AM262" s="1">
        <v>161.12899199999998</v>
      </c>
      <c r="AN262" s="1">
        <v>4.7670994242382108</v>
      </c>
      <c r="AO262" s="1">
        <v>4.0027378507871321</v>
      </c>
      <c r="AP262" s="1">
        <v>156.09980940643749</v>
      </c>
      <c r="AQ262" s="1" t="s">
        <v>126</v>
      </c>
      <c r="AR262" s="3" t="s">
        <v>103</v>
      </c>
      <c r="AS262" s="3">
        <v>116.79881764360442</v>
      </c>
      <c r="AT262" s="1">
        <v>118.73656726225583</v>
      </c>
      <c r="AU262" s="1">
        <v>49.656351710587998</v>
      </c>
      <c r="AV262" s="1">
        <v>34.382582877586863</v>
      </c>
      <c r="AW262" s="1" t="s">
        <v>1136</v>
      </c>
      <c r="AX262" s="1">
        <v>10.41276</v>
      </c>
      <c r="AY262" s="1">
        <v>2.1815920000000002</v>
      </c>
      <c r="AZ262" s="1">
        <v>150.625</v>
      </c>
      <c r="BA262" s="1">
        <v>124.47</v>
      </c>
      <c r="BB262" s="1">
        <v>150.58500000000001</v>
      </c>
      <c r="BC262" s="12">
        <v>0.99847065570636617</v>
      </c>
      <c r="BD262" s="1">
        <v>55.456903647165625</v>
      </c>
      <c r="BE262" s="1">
        <v>77.809391364150883</v>
      </c>
      <c r="BF262" s="1">
        <v>36.283590946978947</v>
      </c>
      <c r="BG262" s="1">
        <v>0.53827951520332307</v>
      </c>
      <c r="BH262" s="1">
        <v>0.99110198494182067</v>
      </c>
      <c r="BI262" s="1">
        <v>-36.554973149999995</v>
      </c>
      <c r="BJ262" s="1">
        <v>-0.10615801999999519</v>
      </c>
      <c r="BK262" s="1">
        <v>-3.59614633999999</v>
      </c>
      <c r="BL262" s="1">
        <v>-5.1957893299999967</v>
      </c>
      <c r="BM262" s="1">
        <v>-1.3151199389695898</v>
      </c>
      <c r="BN262" s="1">
        <v>114.72431432</v>
      </c>
      <c r="BO262" s="1">
        <v>155.72117220000001</v>
      </c>
      <c r="BP262" s="1">
        <v>91.364585255868874</v>
      </c>
      <c r="BQ262" s="1">
        <v>374.97920309334631</v>
      </c>
      <c r="BR262" s="1" t="s">
        <v>126</v>
      </c>
      <c r="BS262" s="1">
        <v>9.0020533880903493</v>
      </c>
      <c r="BT262" s="1" t="s">
        <v>104</v>
      </c>
      <c r="BU262" s="1" t="s">
        <v>104</v>
      </c>
      <c r="BV262" s="1" t="e">
        <v>#VALUE!</v>
      </c>
      <c r="BW262" s="1">
        <v>142.19209124358454</v>
      </c>
    </row>
    <row r="263" spans="1:75" x14ac:dyDescent="0.2">
      <c r="A263" s="8" t="s">
        <v>1245</v>
      </c>
      <c r="B263" s="4" t="s">
        <v>345</v>
      </c>
      <c r="C263" s="8" t="s">
        <v>1195</v>
      </c>
      <c r="D263" s="8" t="s">
        <v>224</v>
      </c>
      <c r="E263" s="9"/>
      <c r="F263" s="1" t="s">
        <v>1246</v>
      </c>
      <c r="G263" s="3" t="s">
        <v>1247</v>
      </c>
      <c r="H263" s="3" t="s">
        <v>348</v>
      </c>
      <c r="I263" s="1" t="s">
        <v>100</v>
      </c>
      <c r="J263" s="1">
        <v>403</v>
      </c>
      <c r="K263" s="1" t="s">
        <v>324</v>
      </c>
      <c r="L263" s="1">
        <v>1.7265660241044851</v>
      </c>
      <c r="M263" s="1">
        <v>1.6803535706066405E-2</v>
      </c>
      <c r="N263" s="3">
        <v>750000000</v>
      </c>
      <c r="O263" s="10">
        <v>44628</v>
      </c>
      <c r="P263" s="10">
        <v>44482</v>
      </c>
      <c r="Q263" s="1">
        <v>1.07737620278614</v>
      </c>
      <c r="R263" s="1">
        <v>1.9372893353180265</v>
      </c>
      <c r="S263" s="1">
        <v>3.1521916427194929</v>
      </c>
      <c r="T263" s="1">
        <v>0.16518718921445519</v>
      </c>
      <c r="U263" s="1">
        <v>0.32679948349279009</v>
      </c>
      <c r="V263" s="1">
        <v>1.8668801917502309</v>
      </c>
      <c r="W263" s="1" t="s">
        <v>1248</v>
      </c>
      <c r="X263" s="1">
        <v>224.86671447753906</v>
      </c>
      <c r="Y263" s="1">
        <v>4.8673639</v>
      </c>
      <c r="Z263" s="11">
        <v>0.61070400000000002</v>
      </c>
      <c r="AA263" s="11">
        <v>0.67221182098058385</v>
      </c>
      <c r="AB263" s="1" t="s">
        <v>170</v>
      </c>
      <c r="AC263" s="1">
        <v>101.486</v>
      </c>
      <c r="AD263" s="1">
        <v>4.8673638988644505</v>
      </c>
      <c r="AE263" s="1">
        <v>2.6076452578880192</v>
      </c>
      <c r="AF263" s="11">
        <v>2.6076452578880192</v>
      </c>
      <c r="AG263" s="1" t="s">
        <v>84</v>
      </c>
      <c r="AH263" s="1" t="s">
        <v>100</v>
      </c>
      <c r="AI263" s="1" t="e">
        <v>#VALUE!</v>
      </c>
      <c r="AJ263" s="11" t="e">
        <v>#VALUE!</v>
      </c>
      <c r="AK263" s="1" t="s">
        <v>1135</v>
      </c>
      <c r="AL263" s="1">
        <v>226.08112335000001</v>
      </c>
      <c r="AM263" s="1" t="e">
        <v>#VALUE!</v>
      </c>
      <c r="AN263" s="1" t="e">
        <v>#VALUE!</v>
      </c>
      <c r="AO263" s="1">
        <v>1.8151950718685832</v>
      </c>
      <c r="AP263" s="1">
        <v>228.82695732443747</v>
      </c>
      <c r="AQ263" s="1" t="s">
        <v>171</v>
      </c>
      <c r="AR263" s="3" t="s">
        <v>103</v>
      </c>
      <c r="AS263" s="3">
        <v>215.627001189514</v>
      </c>
      <c r="AT263" s="1">
        <v>216.40097489912938</v>
      </c>
      <c r="AU263" s="1">
        <v>167.40325716144989</v>
      </c>
      <c r="AV263" s="1">
        <v>151.2638538015357</v>
      </c>
      <c r="AW263" s="1" t="s">
        <v>1136</v>
      </c>
      <c r="AX263" s="1">
        <v>10.41276</v>
      </c>
      <c r="AY263" s="1">
        <v>2.1815920000000002</v>
      </c>
      <c r="AZ263" s="1">
        <v>150.625</v>
      </c>
      <c r="BA263" s="1">
        <v>124.47</v>
      </c>
      <c r="BB263" s="1">
        <v>150.58500000000001</v>
      </c>
      <c r="BC263" s="12">
        <v>0.99847065570636617</v>
      </c>
      <c r="BD263" s="1">
        <v>55.456903647165625</v>
      </c>
      <c r="BE263" s="1">
        <v>77.809391364150883</v>
      </c>
      <c r="BF263" s="1">
        <v>36.283590946978947</v>
      </c>
      <c r="BG263" s="1">
        <v>0.53827951520332307</v>
      </c>
      <c r="BH263" s="1">
        <v>3.2936344969199181</v>
      </c>
      <c r="BI263" s="1">
        <v>-83.396949250000006</v>
      </c>
      <c r="BJ263" s="1">
        <v>3.3248658800000044</v>
      </c>
      <c r="BK263" s="1">
        <v>-41.125169450000016</v>
      </c>
      <c r="BL263" s="1">
        <v>-5.290270119999974</v>
      </c>
      <c r="BM263" s="1">
        <v>-1.2887873695037158</v>
      </c>
      <c r="BN263" s="1">
        <v>194.35121002</v>
      </c>
      <c r="BO263" s="1">
        <v>354.28461075000001</v>
      </c>
      <c r="BP263" s="1">
        <v>80.160546086576034</v>
      </c>
      <c r="BQ263" s="1">
        <v>173.7664625193247</v>
      </c>
      <c r="BR263" s="1" t="s">
        <v>171</v>
      </c>
      <c r="BS263" s="1">
        <v>56.898015058179332</v>
      </c>
      <c r="BT263" s="1" t="s">
        <v>104</v>
      </c>
      <c r="BU263" s="1" t="s">
        <v>104</v>
      </c>
      <c r="BV263" s="1" t="e">
        <v>#VALUE!</v>
      </c>
      <c r="BW263" s="1">
        <v>240.49506531636047</v>
      </c>
    </row>
    <row r="264" spans="1:75" x14ac:dyDescent="0.2">
      <c r="A264" s="8" t="s">
        <v>1249</v>
      </c>
      <c r="B264" s="4"/>
      <c r="C264" s="8" t="s">
        <v>1131</v>
      </c>
      <c r="D264" s="8"/>
      <c r="E264" s="9" t="s">
        <v>81</v>
      </c>
      <c r="F264" s="1" t="s">
        <v>1250</v>
      </c>
      <c r="G264" s="3" t="s">
        <v>1251</v>
      </c>
      <c r="H264" s="3" t="s">
        <v>84</v>
      </c>
      <c r="I264" s="1">
        <v>15</v>
      </c>
      <c r="J264" s="1">
        <v>67</v>
      </c>
      <c r="K264" s="1" t="s">
        <v>1252</v>
      </c>
      <c r="L264" s="1">
        <v>3.1823336991602789</v>
      </c>
      <c r="M264" s="1">
        <v>5.538576728594561E-2</v>
      </c>
      <c r="N264" s="3">
        <v>750000000</v>
      </c>
      <c r="O264" s="10">
        <v>45679</v>
      </c>
      <c r="P264" s="10" t="e">
        <v>#VALUE!</v>
      </c>
      <c r="Q264" s="1">
        <v>0.80736651404083037</v>
      </c>
      <c r="R264" s="1">
        <v>1.6348543973129237</v>
      </c>
      <c r="S264" s="1" t="s">
        <v>104</v>
      </c>
      <c r="T264" s="1" t="e">
        <v>#VALUE!</v>
      </c>
      <c r="U264" s="1" t="e">
        <v>#VALUE!</v>
      </c>
      <c r="V264" s="1" t="e">
        <v>#VALUE!</v>
      </c>
      <c r="W264" s="1" t="s">
        <v>1253</v>
      </c>
      <c r="X264" s="1">
        <v>61.532264709472656</v>
      </c>
      <c r="Y264" s="1">
        <v>4.3196245900000001</v>
      </c>
      <c r="Z264" s="11">
        <v>0.15804599999999999</v>
      </c>
      <c r="AA264" s="11" t="s">
        <v>104</v>
      </c>
      <c r="AB264" s="1" t="s">
        <v>170</v>
      </c>
      <c r="AC264" s="1">
        <v>101.66500000000001</v>
      </c>
      <c r="AD264" s="1">
        <v>4.8947585364097117</v>
      </c>
      <c r="AE264" s="1">
        <v>3.2925726100307826</v>
      </c>
      <c r="AF264" s="11">
        <v>3.2925726100307826</v>
      </c>
      <c r="AG264" s="1" t="s">
        <v>84</v>
      </c>
      <c r="AH264" s="1">
        <v>3.4695277367424411</v>
      </c>
      <c r="AI264" s="1" t="e">
        <v>#VALUE!</v>
      </c>
      <c r="AJ264" s="11" t="e">
        <v>#VALUE!</v>
      </c>
      <c r="AK264" s="1" t="s">
        <v>1135</v>
      </c>
      <c r="AL264" s="1">
        <v>89.962425231933594</v>
      </c>
      <c r="AM264" s="1">
        <v>161.12899199999998</v>
      </c>
      <c r="AN264" s="1">
        <v>4.7670994242382108</v>
      </c>
      <c r="AO264" s="1">
        <v>2.5735797399041753</v>
      </c>
      <c r="AP264" s="1">
        <v>156.09980940643749</v>
      </c>
      <c r="AQ264" s="1" t="s">
        <v>707</v>
      </c>
      <c r="AR264" s="3" t="s">
        <v>90</v>
      </c>
      <c r="AS264" s="3">
        <v>58.578978799491125</v>
      </c>
      <c r="AT264" s="1">
        <v>167.04757059123193</v>
      </c>
      <c r="AU264" s="1">
        <v>108.24980615857544</v>
      </c>
      <c r="AV264" s="1">
        <v>94.185929143986698</v>
      </c>
      <c r="AW264" s="1" t="s">
        <v>1136</v>
      </c>
      <c r="AX264" s="1">
        <v>10.41276</v>
      </c>
      <c r="AY264" s="1">
        <v>2.1815920000000002</v>
      </c>
      <c r="AZ264" s="1">
        <v>150.625</v>
      </c>
      <c r="BA264" s="1">
        <v>124.47</v>
      </c>
      <c r="BB264" s="1">
        <v>150.58500000000001</v>
      </c>
      <c r="BC264" s="12">
        <v>0.99847065570636617</v>
      </c>
      <c r="BD264" s="1">
        <v>55.456903647165625</v>
      </c>
      <c r="BE264" s="1">
        <v>77.809391364150883</v>
      </c>
      <c r="BF264" s="1">
        <v>36.283590946978947</v>
      </c>
      <c r="BG264" s="1">
        <v>0.53827951520332307</v>
      </c>
      <c r="BH264" s="1">
        <v>0.42162902121834361</v>
      </c>
      <c r="BI264" s="1" t="s">
        <v>104</v>
      </c>
      <c r="BJ264" s="1">
        <v>-2.6534103216240723</v>
      </c>
      <c r="BK264" s="1">
        <v>-8.2923418410384642</v>
      </c>
      <c r="BL264" s="1" t="s">
        <v>104</v>
      </c>
      <c r="BM264" s="1" t="s">
        <v>104</v>
      </c>
      <c r="BN264" s="1" t="s">
        <v>104</v>
      </c>
      <c r="BO264" s="1" t="s">
        <v>104</v>
      </c>
      <c r="BP264" s="1" t="e">
        <v>#VALUE!</v>
      </c>
      <c r="BQ264" s="1">
        <v>243.57224800013455</v>
      </c>
      <c r="BR264" s="1" t="s">
        <v>707</v>
      </c>
      <c r="BS264" s="1">
        <v>3.5756331279945242</v>
      </c>
      <c r="BT264" s="1" t="s">
        <v>104</v>
      </c>
      <c r="BU264" s="1" t="s">
        <v>104</v>
      </c>
      <c r="BV264" s="1" t="e">
        <v>#VALUE!</v>
      </c>
      <c r="BW264" s="1">
        <v>85.620328566652205</v>
      </c>
    </row>
    <row r="265" spans="1:75" x14ac:dyDescent="0.2">
      <c r="A265" s="8" t="s">
        <v>1254</v>
      </c>
      <c r="B265" s="4" t="s">
        <v>271</v>
      </c>
      <c r="C265" s="8" t="s">
        <v>1131</v>
      </c>
      <c r="D265" s="8" t="s">
        <v>224</v>
      </c>
      <c r="E265" s="9"/>
      <c r="F265" s="1" t="s">
        <v>1255</v>
      </c>
      <c r="G265" s="3" t="s">
        <v>1256</v>
      </c>
      <c r="H265" s="3" t="s">
        <v>274</v>
      </c>
      <c r="I265" s="1">
        <v>42</v>
      </c>
      <c r="J265" s="1" t="s">
        <v>85</v>
      </c>
      <c r="K265" s="1" t="s">
        <v>85</v>
      </c>
      <c r="L265" s="1" t="s">
        <v>85</v>
      </c>
      <c r="M265" s="1" t="s">
        <v>85</v>
      </c>
      <c r="N265" s="3">
        <v>2000000000</v>
      </c>
      <c r="O265" s="10">
        <v>45071</v>
      </c>
      <c r="P265" s="10">
        <v>44853</v>
      </c>
      <c r="Q265" s="1">
        <v>0.19765361365162715</v>
      </c>
      <c r="R265" s="1">
        <v>0.73033218556464163</v>
      </c>
      <c r="S265" s="1">
        <v>2.4556430652610928</v>
      </c>
      <c r="T265" s="1">
        <v>0.13022717984161325</v>
      </c>
      <c r="U265" s="1">
        <v>0.15824064582632413</v>
      </c>
      <c r="V265" s="1">
        <v>1.973509682223451</v>
      </c>
      <c r="W265" s="1" t="s">
        <v>1257</v>
      </c>
      <c r="X265" s="1">
        <v>63.141342163085938</v>
      </c>
      <c r="Y265" s="1">
        <v>3.3319561000000002</v>
      </c>
      <c r="Z265" s="11">
        <v>6.0385000000000001E-2</v>
      </c>
      <c r="AA265" s="11">
        <v>0.4435824760024909</v>
      </c>
      <c r="AB265" s="1" t="s">
        <v>87</v>
      </c>
      <c r="AC265" s="1">
        <v>104.593</v>
      </c>
      <c r="AD265" s="1">
        <v>5.046744023641927</v>
      </c>
      <c r="AE265" s="1">
        <v>3.4924575910554259</v>
      </c>
      <c r="AF265" s="11">
        <v>3.4924575910554259</v>
      </c>
      <c r="AG265" s="1" t="s">
        <v>84</v>
      </c>
      <c r="AH265" s="1">
        <v>4.6356670689141453</v>
      </c>
      <c r="AI265" s="1" t="e">
        <v>#VALUE!</v>
      </c>
      <c r="AJ265" s="11" t="e">
        <v>#VALUE!</v>
      </c>
      <c r="AK265" s="1" t="s">
        <v>1135</v>
      </c>
      <c r="AL265" s="1">
        <v>66.673506869999997</v>
      </c>
      <c r="AM265" s="1">
        <v>202.78554899999997</v>
      </c>
      <c r="AN265" s="1">
        <v>34.71228159546726</v>
      </c>
      <c r="AO265" s="1">
        <v>2.8254620123203287</v>
      </c>
      <c r="AP265" s="1">
        <v>158.53142323913914</v>
      </c>
      <c r="AQ265" s="1" t="s">
        <v>190</v>
      </c>
      <c r="AR265" s="3" t="s">
        <v>103</v>
      </c>
      <c r="AS265" s="3">
        <v>64.34295755791544</v>
      </c>
      <c r="AT265" s="1">
        <v>65.965178559423876</v>
      </c>
      <c r="AU265" s="1">
        <v>5.1411303824203447</v>
      </c>
      <c r="AV265" s="1">
        <v>-9.2981622997256874</v>
      </c>
      <c r="AW265" s="1" t="s">
        <v>1136</v>
      </c>
      <c r="AX265" s="1">
        <v>10.41276</v>
      </c>
      <c r="AY265" s="1">
        <v>2.1815920000000002</v>
      </c>
      <c r="AZ265" s="1">
        <v>150.625</v>
      </c>
      <c r="BA265" s="1">
        <v>124.47</v>
      </c>
      <c r="BB265" s="1">
        <v>150.58500000000001</v>
      </c>
      <c r="BC265" s="12">
        <v>0.99847065570636617</v>
      </c>
      <c r="BD265" s="1">
        <v>55.456903647165625</v>
      </c>
      <c r="BE265" s="1">
        <v>77.809391364150883</v>
      </c>
      <c r="BF265" s="1">
        <v>36.283590946978947</v>
      </c>
      <c r="BG265" s="1">
        <v>0.53827951520332307</v>
      </c>
      <c r="BH265" s="1">
        <v>2.0889801505817931</v>
      </c>
      <c r="BI265" s="1">
        <v>-34.49084422</v>
      </c>
      <c r="BJ265" s="1">
        <v>-0.55421029000000033</v>
      </c>
      <c r="BK265" s="1">
        <v>-1.2760037200000056</v>
      </c>
      <c r="BL265" s="1">
        <v>-5.0523049800000024</v>
      </c>
      <c r="BM265" s="1">
        <v>-1.2328870893856927</v>
      </c>
      <c r="BN265" s="1">
        <v>64.85082543</v>
      </c>
      <c r="BO265" s="1">
        <v>94.271608880000002</v>
      </c>
      <c r="BP265" s="1">
        <v>93.804782788678608</v>
      </c>
      <c r="BQ265" s="1">
        <v>274.99286111265064</v>
      </c>
      <c r="BR265" s="1" t="s">
        <v>190</v>
      </c>
      <c r="BS265" s="1">
        <v>2.9075975359342916</v>
      </c>
      <c r="BT265" s="1" t="s">
        <v>104</v>
      </c>
      <c r="BU265" s="1" t="s">
        <v>104</v>
      </c>
      <c r="BV265" s="1" t="e">
        <v>#VALUE!</v>
      </c>
      <c r="BW265" s="1">
        <v>83.654705291923094</v>
      </c>
    </row>
    <row r="266" spans="1:75" x14ac:dyDescent="0.2">
      <c r="A266" s="8" t="s">
        <v>1258</v>
      </c>
      <c r="B266" s="4"/>
      <c r="C266" s="8" t="s">
        <v>1131</v>
      </c>
      <c r="D266" s="8"/>
      <c r="E266" s="9" t="s">
        <v>81</v>
      </c>
      <c r="F266" s="1" t="s">
        <v>1259</v>
      </c>
      <c r="G266" s="3" t="s">
        <v>1260</v>
      </c>
      <c r="H266" s="3" t="s">
        <v>84</v>
      </c>
      <c r="I266" s="1">
        <v>20</v>
      </c>
      <c r="J266" s="1" t="s">
        <v>85</v>
      </c>
      <c r="K266" s="1" t="s">
        <v>85</v>
      </c>
      <c r="L266" s="1" t="s">
        <v>85</v>
      </c>
      <c r="M266" s="1" t="s">
        <v>85</v>
      </c>
      <c r="N266" s="3">
        <v>1200000000</v>
      </c>
      <c r="O266" s="10">
        <v>44931</v>
      </c>
      <c r="P266" s="10" t="e">
        <v>#VALUE!</v>
      </c>
      <c r="Q266" s="1">
        <v>0.64243181645782244</v>
      </c>
      <c r="R266" s="1">
        <v>1.6288104585729934</v>
      </c>
      <c r="S266" s="1">
        <v>3.8902354337999823</v>
      </c>
      <c r="T266" s="1" t="e">
        <v>#VALUE!</v>
      </c>
      <c r="U266" s="1" t="e">
        <v>#VALUE!</v>
      </c>
      <c r="V266" s="1" t="e">
        <v>#VALUE!</v>
      </c>
      <c r="W266" s="1" t="s">
        <v>1261</v>
      </c>
      <c r="X266" s="1">
        <v>51.787704467773438</v>
      </c>
      <c r="Y266" s="1">
        <v>4.2254194900000002</v>
      </c>
      <c r="Z266" s="11">
        <v>1.9057000000000001E-2</v>
      </c>
      <c r="AA266" s="11">
        <v>0.76595076258267891</v>
      </c>
      <c r="AB266" s="1" t="s">
        <v>87</v>
      </c>
      <c r="AC266" s="1">
        <v>102.321</v>
      </c>
      <c r="AD266" s="1">
        <v>5.2822644707319437</v>
      </c>
      <c r="AE266" s="1" t="s">
        <v>84</v>
      </c>
      <c r="AF266" s="11" t="s">
        <v>84</v>
      </c>
      <c r="AG266" s="1" t="s">
        <v>84</v>
      </c>
      <c r="AH266" s="1" t="s">
        <v>84</v>
      </c>
      <c r="AI266" s="1" t="e">
        <v>#VALUE!</v>
      </c>
      <c r="AJ266" s="11" t="e">
        <v>#VALUE!</v>
      </c>
      <c r="AK266" s="1" t="s">
        <v>1135</v>
      </c>
      <c r="AL266" s="1">
        <v>79.643974304199219</v>
      </c>
      <c r="AM266" s="1">
        <v>156.96214699999999</v>
      </c>
      <c r="AN266" s="1">
        <v>26.190334011471919</v>
      </c>
      <c r="AO266" s="1">
        <v>2.5023956194387407</v>
      </c>
      <c r="AP266" s="1">
        <v>129.54014831402799</v>
      </c>
      <c r="AQ266" s="1" t="s">
        <v>707</v>
      </c>
      <c r="AR266" s="3" t="s">
        <v>90</v>
      </c>
      <c r="AS266" s="3">
        <v>48.888358950673137</v>
      </c>
      <c r="AT266" s="1">
        <v>158.0012084215852</v>
      </c>
      <c r="AU266" s="1">
        <v>99.94403752306971</v>
      </c>
      <c r="AV266" s="1">
        <v>85.811009820678748</v>
      </c>
      <c r="AW266" s="1" t="s">
        <v>1136</v>
      </c>
      <c r="AX266" s="1">
        <v>10.41276</v>
      </c>
      <c r="AY266" s="1">
        <v>2.1815920000000002</v>
      </c>
      <c r="AZ266" s="1">
        <v>150.625</v>
      </c>
      <c r="BA266" s="1">
        <v>124.47</v>
      </c>
      <c r="BB266" s="1">
        <v>150.58500000000001</v>
      </c>
      <c r="BC266" s="12">
        <v>0.99847065570636617</v>
      </c>
      <c r="BD266" s="1">
        <v>55.456903647165625</v>
      </c>
      <c r="BE266" s="1">
        <v>77.809391364150883</v>
      </c>
      <c r="BF266" s="1">
        <v>36.283590946978947</v>
      </c>
      <c r="BG266" s="1">
        <v>0.53827951520332307</v>
      </c>
      <c r="BH266" s="1">
        <v>2.4640657084188913</v>
      </c>
      <c r="BI266" s="1">
        <v>-17.028355575821493</v>
      </c>
      <c r="BJ266" s="1">
        <v>-1.6834747543132025</v>
      </c>
      <c r="BK266" s="1">
        <v>-0.13436109036355504</v>
      </c>
      <c r="BL266" s="1">
        <v>-10.240949568134013</v>
      </c>
      <c r="BM266" s="1">
        <v>-0.86226511898528768</v>
      </c>
      <c r="BN266" s="1">
        <v>67.84162414399519</v>
      </c>
      <c r="BO266" s="1">
        <v>123.78129697097519</v>
      </c>
      <c r="BP266" s="1">
        <v>78.901646070207804</v>
      </c>
      <c r="BQ266" s="1">
        <v>238.31818558818441</v>
      </c>
      <c r="BR266" s="1" t="s">
        <v>707</v>
      </c>
      <c r="BS266" s="1">
        <v>2.5872689938398357</v>
      </c>
      <c r="BT266" s="1" t="s">
        <v>104</v>
      </c>
      <c r="BU266" s="1" t="s">
        <v>104</v>
      </c>
      <c r="BV266" s="1" t="e">
        <v>#VALUE!</v>
      </c>
      <c r="BW266" s="1">
        <v>75.303088604522486</v>
      </c>
    </row>
    <row r="267" spans="1:75" x14ac:dyDescent="0.2">
      <c r="A267" s="8" t="s">
        <v>1262</v>
      </c>
      <c r="B267" s="4"/>
      <c r="C267" s="8" t="s">
        <v>579</v>
      </c>
      <c r="D267" s="8"/>
      <c r="E267" s="9" t="s">
        <v>81</v>
      </c>
      <c r="F267" s="1" t="s">
        <v>1263</v>
      </c>
      <c r="G267" s="3" t="s">
        <v>1264</v>
      </c>
      <c r="H267" s="3" t="s">
        <v>84</v>
      </c>
      <c r="I267" s="1">
        <v>15</v>
      </c>
      <c r="J267" s="1" t="s">
        <v>85</v>
      </c>
      <c r="K267" s="1" t="s">
        <v>85</v>
      </c>
      <c r="L267" s="1" t="s">
        <v>85</v>
      </c>
      <c r="M267" s="1" t="s">
        <v>85</v>
      </c>
      <c r="N267" s="3">
        <v>1150000000</v>
      </c>
      <c r="O267" s="10">
        <v>45265</v>
      </c>
      <c r="P267" s="10" t="e">
        <v>#VALUE!</v>
      </c>
      <c r="Q267" s="1">
        <v>0.53713323778741273</v>
      </c>
      <c r="R267" s="1">
        <v>1.1860085608554671</v>
      </c>
      <c r="S267" s="1">
        <v>2.7059893515287481</v>
      </c>
      <c r="T267" s="1" t="e">
        <v>#VALUE!</v>
      </c>
      <c r="U267" s="1" t="e">
        <v>#VALUE!</v>
      </c>
      <c r="V267" s="1" t="e">
        <v>#VALUE!</v>
      </c>
      <c r="W267" s="1" t="s">
        <v>1265</v>
      </c>
      <c r="X267" s="1">
        <v>42.254985809326172</v>
      </c>
      <c r="Y267" s="1">
        <v>4.2758689937442478</v>
      </c>
      <c r="Z267" s="11">
        <v>6.3166E-2</v>
      </c>
      <c r="AA267" s="11">
        <v>8.4424172960662069E-2</v>
      </c>
      <c r="AB267" s="1" t="s">
        <v>87</v>
      </c>
      <c r="AC267" s="1">
        <v>101.44199999999999</v>
      </c>
      <c r="AD267" s="1">
        <v>5.046744023641927</v>
      </c>
      <c r="AE267" s="1">
        <v>3.4924575910554259</v>
      </c>
      <c r="AF267" s="11">
        <v>3.4924575910554259</v>
      </c>
      <c r="AG267" s="1" t="s">
        <v>84</v>
      </c>
      <c r="AH267" s="1">
        <v>4.6356670689141453</v>
      </c>
      <c r="AI267" s="1" t="e">
        <v>#VALUE!</v>
      </c>
      <c r="AJ267" s="11" t="e">
        <v>#VALUE!</v>
      </c>
      <c r="AK267" s="1" t="s">
        <v>1135</v>
      </c>
      <c r="AL267" s="1">
        <v>62.401744842529297</v>
      </c>
      <c r="AM267" s="1">
        <v>202.78554899999997</v>
      </c>
      <c r="AN267" s="1">
        <v>34.71228159546726</v>
      </c>
      <c r="AO267" s="1">
        <v>1.4455852156057496</v>
      </c>
      <c r="AP267" s="1">
        <v>158.53142323913914</v>
      </c>
      <c r="AQ267" s="1" t="s">
        <v>707</v>
      </c>
      <c r="AR267" s="3" t="s">
        <v>90</v>
      </c>
      <c r="AS267" s="3">
        <v>28.86228336096881</v>
      </c>
      <c r="AT267" s="1">
        <v>162.68644714850669</v>
      </c>
      <c r="AU267" s="1">
        <v>121.40079012397393</v>
      </c>
      <c r="AV267" s="1">
        <v>103.25302837431458</v>
      </c>
      <c r="AW267" s="1" t="s">
        <v>1136</v>
      </c>
      <c r="AX267" s="1">
        <v>10.41276</v>
      </c>
      <c r="AY267" s="1">
        <v>2.1815920000000002</v>
      </c>
      <c r="AZ267" s="1">
        <v>150.625</v>
      </c>
      <c r="BA267" s="1">
        <v>124.47</v>
      </c>
      <c r="BB267" s="1">
        <v>150.58500000000001</v>
      </c>
      <c r="BC267" s="12">
        <v>0.99847065570636617</v>
      </c>
      <c r="BD267" s="1">
        <v>55.456903647165625</v>
      </c>
      <c r="BE267" s="1">
        <v>77.809391364150883</v>
      </c>
      <c r="BF267" s="1">
        <v>36.283590946978947</v>
      </c>
      <c r="BG267" s="1">
        <v>0.53827951520332307</v>
      </c>
      <c r="BH267" s="1">
        <v>1.5523613963039014</v>
      </c>
      <c r="BI267" s="1">
        <v>-31.841288414683873</v>
      </c>
      <c r="BJ267" s="1">
        <v>-6.551956188559771</v>
      </c>
      <c r="BK267" s="1">
        <v>-9.9511938969075047</v>
      </c>
      <c r="BL267" s="1">
        <v>-2.2441524089428455</v>
      </c>
      <c r="BM267" s="1">
        <v>-1.3464564399674515</v>
      </c>
      <c r="BN267" s="1">
        <v>50.248338278921793</v>
      </c>
      <c r="BO267" s="1">
        <v>107.9009135505117</v>
      </c>
      <c r="BP267" s="1">
        <v>78.91957730187211</v>
      </c>
      <c r="BQ267" s="1">
        <v>140.13882626002783</v>
      </c>
      <c r="BR267" s="1" t="s">
        <v>707</v>
      </c>
      <c r="BS267" s="1">
        <v>1.4455852156057496</v>
      </c>
      <c r="BT267" s="1" t="s">
        <v>104</v>
      </c>
      <c r="BU267" s="1" t="s">
        <v>104</v>
      </c>
      <c r="BV267" s="1" t="e">
        <v>#VALUE!</v>
      </c>
      <c r="BW267" s="1">
        <v>59.640357800582699</v>
      </c>
    </row>
    <row r="268" spans="1:75" x14ac:dyDescent="0.2">
      <c r="A268" s="8" t="s">
        <v>1266</v>
      </c>
      <c r="B268" s="4"/>
      <c r="C268" s="8" t="s">
        <v>1131</v>
      </c>
      <c r="D268" s="8"/>
      <c r="E268" s="9" t="s">
        <v>81</v>
      </c>
      <c r="F268" s="1" t="s">
        <v>1267</v>
      </c>
      <c r="G268" s="3" t="s">
        <v>1268</v>
      </c>
      <c r="H268" s="3" t="s">
        <v>84</v>
      </c>
      <c r="I268" s="1">
        <v>20</v>
      </c>
      <c r="J268" s="1" t="s">
        <v>85</v>
      </c>
      <c r="K268" s="1" t="s">
        <v>85</v>
      </c>
      <c r="L268" s="1" t="s">
        <v>85</v>
      </c>
      <c r="M268" s="1" t="s">
        <v>85</v>
      </c>
      <c r="N268" s="3">
        <v>1000000000</v>
      </c>
      <c r="O268" s="10">
        <v>45187</v>
      </c>
      <c r="P268" s="10" t="e">
        <v>#VALUE!</v>
      </c>
      <c r="Q268" s="1">
        <v>0.82283130543094885</v>
      </c>
      <c r="R268" s="1">
        <v>1.802599366337243</v>
      </c>
      <c r="S268" s="1">
        <v>4.1930871507338541</v>
      </c>
      <c r="T268" s="1" t="e">
        <v>#VALUE!</v>
      </c>
      <c r="U268" s="1" t="e">
        <v>#VALUE!</v>
      </c>
      <c r="V268" s="1" t="e">
        <v>#VALUE!</v>
      </c>
      <c r="W268" s="1" t="s">
        <v>1269</v>
      </c>
      <c r="X268" s="1">
        <v>55.982986450195313</v>
      </c>
      <c r="Y268" s="1">
        <v>4.2626511100000002</v>
      </c>
      <c r="Z268" s="11">
        <v>8.5139999999999993E-2</v>
      </c>
      <c r="AA268" s="11">
        <v>0.65743026336098076</v>
      </c>
      <c r="AB268" s="1" t="s">
        <v>87</v>
      </c>
      <c r="AC268" s="1">
        <v>104.26600000000001</v>
      </c>
      <c r="AD268" s="1">
        <v>5.046744023641927</v>
      </c>
      <c r="AE268" s="1">
        <v>3.4924575910554259</v>
      </c>
      <c r="AF268" s="11">
        <v>3.4924575910554259</v>
      </c>
      <c r="AG268" s="1" t="s">
        <v>84</v>
      </c>
      <c r="AH268" s="1">
        <v>4.6356670689141453</v>
      </c>
      <c r="AI268" s="1" t="e">
        <v>#VALUE!</v>
      </c>
      <c r="AJ268" s="11" t="e">
        <v>#VALUE!</v>
      </c>
      <c r="AK268" s="1" t="s">
        <v>1135</v>
      </c>
      <c r="AL268" s="1">
        <v>88.124443054199219</v>
      </c>
      <c r="AM268" s="1">
        <v>202.78554899999997</v>
      </c>
      <c r="AN268" s="1">
        <v>34.71228159546726</v>
      </c>
      <c r="AO268" s="1">
        <v>3.1512662559890487</v>
      </c>
      <c r="AP268" s="1">
        <v>158.53142323913914</v>
      </c>
      <c r="AQ268" s="1" t="s">
        <v>707</v>
      </c>
      <c r="AR268" s="3" t="s">
        <v>90</v>
      </c>
      <c r="AS268" s="3">
        <v>55.144555700935214</v>
      </c>
      <c r="AT268" s="1">
        <v>156.82868914951894</v>
      </c>
      <c r="AU268" s="1">
        <v>92.785077976636515</v>
      </c>
      <c r="AV268" s="1">
        <v>78.827399121349146</v>
      </c>
      <c r="AW268" s="1" t="s">
        <v>1136</v>
      </c>
      <c r="AX268" s="1">
        <v>10.41276</v>
      </c>
      <c r="AY268" s="1">
        <v>2.1815920000000002</v>
      </c>
      <c r="AZ268" s="1">
        <v>150.625</v>
      </c>
      <c r="BA268" s="1">
        <v>124.47</v>
      </c>
      <c r="BB268" s="1">
        <v>150.58500000000001</v>
      </c>
      <c r="BC268" s="12">
        <v>0.99847065570636617</v>
      </c>
      <c r="BD268" s="1">
        <v>55.456903647165625</v>
      </c>
      <c r="BE268" s="1">
        <v>77.809391364150883</v>
      </c>
      <c r="BF268" s="1">
        <v>36.283590946978947</v>
      </c>
      <c r="BG268" s="1">
        <v>0.53827951520332307</v>
      </c>
      <c r="BH268" s="1">
        <v>1.7631759069130732</v>
      </c>
      <c r="BI268" s="1">
        <v>-18.772317465613057</v>
      </c>
      <c r="BJ268" s="1">
        <v>-2.4487933046594392</v>
      </c>
      <c r="BK268" s="1">
        <v>-4.3957932801968838</v>
      </c>
      <c r="BL268" s="1">
        <v>-5.9817134227415636</v>
      </c>
      <c r="BM268" s="1">
        <v>-0.88031493278963091</v>
      </c>
      <c r="BN268" s="1">
        <v>74.886645027334794</v>
      </c>
      <c r="BO268" s="1">
        <v>128.87444011941574</v>
      </c>
      <c r="BP268" s="1">
        <v>75.48001728115365</v>
      </c>
      <c r="BQ268" s="1">
        <v>299.50254956034428</v>
      </c>
      <c r="BR268" s="1" t="s">
        <v>707</v>
      </c>
      <c r="BS268" s="1">
        <v>3.2361396303901437</v>
      </c>
      <c r="BT268" s="1" t="s">
        <v>104</v>
      </c>
      <c r="BU268" s="1" t="s">
        <v>104</v>
      </c>
      <c r="BV268" s="1" t="e">
        <v>#VALUE!</v>
      </c>
      <c r="BW268" s="1">
        <v>82.896907701651969</v>
      </c>
    </row>
    <row r="269" spans="1:75" x14ac:dyDescent="0.2">
      <c r="A269" s="8" t="s">
        <v>1270</v>
      </c>
      <c r="B269" s="4"/>
      <c r="C269" s="8" t="s">
        <v>1131</v>
      </c>
      <c r="D269" s="8"/>
      <c r="E269" s="9" t="s">
        <v>81</v>
      </c>
      <c r="F269" s="1" t="s">
        <v>1271</v>
      </c>
      <c r="G269" s="3" t="s">
        <v>1272</v>
      </c>
      <c r="H269" s="3" t="s">
        <v>84</v>
      </c>
      <c r="I269" s="1">
        <v>15</v>
      </c>
      <c r="J269" s="1" t="s">
        <v>85</v>
      </c>
      <c r="K269" s="1" t="s">
        <v>85</v>
      </c>
      <c r="L269" s="1" t="s">
        <v>85</v>
      </c>
      <c r="M269" s="1" t="s">
        <v>85</v>
      </c>
      <c r="N269" s="3">
        <v>1200000000</v>
      </c>
      <c r="O269" s="10">
        <v>45187</v>
      </c>
      <c r="P269" s="10" t="e">
        <v>#VALUE!</v>
      </c>
      <c r="Q269" s="1">
        <v>0.34742856442173675</v>
      </c>
      <c r="R269" s="1">
        <v>1.0957436693966427</v>
      </c>
      <c r="S269" s="1">
        <v>2.2547868003482741</v>
      </c>
      <c r="T269" s="1" t="e">
        <v>#VALUE!</v>
      </c>
      <c r="U269" s="1" t="e">
        <v>#VALUE!</v>
      </c>
      <c r="V269" s="1" t="e">
        <v>#VALUE!</v>
      </c>
      <c r="W269" s="1" t="s">
        <v>1273</v>
      </c>
      <c r="X269" s="1">
        <v>21.775627136230469</v>
      </c>
      <c r="Y269" s="1">
        <v>4.5488283915694643</v>
      </c>
      <c r="Z269" s="11">
        <v>5.0354000000000003E-2</v>
      </c>
      <c r="AA269" s="11">
        <v>0.21259491115031004</v>
      </c>
      <c r="AB269" s="1" t="s">
        <v>87</v>
      </c>
      <c r="AC269" s="1">
        <v>100.327</v>
      </c>
      <c r="AD269" s="1">
        <v>5.046744023641927</v>
      </c>
      <c r="AE269" s="1">
        <v>3.4924575910554259</v>
      </c>
      <c r="AF269" s="11">
        <v>3.4924575910554259</v>
      </c>
      <c r="AG269" s="1" t="s">
        <v>84</v>
      </c>
      <c r="AH269" s="1">
        <v>4.6356670689141453</v>
      </c>
      <c r="AI269" s="1" t="e">
        <v>#VALUE!</v>
      </c>
      <c r="AJ269" s="11" t="e">
        <v>#VALUE!</v>
      </c>
      <c r="AK269" s="1" t="s">
        <v>1135</v>
      </c>
      <c r="AL269" s="1">
        <v>17.65342903137207</v>
      </c>
      <c r="AM269" s="1">
        <v>202.78554899999997</v>
      </c>
      <c r="AN269" s="1">
        <v>34.71228159546726</v>
      </c>
      <c r="AO269" s="1">
        <v>0.23545516769336072</v>
      </c>
      <c r="AP269" s="1">
        <v>158.53142323913914</v>
      </c>
      <c r="AQ269" s="1" t="s">
        <v>707</v>
      </c>
      <c r="AR269" s="3" t="s">
        <v>90</v>
      </c>
      <c r="AS269" s="3">
        <v>3.4743347344805553</v>
      </c>
      <c r="AT269" s="1">
        <v>180.23814724252699</v>
      </c>
      <c r="AU269" s="1">
        <v>159.48035817250607</v>
      </c>
      <c r="AV269" s="1">
        <v>121.21238332813608</v>
      </c>
      <c r="AW269" s="1" t="s">
        <v>1136</v>
      </c>
      <c r="AX269" s="1">
        <v>10.41276</v>
      </c>
      <c r="AY269" s="1">
        <v>2.1815920000000002</v>
      </c>
      <c r="AZ269" s="1">
        <v>150.625</v>
      </c>
      <c r="BA269" s="1">
        <v>124.47</v>
      </c>
      <c r="BB269" s="1">
        <v>150.58500000000001</v>
      </c>
      <c r="BC269" s="12">
        <v>0.99847065570636617</v>
      </c>
      <c r="BD269" s="1">
        <v>55.456903647165625</v>
      </c>
      <c r="BE269" s="1">
        <v>77.809391364150883</v>
      </c>
      <c r="BF269" s="1">
        <v>36.283590946978947</v>
      </c>
      <c r="BG269" s="1">
        <v>0.53827951520332307</v>
      </c>
      <c r="BH269" s="1">
        <v>1.7631759069130732</v>
      </c>
      <c r="BI269" s="1">
        <v>-36.510141796485129</v>
      </c>
      <c r="BJ269" s="1">
        <v>-2.6008227710183185</v>
      </c>
      <c r="BK269" s="1">
        <v>6.1542729098279736</v>
      </c>
      <c r="BL269" s="1">
        <v>-17.320223072189833</v>
      </c>
      <c r="BM269" s="1">
        <v>-1.2338640634903519</v>
      </c>
      <c r="BN269" s="1">
        <v>-4.8424940806525818</v>
      </c>
      <c r="BO269" s="1">
        <v>49.402042016073189</v>
      </c>
      <c r="BP269" s="1">
        <v>58.528683751832254</v>
      </c>
      <c r="BQ269" s="1">
        <v>23.534266055449393</v>
      </c>
      <c r="BR269" s="1" t="s">
        <v>707</v>
      </c>
      <c r="BS269" s="1">
        <v>0.23545516769336072</v>
      </c>
      <c r="BT269" s="1" t="s">
        <v>104</v>
      </c>
      <c r="BU269" s="1" t="s">
        <v>104</v>
      </c>
      <c r="BV269" s="1" t="e">
        <v>#VALUE!</v>
      </c>
      <c r="BW269" s="1">
        <v>13.866017188217867</v>
      </c>
    </row>
    <row r="270" spans="1:75" x14ac:dyDescent="0.2">
      <c r="A270" s="8" t="s">
        <v>1274</v>
      </c>
      <c r="B270" s="4" t="s">
        <v>312</v>
      </c>
      <c r="C270" s="8" t="s">
        <v>1148</v>
      </c>
      <c r="D270" s="8" t="s">
        <v>224</v>
      </c>
      <c r="E270" s="9"/>
      <c r="F270" s="1" t="s">
        <v>1275</v>
      </c>
      <c r="G270" s="3" t="s">
        <v>1276</v>
      </c>
      <c r="H270" s="3" t="s">
        <v>315</v>
      </c>
      <c r="I270" s="1" t="s">
        <v>100</v>
      </c>
      <c r="J270" s="1">
        <v>202</v>
      </c>
      <c r="K270" s="1" t="s">
        <v>505</v>
      </c>
      <c r="L270" s="1">
        <v>2.8510929542285979</v>
      </c>
      <c r="M270" s="1">
        <v>0.10045664032407889</v>
      </c>
      <c r="N270" s="3">
        <v>1150000000</v>
      </c>
      <c r="O270" s="10">
        <v>45168</v>
      </c>
      <c r="P270" s="10">
        <v>45035</v>
      </c>
      <c r="Q270" s="1">
        <v>0.29493187117120012</v>
      </c>
      <c r="R270" s="1">
        <v>1.0098728837185211</v>
      </c>
      <c r="S270" s="1">
        <v>2.7004507055434779</v>
      </c>
      <c r="T270" s="1">
        <v>6.3977269673154424E-2</v>
      </c>
      <c r="U270" s="1">
        <v>1.8674896975356958E-2</v>
      </c>
      <c r="V270" s="1">
        <v>1.9724751028960208</v>
      </c>
      <c r="W270" s="1" t="s">
        <v>1277</v>
      </c>
      <c r="X270" s="1">
        <v>103.29719543457031</v>
      </c>
      <c r="Y270" s="1">
        <v>3.7715545399999999</v>
      </c>
      <c r="Z270" s="11">
        <v>0.18887000000000001</v>
      </c>
      <c r="AA270" s="11">
        <v>0.52932771373319643</v>
      </c>
      <c r="AB270" s="1" t="s">
        <v>170</v>
      </c>
      <c r="AC270" s="1">
        <v>106.75700000000001</v>
      </c>
      <c r="AD270" s="1">
        <v>5.046744023641927</v>
      </c>
      <c r="AE270" s="1">
        <v>3.4924575910554259</v>
      </c>
      <c r="AF270" s="11">
        <v>3.4924575910554259</v>
      </c>
      <c r="AG270" s="1" t="s">
        <v>84</v>
      </c>
      <c r="AH270" s="1">
        <v>4.6356670689141453</v>
      </c>
      <c r="AI270" s="1" t="e">
        <v>#VALUE!</v>
      </c>
      <c r="AJ270" s="11" t="e">
        <v>#VALUE!</v>
      </c>
      <c r="AK270" s="1" t="s">
        <v>1135</v>
      </c>
      <c r="AL270" s="1">
        <v>105.50880726</v>
      </c>
      <c r="AM270" s="1">
        <v>202.78554899999997</v>
      </c>
      <c r="AN270" s="1">
        <v>34.71228159546726</v>
      </c>
      <c r="AO270" s="1">
        <v>3.184120465434634</v>
      </c>
      <c r="AP270" s="1">
        <v>158.53142323913914</v>
      </c>
      <c r="AQ270" s="1" t="s">
        <v>126</v>
      </c>
      <c r="AR270" s="3" t="s">
        <v>103</v>
      </c>
      <c r="AS270" s="3">
        <v>104.33513195973228</v>
      </c>
      <c r="AT270" s="1">
        <v>106.70603147416303</v>
      </c>
      <c r="AU270" s="1">
        <v>42.964086749193207</v>
      </c>
      <c r="AV270" s="1">
        <v>28.439577719959441</v>
      </c>
      <c r="AW270" s="1" t="s">
        <v>1136</v>
      </c>
      <c r="AX270" s="1">
        <v>10.41276</v>
      </c>
      <c r="AY270" s="1">
        <v>2.1815920000000002</v>
      </c>
      <c r="AZ270" s="1">
        <v>150.625</v>
      </c>
      <c r="BA270" s="1">
        <v>124.47</v>
      </c>
      <c r="BB270" s="1">
        <v>150.58500000000001</v>
      </c>
      <c r="BC270" s="12">
        <v>0.99847065570636617</v>
      </c>
      <c r="BD270" s="1">
        <v>55.456903647165625</v>
      </c>
      <c r="BE270" s="1">
        <v>77.809391364150883</v>
      </c>
      <c r="BF270" s="1">
        <v>36.283590946978947</v>
      </c>
      <c r="BG270" s="1">
        <v>0.53827951520332307</v>
      </c>
      <c r="BH270" s="1">
        <v>1.8124572210814511</v>
      </c>
      <c r="BI270" s="1">
        <v>-39.247990939999994</v>
      </c>
      <c r="BJ270" s="1">
        <v>-0.79290650000000085</v>
      </c>
      <c r="BK270" s="1">
        <v>-4.9459386400000085</v>
      </c>
      <c r="BL270" s="1">
        <v>-6.5346634600000044</v>
      </c>
      <c r="BM270" s="1">
        <v>-1.1806021257454209</v>
      </c>
      <c r="BN270" s="1">
        <v>103.64300568</v>
      </c>
      <c r="BO270" s="1">
        <v>142.64975939999999</v>
      </c>
      <c r="BP270" s="1">
        <v>95.216721715954179</v>
      </c>
      <c r="BQ270" s="1">
        <v>309.47923669785382</v>
      </c>
      <c r="BR270" s="1" t="s">
        <v>126</v>
      </c>
      <c r="BS270" s="1">
        <v>8.1834360027378512</v>
      </c>
      <c r="BT270" s="1" t="s">
        <v>104</v>
      </c>
      <c r="BU270" s="1" t="s">
        <v>104</v>
      </c>
      <c r="BV270" s="1" t="e">
        <v>#VALUE!</v>
      </c>
      <c r="BW270" s="1">
        <v>125.42965934633055</v>
      </c>
    </row>
    <row r="271" spans="1:75" x14ac:dyDescent="0.2">
      <c r="A271" s="8" t="s">
        <v>1278</v>
      </c>
      <c r="B271" s="4" t="s">
        <v>1109</v>
      </c>
      <c r="C271" s="8" t="s">
        <v>1148</v>
      </c>
      <c r="D271" s="8" t="s">
        <v>224</v>
      </c>
      <c r="E271" s="9"/>
      <c r="F271" s="1" t="s">
        <v>1279</v>
      </c>
      <c r="G271" s="3" t="s">
        <v>1280</v>
      </c>
      <c r="H271" s="3" t="s">
        <v>1112</v>
      </c>
      <c r="I271" s="1">
        <v>67.5</v>
      </c>
      <c r="J271" s="1">
        <v>270</v>
      </c>
      <c r="K271" s="1" t="s">
        <v>1281</v>
      </c>
      <c r="L271" s="1">
        <v>2.1355722355503022</v>
      </c>
      <c r="M271" s="1">
        <v>5.8036278393368695E-2</v>
      </c>
      <c r="N271" s="3">
        <v>750000000</v>
      </c>
      <c r="O271" s="10">
        <v>44854</v>
      </c>
      <c r="P271" s="10">
        <v>44692</v>
      </c>
      <c r="Q271" s="1">
        <v>0.32368640595499265</v>
      </c>
      <c r="R271" s="1">
        <v>1.0651577224161102</v>
      </c>
      <c r="S271" s="1">
        <v>2.6196775335715961</v>
      </c>
      <c r="T271" s="1">
        <v>0.15216783855731553</v>
      </c>
      <c r="U271" s="1">
        <v>0.2586565903576421</v>
      </c>
      <c r="V271" s="1">
        <v>1.9582331893938099</v>
      </c>
      <c r="W271" s="1" t="s">
        <v>1282</v>
      </c>
      <c r="X271" s="1">
        <v>87.420211791992188</v>
      </c>
      <c r="Y271" s="1">
        <v>3.5308781700000003</v>
      </c>
      <c r="Z271" s="11">
        <v>0.16536100000000001</v>
      </c>
      <c r="AA271" s="11">
        <v>0.53959161811594214</v>
      </c>
      <c r="AB271" s="1" t="s">
        <v>170</v>
      </c>
      <c r="AC271" s="1">
        <v>106.657</v>
      </c>
      <c r="AD271" s="1">
        <v>3.5308781696218099</v>
      </c>
      <c r="AE271" s="1">
        <v>2.6338342066046527</v>
      </c>
      <c r="AF271" s="11">
        <v>2.6338342066046527</v>
      </c>
      <c r="AG271" s="1" t="s">
        <v>84</v>
      </c>
      <c r="AH271" s="1" t="s">
        <v>100</v>
      </c>
      <c r="AI271" s="1" t="e">
        <v>#VALUE!</v>
      </c>
      <c r="AJ271" s="11" t="e">
        <v>#VALUE!</v>
      </c>
      <c r="AK271" s="1" t="s">
        <v>1135</v>
      </c>
      <c r="AL271" s="1">
        <v>89.428416690000006</v>
      </c>
      <c r="AM271" s="1" t="e">
        <v>#VALUE!</v>
      </c>
      <c r="AN271" s="1" t="e">
        <v>#VALUE!</v>
      </c>
      <c r="AO271" s="1">
        <v>2.3189596167008899</v>
      </c>
      <c r="AP271" s="1">
        <v>103.74579333853227</v>
      </c>
      <c r="AQ271" s="1" t="s">
        <v>126</v>
      </c>
      <c r="AR271" s="3" t="s">
        <v>103</v>
      </c>
      <c r="AS271" s="3">
        <v>87.632674294885462</v>
      </c>
      <c r="AT271" s="1">
        <v>89.311722816891375</v>
      </c>
      <c r="AU271" s="1">
        <v>33.539309946778808</v>
      </c>
      <c r="AV271" s="1">
        <v>18.82595605669124</v>
      </c>
      <c r="AW271" s="1" t="s">
        <v>1136</v>
      </c>
      <c r="AX271" s="1">
        <v>10.41276</v>
      </c>
      <c r="AY271" s="1">
        <v>2.1815920000000002</v>
      </c>
      <c r="AZ271" s="1">
        <v>150.625</v>
      </c>
      <c r="BA271" s="1">
        <v>124.47</v>
      </c>
      <c r="BB271" s="1">
        <v>150.58500000000001</v>
      </c>
      <c r="BC271" s="12">
        <v>0.99847065570636617</v>
      </c>
      <c r="BD271" s="1">
        <v>55.456903647165625</v>
      </c>
      <c r="BE271" s="1">
        <v>77.809391364150883</v>
      </c>
      <c r="BF271" s="1">
        <v>36.283590946978947</v>
      </c>
      <c r="BG271" s="1">
        <v>0.53827951520332307</v>
      </c>
      <c r="BH271" s="1">
        <v>2.6748802190280632</v>
      </c>
      <c r="BI271" s="1">
        <v>-40.779636859999982</v>
      </c>
      <c r="BJ271" s="1">
        <v>-1.5497056199999975</v>
      </c>
      <c r="BK271" s="1">
        <v>-4.8564507899999967</v>
      </c>
      <c r="BL271" s="1">
        <v>-8.9457526199999933</v>
      </c>
      <c r="BM271" s="1">
        <v>-1.3025415934746805</v>
      </c>
      <c r="BN271" s="1">
        <v>85.408634419999998</v>
      </c>
      <c r="BO271" s="1">
        <v>130.90207602000001</v>
      </c>
      <c r="BP271" s="1">
        <v>91.164040071217627</v>
      </c>
      <c r="BQ271" s="1">
        <v>230.21647913054721</v>
      </c>
      <c r="BR271" s="1" t="s">
        <v>126</v>
      </c>
      <c r="BS271" s="1">
        <v>7.3210130047912392</v>
      </c>
      <c r="BT271" s="1" t="s">
        <v>104</v>
      </c>
      <c r="BU271" s="1" t="s">
        <v>104</v>
      </c>
      <c r="BV271" s="1" t="e">
        <v>#VALUE!</v>
      </c>
      <c r="BW271" s="1">
        <v>105.72044834884633</v>
      </c>
    </row>
    <row r="272" spans="1:75" x14ac:dyDescent="0.2">
      <c r="A272" s="8" t="s">
        <v>1283</v>
      </c>
      <c r="B272" s="4"/>
      <c r="C272" s="8" t="s">
        <v>1195</v>
      </c>
      <c r="D272" s="8"/>
      <c r="E272" s="9" t="s">
        <v>81</v>
      </c>
      <c r="F272" s="1" t="s">
        <v>1284</v>
      </c>
      <c r="G272" s="3" t="s">
        <v>1285</v>
      </c>
      <c r="H272" s="3" t="s">
        <v>84</v>
      </c>
      <c r="I272" s="1" t="s">
        <v>100</v>
      </c>
      <c r="J272" s="1">
        <v>297.89999999999998</v>
      </c>
      <c r="K272" s="1" t="s">
        <v>342</v>
      </c>
      <c r="L272" s="1">
        <v>0.16522297915159009</v>
      </c>
      <c r="M272" s="1">
        <v>-0.1361535241788828</v>
      </c>
      <c r="N272" s="3">
        <v>500000000</v>
      </c>
      <c r="O272" s="10">
        <v>43669</v>
      </c>
      <c r="P272" s="10" t="e">
        <v>#VALUE!</v>
      </c>
      <c r="Q272" s="1">
        <v>1.2900728810611328</v>
      </c>
      <c r="R272" s="1">
        <v>2.1570886102155518</v>
      </c>
      <c r="S272" s="1">
        <v>3.4464182439999158</v>
      </c>
      <c r="T272" s="1" t="e">
        <v>#VALUE!</v>
      </c>
      <c r="U272" s="1" t="e">
        <v>#VALUE!</v>
      </c>
      <c r="V272" s="1" t="e">
        <v>#VALUE!</v>
      </c>
      <c r="W272" s="1" t="s">
        <v>1286</v>
      </c>
      <c r="X272" s="1">
        <v>149.23521423339844</v>
      </c>
      <c r="Y272" s="1">
        <v>5.8257364000000003</v>
      </c>
      <c r="Z272" s="11" t="s">
        <v>100</v>
      </c>
      <c r="AA272" s="11" t="s">
        <v>100</v>
      </c>
      <c r="AB272" s="1" t="s">
        <v>170</v>
      </c>
      <c r="AC272" s="1">
        <v>100.18</v>
      </c>
      <c r="AD272" s="1">
        <v>19.826415788799348</v>
      </c>
      <c r="AE272" s="1" t="s">
        <v>84</v>
      </c>
      <c r="AF272" s="11" t="s">
        <v>84</v>
      </c>
      <c r="AG272" s="1" t="s">
        <v>84</v>
      </c>
      <c r="AH272" s="1" t="s">
        <v>84</v>
      </c>
      <c r="AI272" s="1" t="e">
        <v>#VALUE!</v>
      </c>
      <c r="AJ272" s="11" t="e">
        <v>#VALUE!</v>
      </c>
      <c r="AK272" s="1" t="s">
        <v>1135</v>
      </c>
      <c r="AL272" s="1">
        <v>109.00949096679688</v>
      </c>
      <c r="AM272" s="1">
        <v>1595.5219546294431</v>
      </c>
      <c r="AN272" s="1">
        <v>205.05365750575129</v>
      </c>
      <c r="AO272" s="1">
        <v>0.15058179329226556</v>
      </c>
      <c r="AP272" s="1">
        <v>450.89237864035135</v>
      </c>
      <c r="AQ272" s="1" t="s">
        <v>171</v>
      </c>
      <c r="AR272" s="3" t="s">
        <v>90</v>
      </c>
      <c r="AS272" s="3">
        <v>86.749013729981428</v>
      </c>
      <c r="AT272" s="1">
        <v>274.04954199587957</v>
      </c>
      <c r="AU272" s="1">
        <v>253.71666526356452</v>
      </c>
      <c r="AV272" s="1">
        <v>215.02377808148867</v>
      </c>
      <c r="AW272" s="1" t="s">
        <v>1136</v>
      </c>
      <c r="AX272" s="1">
        <v>10.41276</v>
      </c>
      <c r="AY272" s="1">
        <v>2.1815920000000002</v>
      </c>
      <c r="AZ272" s="1">
        <v>150.625</v>
      </c>
      <c r="BA272" s="1">
        <v>124.47</v>
      </c>
      <c r="BB272" s="1">
        <v>150.58500000000001</v>
      </c>
      <c r="BC272" s="12">
        <v>0.99847065570636617</v>
      </c>
      <c r="BD272" s="1">
        <v>55.456903647165625</v>
      </c>
      <c r="BE272" s="1">
        <v>77.809391364150883</v>
      </c>
      <c r="BF272" s="1">
        <v>36.283590946978947</v>
      </c>
      <c r="BG272" s="1">
        <v>0.53827951520332307</v>
      </c>
      <c r="BH272" s="1">
        <v>5.9192334017796027</v>
      </c>
      <c r="BI272" s="1">
        <v>-539.89714252341616</v>
      </c>
      <c r="BJ272" s="1">
        <v>-99.328850118081817</v>
      </c>
      <c r="BK272" s="1">
        <v>-417.54693212841585</v>
      </c>
      <c r="BL272" s="1">
        <v>-175.66553632631374</v>
      </c>
      <c r="BM272" s="1">
        <v>-1.4705535993770669</v>
      </c>
      <c r="BN272" s="1">
        <v>104.0343038318511</v>
      </c>
      <c r="BO272" s="1">
        <v>1259.6481298126669</v>
      </c>
      <c r="BP272" s="1">
        <v>99.56947666918721</v>
      </c>
      <c r="BQ272" s="1">
        <v>15.256261040619279</v>
      </c>
      <c r="BR272" s="1" t="s">
        <v>171</v>
      </c>
      <c r="BS272" s="1" t="s">
        <v>85</v>
      </c>
      <c r="BT272" s="1">
        <v>96.935767489013273</v>
      </c>
      <c r="BU272" s="1">
        <v>1454.9960303685364</v>
      </c>
      <c r="BV272" s="1">
        <v>99.110958194728155</v>
      </c>
      <c r="BW272" s="1">
        <v>140.47928201632814</v>
      </c>
    </row>
    <row r="273" spans="1:75" x14ac:dyDescent="0.2">
      <c r="A273" s="8" t="s">
        <v>1287</v>
      </c>
      <c r="B273" s="4" t="s">
        <v>271</v>
      </c>
      <c r="C273" s="8" t="s">
        <v>1195</v>
      </c>
      <c r="D273" s="8" t="s">
        <v>224</v>
      </c>
      <c r="E273" s="9"/>
      <c r="F273" s="1" t="s">
        <v>1288</v>
      </c>
      <c r="G273" s="3" t="s">
        <v>1289</v>
      </c>
      <c r="H273" s="3" t="s">
        <v>274</v>
      </c>
      <c r="I273" s="1" t="s">
        <v>100</v>
      </c>
      <c r="J273" s="1">
        <v>425</v>
      </c>
      <c r="K273" s="1" t="s">
        <v>324</v>
      </c>
      <c r="L273" s="1">
        <v>2.5407367972135821</v>
      </c>
      <c r="M273" s="1">
        <v>6.6868132227116517E-2</v>
      </c>
      <c r="N273" s="3">
        <v>650000000</v>
      </c>
      <c r="O273" s="10">
        <v>44950</v>
      </c>
      <c r="P273" s="10">
        <v>44853</v>
      </c>
      <c r="Q273" s="1">
        <v>1.1257444437795083</v>
      </c>
      <c r="R273" s="1">
        <v>1.9083089392100572</v>
      </c>
      <c r="S273" s="1">
        <v>3.0655391684536903</v>
      </c>
      <c r="T273" s="1">
        <v>0.13022717984161325</v>
      </c>
      <c r="U273" s="1">
        <v>0.15824064582632413</v>
      </c>
      <c r="V273" s="1">
        <v>1.973509682223451</v>
      </c>
      <c r="W273" s="1" t="s">
        <v>1290</v>
      </c>
      <c r="X273" s="1">
        <v>240.20147705078125</v>
      </c>
      <c r="Y273" s="1">
        <v>5.1016863399999997</v>
      </c>
      <c r="Z273" s="11">
        <v>0.63932299999999997</v>
      </c>
      <c r="AA273" s="11">
        <v>1.999706987889649E-2</v>
      </c>
      <c r="AB273" s="1" t="s">
        <v>170</v>
      </c>
      <c r="AC273" s="1">
        <v>105.194</v>
      </c>
      <c r="AD273" s="1">
        <v>5.1016863394083867</v>
      </c>
      <c r="AE273" s="1">
        <v>2.6632319905846167</v>
      </c>
      <c r="AF273" s="11">
        <v>2.6632319905846167</v>
      </c>
      <c r="AG273" s="1" t="s">
        <v>84</v>
      </c>
      <c r="AH273" s="1" t="s">
        <v>100</v>
      </c>
      <c r="AI273" s="1" t="e">
        <v>#VALUE!</v>
      </c>
      <c r="AJ273" s="11" t="e">
        <v>#VALUE!</v>
      </c>
      <c r="AK273" s="1" t="s">
        <v>1135</v>
      </c>
      <c r="AL273" s="1">
        <v>241.37234677000001</v>
      </c>
      <c r="AM273" s="1" t="e">
        <v>#VALUE!</v>
      </c>
      <c r="AN273" s="1" t="e">
        <v>#VALUE!</v>
      </c>
      <c r="AO273" s="1">
        <v>2.817248459958932</v>
      </c>
      <c r="AP273" s="1">
        <v>254.77691854753593</v>
      </c>
      <c r="AQ273" s="1" t="s">
        <v>260</v>
      </c>
      <c r="AR273" s="3" t="s">
        <v>103</v>
      </c>
      <c r="AS273" s="3">
        <v>237.730994302402</v>
      </c>
      <c r="AT273" s="1">
        <v>239.32924363358308</v>
      </c>
      <c r="AU273" s="1">
        <v>178.58711386696154</v>
      </c>
      <c r="AV273" s="1">
        <v>164.14337694901104</v>
      </c>
      <c r="AW273" s="1" t="s">
        <v>1136</v>
      </c>
      <c r="AX273" s="1">
        <v>10.41276</v>
      </c>
      <c r="AY273" s="1">
        <v>2.1815920000000002</v>
      </c>
      <c r="AZ273" s="1">
        <v>150.625</v>
      </c>
      <c r="BA273" s="1">
        <v>124.47</v>
      </c>
      <c r="BB273" s="1">
        <v>150.58500000000001</v>
      </c>
      <c r="BC273" s="12">
        <v>0.99847065570636617</v>
      </c>
      <c r="BD273" s="1">
        <v>55.456903647165625</v>
      </c>
      <c r="BE273" s="1">
        <v>77.809391364150883</v>
      </c>
      <c r="BF273" s="1">
        <v>36.283590946978947</v>
      </c>
      <c r="BG273" s="1">
        <v>0.53827951520332307</v>
      </c>
      <c r="BH273" s="1">
        <v>2.4120465434633811</v>
      </c>
      <c r="BI273" s="1">
        <v>-69.033485339999999</v>
      </c>
      <c r="BJ273" s="1">
        <v>-8.9021554800000047</v>
      </c>
      <c r="BK273" s="1">
        <v>-31.498595479999977</v>
      </c>
      <c r="BL273" s="1">
        <v>3.0243692200000112</v>
      </c>
      <c r="BM273" s="1">
        <v>-1.2191931581956028</v>
      </c>
      <c r="BN273" s="1">
        <v>216.44332492999999</v>
      </c>
      <c r="BO273" s="1">
        <v>358.63904732999998</v>
      </c>
      <c r="BP273" s="1">
        <v>82.468514931923139</v>
      </c>
      <c r="BQ273" s="1">
        <v>267.81790407298445</v>
      </c>
      <c r="BR273" s="1" t="s">
        <v>260</v>
      </c>
      <c r="BS273" s="1" t="s">
        <v>85</v>
      </c>
      <c r="BT273" s="1" t="s">
        <v>104</v>
      </c>
      <c r="BU273" s="1" t="s">
        <v>104</v>
      </c>
      <c r="BV273" s="1" t="e">
        <v>#VALUE!</v>
      </c>
      <c r="BW273" s="1">
        <v>260.06014804049971</v>
      </c>
    </row>
    <row r="274" spans="1:75" x14ac:dyDescent="0.2">
      <c r="A274" s="8" t="s">
        <v>1291</v>
      </c>
      <c r="B274" s="4"/>
      <c r="C274" s="8" t="s">
        <v>1195</v>
      </c>
      <c r="D274" s="8"/>
      <c r="E274" s="9" t="s">
        <v>81</v>
      </c>
      <c r="F274" s="1" t="s">
        <v>1292</v>
      </c>
      <c r="G274" s="3" t="s">
        <v>1293</v>
      </c>
      <c r="H274" s="3" t="s">
        <v>84</v>
      </c>
      <c r="I274" s="1" t="s">
        <v>100</v>
      </c>
      <c r="J274" s="1">
        <v>301</v>
      </c>
      <c r="K274" s="1" t="s">
        <v>342</v>
      </c>
      <c r="L274" s="1">
        <v>6.6992981414045394</v>
      </c>
      <c r="M274" s="1">
        <v>0.27245871864813787</v>
      </c>
      <c r="N274" s="3">
        <v>750000000</v>
      </c>
      <c r="O274" s="10">
        <v>45482</v>
      </c>
      <c r="P274" s="10" t="e">
        <v>#VALUE!</v>
      </c>
      <c r="Q274" s="1">
        <v>2.1316464254965473</v>
      </c>
      <c r="R274" s="1">
        <v>3.7485301221526823</v>
      </c>
      <c r="S274" s="1">
        <v>3.0509946078172145</v>
      </c>
      <c r="T274" s="1" t="e">
        <v>#VALUE!</v>
      </c>
      <c r="U274" s="1" t="e">
        <v>#VALUE!</v>
      </c>
      <c r="V274" s="1" t="e">
        <v>#VALUE!</v>
      </c>
      <c r="W274" s="1" t="s">
        <v>1294</v>
      </c>
      <c r="X274" s="1">
        <v>282.55267333984375</v>
      </c>
      <c r="Y274" s="1">
        <v>6.8825581748446156</v>
      </c>
      <c r="Z274" s="11">
        <v>0.81214799999999998</v>
      </c>
      <c r="AA274" s="11">
        <v>-2.5704867451090241</v>
      </c>
      <c r="AB274" s="1" t="s">
        <v>170</v>
      </c>
      <c r="AC274" s="1">
        <v>102.539</v>
      </c>
      <c r="AD274" s="1">
        <v>4.8947585364097117</v>
      </c>
      <c r="AE274" s="1">
        <v>3.2925726100307826</v>
      </c>
      <c r="AF274" s="11">
        <v>3.2925726100307826</v>
      </c>
      <c r="AG274" s="1" t="s">
        <v>84</v>
      </c>
      <c r="AH274" s="1">
        <v>3.4695277367424411</v>
      </c>
      <c r="AI274" s="1" t="e">
        <v>#VALUE!</v>
      </c>
      <c r="AJ274" s="11" t="e">
        <v>#VALUE!</v>
      </c>
      <c r="AK274" s="1" t="s">
        <v>1135</v>
      </c>
      <c r="AL274" s="1">
        <v>336.29815673828125</v>
      </c>
      <c r="AM274" s="1">
        <v>161.12899199999998</v>
      </c>
      <c r="AN274" s="1">
        <v>4.7670994242382108</v>
      </c>
      <c r="AO274" s="1">
        <v>9.4045174537987677</v>
      </c>
      <c r="AP274" s="1">
        <v>156.09980940643749</v>
      </c>
      <c r="AQ274" s="1" t="s">
        <v>171</v>
      </c>
      <c r="AR274" s="3" t="s">
        <v>90</v>
      </c>
      <c r="AS274" s="3">
        <v>290.16051387138953</v>
      </c>
      <c r="AT274" s="1">
        <v>374.57125356730307</v>
      </c>
      <c r="AU274" s="1">
        <v>274.1820318023091</v>
      </c>
      <c r="AV274" s="1">
        <v>249.48097084956248</v>
      </c>
      <c r="AW274" s="1" t="s">
        <v>1136</v>
      </c>
      <c r="AX274" s="1">
        <v>10.41276</v>
      </c>
      <c r="AY274" s="1">
        <v>2.1815920000000002</v>
      </c>
      <c r="AZ274" s="1">
        <v>150.625</v>
      </c>
      <c r="BA274" s="1">
        <v>124.47</v>
      </c>
      <c r="BB274" s="1">
        <v>150.58500000000001</v>
      </c>
      <c r="BC274" s="12">
        <v>0.99847065570636617</v>
      </c>
      <c r="BD274" s="1">
        <v>55.456903647165625</v>
      </c>
      <c r="BE274" s="1">
        <v>77.809391364150883</v>
      </c>
      <c r="BF274" s="1">
        <v>36.283590946978947</v>
      </c>
      <c r="BG274" s="1">
        <v>0.53827951520332307</v>
      </c>
      <c r="BH274" s="1">
        <v>0.95277207392197127</v>
      </c>
      <c r="BI274" s="1" t="s">
        <v>104</v>
      </c>
      <c r="BJ274" s="1">
        <v>-1.2915863182565204</v>
      </c>
      <c r="BK274" s="1">
        <v>-15.176853137429987</v>
      </c>
      <c r="BL274" s="1">
        <v>34.867921912283236</v>
      </c>
      <c r="BM274" s="1" t="s">
        <v>104</v>
      </c>
      <c r="BN274" s="1">
        <v>282.70003199172436</v>
      </c>
      <c r="BO274" s="1">
        <v>429.80298988003523</v>
      </c>
      <c r="BP274" s="1">
        <v>63.564210049908233</v>
      </c>
      <c r="BQ274" s="1">
        <v>697.56285919538641</v>
      </c>
      <c r="BR274" s="1" t="s">
        <v>171</v>
      </c>
      <c r="BS274" s="1">
        <v>59.405886379192332</v>
      </c>
      <c r="BT274" s="1" t="s">
        <v>104</v>
      </c>
      <c r="BU274" s="1" t="s">
        <v>104</v>
      </c>
      <c r="BV274" s="1" t="e">
        <v>#VALUE!</v>
      </c>
      <c r="BW274" s="1">
        <v>332.51018473497055</v>
      </c>
    </row>
    <row r="275" spans="1:75" x14ac:dyDescent="0.2">
      <c r="A275" s="8" t="s">
        <v>1295</v>
      </c>
      <c r="B275" s="4" t="s">
        <v>119</v>
      </c>
      <c r="C275" s="8" t="s">
        <v>1195</v>
      </c>
      <c r="D275" s="8" t="s">
        <v>224</v>
      </c>
      <c r="E275" s="9"/>
      <c r="F275" s="1" t="s">
        <v>1296</v>
      </c>
      <c r="G275" s="3" t="s">
        <v>1297</v>
      </c>
      <c r="H275" s="3" t="s">
        <v>123</v>
      </c>
      <c r="I275" s="1" t="s">
        <v>100</v>
      </c>
      <c r="J275" s="1">
        <v>409.8</v>
      </c>
      <c r="K275" s="1" t="s">
        <v>324</v>
      </c>
      <c r="L275" s="1">
        <v>2.1825201845119881</v>
      </c>
      <c r="M275" s="1">
        <v>6.0404924465750562E-2</v>
      </c>
      <c r="N275" s="3">
        <v>1000000000</v>
      </c>
      <c r="O275" s="10">
        <v>44810</v>
      </c>
      <c r="P275" s="10">
        <v>42572</v>
      </c>
      <c r="Q275" s="1">
        <v>1.1698361093793075</v>
      </c>
      <c r="R275" s="1">
        <v>1.5903542410653726</v>
      </c>
      <c r="S275" s="1">
        <v>3.1159953356140857</v>
      </c>
      <c r="T275" s="1">
        <v>0.14984345596582571</v>
      </c>
      <c r="U275" s="1">
        <v>0.29411501308416188</v>
      </c>
      <c r="V275" s="1">
        <v>1.7661583623288291</v>
      </c>
      <c r="W275" s="1" t="s">
        <v>1298</v>
      </c>
      <c r="X275" s="1">
        <v>234.56005859375</v>
      </c>
      <c r="Y275" s="1">
        <v>5.0086418699999999</v>
      </c>
      <c r="Z275" s="11">
        <v>1.0897619999999999</v>
      </c>
      <c r="AA275" s="11">
        <v>0.11501907523443489</v>
      </c>
      <c r="AB275" s="1" t="s">
        <v>170</v>
      </c>
      <c r="AC275" s="1">
        <v>105.31100000000001</v>
      </c>
      <c r="AD275" s="1">
        <v>5.0086418710661471</v>
      </c>
      <c r="AE275" s="1">
        <v>2.5961072532021801</v>
      </c>
      <c r="AF275" s="11">
        <v>2.5961072532021801</v>
      </c>
      <c r="AG275" s="1" t="s">
        <v>84</v>
      </c>
      <c r="AH275" s="1" t="s">
        <v>100</v>
      </c>
      <c r="AI275" s="1" t="e">
        <v>#VALUE!</v>
      </c>
      <c r="AJ275" s="11" t="e">
        <v>#VALUE!</v>
      </c>
      <c r="AK275" s="1" t="s">
        <v>1135</v>
      </c>
      <c r="AL275" s="1">
        <v>236.68665075000001</v>
      </c>
      <c r="AM275" s="1" t="e">
        <v>#VALUE!</v>
      </c>
      <c r="AN275" s="1" t="e">
        <v>#VALUE!</v>
      </c>
      <c r="AO275" s="1">
        <v>2.4010951403148528</v>
      </c>
      <c r="AP275" s="1">
        <v>245.69968631662744</v>
      </c>
      <c r="AQ275" s="1" t="s">
        <v>171</v>
      </c>
      <c r="AR275" s="3" t="s">
        <v>103</v>
      </c>
      <c r="AS275" s="3">
        <v>230.1399798029193</v>
      </c>
      <c r="AT275" s="1">
        <v>231.69324966533716</v>
      </c>
      <c r="AU275" s="1">
        <v>175.10165269140444</v>
      </c>
      <c r="AV275" s="1">
        <v>160.43274115936143</v>
      </c>
      <c r="AW275" s="1" t="s">
        <v>1136</v>
      </c>
      <c r="AX275" s="1">
        <v>10.41276</v>
      </c>
      <c r="AY275" s="1">
        <v>2.1815920000000002</v>
      </c>
      <c r="AZ275" s="1">
        <v>150.625</v>
      </c>
      <c r="BA275" s="1">
        <v>124.47</v>
      </c>
      <c r="BB275" s="1">
        <v>150.58500000000001</v>
      </c>
      <c r="BC275" s="12">
        <v>0.99847065570636617</v>
      </c>
      <c r="BD275" s="1">
        <v>55.456903647165625</v>
      </c>
      <c r="BE275" s="1">
        <v>77.809391364150883</v>
      </c>
      <c r="BF275" s="1">
        <v>36.283590946978947</v>
      </c>
      <c r="BG275" s="1">
        <v>0.53827951520332307</v>
      </c>
      <c r="BH275" s="1">
        <v>2.7953456536618755</v>
      </c>
      <c r="BI275" s="1">
        <v>-77.557165959999963</v>
      </c>
      <c r="BJ275" s="1">
        <v>-7.4552546099999972</v>
      </c>
      <c r="BK275" s="1">
        <v>-37.151960320000001</v>
      </c>
      <c r="BL275" s="1">
        <v>-1.4685489999976653E-2</v>
      </c>
      <c r="BM275" s="1">
        <v>-1.2877926614338002</v>
      </c>
      <c r="BN275" s="1">
        <v>212.08246197</v>
      </c>
      <c r="BO275" s="1">
        <v>366.84202261000001</v>
      </c>
      <c r="BP275" s="1">
        <v>84.101667982093844</v>
      </c>
      <c r="BQ275" s="1">
        <v>231.20564226637441</v>
      </c>
      <c r="BR275" s="1" t="s">
        <v>171</v>
      </c>
      <c r="BS275" s="1">
        <v>57.401779603011633</v>
      </c>
      <c r="BT275" s="1" t="s">
        <v>104</v>
      </c>
      <c r="BU275" s="1" t="s">
        <v>104</v>
      </c>
      <c r="BV275" s="1" t="e">
        <v>#VALUE!</v>
      </c>
      <c r="BW275" s="1">
        <v>252.44262214647887</v>
      </c>
    </row>
    <row r="276" spans="1:75" x14ac:dyDescent="0.2">
      <c r="A276" s="8" t="s">
        <v>1299</v>
      </c>
      <c r="B276" s="4" t="s">
        <v>1300</v>
      </c>
      <c r="C276" s="8" t="s">
        <v>1195</v>
      </c>
      <c r="D276" s="8" t="s">
        <v>224</v>
      </c>
      <c r="E276" s="9"/>
      <c r="F276" s="1" t="s">
        <v>1301</v>
      </c>
      <c r="G276" s="3" t="s">
        <v>1302</v>
      </c>
      <c r="H276" s="3" t="s">
        <v>123</v>
      </c>
      <c r="I276" s="1" t="s">
        <v>100</v>
      </c>
      <c r="J276" s="1">
        <v>425</v>
      </c>
      <c r="K276" s="1" t="s">
        <v>324</v>
      </c>
      <c r="L276" s="1">
        <v>2.1817755796068323</v>
      </c>
      <c r="M276" s="1">
        <v>6.0379511155555725E-2</v>
      </c>
      <c r="N276" s="3">
        <v>500000000</v>
      </c>
      <c r="O276" s="10">
        <v>44762</v>
      </c>
      <c r="P276" s="10">
        <v>42572</v>
      </c>
      <c r="Q276" s="1">
        <v>1.1399630287419971</v>
      </c>
      <c r="R276" s="1">
        <v>1.7935450008020881</v>
      </c>
      <c r="S276" s="1">
        <v>3.1054826690688264</v>
      </c>
      <c r="T276" s="1">
        <v>0.14984345596582571</v>
      </c>
      <c r="U276" s="1">
        <v>0.29411501308416188</v>
      </c>
      <c r="V276" s="1">
        <v>1.7661583623288291</v>
      </c>
      <c r="W276" s="1" t="s">
        <v>1298</v>
      </c>
      <c r="X276" s="1">
        <v>233.44386291503906</v>
      </c>
      <c r="Y276" s="1">
        <v>4.9974799799999996</v>
      </c>
      <c r="Z276" s="11" t="s">
        <v>100</v>
      </c>
      <c r="AA276" s="11" t="s">
        <v>100</v>
      </c>
      <c r="AB276" s="1" t="s">
        <v>170</v>
      </c>
      <c r="AC276" s="1">
        <v>105.426</v>
      </c>
      <c r="AD276" s="1">
        <v>4.997479975710851</v>
      </c>
      <c r="AE276" s="1">
        <v>2.5961072532021801</v>
      </c>
      <c r="AF276" s="11">
        <v>2.5961072532021801</v>
      </c>
      <c r="AG276" s="1" t="s">
        <v>84</v>
      </c>
      <c r="AH276" s="1" t="s">
        <v>100</v>
      </c>
      <c r="AI276" s="1" t="e">
        <v>#VALUE!</v>
      </c>
      <c r="AJ276" s="11" t="e">
        <v>#VALUE!</v>
      </c>
      <c r="AK276" s="1" t="s">
        <v>1135</v>
      </c>
      <c r="AL276" s="1">
        <v>233.95235958000001</v>
      </c>
      <c r="AM276" s="1" t="e">
        <v>#VALUE!</v>
      </c>
      <c r="AN276" s="1" t="e">
        <v>#VALUE!</v>
      </c>
      <c r="AO276" s="1">
        <v>2.4010951403148528</v>
      </c>
      <c r="AP276" s="1">
        <v>245.34474801963594</v>
      </c>
      <c r="AQ276" s="1" t="s">
        <v>260</v>
      </c>
      <c r="AR276" s="3" t="s">
        <v>103</v>
      </c>
      <c r="AS276" s="3">
        <v>229.78591489623685</v>
      </c>
      <c r="AT276" s="1">
        <v>231.33918475865474</v>
      </c>
      <c r="AU276" s="1">
        <v>174.74758778472199</v>
      </c>
      <c r="AV276" s="1">
        <v>160.078676252679</v>
      </c>
      <c r="AW276" s="1" t="s">
        <v>1136</v>
      </c>
      <c r="AX276" s="1">
        <v>10.41276</v>
      </c>
      <c r="AY276" s="1">
        <v>2.1815920000000002</v>
      </c>
      <c r="AZ276" s="1">
        <v>150.625</v>
      </c>
      <c r="BA276" s="1">
        <v>124.47</v>
      </c>
      <c r="BB276" s="1">
        <v>150.58500000000001</v>
      </c>
      <c r="BC276" s="12">
        <v>0.99847065570636617</v>
      </c>
      <c r="BD276" s="1">
        <v>55.456903647165625</v>
      </c>
      <c r="BE276" s="1">
        <v>77.809391364150883</v>
      </c>
      <c r="BF276" s="1">
        <v>36.283590946978947</v>
      </c>
      <c r="BG276" s="1">
        <v>0.53827951520332307</v>
      </c>
      <c r="BH276" s="1">
        <v>2.9267624914442161</v>
      </c>
      <c r="BI276" s="1">
        <v>-71.142444319999981</v>
      </c>
      <c r="BJ276" s="1">
        <v>-9.9753717300000062</v>
      </c>
      <c r="BK276" s="1">
        <v>-35.938814519999994</v>
      </c>
      <c r="BL276" s="1">
        <v>3.0655330000001868E-2</v>
      </c>
      <c r="BM276" s="1">
        <v>-1.298347041803749</v>
      </c>
      <c r="BN276" s="1">
        <v>209.82738173999999</v>
      </c>
      <c r="BO276" s="1">
        <v>374.11777864999999</v>
      </c>
      <c r="BP276" s="1">
        <v>85.315649427022862</v>
      </c>
      <c r="BQ276" s="1">
        <v>231.37875854409629</v>
      </c>
      <c r="BR276" s="1" t="s">
        <v>260</v>
      </c>
      <c r="BS276" s="1" t="s">
        <v>85</v>
      </c>
      <c r="BT276" s="1" t="s">
        <v>104</v>
      </c>
      <c r="BU276" s="1" t="s">
        <v>104</v>
      </c>
      <c r="BV276" s="1" t="e">
        <v>#VALUE!</v>
      </c>
      <c r="BW276" s="1">
        <v>251.32663871698838</v>
      </c>
    </row>
    <row r="277" spans="1:75" x14ac:dyDescent="0.2">
      <c r="A277" s="8" t="s">
        <v>1303</v>
      </c>
      <c r="B277" s="4"/>
      <c r="C277" s="8" t="s">
        <v>1195</v>
      </c>
      <c r="D277" s="8"/>
      <c r="E277" s="9" t="s">
        <v>81</v>
      </c>
      <c r="F277" s="1" t="s">
        <v>1304</v>
      </c>
      <c r="G277" s="3" t="s">
        <v>1305</v>
      </c>
      <c r="H277" s="3" t="s">
        <v>84</v>
      </c>
      <c r="I277" s="1" t="s">
        <v>100</v>
      </c>
      <c r="J277" s="1">
        <v>345.2</v>
      </c>
      <c r="K277" s="1" t="s">
        <v>342</v>
      </c>
      <c r="L277" s="1">
        <v>3.3900390359034489</v>
      </c>
      <c r="M277" s="1">
        <v>-0.29208323966300143</v>
      </c>
      <c r="N277" s="3">
        <v>1000000000</v>
      </c>
      <c r="O277" s="10">
        <v>45351</v>
      </c>
      <c r="P277" s="10" t="e">
        <v>#VALUE!</v>
      </c>
      <c r="Q277" s="1">
        <v>0.86268964020244088</v>
      </c>
      <c r="R277" s="1">
        <v>3.444112990567394</v>
      </c>
      <c r="S277" s="1">
        <v>3.6961796163463179</v>
      </c>
      <c r="T277" s="1" t="e">
        <v>#VALUE!</v>
      </c>
      <c r="U277" s="1" t="e">
        <v>#VALUE!</v>
      </c>
      <c r="V277" s="1" t="e">
        <v>#VALUE!</v>
      </c>
      <c r="W277" s="1" t="s">
        <v>1306</v>
      </c>
      <c r="X277" s="1">
        <v>291.06661987304688</v>
      </c>
      <c r="Y277" s="1">
        <v>6.5968102000000002</v>
      </c>
      <c r="Z277" s="11">
        <v>-0.14011000000000001</v>
      </c>
      <c r="AA277" s="11">
        <v>-0.16963097712574537</v>
      </c>
      <c r="AB277" s="1" t="s">
        <v>170</v>
      </c>
      <c r="AC277" s="1">
        <v>103.901</v>
      </c>
      <c r="AD277" s="1">
        <v>4.8947585364097117</v>
      </c>
      <c r="AE277" s="1">
        <v>3.2925726100307826</v>
      </c>
      <c r="AF277" s="11">
        <v>3.2925726100307826</v>
      </c>
      <c r="AG277" s="1" t="s">
        <v>84</v>
      </c>
      <c r="AH277" s="1">
        <v>3.4695277367424411</v>
      </c>
      <c r="AI277" s="1" t="e">
        <v>#VALUE!</v>
      </c>
      <c r="AJ277" s="11" t="e">
        <v>#VALUE!</v>
      </c>
      <c r="AK277" s="1" t="s">
        <v>1135</v>
      </c>
      <c r="AL277" s="1">
        <v>324.26858520507813</v>
      </c>
      <c r="AM277" s="1">
        <v>161.12899199999998</v>
      </c>
      <c r="AN277" s="1">
        <v>4.7670994242382108</v>
      </c>
      <c r="AO277" s="1">
        <v>3.9014373716632442</v>
      </c>
      <c r="AP277" s="1">
        <v>156.09980940643749</v>
      </c>
      <c r="AQ277" s="1" t="s">
        <v>171</v>
      </c>
      <c r="AR277" s="3" t="s">
        <v>90</v>
      </c>
      <c r="AS277" s="3">
        <v>287.26035306366299</v>
      </c>
      <c r="AT277" s="1">
        <v>385.67026063943177</v>
      </c>
      <c r="AU277" s="1">
        <v>316.86684059028102</v>
      </c>
      <c r="AV277" s="1">
        <v>302.06559790872569</v>
      </c>
      <c r="AW277" s="1" t="s">
        <v>1136</v>
      </c>
      <c r="AX277" s="1">
        <v>10.41276</v>
      </c>
      <c r="AY277" s="1">
        <v>2.1815920000000002</v>
      </c>
      <c r="AZ277" s="1">
        <v>150.625</v>
      </c>
      <c r="BA277" s="1">
        <v>124.47</v>
      </c>
      <c r="BB277" s="1">
        <v>150.58500000000001</v>
      </c>
      <c r="BC277" s="12">
        <v>0.99847065570636617</v>
      </c>
      <c r="BD277" s="1">
        <v>55.456903647165625</v>
      </c>
      <c r="BE277" s="1">
        <v>77.809391364150883</v>
      </c>
      <c r="BF277" s="1">
        <v>36.283590946978947</v>
      </c>
      <c r="BG277" s="1">
        <v>0.53827951520332307</v>
      </c>
      <c r="BH277" s="1">
        <v>1.3114305270362765</v>
      </c>
      <c r="BI277" s="1">
        <v>5.2979389376601489</v>
      </c>
      <c r="BJ277" s="1">
        <v>3.303401631877307</v>
      </c>
      <c r="BK277" s="1">
        <v>2.6584586241937131</v>
      </c>
      <c r="BL277" s="1">
        <v>47.591345828121035</v>
      </c>
      <c r="BM277" s="1">
        <v>-9.37153259780504E-3</v>
      </c>
      <c r="BN277" s="1">
        <v>255.79435192819179</v>
      </c>
      <c r="BO277" s="1">
        <v>460.46255718270527</v>
      </c>
      <c r="BP277" s="1">
        <v>66.543785737635332</v>
      </c>
      <c r="BQ277" s="1">
        <v>349.60061367151241</v>
      </c>
      <c r="BR277" s="1" t="s">
        <v>171</v>
      </c>
      <c r="BS277" s="1">
        <v>58.902121834360024</v>
      </c>
      <c r="BT277" s="1" t="s">
        <v>104</v>
      </c>
      <c r="BU277" s="1" t="s">
        <v>104</v>
      </c>
      <c r="BV277" s="1" t="e">
        <v>#VALUE!</v>
      </c>
      <c r="BW277" s="1">
        <v>318.12069193034932</v>
      </c>
    </row>
    <row r="278" spans="1:75" x14ac:dyDescent="0.2">
      <c r="A278" s="8" t="s">
        <v>1307</v>
      </c>
      <c r="B278" s="4"/>
      <c r="C278" s="8" t="s">
        <v>817</v>
      </c>
      <c r="D278" s="8" t="s">
        <v>224</v>
      </c>
      <c r="E278" s="9"/>
      <c r="F278" s="1" t="s">
        <v>1308</v>
      </c>
      <c r="G278" s="3" t="s">
        <v>1309</v>
      </c>
      <c r="H278" s="3" t="s">
        <v>84</v>
      </c>
      <c r="I278" s="1" t="s">
        <v>100</v>
      </c>
      <c r="J278" s="1">
        <v>28</v>
      </c>
      <c r="K278" s="1" t="s">
        <v>505</v>
      </c>
      <c r="L278" s="1">
        <v>0.54696009095414899</v>
      </c>
      <c r="M278" s="1">
        <v>5.703491354255707E-3</v>
      </c>
      <c r="N278" s="3">
        <v>1150000000</v>
      </c>
      <c r="O278" s="10">
        <v>45678</v>
      </c>
      <c r="P278" s="10" t="e">
        <v>#VALUE!</v>
      </c>
      <c r="Q278" s="1">
        <v>0.23112631148221041</v>
      </c>
      <c r="R278" s="1">
        <v>0.77775400350055257</v>
      </c>
      <c r="S278" s="1" t="s">
        <v>104</v>
      </c>
      <c r="T278" s="1" t="e">
        <v>#VALUE!</v>
      </c>
      <c r="U278" s="1" t="e">
        <v>#VALUE!</v>
      </c>
      <c r="V278" s="1" t="e">
        <v>#VALUE!</v>
      </c>
      <c r="W278" s="1" t="s">
        <v>1134</v>
      </c>
      <c r="X278" s="1" t="s">
        <v>85</v>
      </c>
      <c r="Y278" s="1">
        <v>2.9792380527803015</v>
      </c>
      <c r="Z278" s="11" t="s">
        <v>100</v>
      </c>
      <c r="AA278" s="11" t="s">
        <v>104</v>
      </c>
      <c r="AB278" s="1" t="s">
        <v>506</v>
      </c>
      <c r="AC278" s="1">
        <v>100.041</v>
      </c>
      <c r="AD278" s="1">
        <v>4.8947585364097117</v>
      </c>
      <c r="AE278" s="1">
        <v>3.2925726100307826</v>
      </c>
      <c r="AF278" s="11">
        <v>3.2925726100307826</v>
      </c>
      <c r="AG278" s="1" t="s">
        <v>84</v>
      </c>
      <c r="AH278" s="1">
        <v>3.4695277367424411</v>
      </c>
      <c r="AI278" s="1" t="e">
        <v>#VALUE!</v>
      </c>
      <c r="AJ278" s="11" t="e">
        <v>#VALUE!</v>
      </c>
      <c r="AK278" s="1" t="s">
        <v>1135</v>
      </c>
      <c r="AL278" s="1">
        <v>37.944197950000003</v>
      </c>
      <c r="AM278" s="1">
        <v>161.12899199999998</v>
      </c>
      <c r="AN278" s="1">
        <v>4.7670994242382108</v>
      </c>
      <c r="AO278" s="1">
        <v>0.55852156057494862</v>
      </c>
      <c r="AP278" s="1">
        <v>156.09980940643749</v>
      </c>
      <c r="AQ278" s="1" t="s">
        <v>100</v>
      </c>
      <c r="AR278" s="3" t="s">
        <v>103</v>
      </c>
      <c r="AS278" s="3" t="s">
        <v>100</v>
      </c>
      <c r="AT278" s="1" t="s">
        <v>100</v>
      </c>
      <c r="AU278" s="1" t="s">
        <v>100</v>
      </c>
      <c r="AV278" s="1" t="s">
        <v>100</v>
      </c>
      <c r="AW278" s="1" t="s">
        <v>1136</v>
      </c>
      <c r="AX278" s="1">
        <v>10.41276</v>
      </c>
      <c r="AY278" s="1">
        <v>2.1815920000000002</v>
      </c>
      <c r="AZ278" s="1">
        <v>150.625</v>
      </c>
      <c r="BA278" s="1">
        <v>124.47</v>
      </c>
      <c r="BB278" s="1">
        <v>150.58500000000001</v>
      </c>
      <c r="BC278" s="12">
        <v>0.99847065570636617</v>
      </c>
      <c r="BD278" s="1">
        <v>55.456903647165625</v>
      </c>
      <c r="BE278" s="1">
        <v>77.809391364150883</v>
      </c>
      <c r="BF278" s="1">
        <v>36.283590946978947</v>
      </c>
      <c r="BG278" s="1">
        <v>0.53827951520332307</v>
      </c>
      <c r="BH278" s="1">
        <v>0.432580424366872</v>
      </c>
      <c r="BI278" s="1" t="s">
        <v>104</v>
      </c>
      <c r="BJ278" s="1">
        <v>-0.67646919999999966</v>
      </c>
      <c r="BK278" s="1">
        <v>-3.6110124699999986</v>
      </c>
      <c r="BL278" s="1" t="s">
        <v>104</v>
      </c>
      <c r="BM278" s="1" t="s">
        <v>104</v>
      </c>
      <c r="BN278" s="1" t="s">
        <v>104</v>
      </c>
      <c r="BO278" s="1" t="s">
        <v>104</v>
      </c>
      <c r="BP278" s="1" t="e">
        <v>#VALUE!</v>
      </c>
      <c r="BQ278" s="1">
        <v>0.27415571885569534</v>
      </c>
      <c r="BR278" s="1" t="s">
        <v>100</v>
      </c>
      <c r="BS278" s="1">
        <v>0.55852156057494862</v>
      </c>
      <c r="BT278" s="1" t="s">
        <v>104</v>
      </c>
      <c r="BU278" s="1" t="s">
        <v>104</v>
      </c>
      <c r="BV278" s="1" t="e">
        <v>#VALUE!</v>
      </c>
      <c r="BW278" s="1">
        <v>23.554700636762025</v>
      </c>
    </row>
    <row r="279" spans="1:75" x14ac:dyDescent="0.2">
      <c r="A279" s="8" t="s">
        <v>1310</v>
      </c>
      <c r="B279" s="4"/>
      <c r="C279" s="8" t="s">
        <v>817</v>
      </c>
      <c r="D279" s="8" t="s">
        <v>224</v>
      </c>
      <c r="E279" s="9"/>
      <c r="F279" s="1" t="s">
        <v>1311</v>
      </c>
      <c r="G279" s="3" t="s">
        <v>1312</v>
      </c>
      <c r="H279" s="3" t="s">
        <v>84</v>
      </c>
      <c r="I279" s="1" t="s">
        <v>100</v>
      </c>
      <c r="J279" s="1">
        <v>30</v>
      </c>
      <c r="K279" s="1" t="s">
        <v>505</v>
      </c>
      <c r="L279" s="1">
        <v>0.79752643845929505</v>
      </c>
      <c r="M279" s="1">
        <v>1.0331440946034314E-2</v>
      </c>
      <c r="N279" s="3">
        <v>1000000000</v>
      </c>
      <c r="O279" s="10">
        <v>45771</v>
      </c>
      <c r="P279" s="10" t="e">
        <v>#VALUE!</v>
      </c>
      <c r="Q279" s="1">
        <v>0.29188145617597971</v>
      </c>
      <c r="R279" s="1" t="s">
        <v>104</v>
      </c>
      <c r="S279" s="1" t="s">
        <v>104</v>
      </c>
      <c r="T279" s="1" t="e">
        <v>#VALUE!</v>
      </c>
      <c r="U279" s="1" t="e">
        <v>#VALUE!</v>
      </c>
      <c r="V279" s="1" t="e">
        <v>#VALUE!</v>
      </c>
      <c r="W279" s="1" t="s">
        <v>1313</v>
      </c>
      <c r="X279" s="1" t="s">
        <v>85</v>
      </c>
      <c r="Y279" s="1">
        <v>3.4097723946442078</v>
      </c>
      <c r="Z279" s="11" t="s">
        <v>100</v>
      </c>
      <c r="AA279" s="11" t="s">
        <v>104</v>
      </c>
      <c r="AB279" s="1" t="s">
        <v>506</v>
      </c>
      <c r="AC279" s="1">
        <v>99.748999999999995</v>
      </c>
      <c r="AD279" s="1">
        <v>4.8947585364097117</v>
      </c>
      <c r="AE279" s="1">
        <v>3.2925726100307826</v>
      </c>
      <c r="AF279" s="11">
        <v>3.2925726100307826</v>
      </c>
      <c r="AG279" s="1" t="s">
        <v>84</v>
      </c>
      <c r="AH279" s="1">
        <v>3.4695277367424411</v>
      </c>
      <c r="AI279" s="1" t="e">
        <v>#VALUE!</v>
      </c>
      <c r="AJ279" s="11" t="e">
        <v>#VALUE!</v>
      </c>
      <c r="AK279" s="1" t="s">
        <v>1135</v>
      </c>
      <c r="AL279" s="1">
        <v>82.289189930000006</v>
      </c>
      <c r="AM279" s="1">
        <v>161.12899199999998</v>
      </c>
      <c r="AN279" s="1">
        <v>4.7670994242382108</v>
      </c>
      <c r="AO279" s="1">
        <v>0.81861738535249828</v>
      </c>
      <c r="AP279" s="1">
        <v>156.09980940643749</v>
      </c>
      <c r="AQ279" s="1" t="s">
        <v>100</v>
      </c>
      <c r="AR279" s="3" t="s">
        <v>103</v>
      </c>
      <c r="AS279" s="3" t="s">
        <v>100</v>
      </c>
      <c r="AT279" s="1" t="s">
        <v>100</v>
      </c>
      <c r="AU279" s="1" t="s">
        <v>100</v>
      </c>
      <c r="AV279" s="1" t="s">
        <v>100</v>
      </c>
      <c r="AW279" s="1" t="s">
        <v>146</v>
      </c>
      <c r="AX279" s="1">
        <v>5.6554609999999998</v>
      </c>
      <c r="AY279" s="1">
        <v>9.6958160000000007</v>
      </c>
      <c r="AZ279" s="1">
        <v>17.559999999999999</v>
      </c>
      <c r="BA279" s="1">
        <v>14.28</v>
      </c>
      <c r="BB279" s="1">
        <v>17.16</v>
      </c>
      <c r="BC279" s="12">
        <v>0.87804878048780532</v>
      </c>
      <c r="BD279" s="1">
        <v>55.456903647165625</v>
      </c>
      <c r="BE279" s="1">
        <v>236.3670977788386</v>
      </c>
      <c r="BF279" s="1">
        <v>71.020272000165562</v>
      </c>
      <c r="BG279" s="1">
        <v>1.0941255949710971</v>
      </c>
      <c r="BH279" s="1">
        <v>0.17248459958932238</v>
      </c>
      <c r="BI279" s="1" t="s">
        <v>104</v>
      </c>
      <c r="BJ279" s="1">
        <v>2.1103801200000021</v>
      </c>
      <c r="BK279" s="1">
        <v>-6.055227869999996</v>
      </c>
      <c r="BL279" s="1" t="s">
        <v>104</v>
      </c>
      <c r="BM279" s="1" t="s">
        <v>104</v>
      </c>
      <c r="BN279" s="1" t="s">
        <v>104</v>
      </c>
      <c r="BO279" s="1" t="s">
        <v>104</v>
      </c>
      <c r="BP279" s="1" t="e">
        <v>#VALUE!</v>
      </c>
      <c r="BQ279" s="1">
        <v>0.27405951392722727</v>
      </c>
      <c r="BR279" s="1" t="s">
        <v>100</v>
      </c>
      <c r="BS279" s="1">
        <v>0.81861738535249828</v>
      </c>
      <c r="BT279" s="1" t="s">
        <v>104</v>
      </c>
      <c r="BU279" s="1" t="s">
        <v>104</v>
      </c>
      <c r="BV279" s="1" t="e">
        <v>#VALUE!</v>
      </c>
      <c r="BW279" s="1">
        <v>66.528076035817477</v>
      </c>
    </row>
    <row r="280" spans="1:75" x14ac:dyDescent="0.2">
      <c r="A280" s="8" t="s">
        <v>1314</v>
      </c>
      <c r="B280" s="4"/>
      <c r="C280" s="8" t="s">
        <v>817</v>
      </c>
      <c r="D280" s="8" t="s">
        <v>224</v>
      </c>
      <c r="E280" s="9"/>
      <c r="F280" s="1" t="s">
        <v>1315</v>
      </c>
      <c r="G280" s="3" t="s">
        <v>1316</v>
      </c>
      <c r="H280" s="3" t="s">
        <v>84</v>
      </c>
      <c r="I280" s="1" t="s">
        <v>100</v>
      </c>
      <c r="J280" s="1">
        <v>31</v>
      </c>
      <c r="K280" s="1" t="s">
        <v>505</v>
      </c>
      <c r="L280" s="1">
        <v>0.21000416562662183</v>
      </c>
      <c r="M280" s="1">
        <v>1.4768780235600955E-3</v>
      </c>
      <c r="N280" s="3">
        <v>1200000000</v>
      </c>
      <c r="O280" s="10">
        <v>45552</v>
      </c>
      <c r="P280" s="10" t="e">
        <v>#VALUE!</v>
      </c>
      <c r="Q280" s="1">
        <v>0.22855057217836539</v>
      </c>
      <c r="R280" s="1">
        <v>0.73098439077168287</v>
      </c>
      <c r="S280" s="1">
        <v>1.5776983093528596</v>
      </c>
      <c r="T280" s="1" t="e">
        <v>#VALUE!</v>
      </c>
      <c r="U280" s="1" t="e">
        <v>#VALUE!</v>
      </c>
      <c r="V280" s="1" t="e">
        <v>#VALUE!</v>
      </c>
      <c r="W280" s="1" t="s">
        <v>1317</v>
      </c>
      <c r="X280" s="1" t="s">
        <v>85</v>
      </c>
      <c r="Y280" s="1">
        <v>2.945810733670271</v>
      </c>
      <c r="Z280" s="11" t="s">
        <v>100</v>
      </c>
      <c r="AA280" s="11" t="s">
        <v>100</v>
      </c>
      <c r="AB280" s="1" t="s">
        <v>506</v>
      </c>
      <c r="AC280" s="1">
        <v>100.02800000000001</v>
      </c>
      <c r="AD280" s="1">
        <v>4.8947585364097117</v>
      </c>
      <c r="AE280" s="1">
        <v>3.2925726100307826</v>
      </c>
      <c r="AF280" s="11">
        <v>3.2925726100307826</v>
      </c>
      <c r="AG280" s="1" t="s">
        <v>84</v>
      </c>
      <c r="AH280" s="1">
        <v>3.4695277367424411</v>
      </c>
      <c r="AI280" s="1" t="e">
        <v>#VALUE!</v>
      </c>
      <c r="AJ280" s="11" t="e">
        <v>#VALUE!</v>
      </c>
      <c r="AK280" s="1" t="s">
        <v>1135</v>
      </c>
      <c r="AL280" s="1">
        <v>34.679893030000002</v>
      </c>
      <c r="AM280" s="1">
        <v>161.12899199999998</v>
      </c>
      <c r="AN280" s="1">
        <v>4.7670994242382108</v>
      </c>
      <c r="AO280" s="1">
        <v>0.2135523613963039</v>
      </c>
      <c r="AP280" s="1">
        <v>156.09980940643749</v>
      </c>
      <c r="AQ280" s="1" t="s">
        <v>100</v>
      </c>
      <c r="AR280" s="3" t="s">
        <v>103</v>
      </c>
      <c r="AS280" s="3" t="s">
        <v>100</v>
      </c>
      <c r="AT280" s="1" t="s">
        <v>100</v>
      </c>
      <c r="AU280" s="1" t="s">
        <v>100</v>
      </c>
      <c r="AV280" s="1" t="s">
        <v>100</v>
      </c>
      <c r="AW280" s="1" t="s">
        <v>1136</v>
      </c>
      <c r="AX280" s="1">
        <v>10.41276</v>
      </c>
      <c r="AY280" s="1">
        <v>2.1815920000000002</v>
      </c>
      <c r="AZ280" s="1">
        <v>150.625</v>
      </c>
      <c r="BA280" s="1">
        <v>124.47</v>
      </c>
      <c r="BB280" s="1">
        <v>150.58500000000001</v>
      </c>
      <c r="BC280" s="12">
        <v>0.99847065570636617</v>
      </c>
      <c r="BD280" s="1">
        <v>55.456903647165625</v>
      </c>
      <c r="BE280" s="1">
        <v>77.809391364150883</v>
      </c>
      <c r="BF280" s="1">
        <v>36.283590946978947</v>
      </c>
      <c r="BG280" s="1">
        <v>0.53827951520332307</v>
      </c>
      <c r="BH280" s="1">
        <v>0.77754962354551682</v>
      </c>
      <c r="BI280" s="1" t="s">
        <v>104</v>
      </c>
      <c r="BJ280" s="1">
        <v>-1.0932830299999949</v>
      </c>
      <c r="BK280" s="1">
        <v>-4.1749750399999996</v>
      </c>
      <c r="BL280" s="1">
        <v>-24.542287359999996</v>
      </c>
      <c r="BM280" s="1" t="s">
        <v>104</v>
      </c>
      <c r="BN280" s="1">
        <v>25.935287339999999</v>
      </c>
      <c r="BO280" s="1">
        <v>74.620568669999997</v>
      </c>
      <c r="BP280" s="1">
        <v>82.038502292454552</v>
      </c>
      <c r="BQ280" s="1">
        <v>0.27427332355500766</v>
      </c>
      <c r="BR280" s="1" t="s">
        <v>100</v>
      </c>
      <c r="BS280" s="1">
        <v>0.2135523613963039</v>
      </c>
      <c r="BT280" s="1" t="s">
        <v>104</v>
      </c>
      <c r="BU280" s="1" t="s">
        <v>104</v>
      </c>
      <c r="BV280" s="1" t="e">
        <v>#VALUE!</v>
      </c>
      <c r="BW280" s="1">
        <v>20.221035298385289</v>
      </c>
    </row>
    <row r="281" spans="1:75" x14ac:dyDescent="0.2">
      <c r="A281" s="8" t="s">
        <v>1318</v>
      </c>
      <c r="B281" s="4" t="s">
        <v>489</v>
      </c>
      <c r="C281" s="8" t="s">
        <v>1319</v>
      </c>
      <c r="D281" s="8" t="s">
        <v>95</v>
      </c>
      <c r="E281" s="9"/>
      <c r="F281" s="1" t="s">
        <v>1320</v>
      </c>
      <c r="G281" s="3" t="s">
        <v>1321</v>
      </c>
      <c r="H281" s="3" t="s">
        <v>492</v>
      </c>
      <c r="I281" s="1" t="s">
        <v>100</v>
      </c>
      <c r="J281" s="1" t="s">
        <v>85</v>
      </c>
      <c r="K281" s="1" t="s">
        <v>85</v>
      </c>
      <c r="L281" s="1" t="s">
        <v>85</v>
      </c>
      <c r="M281" s="1" t="s">
        <v>85</v>
      </c>
      <c r="N281" s="3">
        <v>200000000</v>
      </c>
      <c r="O281" s="10">
        <v>45740</v>
      </c>
      <c r="P281" s="10">
        <v>45596</v>
      </c>
      <c r="Q281" s="1">
        <v>0.28979343585664452</v>
      </c>
      <c r="R281" s="1">
        <v>0.89300893583199592</v>
      </c>
      <c r="S281" s="1" t="s">
        <v>104</v>
      </c>
      <c r="T281" s="1">
        <v>0.16611786441917964</v>
      </c>
      <c r="U281" s="1">
        <v>0.36109009587492746</v>
      </c>
      <c r="V281" s="1">
        <v>1.9035762181728755</v>
      </c>
      <c r="W281" s="1" t="s">
        <v>242</v>
      </c>
      <c r="X281" s="1">
        <v>54.927146911621094</v>
      </c>
      <c r="Y281" s="1">
        <v>3.1679681471494496</v>
      </c>
      <c r="Z281" s="11">
        <v>0.124917</v>
      </c>
      <c r="AA281" s="11" t="s">
        <v>104</v>
      </c>
      <c r="AB281" s="1" t="s">
        <v>87</v>
      </c>
      <c r="AC281" s="1">
        <v>100.32899999999999</v>
      </c>
      <c r="AD281" s="1">
        <v>4.8947585364097117</v>
      </c>
      <c r="AE281" s="1">
        <v>3.2925726100307826</v>
      </c>
      <c r="AF281" s="11">
        <v>3.2925726100307826</v>
      </c>
      <c r="AG281" s="1" t="s">
        <v>84</v>
      </c>
      <c r="AH281" s="1">
        <v>3.4695277367424411</v>
      </c>
      <c r="AI281" s="1" t="e">
        <v>#VALUE!</v>
      </c>
      <c r="AJ281" s="11" t="e">
        <v>#VALUE!</v>
      </c>
      <c r="AK281" s="1" t="s">
        <v>1322</v>
      </c>
      <c r="AL281" s="1">
        <v>57.573836980000003</v>
      </c>
      <c r="AM281" s="1">
        <v>161.12899199999998</v>
      </c>
      <c r="AN281" s="1">
        <v>4.7670994242382108</v>
      </c>
      <c r="AO281" s="1">
        <v>1.7467488021902806</v>
      </c>
      <c r="AP281" s="1">
        <v>156.09980940643749</v>
      </c>
      <c r="AQ281" s="1" t="s">
        <v>707</v>
      </c>
      <c r="AR281" s="3" t="s">
        <v>103</v>
      </c>
      <c r="AS281" s="3">
        <v>54.757381773737194</v>
      </c>
      <c r="AT281" s="1">
        <v>55.762197637658595</v>
      </c>
      <c r="AU281" s="1">
        <v>8.1203509976507604</v>
      </c>
      <c r="AV281" s="1">
        <v>-8.4997298428723056</v>
      </c>
      <c r="AW281" s="1" t="s">
        <v>1323</v>
      </c>
      <c r="AX281" s="1">
        <v>0.73298410000000003</v>
      </c>
      <c r="AY281" s="1">
        <v>-3.9735040000000001</v>
      </c>
      <c r="AZ281" s="1">
        <v>86.1</v>
      </c>
      <c r="BA281" s="1">
        <v>63.18</v>
      </c>
      <c r="BB281" s="1">
        <v>75.400000000000006</v>
      </c>
      <c r="BC281" s="12">
        <v>0.53315881326352565</v>
      </c>
      <c r="BD281" s="1">
        <v>122.81665349633862</v>
      </c>
      <c r="BE281" s="1">
        <v>184.81782437867267</v>
      </c>
      <c r="BF281" s="1">
        <v>67.204664600195784</v>
      </c>
      <c r="BG281" s="1">
        <v>0.5271618499078895</v>
      </c>
      <c r="BH281" s="1">
        <v>0.24640657084188911</v>
      </c>
      <c r="BI281" s="1" t="s">
        <v>104</v>
      </c>
      <c r="BJ281" s="1">
        <v>-2.283755069999998</v>
      </c>
      <c r="BK281" s="1">
        <v>-4.4798847999999936</v>
      </c>
      <c r="BL281" s="1" t="s">
        <v>104</v>
      </c>
      <c r="BM281" s="1" t="s">
        <v>104</v>
      </c>
      <c r="BN281" s="1" t="s">
        <v>104</v>
      </c>
      <c r="BO281" s="1" t="s">
        <v>104</v>
      </c>
      <c r="BP281" s="1" t="e">
        <v>#VALUE!</v>
      </c>
      <c r="BQ281" s="1">
        <v>169.30720643756558</v>
      </c>
      <c r="BR281" s="1" t="s">
        <v>707</v>
      </c>
      <c r="BS281" s="1">
        <v>1.7467488021902806</v>
      </c>
      <c r="BT281" s="1" t="s">
        <v>104</v>
      </c>
      <c r="BU281" s="1" t="s">
        <v>104</v>
      </c>
      <c r="BV281" s="1" t="e">
        <v>#VALUE!</v>
      </c>
      <c r="BW281" s="1">
        <v>72.030745055731217</v>
      </c>
    </row>
    <row r="282" spans="1:75" x14ac:dyDescent="0.2">
      <c r="A282" s="8" t="s">
        <v>1324</v>
      </c>
      <c r="B282" s="4" t="s">
        <v>244</v>
      </c>
      <c r="C282" s="8" t="s">
        <v>1319</v>
      </c>
      <c r="D282" s="8" t="s">
        <v>95</v>
      </c>
      <c r="E282" s="9"/>
      <c r="F282" s="1" t="s">
        <v>1325</v>
      </c>
      <c r="G282" s="3" t="s">
        <v>1326</v>
      </c>
      <c r="H282" s="3" t="s">
        <v>247</v>
      </c>
      <c r="I282" s="1" t="s">
        <v>100</v>
      </c>
      <c r="J282" s="1" t="s">
        <v>85</v>
      </c>
      <c r="K282" s="1" t="s">
        <v>85</v>
      </c>
      <c r="L282" s="1" t="s">
        <v>85</v>
      </c>
      <c r="M282" s="1" t="s">
        <v>85</v>
      </c>
      <c r="N282" s="3">
        <v>200000000</v>
      </c>
      <c r="O282" s="10">
        <v>45740</v>
      </c>
      <c r="P282" s="10">
        <v>45210</v>
      </c>
      <c r="Q282" s="1">
        <v>0.27373853681904592</v>
      </c>
      <c r="R282" s="1">
        <v>0.80123112636152349</v>
      </c>
      <c r="S282" s="1" t="s">
        <v>104</v>
      </c>
      <c r="T282" s="1">
        <v>3.597036876619164E-2</v>
      </c>
      <c r="U282" s="1">
        <v>-0.11198071812287269</v>
      </c>
      <c r="V282" s="1">
        <v>1.9524732927347577</v>
      </c>
      <c r="W282" s="1" t="s">
        <v>1327</v>
      </c>
      <c r="X282" s="1">
        <v>79.682479858398438</v>
      </c>
      <c r="Y282" s="1">
        <v>3.5936296253338527</v>
      </c>
      <c r="Z282" s="11">
        <v>0.24130799999999999</v>
      </c>
      <c r="AA282" s="11" t="s">
        <v>104</v>
      </c>
      <c r="AB282" s="1" t="s">
        <v>87</v>
      </c>
      <c r="AC282" s="1">
        <v>100.405</v>
      </c>
      <c r="AD282" s="1">
        <v>4.8947585364097117</v>
      </c>
      <c r="AE282" s="1">
        <v>3.2925726100307826</v>
      </c>
      <c r="AF282" s="11">
        <v>3.2925726100307826</v>
      </c>
      <c r="AG282" s="1" t="s">
        <v>84</v>
      </c>
      <c r="AH282" s="1">
        <v>3.4695277367424411</v>
      </c>
      <c r="AI282" s="1" t="e">
        <v>#VALUE!</v>
      </c>
      <c r="AJ282" s="11" t="e">
        <v>#VALUE!</v>
      </c>
      <c r="AK282" s="1" t="s">
        <v>1322</v>
      </c>
      <c r="AL282" s="1">
        <v>84.046096539999994</v>
      </c>
      <c r="AM282" s="1">
        <v>161.12899199999998</v>
      </c>
      <c r="AN282" s="1">
        <v>4.7670994242382108</v>
      </c>
      <c r="AO282" s="1">
        <v>3.7508555783709787</v>
      </c>
      <c r="AP282" s="1">
        <v>156.09980940643749</v>
      </c>
      <c r="AQ282" s="1" t="s">
        <v>707</v>
      </c>
      <c r="AR282" s="3" t="s">
        <v>103</v>
      </c>
      <c r="AS282" s="3">
        <v>81.641090579990689</v>
      </c>
      <c r="AT282" s="1">
        <v>83.949335229535961</v>
      </c>
      <c r="AU282" s="1">
        <v>16.504390559835926</v>
      </c>
      <c r="AV282" s="1">
        <v>1.4606590684862919</v>
      </c>
      <c r="AW282" s="1" t="s">
        <v>1323</v>
      </c>
      <c r="AX282" s="1">
        <v>0.73298410000000003</v>
      </c>
      <c r="AY282" s="1">
        <v>-3.9735040000000001</v>
      </c>
      <c r="AZ282" s="1">
        <v>86.1</v>
      </c>
      <c r="BA282" s="1">
        <v>63.18</v>
      </c>
      <c r="BB282" s="1">
        <v>75.400000000000006</v>
      </c>
      <c r="BC282" s="12">
        <v>0.53315881326352565</v>
      </c>
      <c r="BD282" s="1">
        <v>122.81665349633862</v>
      </c>
      <c r="BE282" s="1">
        <v>184.81782437867267</v>
      </c>
      <c r="BF282" s="1">
        <v>67.204664600195784</v>
      </c>
      <c r="BG282" s="1">
        <v>0.5271618499078895</v>
      </c>
      <c r="BH282" s="1">
        <v>0.24640657084188911</v>
      </c>
      <c r="BI282" s="1" t="s">
        <v>104</v>
      </c>
      <c r="BJ282" s="1">
        <v>-2.3188858700000026</v>
      </c>
      <c r="BK282" s="1">
        <v>-5.0402555500000119</v>
      </c>
      <c r="BL282" s="1" t="s">
        <v>104</v>
      </c>
      <c r="BM282" s="1" t="s">
        <v>104</v>
      </c>
      <c r="BN282" s="1" t="s">
        <v>104</v>
      </c>
      <c r="BO282" s="1" t="s">
        <v>104</v>
      </c>
      <c r="BP282" s="1" t="e">
        <v>#VALUE!</v>
      </c>
      <c r="BQ282" s="1">
        <v>349.07116416420081</v>
      </c>
      <c r="BR282" s="1" t="s">
        <v>707</v>
      </c>
      <c r="BS282" s="1">
        <v>3.7508555783709787</v>
      </c>
      <c r="BT282" s="1" t="s">
        <v>104</v>
      </c>
      <c r="BU282" s="1" t="s">
        <v>104</v>
      </c>
      <c r="BV282" s="1" t="e">
        <v>#VALUE!</v>
      </c>
      <c r="BW282" s="1">
        <v>105.35553405770089</v>
      </c>
    </row>
    <row r="283" spans="1:75" x14ac:dyDescent="0.2">
      <c r="A283" s="8" t="s">
        <v>1328</v>
      </c>
      <c r="B283" s="4" t="s">
        <v>1329</v>
      </c>
      <c r="C283" s="8" t="s">
        <v>1319</v>
      </c>
      <c r="D283" s="8" t="s">
        <v>95</v>
      </c>
      <c r="E283" s="9"/>
      <c r="F283" s="1" t="s">
        <v>1330</v>
      </c>
      <c r="G283" s="3" t="s">
        <v>1331</v>
      </c>
      <c r="H283" s="3" t="s">
        <v>1332</v>
      </c>
      <c r="I283" s="1" t="s">
        <v>100</v>
      </c>
      <c r="J283" s="1" t="s">
        <v>85</v>
      </c>
      <c r="K283" s="1" t="s">
        <v>85</v>
      </c>
      <c r="L283" s="1" t="s">
        <v>85</v>
      </c>
      <c r="M283" s="1" t="s">
        <v>85</v>
      </c>
      <c r="N283" s="3">
        <v>250000000</v>
      </c>
      <c r="O283" s="10">
        <v>45572</v>
      </c>
      <c r="P283" s="10">
        <v>45414</v>
      </c>
      <c r="Q283" s="1">
        <v>0.25503681863816574</v>
      </c>
      <c r="R283" s="1">
        <v>0.91164260420937282</v>
      </c>
      <c r="S283" s="1">
        <v>2.2011481383698461</v>
      </c>
      <c r="T283" s="1">
        <v>0.16824603557972218</v>
      </c>
      <c r="U283" s="1">
        <v>0.46054080444331014</v>
      </c>
      <c r="V283" s="1">
        <v>1.7740366916660921</v>
      </c>
      <c r="W283" s="1" t="s">
        <v>1333</v>
      </c>
      <c r="X283" s="1">
        <v>49.582874298095703</v>
      </c>
      <c r="Y283" s="1">
        <v>3.1145254031656173</v>
      </c>
      <c r="Z283" s="11">
        <v>8.7221000000000007E-2</v>
      </c>
      <c r="AA283" s="11">
        <v>0.31914883533237237</v>
      </c>
      <c r="AB283" s="1" t="s">
        <v>87</v>
      </c>
      <c r="AC283" s="1">
        <v>101.01</v>
      </c>
      <c r="AD283" s="1">
        <v>4.8947585364097117</v>
      </c>
      <c r="AE283" s="1">
        <v>3.2925726100307826</v>
      </c>
      <c r="AF283" s="11">
        <v>3.2925726100307826</v>
      </c>
      <c r="AG283" s="1" t="s">
        <v>84</v>
      </c>
      <c r="AH283" s="1">
        <v>3.4695277367424411</v>
      </c>
      <c r="AI283" s="1" t="e">
        <v>#VALUE!</v>
      </c>
      <c r="AJ283" s="11" t="e">
        <v>#VALUE!</v>
      </c>
      <c r="AK283" s="1" t="s">
        <v>1322</v>
      </c>
      <c r="AL283" s="1">
        <v>51.1317916</v>
      </c>
      <c r="AM283" s="1">
        <v>161.12899199999998</v>
      </c>
      <c r="AN283" s="1">
        <v>4.7670994242382108</v>
      </c>
      <c r="AO283" s="1">
        <v>1.2813141683778233</v>
      </c>
      <c r="AP283" s="1">
        <v>156.09980940643749</v>
      </c>
      <c r="AQ283" s="1" t="s">
        <v>707</v>
      </c>
      <c r="AR283" s="3" t="s">
        <v>103</v>
      </c>
      <c r="AS283" s="3">
        <v>48.843961685479577</v>
      </c>
      <c r="AT283" s="1">
        <v>49.690088824587207</v>
      </c>
      <c r="AU283" s="1">
        <v>12.488256832727274</v>
      </c>
      <c r="AV283" s="1">
        <v>-7.4004308759363813</v>
      </c>
      <c r="AW283" s="1" t="s">
        <v>1323</v>
      </c>
      <c r="AX283" s="1">
        <v>0.73298410000000003</v>
      </c>
      <c r="AY283" s="1">
        <v>-3.9735040000000001</v>
      </c>
      <c r="AZ283" s="1">
        <v>86.1</v>
      </c>
      <c r="BA283" s="1">
        <v>63.18</v>
      </c>
      <c r="BB283" s="1">
        <v>75.400000000000006</v>
      </c>
      <c r="BC283" s="12">
        <v>0.53315881326352565</v>
      </c>
      <c r="BD283" s="1">
        <v>122.81665349633862</v>
      </c>
      <c r="BE283" s="1">
        <v>184.81782437867267</v>
      </c>
      <c r="BF283" s="1">
        <v>67.204664600195784</v>
      </c>
      <c r="BG283" s="1">
        <v>0.5271618499078895</v>
      </c>
      <c r="BH283" s="1">
        <v>0.72005475701574262</v>
      </c>
      <c r="BI283" s="1" t="s">
        <v>104</v>
      </c>
      <c r="BJ283" s="1">
        <v>-2.5714891399999971</v>
      </c>
      <c r="BK283" s="1">
        <v>-3.8203386500000036</v>
      </c>
      <c r="BL283" s="1">
        <v>-8.1354239899999996</v>
      </c>
      <c r="BM283" s="1" t="s">
        <v>104</v>
      </c>
      <c r="BN283" s="1">
        <v>51.1317916</v>
      </c>
      <c r="BO283" s="1">
        <v>95.464036539999995</v>
      </c>
      <c r="BP283" s="1">
        <v>100</v>
      </c>
      <c r="BQ283" s="1">
        <v>125.69351207027069</v>
      </c>
      <c r="BR283" s="1" t="s">
        <v>707</v>
      </c>
      <c r="BS283" s="1">
        <v>1.2813141683778233</v>
      </c>
      <c r="BT283" s="1" t="s">
        <v>104</v>
      </c>
      <c r="BU283" s="1" t="s">
        <v>104</v>
      </c>
      <c r="BV283" s="1" t="e">
        <v>#VALUE!</v>
      </c>
      <c r="BW283" s="1">
        <v>65.642365358256498</v>
      </c>
    </row>
    <row r="284" spans="1:75" x14ac:dyDescent="0.2">
      <c r="A284" s="8" t="s">
        <v>1334</v>
      </c>
      <c r="B284" s="4" t="s">
        <v>312</v>
      </c>
      <c r="C284" s="8" t="s">
        <v>1319</v>
      </c>
      <c r="D284" s="8" t="s">
        <v>95</v>
      </c>
      <c r="E284" s="9"/>
      <c r="F284" s="1" t="s">
        <v>1335</v>
      </c>
      <c r="G284" s="3" t="s">
        <v>1336</v>
      </c>
      <c r="H284" s="3" t="s">
        <v>315</v>
      </c>
      <c r="I284" s="1" t="s">
        <v>100</v>
      </c>
      <c r="J284" s="1" t="s">
        <v>85</v>
      </c>
      <c r="K284" s="1" t="s">
        <v>85</v>
      </c>
      <c r="L284" s="1" t="s">
        <v>85</v>
      </c>
      <c r="M284" s="1" t="s">
        <v>85</v>
      </c>
      <c r="N284" s="3">
        <v>200000000</v>
      </c>
      <c r="O284" s="10">
        <v>45572</v>
      </c>
      <c r="P284" s="10">
        <v>45035</v>
      </c>
      <c r="Q284" s="1">
        <v>0.27246804641460898</v>
      </c>
      <c r="R284" s="1">
        <v>0.90681290759695443</v>
      </c>
      <c r="S284" s="1">
        <v>2.4011103232648878</v>
      </c>
      <c r="T284" s="1">
        <v>6.3977269673154424E-2</v>
      </c>
      <c r="U284" s="1">
        <v>1.8674896975356958E-2</v>
      </c>
      <c r="V284" s="1">
        <v>1.9724751028960208</v>
      </c>
      <c r="W284" s="1" t="s">
        <v>1337</v>
      </c>
      <c r="X284" s="1">
        <v>73.657867431640625</v>
      </c>
      <c r="Y284" s="1">
        <v>3.4847438264795683</v>
      </c>
      <c r="Z284" s="11">
        <v>0.19817499999999999</v>
      </c>
      <c r="AA284" s="11">
        <v>0.23571213052320239</v>
      </c>
      <c r="AB284" s="1" t="s">
        <v>87</v>
      </c>
      <c r="AC284" s="1">
        <v>101.634</v>
      </c>
      <c r="AD284" s="1">
        <v>4.8947585364097117</v>
      </c>
      <c r="AE284" s="1">
        <v>3.2925726100307826</v>
      </c>
      <c r="AF284" s="11">
        <v>3.2925726100307826</v>
      </c>
      <c r="AG284" s="1" t="s">
        <v>84</v>
      </c>
      <c r="AH284" s="1">
        <v>3.4695277367424411</v>
      </c>
      <c r="AI284" s="1" t="e">
        <v>#VALUE!</v>
      </c>
      <c r="AJ284" s="11" t="e">
        <v>#VALUE!</v>
      </c>
      <c r="AK284" s="1" t="s">
        <v>1322</v>
      </c>
      <c r="AL284" s="1">
        <v>79.113234149999997</v>
      </c>
      <c r="AM284" s="1">
        <v>161.12899199999998</v>
      </c>
      <c r="AN284" s="1">
        <v>4.7670994242382108</v>
      </c>
      <c r="AO284" s="1">
        <v>3.2744695414099931</v>
      </c>
      <c r="AP284" s="1">
        <v>156.09980940643749</v>
      </c>
      <c r="AQ284" s="1" t="s">
        <v>707</v>
      </c>
      <c r="AR284" s="3" t="s">
        <v>103</v>
      </c>
      <c r="AS284" s="3">
        <v>73.198190629137059</v>
      </c>
      <c r="AT284" s="1">
        <v>75.618378477214463</v>
      </c>
      <c r="AU284" s="1">
        <v>11.286100427722445</v>
      </c>
      <c r="AV284" s="1">
        <v>-3.3211831969210515</v>
      </c>
      <c r="AW284" s="1" t="s">
        <v>1323</v>
      </c>
      <c r="AX284" s="1">
        <v>0.73298410000000003</v>
      </c>
      <c r="AY284" s="1">
        <v>-3.9735040000000001</v>
      </c>
      <c r="AZ284" s="1">
        <v>86.1</v>
      </c>
      <c r="BA284" s="1">
        <v>63.18</v>
      </c>
      <c r="BB284" s="1">
        <v>75.400000000000006</v>
      </c>
      <c r="BC284" s="12">
        <v>0.53315881326352565</v>
      </c>
      <c r="BD284" s="1">
        <v>122.81665349633862</v>
      </c>
      <c r="BE284" s="1">
        <v>184.81782437867267</v>
      </c>
      <c r="BF284" s="1">
        <v>67.204664600195784</v>
      </c>
      <c r="BG284" s="1">
        <v>0.5271618499078895</v>
      </c>
      <c r="BH284" s="1">
        <v>0.72005475701574262</v>
      </c>
      <c r="BI284" s="1" t="s">
        <v>104</v>
      </c>
      <c r="BJ284" s="1">
        <v>-2.9130205100000097</v>
      </c>
      <c r="BK284" s="1">
        <v>-4.9323654800000014</v>
      </c>
      <c r="BL284" s="1">
        <v>-0.66670701000001031</v>
      </c>
      <c r="BM284" s="1" t="s">
        <v>104</v>
      </c>
      <c r="BN284" s="1">
        <v>76.732981899999999</v>
      </c>
      <c r="BO284" s="1">
        <v>120.66922611</v>
      </c>
      <c r="BP284" s="1">
        <v>94.582485843297803</v>
      </c>
      <c r="BQ284" s="1">
        <v>310.09894334125931</v>
      </c>
      <c r="BR284" s="1" t="s">
        <v>707</v>
      </c>
      <c r="BS284" s="1">
        <v>3.2744695414099931</v>
      </c>
      <c r="BT284" s="1" t="s">
        <v>104</v>
      </c>
      <c r="BU284" s="1" t="s">
        <v>104</v>
      </c>
      <c r="BV284" s="1" t="e">
        <v>#VALUE!</v>
      </c>
      <c r="BW284" s="1">
        <v>96.664387010965683</v>
      </c>
    </row>
    <row r="285" spans="1:75" x14ac:dyDescent="0.2">
      <c r="A285" s="8" t="s">
        <v>1338</v>
      </c>
      <c r="B285" s="4" t="s">
        <v>222</v>
      </c>
      <c r="C285" s="8" t="s">
        <v>1319</v>
      </c>
      <c r="D285" s="8" t="s">
        <v>95</v>
      </c>
      <c r="E285" s="9"/>
      <c r="F285" s="1" t="s">
        <v>1339</v>
      </c>
      <c r="G285" s="3" t="s">
        <v>1340</v>
      </c>
      <c r="H285" s="3" t="s">
        <v>227</v>
      </c>
      <c r="I285" s="1" t="s">
        <v>100</v>
      </c>
      <c r="J285" s="1" t="s">
        <v>85</v>
      </c>
      <c r="K285" s="1" t="s">
        <v>85</v>
      </c>
      <c r="L285" s="1" t="s">
        <v>85</v>
      </c>
      <c r="M285" s="1" t="s">
        <v>85</v>
      </c>
      <c r="N285" s="3">
        <v>300000000</v>
      </c>
      <c r="O285" s="10">
        <v>44964</v>
      </c>
      <c r="P285" s="10">
        <v>44300</v>
      </c>
      <c r="Q285" s="1">
        <v>0.25715468251195084</v>
      </c>
      <c r="R285" s="1">
        <v>0.88756454265381812</v>
      </c>
      <c r="S285" s="1">
        <v>2.1587600367354298</v>
      </c>
      <c r="T285" s="1">
        <v>0.15934297220550064</v>
      </c>
      <c r="U285" s="1">
        <v>0.4178877312924989</v>
      </c>
      <c r="V285" s="1">
        <v>1.7131690855889614</v>
      </c>
      <c r="W285" s="1" t="s">
        <v>1341</v>
      </c>
      <c r="X285" s="1">
        <v>54.232475280761719</v>
      </c>
      <c r="Y285" s="1">
        <v>3.1610214292319827</v>
      </c>
      <c r="Z285" s="11">
        <v>8.8963E-2</v>
      </c>
      <c r="AA285" s="11">
        <v>0.25291073358795213</v>
      </c>
      <c r="AB285" s="1" t="s">
        <v>87</v>
      </c>
      <c r="AC285" s="1">
        <v>101.95699999999999</v>
      </c>
      <c r="AD285" s="1">
        <v>3.1610214292319827</v>
      </c>
      <c r="AE285" s="1">
        <v>2.6112879768868469</v>
      </c>
      <c r="AF285" s="11">
        <v>2.6112879768868469</v>
      </c>
      <c r="AG285" s="1" t="s">
        <v>84</v>
      </c>
      <c r="AH285" s="1" t="s">
        <v>100</v>
      </c>
      <c r="AI285" s="1" t="e">
        <v>#VALUE!</v>
      </c>
      <c r="AJ285" s="11" t="e">
        <v>#VALUE!</v>
      </c>
      <c r="AK285" s="1" t="s">
        <v>1322</v>
      </c>
      <c r="AL285" s="1">
        <v>56.25380878</v>
      </c>
      <c r="AM285" s="1" t="e">
        <v>#VALUE!</v>
      </c>
      <c r="AN285" s="1" t="e">
        <v>#VALUE!</v>
      </c>
      <c r="AO285" s="1">
        <v>1.6098562628336757</v>
      </c>
      <c r="AP285" s="1">
        <v>53.697492649765401</v>
      </c>
      <c r="AQ285" s="1" t="s">
        <v>707</v>
      </c>
      <c r="AR285" s="3" t="s">
        <v>103</v>
      </c>
      <c r="AS285" s="3">
        <v>54.182768507681935</v>
      </c>
      <c r="AT285" s="1">
        <v>55.307225376494351</v>
      </c>
      <c r="AU285" s="1">
        <v>10.773086508001795</v>
      </c>
      <c r="AV285" s="1">
        <v>-6.8083492937391021</v>
      </c>
      <c r="AW285" s="1" t="s">
        <v>1323</v>
      </c>
      <c r="AX285" s="1">
        <v>0.73298410000000003</v>
      </c>
      <c r="AY285" s="1">
        <v>-3.9735040000000001</v>
      </c>
      <c r="AZ285" s="1">
        <v>86.1</v>
      </c>
      <c r="BA285" s="1">
        <v>63.18</v>
      </c>
      <c r="BB285" s="1">
        <v>75.400000000000006</v>
      </c>
      <c r="BC285" s="12">
        <v>0.53315881326352565</v>
      </c>
      <c r="BD285" s="1">
        <v>122.81665349633862</v>
      </c>
      <c r="BE285" s="1">
        <v>184.81782437867267</v>
      </c>
      <c r="BF285" s="1">
        <v>67.204664600195784</v>
      </c>
      <c r="BG285" s="1">
        <v>0.5271618499078895</v>
      </c>
      <c r="BH285" s="1">
        <v>2.3846680355920604</v>
      </c>
      <c r="BI285" s="1">
        <v>-24.444520819999994</v>
      </c>
      <c r="BJ285" s="1">
        <v>-3.1978789300000017</v>
      </c>
      <c r="BK285" s="1">
        <v>-3.0080132100000014</v>
      </c>
      <c r="BL285" s="1">
        <v>-1.6651763899999992</v>
      </c>
      <c r="BM285" s="1">
        <v>-1.2756699627262758</v>
      </c>
      <c r="BN285" s="1">
        <v>54.664379369999999</v>
      </c>
      <c r="BO285" s="1">
        <v>101.81399596999999</v>
      </c>
      <c r="BP285" s="1">
        <v>96.628966416664355</v>
      </c>
      <c r="BQ285" s="1">
        <v>157.69230949317148</v>
      </c>
      <c r="BR285" s="1" t="s">
        <v>707</v>
      </c>
      <c r="BS285" s="1">
        <v>1.6098562628336757</v>
      </c>
      <c r="BT285" s="1" t="s">
        <v>104</v>
      </c>
      <c r="BU285" s="1" t="s">
        <v>104</v>
      </c>
      <c r="BV285" s="1" t="e">
        <v>#VALUE!</v>
      </c>
      <c r="BW285" s="1">
        <v>71.909770471952072</v>
      </c>
    </row>
    <row r="286" spans="1:75" x14ac:dyDescent="0.2">
      <c r="A286" s="8" t="s">
        <v>1342</v>
      </c>
      <c r="B286" s="4"/>
      <c r="C286" s="8" t="s">
        <v>1319</v>
      </c>
      <c r="D286" s="8"/>
      <c r="E286" s="9" t="s">
        <v>81</v>
      </c>
      <c r="F286" s="1" t="s">
        <v>1343</v>
      </c>
      <c r="G286" s="3" t="s">
        <v>1344</v>
      </c>
      <c r="H286" s="3" t="s">
        <v>84</v>
      </c>
      <c r="I286" s="1">
        <v>10</v>
      </c>
      <c r="J286" s="1" t="s">
        <v>85</v>
      </c>
      <c r="K286" s="1" t="s">
        <v>85</v>
      </c>
      <c r="L286" s="1" t="s">
        <v>85</v>
      </c>
      <c r="M286" s="1" t="s">
        <v>85</v>
      </c>
      <c r="N286" s="3">
        <v>750000000</v>
      </c>
      <c r="O286" s="10">
        <v>45511</v>
      </c>
      <c r="P286" s="10" t="e">
        <v>#VALUE!</v>
      </c>
      <c r="Q286" s="1">
        <v>0.46276062801000606</v>
      </c>
      <c r="R286" s="1">
        <v>1.1806981180069842</v>
      </c>
      <c r="S286" s="1">
        <v>2.5196862577726797</v>
      </c>
      <c r="T286" s="1" t="e">
        <v>#VALUE!</v>
      </c>
      <c r="U286" s="1" t="e">
        <v>#VALUE!</v>
      </c>
      <c r="V286" s="1" t="e">
        <v>#VALUE!</v>
      </c>
      <c r="W286" s="1" t="s">
        <v>1345</v>
      </c>
      <c r="X286" s="1">
        <v>38.331348419189453</v>
      </c>
      <c r="Y286" s="1">
        <v>4.3158999494314516</v>
      </c>
      <c r="Z286" s="11">
        <v>0.12798300000000001</v>
      </c>
      <c r="AA286" s="11">
        <v>9.8382640078509276E-2</v>
      </c>
      <c r="AB286" s="1" t="s">
        <v>87</v>
      </c>
      <c r="AC286" s="1">
        <v>100.378</v>
      </c>
      <c r="AD286" s="1">
        <v>4.3131292220869497</v>
      </c>
      <c r="AE286" s="1" t="s">
        <v>84</v>
      </c>
      <c r="AF286" s="11" t="s">
        <v>84</v>
      </c>
      <c r="AG286" s="1" t="s">
        <v>84</v>
      </c>
      <c r="AH286" s="1" t="s">
        <v>84</v>
      </c>
      <c r="AI286" s="1" t="e">
        <v>#VALUE!</v>
      </c>
      <c r="AJ286" s="11" t="e">
        <v>#VALUE!</v>
      </c>
      <c r="AK286" s="1" t="s">
        <v>1322</v>
      </c>
      <c r="AL286" s="1">
        <v>52.855819702148438</v>
      </c>
      <c r="AM286" s="1" t="e">
        <v>#VALUE!</v>
      </c>
      <c r="AN286" s="1" t="e">
        <v>#VALUE!</v>
      </c>
      <c r="AO286" s="1">
        <v>1.1170431211498972</v>
      </c>
      <c r="AP286" s="1">
        <v>39.120778034970769</v>
      </c>
      <c r="AQ286" s="1" t="s">
        <v>707</v>
      </c>
      <c r="AR286" s="3" t="s">
        <v>90</v>
      </c>
      <c r="AS286" s="3">
        <v>20.211429392484568</v>
      </c>
      <c r="AT286" s="1">
        <v>169.73957028044433</v>
      </c>
      <c r="AU286" s="1">
        <v>135.79726682675451</v>
      </c>
      <c r="AV286" s="1">
        <v>115.28971449064103</v>
      </c>
      <c r="AW286" s="1" t="s">
        <v>1323</v>
      </c>
      <c r="AX286" s="1">
        <v>0.73298410000000003</v>
      </c>
      <c r="AY286" s="1">
        <v>-3.9735040000000001</v>
      </c>
      <c r="AZ286" s="1">
        <v>86.1</v>
      </c>
      <c r="BA286" s="1">
        <v>63.18</v>
      </c>
      <c r="BB286" s="1">
        <v>75.400000000000006</v>
      </c>
      <c r="BC286" s="12">
        <v>0.53315881326352565</v>
      </c>
      <c r="BD286" s="1">
        <v>182.61959707077929</v>
      </c>
      <c r="BE286" s="1">
        <v>184.81782437867267</v>
      </c>
      <c r="BF286" s="1">
        <v>67.204664600195784</v>
      </c>
      <c r="BG286" s="1">
        <v>1.8690317580394179E-2</v>
      </c>
      <c r="BH286" s="1">
        <v>0.87885010266940455</v>
      </c>
      <c r="BI286" s="1" t="s">
        <v>104</v>
      </c>
      <c r="BJ286" s="1">
        <v>-5.1199002327343663</v>
      </c>
      <c r="BK286" s="1">
        <v>-2.14162886227043</v>
      </c>
      <c r="BL286" s="1">
        <v>-6.1937900643506794E-2</v>
      </c>
      <c r="BM286" s="1" t="s">
        <v>104</v>
      </c>
      <c r="BN286" s="1">
        <v>47.569157900264436</v>
      </c>
      <c r="BO286" s="1">
        <v>108.40859756684114</v>
      </c>
      <c r="BP286" s="1">
        <v>91.310469276415233</v>
      </c>
      <c r="BQ286" s="1">
        <v>108.30787366963079</v>
      </c>
      <c r="BR286" s="1" t="s">
        <v>707</v>
      </c>
      <c r="BS286" s="1">
        <v>1.1170431211498972</v>
      </c>
      <c r="BT286" s="1" t="s">
        <v>104</v>
      </c>
      <c r="BU286" s="1" t="s">
        <v>104</v>
      </c>
      <c r="BV286" s="1" t="e">
        <v>#VALUE!</v>
      </c>
      <c r="BW286" s="1">
        <v>49.448160518787013</v>
      </c>
    </row>
    <row r="287" spans="1:75" x14ac:dyDescent="0.2">
      <c r="A287" s="8" t="s">
        <v>1346</v>
      </c>
      <c r="B287" s="4"/>
      <c r="C287" s="8" t="s">
        <v>1319</v>
      </c>
      <c r="D287" s="8"/>
      <c r="E287" s="9" t="s">
        <v>81</v>
      </c>
      <c r="F287" s="1" t="s">
        <v>1347</v>
      </c>
      <c r="G287" s="3" t="s">
        <v>1348</v>
      </c>
      <c r="H287" s="3" t="s">
        <v>84</v>
      </c>
      <c r="I287" s="1">
        <v>15</v>
      </c>
      <c r="J287" s="1" t="s">
        <v>85</v>
      </c>
      <c r="K287" s="1" t="s">
        <v>85</v>
      </c>
      <c r="L287" s="1" t="s">
        <v>85</v>
      </c>
      <c r="M287" s="1" t="s">
        <v>85</v>
      </c>
      <c r="N287" s="3">
        <v>600000000</v>
      </c>
      <c r="O287" s="10">
        <v>45511</v>
      </c>
      <c r="P287" s="10" t="e">
        <v>#VALUE!</v>
      </c>
      <c r="Q287" s="1">
        <v>1.0506499998993002</v>
      </c>
      <c r="R287" s="1">
        <v>1.9581571083934213</v>
      </c>
      <c r="S287" s="1">
        <v>4.4147918665154107</v>
      </c>
      <c r="T287" s="1" t="e">
        <v>#VALUE!</v>
      </c>
      <c r="U287" s="1" t="e">
        <v>#VALUE!</v>
      </c>
      <c r="V287" s="1" t="e">
        <v>#VALUE!</v>
      </c>
      <c r="W287" s="1" t="s">
        <v>1349</v>
      </c>
      <c r="X287" s="1">
        <v>81.657325744628906</v>
      </c>
      <c r="Y287" s="1">
        <v>4.5678075500000004</v>
      </c>
      <c r="Z287" s="11">
        <v>0.19342599999999999</v>
      </c>
      <c r="AA287" s="11">
        <v>6.7839217523379958E-2</v>
      </c>
      <c r="AB287" s="1" t="s">
        <v>87</v>
      </c>
      <c r="AC287" s="1">
        <v>100.35</v>
      </c>
      <c r="AD287" s="1">
        <v>4.5628802999999998</v>
      </c>
      <c r="AE287" s="1" t="s">
        <v>84</v>
      </c>
      <c r="AF287" s="11" t="s">
        <v>84</v>
      </c>
      <c r="AG287" s="1" t="s">
        <v>84</v>
      </c>
      <c r="AH287" s="1" t="s">
        <v>84</v>
      </c>
      <c r="AI287" s="1" t="e">
        <v>#VALUE!</v>
      </c>
      <c r="AJ287" s="11" t="e">
        <v>#VALUE!</v>
      </c>
      <c r="AK287" s="1" t="s">
        <v>1322</v>
      </c>
      <c r="AL287" s="1">
        <v>118.44671630859375</v>
      </c>
      <c r="AM287" s="1" t="e">
        <v>#VALUE!</v>
      </c>
      <c r="AN287" s="1" t="e">
        <v>#VALUE!</v>
      </c>
      <c r="AO287" s="1">
        <v>4.0328542094455848</v>
      </c>
      <c r="AP287" s="1">
        <v>77.731823269014072</v>
      </c>
      <c r="AQ287" s="1" t="s">
        <v>707</v>
      </c>
      <c r="AR287" s="3" t="s">
        <v>90</v>
      </c>
      <c r="AS287" s="3">
        <v>81.588435440826899</v>
      </c>
      <c r="AT287" s="1">
        <v>179.0390841186385</v>
      </c>
      <c r="AU287" s="1">
        <v>109.13588385886661</v>
      </c>
      <c r="AV287" s="1">
        <v>94.509215307801327</v>
      </c>
      <c r="AW287" s="1" t="s">
        <v>1323</v>
      </c>
      <c r="AX287" s="1">
        <v>0.73298410000000003</v>
      </c>
      <c r="AY287" s="1">
        <v>-3.9735040000000001</v>
      </c>
      <c r="AZ287" s="1">
        <v>86.1</v>
      </c>
      <c r="BA287" s="1">
        <v>63.18</v>
      </c>
      <c r="BB287" s="1">
        <v>75.400000000000006</v>
      </c>
      <c r="BC287" s="12">
        <v>0.53315881326352565</v>
      </c>
      <c r="BD287" s="1">
        <v>182.61959707077929</v>
      </c>
      <c r="BE287" s="1">
        <v>184.81782437867267</v>
      </c>
      <c r="BF287" s="1">
        <v>67.204664600195784</v>
      </c>
      <c r="BG287" s="1">
        <v>1.8690317580394179E-2</v>
      </c>
      <c r="BH287" s="1">
        <v>0.87885010266940455</v>
      </c>
      <c r="BI287" s="1" t="s">
        <v>104</v>
      </c>
      <c r="BJ287" s="1">
        <v>-1.7951884427455838</v>
      </c>
      <c r="BK287" s="1">
        <v>-4.5157369468298754</v>
      </c>
      <c r="BL287" s="1">
        <v>6.9726116657072197</v>
      </c>
      <c r="BM287" s="1" t="s">
        <v>104</v>
      </c>
      <c r="BN287" s="1">
        <v>91.328935089927299</v>
      </c>
      <c r="BO287" s="1">
        <v>159.32090222992824</v>
      </c>
      <c r="BP287" s="1">
        <v>60.116198487346672</v>
      </c>
      <c r="BQ287" s="1">
        <v>365.50073936687966</v>
      </c>
      <c r="BR287" s="1" t="s">
        <v>707</v>
      </c>
      <c r="BS287" s="1">
        <v>4.1177275838466807</v>
      </c>
      <c r="BT287" s="1" t="s">
        <v>104</v>
      </c>
      <c r="BU287" s="1" t="s">
        <v>104</v>
      </c>
      <c r="BV287" s="1" t="e">
        <v>#VALUE!</v>
      </c>
      <c r="BW287" s="1">
        <v>114.38714539227463</v>
      </c>
    </row>
    <row r="288" spans="1:75" x14ac:dyDescent="0.2">
      <c r="A288" s="8" t="s">
        <v>1350</v>
      </c>
      <c r="B288" s="4" t="s">
        <v>1351</v>
      </c>
      <c r="C288" s="8" t="s">
        <v>1319</v>
      </c>
      <c r="D288" s="8" t="s">
        <v>95</v>
      </c>
      <c r="E288" s="9"/>
      <c r="F288" s="1" t="s">
        <v>1352</v>
      </c>
      <c r="G288" s="3" t="s">
        <v>1353</v>
      </c>
      <c r="H288" s="3" t="s">
        <v>274</v>
      </c>
      <c r="I288" s="1" t="s">
        <v>100</v>
      </c>
      <c r="J288" s="1" t="s">
        <v>85</v>
      </c>
      <c r="K288" s="1" t="s">
        <v>85</v>
      </c>
      <c r="L288" s="1" t="s">
        <v>85</v>
      </c>
      <c r="M288" s="1" t="s">
        <v>85</v>
      </c>
      <c r="N288" s="3">
        <v>200000000</v>
      </c>
      <c r="O288" s="10">
        <v>45384</v>
      </c>
      <c r="P288" s="10">
        <v>44853</v>
      </c>
      <c r="Q288" s="1">
        <v>0.35027429200369387</v>
      </c>
      <c r="R288" s="1">
        <v>1.044785188943953</v>
      </c>
      <c r="S288" s="1">
        <v>2.5019860763477952</v>
      </c>
      <c r="T288" s="1">
        <v>0.13022717984161325</v>
      </c>
      <c r="U288" s="1">
        <v>0.15824064582632413</v>
      </c>
      <c r="V288" s="1">
        <v>1.973509682223451</v>
      </c>
      <c r="W288" s="1" t="s">
        <v>1354</v>
      </c>
      <c r="X288" s="1">
        <v>69.982536315917969</v>
      </c>
      <c r="Y288" s="1">
        <v>3.3933988946986373</v>
      </c>
      <c r="Z288" s="11">
        <v>0.21213399999999999</v>
      </c>
      <c r="AA288" s="11">
        <v>0.34464633783051202</v>
      </c>
      <c r="AB288" s="1" t="s">
        <v>87</v>
      </c>
      <c r="AC288" s="1">
        <v>103.337</v>
      </c>
      <c r="AD288" s="1">
        <v>4.8947585364097117</v>
      </c>
      <c r="AE288" s="1">
        <v>3.2925726100307826</v>
      </c>
      <c r="AF288" s="11">
        <v>3.2925726100307826</v>
      </c>
      <c r="AG288" s="1" t="s">
        <v>84</v>
      </c>
      <c r="AH288" s="1">
        <v>3.4695277367424411</v>
      </c>
      <c r="AI288" s="1" t="e">
        <v>#VALUE!</v>
      </c>
      <c r="AJ288" s="11" t="e">
        <v>#VALUE!</v>
      </c>
      <c r="AK288" s="1" t="s">
        <v>1322</v>
      </c>
      <c r="AL288" s="1">
        <v>72.676884749999999</v>
      </c>
      <c r="AM288" s="1">
        <v>161.12899199999998</v>
      </c>
      <c r="AN288" s="1">
        <v>4.7670994242382108</v>
      </c>
      <c r="AO288" s="1">
        <v>2.7597535934291582</v>
      </c>
      <c r="AP288" s="1">
        <v>156.09980940643749</v>
      </c>
      <c r="AQ288" s="1" t="s">
        <v>707</v>
      </c>
      <c r="AR288" s="3" t="s">
        <v>103</v>
      </c>
      <c r="AS288" s="3">
        <v>70.972675277962026</v>
      </c>
      <c r="AT288" s="1">
        <v>72.403122916851231</v>
      </c>
      <c r="AU288" s="1">
        <v>12.234422022903813</v>
      </c>
      <c r="AV288" s="1">
        <v>-2.2404245456778771</v>
      </c>
      <c r="AW288" s="1" t="s">
        <v>1323</v>
      </c>
      <c r="AX288" s="1">
        <v>0.73298410000000003</v>
      </c>
      <c r="AY288" s="1">
        <v>-3.9735040000000001</v>
      </c>
      <c r="AZ288" s="1">
        <v>86.1</v>
      </c>
      <c r="BA288" s="1">
        <v>63.18</v>
      </c>
      <c r="BB288" s="1">
        <v>75.400000000000006</v>
      </c>
      <c r="BC288" s="12">
        <v>0.53315881326352565</v>
      </c>
      <c r="BD288" s="1">
        <v>122.81665349633862</v>
      </c>
      <c r="BE288" s="1">
        <v>184.81782437867267</v>
      </c>
      <c r="BF288" s="1">
        <v>67.204664600195784</v>
      </c>
      <c r="BG288" s="1">
        <v>0.5271618499078895</v>
      </c>
      <c r="BH288" s="1">
        <v>1.2347707049965777</v>
      </c>
      <c r="BI288" s="1">
        <v>-20.538204140000005</v>
      </c>
      <c r="BJ288" s="1">
        <v>-1.9920024999999981</v>
      </c>
      <c r="BK288" s="1">
        <v>-6.6314371400000027</v>
      </c>
      <c r="BL288" s="1">
        <v>-5.8636309900000043</v>
      </c>
      <c r="BM288" s="1">
        <v>-1.6898422498430075</v>
      </c>
      <c r="BN288" s="1">
        <v>72.448450890000004</v>
      </c>
      <c r="BO288" s="1">
        <v>117.79148999</v>
      </c>
      <c r="BP288" s="1">
        <v>99.496209639816584</v>
      </c>
      <c r="BQ288" s="1">
        <v>266.80175025333597</v>
      </c>
      <c r="BR288" s="1" t="s">
        <v>707</v>
      </c>
      <c r="BS288" s="1">
        <v>2.7597535934291582</v>
      </c>
      <c r="BT288" s="1" t="s">
        <v>104</v>
      </c>
      <c r="BU288" s="1" t="s">
        <v>104</v>
      </c>
      <c r="BV288" s="1" t="e">
        <v>#VALUE!</v>
      </c>
      <c r="BW288" s="1">
        <v>90.044748571954059</v>
      </c>
    </row>
    <row r="289" spans="1:75" x14ac:dyDescent="0.2">
      <c r="A289" s="8" t="s">
        <v>1355</v>
      </c>
      <c r="B289" s="4"/>
      <c r="C289" s="8" t="s">
        <v>1319</v>
      </c>
      <c r="D289" s="8"/>
      <c r="E289" s="9" t="s">
        <v>81</v>
      </c>
      <c r="F289" s="1" t="s">
        <v>1356</v>
      </c>
      <c r="G289" s="3" t="s">
        <v>1357</v>
      </c>
      <c r="H289" s="3" t="s">
        <v>84</v>
      </c>
      <c r="I289" s="1">
        <v>20</v>
      </c>
      <c r="J289" s="1" t="s">
        <v>85</v>
      </c>
      <c r="K289" s="1" t="s">
        <v>85</v>
      </c>
      <c r="L289" s="1" t="s">
        <v>85</v>
      </c>
      <c r="M289" s="1" t="s">
        <v>85</v>
      </c>
      <c r="N289" s="3">
        <v>600000000</v>
      </c>
      <c r="O289" s="10">
        <v>45511</v>
      </c>
      <c r="P289" s="10" t="e">
        <v>#VALUE!</v>
      </c>
      <c r="Q289" s="1">
        <v>1.7422778241420023</v>
      </c>
      <c r="R289" s="1">
        <v>2.5623124823403121</v>
      </c>
      <c r="S289" s="1">
        <v>4.8476328612135244</v>
      </c>
      <c r="T289" s="1" t="e">
        <v>#VALUE!</v>
      </c>
      <c r="U289" s="1" t="e">
        <v>#VALUE!</v>
      </c>
      <c r="V289" s="1" t="e">
        <v>#VALUE!</v>
      </c>
      <c r="W289" s="1" t="s">
        <v>1358</v>
      </c>
      <c r="X289" s="1">
        <v>84.202911376953125</v>
      </c>
      <c r="Y289" s="1">
        <v>4.7406264700000005</v>
      </c>
      <c r="Z289" s="11">
        <v>0.65005100000000005</v>
      </c>
      <c r="AA289" s="11">
        <v>-0.55111834651313529</v>
      </c>
      <c r="AB289" s="1" t="s">
        <v>87</v>
      </c>
      <c r="AC289" s="1">
        <v>100.63</v>
      </c>
      <c r="AD289" s="1">
        <v>4.7357721699999997</v>
      </c>
      <c r="AE289" s="1" t="s">
        <v>84</v>
      </c>
      <c r="AF289" s="11" t="s">
        <v>84</v>
      </c>
      <c r="AG289" s="1" t="s">
        <v>84</v>
      </c>
      <c r="AH289" s="1" t="s">
        <v>84</v>
      </c>
      <c r="AI289" s="1" t="e">
        <v>#VALUE!</v>
      </c>
      <c r="AJ289" s="11" t="e">
        <v>#VALUE!</v>
      </c>
      <c r="AK289" s="1" t="s">
        <v>1322</v>
      </c>
      <c r="AL289" s="1">
        <v>128.28892517089844</v>
      </c>
      <c r="AM289" s="1" t="e">
        <v>#VALUE!</v>
      </c>
      <c r="AN289" s="1" t="e">
        <v>#VALUE!</v>
      </c>
      <c r="AO289" s="1">
        <v>5.9493497604380563</v>
      </c>
      <c r="AP289" s="1">
        <v>79.381094984208801</v>
      </c>
      <c r="AQ289" s="1" t="s">
        <v>707</v>
      </c>
      <c r="AR289" s="3" t="s">
        <v>90</v>
      </c>
      <c r="AS289" s="3">
        <v>87.059843875382143</v>
      </c>
      <c r="AT289" s="1">
        <v>177.48584464042514</v>
      </c>
      <c r="AU289" s="1">
        <v>97.219956348612243</v>
      </c>
      <c r="AV289" s="1">
        <v>80.037188127613092</v>
      </c>
      <c r="AW289" s="1" t="s">
        <v>1323</v>
      </c>
      <c r="AX289" s="1">
        <v>0.73298410000000003</v>
      </c>
      <c r="AY289" s="1">
        <v>-3.9735040000000001</v>
      </c>
      <c r="AZ289" s="1">
        <v>86.1</v>
      </c>
      <c r="BA289" s="1">
        <v>63.18</v>
      </c>
      <c r="BB289" s="1">
        <v>75.400000000000006</v>
      </c>
      <c r="BC289" s="12">
        <v>0.53315881326352565</v>
      </c>
      <c r="BD289" s="1">
        <v>182.61959707077929</v>
      </c>
      <c r="BE289" s="1">
        <v>184.81782437867267</v>
      </c>
      <c r="BF289" s="1">
        <v>67.204664600195784</v>
      </c>
      <c r="BG289" s="1">
        <v>1.8690317580394179E-2</v>
      </c>
      <c r="BH289" s="1">
        <v>0.87885010266940455</v>
      </c>
      <c r="BI289" s="1" t="s">
        <v>104</v>
      </c>
      <c r="BJ289" s="1">
        <v>-3.2214613737056368</v>
      </c>
      <c r="BK289" s="1">
        <v>-11.695262465468744</v>
      </c>
      <c r="BL289" s="1">
        <v>8.4579103227786163</v>
      </c>
      <c r="BM289" s="1" t="s">
        <v>104</v>
      </c>
      <c r="BN289" s="1">
        <v>103.6369316015807</v>
      </c>
      <c r="BO289" s="1">
        <v>172.04678250763715</v>
      </c>
      <c r="BP289" s="1">
        <v>63.964263563195033</v>
      </c>
      <c r="BQ289" s="1">
        <v>515.34716908399503</v>
      </c>
      <c r="BR289" s="1" t="s">
        <v>707</v>
      </c>
      <c r="BS289" s="1">
        <v>6.1163586584531142</v>
      </c>
      <c r="BT289" s="1" t="s">
        <v>104</v>
      </c>
      <c r="BU289" s="1" t="s">
        <v>104</v>
      </c>
      <c r="BV289" s="1" t="e">
        <v>#VALUE!</v>
      </c>
      <c r="BW289" s="1">
        <v>124.35702807942434</v>
      </c>
    </row>
    <row r="290" spans="1:75" x14ac:dyDescent="0.2">
      <c r="A290" s="8" t="s">
        <v>1359</v>
      </c>
      <c r="B290" s="4" t="s">
        <v>1360</v>
      </c>
      <c r="C290" s="8" t="s">
        <v>1319</v>
      </c>
      <c r="D290" s="8" t="s">
        <v>95</v>
      </c>
      <c r="E290" s="9"/>
      <c r="F290" s="1" t="s">
        <v>1361</v>
      </c>
      <c r="G290" s="3" t="s">
        <v>1362</v>
      </c>
      <c r="H290" s="3" t="s">
        <v>1363</v>
      </c>
      <c r="I290" s="1" t="s">
        <v>100</v>
      </c>
      <c r="J290" s="1" t="s">
        <v>85</v>
      </c>
      <c r="K290" s="1" t="s">
        <v>85</v>
      </c>
      <c r="L290" s="1" t="s">
        <v>85</v>
      </c>
      <c r="M290" s="1" t="s">
        <v>85</v>
      </c>
      <c r="N290" s="3">
        <v>200000000</v>
      </c>
      <c r="O290" s="10">
        <v>45384</v>
      </c>
      <c r="P290" s="10">
        <v>45229</v>
      </c>
      <c r="Q290" s="1">
        <v>0.20707530920585082</v>
      </c>
      <c r="R290" s="1">
        <v>0.75838994660535342</v>
      </c>
      <c r="S290" s="1">
        <v>2.0130096956376686</v>
      </c>
      <c r="T290" s="1">
        <v>0.1767181932772921</v>
      </c>
      <c r="U290" s="1">
        <v>0.54639307094421774</v>
      </c>
      <c r="V290" s="1">
        <v>1.6283949518198337</v>
      </c>
      <c r="W290" s="1" t="s">
        <v>133</v>
      </c>
      <c r="X290" s="1">
        <v>36.412948608398438</v>
      </c>
      <c r="Y290" s="1">
        <v>2.9828261592543872</v>
      </c>
      <c r="Z290" s="11">
        <v>2.7421999999999998E-2</v>
      </c>
      <c r="AA290" s="11">
        <v>0.32545643217158915</v>
      </c>
      <c r="AB290" s="1" t="s">
        <v>87</v>
      </c>
      <c r="AC290" s="1">
        <v>101.42400000000001</v>
      </c>
      <c r="AD290" s="1">
        <v>4.8947585364097117</v>
      </c>
      <c r="AE290" s="1">
        <v>3.2925726100307826</v>
      </c>
      <c r="AF290" s="11">
        <v>3.2925726100307826</v>
      </c>
      <c r="AG290" s="1" t="s">
        <v>84</v>
      </c>
      <c r="AH290" s="1">
        <v>3.4695277367424411</v>
      </c>
      <c r="AI290" s="1" t="e">
        <v>#VALUE!</v>
      </c>
      <c r="AJ290" s="11" t="e">
        <v>#VALUE!</v>
      </c>
      <c r="AK290" s="1" t="s">
        <v>1322</v>
      </c>
      <c r="AL290" s="1">
        <v>35.67848231</v>
      </c>
      <c r="AM290" s="1">
        <v>161.12899199999998</v>
      </c>
      <c r="AN290" s="1">
        <v>4.7670994242382108</v>
      </c>
      <c r="AO290" s="1">
        <v>0.76112251882272419</v>
      </c>
      <c r="AP290" s="1">
        <v>156.09980940643749</v>
      </c>
      <c r="AQ290" s="1" t="s">
        <v>707</v>
      </c>
      <c r="AR290" s="3" t="s">
        <v>103</v>
      </c>
      <c r="AS290" s="3">
        <v>32.688970541288413</v>
      </c>
      <c r="AT290" s="1">
        <v>33.793411395386606</v>
      </c>
      <c r="AU290" s="1">
        <v>6.7871427388732641</v>
      </c>
      <c r="AV290" s="1">
        <v>-18.972316928478648</v>
      </c>
      <c r="AW290" s="1" t="s">
        <v>1323</v>
      </c>
      <c r="AX290" s="1">
        <v>0.73298410000000003</v>
      </c>
      <c r="AY290" s="1">
        <v>-3.9735040000000001</v>
      </c>
      <c r="AZ290" s="1">
        <v>86.1</v>
      </c>
      <c r="BA290" s="1">
        <v>63.18</v>
      </c>
      <c r="BB290" s="1">
        <v>75.400000000000006</v>
      </c>
      <c r="BC290" s="12">
        <v>0.53315881326352565</v>
      </c>
      <c r="BD290" s="1">
        <v>122.81665349633862</v>
      </c>
      <c r="BE290" s="1">
        <v>184.81782437867267</v>
      </c>
      <c r="BF290" s="1">
        <v>67.204664600195784</v>
      </c>
      <c r="BG290" s="1">
        <v>0.5271618499078895</v>
      </c>
      <c r="BH290" s="1">
        <v>1.2347707049965777</v>
      </c>
      <c r="BI290" s="1">
        <v>-30.657990480000002</v>
      </c>
      <c r="BJ290" s="1">
        <v>-0.73195764999999824</v>
      </c>
      <c r="BK290" s="1">
        <v>-1.3021682099999978</v>
      </c>
      <c r="BL290" s="1">
        <v>-12.323977839999998</v>
      </c>
      <c r="BM290" s="1">
        <v>-2.0804600289699908</v>
      </c>
      <c r="BN290" s="1">
        <v>34.244517680000001</v>
      </c>
      <c r="BO290" s="1">
        <v>67.242927969999997</v>
      </c>
      <c r="BP290" s="1">
        <v>95.654443297728946</v>
      </c>
      <c r="BQ290" s="1">
        <v>75.870416575085642</v>
      </c>
      <c r="BR290" s="1" t="s">
        <v>707</v>
      </c>
      <c r="BS290" s="1">
        <v>0.76112251882272419</v>
      </c>
      <c r="BT290" s="1" t="s">
        <v>104</v>
      </c>
      <c r="BU290" s="1" t="s">
        <v>104</v>
      </c>
      <c r="BV290" s="1" t="e">
        <v>#VALUE!</v>
      </c>
      <c r="BW290" s="1">
        <v>46.29330123216716</v>
      </c>
    </row>
    <row r="291" spans="1:75" x14ac:dyDescent="0.2">
      <c r="A291" s="8" t="s">
        <v>1364</v>
      </c>
      <c r="B291" s="4"/>
      <c r="C291" s="8" t="s">
        <v>1319</v>
      </c>
      <c r="D291" s="8"/>
      <c r="E291" s="9" t="s">
        <v>81</v>
      </c>
      <c r="F291" s="1" t="s">
        <v>1365</v>
      </c>
      <c r="G291" s="3" t="s">
        <v>1366</v>
      </c>
      <c r="H291" s="3" t="s">
        <v>84</v>
      </c>
      <c r="I291" s="1">
        <v>10</v>
      </c>
      <c r="J291" s="1" t="s">
        <v>85</v>
      </c>
      <c r="K291" s="1" t="s">
        <v>85</v>
      </c>
      <c r="L291" s="1" t="s">
        <v>85</v>
      </c>
      <c r="M291" s="1" t="s">
        <v>85</v>
      </c>
      <c r="N291" s="3">
        <v>650000000</v>
      </c>
      <c r="O291" s="10">
        <v>45376</v>
      </c>
      <c r="P291" s="10" t="e">
        <v>#VALUE!</v>
      </c>
      <c r="Q291" s="1">
        <v>0.60884845287598743</v>
      </c>
      <c r="R291" s="1">
        <v>1.3115869892109222</v>
      </c>
      <c r="S291" s="1">
        <v>2.926559293618336</v>
      </c>
      <c r="T291" s="1" t="e">
        <v>#VALUE!</v>
      </c>
      <c r="U291" s="1" t="e">
        <v>#VALUE!</v>
      </c>
      <c r="V291" s="1" t="e">
        <v>#VALUE!</v>
      </c>
      <c r="W291" s="1" t="s">
        <v>1367</v>
      </c>
      <c r="X291" s="1">
        <v>53.637916564941406</v>
      </c>
      <c r="Y291" s="1">
        <v>4.3179164140652073</v>
      </c>
      <c r="Z291" s="11">
        <v>0.15112500000000001</v>
      </c>
      <c r="AA291" s="11">
        <v>-5.1719371459091334E-3</v>
      </c>
      <c r="AB291" s="1" t="s">
        <v>87</v>
      </c>
      <c r="AC291" s="1">
        <v>100.988</v>
      </c>
      <c r="AD291" s="1">
        <v>4.8947585364097117</v>
      </c>
      <c r="AE291" s="1">
        <v>3.2925726100307826</v>
      </c>
      <c r="AF291" s="11">
        <v>3.2925726100307826</v>
      </c>
      <c r="AG291" s="1" t="s">
        <v>84</v>
      </c>
      <c r="AH291" s="1">
        <v>3.4695277367424411</v>
      </c>
      <c r="AI291" s="1" t="e">
        <v>#VALUE!</v>
      </c>
      <c r="AJ291" s="11" t="e">
        <v>#VALUE!</v>
      </c>
      <c r="AK291" s="1" t="s">
        <v>1322</v>
      </c>
      <c r="AL291" s="1">
        <v>78.366287231445313</v>
      </c>
      <c r="AM291" s="1">
        <v>161.12899199999998</v>
      </c>
      <c r="AN291" s="1">
        <v>4.7670994242382108</v>
      </c>
      <c r="AO291" s="1">
        <v>1.7522245037645447</v>
      </c>
      <c r="AP291" s="1">
        <v>156.09980940643749</v>
      </c>
      <c r="AQ291" s="1" t="s">
        <v>707</v>
      </c>
      <c r="AR291" s="3" t="s">
        <v>90</v>
      </c>
      <c r="AS291" s="3">
        <v>46.935206378159045</v>
      </c>
      <c r="AT291" s="1">
        <v>171.15968358081668</v>
      </c>
      <c r="AU291" s="1">
        <v>122.86957301405876</v>
      </c>
      <c r="AV291" s="1">
        <v>106.83304507304081</v>
      </c>
      <c r="AW291" s="1" t="s">
        <v>1323</v>
      </c>
      <c r="AX291" s="1">
        <v>0.73298410000000003</v>
      </c>
      <c r="AY291" s="1">
        <v>-3.9735040000000001</v>
      </c>
      <c r="AZ291" s="1">
        <v>86.1</v>
      </c>
      <c r="BA291" s="1">
        <v>63.18</v>
      </c>
      <c r="BB291" s="1">
        <v>75.400000000000006</v>
      </c>
      <c r="BC291" s="12">
        <v>0.53315881326352565</v>
      </c>
      <c r="BD291" s="1">
        <v>182.61959707077929</v>
      </c>
      <c r="BE291" s="1">
        <v>184.81782437867267</v>
      </c>
      <c r="BF291" s="1">
        <v>67.204664600195784</v>
      </c>
      <c r="BG291" s="1">
        <v>1.8690317580394179E-2</v>
      </c>
      <c r="BH291" s="1">
        <v>1.2429842573579739</v>
      </c>
      <c r="BI291" s="1">
        <v>3.8625860670700547</v>
      </c>
      <c r="BJ291" s="1">
        <v>-2.3571458451900469</v>
      </c>
      <c r="BK291" s="1">
        <v>-6.408262723823249</v>
      </c>
      <c r="BL291" s="1">
        <v>5.3839683313774387</v>
      </c>
      <c r="BM291" s="1">
        <v>0.15462980889001671</v>
      </c>
      <c r="BN291" s="1">
        <v>53.246068311155966</v>
      </c>
      <c r="BO291" s="1">
        <v>123.63077752059932</v>
      </c>
      <c r="BP291" s="1">
        <v>64.310119055064561</v>
      </c>
      <c r="BQ291" s="1">
        <v>168.33974637656013</v>
      </c>
      <c r="BR291" s="1" t="s">
        <v>707</v>
      </c>
      <c r="BS291" s="1">
        <v>1.7522245037645447</v>
      </c>
      <c r="BT291" s="1" t="s">
        <v>104</v>
      </c>
      <c r="BU291" s="1" t="s">
        <v>104</v>
      </c>
      <c r="BV291" s="1" t="e">
        <v>#VALUE!</v>
      </c>
      <c r="BW291" s="1">
        <v>73.747274312382174</v>
      </c>
    </row>
    <row r="292" spans="1:75" x14ac:dyDescent="0.2">
      <c r="A292" s="8" t="s">
        <v>1368</v>
      </c>
      <c r="B292" s="4"/>
      <c r="C292" s="8" t="s">
        <v>1319</v>
      </c>
      <c r="D292" s="8"/>
      <c r="E292" s="9" t="s">
        <v>81</v>
      </c>
      <c r="F292" s="1" t="s">
        <v>1369</v>
      </c>
      <c r="G292" s="3" t="s">
        <v>1370</v>
      </c>
      <c r="H292" s="3" t="s">
        <v>84</v>
      </c>
      <c r="I292" s="1">
        <v>15</v>
      </c>
      <c r="J292" s="1" t="s">
        <v>85</v>
      </c>
      <c r="K292" s="1" t="s">
        <v>85</v>
      </c>
      <c r="L292" s="1" t="s">
        <v>85</v>
      </c>
      <c r="M292" s="1" t="s">
        <v>85</v>
      </c>
      <c r="N292" s="3">
        <v>800000000</v>
      </c>
      <c r="O292" s="10">
        <v>45376</v>
      </c>
      <c r="P292" s="10" t="e">
        <v>#VALUE!</v>
      </c>
      <c r="Q292" s="1">
        <v>0.93967998385049434</v>
      </c>
      <c r="R292" s="1">
        <v>1.893059725957591</v>
      </c>
      <c r="S292" s="1">
        <v>4.2441906993685219</v>
      </c>
      <c r="T292" s="1" t="e">
        <v>#VALUE!</v>
      </c>
      <c r="U292" s="1" t="e">
        <v>#VALUE!</v>
      </c>
      <c r="V292" s="1" t="e">
        <v>#VALUE!</v>
      </c>
      <c r="W292" s="1" t="s">
        <v>1371</v>
      </c>
      <c r="X292" s="1">
        <v>81.250679016113281</v>
      </c>
      <c r="Y292" s="1">
        <v>4.5413911499999999</v>
      </c>
      <c r="Z292" s="11">
        <v>0.197549</v>
      </c>
      <c r="AA292" s="11">
        <v>0.2552254246533936</v>
      </c>
      <c r="AB292" s="1" t="s">
        <v>87</v>
      </c>
      <c r="AC292" s="1">
        <v>101.22</v>
      </c>
      <c r="AD292" s="1">
        <v>4.8947585364097117</v>
      </c>
      <c r="AE292" s="1">
        <v>3.2925726100307826</v>
      </c>
      <c r="AF292" s="11">
        <v>3.2925726100307826</v>
      </c>
      <c r="AG292" s="1" t="s">
        <v>84</v>
      </c>
      <c r="AH292" s="1">
        <v>3.4695277367424411</v>
      </c>
      <c r="AI292" s="1" t="e">
        <v>#VALUE!</v>
      </c>
      <c r="AJ292" s="11" t="e">
        <v>#VALUE!</v>
      </c>
      <c r="AK292" s="1" t="s">
        <v>1322</v>
      </c>
      <c r="AL292" s="1">
        <v>116.3162841796875</v>
      </c>
      <c r="AM292" s="1">
        <v>161.12899199999998</v>
      </c>
      <c r="AN292" s="1">
        <v>4.7670994242382108</v>
      </c>
      <c r="AO292" s="1">
        <v>3.6687200547570158</v>
      </c>
      <c r="AP292" s="1">
        <v>156.09980940643749</v>
      </c>
      <c r="AQ292" s="1" t="s">
        <v>707</v>
      </c>
      <c r="AR292" s="3" t="s">
        <v>90</v>
      </c>
      <c r="AS292" s="3">
        <v>80.115047564132439</v>
      </c>
      <c r="AT292" s="1">
        <v>180.05651259323292</v>
      </c>
      <c r="AU292" s="1">
        <v>112.46904347081296</v>
      </c>
      <c r="AV292" s="1">
        <v>98.200149932725409</v>
      </c>
      <c r="AW292" s="1" t="s">
        <v>1323</v>
      </c>
      <c r="AX292" s="1">
        <v>0.73298410000000003</v>
      </c>
      <c r="AY292" s="1">
        <v>-3.9735040000000001</v>
      </c>
      <c r="AZ292" s="1">
        <v>86.1</v>
      </c>
      <c r="BA292" s="1">
        <v>63.18</v>
      </c>
      <c r="BB292" s="1">
        <v>75.400000000000006</v>
      </c>
      <c r="BC292" s="12">
        <v>0.53315881326352565</v>
      </c>
      <c r="BD292" s="1">
        <v>182.61959707077929</v>
      </c>
      <c r="BE292" s="1">
        <v>184.81782437867267</v>
      </c>
      <c r="BF292" s="1">
        <v>67.204664600195784</v>
      </c>
      <c r="BG292" s="1">
        <v>1.8690317580394179E-2</v>
      </c>
      <c r="BH292" s="1">
        <v>1.2429842573579739</v>
      </c>
      <c r="BI292" s="1">
        <v>15.278806619689611</v>
      </c>
      <c r="BJ292" s="1">
        <v>-0.44162164067435583</v>
      </c>
      <c r="BK292" s="1">
        <v>-4.9589000233370371</v>
      </c>
      <c r="BL292" s="1">
        <v>4.9687958697917054</v>
      </c>
      <c r="BM292" s="1">
        <v>0.43770689042670308</v>
      </c>
      <c r="BN292" s="1">
        <v>90.0249861081532</v>
      </c>
      <c r="BO292" s="1">
        <v>159.68405249059131</v>
      </c>
      <c r="BP292" s="1">
        <v>62.257177081312918</v>
      </c>
      <c r="BQ292" s="1">
        <v>337.0976032622508</v>
      </c>
      <c r="BR292" s="1" t="s">
        <v>707</v>
      </c>
      <c r="BS292" s="1">
        <v>3.7535934291581108</v>
      </c>
      <c r="BT292" s="1" t="s">
        <v>104</v>
      </c>
      <c r="BU292" s="1" t="s">
        <v>104</v>
      </c>
      <c r="BV292" s="1" t="e">
        <v>#VALUE!</v>
      </c>
      <c r="BW292" s="1">
        <v>111.50151534413556</v>
      </c>
    </row>
    <row r="293" spans="1:75" x14ac:dyDescent="0.2">
      <c r="A293" s="8" t="s">
        <v>1372</v>
      </c>
      <c r="B293" s="4"/>
      <c r="C293" s="8" t="s">
        <v>1319</v>
      </c>
      <c r="D293" s="8"/>
      <c r="E293" s="9" t="s">
        <v>81</v>
      </c>
      <c r="F293" s="1" t="s">
        <v>1373</v>
      </c>
      <c r="G293" s="3" t="s">
        <v>1374</v>
      </c>
      <c r="H293" s="3" t="s">
        <v>84</v>
      </c>
      <c r="I293" s="1">
        <v>10</v>
      </c>
      <c r="J293" s="1" t="s">
        <v>85</v>
      </c>
      <c r="K293" s="1" t="s">
        <v>85</v>
      </c>
      <c r="L293" s="1" t="s">
        <v>85</v>
      </c>
      <c r="M293" s="1" t="s">
        <v>85</v>
      </c>
      <c r="N293" s="3">
        <v>600000000</v>
      </c>
      <c r="O293" s="10">
        <v>45376</v>
      </c>
      <c r="P293" s="10" t="e">
        <v>#VALUE!</v>
      </c>
      <c r="Q293" s="1">
        <v>0.42778025356648985</v>
      </c>
      <c r="R293" s="1">
        <v>1.1464503109664292</v>
      </c>
      <c r="S293" s="1">
        <v>2.5294548698024055</v>
      </c>
      <c r="T293" s="1" t="e">
        <v>#VALUE!</v>
      </c>
      <c r="U293" s="1" t="e">
        <v>#VALUE!</v>
      </c>
      <c r="V293" s="1" t="e">
        <v>#VALUE!</v>
      </c>
      <c r="W293" s="1" t="s">
        <v>1375</v>
      </c>
      <c r="X293" s="1">
        <v>22.547611236572266</v>
      </c>
      <c r="Y293" s="1">
        <v>4.3136025181313213</v>
      </c>
      <c r="Z293" s="11">
        <v>4.8196999999999997E-2</v>
      </c>
      <c r="AA293" s="11">
        <v>0.36592492667493204</v>
      </c>
      <c r="AB293" s="1" t="s">
        <v>87</v>
      </c>
      <c r="AC293" s="1">
        <v>100.57</v>
      </c>
      <c r="AD293" s="1">
        <v>4.8947585364097117</v>
      </c>
      <c r="AE293" s="1">
        <v>3.2925726100307826</v>
      </c>
      <c r="AF293" s="11">
        <v>3.2925726100307826</v>
      </c>
      <c r="AG293" s="1" t="s">
        <v>84</v>
      </c>
      <c r="AH293" s="1">
        <v>3.4695277367424411</v>
      </c>
      <c r="AI293" s="1" t="e">
        <v>#VALUE!</v>
      </c>
      <c r="AJ293" s="11" t="e">
        <v>#VALUE!</v>
      </c>
      <c r="AK293" s="1" t="s">
        <v>1322</v>
      </c>
      <c r="AL293" s="1">
        <v>31.044887542724609</v>
      </c>
      <c r="AM293" s="1">
        <v>161.12899199999998</v>
      </c>
      <c r="AN293" s="1">
        <v>4.7670994242382108</v>
      </c>
      <c r="AO293" s="1">
        <v>0.75290896646132788</v>
      </c>
      <c r="AP293" s="1">
        <v>156.09980940643749</v>
      </c>
      <c r="AQ293" s="1" t="s">
        <v>707</v>
      </c>
      <c r="AR293" s="3" t="s">
        <v>90</v>
      </c>
      <c r="AS293" s="3">
        <v>-1.872065609718776</v>
      </c>
      <c r="AT293" s="1">
        <v>165.10233916032416</v>
      </c>
      <c r="AU293" s="1">
        <v>137.66584061413232</v>
      </c>
      <c r="AV293" s="1">
        <v>112.33466033085335</v>
      </c>
      <c r="AW293" s="1" t="s">
        <v>1323</v>
      </c>
      <c r="AX293" s="1">
        <v>0.73298410000000003</v>
      </c>
      <c r="AY293" s="1">
        <v>-3.9735040000000001</v>
      </c>
      <c r="AZ293" s="1">
        <v>86.1</v>
      </c>
      <c r="BA293" s="1">
        <v>63.18</v>
      </c>
      <c r="BB293" s="1">
        <v>75.400000000000006</v>
      </c>
      <c r="BC293" s="12">
        <v>0.53315881326352565</v>
      </c>
      <c r="BD293" s="1">
        <v>182.61959707077929</v>
      </c>
      <c r="BE293" s="1">
        <v>184.81782437867267</v>
      </c>
      <c r="BF293" s="1">
        <v>67.204664600195784</v>
      </c>
      <c r="BG293" s="1">
        <v>1.8690317580394179E-2</v>
      </c>
      <c r="BH293" s="1">
        <v>1.2429842573579739</v>
      </c>
      <c r="BI293" s="1">
        <v>-26.777095056081009</v>
      </c>
      <c r="BJ293" s="1">
        <v>-8.1631194141738916</v>
      </c>
      <c r="BK293" s="1">
        <v>-6.9677231635078662</v>
      </c>
      <c r="BL293" s="1">
        <v>-27.191285542687552</v>
      </c>
      <c r="BM293" s="1">
        <v>-2.7902050381296024</v>
      </c>
      <c r="BN293" s="1">
        <v>24.17610968253161</v>
      </c>
      <c r="BO293" s="1">
        <v>70.35144069904095</v>
      </c>
      <c r="BP293" s="1">
        <v>85.124572560752924</v>
      </c>
      <c r="BQ293" s="1">
        <v>73.824458354891931</v>
      </c>
      <c r="BR293" s="1" t="s">
        <v>707</v>
      </c>
      <c r="BS293" s="1">
        <v>0.75290896646132788</v>
      </c>
      <c r="BT293" s="1" t="s">
        <v>104</v>
      </c>
      <c r="BU293" s="1" t="s">
        <v>104</v>
      </c>
      <c r="BV293" s="1" t="e">
        <v>#VALUE!</v>
      </c>
      <c r="BW293" s="1">
        <v>26.865408957798603</v>
      </c>
    </row>
    <row r="294" spans="1:75" x14ac:dyDescent="0.2">
      <c r="A294" s="8" t="s">
        <v>1376</v>
      </c>
      <c r="B294" s="4"/>
      <c r="C294" s="8" t="s">
        <v>1319</v>
      </c>
      <c r="D294" s="8"/>
      <c r="E294" s="9" t="s">
        <v>81</v>
      </c>
      <c r="F294" s="1" t="s">
        <v>1377</v>
      </c>
      <c r="G294" s="3" t="s">
        <v>1378</v>
      </c>
      <c r="H294" s="3" t="s">
        <v>84</v>
      </c>
      <c r="I294" s="1">
        <v>15</v>
      </c>
      <c r="J294" s="1" t="s">
        <v>85</v>
      </c>
      <c r="K294" s="1" t="s">
        <v>85</v>
      </c>
      <c r="L294" s="1" t="s">
        <v>85</v>
      </c>
      <c r="M294" s="1" t="s">
        <v>85</v>
      </c>
      <c r="N294" s="3">
        <v>500000000</v>
      </c>
      <c r="O294" s="10">
        <v>45376</v>
      </c>
      <c r="P294" s="10" t="e">
        <v>#VALUE!</v>
      </c>
      <c r="Q294" s="1">
        <v>1.6556238467922979</v>
      </c>
      <c r="R294" s="1">
        <v>2.1208209384408372</v>
      </c>
      <c r="S294" s="1">
        <v>4.2026191924777301</v>
      </c>
      <c r="T294" s="1" t="e">
        <v>#VALUE!</v>
      </c>
      <c r="U294" s="1" t="e">
        <v>#VALUE!</v>
      </c>
      <c r="V294" s="1" t="e">
        <v>#VALUE!</v>
      </c>
      <c r="W294" s="1" t="s">
        <v>1379</v>
      </c>
      <c r="X294" s="1">
        <v>97.271629333496094</v>
      </c>
      <c r="Y294" s="1">
        <v>5.1021435100000003</v>
      </c>
      <c r="Z294" s="11">
        <v>0.320822</v>
      </c>
      <c r="AA294" s="11">
        <v>-0.84475075016341439</v>
      </c>
      <c r="AB294" s="1" t="s">
        <v>87</v>
      </c>
      <c r="AC294" s="1">
        <v>100.42</v>
      </c>
      <c r="AD294" s="1">
        <v>4.8947585364097117</v>
      </c>
      <c r="AE294" s="1">
        <v>3.2925726100307826</v>
      </c>
      <c r="AF294" s="11">
        <v>3.2925726100307826</v>
      </c>
      <c r="AG294" s="1" t="s">
        <v>84</v>
      </c>
      <c r="AH294" s="1">
        <v>3.4695277367424411</v>
      </c>
      <c r="AI294" s="1" t="e">
        <v>#VALUE!</v>
      </c>
      <c r="AJ294" s="11" t="e">
        <v>#VALUE!</v>
      </c>
      <c r="AK294" s="1" t="s">
        <v>1322</v>
      </c>
      <c r="AL294" s="1">
        <v>150.67185974121094</v>
      </c>
      <c r="AM294" s="1">
        <v>161.12899199999998</v>
      </c>
      <c r="AN294" s="1">
        <v>4.7670994242382108</v>
      </c>
      <c r="AO294" s="1">
        <v>8.5065023956194388</v>
      </c>
      <c r="AP294" s="1">
        <v>156.09980940643749</v>
      </c>
      <c r="AQ294" s="1" t="s">
        <v>707</v>
      </c>
      <c r="AR294" s="3" t="s">
        <v>90</v>
      </c>
      <c r="AS294" s="3">
        <v>109.53710144416804</v>
      </c>
      <c r="AT294" s="1">
        <v>190.25192719934861</v>
      </c>
      <c r="AU294" s="1">
        <v>95.689421786698944</v>
      </c>
      <c r="AV294" s="1">
        <v>72.07499456028205</v>
      </c>
      <c r="AW294" s="1" t="s">
        <v>1323</v>
      </c>
      <c r="AX294" s="1">
        <v>0.73298410000000003</v>
      </c>
      <c r="AY294" s="1">
        <v>-3.9735040000000001</v>
      </c>
      <c r="AZ294" s="1">
        <v>86.1</v>
      </c>
      <c r="BA294" s="1">
        <v>63.18</v>
      </c>
      <c r="BB294" s="1">
        <v>75.400000000000006</v>
      </c>
      <c r="BC294" s="12">
        <v>0.53315881326352565</v>
      </c>
      <c r="BD294" s="1">
        <v>182.61959707077929</v>
      </c>
      <c r="BE294" s="1">
        <v>184.81782437867267</v>
      </c>
      <c r="BF294" s="1">
        <v>67.204664600195784</v>
      </c>
      <c r="BG294" s="1">
        <v>1.8690317580394179E-2</v>
      </c>
      <c r="BH294" s="1">
        <v>1.2429842573579739</v>
      </c>
      <c r="BI294" s="1">
        <v>-0.70105157606096213</v>
      </c>
      <c r="BJ294" s="1">
        <v>2.471271033369419</v>
      </c>
      <c r="BK294" s="1">
        <v>-4.2693181132217575</v>
      </c>
      <c r="BL294" s="1">
        <v>15.227761320228339</v>
      </c>
      <c r="BM294" s="1">
        <v>8.5397173009503266E-2</v>
      </c>
      <c r="BN294" s="1">
        <v>113.60343274656861</v>
      </c>
      <c r="BO294" s="1">
        <v>200.0109417927269</v>
      </c>
      <c r="BP294" s="1">
        <v>57.100456425794398</v>
      </c>
      <c r="BQ294" s="1">
        <v>685.14732170967818</v>
      </c>
      <c r="BR294" s="1" t="s">
        <v>707</v>
      </c>
      <c r="BS294" s="1">
        <v>8.7529089664613284</v>
      </c>
      <c r="BT294" s="1" t="s">
        <v>104</v>
      </c>
      <c r="BU294" s="1" t="s">
        <v>104</v>
      </c>
      <c r="BV294" s="1" t="e">
        <v>#VALUE!</v>
      </c>
      <c r="BW294" s="1">
        <v>146.99348608417901</v>
      </c>
    </row>
    <row r="295" spans="1:75" x14ac:dyDescent="0.2">
      <c r="A295" s="8" t="s">
        <v>1380</v>
      </c>
      <c r="B295" s="4"/>
      <c r="C295" s="8" t="s">
        <v>847</v>
      </c>
      <c r="D295" s="8"/>
      <c r="E295" s="9" t="s">
        <v>81</v>
      </c>
      <c r="F295" s="1" t="s">
        <v>1381</v>
      </c>
      <c r="G295" s="3" t="s">
        <v>1382</v>
      </c>
      <c r="H295" s="3" t="s">
        <v>84</v>
      </c>
      <c r="I295" s="1">
        <v>20</v>
      </c>
      <c r="J295" s="1" t="s">
        <v>85</v>
      </c>
      <c r="K295" s="1" t="s">
        <v>85</v>
      </c>
      <c r="L295" s="1" t="s">
        <v>85</v>
      </c>
      <c r="M295" s="1" t="s">
        <v>85</v>
      </c>
      <c r="N295" s="3">
        <v>600000000</v>
      </c>
      <c r="O295" s="10">
        <v>44398</v>
      </c>
      <c r="P295" s="10" t="e">
        <v>#VALUE!</v>
      </c>
      <c r="Q295" s="1">
        <v>1.7155404045784861</v>
      </c>
      <c r="R295" s="1">
        <v>1.7379874777954329</v>
      </c>
      <c r="S295" s="1">
        <v>4.2040138195685417</v>
      </c>
      <c r="T295" s="1" t="e">
        <v>#VALUE!</v>
      </c>
      <c r="U295" s="1" t="e">
        <v>#VALUE!</v>
      </c>
      <c r="V295" s="1" t="e">
        <v>#VALUE!</v>
      </c>
      <c r="W295" s="1" t="s">
        <v>1383</v>
      </c>
      <c r="X295" s="1">
        <v>105.16410827636719</v>
      </c>
      <c r="Y295" s="1">
        <v>5.0112932213756762</v>
      </c>
      <c r="Z295" s="11">
        <v>0.22134699999999999</v>
      </c>
      <c r="AA295" s="11">
        <v>-1.1024445506430114</v>
      </c>
      <c r="AB295" s="1" t="s">
        <v>87</v>
      </c>
      <c r="AC295" s="1">
        <v>85.224000000000004</v>
      </c>
      <c r="AD295" s="1">
        <v>5.6034613479354265</v>
      </c>
      <c r="AE295" s="1" t="s">
        <v>84</v>
      </c>
      <c r="AF295" s="11" t="s">
        <v>84</v>
      </c>
      <c r="AG295" s="1" t="s">
        <v>84</v>
      </c>
      <c r="AH295" s="1" t="s">
        <v>84</v>
      </c>
      <c r="AI295" s="1" t="e">
        <v>#VALUE!</v>
      </c>
      <c r="AJ295" s="11" t="e">
        <v>#VALUE!</v>
      </c>
      <c r="AK295" s="1" t="s">
        <v>1384</v>
      </c>
      <c r="AL295" s="1">
        <v>152.27789306640625</v>
      </c>
      <c r="AM295" s="1">
        <v>193.10482999999999</v>
      </c>
      <c r="AN295" s="1">
        <v>18.993944684485683</v>
      </c>
      <c r="AO295" s="1">
        <v>6.5817932922655711</v>
      </c>
      <c r="AP295" s="1">
        <v>174.97241669590991</v>
      </c>
      <c r="AQ295" s="1" t="s">
        <v>102</v>
      </c>
      <c r="AR295" s="3" t="s">
        <v>90</v>
      </c>
      <c r="AS295" s="3">
        <v>96.805966924037534</v>
      </c>
      <c r="AT295" s="1">
        <v>198.25229980041493</v>
      </c>
      <c r="AU295" s="1">
        <v>113.89655072293769</v>
      </c>
      <c r="AV295" s="1">
        <v>96.122960904795377</v>
      </c>
      <c r="AW295" s="1" t="s">
        <v>1385</v>
      </c>
      <c r="AX295" s="1">
        <v>2.3153670000000002</v>
      </c>
      <c r="AY295" s="1">
        <v>6.4752530000000004</v>
      </c>
      <c r="AZ295" s="1">
        <v>90.37</v>
      </c>
      <c r="BA295" s="1">
        <v>63.72</v>
      </c>
      <c r="BB295" s="1">
        <v>84.25</v>
      </c>
      <c r="BC295" s="12">
        <v>0.77035647279549702</v>
      </c>
      <c r="BD295" s="1">
        <v>97.781247661058103</v>
      </c>
      <c r="BE295" s="1">
        <v>212.16476977745214</v>
      </c>
      <c r="BF295" s="1">
        <v>80.249540814411802</v>
      </c>
      <c r="BG295" s="1">
        <v>0.86709868917743915</v>
      </c>
      <c r="BH295" s="1">
        <v>3.9288158795345653</v>
      </c>
      <c r="BI295" s="1">
        <v>-15.685780601663922</v>
      </c>
      <c r="BJ295" s="1">
        <v>2.0829454154743559</v>
      </c>
      <c r="BK295" s="1">
        <v>-7.9997652911571038</v>
      </c>
      <c r="BL295" s="1">
        <v>22.414351486184842</v>
      </c>
      <c r="BM295" s="1">
        <v>-0.31079015210908439</v>
      </c>
      <c r="BN295" s="1">
        <v>109.13451447754206</v>
      </c>
      <c r="BO295" s="1">
        <v>195.86843079483492</v>
      </c>
      <c r="BP295" s="1">
        <v>50.25777640313661</v>
      </c>
      <c r="BQ295" s="1">
        <v>506.43383674973563</v>
      </c>
      <c r="BR295" s="1" t="s">
        <v>102</v>
      </c>
      <c r="BS295" s="1">
        <v>6.5817932922655711</v>
      </c>
      <c r="BT295" s="1" t="s">
        <v>104</v>
      </c>
      <c r="BU295" s="1" t="s">
        <v>104</v>
      </c>
      <c r="BV295" s="1" t="e">
        <v>#VALUE!</v>
      </c>
      <c r="BW295" s="1">
        <v>147.34196499920625</v>
      </c>
    </row>
    <row r="296" spans="1:75" x14ac:dyDescent="0.2">
      <c r="A296" s="8" t="s">
        <v>1386</v>
      </c>
      <c r="B296" s="4"/>
      <c r="C296" s="8" t="s">
        <v>847</v>
      </c>
      <c r="D296" s="8"/>
      <c r="E296" s="9" t="s">
        <v>81</v>
      </c>
      <c r="F296" s="1" t="s">
        <v>1387</v>
      </c>
      <c r="G296" s="3" t="s">
        <v>1388</v>
      </c>
      <c r="H296" s="3" t="s">
        <v>84</v>
      </c>
      <c r="I296" s="1">
        <v>20</v>
      </c>
      <c r="J296" s="1" t="s">
        <v>85</v>
      </c>
      <c r="K296" s="1" t="s">
        <v>85</v>
      </c>
      <c r="L296" s="1" t="s">
        <v>85</v>
      </c>
      <c r="M296" s="1" t="s">
        <v>85</v>
      </c>
      <c r="N296" s="3">
        <v>500000000</v>
      </c>
      <c r="O296" s="10">
        <v>44293</v>
      </c>
      <c r="P296" s="10" t="e">
        <v>#VALUE!</v>
      </c>
      <c r="Q296" s="1">
        <v>1.6636905072113573</v>
      </c>
      <c r="R296" s="1">
        <v>2.4275864127273561</v>
      </c>
      <c r="S296" s="1">
        <v>5.2353125738262785</v>
      </c>
      <c r="T296" s="1" t="e">
        <v>#VALUE!</v>
      </c>
      <c r="U296" s="1" t="e">
        <v>#VALUE!</v>
      </c>
      <c r="V296" s="1" t="e">
        <v>#VALUE!</v>
      </c>
      <c r="W296" s="1" t="s">
        <v>1389</v>
      </c>
      <c r="X296" s="1">
        <v>75.851043701171875</v>
      </c>
      <c r="Y296" s="1">
        <v>4.6375600992768851</v>
      </c>
      <c r="Z296" s="11">
        <v>0.51786600000000005</v>
      </c>
      <c r="AA296" s="11">
        <v>-9.8157627830519623E-2</v>
      </c>
      <c r="AB296" s="1" t="s">
        <v>87</v>
      </c>
      <c r="AC296" s="1">
        <v>90.43</v>
      </c>
      <c r="AD296" s="1">
        <v>5.6618458780290597</v>
      </c>
      <c r="AE296" s="1" t="s">
        <v>84</v>
      </c>
      <c r="AF296" s="11" t="s">
        <v>84</v>
      </c>
      <c r="AG296" s="1" t="s">
        <v>84</v>
      </c>
      <c r="AH296" s="1" t="s">
        <v>84</v>
      </c>
      <c r="AI296" s="1" t="e">
        <v>#VALUE!</v>
      </c>
      <c r="AJ296" s="11" t="e">
        <v>#VALUE!</v>
      </c>
      <c r="AK296" s="1" t="s">
        <v>1384</v>
      </c>
      <c r="AL296" s="1">
        <v>118.78244018554688</v>
      </c>
      <c r="AM296" s="1">
        <v>204.15259799999998</v>
      </c>
      <c r="AN296" s="1">
        <v>22.518862536428685</v>
      </c>
      <c r="AO296" s="1">
        <v>5.7878165639972625</v>
      </c>
      <c r="AP296" s="1">
        <v>181.18705299612915</v>
      </c>
      <c r="AQ296" s="1" t="s">
        <v>102</v>
      </c>
      <c r="AR296" s="3" t="s">
        <v>90</v>
      </c>
      <c r="AS296" s="3">
        <v>71.58556217980103</v>
      </c>
      <c r="AT296" s="1">
        <v>168.74617549592665</v>
      </c>
      <c r="AU296" s="1">
        <v>89.282427329941385</v>
      </c>
      <c r="AV296" s="1">
        <v>72.437832496767257</v>
      </c>
      <c r="AW296" s="1" t="s">
        <v>1385</v>
      </c>
      <c r="AX296" s="1">
        <v>2.3153670000000002</v>
      </c>
      <c r="AY296" s="1">
        <v>6.4752530000000004</v>
      </c>
      <c r="AZ296" s="1">
        <v>90.37</v>
      </c>
      <c r="BA296" s="1">
        <v>63.72</v>
      </c>
      <c r="BB296" s="1">
        <v>84.25</v>
      </c>
      <c r="BC296" s="12">
        <v>0.77035647279549702</v>
      </c>
      <c r="BD296" s="1">
        <v>97.781247661058103</v>
      </c>
      <c r="BE296" s="1">
        <v>212.16476977745214</v>
      </c>
      <c r="BF296" s="1">
        <v>80.249540814411802</v>
      </c>
      <c r="BG296" s="1">
        <v>0.86709868917743915</v>
      </c>
      <c r="BH296" s="1">
        <v>4.216290212183436</v>
      </c>
      <c r="BI296" s="1">
        <v>-33.56933350410722</v>
      </c>
      <c r="BJ296" s="1">
        <v>-2.0659637666843054</v>
      </c>
      <c r="BK296" s="1">
        <v>-11.950516693707144</v>
      </c>
      <c r="BL296" s="1">
        <v>2.1631534847866618</v>
      </c>
      <c r="BM296" s="1">
        <v>-1.1263385424445205</v>
      </c>
      <c r="BN296" s="1">
        <v>102.22299117907924</v>
      </c>
      <c r="BO296" s="1">
        <v>178.10944803523506</v>
      </c>
      <c r="BP296" s="1">
        <v>78.178650456884057</v>
      </c>
      <c r="BQ296" s="1">
        <v>474.66379122703017</v>
      </c>
      <c r="BR296" s="1" t="s">
        <v>102</v>
      </c>
      <c r="BS296" s="1">
        <v>5.7878165639972625</v>
      </c>
      <c r="BT296" s="1" t="s">
        <v>104</v>
      </c>
      <c r="BU296" s="1" t="s">
        <v>104</v>
      </c>
      <c r="BV296" s="1" t="e">
        <v>#VALUE!</v>
      </c>
      <c r="BW296" s="1">
        <v>114.40135425467875</v>
      </c>
    </row>
    <row r="297" spans="1:75" x14ac:dyDescent="0.2">
      <c r="A297" s="8" t="s">
        <v>1390</v>
      </c>
      <c r="B297" s="4"/>
      <c r="C297" s="8" t="s">
        <v>847</v>
      </c>
      <c r="D297" s="8"/>
      <c r="E297" s="9" t="s">
        <v>81</v>
      </c>
      <c r="F297" s="1" t="s">
        <v>1391</v>
      </c>
      <c r="G297" s="3" t="s">
        <v>1392</v>
      </c>
      <c r="H297" s="3" t="s">
        <v>84</v>
      </c>
      <c r="I297" s="1">
        <v>35</v>
      </c>
      <c r="J297" s="1" t="s">
        <v>85</v>
      </c>
      <c r="K297" s="1" t="s">
        <v>85</v>
      </c>
      <c r="L297" s="1" t="s">
        <v>85</v>
      </c>
      <c r="M297" s="1" t="s">
        <v>85</v>
      </c>
      <c r="N297" s="3">
        <v>750000000</v>
      </c>
      <c r="O297" s="10">
        <v>44097</v>
      </c>
      <c r="P297" s="10" t="e">
        <v>#VALUE!</v>
      </c>
      <c r="Q297" s="1">
        <v>3.4192969798821693</v>
      </c>
      <c r="R297" s="1">
        <v>-0.69924908410309294</v>
      </c>
      <c r="S297" s="1">
        <v>0.35085170923696563</v>
      </c>
      <c r="T297" s="1" t="e">
        <v>#VALUE!</v>
      </c>
      <c r="U297" s="1" t="e">
        <v>#VALUE!</v>
      </c>
      <c r="V297" s="1" t="e">
        <v>#VALUE!</v>
      </c>
      <c r="W297" s="1" t="s">
        <v>1393</v>
      </c>
      <c r="X297" s="1">
        <v>110.7464599609375</v>
      </c>
      <c r="Y297" s="1">
        <v>5.9115607865253219</v>
      </c>
      <c r="Z297" s="11">
        <v>1.504013</v>
      </c>
      <c r="AA297" s="11">
        <v>-2.5738811228587899</v>
      </c>
      <c r="AB297" s="1" t="s">
        <v>87</v>
      </c>
      <c r="AC297" s="1">
        <v>68.447999999999993</v>
      </c>
      <c r="AD297" s="1">
        <v>6.2373297583094809</v>
      </c>
      <c r="AE297" s="1" t="s">
        <v>84</v>
      </c>
      <c r="AF297" s="11" t="s">
        <v>84</v>
      </c>
      <c r="AG297" s="1" t="s">
        <v>84</v>
      </c>
      <c r="AH297" s="1" t="s">
        <v>84</v>
      </c>
      <c r="AI297" s="1" t="e">
        <v>#VALUE!</v>
      </c>
      <c r="AJ297" s="11" t="e">
        <v>#VALUE!</v>
      </c>
      <c r="AK297" s="1" t="s">
        <v>1384</v>
      </c>
      <c r="AL297" s="1">
        <v>199.03004455566406</v>
      </c>
      <c r="AM297" s="1">
        <v>228.00803500000001</v>
      </c>
      <c r="AN297" s="1">
        <v>9.5482665602740155</v>
      </c>
      <c r="AO297" s="1">
        <v>25.744010951403148</v>
      </c>
      <c r="AP297" s="1">
        <v>218.54646419131731</v>
      </c>
      <c r="AQ297" s="1" t="s">
        <v>102</v>
      </c>
      <c r="AR297" s="3" t="s">
        <v>90</v>
      </c>
      <c r="AS297" s="3">
        <v>99.845051088304928</v>
      </c>
      <c r="AT297" s="1">
        <v>235.54269471777135</v>
      </c>
      <c r="AU297" s="1" t="s">
        <v>104</v>
      </c>
      <c r="AV297" s="1">
        <v>70.542787102588548</v>
      </c>
      <c r="AW297" s="1" t="s">
        <v>1385</v>
      </c>
      <c r="AX297" s="1">
        <v>2.3153670000000002</v>
      </c>
      <c r="AY297" s="1">
        <v>6.4752530000000004</v>
      </c>
      <c r="AZ297" s="1">
        <v>90.37</v>
      </c>
      <c r="BA297" s="1">
        <v>63.72</v>
      </c>
      <c r="BB297" s="1">
        <v>84.25</v>
      </c>
      <c r="BC297" s="12">
        <v>0.77035647279549702</v>
      </c>
      <c r="BD297" s="1">
        <v>97.781247661058103</v>
      </c>
      <c r="BE297" s="1">
        <v>212.16476977745214</v>
      </c>
      <c r="BF297" s="1">
        <v>80.249540814411802</v>
      </c>
      <c r="BG297" s="1">
        <v>0.86709868917743915</v>
      </c>
      <c r="BH297" s="1">
        <v>4.7529089664613275</v>
      </c>
      <c r="BI297" s="1">
        <v>-7.0997464974560387</v>
      </c>
      <c r="BJ297" s="1">
        <v>-5.6096738954558134</v>
      </c>
      <c r="BK297" s="1">
        <v>-13.924901751179235</v>
      </c>
      <c r="BL297" s="1">
        <v>10.777671103629501</v>
      </c>
      <c r="BM297" s="1">
        <v>-0.48043759924669888</v>
      </c>
      <c r="BN297" s="1">
        <v>164.6682960649442</v>
      </c>
      <c r="BO297" s="1">
        <v>237.47785500905562</v>
      </c>
      <c r="BP297" s="1">
        <v>52.805992799522485</v>
      </c>
      <c r="BQ297" s="1">
        <v>1008.8598175663321</v>
      </c>
      <c r="BR297" s="1" t="s">
        <v>102</v>
      </c>
      <c r="BS297" s="1">
        <v>25.744010951403148</v>
      </c>
      <c r="BT297" s="1">
        <v>96.121758122210991</v>
      </c>
      <c r="BU297" s="1">
        <v>174.90383579622187</v>
      </c>
      <c r="BV297" s="1">
        <v>-30.623981331481303</v>
      </c>
      <c r="BW297" s="1">
        <v>196.04925769388592</v>
      </c>
    </row>
    <row r="298" spans="1:75" x14ac:dyDescent="0.2">
      <c r="A298" s="8" t="s">
        <v>1394</v>
      </c>
      <c r="B298" s="4"/>
      <c r="C298" s="8" t="s">
        <v>847</v>
      </c>
      <c r="D298" s="8"/>
      <c r="E298" s="9" t="s">
        <v>81</v>
      </c>
      <c r="F298" s="1" t="s">
        <v>1395</v>
      </c>
      <c r="G298" s="3" t="s">
        <v>1396</v>
      </c>
      <c r="H298" s="3" t="s">
        <v>84</v>
      </c>
      <c r="I298" s="1">
        <v>25</v>
      </c>
      <c r="J298" s="1" t="s">
        <v>85</v>
      </c>
      <c r="K298" s="1" t="s">
        <v>85</v>
      </c>
      <c r="L298" s="1" t="s">
        <v>85</v>
      </c>
      <c r="M298" s="1" t="s">
        <v>85</v>
      </c>
      <c r="N298" s="3">
        <v>400000000</v>
      </c>
      <c r="O298" s="10">
        <v>44594</v>
      </c>
      <c r="P298" s="10" t="e">
        <v>#VALUE!</v>
      </c>
      <c r="Q298" s="1">
        <v>2.7725942548127769</v>
      </c>
      <c r="R298" s="1">
        <v>-0.94996395352824337</v>
      </c>
      <c r="S298" s="1">
        <v>0.73702888805646793</v>
      </c>
      <c r="T298" s="1" t="e">
        <v>#VALUE!</v>
      </c>
      <c r="U298" s="1" t="e">
        <v>#VALUE!</v>
      </c>
      <c r="V298" s="1" t="e">
        <v>#VALUE!</v>
      </c>
      <c r="W298" s="1" t="s">
        <v>154</v>
      </c>
      <c r="X298" s="1">
        <v>115.89544677734375</v>
      </c>
      <c r="Y298" s="1">
        <v>5.9613856885606342</v>
      </c>
      <c r="Z298" s="11">
        <v>0.75424899999999995</v>
      </c>
      <c r="AA298" s="11">
        <v>-2.338137956533215</v>
      </c>
      <c r="AB298" s="1" t="s">
        <v>87</v>
      </c>
      <c r="AC298" s="1">
        <v>69.093000000000004</v>
      </c>
      <c r="AD298" s="1">
        <v>6.2009887485915831</v>
      </c>
      <c r="AE298" s="1" t="s">
        <v>84</v>
      </c>
      <c r="AF298" s="11" t="s">
        <v>84</v>
      </c>
      <c r="AG298" s="1" t="s">
        <v>84</v>
      </c>
      <c r="AH298" s="1" t="s">
        <v>84</v>
      </c>
      <c r="AI298" s="1" t="e">
        <v>#VALUE!</v>
      </c>
      <c r="AJ298" s="11" t="e">
        <v>#VALUE!</v>
      </c>
      <c r="AK298" s="1" t="s">
        <v>1384</v>
      </c>
      <c r="AL298" s="1">
        <v>205.41069030761719</v>
      </c>
      <c r="AM298" s="1">
        <v>229.32045500000001</v>
      </c>
      <c r="AN298" s="1">
        <v>9.4468398482100611</v>
      </c>
      <c r="AO298" s="1">
        <v>26.625598904859686</v>
      </c>
      <c r="AP298" s="1">
        <v>216.80156003369794</v>
      </c>
      <c r="AQ298" s="1" t="s">
        <v>102</v>
      </c>
      <c r="AR298" s="3" t="s">
        <v>90</v>
      </c>
      <c r="AS298" s="3">
        <v>102.37057138099428</v>
      </c>
      <c r="AT298" s="1">
        <v>240.92534206975481</v>
      </c>
      <c r="AU298" s="1" t="s">
        <v>104</v>
      </c>
      <c r="AV298" s="1">
        <v>76.609900830756317</v>
      </c>
      <c r="AW298" s="1" t="s">
        <v>1385</v>
      </c>
      <c r="AX298" s="1">
        <v>2.3153670000000002</v>
      </c>
      <c r="AY298" s="1">
        <v>6.4752530000000004</v>
      </c>
      <c r="AZ298" s="1">
        <v>90.37</v>
      </c>
      <c r="BA298" s="1">
        <v>63.72</v>
      </c>
      <c r="BB298" s="1">
        <v>84.25</v>
      </c>
      <c r="BC298" s="12">
        <v>0.77035647279549702</v>
      </c>
      <c r="BD298" s="1">
        <v>97.781247661058103</v>
      </c>
      <c r="BE298" s="1">
        <v>212.16476977745214</v>
      </c>
      <c r="BF298" s="1">
        <v>80.249540814411802</v>
      </c>
      <c r="BG298" s="1">
        <v>0.86709868917743915</v>
      </c>
      <c r="BH298" s="1">
        <v>3.40041067761807</v>
      </c>
      <c r="BI298" s="1">
        <v>-11.29282547025241</v>
      </c>
      <c r="BJ298" s="1">
        <v>-3.5621057873575239</v>
      </c>
      <c r="BK298" s="1">
        <v>-7.7307524111070336</v>
      </c>
      <c r="BL298" s="1">
        <v>9.2280874035655103</v>
      </c>
      <c r="BM298" s="1">
        <v>-0.57535301312225973</v>
      </c>
      <c r="BN298" s="1">
        <v>170.19654180174433</v>
      </c>
      <c r="BO298" s="1">
        <v>244.64136613212614</v>
      </c>
      <c r="BP298" s="1">
        <v>52.697653836088712</v>
      </c>
      <c r="BQ298" s="1">
        <v>1020.5247277960439</v>
      </c>
      <c r="BR298" s="1" t="s">
        <v>102</v>
      </c>
      <c r="BS298" s="1">
        <v>26.625598904859686</v>
      </c>
      <c r="BT298" s="1" t="s">
        <v>104</v>
      </c>
      <c r="BU298" s="1" t="s">
        <v>104</v>
      </c>
      <c r="BV298" s="1" t="e">
        <v>#VALUE!</v>
      </c>
      <c r="BW298" s="1">
        <v>202.15957789649576</v>
      </c>
    </row>
    <row r="299" spans="1:75" x14ac:dyDescent="0.2">
      <c r="A299" s="8" t="s">
        <v>1397</v>
      </c>
      <c r="B299" s="4"/>
      <c r="C299" s="8" t="s">
        <v>847</v>
      </c>
      <c r="D299" s="8"/>
      <c r="E299" s="9" t="s">
        <v>81</v>
      </c>
      <c r="F299" s="1" t="s">
        <v>1398</v>
      </c>
      <c r="G299" s="3" t="s">
        <v>1399</v>
      </c>
      <c r="H299" s="3" t="s">
        <v>84</v>
      </c>
      <c r="I299" s="1">
        <v>25</v>
      </c>
      <c r="J299" s="1" t="s">
        <v>85</v>
      </c>
      <c r="K299" s="1" t="s">
        <v>85</v>
      </c>
      <c r="L299" s="1" t="s">
        <v>85</v>
      </c>
      <c r="M299" s="1" t="s">
        <v>85</v>
      </c>
      <c r="N299" s="3">
        <v>600000000</v>
      </c>
      <c r="O299" s="10">
        <v>43879</v>
      </c>
      <c r="P299" s="10" t="e">
        <v>#VALUE!</v>
      </c>
      <c r="Q299" s="1">
        <v>2.9613428576074963</v>
      </c>
      <c r="R299" s="1">
        <v>0.55546783813329448</v>
      </c>
      <c r="S299" s="1">
        <v>0.55280750301343051</v>
      </c>
      <c r="T299" s="1" t="e">
        <v>#VALUE!</v>
      </c>
      <c r="U299" s="1" t="e">
        <v>#VALUE!</v>
      </c>
      <c r="V299" s="1" t="e">
        <v>#VALUE!</v>
      </c>
      <c r="W299" s="1" t="s">
        <v>1400</v>
      </c>
      <c r="X299" s="1">
        <v>113.48415374755859</v>
      </c>
      <c r="Y299" s="1">
        <v>5.9394571935431584</v>
      </c>
      <c r="Z299" s="11">
        <v>1.2645599999999999</v>
      </c>
      <c r="AA299" s="11">
        <v>-2.9507052107773046</v>
      </c>
      <c r="AB299" s="1" t="s">
        <v>87</v>
      </c>
      <c r="AC299" s="1">
        <v>67.977999999999994</v>
      </c>
      <c r="AD299" s="1">
        <v>6.2020528852706267</v>
      </c>
      <c r="AE299" s="1" t="s">
        <v>84</v>
      </c>
      <c r="AF299" s="11" t="s">
        <v>84</v>
      </c>
      <c r="AG299" s="1" t="s">
        <v>84</v>
      </c>
      <c r="AH299" s="1" t="s">
        <v>84</v>
      </c>
      <c r="AI299" s="1" t="e">
        <v>#VALUE!</v>
      </c>
      <c r="AJ299" s="11" t="e">
        <v>#VALUE!</v>
      </c>
      <c r="AK299" s="1" t="s">
        <v>1384</v>
      </c>
      <c r="AL299" s="1">
        <v>201.78518676757813</v>
      </c>
      <c r="AM299" s="1">
        <v>224.06847299999998</v>
      </c>
      <c r="AN299" s="1">
        <v>9.5035936218047254</v>
      </c>
      <c r="AO299" s="1">
        <v>24.788501026694046</v>
      </c>
      <c r="AP299" s="1">
        <v>214.0615338726283</v>
      </c>
      <c r="AQ299" s="1" t="s">
        <v>102</v>
      </c>
      <c r="AR299" s="3" t="s">
        <v>90</v>
      </c>
      <c r="AS299" s="3">
        <v>104.49073332144931</v>
      </c>
      <c r="AT299" s="1">
        <v>239.27201630013047</v>
      </c>
      <c r="AU299" s="1" t="s">
        <v>104</v>
      </c>
      <c r="AV299" s="1">
        <v>73.525803499082173</v>
      </c>
      <c r="AW299" s="1" t="s">
        <v>1385</v>
      </c>
      <c r="AX299" s="1">
        <v>2.3153670000000002</v>
      </c>
      <c r="AY299" s="1">
        <v>6.4752530000000004</v>
      </c>
      <c r="AZ299" s="1">
        <v>90.37</v>
      </c>
      <c r="BA299" s="1">
        <v>63.72</v>
      </c>
      <c r="BB299" s="1">
        <v>84.25</v>
      </c>
      <c r="BC299" s="12">
        <v>0.77035647279549702</v>
      </c>
      <c r="BD299" s="1">
        <v>97.781247661058103</v>
      </c>
      <c r="BE299" s="1">
        <v>212.16476977745214</v>
      </c>
      <c r="BF299" s="1">
        <v>80.249540814411802</v>
      </c>
      <c r="BG299" s="1">
        <v>0.86709868917743915</v>
      </c>
      <c r="BH299" s="1">
        <v>5.3552361396303905</v>
      </c>
      <c r="BI299" s="1">
        <v>-5.9110391728426919</v>
      </c>
      <c r="BJ299" s="1">
        <v>-5.2013399202531048</v>
      </c>
      <c r="BK299" s="1">
        <v>-10.775149618561201</v>
      </c>
      <c r="BL299" s="1">
        <v>12.282632780681723</v>
      </c>
      <c r="BM299" s="1">
        <v>-0.61262177364099346</v>
      </c>
      <c r="BN299" s="1">
        <v>168.34477518750123</v>
      </c>
      <c r="BO299" s="1">
        <v>239.11270171995272</v>
      </c>
      <c r="BP299" s="1">
        <v>52.746373648884017</v>
      </c>
      <c r="BQ299" s="1">
        <v>986.87423216880177</v>
      </c>
      <c r="BR299" s="1" t="s">
        <v>102</v>
      </c>
      <c r="BS299" s="1">
        <v>24.788501026694046</v>
      </c>
      <c r="BT299" s="1">
        <v>97.913583069425243</v>
      </c>
      <c r="BU299" s="1">
        <v>186.48481206670064</v>
      </c>
      <c r="BV299" s="1">
        <v>-17.274655521995918</v>
      </c>
      <c r="BW299" s="1">
        <v>197.85610349941373</v>
      </c>
    </row>
    <row r="300" spans="1:75" x14ac:dyDescent="0.2">
      <c r="A300" s="8" t="s">
        <v>1401</v>
      </c>
      <c r="B300" s="4" t="s">
        <v>129</v>
      </c>
      <c r="C300" s="8" t="s">
        <v>847</v>
      </c>
      <c r="D300" s="8" t="s">
        <v>224</v>
      </c>
      <c r="E300" s="9"/>
      <c r="F300" s="1" t="s">
        <v>1402</v>
      </c>
      <c r="G300" s="3" t="s">
        <v>1403</v>
      </c>
      <c r="H300" s="3" t="s">
        <v>132</v>
      </c>
      <c r="I300" s="1">
        <v>63</v>
      </c>
      <c r="J300" s="1" t="s">
        <v>85</v>
      </c>
      <c r="K300" s="1" t="s">
        <v>85</v>
      </c>
      <c r="L300" s="1" t="s">
        <v>85</v>
      </c>
      <c r="M300" s="1" t="s">
        <v>85</v>
      </c>
      <c r="N300" s="3">
        <v>500000000</v>
      </c>
      <c r="O300" s="10">
        <v>42626</v>
      </c>
      <c r="P300" s="10">
        <v>42194</v>
      </c>
      <c r="Q300" s="1">
        <v>0.22748576113813535</v>
      </c>
      <c r="R300" s="1">
        <v>0.75573808896900463</v>
      </c>
      <c r="S300" s="1">
        <v>2.1255257283632645</v>
      </c>
      <c r="T300" s="1">
        <v>0.16927788803711152</v>
      </c>
      <c r="U300" s="1">
        <v>0.47863891729138519</v>
      </c>
      <c r="V300" s="1">
        <v>1.6263544271954089</v>
      </c>
      <c r="W300" s="1" t="s">
        <v>1404</v>
      </c>
      <c r="X300" s="1">
        <v>51.450790405273438</v>
      </c>
      <c r="Y300" s="1">
        <v>3.1332045700000002</v>
      </c>
      <c r="Z300" s="11">
        <v>6.0366999999999997E-2</v>
      </c>
      <c r="AA300" s="11">
        <v>0.24579560669244493</v>
      </c>
      <c r="AB300" s="1" t="s">
        <v>87</v>
      </c>
      <c r="AC300" s="1">
        <v>101.164</v>
      </c>
      <c r="AD300" s="1">
        <v>3.1332045700000002</v>
      </c>
      <c r="AE300" s="1">
        <v>2.5996757179357242</v>
      </c>
      <c r="AF300" s="11">
        <v>2.5996757179357242</v>
      </c>
      <c r="AG300" s="1" t="s">
        <v>84</v>
      </c>
      <c r="AH300" s="1" t="s">
        <v>100</v>
      </c>
      <c r="AI300" s="1" t="e">
        <v>#VALUE!</v>
      </c>
      <c r="AJ300" s="11" t="e">
        <v>#VALUE!</v>
      </c>
      <c r="AK300" s="1" t="s">
        <v>1384</v>
      </c>
      <c r="AL300" s="1">
        <v>54.01944091</v>
      </c>
      <c r="AM300" s="1" t="e">
        <v>#VALUE!</v>
      </c>
      <c r="AN300" s="1" t="e">
        <v>#VALUE!</v>
      </c>
      <c r="AO300" s="1">
        <v>1.4565366187542779</v>
      </c>
      <c r="AP300" s="1">
        <v>35.148492751361552</v>
      </c>
      <c r="AQ300" s="1" t="s">
        <v>102</v>
      </c>
      <c r="AR300" s="3" t="s">
        <v>103</v>
      </c>
      <c r="AS300" s="3">
        <v>36.930936507746814</v>
      </c>
      <c r="AT300" s="1">
        <v>37.807980019591312</v>
      </c>
      <c r="AU300" s="1">
        <v>-3.1658361652509015</v>
      </c>
      <c r="AV300" s="1">
        <v>-21.823989523555774</v>
      </c>
      <c r="AW300" s="1" t="s">
        <v>1385</v>
      </c>
      <c r="AX300" s="1">
        <v>2.3153670000000002</v>
      </c>
      <c r="AY300" s="1">
        <v>6.4752530000000004</v>
      </c>
      <c r="AZ300" s="1">
        <v>90.37</v>
      </c>
      <c r="BA300" s="1">
        <v>63.72</v>
      </c>
      <c r="BB300" s="1">
        <v>84.25</v>
      </c>
      <c r="BC300" s="12">
        <v>0.77035647279549702</v>
      </c>
      <c r="BD300" s="1">
        <v>97.781247661058103</v>
      </c>
      <c r="BE300" s="1">
        <v>212.16476977745214</v>
      </c>
      <c r="BF300" s="1">
        <v>80.249540814411802</v>
      </c>
      <c r="BG300" s="1">
        <v>0.86709868917743915</v>
      </c>
      <c r="BH300" s="1">
        <v>8.7857631759069132</v>
      </c>
      <c r="BI300" s="1">
        <v>-26.859580249999993</v>
      </c>
      <c r="BJ300" s="1">
        <v>-1.8113367899999986</v>
      </c>
      <c r="BK300" s="1">
        <v>-1.2713991600000014</v>
      </c>
      <c r="BL300" s="1">
        <v>1.3298200300000005</v>
      </c>
      <c r="BM300" s="1">
        <v>-1.1208818248966417</v>
      </c>
      <c r="BN300" s="1">
        <v>52.835622090000001</v>
      </c>
      <c r="BO300" s="1">
        <v>82.729911759999993</v>
      </c>
      <c r="BP300" s="1">
        <v>96.03998344477138</v>
      </c>
      <c r="BQ300" s="1">
        <v>142.76607729733826</v>
      </c>
      <c r="BR300" s="1" t="s">
        <v>102</v>
      </c>
      <c r="BS300" s="1">
        <v>1.7029431895961671</v>
      </c>
      <c r="BT300" s="1">
        <v>48.377064519999998</v>
      </c>
      <c r="BU300" s="1">
        <v>185.19426461</v>
      </c>
      <c r="BV300" s="1">
        <v>95.875974375817961</v>
      </c>
      <c r="BW300" s="1">
        <v>68.299060491030673</v>
      </c>
    </row>
    <row r="301" spans="1:75" x14ac:dyDescent="0.2">
      <c r="A301" s="8" t="s">
        <v>1405</v>
      </c>
      <c r="B301" s="4"/>
      <c r="C301" s="8" t="s">
        <v>847</v>
      </c>
      <c r="D301" s="8"/>
      <c r="E301" s="9" t="s">
        <v>81</v>
      </c>
      <c r="F301" s="1" t="s">
        <v>1406</v>
      </c>
      <c r="G301" s="3" t="s">
        <v>1407</v>
      </c>
      <c r="H301" s="3" t="s">
        <v>84</v>
      </c>
      <c r="I301" s="1">
        <v>25</v>
      </c>
      <c r="J301" s="1" t="s">
        <v>85</v>
      </c>
      <c r="K301" s="1" t="s">
        <v>85</v>
      </c>
      <c r="L301" s="1" t="s">
        <v>85</v>
      </c>
      <c r="M301" s="1" t="s">
        <v>85</v>
      </c>
      <c r="N301" s="3">
        <v>1050000000</v>
      </c>
      <c r="O301" s="10">
        <v>43111</v>
      </c>
      <c r="P301" s="10" t="e">
        <v>#VALUE!</v>
      </c>
      <c r="Q301" s="1">
        <v>0.7711757793979368</v>
      </c>
      <c r="R301" s="1">
        <v>1.4227192019038215</v>
      </c>
      <c r="S301" s="1">
        <v>3.4038224387059168</v>
      </c>
      <c r="T301" s="1" t="e">
        <v>#VALUE!</v>
      </c>
      <c r="U301" s="1" t="e">
        <v>#VALUE!</v>
      </c>
      <c r="V301" s="1" t="e">
        <v>#VALUE!</v>
      </c>
      <c r="W301" s="1" t="s">
        <v>1408</v>
      </c>
      <c r="X301" s="1">
        <v>69.063407897949219</v>
      </c>
      <c r="Y301" s="1">
        <v>4.3959985722044399</v>
      </c>
      <c r="Z301" s="11">
        <v>0.164662</v>
      </c>
      <c r="AA301" s="11">
        <v>0.18053833644862127</v>
      </c>
      <c r="AB301" s="1" t="s">
        <v>87</v>
      </c>
      <c r="AC301" s="1">
        <v>98.843000000000004</v>
      </c>
      <c r="AD301" s="1">
        <v>5.6864328459752533</v>
      </c>
      <c r="AE301" s="1" t="s">
        <v>84</v>
      </c>
      <c r="AF301" s="11" t="s">
        <v>84</v>
      </c>
      <c r="AG301" s="1" t="s">
        <v>84</v>
      </c>
      <c r="AH301" s="1" t="s">
        <v>84</v>
      </c>
      <c r="AI301" s="1" t="e">
        <v>#VALUE!</v>
      </c>
      <c r="AJ301" s="11" t="e">
        <v>#VALUE!</v>
      </c>
      <c r="AK301" s="1" t="s">
        <v>1384</v>
      </c>
      <c r="AL301" s="1">
        <v>96.785072326660156</v>
      </c>
      <c r="AM301" s="1">
        <v>215.08094500000001</v>
      </c>
      <c r="AN301" s="1">
        <v>40.732720242745216</v>
      </c>
      <c r="AO301" s="1">
        <v>2.5681040383299112</v>
      </c>
      <c r="AP301" s="1">
        <v>170.16450863154293</v>
      </c>
      <c r="AQ301" s="1" t="s">
        <v>102</v>
      </c>
      <c r="AR301" s="3" t="s">
        <v>90</v>
      </c>
      <c r="AS301" s="3">
        <v>63.957084964966661</v>
      </c>
      <c r="AT301" s="1">
        <v>174.06396302046042</v>
      </c>
      <c r="AU301" s="1">
        <v>115.31018107669499</v>
      </c>
      <c r="AV301" s="1">
        <v>101.25397102293351</v>
      </c>
      <c r="AW301" s="1" t="s">
        <v>1385</v>
      </c>
      <c r="AX301" s="1">
        <v>2.3153670000000002</v>
      </c>
      <c r="AY301" s="1">
        <v>6.4752530000000004</v>
      </c>
      <c r="AZ301" s="1">
        <v>90.37</v>
      </c>
      <c r="BA301" s="1">
        <v>63.72</v>
      </c>
      <c r="BB301" s="1">
        <v>84.25</v>
      </c>
      <c r="BC301" s="12">
        <v>0.77035647279549702</v>
      </c>
      <c r="BD301" s="1">
        <v>97.781247661058103</v>
      </c>
      <c r="BE301" s="1">
        <v>212.16476977745214</v>
      </c>
      <c r="BF301" s="1">
        <v>80.249540814411802</v>
      </c>
      <c r="BG301" s="1">
        <v>0.86709868917743915</v>
      </c>
      <c r="BH301" s="1">
        <v>7.4496919917864473</v>
      </c>
      <c r="BI301" s="1">
        <v>-17.54955816872075</v>
      </c>
      <c r="BJ301" s="1">
        <v>-2.4273686463284463</v>
      </c>
      <c r="BK301" s="1">
        <v>-5.2465758544253021</v>
      </c>
      <c r="BL301" s="1">
        <v>11.115470141696981</v>
      </c>
      <c r="BM301" s="1">
        <v>-0.48293064024423232</v>
      </c>
      <c r="BN301" s="1">
        <v>69.100734254259507</v>
      </c>
      <c r="BO301" s="1">
        <v>134.49850255881978</v>
      </c>
      <c r="BP301" s="1">
        <v>57.667763304286666</v>
      </c>
      <c r="BQ301" s="1">
        <v>238.63529068357536</v>
      </c>
      <c r="BR301" s="1" t="s">
        <v>102</v>
      </c>
      <c r="BS301" s="1">
        <v>2.5681040383299112</v>
      </c>
      <c r="BT301" s="1">
        <v>47.321280254400655</v>
      </c>
      <c r="BU301" s="1">
        <v>145.10349142856026</v>
      </c>
      <c r="BV301" s="1">
        <v>49.414324468323088</v>
      </c>
      <c r="BW301" s="1">
        <v>93.404744790485324</v>
      </c>
    </row>
    <row r="302" spans="1:75" x14ac:dyDescent="0.2">
      <c r="A302" s="8" t="s">
        <v>1409</v>
      </c>
      <c r="B302" s="4"/>
      <c r="C302" s="8" t="s">
        <v>847</v>
      </c>
      <c r="D302" s="8"/>
      <c r="E302" s="9" t="s">
        <v>81</v>
      </c>
      <c r="F302" s="1" t="s">
        <v>1410</v>
      </c>
      <c r="G302" s="3" t="s">
        <v>1411</v>
      </c>
      <c r="H302" s="3" t="s">
        <v>84</v>
      </c>
      <c r="I302" s="1">
        <v>50</v>
      </c>
      <c r="J302" s="1" t="s">
        <v>85</v>
      </c>
      <c r="K302" s="1" t="s">
        <v>85</v>
      </c>
      <c r="L302" s="1" t="s">
        <v>85</v>
      </c>
      <c r="M302" s="1" t="s">
        <v>85</v>
      </c>
      <c r="N302" s="3">
        <v>750000000</v>
      </c>
      <c r="O302" s="10">
        <v>43928</v>
      </c>
      <c r="P302" s="10" t="e">
        <v>#VALUE!</v>
      </c>
      <c r="Q302" s="1">
        <v>1.205900433494822</v>
      </c>
      <c r="R302" s="1">
        <v>1.8926322484268621</v>
      </c>
      <c r="S302" s="1">
        <v>4.4778760610008961</v>
      </c>
      <c r="T302" s="1" t="e">
        <v>#VALUE!</v>
      </c>
      <c r="U302" s="1" t="e">
        <v>#VALUE!</v>
      </c>
      <c r="V302" s="1" t="e">
        <v>#VALUE!</v>
      </c>
      <c r="W302" s="1" t="s">
        <v>1412</v>
      </c>
      <c r="X302" s="1">
        <v>87.668060302734375</v>
      </c>
      <c r="Y302" s="1">
        <v>4.6628375469158554</v>
      </c>
      <c r="Z302" s="11">
        <v>0.31927699999999998</v>
      </c>
      <c r="AA302" s="11">
        <v>-0.2054595434826334</v>
      </c>
      <c r="AB302" s="1" t="s">
        <v>87</v>
      </c>
      <c r="AC302" s="1">
        <v>98.703000000000003</v>
      </c>
      <c r="AD302" s="1">
        <v>5.719949138147931</v>
      </c>
      <c r="AE302" s="1" t="s">
        <v>84</v>
      </c>
      <c r="AF302" s="11" t="s">
        <v>84</v>
      </c>
      <c r="AG302" s="1" t="s">
        <v>84</v>
      </c>
      <c r="AH302" s="1" t="s">
        <v>84</v>
      </c>
      <c r="AI302" s="1" t="e">
        <v>#VALUE!</v>
      </c>
      <c r="AJ302" s="11" t="e">
        <v>#VALUE!</v>
      </c>
      <c r="AK302" s="1" t="s">
        <v>1384</v>
      </c>
      <c r="AL302" s="1">
        <v>125.96828460693359</v>
      </c>
      <c r="AM302" s="1">
        <v>212.57423800000001</v>
      </c>
      <c r="AN302" s="1">
        <v>27.942438697578922</v>
      </c>
      <c r="AO302" s="1">
        <v>4.7885010266940453</v>
      </c>
      <c r="AP302" s="1">
        <v>182.51955579783476</v>
      </c>
      <c r="AQ302" s="1" t="s">
        <v>102</v>
      </c>
      <c r="AR302" s="3" t="s">
        <v>90</v>
      </c>
      <c r="AS302" s="3">
        <v>86.049982219532112</v>
      </c>
      <c r="AT302" s="1">
        <v>181.39908733811313</v>
      </c>
      <c r="AU302" s="1">
        <v>107.36125210729215</v>
      </c>
      <c r="AV302" s="1">
        <v>91.991099434969613</v>
      </c>
      <c r="AW302" s="13" t="s">
        <v>1385</v>
      </c>
      <c r="AX302" s="1">
        <v>2.3153670000000002</v>
      </c>
      <c r="AY302" s="1">
        <v>6.4752530000000004</v>
      </c>
      <c r="AZ302" s="1">
        <v>90.37</v>
      </c>
      <c r="BA302" s="1">
        <v>63.72</v>
      </c>
      <c r="BB302" s="1">
        <v>84.25</v>
      </c>
      <c r="BC302" s="12">
        <v>0.77035647279549702</v>
      </c>
      <c r="BD302" s="1">
        <v>97.781247661058103</v>
      </c>
      <c r="BE302" s="1">
        <v>212.16476977745214</v>
      </c>
      <c r="BF302" s="1">
        <v>80.249540814411802</v>
      </c>
      <c r="BG302" s="1">
        <v>0.86709868917743915</v>
      </c>
      <c r="BH302" s="1">
        <v>5.2238193018480494</v>
      </c>
      <c r="BI302" s="1">
        <v>-21.042233215993505</v>
      </c>
      <c r="BJ302" s="1">
        <v>-3.1931168389931912</v>
      </c>
      <c r="BK302" s="1">
        <v>-8.4445398523547652</v>
      </c>
      <c r="BL302" s="1">
        <v>11.038484974089215</v>
      </c>
      <c r="BM302" s="1">
        <v>-0.67602708593383931</v>
      </c>
      <c r="BN302" s="1">
        <v>96.750933826074885</v>
      </c>
      <c r="BO302" s="1">
        <v>181.87735287240093</v>
      </c>
      <c r="BP302" s="1">
        <v>65.677693120206854</v>
      </c>
      <c r="BQ302" s="1">
        <v>421.78452574049174</v>
      </c>
      <c r="BR302" s="1" t="s">
        <v>102</v>
      </c>
      <c r="BS302" s="1">
        <v>4.7885010266940453</v>
      </c>
      <c r="BT302" s="1">
        <v>66.643820304839437</v>
      </c>
      <c r="BU302" s="1">
        <v>167.63649794293744</v>
      </c>
      <c r="BV302" s="1">
        <v>41.258647963884783</v>
      </c>
      <c r="BW302" s="1">
        <v>121.52489067612034</v>
      </c>
    </row>
    <row r="303" spans="1:75" x14ac:dyDescent="0.2">
      <c r="A303" s="8" t="s">
        <v>1413</v>
      </c>
      <c r="B303" s="4" t="s">
        <v>483</v>
      </c>
      <c r="C303" s="8" t="s">
        <v>847</v>
      </c>
      <c r="D303" s="8" t="s">
        <v>224</v>
      </c>
      <c r="E303" s="9"/>
      <c r="F303" s="1" t="s">
        <v>1414</v>
      </c>
      <c r="G303" s="3" t="s">
        <v>1415</v>
      </c>
      <c r="H303" s="3" t="s">
        <v>486</v>
      </c>
      <c r="I303" s="1">
        <v>55</v>
      </c>
      <c r="J303" s="1" t="s">
        <v>85</v>
      </c>
      <c r="K303" s="1" t="s">
        <v>85</v>
      </c>
      <c r="L303" s="1" t="s">
        <v>85</v>
      </c>
      <c r="M303" s="1" t="s">
        <v>85</v>
      </c>
      <c r="N303" s="3">
        <v>850000000</v>
      </c>
      <c r="O303" s="10">
        <v>41662</v>
      </c>
      <c r="P303" s="10">
        <v>41809</v>
      </c>
      <c r="Q303" s="1">
        <v>0.21488541973904152</v>
      </c>
      <c r="R303" s="1">
        <v>0.75363284788663165</v>
      </c>
      <c r="S303" s="1">
        <v>1.7866815648653889</v>
      </c>
      <c r="T303" s="1">
        <v>2.3155876304259415E-2</v>
      </c>
      <c r="U303" s="1">
        <v>0.45823256381107846</v>
      </c>
      <c r="V303" s="1">
        <v>1.2790134696616828</v>
      </c>
      <c r="W303" s="1" t="s">
        <v>1416</v>
      </c>
      <c r="X303" s="1">
        <v>34.945930480957031</v>
      </c>
      <c r="Y303" s="1">
        <v>2.9681559900000001</v>
      </c>
      <c r="Z303" s="11">
        <v>2.2152000000000002E-2</v>
      </c>
      <c r="AA303" s="11">
        <v>0.2029775644403875</v>
      </c>
      <c r="AB303" s="1" t="s">
        <v>87</v>
      </c>
      <c r="AC303" s="1">
        <v>100.608</v>
      </c>
      <c r="AD303" s="1">
        <v>2.9681559900000001</v>
      </c>
      <c r="AE303" s="1" t="s">
        <v>100</v>
      </c>
      <c r="AF303" s="11" t="s">
        <v>100</v>
      </c>
      <c r="AG303" s="1" t="s">
        <v>84</v>
      </c>
      <c r="AH303" s="1" t="s">
        <v>100</v>
      </c>
      <c r="AI303" s="1" t="e">
        <v>#VALUE!</v>
      </c>
      <c r="AJ303" s="11" t="e">
        <v>#VALUE!</v>
      </c>
      <c r="AK303" s="1" t="s">
        <v>1384</v>
      </c>
      <c r="AL303" s="1">
        <v>35.957054319999997</v>
      </c>
      <c r="AM303" s="1" t="e">
        <v>#VALUE!</v>
      </c>
      <c r="AN303" s="1" t="e">
        <v>#VALUE!</v>
      </c>
      <c r="AO303" s="1">
        <v>0.32306639288158795</v>
      </c>
      <c r="AP303" s="1">
        <v>37.184047099098123</v>
      </c>
      <c r="AQ303" s="1" t="s">
        <v>102</v>
      </c>
      <c r="AR303" s="3" t="s">
        <v>103</v>
      </c>
      <c r="AS303" s="3">
        <v>30.453787356961605</v>
      </c>
      <c r="AT303" s="1">
        <v>27.747369745149086</v>
      </c>
      <c r="AU303" s="1">
        <v>6.9855085749879642</v>
      </c>
      <c r="AV303" s="1">
        <v>-28.906795529682228</v>
      </c>
      <c r="AW303" s="1" t="s">
        <v>1385</v>
      </c>
      <c r="AX303" s="1">
        <v>2.3153670000000002</v>
      </c>
      <c r="AY303" s="1">
        <v>6.4752530000000004</v>
      </c>
      <c r="AZ303" s="1">
        <v>90.37</v>
      </c>
      <c r="BA303" s="1">
        <v>63.72</v>
      </c>
      <c r="BB303" s="1">
        <v>84.25</v>
      </c>
      <c r="BC303" s="12">
        <v>0.77035647279549702</v>
      </c>
      <c r="BD303" s="1">
        <v>97.781247661058103</v>
      </c>
      <c r="BE303" s="1">
        <v>212.16476977745214</v>
      </c>
      <c r="BF303" s="1">
        <v>80.249540814411802</v>
      </c>
      <c r="BG303" s="1">
        <v>0.86709868917743915</v>
      </c>
      <c r="BH303" s="1">
        <v>11.419575633127995</v>
      </c>
      <c r="BI303" s="1">
        <v>-33.137461740000006</v>
      </c>
      <c r="BJ303" s="1">
        <v>-2.9829339700000048</v>
      </c>
      <c r="BK303" s="1">
        <v>-0.11125327000000595</v>
      </c>
      <c r="BL303" s="1">
        <v>-7.2696972000000031</v>
      </c>
      <c r="BM303" s="1">
        <v>-1.1844008224550144</v>
      </c>
      <c r="BN303" s="1">
        <v>34.71857232</v>
      </c>
      <c r="BO303" s="1">
        <v>63.66810083</v>
      </c>
      <c r="BP303" s="1">
        <v>95.721926871547524</v>
      </c>
      <c r="BQ303" s="1">
        <v>31.975296499098249</v>
      </c>
      <c r="BR303" s="1" t="s">
        <v>102</v>
      </c>
      <c r="BS303" s="1">
        <v>0.57494866529774125</v>
      </c>
      <c r="BT303" s="1">
        <v>33.544701150000002</v>
      </c>
      <c r="BU303" s="1">
        <v>170.31851996</v>
      </c>
      <c r="BV303" s="1">
        <v>98.236246387657616</v>
      </c>
      <c r="BW303" s="1">
        <v>34.618264329612515</v>
      </c>
    </row>
    <row r="304" spans="1:75" x14ac:dyDescent="0.2">
      <c r="A304" s="8" t="s">
        <v>1417</v>
      </c>
      <c r="B304" s="4"/>
      <c r="C304" s="8" t="s">
        <v>847</v>
      </c>
      <c r="D304" s="8"/>
      <c r="E304" s="9" t="s">
        <v>81</v>
      </c>
      <c r="F304" s="1" t="s">
        <v>1418</v>
      </c>
      <c r="G304" s="3" t="s">
        <v>1419</v>
      </c>
      <c r="H304" s="3" t="s">
        <v>84</v>
      </c>
      <c r="I304" s="1">
        <v>35</v>
      </c>
      <c r="J304" s="1" t="s">
        <v>85</v>
      </c>
      <c r="K304" s="1" t="s">
        <v>85</v>
      </c>
      <c r="L304" s="1" t="s">
        <v>85</v>
      </c>
      <c r="M304" s="1" t="s">
        <v>85</v>
      </c>
      <c r="N304" s="3">
        <v>1000000000</v>
      </c>
      <c r="O304" s="10">
        <v>43489</v>
      </c>
      <c r="P304" s="10" t="e">
        <v>#VALUE!</v>
      </c>
      <c r="Q304" s="1">
        <v>0.96994861535968369</v>
      </c>
      <c r="R304" s="1">
        <v>1.6702540791931897</v>
      </c>
      <c r="S304" s="1">
        <v>3.858965386746771</v>
      </c>
      <c r="T304" s="1" t="e">
        <v>#VALUE!</v>
      </c>
      <c r="U304" s="1" t="e">
        <v>#VALUE!</v>
      </c>
      <c r="V304" s="1" t="e">
        <v>#VALUE!</v>
      </c>
      <c r="W304" s="1" t="s">
        <v>1420</v>
      </c>
      <c r="X304" s="1">
        <v>84.170166015625</v>
      </c>
      <c r="Y304" s="1">
        <v>4.5612648099999999</v>
      </c>
      <c r="Z304" s="11">
        <v>0.25896400000000003</v>
      </c>
      <c r="AA304" s="11">
        <v>-1.4683774112533854E-2</v>
      </c>
      <c r="AB304" s="1" t="s">
        <v>87</v>
      </c>
      <c r="AC304" s="1">
        <v>100.95399999999999</v>
      </c>
      <c r="AD304" s="1">
        <v>5.7228745462197503</v>
      </c>
      <c r="AE304" s="1" t="s">
        <v>84</v>
      </c>
      <c r="AF304" s="11" t="s">
        <v>84</v>
      </c>
      <c r="AG304" s="1" t="s">
        <v>84</v>
      </c>
      <c r="AH304" s="1" t="s">
        <v>84</v>
      </c>
      <c r="AI304" s="1" t="e">
        <v>#VALUE!</v>
      </c>
      <c r="AJ304" s="11" t="e">
        <v>#VALUE!</v>
      </c>
      <c r="AK304" s="1" t="s">
        <v>1384</v>
      </c>
      <c r="AL304" s="1">
        <v>117.95723724365234</v>
      </c>
      <c r="AM304" s="1">
        <v>219.56143</v>
      </c>
      <c r="AN304" s="1">
        <v>34.220341592164601</v>
      </c>
      <c r="AO304" s="1">
        <v>3.4962354551676933</v>
      </c>
      <c r="AP304" s="1">
        <v>180.2198101414329</v>
      </c>
      <c r="AQ304" s="1" t="s">
        <v>102</v>
      </c>
      <c r="AR304" s="3" t="s">
        <v>90</v>
      </c>
      <c r="AS304" s="3">
        <v>82.373057394472227</v>
      </c>
      <c r="AT304" s="1">
        <v>183.31800711199637</v>
      </c>
      <c r="AU304" s="1">
        <v>116.88611297275249</v>
      </c>
      <c r="AV304" s="1">
        <v>102.74666866226809</v>
      </c>
      <c r="AW304" s="1" t="s">
        <v>1385</v>
      </c>
      <c r="AX304" s="1">
        <v>2.3153670000000002</v>
      </c>
      <c r="AY304" s="1">
        <v>6.4752530000000004</v>
      </c>
      <c r="AZ304" s="1">
        <v>90.37</v>
      </c>
      <c r="BA304" s="1">
        <v>63.72</v>
      </c>
      <c r="BB304" s="1">
        <v>84.25</v>
      </c>
      <c r="BC304" s="12">
        <v>0.77035647279549702</v>
      </c>
      <c r="BD304" s="1">
        <v>97.781247661058103</v>
      </c>
      <c r="BE304" s="1">
        <v>212.16476977745214</v>
      </c>
      <c r="BF304" s="1">
        <v>80.249540814411802</v>
      </c>
      <c r="BG304" s="1">
        <v>0.86709868917743915</v>
      </c>
      <c r="BH304" s="1">
        <v>6.4175222450376452</v>
      </c>
      <c r="BI304" s="1">
        <v>-4.2480085715419449</v>
      </c>
      <c r="BJ304" s="1">
        <v>-2.151930740382511</v>
      </c>
      <c r="BK304" s="1">
        <v>-6.0134699362424868</v>
      </c>
      <c r="BL304" s="1">
        <v>15.512715879744874</v>
      </c>
      <c r="BM304" s="1">
        <v>-0.32312463862563895</v>
      </c>
      <c r="BN304" s="1">
        <v>88.497463309552586</v>
      </c>
      <c r="BO304" s="1">
        <v>173.33328479276645</v>
      </c>
      <c r="BP304" s="1">
        <v>65.274369459687676</v>
      </c>
      <c r="BQ304" s="1">
        <v>321.59313974780446</v>
      </c>
      <c r="BR304" s="1" t="s">
        <v>102</v>
      </c>
      <c r="BS304" s="1">
        <v>3.7426420260095825</v>
      </c>
      <c r="BT304" s="1">
        <v>16.154364408548982</v>
      </c>
      <c r="BU304" s="1">
        <v>164.07455242914074</v>
      </c>
      <c r="BV304" s="1">
        <v>31.177161010009307</v>
      </c>
      <c r="BW304" s="1">
        <v>113.17857046854699</v>
      </c>
    </row>
    <row r="305" spans="1:75" x14ac:dyDescent="0.2">
      <c r="A305" s="8" t="s">
        <v>1421</v>
      </c>
      <c r="B305" s="4" t="s">
        <v>429</v>
      </c>
      <c r="C305" s="8" t="s">
        <v>847</v>
      </c>
      <c r="D305" s="8" t="s">
        <v>224</v>
      </c>
      <c r="E305" s="9"/>
      <c r="F305" s="1" t="s">
        <v>1422</v>
      </c>
      <c r="G305" s="13" t="s">
        <v>1423</v>
      </c>
      <c r="H305" s="3" t="s">
        <v>432</v>
      </c>
      <c r="I305" s="1">
        <v>62.5</v>
      </c>
      <c r="J305" s="1" t="s">
        <v>85</v>
      </c>
      <c r="K305" s="1" t="s">
        <v>85</v>
      </c>
      <c r="L305" s="1" t="s">
        <v>85</v>
      </c>
      <c r="M305" s="1" t="s">
        <v>85</v>
      </c>
      <c r="N305" s="3">
        <v>1000000000</v>
      </c>
      <c r="O305" s="10">
        <v>44907</v>
      </c>
      <c r="P305" s="10">
        <v>44634</v>
      </c>
      <c r="Q305" s="1">
        <v>-0.17126874847097628</v>
      </c>
      <c r="R305" s="1">
        <v>0.1160443561553981</v>
      </c>
      <c r="S305" s="1">
        <v>2.0152152853800454</v>
      </c>
      <c r="T305" s="1">
        <v>-0.21476440986082368</v>
      </c>
      <c r="U305" s="1">
        <v>-1.088004641375051</v>
      </c>
      <c r="V305" s="1">
        <v>1.624277036327082</v>
      </c>
      <c r="W305" s="1" t="s">
        <v>1424</v>
      </c>
      <c r="X305" s="1">
        <v>116.39183044433594</v>
      </c>
      <c r="Y305" s="1">
        <v>4.3009988300000002</v>
      </c>
      <c r="Z305" s="11">
        <v>-3.6595999999999997E-2</v>
      </c>
      <c r="AA305" s="11">
        <v>0.27572372461412975</v>
      </c>
      <c r="AB305" s="1" t="s">
        <v>87</v>
      </c>
      <c r="AC305" s="1">
        <v>107.066</v>
      </c>
      <c r="AD305" s="1">
        <v>4.3009988300000002</v>
      </c>
      <c r="AE305" s="1">
        <v>3.0901248266454635</v>
      </c>
      <c r="AF305" s="11">
        <v>3.0901248266454635</v>
      </c>
      <c r="AG305" s="1" t="s">
        <v>84</v>
      </c>
      <c r="AH305" s="1" t="s">
        <v>100</v>
      </c>
      <c r="AI305" s="1" t="e">
        <v>#VALUE!</v>
      </c>
      <c r="AJ305" s="11" t="e">
        <v>#VALUE!</v>
      </c>
      <c r="AK305" s="1" t="s">
        <v>1384</v>
      </c>
      <c r="AL305" s="1">
        <v>123.30162043</v>
      </c>
      <c r="AM305" s="1" t="e">
        <v>#VALUE!</v>
      </c>
      <c r="AN305" s="1" t="e">
        <v>#VALUE!</v>
      </c>
      <c r="AO305" s="1">
        <v>7.2032854209445585</v>
      </c>
      <c r="AP305" s="1">
        <v>117.03868530628343</v>
      </c>
      <c r="AQ305" s="1" t="s">
        <v>102</v>
      </c>
      <c r="AR305" s="3" t="s">
        <v>103</v>
      </c>
      <c r="AS305" s="3">
        <v>117.19415855528625</v>
      </c>
      <c r="AT305" s="1">
        <v>119.8346349834809</v>
      </c>
      <c r="AU305" s="1">
        <v>32.410713260205128</v>
      </c>
      <c r="AV305" s="1">
        <v>12.832825160291961</v>
      </c>
      <c r="AW305" s="1" t="s">
        <v>1385</v>
      </c>
      <c r="AX305" s="1">
        <v>2.3153670000000002</v>
      </c>
      <c r="AY305" s="1">
        <v>6.4752530000000004</v>
      </c>
      <c r="AZ305" s="1">
        <v>90.37</v>
      </c>
      <c r="BA305" s="1">
        <v>63.72</v>
      </c>
      <c r="BB305" s="1">
        <v>84.25</v>
      </c>
      <c r="BC305" s="12">
        <v>0.77035647279549702</v>
      </c>
      <c r="BD305" s="1">
        <v>97.781247661058103</v>
      </c>
      <c r="BE305" s="1">
        <v>212.16476977745214</v>
      </c>
      <c r="BF305" s="1">
        <v>80.249540814411802</v>
      </c>
      <c r="BG305" s="1">
        <v>0.86709868917743915</v>
      </c>
      <c r="BH305" s="1">
        <v>2.5434633812457221</v>
      </c>
      <c r="BI305" s="1">
        <v>-44.361662960000004</v>
      </c>
      <c r="BJ305" s="1">
        <v>6.0679680000006897E-2</v>
      </c>
      <c r="BK305" s="1">
        <v>1.7303804999999954</v>
      </c>
      <c r="BL305" s="1">
        <v>2.4951687500000048</v>
      </c>
      <c r="BM305" s="1">
        <v>-1.2629575029033002</v>
      </c>
      <c r="BN305" s="1">
        <v>117.74209516000001</v>
      </c>
      <c r="BO305" s="1">
        <v>150.24245031000001</v>
      </c>
      <c r="BP305" s="1">
        <v>82.893955329592785</v>
      </c>
      <c r="BQ305" s="1">
        <v>639.52208386858445</v>
      </c>
      <c r="BR305" s="1" t="s">
        <v>102</v>
      </c>
      <c r="BS305" s="1">
        <v>7.4524298425735793</v>
      </c>
      <c r="BT305" s="1" t="s">
        <v>104</v>
      </c>
      <c r="BU305" s="1" t="s">
        <v>104</v>
      </c>
      <c r="BV305" s="1" t="e">
        <v>#VALUE!</v>
      </c>
      <c r="BW305" s="1">
        <v>154.03134795781466</v>
      </c>
    </row>
    <row r="306" spans="1:75" x14ac:dyDescent="0.2">
      <c r="A306" s="8" t="s">
        <v>1425</v>
      </c>
      <c r="B306" s="4"/>
      <c r="C306" s="8" t="s">
        <v>847</v>
      </c>
      <c r="D306" s="8"/>
      <c r="E306" s="9" t="s">
        <v>81</v>
      </c>
      <c r="F306" s="1" t="s">
        <v>1426</v>
      </c>
      <c r="G306" s="16" t="s">
        <v>1427</v>
      </c>
      <c r="H306" s="3" t="s">
        <v>84</v>
      </c>
      <c r="I306" s="1">
        <v>25</v>
      </c>
      <c r="J306" s="1" t="s">
        <v>85</v>
      </c>
      <c r="K306" s="1" t="s">
        <v>85</v>
      </c>
      <c r="L306" s="1" t="s">
        <v>85</v>
      </c>
      <c r="M306" s="1" t="s">
        <v>85</v>
      </c>
      <c r="N306" s="3">
        <v>450000000</v>
      </c>
      <c r="O306" s="10">
        <v>45460</v>
      </c>
      <c r="P306" s="10" t="e">
        <v>#VALUE!</v>
      </c>
      <c r="Q306" s="1">
        <v>1.6550069657299993</v>
      </c>
      <c r="R306" s="1">
        <v>1.1493393735952706</v>
      </c>
      <c r="S306" s="1">
        <v>4.2721210298022338</v>
      </c>
      <c r="T306" s="1" t="e">
        <v>#VALUE!</v>
      </c>
      <c r="U306" s="1" t="e">
        <v>#VALUE!</v>
      </c>
      <c r="V306" s="1" t="e">
        <v>#VALUE!</v>
      </c>
      <c r="W306" s="1" t="s">
        <v>343</v>
      </c>
      <c r="X306" s="1">
        <v>111.38571166992188</v>
      </c>
      <c r="Y306" s="1">
        <v>5.3100408000000003</v>
      </c>
      <c r="Z306" s="11">
        <v>0.24397199999999999</v>
      </c>
      <c r="AA306" s="11">
        <v>-0.52201973680672253</v>
      </c>
      <c r="AB306" s="1" t="s">
        <v>87</v>
      </c>
      <c r="AC306" s="1">
        <v>102.717</v>
      </c>
      <c r="AD306" s="1">
        <v>4.8947585364097117</v>
      </c>
      <c r="AE306" s="1">
        <v>3.2925726100307826</v>
      </c>
      <c r="AF306" s="11">
        <v>3.2925726100307826</v>
      </c>
      <c r="AG306" s="1" t="s">
        <v>84</v>
      </c>
      <c r="AH306" s="1">
        <v>3.4695277367424411</v>
      </c>
      <c r="AI306" s="1" t="e">
        <v>#VALUE!</v>
      </c>
      <c r="AJ306" s="11" t="e">
        <v>#VALUE!</v>
      </c>
      <c r="AK306" s="1" t="s">
        <v>1384</v>
      </c>
      <c r="AL306" s="1">
        <v>168.01911926269531</v>
      </c>
      <c r="AM306" s="1">
        <v>161.12899199999998</v>
      </c>
      <c r="AN306" s="1">
        <v>4.7670994242382108</v>
      </c>
      <c r="AO306" s="1">
        <v>9.2895277207392191</v>
      </c>
      <c r="AP306" s="1">
        <v>156.09980940643749</v>
      </c>
      <c r="AQ306" s="1" t="s">
        <v>102</v>
      </c>
      <c r="AR306" s="3" t="s">
        <v>90</v>
      </c>
      <c r="AS306" s="3">
        <v>128.44446112547647</v>
      </c>
      <c r="AT306" s="1">
        <v>206.428194470156</v>
      </c>
      <c r="AU306" s="1">
        <v>106.65279697739054</v>
      </c>
      <c r="AV306" s="1">
        <v>82.105051851481477</v>
      </c>
      <c r="AW306" s="1" t="s">
        <v>1385</v>
      </c>
      <c r="AX306" s="1">
        <v>2.3153670000000002</v>
      </c>
      <c r="AY306" s="1">
        <v>6.4752530000000004</v>
      </c>
      <c r="AZ306" s="1">
        <v>90.37</v>
      </c>
      <c r="BA306" s="1">
        <v>63.72</v>
      </c>
      <c r="BB306" s="1">
        <v>84.25</v>
      </c>
      <c r="BC306" s="12">
        <v>0.77035647279549702</v>
      </c>
      <c r="BD306" s="1">
        <v>97.781247661058103</v>
      </c>
      <c r="BE306" s="1">
        <v>212.16476977745214</v>
      </c>
      <c r="BF306" s="1">
        <v>80.249540814411802</v>
      </c>
      <c r="BG306" s="1">
        <v>0.86709868917743915</v>
      </c>
      <c r="BH306" s="1">
        <v>1.0239561943874058</v>
      </c>
      <c r="BI306" s="1">
        <v>-28.845809427716688</v>
      </c>
      <c r="BJ306" s="1">
        <v>-2.2242541278789218</v>
      </c>
      <c r="BK306" s="1">
        <v>-6.7185320137308935</v>
      </c>
      <c r="BL306" s="1">
        <v>11.33545112969091</v>
      </c>
      <c r="BM306" s="1">
        <v>-0.41974982853563958</v>
      </c>
      <c r="BN306" s="1">
        <v>137.71829698442818</v>
      </c>
      <c r="BO306" s="1">
        <v>205.92046607390472</v>
      </c>
      <c r="BP306" s="1">
        <v>55.572054844011568</v>
      </c>
      <c r="BQ306" s="1">
        <v>738.0587574408537</v>
      </c>
      <c r="BR306" s="1" t="s">
        <v>102</v>
      </c>
      <c r="BS306" s="1">
        <v>9.5414099931553729</v>
      </c>
      <c r="BT306" s="1" t="s">
        <v>104</v>
      </c>
      <c r="BU306" s="1" t="s">
        <v>104</v>
      </c>
      <c r="BV306" s="1" t="e">
        <v>#VALUE!</v>
      </c>
      <c r="BW306" s="1">
        <v>164.43660556457741</v>
      </c>
    </row>
    <row r="307" spans="1:75" x14ac:dyDescent="0.2">
      <c r="A307" s="17" t="s">
        <v>1428</v>
      </c>
      <c r="B307" s="4"/>
      <c r="C307" s="8" t="s">
        <v>1429</v>
      </c>
      <c r="D307" s="8" t="s">
        <v>224</v>
      </c>
      <c r="E307" s="9" t="s">
        <v>81</v>
      </c>
      <c r="F307" s="1" t="s">
        <v>1430</v>
      </c>
      <c r="G307" s="13" t="s">
        <v>1431</v>
      </c>
      <c r="H307" s="3" t="s">
        <v>84</v>
      </c>
      <c r="I307" s="1">
        <v>20</v>
      </c>
      <c r="J307" s="1" t="s">
        <v>85</v>
      </c>
      <c r="K307" s="1" t="s">
        <v>85</v>
      </c>
      <c r="L307" s="1" t="s">
        <v>85</v>
      </c>
      <c r="M307" s="1" t="s">
        <v>85</v>
      </c>
      <c r="N307" s="3">
        <v>500000000</v>
      </c>
      <c r="O307" s="10">
        <v>45715</v>
      </c>
      <c r="P307" s="10" t="e">
        <v>#VALUE!</v>
      </c>
      <c r="Q307" s="1">
        <v>2.407276818418258</v>
      </c>
      <c r="R307" s="1">
        <v>6.3765342092692023E-2</v>
      </c>
      <c r="S307" s="1" t="s">
        <v>104</v>
      </c>
      <c r="T307" s="1" t="e">
        <v>#VALUE!</v>
      </c>
      <c r="U307" s="1" t="e">
        <v>#VALUE!</v>
      </c>
      <c r="V307" s="1" t="e">
        <v>#VALUE!</v>
      </c>
      <c r="W307" s="1" t="s">
        <v>1432</v>
      </c>
      <c r="X307" s="1">
        <v>117.08841705322266</v>
      </c>
      <c r="Y307" s="1">
        <v>5.9751193733207995</v>
      </c>
      <c r="Z307" s="11">
        <v>0.81559400000000004</v>
      </c>
      <c r="AA307" s="11" t="s">
        <v>104</v>
      </c>
      <c r="AB307" s="1" t="s">
        <v>87</v>
      </c>
      <c r="AC307" s="1">
        <v>97.825999999999993</v>
      </c>
      <c r="AD307" s="1">
        <v>4.8947585364097117</v>
      </c>
      <c r="AE307" s="1">
        <v>3.2925726100307826</v>
      </c>
      <c r="AF307" s="11">
        <v>3.2925726100307826</v>
      </c>
      <c r="AG307" s="1" t="s">
        <v>84</v>
      </c>
      <c r="AH307" s="1">
        <v>3.4695277367424411</v>
      </c>
      <c r="AI307" s="1" t="e">
        <v>#VALUE!</v>
      </c>
      <c r="AJ307" s="11" t="e">
        <v>#VALUE!</v>
      </c>
      <c r="AK307" s="1" t="s">
        <v>1384</v>
      </c>
      <c r="AL307" s="1">
        <v>209.8179931640625</v>
      </c>
      <c r="AM307" s="1">
        <v>161.12899199999998</v>
      </c>
      <c r="AN307" s="1">
        <v>4.7670994242382108</v>
      </c>
      <c r="AO307" s="1">
        <v>29.670088980150581</v>
      </c>
      <c r="AP307" s="1">
        <v>156.09980940643749</v>
      </c>
      <c r="AQ307" s="1" t="s">
        <v>102</v>
      </c>
      <c r="AR307" s="3" t="s">
        <v>90</v>
      </c>
      <c r="AS307" s="3">
        <v>139.74470494301227</v>
      </c>
      <c r="AT307" s="1">
        <v>242.63653320960103</v>
      </c>
      <c r="AU307" s="1" t="s">
        <v>104</v>
      </c>
      <c r="AV307" s="1">
        <v>80.666703469200485</v>
      </c>
      <c r="AW307" s="1" t="s">
        <v>1385</v>
      </c>
      <c r="AX307" s="1">
        <v>2.3153670000000002</v>
      </c>
      <c r="AY307" s="1">
        <v>6.4752530000000004</v>
      </c>
      <c r="AZ307" s="1">
        <v>90.37</v>
      </c>
      <c r="BA307" s="1">
        <v>63.72</v>
      </c>
      <c r="BB307" s="1">
        <v>84.25</v>
      </c>
      <c r="BC307" s="12">
        <v>0.77035647279549702</v>
      </c>
      <c r="BD307" s="1">
        <v>97.781247661058103</v>
      </c>
      <c r="BE307" s="1">
        <v>212.16476977745214</v>
      </c>
      <c r="BF307" s="1">
        <v>80.249540814411802</v>
      </c>
      <c r="BG307" s="1">
        <v>0.86709868917743915</v>
      </c>
      <c r="BH307" s="1">
        <v>0.32580424366872007</v>
      </c>
      <c r="BI307" s="1" t="s">
        <v>104</v>
      </c>
      <c r="BJ307" s="1">
        <v>-4.1753845362857902</v>
      </c>
      <c r="BK307" s="1">
        <v>-8.2072939118593666</v>
      </c>
      <c r="BL307" s="1" t="s">
        <v>104</v>
      </c>
      <c r="BM307" s="1" t="s">
        <v>104</v>
      </c>
      <c r="BN307" s="1" t="s">
        <v>104</v>
      </c>
      <c r="BO307" s="1" t="s">
        <v>104</v>
      </c>
      <c r="BP307" s="1" t="e">
        <v>#VALUE!</v>
      </c>
      <c r="BQ307" s="1">
        <v>1359.8270016622394</v>
      </c>
      <c r="BR307" s="1" t="s">
        <v>102</v>
      </c>
      <c r="BS307" s="1">
        <v>29.670088980150581</v>
      </c>
      <c r="BT307" s="1" t="s">
        <v>104</v>
      </c>
      <c r="BU307" s="1" t="s">
        <v>104</v>
      </c>
      <c r="BV307" s="1" t="e">
        <v>#VALUE!</v>
      </c>
      <c r="BW307" s="1">
        <v>206.64617084262588</v>
      </c>
    </row>
    <row r="308" spans="1:75" x14ac:dyDescent="0.2">
      <c r="A308" s="18" t="s">
        <v>1433</v>
      </c>
      <c r="B308" s="4" t="s">
        <v>1434</v>
      </c>
      <c r="C308" s="8" t="s">
        <v>847</v>
      </c>
      <c r="D308" s="8" t="s">
        <v>224</v>
      </c>
      <c r="E308" s="9"/>
      <c r="F308" s="1" t="s">
        <v>1435</v>
      </c>
      <c r="G308" s="13" t="s">
        <v>1436</v>
      </c>
      <c r="H308" s="3" t="s">
        <v>1437</v>
      </c>
      <c r="I308" s="1">
        <v>41</v>
      </c>
      <c r="J308" s="1" t="s">
        <v>85</v>
      </c>
      <c r="K308" s="1" t="s">
        <v>85</v>
      </c>
      <c r="L308" s="1" t="s">
        <v>85</v>
      </c>
      <c r="M308" s="1" t="s">
        <v>85</v>
      </c>
      <c r="N308" s="3">
        <v>425000000</v>
      </c>
      <c r="O308" s="10">
        <v>38512</v>
      </c>
      <c r="P308" s="10">
        <v>35817</v>
      </c>
      <c r="Q308" s="1">
        <v>-0.26260813621089563</v>
      </c>
      <c r="R308" s="1">
        <v>-0.26315024097884887</v>
      </c>
      <c r="S308" s="1">
        <v>2.0728677478804691</v>
      </c>
      <c r="T308" s="1">
        <v>3.6828039912406574E-2</v>
      </c>
      <c r="U308" s="1">
        <v>-0.12057580028094206</v>
      </c>
      <c r="V308" s="1">
        <v>1.7407985309470853</v>
      </c>
      <c r="W308" s="1" t="s">
        <v>1438</v>
      </c>
      <c r="X308" s="1">
        <v>131.66879272460938</v>
      </c>
      <c r="Y308" s="1">
        <v>4.6290821940519615</v>
      </c>
      <c r="Z308" s="11">
        <v>6.2994999999999995E-2</v>
      </c>
      <c r="AA308" s="11">
        <v>0.82709837038106304</v>
      </c>
      <c r="AB308" s="1" t="s">
        <v>87</v>
      </c>
      <c r="AC308" s="1">
        <v>110.55</v>
      </c>
      <c r="AD308" s="1">
        <v>4.6290821940519615</v>
      </c>
      <c r="AE308" s="1">
        <v>2.7813538038123444</v>
      </c>
      <c r="AF308" s="11">
        <v>2.7813538038123444</v>
      </c>
      <c r="AG308" s="1" t="s">
        <v>84</v>
      </c>
      <c r="AH308" s="1" t="s">
        <v>100</v>
      </c>
      <c r="AI308" s="1" t="e">
        <v>#VALUE!</v>
      </c>
      <c r="AJ308" s="11" t="e">
        <v>#VALUE!</v>
      </c>
      <c r="AK308" s="1" t="s">
        <v>1384</v>
      </c>
      <c r="AL308" s="1">
        <v>134.59222231999999</v>
      </c>
      <c r="AM308" s="1" t="e">
        <v>#VALUE!</v>
      </c>
      <c r="AN308" s="1" t="e">
        <v>#VALUE!</v>
      </c>
      <c r="AO308" s="1">
        <v>9.9493497604380554</v>
      </c>
      <c r="AP308" s="1">
        <v>132.77796396032358</v>
      </c>
      <c r="AQ308" s="1" t="s">
        <v>102</v>
      </c>
      <c r="AR308" s="3" t="s">
        <v>103</v>
      </c>
      <c r="AS308" s="3">
        <v>131.48670318700638</v>
      </c>
      <c r="AT308" s="1">
        <v>133.87350695030742</v>
      </c>
      <c r="AU308" s="1">
        <v>29.742380307025051</v>
      </c>
      <c r="AV308" s="1">
        <v>5.2142171027387718</v>
      </c>
      <c r="AW308" s="1" t="s">
        <v>1385</v>
      </c>
      <c r="AX308" s="1">
        <v>2.3153670000000002</v>
      </c>
      <c r="AY308" s="1">
        <v>6.4752530000000004</v>
      </c>
      <c r="AZ308" s="1">
        <v>90.37</v>
      </c>
      <c r="BA308" s="1">
        <v>63.72</v>
      </c>
      <c r="BB308" s="1">
        <v>84.25</v>
      </c>
      <c r="BC308" s="12">
        <v>0.77035647279549702</v>
      </c>
      <c r="BD308" s="1">
        <v>97.781247661058103</v>
      </c>
      <c r="BE308" s="1">
        <v>212.16476977745214</v>
      </c>
      <c r="BF308" s="1">
        <v>80.249540814411802</v>
      </c>
      <c r="BG308" s="1">
        <v>0.86709868917743915</v>
      </c>
      <c r="BH308" s="1">
        <v>20.043805612594113</v>
      </c>
      <c r="BI308" s="1">
        <v>-53.367455760000013</v>
      </c>
      <c r="BJ308" s="1">
        <v>-3.049865589999996</v>
      </c>
      <c r="BK308" s="1">
        <v>0.31905046999997921</v>
      </c>
      <c r="BL308" s="1">
        <v>-7.4076486600000067</v>
      </c>
      <c r="BM308" s="1">
        <v>-1.4528440395600799</v>
      </c>
      <c r="BN308" s="1">
        <v>133.14660746999999</v>
      </c>
      <c r="BO308" s="1">
        <v>157.75269365</v>
      </c>
      <c r="BP308" s="1">
        <v>94.124970385680413</v>
      </c>
      <c r="BQ308" s="1">
        <v>840.82053410483582</v>
      </c>
      <c r="BR308" s="1" t="s">
        <v>102</v>
      </c>
      <c r="BS308" s="1">
        <v>9.9493497604380554</v>
      </c>
      <c r="BT308" s="1">
        <v>133.14660746999999</v>
      </c>
      <c r="BU308" s="1">
        <v>259.23644894</v>
      </c>
      <c r="BV308" s="1">
        <v>98.853504110127744</v>
      </c>
      <c r="BW308" s="1">
        <v>169.76843078065232</v>
      </c>
    </row>
    <row r="309" spans="1:75" x14ac:dyDescent="0.2">
      <c r="A309" s="8" t="s">
        <v>1439</v>
      </c>
      <c r="B309" s="4"/>
      <c r="C309" s="8" t="s">
        <v>847</v>
      </c>
      <c r="D309" s="8"/>
      <c r="E309" s="9" t="s">
        <v>81</v>
      </c>
      <c r="F309" s="1" t="s">
        <v>1440</v>
      </c>
      <c r="G309" s="13" t="s">
        <v>1441</v>
      </c>
      <c r="H309" s="3" t="s">
        <v>84</v>
      </c>
      <c r="I309" s="1">
        <v>25</v>
      </c>
      <c r="J309" s="1" t="s">
        <v>85</v>
      </c>
      <c r="K309" s="1" t="s">
        <v>85</v>
      </c>
      <c r="L309" s="1" t="s">
        <v>85</v>
      </c>
      <c r="M309" s="1" t="s">
        <v>85</v>
      </c>
      <c r="N309" s="14">
        <v>950000000</v>
      </c>
      <c r="O309" s="10">
        <v>45348</v>
      </c>
      <c r="P309" s="10" t="e">
        <v>#VALUE!</v>
      </c>
      <c r="Q309" s="1">
        <v>2.5620490581284461</v>
      </c>
      <c r="R309" s="1">
        <v>-0.27900414912133131</v>
      </c>
      <c r="S309" s="1">
        <v>0.6868213234891174</v>
      </c>
      <c r="T309" s="1" t="e">
        <v>#VALUE!</v>
      </c>
      <c r="U309" s="1" t="e">
        <v>#VALUE!</v>
      </c>
      <c r="V309" s="1" t="e">
        <v>#VALUE!</v>
      </c>
      <c r="W309" s="1" t="s">
        <v>1442</v>
      </c>
      <c r="X309" s="1">
        <v>115.10488128662109</v>
      </c>
      <c r="Y309" s="1">
        <v>5.9553342100000002</v>
      </c>
      <c r="Z309" s="11">
        <v>0.83281300000000003</v>
      </c>
      <c r="AA309" s="11">
        <v>-2.3430374785372576</v>
      </c>
      <c r="AB309" s="1" t="s">
        <v>87</v>
      </c>
      <c r="AC309" s="1">
        <v>100.245</v>
      </c>
      <c r="AD309" s="1">
        <v>4.8947585364097117</v>
      </c>
      <c r="AE309" s="1">
        <v>3.2925726100307826</v>
      </c>
      <c r="AF309" s="11">
        <v>3.2925726100307826</v>
      </c>
      <c r="AG309" s="1" t="s">
        <v>84</v>
      </c>
      <c r="AH309" s="1">
        <v>3.4695277367424411</v>
      </c>
      <c r="AI309" s="1" t="e">
        <v>#VALUE!</v>
      </c>
      <c r="AJ309" s="11" t="e">
        <v>#VALUE!</v>
      </c>
      <c r="AK309" s="1" t="s">
        <v>1384</v>
      </c>
      <c r="AL309" s="1">
        <v>206.88877868652344</v>
      </c>
      <c r="AM309" s="1">
        <v>161.12899199999998</v>
      </c>
      <c r="AN309" s="1">
        <v>4.7670994242382108</v>
      </c>
      <c r="AO309" s="1">
        <v>28.177960301163587</v>
      </c>
      <c r="AP309" s="1">
        <v>156.09980940643749</v>
      </c>
      <c r="AQ309" s="1" t="s">
        <v>102</v>
      </c>
      <c r="AR309" s="1" t="s">
        <v>90</v>
      </c>
      <c r="AS309" s="1">
        <v>142.80911196392628</v>
      </c>
      <c r="AT309" s="1">
        <v>240.65602257809488</v>
      </c>
      <c r="AU309" s="1" t="s">
        <v>104</v>
      </c>
      <c r="AV309" s="1">
        <v>77.563346401344901</v>
      </c>
      <c r="AW309" s="1" t="s">
        <v>1385</v>
      </c>
      <c r="AX309" s="1">
        <v>2.3153670000000002</v>
      </c>
      <c r="AY309" s="1">
        <v>6.4752530000000004</v>
      </c>
      <c r="AZ309" s="1">
        <v>90.37</v>
      </c>
      <c r="BA309" s="1">
        <v>63.72</v>
      </c>
      <c r="BB309" s="1">
        <v>84.25</v>
      </c>
      <c r="BC309" s="12">
        <v>0.77035647279549702</v>
      </c>
      <c r="BD309" s="1">
        <v>97.781247661058103</v>
      </c>
      <c r="BE309" s="1">
        <v>212.16476977745214</v>
      </c>
      <c r="BF309" s="1">
        <v>80.249540814411802</v>
      </c>
      <c r="BG309" s="1">
        <v>0.86709868917743915</v>
      </c>
      <c r="BH309" s="1">
        <v>1.322381930184805</v>
      </c>
      <c r="BI309" s="1">
        <v>-31.849967949336019</v>
      </c>
      <c r="BJ309" s="1">
        <v>-4.829804973158943</v>
      </c>
      <c r="BK309" s="1">
        <v>-9.4319012677394767</v>
      </c>
      <c r="BL309" s="1">
        <v>7.8779585222572592</v>
      </c>
      <c r="BM309" s="1">
        <v>-0.72153133448079121</v>
      </c>
      <c r="BN309" s="1">
        <v>176.26592615981966</v>
      </c>
      <c r="BO309" s="1">
        <v>258.44226945393262</v>
      </c>
      <c r="BP309" s="1">
        <v>62.735196895895982</v>
      </c>
      <c r="BQ309" s="1">
        <v>1361.4360702419503</v>
      </c>
      <c r="BR309" s="1" t="s">
        <v>102</v>
      </c>
      <c r="BS309" s="1">
        <v>28.673511293634498</v>
      </c>
      <c r="BT309" s="1" t="s">
        <v>104</v>
      </c>
      <c r="BU309" s="1" t="s">
        <v>104</v>
      </c>
      <c r="BV309" s="1" t="e">
        <v>#VALUE!</v>
      </c>
      <c r="BW309" s="1">
        <v>203.84309387221359</v>
      </c>
    </row>
    <row r="310" spans="1:75" x14ac:dyDescent="0.2">
      <c r="A310" s="8" t="s">
        <v>1443</v>
      </c>
      <c r="B310" s="4" t="s">
        <v>1444</v>
      </c>
      <c r="C310" s="8" t="s">
        <v>108</v>
      </c>
      <c r="D310" s="8" t="s">
        <v>278</v>
      </c>
      <c r="E310" s="9"/>
      <c r="F310" s="1" t="s">
        <v>1445</v>
      </c>
      <c r="G310" s="3" t="s">
        <v>1446</v>
      </c>
      <c r="H310" s="3" t="s">
        <v>1447</v>
      </c>
      <c r="I310" s="1" t="s">
        <v>100</v>
      </c>
      <c r="J310" s="1" t="s">
        <v>85</v>
      </c>
      <c r="K310" s="1" t="s">
        <v>85</v>
      </c>
      <c r="L310" s="1" t="s">
        <v>85</v>
      </c>
      <c r="M310" s="1" t="s">
        <v>85</v>
      </c>
      <c r="N310" s="3">
        <v>135000000</v>
      </c>
      <c r="O310" s="10">
        <v>45673</v>
      </c>
      <c r="P310" s="10">
        <v>45386</v>
      </c>
      <c r="Q310" s="1">
        <v>0.90439147468264203</v>
      </c>
      <c r="R310" s="1">
        <v>1.8708014503952208</v>
      </c>
      <c r="S310" s="1" t="s">
        <v>104</v>
      </c>
      <c r="T310" s="1">
        <v>1.9263819832215923E-2</v>
      </c>
      <c r="U310" s="1">
        <v>-0.24712333913166074</v>
      </c>
      <c r="V310" s="1">
        <v>1.9605370758966512</v>
      </c>
      <c r="W310" s="1" t="s">
        <v>1448</v>
      </c>
      <c r="X310" s="1">
        <v>776.12469482421875</v>
      </c>
      <c r="Y310" s="1">
        <v>10.627709614563736</v>
      </c>
      <c r="Z310" s="11">
        <v>0.81221500000000002</v>
      </c>
      <c r="AA310" s="11" t="s">
        <v>104</v>
      </c>
      <c r="AB310" s="1" t="s">
        <v>87</v>
      </c>
      <c r="AC310" s="1">
        <v>100.05</v>
      </c>
      <c r="AD310" s="1">
        <v>4.8947585364097117</v>
      </c>
      <c r="AE310" s="1">
        <v>3.2925726100307826</v>
      </c>
      <c r="AF310" s="11">
        <v>3.2925726100307826</v>
      </c>
      <c r="AG310" s="1" t="s">
        <v>84</v>
      </c>
      <c r="AH310" s="1">
        <v>3.4695277367424411</v>
      </c>
      <c r="AI310" s="1" t="e">
        <v>#VALUE!</v>
      </c>
      <c r="AJ310" s="11" t="e">
        <v>#VALUE!</v>
      </c>
      <c r="AK310" s="1" t="s">
        <v>1449</v>
      </c>
      <c r="AL310" s="1">
        <v>777.66934519999995</v>
      </c>
      <c r="AM310" s="1">
        <v>161.12899199999998</v>
      </c>
      <c r="AN310" s="1">
        <v>4.7670994242382108</v>
      </c>
      <c r="AO310" s="1">
        <v>4.5749486652977414</v>
      </c>
      <c r="AP310" s="1">
        <v>156.09980940643749</v>
      </c>
      <c r="AQ310" s="1" t="s">
        <v>177</v>
      </c>
      <c r="AR310" s="3" t="s">
        <v>103</v>
      </c>
      <c r="AS310" s="3">
        <v>772.41079533330571</v>
      </c>
      <c r="AT310" s="1">
        <v>774.99527762687205</v>
      </c>
      <c r="AU310" s="1">
        <v>708.69522182897276</v>
      </c>
      <c r="AV310" s="1">
        <v>693.81202288629652</v>
      </c>
      <c r="AW310" s="1" t="s">
        <v>1450</v>
      </c>
      <c r="AX310" s="1">
        <v>-7.1618029999999999</v>
      </c>
      <c r="AY310" s="1">
        <v>-5.4054060000000002</v>
      </c>
      <c r="AZ310" s="1">
        <v>3.95</v>
      </c>
      <c r="BA310" s="1">
        <v>2.67</v>
      </c>
      <c r="BB310" s="1">
        <v>3.5</v>
      </c>
      <c r="BC310" s="12">
        <v>0.6484375</v>
      </c>
      <c r="BD310" s="1">
        <v>208.13242436265421</v>
      </c>
      <c r="BE310" s="1">
        <v>363.98648164225557</v>
      </c>
      <c r="BF310" s="1">
        <v>106.82933485149222</v>
      </c>
      <c r="BG310" s="1">
        <v>0.60606543206987928</v>
      </c>
      <c r="BH310" s="1">
        <v>0.41889117043121149</v>
      </c>
      <c r="BI310" s="1" t="s">
        <v>104</v>
      </c>
      <c r="BJ310" s="1">
        <v>0.19922621999990042</v>
      </c>
      <c r="BK310" s="1">
        <v>-8.0119012100000191</v>
      </c>
      <c r="BL310" s="1" t="s">
        <v>104</v>
      </c>
      <c r="BM310" s="1" t="s">
        <v>104</v>
      </c>
      <c r="BN310" s="1" t="s">
        <v>104</v>
      </c>
      <c r="BO310" s="1" t="s">
        <v>104</v>
      </c>
      <c r="BP310" s="1" t="e">
        <v>#VALUE!</v>
      </c>
      <c r="BQ310" s="1">
        <v>291.9897998726384</v>
      </c>
      <c r="BR310" s="1" t="s">
        <v>177</v>
      </c>
      <c r="BS310" s="1">
        <v>4.5749486652977414</v>
      </c>
      <c r="BT310" s="1" t="s">
        <v>104</v>
      </c>
      <c r="BU310" s="1" t="s">
        <v>104</v>
      </c>
      <c r="BV310" s="1" t="e">
        <v>#VALUE!</v>
      </c>
      <c r="BW310" s="1">
        <v>805.54700365253007</v>
      </c>
    </row>
    <row r="311" spans="1:75" x14ac:dyDescent="0.2">
      <c r="A311" s="8" t="s">
        <v>1451</v>
      </c>
      <c r="B311" s="4" t="s">
        <v>135</v>
      </c>
      <c r="C311" s="8" t="s">
        <v>579</v>
      </c>
      <c r="D311" s="8" t="s">
        <v>224</v>
      </c>
      <c r="E311" s="9"/>
      <c r="F311" s="1" t="s">
        <v>1452</v>
      </c>
      <c r="G311" s="3" t="s">
        <v>1453</v>
      </c>
      <c r="H311" s="3" t="s">
        <v>138</v>
      </c>
      <c r="I311" s="1" t="s">
        <v>100</v>
      </c>
      <c r="J311" s="1">
        <v>140</v>
      </c>
      <c r="K311" s="1" t="s">
        <v>828</v>
      </c>
      <c r="L311" s="1">
        <v>2.8495305840138774</v>
      </c>
      <c r="M311" s="1">
        <v>9.7805668547298205E-2</v>
      </c>
      <c r="N311" s="3">
        <v>600000000</v>
      </c>
      <c r="O311" s="10">
        <v>44383</v>
      </c>
      <c r="P311" s="10">
        <v>42943</v>
      </c>
      <c r="Q311" s="1">
        <v>0.27299156382427636</v>
      </c>
      <c r="R311" s="1">
        <v>0.75603896714526719</v>
      </c>
      <c r="S311" s="1">
        <v>3.0243400191812597</v>
      </c>
      <c r="T311" s="1">
        <v>0.13550142808917975</v>
      </c>
      <c r="U311" s="1">
        <v>9.0549972840681114E-2</v>
      </c>
      <c r="V311" s="1">
        <v>1.965380856084642</v>
      </c>
      <c r="W311" s="1" t="s">
        <v>1454</v>
      </c>
      <c r="X311" s="1">
        <v>89.631980895996094</v>
      </c>
      <c r="Y311" s="1">
        <v>3.6186410799999997</v>
      </c>
      <c r="Z311" s="11">
        <v>0.17476700000000001</v>
      </c>
      <c r="AA311" s="11">
        <v>0.82650474547147912</v>
      </c>
      <c r="AB311" s="1" t="s">
        <v>170</v>
      </c>
      <c r="AC311" s="1">
        <v>97.131</v>
      </c>
      <c r="AD311" s="1">
        <v>3.6186410841886847</v>
      </c>
      <c r="AE311" s="1">
        <v>2.6670466537776707</v>
      </c>
      <c r="AF311" s="11">
        <v>2.6670466537776707</v>
      </c>
      <c r="AG311" s="1" t="s">
        <v>84</v>
      </c>
      <c r="AH311" s="1" t="s">
        <v>100</v>
      </c>
      <c r="AI311" s="1" t="e">
        <v>#VALUE!</v>
      </c>
      <c r="AJ311" s="11" t="e">
        <v>#VALUE!</v>
      </c>
      <c r="AK311" s="1" t="s">
        <v>1455</v>
      </c>
      <c r="AL311" s="1">
        <v>91.183512390000004</v>
      </c>
      <c r="AM311" s="1" t="e">
        <v>#VALUE!</v>
      </c>
      <c r="AN311" s="1" t="e">
        <v>#VALUE!</v>
      </c>
      <c r="AO311" s="1">
        <v>3.030800821355236</v>
      </c>
      <c r="AP311" s="1">
        <v>103.8972330447472</v>
      </c>
      <c r="AQ311" s="1" t="s">
        <v>102</v>
      </c>
      <c r="AR311" s="3" t="s">
        <v>103</v>
      </c>
      <c r="AS311" s="3">
        <v>84.488672509371071</v>
      </c>
      <c r="AT311" s="1">
        <v>86.653506575476285</v>
      </c>
      <c r="AU311" s="1">
        <v>23.91333961333202</v>
      </c>
      <c r="AV311" s="1">
        <v>9.5292965641876393</v>
      </c>
      <c r="AW311" s="1" t="s">
        <v>1456</v>
      </c>
      <c r="AX311" s="1">
        <v>36.87706</v>
      </c>
      <c r="AY311" s="1">
        <v>-1.063002</v>
      </c>
      <c r="AZ311" s="1">
        <v>81.58</v>
      </c>
      <c r="BA311" s="1">
        <v>58.49</v>
      </c>
      <c r="BB311" s="1">
        <v>76.319999999999993</v>
      </c>
      <c r="BC311" s="12">
        <v>0.7721957557384147</v>
      </c>
      <c r="BD311" s="1">
        <v>51.861134856067821</v>
      </c>
      <c r="BE311" s="1">
        <v>99.580600432534908</v>
      </c>
      <c r="BF311" s="1">
        <v>36.687829953293921</v>
      </c>
      <c r="BG311" s="1">
        <v>0.75874325797458464</v>
      </c>
      <c r="BH311" s="1">
        <v>3.9644079397672827</v>
      </c>
      <c r="BI311" s="1">
        <v>-54.291939039999988</v>
      </c>
      <c r="BJ311" s="1">
        <v>-1.5110419299999904</v>
      </c>
      <c r="BK311" s="1">
        <v>-4.102119639999998</v>
      </c>
      <c r="BL311" s="1">
        <v>-17.103898520000001</v>
      </c>
      <c r="BM311" s="1">
        <v>-1.2407549903199377</v>
      </c>
      <c r="BN311" s="1">
        <v>87.518810450000004</v>
      </c>
      <c r="BO311" s="1">
        <v>124.25811867</v>
      </c>
      <c r="BP311" s="1">
        <v>90.025119912287778</v>
      </c>
      <c r="BQ311" s="1">
        <v>280.06042873322201</v>
      </c>
      <c r="BR311" s="1" t="s">
        <v>102</v>
      </c>
      <c r="BS311" s="1">
        <v>4.0301163586584527</v>
      </c>
      <c r="BT311" s="1" t="s">
        <v>104</v>
      </c>
      <c r="BU311" s="1" t="s">
        <v>104</v>
      </c>
      <c r="BV311" s="1" t="e">
        <v>#VALUE!</v>
      </c>
      <c r="BW311" s="1">
        <v>111.9981572573333</v>
      </c>
    </row>
    <row r="312" spans="1:75" x14ac:dyDescent="0.2">
      <c r="A312" s="8" t="s">
        <v>1457</v>
      </c>
      <c r="B312" s="4" t="s">
        <v>164</v>
      </c>
      <c r="C312" s="8" t="s">
        <v>94</v>
      </c>
      <c r="D312" s="8" t="s">
        <v>278</v>
      </c>
      <c r="E312" s="9"/>
      <c r="F312" s="1" t="s">
        <v>1458</v>
      </c>
      <c r="G312" s="3" t="s">
        <v>1453</v>
      </c>
      <c r="H312" s="3" t="s">
        <v>138</v>
      </c>
      <c r="I312" s="1" t="s">
        <v>100</v>
      </c>
      <c r="J312" s="1">
        <v>140</v>
      </c>
      <c r="K312" s="1" t="s">
        <v>828</v>
      </c>
      <c r="L312" s="1">
        <v>2.8495305840138774</v>
      </c>
      <c r="M312" s="1">
        <v>9.7805668547298205E-2</v>
      </c>
      <c r="N312" s="3">
        <v>600000000</v>
      </c>
      <c r="O312" s="10">
        <v>44383</v>
      </c>
      <c r="P312" s="10">
        <v>42943</v>
      </c>
      <c r="Q312" s="1">
        <v>0.27299156382427636</v>
      </c>
      <c r="R312" s="1">
        <v>0.75603896714526719</v>
      </c>
      <c r="S312" s="1">
        <v>3.0243400191812597</v>
      </c>
      <c r="T312" s="1">
        <v>0.13550142808917975</v>
      </c>
      <c r="U312" s="1">
        <v>9.0549972840681114E-2</v>
      </c>
      <c r="V312" s="1">
        <v>1.965380856084642</v>
      </c>
      <c r="W312" s="1" t="s">
        <v>1454</v>
      </c>
      <c r="X312" s="1">
        <v>89.631980895996094</v>
      </c>
      <c r="Y312" s="1">
        <v>3.6186410799999997</v>
      </c>
      <c r="Z312" s="11">
        <v>0.17476700000000001</v>
      </c>
      <c r="AA312" s="11">
        <v>0.82650474547147912</v>
      </c>
      <c r="AB312" s="1" t="s">
        <v>170</v>
      </c>
      <c r="AC312" s="1">
        <v>97.131</v>
      </c>
      <c r="AD312" s="1">
        <v>3.6186410841886847</v>
      </c>
      <c r="AE312" s="1">
        <v>2.6670466537776707</v>
      </c>
      <c r="AF312" s="11">
        <v>2.6670466537776707</v>
      </c>
      <c r="AG312" s="1" t="s">
        <v>84</v>
      </c>
      <c r="AH312" s="1" t="s">
        <v>100</v>
      </c>
      <c r="AI312" s="1" t="e">
        <v>#VALUE!</v>
      </c>
      <c r="AJ312" s="11" t="e">
        <v>#VALUE!</v>
      </c>
      <c r="AK312" s="1" t="s">
        <v>1455</v>
      </c>
      <c r="AL312" s="1">
        <v>91.183512390000004</v>
      </c>
      <c r="AM312" s="1" t="e">
        <v>#VALUE!</v>
      </c>
      <c r="AN312" s="1" t="e">
        <v>#VALUE!</v>
      </c>
      <c r="AO312" s="1">
        <v>3.030800821355236</v>
      </c>
      <c r="AP312" s="1">
        <v>103.8972330447472</v>
      </c>
      <c r="AQ312" s="1" t="s">
        <v>102</v>
      </c>
      <c r="AR312" s="3" t="s">
        <v>103</v>
      </c>
      <c r="AS312" s="3">
        <v>84.488672509371071</v>
      </c>
      <c r="AT312" s="1">
        <v>86.653506575476285</v>
      </c>
      <c r="AU312" s="1">
        <v>23.91333961333202</v>
      </c>
      <c r="AV312" s="1">
        <v>9.5292965641876393</v>
      </c>
      <c r="AW312" s="1" t="s">
        <v>1456</v>
      </c>
      <c r="AX312" s="1">
        <v>36.87706</v>
      </c>
      <c r="AY312" s="1">
        <v>-1.063002</v>
      </c>
      <c r="AZ312" s="1">
        <v>81.58</v>
      </c>
      <c r="BA312" s="1">
        <v>58.49</v>
      </c>
      <c r="BB312" s="1">
        <v>76.319999999999993</v>
      </c>
      <c r="BC312" s="12">
        <v>0.7721957557384147</v>
      </c>
      <c r="BD312" s="1">
        <v>51.861134856067821</v>
      </c>
      <c r="BE312" s="1">
        <v>99.580600432534908</v>
      </c>
      <c r="BF312" s="1">
        <v>36.687829953293921</v>
      </c>
      <c r="BG312" s="1">
        <v>0.75874325797458464</v>
      </c>
      <c r="BH312" s="1">
        <v>3.9644079397672827</v>
      </c>
      <c r="BI312" s="1">
        <v>-54.291939039999988</v>
      </c>
      <c r="BJ312" s="1">
        <v>-1.5110419299999904</v>
      </c>
      <c r="BK312" s="1">
        <v>-4.102119639999998</v>
      </c>
      <c r="BL312" s="1">
        <v>-17.103898520000001</v>
      </c>
      <c r="BM312" s="1">
        <v>-1.2407549903199377</v>
      </c>
      <c r="BN312" s="1">
        <v>87.518810450000004</v>
      </c>
      <c r="BO312" s="1">
        <v>124.25811867</v>
      </c>
      <c r="BP312" s="1">
        <v>90.025119912287778</v>
      </c>
      <c r="BQ312" s="1">
        <v>280.06042873322201</v>
      </c>
      <c r="BR312" s="1" t="s">
        <v>102</v>
      </c>
      <c r="BS312" s="1">
        <v>4.0301163586584527</v>
      </c>
      <c r="BT312" s="1" t="s">
        <v>104</v>
      </c>
      <c r="BU312" s="1" t="s">
        <v>104</v>
      </c>
      <c r="BV312" s="1" t="e">
        <v>#VALUE!</v>
      </c>
      <c r="BW312" s="1">
        <v>111.9981572573333</v>
      </c>
    </row>
    <row r="313" spans="1:75" x14ac:dyDescent="0.2">
      <c r="A313" s="8" t="s">
        <v>1459</v>
      </c>
      <c r="B313" s="4"/>
      <c r="C313" s="8" t="s">
        <v>1131</v>
      </c>
      <c r="D313" s="8"/>
      <c r="E313" s="9" t="s">
        <v>81</v>
      </c>
      <c r="F313" s="1" t="s">
        <v>1460</v>
      </c>
      <c r="G313" s="3" t="s">
        <v>1461</v>
      </c>
      <c r="H313" s="3" t="s">
        <v>84</v>
      </c>
      <c r="I313" s="1">
        <v>10</v>
      </c>
      <c r="J313" s="1" t="s">
        <v>85</v>
      </c>
      <c r="K313" s="1" t="s">
        <v>85</v>
      </c>
      <c r="L313" s="1" t="s">
        <v>85</v>
      </c>
      <c r="M313" s="1" t="s">
        <v>85</v>
      </c>
      <c r="N313" s="3">
        <v>950000000</v>
      </c>
      <c r="O313" s="10">
        <v>44251</v>
      </c>
      <c r="P313" s="10" t="e">
        <v>#VALUE!</v>
      </c>
      <c r="Q313" s="1">
        <v>0.39685526116035597</v>
      </c>
      <c r="R313" s="1">
        <v>1.0183227660168104</v>
      </c>
      <c r="S313" s="1">
        <v>2.3851288558303319</v>
      </c>
      <c r="T313" s="1" t="e">
        <v>#VALUE!</v>
      </c>
      <c r="U313" s="1" t="e">
        <v>#VALUE!</v>
      </c>
      <c r="V313" s="1" t="e">
        <v>#VALUE!</v>
      </c>
      <c r="W313" s="1" t="s">
        <v>1462</v>
      </c>
      <c r="X313" s="1">
        <v>27.651376724243164</v>
      </c>
      <c r="Y313" s="1">
        <v>4.417799453667417</v>
      </c>
      <c r="Z313" s="11">
        <v>4.7015000000000001E-2</v>
      </c>
      <c r="AA313" s="11">
        <v>0.25172095873478018</v>
      </c>
      <c r="AB313" s="1" t="s">
        <v>87</v>
      </c>
      <c r="AC313" s="1">
        <v>97.841999999999999</v>
      </c>
      <c r="AD313" s="1">
        <v>5.2742741221853731</v>
      </c>
      <c r="AE313" s="1" t="s">
        <v>84</v>
      </c>
      <c r="AF313" s="11" t="s">
        <v>84</v>
      </c>
      <c r="AG313" s="1" t="s">
        <v>84</v>
      </c>
      <c r="AH313" s="1" t="s">
        <v>84</v>
      </c>
      <c r="AI313" s="1" t="e">
        <v>#VALUE!</v>
      </c>
      <c r="AJ313" s="11" t="e">
        <v>#VALUE!</v>
      </c>
      <c r="AK313" s="1" t="s">
        <v>1463</v>
      </c>
      <c r="AL313" s="1">
        <v>35.252109527587891</v>
      </c>
      <c r="AM313" s="1">
        <v>134.73783478702882</v>
      </c>
      <c r="AN313" s="1">
        <v>32.410318204468339</v>
      </c>
      <c r="AO313" s="1">
        <v>0.66803559206023266</v>
      </c>
      <c r="AP313" s="1">
        <v>101.22929240534287</v>
      </c>
      <c r="AQ313" s="1" t="s">
        <v>707</v>
      </c>
      <c r="AR313" s="3" t="s">
        <v>90</v>
      </c>
      <c r="AS313" s="3">
        <v>3.8850639818567068</v>
      </c>
      <c r="AT313" s="1">
        <v>173.65817699096232</v>
      </c>
      <c r="AU313" s="1">
        <v>147.59244133747131</v>
      </c>
      <c r="AV313" s="1">
        <v>121.02719562916077</v>
      </c>
      <c r="AW313" s="1" t="s">
        <v>1464</v>
      </c>
      <c r="AX313" s="1">
        <v>0.47397329999999999</v>
      </c>
      <c r="AY313" s="1">
        <v>2.5262199999999999</v>
      </c>
      <c r="AZ313" s="1">
        <v>77.25</v>
      </c>
      <c r="BA313" s="1">
        <v>63.48</v>
      </c>
      <c r="BB313" s="1">
        <v>75.284999999999997</v>
      </c>
      <c r="BC313" s="12">
        <v>0.85729847494553357</v>
      </c>
      <c r="BD313" s="1">
        <v>52.951711494181303</v>
      </c>
      <c r="BE313" s="1">
        <v>74.176852098096873</v>
      </c>
      <c r="BF313" s="1">
        <v>32.805818228861682</v>
      </c>
      <c r="BG313" s="1">
        <v>0.51304351423760897</v>
      </c>
      <c r="BH313" s="1">
        <v>4.3285420944558526</v>
      </c>
      <c r="BI313" s="1">
        <v>-35.030122318673122</v>
      </c>
      <c r="BJ313" s="1">
        <v>-7.9502775390035474</v>
      </c>
      <c r="BK313" s="1">
        <v>-8.2099873206526119</v>
      </c>
      <c r="BL313" s="1">
        <v>-23.064420053807932</v>
      </c>
      <c r="BM313" s="1">
        <v>-1.4525173024117497</v>
      </c>
      <c r="BN313" s="1">
        <v>17.771937324734477</v>
      </c>
      <c r="BO313" s="1">
        <v>85.837644163335369</v>
      </c>
      <c r="BP313" s="1">
        <v>74.318679677707848</v>
      </c>
      <c r="BQ313" s="1">
        <v>64.077235519306441</v>
      </c>
      <c r="BR313" s="1" t="s">
        <v>707</v>
      </c>
      <c r="BS313" s="1">
        <v>0.66803559206023266</v>
      </c>
      <c r="BT313" s="1" t="s">
        <v>104</v>
      </c>
      <c r="BU313" s="1" t="s">
        <v>104</v>
      </c>
      <c r="BV313" s="1" t="e">
        <v>#VALUE!</v>
      </c>
      <c r="BW313" s="1">
        <v>32.828577829248367</v>
      </c>
    </row>
    <row r="314" spans="1:75" x14ac:dyDescent="0.2">
      <c r="A314" s="8" t="s">
        <v>1465</v>
      </c>
      <c r="B314" s="4"/>
      <c r="C314" s="8" t="s">
        <v>1131</v>
      </c>
      <c r="D314" s="8"/>
      <c r="E314" s="9" t="s">
        <v>81</v>
      </c>
      <c r="F314" s="1" t="s">
        <v>1466</v>
      </c>
      <c r="G314" s="3" t="s">
        <v>1467</v>
      </c>
      <c r="H314" s="3" t="s">
        <v>84</v>
      </c>
      <c r="I314" s="1">
        <v>10</v>
      </c>
      <c r="J314" s="1" t="s">
        <v>85</v>
      </c>
      <c r="K314" s="1" t="s">
        <v>85</v>
      </c>
      <c r="L314" s="1" t="s">
        <v>85</v>
      </c>
      <c r="M314" s="1" t="s">
        <v>85</v>
      </c>
      <c r="N314" s="3">
        <v>900000000</v>
      </c>
      <c r="O314" s="10">
        <v>44452</v>
      </c>
      <c r="P314" s="10" t="e">
        <v>#VALUE!</v>
      </c>
      <c r="Q314" s="1">
        <v>0.4414059111907509</v>
      </c>
      <c r="R314" s="1">
        <v>1.2993594396269792</v>
      </c>
      <c r="S314" s="1">
        <v>2.7542791511353526</v>
      </c>
      <c r="T314" s="1" t="e">
        <v>#VALUE!</v>
      </c>
      <c r="U314" s="1" t="e">
        <v>#VALUE!</v>
      </c>
      <c r="V314" s="1" t="e">
        <v>#VALUE!</v>
      </c>
      <c r="W314" s="1" t="s">
        <v>724</v>
      </c>
      <c r="X314" s="1">
        <v>31.689359664916992</v>
      </c>
      <c r="Y314" s="1">
        <v>4.2270412416918033</v>
      </c>
      <c r="Z314" s="11">
        <v>1.7232999999999998E-2</v>
      </c>
      <c r="AA314" s="11">
        <v>0.35759821662182389</v>
      </c>
      <c r="AB314" s="1" t="s">
        <v>87</v>
      </c>
      <c r="AC314" s="1">
        <v>96.619</v>
      </c>
      <c r="AD314" s="1">
        <v>5.3210324885188465</v>
      </c>
      <c r="AE314" s="1" t="s">
        <v>84</v>
      </c>
      <c r="AF314" s="11" t="s">
        <v>84</v>
      </c>
      <c r="AG314" s="1" t="s">
        <v>84</v>
      </c>
      <c r="AH314" s="1" t="s">
        <v>84</v>
      </c>
      <c r="AI314" s="1" t="e">
        <v>#VALUE!</v>
      </c>
      <c r="AJ314" s="11" t="e">
        <v>#VALUE!</v>
      </c>
      <c r="AK314" s="1" t="s">
        <v>1463</v>
      </c>
      <c r="AL314" s="1">
        <v>48.176918029785156</v>
      </c>
      <c r="AM314" s="1">
        <v>151.34723014720643</v>
      </c>
      <c r="AN314" s="1">
        <v>32.383950772575957</v>
      </c>
      <c r="AO314" s="1">
        <v>1.2073921971252566</v>
      </c>
      <c r="AP314" s="1">
        <v>117.74236655265123</v>
      </c>
      <c r="AQ314" s="1" t="s">
        <v>707</v>
      </c>
      <c r="AR314" s="3" t="s">
        <v>90</v>
      </c>
      <c r="AS314" s="3">
        <v>16.473324089698949</v>
      </c>
      <c r="AT314" s="1">
        <v>160.57722516374625</v>
      </c>
      <c r="AU314" s="1">
        <v>124.54004698753663</v>
      </c>
      <c r="AV314" s="1">
        <v>104.64119357999868</v>
      </c>
      <c r="AW314" s="1" t="s">
        <v>1464</v>
      </c>
      <c r="AX314" s="1">
        <v>0.47397329999999999</v>
      </c>
      <c r="AY314" s="1">
        <v>2.5262199999999999</v>
      </c>
      <c r="AZ314" s="1">
        <v>77.25</v>
      </c>
      <c r="BA314" s="1">
        <v>63.48</v>
      </c>
      <c r="BB314" s="1">
        <v>75.284999999999997</v>
      </c>
      <c r="BC314" s="12">
        <v>0.85729847494553357</v>
      </c>
      <c r="BD314" s="1">
        <v>52.951711494181303</v>
      </c>
      <c r="BE314" s="1">
        <v>74.176852098096873</v>
      </c>
      <c r="BF314" s="1">
        <v>32.805818228861682</v>
      </c>
      <c r="BG314" s="1">
        <v>0.51304351423760897</v>
      </c>
      <c r="BH314" s="1">
        <v>3.7891854893908281</v>
      </c>
      <c r="BI314" s="1">
        <v>-36.183070514940496</v>
      </c>
      <c r="BJ314" s="1">
        <v>-5.7360523684707232</v>
      </c>
      <c r="BK314" s="1">
        <v>-2.0480476397573888</v>
      </c>
      <c r="BL314" s="1">
        <v>-14.392248178624811</v>
      </c>
      <c r="BM314" s="1">
        <v>-1.4417847316253658</v>
      </c>
      <c r="BN314" s="1">
        <v>44.498141154347515</v>
      </c>
      <c r="BO314" s="1">
        <v>112.30683945455469</v>
      </c>
      <c r="BP314" s="1">
        <v>94.574771426593813</v>
      </c>
      <c r="BQ314" s="1">
        <v>113.5931574991389</v>
      </c>
      <c r="BR314" s="1" t="s">
        <v>707</v>
      </c>
      <c r="BS314" s="1">
        <v>1.2073921971252566</v>
      </c>
      <c r="BT314" s="1" t="s">
        <v>104</v>
      </c>
      <c r="BU314" s="1" t="s">
        <v>104</v>
      </c>
      <c r="BV314" s="1" t="e">
        <v>#VALUE!</v>
      </c>
      <c r="BW314" s="1">
        <v>45.256091114895746</v>
      </c>
    </row>
    <row r="315" spans="1:75" x14ac:dyDescent="0.2">
      <c r="A315" s="8" t="s">
        <v>1468</v>
      </c>
      <c r="B315" s="4"/>
      <c r="C315" s="8" t="s">
        <v>1131</v>
      </c>
      <c r="D315" s="8"/>
      <c r="E315" s="9" t="s">
        <v>81</v>
      </c>
      <c r="F315" s="1" t="s">
        <v>1469</v>
      </c>
      <c r="G315" s="3" t="s">
        <v>1470</v>
      </c>
      <c r="H315" s="3" t="s">
        <v>84</v>
      </c>
      <c r="I315" s="1">
        <v>7.5</v>
      </c>
      <c r="J315" s="1" t="s">
        <v>85</v>
      </c>
      <c r="K315" s="1" t="s">
        <v>85</v>
      </c>
      <c r="L315" s="1" t="s">
        <v>85</v>
      </c>
      <c r="M315" s="1" t="s">
        <v>85</v>
      </c>
      <c r="N315" s="3">
        <v>750000000</v>
      </c>
      <c r="O315" s="10">
        <v>44368</v>
      </c>
      <c r="P315" s="10" t="e">
        <v>#VALUE!</v>
      </c>
      <c r="Q315" s="1">
        <v>0.35019258033137657</v>
      </c>
      <c r="R315" s="1">
        <v>1.1356998806886232</v>
      </c>
      <c r="S315" s="1">
        <v>2.4923156088076048</v>
      </c>
      <c r="T315" s="1" t="e">
        <v>#VALUE!</v>
      </c>
      <c r="U315" s="1" t="e">
        <v>#VALUE!</v>
      </c>
      <c r="V315" s="1" t="e">
        <v>#VALUE!</v>
      </c>
      <c r="W315" s="1" t="s">
        <v>1069</v>
      </c>
      <c r="X315" s="1">
        <v>45.569076538085938</v>
      </c>
      <c r="Y315" s="1">
        <v>4.4190523912454482</v>
      </c>
      <c r="Z315" s="11">
        <v>-2.0036999999999999E-2</v>
      </c>
      <c r="AA315" s="11">
        <v>0.29597088887771683</v>
      </c>
      <c r="AB315" s="1" t="s">
        <v>87</v>
      </c>
      <c r="AC315" s="1">
        <v>97.13</v>
      </c>
      <c r="AD315" s="1">
        <v>5.2227276152352031</v>
      </c>
      <c r="AE315" s="1" t="s">
        <v>84</v>
      </c>
      <c r="AF315" s="11" t="s">
        <v>84</v>
      </c>
      <c r="AG315" s="1" t="s">
        <v>84</v>
      </c>
      <c r="AH315" s="1" t="s">
        <v>84</v>
      </c>
      <c r="AI315" s="1" t="e">
        <v>#VALUE!</v>
      </c>
      <c r="AJ315" s="11" t="e">
        <v>#VALUE!</v>
      </c>
      <c r="AK315" s="1" t="s">
        <v>1463</v>
      </c>
      <c r="AL315" s="1">
        <v>53.693950653076172</v>
      </c>
      <c r="AM315" s="1">
        <v>135.28243322855468</v>
      </c>
      <c r="AN315" s="1">
        <v>29.437269190551447</v>
      </c>
      <c r="AO315" s="1">
        <v>0.98015058179329229</v>
      </c>
      <c r="AP315" s="1">
        <v>105.13800241614582</v>
      </c>
      <c r="AQ315" s="1" t="s">
        <v>707</v>
      </c>
      <c r="AR315" s="3" t="s">
        <v>90</v>
      </c>
      <c r="AS315" s="3">
        <v>19.620266908566776</v>
      </c>
      <c r="AT315" s="1">
        <v>176.86115875467939</v>
      </c>
      <c r="AU315" s="1">
        <v>145.99637823906778</v>
      </c>
      <c r="AV315" s="1">
        <v>124.3551157238977</v>
      </c>
      <c r="AW315" s="1" t="s">
        <v>1464</v>
      </c>
      <c r="AX315" s="1">
        <v>0.47397329999999999</v>
      </c>
      <c r="AY315" s="1">
        <v>2.5262199999999999</v>
      </c>
      <c r="AZ315" s="1">
        <v>77.25</v>
      </c>
      <c r="BA315" s="1">
        <v>63.48</v>
      </c>
      <c r="BB315" s="1">
        <v>75.284999999999997</v>
      </c>
      <c r="BC315" s="12">
        <v>0.85729847494553357</v>
      </c>
      <c r="BD315" s="1">
        <v>52.951711494181303</v>
      </c>
      <c r="BE315" s="1">
        <v>74.176852098096873</v>
      </c>
      <c r="BF315" s="1">
        <v>32.805818228861682</v>
      </c>
      <c r="BG315" s="1">
        <v>0.51304351423760897</v>
      </c>
      <c r="BH315" s="1">
        <v>4.0164271047227924</v>
      </c>
      <c r="BI315" s="1">
        <v>-22.78932583455444</v>
      </c>
      <c r="BJ315" s="1">
        <v>2.400451810006345</v>
      </c>
      <c r="BK315" s="1">
        <v>9.0549290734781813</v>
      </c>
      <c r="BL315" s="1">
        <v>-1.4148254023372147</v>
      </c>
      <c r="BM315" s="1">
        <v>-0.61777233847717006</v>
      </c>
      <c r="BN315" s="1">
        <v>37.280507002917403</v>
      </c>
      <c r="BO315" s="1">
        <v>94.713163449156212</v>
      </c>
      <c r="BP315" s="1">
        <v>71.421409585114773</v>
      </c>
      <c r="BQ315" s="1">
        <v>92.905772844957824</v>
      </c>
      <c r="BR315" s="1" t="s">
        <v>707</v>
      </c>
      <c r="BS315" s="1">
        <v>0.98015058179329229</v>
      </c>
      <c r="BT315" s="1" t="s">
        <v>104</v>
      </c>
      <c r="BU315" s="1" t="s">
        <v>104</v>
      </c>
      <c r="BV315" s="1" t="e">
        <v>#VALUE!</v>
      </c>
      <c r="BW315" s="1">
        <v>51.861117876040012</v>
      </c>
    </row>
    <row r="316" spans="1:75" x14ac:dyDescent="0.2">
      <c r="A316" s="8" t="s">
        <v>1471</v>
      </c>
      <c r="B316" s="4" t="s">
        <v>119</v>
      </c>
      <c r="C316" s="8" t="s">
        <v>1131</v>
      </c>
      <c r="D316" s="8" t="s">
        <v>224</v>
      </c>
      <c r="E316" s="9"/>
      <c r="F316" s="1" t="s">
        <v>1472</v>
      </c>
      <c r="G316" s="3" t="s">
        <v>1473</v>
      </c>
      <c r="H316" s="3" t="s">
        <v>123</v>
      </c>
      <c r="I316" s="1">
        <v>25.5</v>
      </c>
      <c r="J316" s="1" t="s">
        <v>85</v>
      </c>
      <c r="K316" s="1" t="s">
        <v>85</v>
      </c>
      <c r="L316" s="1" t="s">
        <v>85</v>
      </c>
      <c r="M316" s="1" t="s">
        <v>85</v>
      </c>
      <c r="N316" s="3">
        <v>1476000000</v>
      </c>
      <c r="O316" s="10">
        <v>44111</v>
      </c>
      <c r="P316" s="10">
        <v>42572</v>
      </c>
      <c r="Q316" s="1">
        <v>0.17768427800775033</v>
      </c>
      <c r="R316" s="1">
        <v>0.78400567820069433</v>
      </c>
      <c r="S316" s="1">
        <v>2.6976591201541611</v>
      </c>
      <c r="T316" s="1">
        <v>0.14984345596582571</v>
      </c>
      <c r="U316" s="1">
        <v>0.29411501308416188</v>
      </c>
      <c r="V316" s="1">
        <v>1.7661583623288291</v>
      </c>
      <c r="W316" s="1" t="s">
        <v>1474</v>
      </c>
      <c r="X316" s="1">
        <v>15.602734565734863</v>
      </c>
      <c r="Y316" s="1">
        <v>2.8137642965401919</v>
      </c>
      <c r="Z316" s="11">
        <v>3.6165000000000003E-2</v>
      </c>
      <c r="AA316" s="11">
        <v>0.73602773682839295</v>
      </c>
      <c r="AB316" s="1" t="s">
        <v>87</v>
      </c>
      <c r="AC316" s="1">
        <v>96.875</v>
      </c>
      <c r="AD316" s="1">
        <v>2.8137642965401919</v>
      </c>
      <c r="AE316" s="1">
        <v>2.5961072532021801</v>
      </c>
      <c r="AF316" s="11">
        <v>2.5961072532021801</v>
      </c>
      <c r="AG316" s="1" t="s">
        <v>84</v>
      </c>
      <c r="AH316" s="1" t="s">
        <v>100</v>
      </c>
      <c r="AI316" s="1" t="e">
        <v>#VALUE!</v>
      </c>
      <c r="AJ316" s="11" t="e">
        <v>#VALUE!</v>
      </c>
      <c r="AK316" s="1" t="s">
        <v>1463</v>
      </c>
      <c r="AL316" s="1">
        <v>18.028007280000001</v>
      </c>
      <c r="AM316" s="1" t="e">
        <v>#VALUE!</v>
      </c>
      <c r="AN316" s="1" t="e">
        <v>#VALUE!</v>
      </c>
      <c r="AO316" s="1">
        <v>2.3326488706365502</v>
      </c>
      <c r="AP316" s="1">
        <v>13.724639548644134</v>
      </c>
      <c r="AQ316" s="1" t="s">
        <v>707</v>
      </c>
      <c r="AR316" s="3" t="s">
        <v>103</v>
      </c>
      <c r="AS316" s="3">
        <v>15.139583242761478</v>
      </c>
      <c r="AT316" s="1">
        <v>16.797668654836073</v>
      </c>
      <c r="AU316" s="1">
        <v>-39.111274899246553</v>
      </c>
      <c r="AV316" s="1">
        <v>-53.817221729660012</v>
      </c>
      <c r="AW316" s="1" t="s">
        <v>1464</v>
      </c>
      <c r="AX316" s="1">
        <v>0.47397329999999999</v>
      </c>
      <c r="AY316" s="1">
        <v>2.5262199999999999</v>
      </c>
      <c r="AZ316" s="1">
        <v>77.25</v>
      </c>
      <c r="BA316" s="1">
        <v>63.48</v>
      </c>
      <c r="BB316" s="1">
        <v>75.284999999999997</v>
      </c>
      <c r="BC316" s="12">
        <v>0.85729847494553357</v>
      </c>
      <c r="BD316" s="1">
        <v>52.951711494181303</v>
      </c>
      <c r="BE316" s="1">
        <v>74.176852098096873</v>
      </c>
      <c r="BF316" s="1">
        <v>32.805818228861682</v>
      </c>
      <c r="BG316" s="1">
        <v>0.51304351423760897</v>
      </c>
      <c r="BH316" s="1">
        <v>4.7063655030800824</v>
      </c>
      <c r="BI316" s="1">
        <v>-50.379492819999996</v>
      </c>
      <c r="BJ316" s="1">
        <v>-6.9469579999999809E-2</v>
      </c>
      <c r="BK316" s="1">
        <v>-0.88840962999999817</v>
      </c>
      <c r="BL316" s="1">
        <v>-22.18298965</v>
      </c>
      <c r="BM316" s="1">
        <v>-1.4615849828379164</v>
      </c>
      <c r="BN316" s="1">
        <v>17.862683100000002</v>
      </c>
      <c r="BO316" s="1">
        <v>54.912538609999999</v>
      </c>
      <c r="BP316" s="1">
        <v>99.553779150487159</v>
      </c>
      <c r="BQ316" s="1">
        <v>219.92402103599318</v>
      </c>
      <c r="BR316" s="1" t="s">
        <v>707</v>
      </c>
      <c r="BS316" s="1">
        <v>2.3326488706365502</v>
      </c>
      <c r="BT316" s="1">
        <v>17.862683100000002</v>
      </c>
      <c r="BU316" s="1">
        <v>181.02268434999999</v>
      </c>
      <c r="BV316" s="1">
        <v>99.898673584988103</v>
      </c>
      <c r="BW316" s="1">
        <v>33.817034278311866</v>
      </c>
    </row>
    <row r="317" spans="1:75" x14ac:dyDescent="0.2">
      <c r="A317" s="8" t="s">
        <v>1475</v>
      </c>
      <c r="B317" s="4" t="s">
        <v>222</v>
      </c>
      <c r="C317" s="8" t="s">
        <v>1131</v>
      </c>
      <c r="D317" s="8" t="s">
        <v>224</v>
      </c>
      <c r="E317" s="9"/>
      <c r="F317" s="1" t="s">
        <v>1476</v>
      </c>
      <c r="G317" s="3" t="s">
        <v>1477</v>
      </c>
      <c r="H317" s="3" t="s">
        <v>227</v>
      </c>
      <c r="I317" s="1" t="s">
        <v>100</v>
      </c>
      <c r="J317" s="1" t="s">
        <v>85</v>
      </c>
      <c r="K317" s="1" t="s">
        <v>85</v>
      </c>
      <c r="L317" s="1" t="s">
        <v>85</v>
      </c>
      <c r="M317" s="1" t="s">
        <v>85</v>
      </c>
      <c r="N317" s="3">
        <v>2246000000</v>
      </c>
      <c r="O317" s="10">
        <v>44474</v>
      </c>
      <c r="P317" s="10">
        <v>44300</v>
      </c>
      <c r="Q317" s="1">
        <v>0.16503070686275656</v>
      </c>
      <c r="R317" s="1">
        <v>0.77052153020811254</v>
      </c>
      <c r="S317" s="1">
        <v>2.2486353358526445</v>
      </c>
      <c r="T317" s="1">
        <v>0.15934297220550064</v>
      </c>
      <c r="U317" s="1">
        <v>0.4178877312924989</v>
      </c>
      <c r="V317" s="1">
        <v>1.7131690855889614</v>
      </c>
      <c r="W317" s="1" t="s">
        <v>1478</v>
      </c>
      <c r="X317" s="1">
        <v>33.103309631347656</v>
      </c>
      <c r="Y317" s="1">
        <v>2.9497297761791619</v>
      </c>
      <c r="Z317" s="11">
        <v>2.2989999999999998E-3</v>
      </c>
      <c r="AA317" s="11">
        <v>0.45239566513972651</v>
      </c>
      <c r="AB317" s="1" t="s">
        <v>87</v>
      </c>
      <c r="AC317" s="1">
        <v>98.596999999999994</v>
      </c>
      <c r="AD317" s="1">
        <v>2.9497297761791619</v>
      </c>
      <c r="AE317" s="1">
        <v>2.6112879768868469</v>
      </c>
      <c r="AF317" s="11">
        <v>2.6112879768868469</v>
      </c>
      <c r="AG317" s="1" t="s">
        <v>84</v>
      </c>
      <c r="AH317" s="1" t="s">
        <v>100</v>
      </c>
      <c r="AI317" s="1" t="e">
        <v>#VALUE!</v>
      </c>
      <c r="AJ317" s="11" t="e">
        <v>#VALUE!</v>
      </c>
      <c r="AK317" s="1" t="s">
        <v>1463</v>
      </c>
      <c r="AL317" s="1">
        <v>35.438063190000001</v>
      </c>
      <c r="AM317" s="1" t="e">
        <v>#VALUE!</v>
      </c>
      <c r="AN317" s="1" t="e">
        <v>#VALUE!</v>
      </c>
      <c r="AO317" s="1">
        <v>1.3360711841204653</v>
      </c>
      <c r="AP317" s="1">
        <v>30.660022902391916</v>
      </c>
      <c r="AQ317" s="1" t="s">
        <v>707</v>
      </c>
      <c r="AR317" s="3" t="s">
        <v>103</v>
      </c>
      <c r="AS317" s="3">
        <v>32.036542331743249</v>
      </c>
      <c r="AT317" s="1">
        <v>32.863125833981634</v>
      </c>
      <c r="AU317" s="1">
        <v>-5.5174512181852986</v>
      </c>
      <c r="AV317" s="1">
        <v>-25.021596942361811</v>
      </c>
      <c r="AW317" s="1" t="s">
        <v>1464</v>
      </c>
      <c r="AX317" s="1">
        <v>0.47397329999999999</v>
      </c>
      <c r="AY317" s="1">
        <v>2.5262199999999999</v>
      </c>
      <c r="AZ317" s="1">
        <v>77.25</v>
      </c>
      <c r="BA317" s="1">
        <v>63.48</v>
      </c>
      <c r="BB317" s="1">
        <v>75.284999999999997</v>
      </c>
      <c r="BC317" s="12">
        <v>0.85729847494553357</v>
      </c>
      <c r="BD317" s="1">
        <v>52.951711494181303</v>
      </c>
      <c r="BE317" s="1">
        <v>74.176852098096873</v>
      </c>
      <c r="BF317" s="1">
        <v>32.805818228861682</v>
      </c>
      <c r="BG317" s="1">
        <v>0.51304351423760897</v>
      </c>
      <c r="BH317" s="1">
        <v>3.7262149212867897</v>
      </c>
      <c r="BI317" s="1">
        <v>-42.498967509999993</v>
      </c>
      <c r="BJ317" s="1">
        <v>-5.9022800000001041E-2</v>
      </c>
      <c r="BK317" s="1">
        <v>2.1070030099999997</v>
      </c>
      <c r="BL317" s="1">
        <v>-11.651807829999996</v>
      </c>
      <c r="BM317" s="1">
        <v>-1.411282498435704</v>
      </c>
      <c r="BN317" s="1">
        <v>29.931990290000002</v>
      </c>
      <c r="BO317" s="1">
        <v>61.035107670000002</v>
      </c>
      <c r="BP317" s="1">
        <v>82.297359995366477</v>
      </c>
      <c r="BQ317" s="1">
        <v>128.70978170738567</v>
      </c>
      <c r="BR317" s="1" t="s">
        <v>707</v>
      </c>
      <c r="BS317" s="1">
        <v>1.3360711841204653</v>
      </c>
      <c r="BT317" s="1" t="s">
        <v>104</v>
      </c>
      <c r="BU317" s="1" t="s">
        <v>104</v>
      </c>
      <c r="BV317" s="1" t="e">
        <v>#VALUE!</v>
      </c>
      <c r="BW317" s="1">
        <v>49.154387118519779</v>
      </c>
    </row>
    <row r="318" spans="1:75" x14ac:dyDescent="0.2">
      <c r="A318" s="8" t="s">
        <v>1479</v>
      </c>
      <c r="B318" s="4"/>
      <c r="C318" s="8" t="s">
        <v>1131</v>
      </c>
      <c r="D318" s="8"/>
      <c r="E318" s="9" t="s">
        <v>81</v>
      </c>
      <c r="F318" s="1" t="s">
        <v>1480</v>
      </c>
      <c r="G318" s="3" t="s">
        <v>1481</v>
      </c>
      <c r="H318" s="3" t="s">
        <v>84</v>
      </c>
      <c r="I318" s="1">
        <v>10</v>
      </c>
      <c r="J318" s="1" t="s">
        <v>85</v>
      </c>
      <c r="K318" s="1" t="s">
        <v>85</v>
      </c>
      <c r="L318" s="1" t="s">
        <v>85</v>
      </c>
      <c r="M318" s="1" t="s">
        <v>85</v>
      </c>
      <c r="N318" s="3">
        <v>750000000</v>
      </c>
      <c r="O318" s="10">
        <v>44564</v>
      </c>
      <c r="P318" s="10" t="e">
        <v>#VALUE!</v>
      </c>
      <c r="Q318" s="1">
        <v>0.55634310848795554</v>
      </c>
      <c r="R318" s="1">
        <v>1.1833462763227942</v>
      </c>
      <c r="S318" s="1">
        <v>3.1832374364483496</v>
      </c>
      <c r="T318" s="1" t="e">
        <v>#VALUE!</v>
      </c>
      <c r="U318" s="1" t="e">
        <v>#VALUE!</v>
      </c>
      <c r="V318" s="1" t="e">
        <v>#VALUE!</v>
      </c>
      <c r="W318" s="1" t="s">
        <v>1482</v>
      </c>
      <c r="X318" s="1">
        <v>26.860633850097656</v>
      </c>
      <c r="Y318" s="1">
        <v>4.0880959221368149</v>
      </c>
      <c r="Z318" s="11">
        <v>7.0204000000000003E-2</v>
      </c>
      <c r="AA318" s="11">
        <v>0.40518889945726499</v>
      </c>
      <c r="AB318" s="1" t="s">
        <v>87</v>
      </c>
      <c r="AC318" s="1">
        <v>96.768000000000001</v>
      </c>
      <c r="AD318" s="1">
        <v>5.1186861434152799</v>
      </c>
      <c r="AE318" s="1" t="s">
        <v>84</v>
      </c>
      <c r="AF318" s="11" t="s">
        <v>84</v>
      </c>
      <c r="AG318" s="1" t="s">
        <v>84</v>
      </c>
      <c r="AH318" s="1" t="s">
        <v>84</v>
      </c>
      <c r="AI318" s="1" t="e">
        <v>#VALUE!</v>
      </c>
      <c r="AJ318" s="11" t="e">
        <v>#VALUE!</v>
      </c>
      <c r="AK318" s="1" t="s">
        <v>1463</v>
      </c>
      <c r="AL318" s="1">
        <v>51.614509582519531</v>
      </c>
      <c r="AM318" s="1">
        <v>120.36307576291823</v>
      </c>
      <c r="AN318" s="1">
        <v>20.71783260363145</v>
      </c>
      <c r="AO318" s="1">
        <v>1.5906913073237507</v>
      </c>
      <c r="AP318" s="1">
        <v>100.92043813003231</v>
      </c>
      <c r="AQ318" s="1" t="s">
        <v>707</v>
      </c>
      <c r="AR318" s="3" t="s">
        <v>90</v>
      </c>
      <c r="AS318" s="3">
        <v>17.007438426629662</v>
      </c>
      <c r="AT318" s="1">
        <v>147.87574178199873</v>
      </c>
      <c r="AU318" s="1">
        <v>103.25007378585478</v>
      </c>
      <c r="AV318" s="1">
        <v>86.119422184459765</v>
      </c>
      <c r="AW318" s="1" t="s">
        <v>1464</v>
      </c>
      <c r="AX318" s="1">
        <v>0.47397329999999999</v>
      </c>
      <c r="AY318" s="1">
        <v>2.5262199999999999</v>
      </c>
      <c r="AZ318" s="1">
        <v>77.25</v>
      </c>
      <c r="BA318" s="1">
        <v>63.48</v>
      </c>
      <c r="BB318" s="1">
        <v>75.284999999999997</v>
      </c>
      <c r="BC318" s="12">
        <v>0.85729847494553357</v>
      </c>
      <c r="BD318" s="1">
        <v>52.951711494181303</v>
      </c>
      <c r="BE318" s="1">
        <v>74.176852098096873</v>
      </c>
      <c r="BF318" s="1">
        <v>32.805818228861682</v>
      </c>
      <c r="BG318" s="1">
        <v>0.51304351423760897</v>
      </c>
      <c r="BH318" s="1">
        <v>3.4688569472963722</v>
      </c>
      <c r="BI318" s="1">
        <v>-34.573204574267002</v>
      </c>
      <c r="BJ318" s="1">
        <v>-6.4801136799538028</v>
      </c>
      <c r="BK318" s="1">
        <v>-6.2030967498069245</v>
      </c>
      <c r="BL318" s="1">
        <v>-19.166863484335735</v>
      </c>
      <c r="BM318" s="1">
        <v>-1.4478523615747623</v>
      </c>
      <c r="BN318" s="1">
        <v>39.927699614159629</v>
      </c>
      <c r="BO318" s="1">
        <v>87.828969056253925</v>
      </c>
      <c r="BP318" s="1">
        <v>75.602295921431548</v>
      </c>
      <c r="BQ318" s="1">
        <v>148.85545108271003</v>
      </c>
      <c r="BR318" s="1" t="s">
        <v>707</v>
      </c>
      <c r="BS318" s="1">
        <v>1.5906913073237507</v>
      </c>
      <c r="BT318" s="1" t="s">
        <v>104</v>
      </c>
      <c r="BU318" s="1" t="s">
        <v>104</v>
      </c>
      <c r="BV318" s="1" t="e">
        <v>#VALUE!</v>
      </c>
      <c r="BW318" s="1">
        <v>45.480779750751232</v>
      </c>
    </row>
    <row r="319" spans="1:75" x14ac:dyDescent="0.2">
      <c r="A319" s="8" t="s">
        <v>1483</v>
      </c>
      <c r="B319" s="4"/>
      <c r="C319" s="8" t="s">
        <v>1131</v>
      </c>
      <c r="D319" s="8"/>
      <c r="E319" s="9" t="s">
        <v>81</v>
      </c>
      <c r="F319" s="1" t="s">
        <v>1484</v>
      </c>
      <c r="G319" s="3" t="s">
        <v>1485</v>
      </c>
      <c r="H319" s="3" t="s">
        <v>84</v>
      </c>
      <c r="I319" s="1">
        <v>15</v>
      </c>
      <c r="J319" s="1" t="s">
        <v>85</v>
      </c>
      <c r="K319" s="1" t="s">
        <v>85</v>
      </c>
      <c r="L319" s="1" t="s">
        <v>85</v>
      </c>
      <c r="M319" s="1" t="s">
        <v>85</v>
      </c>
      <c r="N319" s="3">
        <v>650000000</v>
      </c>
      <c r="O319" s="10">
        <v>44368</v>
      </c>
      <c r="P319" s="10" t="e">
        <v>#VALUE!</v>
      </c>
      <c r="Q319" s="1">
        <v>1.3961968127345736</v>
      </c>
      <c r="R319" s="1">
        <v>2.6124589971539214</v>
      </c>
      <c r="S319" s="1">
        <v>5.9795682252793414</v>
      </c>
      <c r="T319" s="1" t="e">
        <v>#VALUE!</v>
      </c>
      <c r="U319" s="1" t="e">
        <v>#VALUE!</v>
      </c>
      <c r="V319" s="1" t="e">
        <v>#VALUE!</v>
      </c>
      <c r="W319" s="1" t="s">
        <v>1486</v>
      </c>
      <c r="X319" s="1">
        <v>65.495452880859375</v>
      </c>
      <c r="Y319" s="1">
        <v>4.5641495346435184</v>
      </c>
      <c r="Z319" s="11">
        <v>0.30636999999999998</v>
      </c>
      <c r="AA319" s="11">
        <v>0.8495028212120781</v>
      </c>
      <c r="AB319" s="1" t="s">
        <v>87</v>
      </c>
      <c r="AC319" s="1">
        <v>87.328999999999994</v>
      </c>
      <c r="AD319" s="1">
        <v>5.2888219576603159</v>
      </c>
      <c r="AE319" s="1" t="s">
        <v>84</v>
      </c>
      <c r="AF319" s="11" t="s">
        <v>84</v>
      </c>
      <c r="AG319" s="1" t="s">
        <v>84</v>
      </c>
      <c r="AH319" s="1" t="s">
        <v>84</v>
      </c>
      <c r="AI319" s="1" t="e">
        <v>#VALUE!</v>
      </c>
      <c r="AJ319" s="11" t="e">
        <v>#VALUE!</v>
      </c>
      <c r="AK319" s="1" t="s">
        <v>1463</v>
      </c>
      <c r="AL319" s="1">
        <v>110.47285461425781</v>
      </c>
      <c r="AM319" s="1">
        <v>154.84555454546205</v>
      </c>
      <c r="AN319" s="1">
        <v>14.289871467889782</v>
      </c>
      <c r="AO319" s="1">
        <v>6.0835044490075294</v>
      </c>
      <c r="AP319" s="1">
        <v>144.74262961695857</v>
      </c>
      <c r="AQ319" s="1" t="s">
        <v>707</v>
      </c>
      <c r="AR319" s="3" t="s">
        <v>90</v>
      </c>
      <c r="AS319" s="3">
        <v>61.312885438393124</v>
      </c>
      <c r="AT319" s="1">
        <v>158.89898161415061</v>
      </c>
      <c r="AU319" s="1">
        <v>77.773920808438476</v>
      </c>
      <c r="AV319" s="1">
        <v>60.470121589231155</v>
      </c>
      <c r="AW319" s="1" t="s">
        <v>1464</v>
      </c>
      <c r="AX319" s="1">
        <v>0.47397329999999999</v>
      </c>
      <c r="AY319" s="1">
        <v>2.5262199999999999</v>
      </c>
      <c r="AZ319" s="1">
        <v>77.25</v>
      </c>
      <c r="BA319" s="1">
        <v>63.48</v>
      </c>
      <c r="BB319" s="1">
        <v>75.284999999999997</v>
      </c>
      <c r="BC319" s="12">
        <v>0.85729847494553357</v>
      </c>
      <c r="BD319" s="1">
        <v>52.951711494181303</v>
      </c>
      <c r="BE319" s="1">
        <v>74.176852098096873</v>
      </c>
      <c r="BF319" s="1">
        <v>32.805818228861682</v>
      </c>
      <c r="BG319" s="1">
        <v>0.51304351423760897</v>
      </c>
      <c r="BH319" s="1">
        <v>4.0164271047227924</v>
      </c>
      <c r="BI319" s="1">
        <v>-22.033771051520191</v>
      </c>
      <c r="BJ319" s="1">
        <v>-2.1234414670081918</v>
      </c>
      <c r="BK319" s="1">
        <v>-4.5485636374836531</v>
      </c>
      <c r="BL319" s="1">
        <v>-8.666443365082884</v>
      </c>
      <c r="BM319" s="1">
        <v>-1.1125099853249316</v>
      </c>
      <c r="BN319" s="1">
        <v>100.41512504590307</v>
      </c>
      <c r="BO319" s="1">
        <v>160.83976468126693</v>
      </c>
      <c r="BP319" s="1">
        <v>83.354920063985944</v>
      </c>
      <c r="BQ319" s="1">
        <v>487.06571871100834</v>
      </c>
      <c r="BR319" s="1" t="s">
        <v>707</v>
      </c>
      <c r="BS319" s="1">
        <v>6.0835044490075294</v>
      </c>
      <c r="BT319" s="1" t="s">
        <v>104</v>
      </c>
      <c r="BU319" s="1" t="s">
        <v>104</v>
      </c>
      <c r="BV319" s="1" t="e">
        <v>#VALUE!</v>
      </c>
      <c r="BW319" s="1">
        <v>105.53715619547118</v>
      </c>
    </row>
    <row r="320" spans="1:75" x14ac:dyDescent="0.2">
      <c r="A320" s="8" t="s">
        <v>1487</v>
      </c>
      <c r="B320" s="4"/>
      <c r="C320" s="8" t="s">
        <v>1131</v>
      </c>
      <c r="D320" s="8"/>
      <c r="E320" s="9" t="s">
        <v>81</v>
      </c>
      <c r="F320" s="1" t="s">
        <v>1488</v>
      </c>
      <c r="G320" s="3" t="s">
        <v>1489</v>
      </c>
      <c r="H320" s="3" t="s">
        <v>84</v>
      </c>
      <c r="I320" s="1">
        <v>15</v>
      </c>
      <c r="J320" s="1" t="s">
        <v>85</v>
      </c>
      <c r="K320" s="1" t="s">
        <v>85</v>
      </c>
      <c r="L320" s="1" t="s">
        <v>85</v>
      </c>
      <c r="M320" s="1" t="s">
        <v>85</v>
      </c>
      <c r="N320" s="3">
        <v>850000000</v>
      </c>
      <c r="O320" s="10">
        <v>44564</v>
      </c>
      <c r="P320" s="10" t="e">
        <v>#VALUE!</v>
      </c>
      <c r="Q320" s="1">
        <v>1.3896313155583595</v>
      </c>
      <c r="R320" s="1">
        <v>1.7912731794811787</v>
      </c>
      <c r="S320" s="1">
        <v>5.1906194754650414</v>
      </c>
      <c r="T320" s="1" t="e">
        <v>#VALUE!</v>
      </c>
      <c r="U320" s="1" t="e">
        <v>#VALUE!</v>
      </c>
      <c r="V320" s="1" t="e">
        <v>#VALUE!</v>
      </c>
      <c r="W320" s="1" t="s">
        <v>1490</v>
      </c>
      <c r="X320" s="1">
        <v>80.544296264648438</v>
      </c>
      <c r="Y320" s="1">
        <v>4.7660841911435359</v>
      </c>
      <c r="Z320" s="11">
        <v>0.14158100000000001</v>
      </c>
      <c r="AA320" s="11">
        <v>0.15202765427462239</v>
      </c>
      <c r="AB320" s="1" t="s">
        <v>87</v>
      </c>
      <c r="AC320" s="1">
        <v>87.064999999999998</v>
      </c>
      <c r="AD320" s="1">
        <v>5.1671805990245572</v>
      </c>
      <c r="AE320" s="1" t="s">
        <v>84</v>
      </c>
      <c r="AF320" s="11" t="s">
        <v>84</v>
      </c>
      <c r="AG320" s="1" t="s">
        <v>84</v>
      </c>
      <c r="AH320" s="1" t="s">
        <v>84</v>
      </c>
      <c r="AI320" s="1" t="e">
        <v>#VALUE!</v>
      </c>
      <c r="AJ320" s="11" t="e">
        <v>#VALUE!</v>
      </c>
      <c r="AK320" s="1" t="s">
        <v>1463</v>
      </c>
      <c r="AL320" s="1">
        <v>128.03910827636719</v>
      </c>
      <c r="AM320" s="1">
        <v>146.67408827183382</v>
      </c>
      <c r="AN320" s="1">
        <v>12.62561986709423</v>
      </c>
      <c r="AO320" s="1">
        <v>6.5900068446269682</v>
      </c>
      <c r="AP320" s="1">
        <v>132.94178792944092</v>
      </c>
      <c r="AQ320" s="1" t="s">
        <v>707</v>
      </c>
      <c r="AR320" s="3" t="s">
        <v>90</v>
      </c>
      <c r="AS320" s="3">
        <v>76.503179599659219</v>
      </c>
      <c r="AT320" s="1">
        <v>173.97096280245341</v>
      </c>
      <c r="AU320" s="1">
        <v>89.592331879849979</v>
      </c>
      <c r="AV320" s="1">
        <v>71.790297087926277</v>
      </c>
      <c r="AW320" s="1" t="s">
        <v>1464</v>
      </c>
      <c r="AX320" s="1">
        <v>0.47397329999999999</v>
      </c>
      <c r="AY320" s="1">
        <v>2.5262199999999999</v>
      </c>
      <c r="AZ320" s="1">
        <v>77.25</v>
      </c>
      <c r="BA320" s="1">
        <v>63.48</v>
      </c>
      <c r="BB320" s="1">
        <v>75.284999999999997</v>
      </c>
      <c r="BC320" s="12">
        <v>0.85729847494553357</v>
      </c>
      <c r="BD320" s="1">
        <v>52.951711494181303</v>
      </c>
      <c r="BE320" s="1">
        <v>74.176852098096873</v>
      </c>
      <c r="BF320" s="1">
        <v>32.805818228861682</v>
      </c>
      <c r="BG320" s="1">
        <v>0.51304351423760897</v>
      </c>
      <c r="BH320" s="1">
        <v>3.4688569472963722</v>
      </c>
      <c r="BI320" s="1">
        <v>-8.3403346470650916</v>
      </c>
      <c r="BJ320" s="1">
        <v>0.29993559547216364</v>
      </c>
      <c r="BK320" s="1">
        <v>-2.5447166001400774</v>
      </c>
      <c r="BL320" s="1">
        <v>6.2001372551832503</v>
      </c>
      <c r="BM320" s="1">
        <v>-0.52043758384867866</v>
      </c>
      <c r="BN320" s="1">
        <v>102.4583142103113</v>
      </c>
      <c r="BO320" s="1">
        <v>172.27264343769789</v>
      </c>
      <c r="BP320" s="1">
        <v>63.358819959812607</v>
      </c>
      <c r="BQ320" s="1">
        <v>517.12423621985693</v>
      </c>
      <c r="BR320" s="1" t="s">
        <v>707</v>
      </c>
      <c r="BS320" s="1">
        <v>6.5900068446269682</v>
      </c>
      <c r="BT320" s="1" t="s">
        <v>104</v>
      </c>
      <c r="BU320" s="1" t="s">
        <v>104</v>
      </c>
      <c r="BV320" s="1" t="e">
        <v>#VALUE!</v>
      </c>
      <c r="BW320" s="1">
        <v>122.69315745468022</v>
      </c>
    </row>
    <row r="321" spans="1:75" x14ac:dyDescent="0.2">
      <c r="A321" s="8" t="s">
        <v>1491</v>
      </c>
      <c r="B321" s="4" t="s">
        <v>129</v>
      </c>
      <c r="C321" s="8" t="s">
        <v>1155</v>
      </c>
      <c r="D321" s="8" t="s">
        <v>224</v>
      </c>
      <c r="E321" s="9"/>
      <c r="F321" s="1" t="s">
        <v>1492</v>
      </c>
      <c r="G321" s="3" t="s">
        <v>1493</v>
      </c>
      <c r="H321" s="3" t="s">
        <v>132</v>
      </c>
      <c r="I321" s="1" t="s">
        <v>100</v>
      </c>
      <c r="J321" s="1" t="s">
        <v>85</v>
      </c>
      <c r="K321" s="1" t="s">
        <v>85</v>
      </c>
      <c r="L321" s="1" t="s">
        <v>85</v>
      </c>
      <c r="M321" s="1" t="s">
        <v>85</v>
      </c>
      <c r="N321" s="3">
        <v>1250000000</v>
      </c>
      <c r="O321" s="10">
        <v>42703</v>
      </c>
      <c r="P321" s="10">
        <v>42194</v>
      </c>
      <c r="Q321" s="1">
        <v>0.13093819740013224</v>
      </c>
      <c r="R321" s="1">
        <v>0.59192247614974214</v>
      </c>
      <c r="S321" s="1">
        <v>1.9709126248314668</v>
      </c>
      <c r="T321" s="1">
        <v>0.16927788803711152</v>
      </c>
      <c r="U321" s="1">
        <v>0.47863891729138519</v>
      </c>
      <c r="V321" s="1">
        <v>1.6263544271954089</v>
      </c>
      <c r="W321" s="1" t="s">
        <v>1494</v>
      </c>
      <c r="X321" s="1">
        <v>23.660112380981445</v>
      </c>
      <c r="Y321" s="1">
        <v>2.8552977950109035</v>
      </c>
      <c r="Z321" s="11">
        <v>-3.5224999999999999E-2</v>
      </c>
      <c r="AA321" s="11">
        <v>0.20189577837401718</v>
      </c>
      <c r="AB321" s="1" t="s">
        <v>87</v>
      </c>
      <c r="AC321" s="1">
        <v>99.7</v>
      </c>
      <c r="AD321" s="1">
        <v>2.8552977950109035</v>
      </c>
      <c r="AE321" s="1">
        <v>2.5996757179357242</v>
      </c>
      <c r="AF321" s="11">
        <v>2.5996757179357242</v>
      </c>
      <c r="AG321" s="1" t="s">
        <v>84</v>
      </c>
      <c r="AH321" s="1" t="s">
        <v>100</v>
      </c>
      <c r="AI321" s="1" t="e">
        <v>#VALUE!</v>
      </c>
      <c r="AJ321" s="11" t="e">
        <v>#VALUE!</v>
      </c>
      <c r="AK321" s="1" t="s">
        <v>1463</v>
      </c>
      <c r="AL321" s="1">
        <v>25.868901019999999</v>
      </c>
      <c r="AM321" s="1" t="e">
        <v>#VALUE!</v>
      </c>
      <c r="AN321" s="1" t="e">
        <v>#VALUE!</v>
      </c>
      <c r="AO321" s="1">
        <v>1.4182067077344285</v>
      </c>
      <c r="AP321" s="1">
        <v>21.906502678074872</v>
      </c>
      <c r="AQ321" s="1" t="s">
        <v>1159</v>
      </c>
      <c r="AR321" s="3" t="s">
        <v>103</v>
      </c>
      <c r="AS321" s="3">
        <v>22.80762718728888</v>
      </c>
      <c r="AT321" s="1">
        <v>23.668615241531434</v>
      </c>
      <c r="AU321" s="1">
        <v>-16.480079401095928</v>
      </c>
      <c r="AV321" s="1">
        <v>-35.407412148541752</v>
      </c>
      <c r="AW321" s="1" t="s">
        <v>1464</v>
      </c>
      <c r="AX321" s="1">
        <v>0.47397329999999999</v>
      </c>
      <c r="AY321" s="1">
        <v>2.5262199999999999</v>
      </c>
      <c r="AZ321" s="1">
        <v>77.25</v>
      </c>
      <c r="BA321" s="1">
        <v>63.48</v>
      </c>
      <c r="BB321" s="1">
        <v>75.284999999999997</v>
      </c>
      <c r="BC321" s="12">
        <v>0.85729847494553357</v>
      </c>
      <c r="BD321" s="1">
        <v>52.951711494181303</v>
      </c>
      <c r="BE321" s="1">
        <v>74.176852098096873</v>
      </c>
      <c r="BF321" s="1">
        <v>32.805818228861682</v>
      </c>
      <c r="BG321" s="1">
        <v>0.51304351423760897</v>
      </c>
      <c r="BH321" s="1">
        <v>8.5749486652977414</v>
      </c>
      <c r="BI321" s="1">
        <v>-29.572425679999998</v>
      </c>
      <c r="BJ321" s="1">
        <v>0.33229881999999833</v>
      </c>
      <c r="BK321" s="1">
        <v>4.0422345799999988</v>
      </c>
      <c r="BL321" s="1">
        <v>1.4999653599999974</v>
      </c>
      <c r="BM321" s="1">
        <v>-1.1548421552579735</v>
      </c>
      <c r="BN321" s="1">
        <v>21.05400388</v>
      </c>
      <c r="BO321" s="1">
        <v>46.059669059999997</v>
      </c>
      <c r="BP321" s="1">
        <v>80.744774812665071</v>
      </c>
      <c r="BQ321" s="1">
        <v>137.79522083559925</v>
      </c>
      <c r="BR321" s="1" t="s">
        <v>1159</v>
      </c>
      <c r="BS321" s="1">
        <v>1.4182067077344285</v>
      </c>
      <c r="BT321" s="1">
        <v>21.05400388</v>
      </c>
      <c r="BU321" s="1">
        <v>132.24901437</v>
      </c>
      <c r="BV321" s="1">
        <v>95.669862236819498</v>
      </c>
      <c r="BW321" s="1">
        <v>40.673120533647342</v>
      </c>
    </row>
    <row r="322" spans="1:75" x14ac:dyDescent="0.2">
      <c r="A322" s="8" t="s">
        <v>1495</v>
      </c>
      <c r="B322" s="4"/>
      <c r="C322" s="8" t="s">
        <v>1131</v>
      </c>
      <c r="D322" s="8"/>
      <c r="E322" s="9" t="s">
        <v>81</v>
      </c>
      <c r="F322" s="1" t="s">
        <v>1496</v>
      </c>
      <c r="G322" s="3" t="s">
        <v>1497</v>
      </c>
      <c r="H322" s="3" t="s">
        <v>84</v>
      </c>
      <c r="I322" s="1" t="s">
        <v>100</v>
      </c>
      <c r="J322" s="1" t="s">
        <v>85</v>
      </c>
      <c r="K322" s="1" t="s">
        <v>85</v>
      </c>
      <c r="L322" s="1" t="s">
        <v>85</v>
      </c>
      <c r="M322" s="1" t="s">
        <v>85</v>
      </c>
      <c r="N322" s="3">
        <v>1250000000</v>
      </c>
      <c r="O322" s="10">
        <v>43670</v>
      </c>
      <c r="P322" s="10" t="e">
        <v>#VALUE!</v>
      </c>
      <c r="Q322" s="1">
        <v>0.47494849106748394</v>
      </c>
      <c r="R322" s="1">
        <v>1.2629517415999159</v>
      </c>
      <c r="S322" s="1">
        <v>2.6868346786260489</v>
      </c>
      <c r="T322" s="1" t="e">
        <v>#VALUE!</v>
      </c>
      <c r="U322" s="1" t="e">
        <v>#VALUE!</v>
      </c>
      <c r="V322" s="1" t="e">
        <v>#VALUE!</v>
      </c>
      <c r="W322" s="1" t="s">
        <v>1498</v>
      </c>
      <c r="X322" s="1">
        <v>29.591005325317383</v>
      </c>
      <c r="Y322" s="1">
        <v>4.2341402451579828</v>
      </c>
      <c r="Z322" s="11">
        <v>0.117744</v>
      </c>
      <c r="AA322" s="11">
        <v>0.28212783885577242</v>
      </c>
      <c r="AB322" s="1" t="s">
        <v>87</v>
      </c>
      <c r="AC322" s="1">
        <v>98.415000000000006</v>
      </c>
      <c r="AD322" s="1">
        <v>5.2906225615387292</v>
      </c>
      <c r="AE322" s="1" t="s">
        <v>84</v>
      </c>
      <c r="AF322" s="11" t="s">
        <v>84</v>
      </c>
      <c r="AG322" s="1" t="s">
        <v>84</v>
      </c>
      <c r="AH322" s="1" t="s">
        <v>84</v>
      </c>
      <c r="AI322" s="1" t="e">
        <v>#VALUE!</v>
      </c>
      <c r="AJ322" s="11" t="e">
        <v>#VALUE!</v>
      </c>
      <c r="AK322" s="1" t="s">
        <v>1463</v>
      </c>
      <c r="AL322" s="1">
        <v>42.388721466064453</v>
      </c>
      <c r="AM322" s="1">
        <v>139.96300557324577</v>
      </c>
      <c r="AN322" s="1">
        <v>30.34862066212483</v>
      </c>
      <c r="AO322" s="1">
        <v>1.0896646132785763</v>
      </c>
      <c r="AP322" s="1">
        <v>112.19997459786725</v>
      </c>
      <c r="AQ322" s="1" t="s">
        <v>707</v>
      </c>
      <c r="AR322" s="3" t="s">
        <v>90</v>
      </c>
      <c r="AS322" s="3">
        <v>8.6691493766889671</v>
      </c>
      <c r="AT322" s="1">
        <v>160.19654871003075</v>
      </c>
      <c r="AU322" s="1">
        <v>126.77895516464793</v>
      </c>
      <c r="AV322" s="1">
        <v>106.19704922142273</v>
      </c>
      <c r="AW322" s="1" t="s">
        <v>1464</v>
      </c>
      <c r="AX322" s="1">
        <v>0.47397329999999999</v>
      </c>
      <c r="AY322" s="1">
        <v>2.5262199999999999</v>
      </c>
      <c r="AZ322" s="1">
        <v>77.25</v>
      </c>
      <c r="BA322" s="1">
        <v>63.48</v>
      </c>
      <c r="BB322" s="1">
        <v>75.284999999999997</v>
      </c>
      <c r="BC322" s="12">
        <v>0.85729847494553357</v>
      </c>
      <c r="BD322" s="1">
        <v>52.951711494181303</v>
      </c>
      <c r="BE322" s="1">
        <v>74.176852098096873</v>
      </c>
      <c r="BF322" s="1">
        <v>32.805818228861682</v>
      </c>
      <c r="BG322" s="1">
        <v>0.51304351423760897</v>
      </c>
      <c r="BH322" s="1">
        <v>5.9219712525667347</v>
      </c>
      <c r="BI322" s="1">
        <v>-41.391251953408712</v>
      </c>
      <c r="BJ322" s="1">
        <v>-7.5109052897178472</v>
      </c>
      <c r="BK322" s="1">
        <v>-7.1733411329903021</v>
      </c>
      <c r="BL322" s="1">
        <v>-17.260245154317253</v>
      </c>
      <c r="BM322" s="1">
        <v>-1.6641766006162815</v>
      </c>
      <c r="BN322" s="1">
        <v>38.659315000000035</v>
      </c>
      <c r="BO322" s="1">
        <v>95.553513134523541</v>
      </c>
      <c r="BP322" s="1">
        <v>93.445014450776824</v>
      </c>
      <c r="BQ322" s="1">
        <v>104.17894238585745</v>
      </c>
      <c r="BR322" s="1" t="s">
        <v>707</v>
      </c>
      <c r="BS322" s="1">
        <v>1.0896646132785763</v>
      </c>
      <c r="BT322" s="1">
        <v>26.366227669680555</v>
      </c>
      <c r="BU322" s="1">
        <v>101.18785224402833</v>
      </c>
      <c r="BV322" s="1">
        <v>78.585744579145199</v>
      </c>
      <c r="BW322" s="1">
        <v>39.631453429965362</v>
      </c>
    </row>
    <row r="323" spans="1:75" x14ac:dyDescent="0.2">
      <c r="A323" s="8" t="s">
        <v>1499</v>
      </c>
      <c r="B323" s="4" t="s">
        <v>754</v>
      </c>
      <c r="C323" s="8" t="s">
        <v>1148</v>
      </c>
      <c r="D323" s="8" t="s">
        <v>224</v>
      </c>
      <c r="E323" s="9"/>
      <c r="F323" s="1" t="s">
        <v>1500</v>
      </c>
      <c r="G323" s="3" t="s">
        <v>1501</v>
      </c>
      <c r="H323" s="3" t="s">
        <v>757</v>
      </c>
      <c r="I323" s="1" t="s">
        <v>100</v>
      </c>
      <c r="J323" s="1">
        <v>118</v>
      </c>
      <c r="K323" s="1" t="s">
        <v>168</v>
      </c>
      <c r="L323" s="1" t="s">
        <v>100</v>
      </c>
      <c r="M323" s="1" t="s">
        <v>100</v>
      </c>
      <c r="N323" s="3">
        <v>0</v>
      </c>
      <c r="O323" s="10">
        <v>43641</v>
      </c>
      <c r="P323" s="10">
        <v>41445</v>
      </c>
      <c r="Q323" s="1">
        <v>3.5672533735708889E-2</v>
      </c>
      <c r="R323" s="1">
        <v>1.1393507219848997</v>
      </c>
      <c r="S323" s="1">
        <v>2.7658968784632698</v>
      </c>
      <c r="T323" s="1" t="s">
        <v>85</v>
      </c>
      <c r="U323" s="1" t="s">
        <v>85</v>
      </c>
      <c r="V323" s="1" t="s">
        <v>85</v>
      </c>
      <c r="W323" s="1" t="s">
        <v>1502</v>
      </c>
      <c r="X323" s="1" t="s">
        <v>85</v>
      </c>
      <c r="Y323" s="1" t="s">
        <v>100</v>
      </c>
      <c r="Z323" s="11" t="s">
        <v>100</v>
      </c>
      <c r="AA323" s="11" t="s">
        <v>100</v>
      </c>
      <c r="AB323" s="1" t="s">
        <v>170</v>
      </c>
      <c r="AC323" s="1" t="s">
        <v>100</v>
      </c>
      <c r="AD323" s="1" t="s">
        <v>100</v>
      </c>
      <c r="AE323" s="1" t="s">
        <v>100</v>
      </c>
      <c r="AF323" s="11" t="s">
        <v>100</v>
      </c>
      <c r="AG323" s="1" t="s">
        <v>84</v>
      </c>
      <c r="AH323" s="1" t="s">
        <v>100</v>
      </c>
      <c r="AI323" s="1" t="e">
        <v>#VALUE!</v>
      </c>
      <c r="AJ323" s="11" t="e">
        <v>#VALUE!</v>
      </c>
      <c r="AK323" s="1" t="s">
        <v>1463</v>
      </c>
      <c r="AL323" s="1" t="s">
        <v>100</v>
      </c>
      <c r="AM323" s="1" t="e">
        <v>#VALUE!</v>
      </c>
      <c r="AN323" s="1" t="e">
        <v>#VALUE!</v>
      </c>
      <c r="AO323" s="1">
        <v>4.9993155373032172</v>
      </c>
      <c r="AP323" s="1" t="s">
        <v>85</v>
      </c>
      <c r="AQ323" s="1" t="s">
        <v>177</v>
      </c>
      <c r="AR323" s="3" t="s">
        <v>103</v>
      </c>
      <c r="AS323" s="3" t="s">
        <v>100</v>
      </c>
      <c r="AT323" s="1" t="s">
        <v>100</v>
      </c>
      <c r="AU323" s="1" t="s">
        <v>100</v>
      </c>
      <c r="AV323" s="1" t="s">
        <v>100</v>
      </c>
      <c r="AW323" s="1" t="s">
        <v>1464</v>
      </c>
      <c r="AX323" s="1">
        <v>0.47397329999999999</v>
      </c>
      <c r="AY323" s="1">
        <v>2.5262199999999999</v>
      </c>
      <c r="AZ323" s="1">
        <v>77.25</v>
      </c>
      <c r="BA323" s="1">
        <v>63.48</v>
      </c>
      <c r="BB323" s="1">
        <v>75.284999999999997</v>
      </c>
      <c r="BC323" s="12">
        <v>0.85729847494553357</v>
      </c>
      <c r="BD323" s="1">
        <v>52.951711494181303</v>
      </c>
      <c r="BE323" s="1">
        <v>74.176852098096873</v>
      </c>
      <c r="BF323" s="1">
        <v>32.805818228861682</v>
      </c>
      <c r="BG323" s="1">
        <v>0.51304351423760897</v>
      </c>
      <c r="BH323" s="1">
        <v>5.9931553730321694</v>
      </c>
      <c r="BI323" s="1" t="s">
        <v>100</v>
      </c>
      <c r="BJ323" s="1" t="s">
        <v>100</v>
      </c>
      <c r="BK323" s="1" t="s">
        <v>100</v>
      </c>
      <c r="BL323" s="1" t="s">
        <v>100</v>
      </c>
      <c r="BM323" s="1" t="s">
        <v>100</v>
      </c>
      <c r="BN323" s="1" t="s">
        <v>100</v>
      </c>
      <c r="BO323" s="1" t="s">
        <v>100</v>
      </c>
      <c r="BP323" s="1" t="e">
        <v>#VALUE!</v>
      </c>
      <c r="BQ323" s="1" t="e">
        <v>#VALUE!</v>
      </c>
      <c r="BR323" s="1" t="s">
        <v>177</v>
      </c>
      <c r="BS323" s="1">
        <v>4.9993155373032172</v>
      </c>
      <c r="BT323" s="1" t="s">
        <v>100</v>
      </c>
      <c r="BU323" s="1" t="s">
        <v>100</v>
      </c>
      <c r="BV323" s="1" t="e">
        <v>#VALUE!</v>
      </c>
      <c r="BW323" s="1" t="s">
        <v>85</v>
      </c>
    </row>
    <row r="324" spans="1:75" x14ac:dyDescent="0.2">
      <c r="A324" s="8" t="s">
        <v>1503</v>
      </c>
      <c r="B324" s="4" t="s">
        <v>766</v>
      </c>
      <c r="C324" s="8" t="s">
        <v>1131</v>
      </c>
      <c r="D324" s="8" t="s">
        <v>224</v>
      </c>
      <c r="E324" s="9"/>
      <c r="F324" s="1" t="s">
        <v>1504</v>
      </c>
      <c r="G324" s="3" t="s">
        <v>1505</v>
      </c>
      <c r="H324" s="3" t="s">
        <v>348</v>
      </c>
      <c r="I324" s="1">
        <v>33</v>
      </c>
      <c r="J324" s="1" t="s">
        <v>85</v>
      </c>
      <c r="K324" s="1" t="s">
        <v>85</v>
      </c>
      <c r="L324" s="1" t="s">
        <v>85</v>
      </c>
      <c r="M324" s="1" t="s">
        <v>85</v>
      </c>
      <c r="N324" s="3">
        <v>3517000000</v>
      </c>
      <c r="O324" s="10">
        <v>44622</v>
      </c>
      <c r="P324" s="10">
        <v>44482</v>
      </c>
      <c r="Q324" s="1">
        <v>0.1779197008753286</v>
      </c>
      <c r="R324" s="1">
        <v>0.68323378597452411</v>
      </c>
      <c r="S324" s="1">
        <v>2.244932411904732</v>
      </c>
      <c r="T324" s="1">
        <v>0.16518718921445519</v>
      </c>
      <c r="U324" s="1">
        <v>0.32679948349279009</v>
      </c>
      <c r="V324" s="1">
        <v>1.8668801917502309</v>
      </c>
      <c r="W324" s="1" t="s">
        <v>598</v>
      </c>
      <c r="X324" s="1">
        <v>52.000690460205078</v>
      </c>
      <c r="Y324" s="1">
        <v>3.1387035755742301</v>
      </c>
      <c r="Z324" s="11">
        <v>1.3141999999999999E-2</v>
      </c>
      <c r="AA324" s="11">
        <v>0.40678758872767506</v>
      </c>
      <c r="AB324" s="1" t="s">
        <v>87</v>
      </c>
      <c r="AC324" s="1">
        <v>99.707999999999998</v>
      </c>
      <c r="AD324" s="1">
        <v>3.1387035755742301</v>
      </c>
      <c r="AE324" s="1">
        <v>2.6076452578880192</v>
      </c>
      <c r="AF324" s="11">
        <v>2.6076452578880192</v>
      </c>
      <c r="AG324" s="1" t="s">
        <v>84</v>
      </c>
      <c r="AH324" s="1" t="s">
        <v>100</v>
      </c>
      <c r="AI324" s="1" t="e">
        <v>#VALUE!</v>
      </c>
      <c r="AJ324" s="11" t="e">
        <v>#VALUE!</v>
      </c>
      <c r="AK324" s="1" t="s">
        <v>1463</v>
      </c>
      <c r="AL324" s="1">
        <v>55.634428270000001</v>
      </c>
      <c r="AM324" s="1" t="e">
        <v>#VALUE!</v>
      </c>
      <c r="AN324" s="1" t="e">
        <v>#VALUE!</v>
      </c>
      <c r="AO324" s="1">
        <v>1.6810403832991101</v>
      </c>
      <c r="AP324" s="1">
        <v>51.104613716969155</v>
      </c>
      <c r="AQ324" s="1" t="s">
        <v>707</v>
      </c>
      <c r="AR324" s="3" t="s">
        <v>103</v>
      </c>
      <c r="AS324" s="3">
        <v>52.093145686643361</v>
      </c>
      <c r="AT324" s="1">
        <v>53.18098206703845</v>
      </c>
      <c r="AU324" s="1">
        <v>6.9793596324556173</v>
      </c>
      <c r="AV324" s="1">
        <v>-10.102171589452036</v>
      </c>
      <c r="AW324" s="1" t="s">
        <v>1464</v>
      </c>
      <c r="AX324" s="1">
        <v>0.47397329999999999</v>
      </c>
      <c r="AY324" s="1">
        <v>2.5262199999999999</v>
      </c>
      <c r="AZ324" s="1">
        <v>77.25</v>
      </c>
      <c r="BA324" s="1">
        <v>63.48</v>
      </c>
      <c r="BB324" s="1">
        <v>75.284999999999997</v>
      </c>
      <c r="BC324" s="12">
        <v>0.85729847494553357</v>
      </c>
      <c r="BD324" s="1">
        <v>52.951711494181303</v>
      </c>
      <c r="BE324" s="1">
        <v>74.176852098096873</v>
      </c>
      <c r="BF324" s="1">
        <v>32.805818228861682</v>
      </c>
      <c r="BG324" s="1">
        <v>0.51304351423760897</v>
      </c>
      <c r="BH324" s="1">
        <v>3.3155373032169746</v>
      </c>
      <c r="BI324" s="1">
        <v>-33.928720269999999</v>
      </c>
      <c r="BJ324" s="1">
        <v>0.33086666999999892</v>
      </c>
      <c r="BK324" s="1">
        <v>1.8140179500000002</v>
      </c>
      <c r="BL324" s="1">
        <v>-4.8387057200000001</v>
      </c>
      <c r="BM324" s="1">
        <v>-1.2325708824932611</v>
      </c>
      <c r="BN324" s="1">
        <v>49.134390979999999</v>
      </c>
      <c r="BO324" s="1">
        <v>78.212679089999995</v>
      </c>
      <c r="BP324" s="1">
        <v>77.64642380111556</v>
      </c>
      <c r="BQ324" s="1">
        <v>162.65463989036277</v>
      </c>
      <c r="BR324" s="1" t="s">
        <v>707</v>
      </c>
      <c r="BS324" s="1">
        <v>1.6810403832991101</v>
      </c>
      <c r="BT324" s="1" t="s">
        <v>104</v>
      </c>
      <c r="BU324" s="1" t="s">
        <v>104</v>
      </c>
      <c r="BV324" s="1" t="e">
        <v>#VALUE!</v>
      </c>
      <c r="BW324" s="1">
        <v>69.287558894713584</v>
      </c>
    </row>
    <row r="325" spans="1:75" x14ac:dyDescent="0.2">
      <c r="A325" s="8" t="s">
        <v>1506</v>
      </c>
      <c r="B325" s="4"/>
      <c r="C325" s="8" t="s">
        <v>1131</v>
      </c>
      <c r="D325" s="8"/>
      <c r="E325" s="9" t="s">
        <v>81</v>
      </c>
      <c r="F325" s="1" t="s">
        <v>1507</v>
      </c>
      <c r="G325" s="3" t="s">
        <v>1508</v>
      </c>
      <c r="H325" s="3" t="s">
        <v>84</v>
      </c>
      <c r="I325" s="1">
        <v>20</v>
      </c>
      <c r="J325" s="1" t="s">
        <v>85</v>
      </c>
      <c r="K325" s="1" t="s">
        <v>85</v>
      </c>
      <c r="L325" s="1" t="s">
        <v>85</v>
      </c>
      <c r="M325" s="1" t="s">
        <v>85</v>
      </c>
      <c r="N325" s="3">
        <v>700000000</v>
      </c>
      <c r="O325" s="10">
        <v>44627</v>
      </c>
      <c r="P325" s="10" t="e">
        <v>#VALUE!</v>
      </c>
      <c r="Q325" s="1">
        <v>0.62102849204739297</v>
      </c>
      <c r="R325" s="1">
        <v>1.5096432580471442</v>
      </c>
      <c r="S325" s="1">
        <v>3.186530234381646</v>
      </c>
      <c r="T325" s="1" t="e">
        <v>#VALUE!</v>
      </c>
      <c r="U325" s="1" t="e">
        <v>#VALUE!</v>
      </c>
      <c r="V325" s="1" t="e">
        <v>#VALUE!</v>
      </c>
      <c r="W325" s="1" t="s">
        <v>1509</v>
      </c>
      <c r="X325" s="1">
        <v>36.65093994140625</v>
      </c>
      <c r="Y325" s="1">
        <v>4.1624564176009899</v>
      </c>
      <c r="Z325" s="11">
        <v>0.17466999999999999</v>
      </c>
      <c r="AA325" s="11">
        <v>0.28525928156548641</v>
      </c>
      <c r="AB325" s="1" t="s">
        <v>87</v>
      </c>
      <c r="AC325" s="1">
        <v>98.058999999999997</v>
      </c>
      <c r="AD325" s="1">
        <v>5.1274623351834476</v>
      </c>
      <c r="AE325" s="1" t="s">
        <v>84</v>
      </c>
      <c r="AF325" s="11" t="s">
        <v>84</v>
      </c>
      <c r="AG325" s="1" t="s">
        <v>84</v>
      </c>
      <c r="AH325" s="1" t="s">
        <v>84</v>
      </c>
      <c r="AI325" s="1" t="e">
        <v>#VALUE!</v>
      </c>
      <c r="AJ325" s="11" t="e">
        <v>#VALUE!</v>
      </c>
      <c r="AK325" s="1" t="s">
        <v>1463</v>
      </c>
      <c r="AL325" s="1">
        <v>61.199245452880859</v>
      </c>
      <c r="AM325" s="1">
        <v>125.20619350590766</v>
      </c>
      <c r="AN325" s="1">
        <v>21.721457957230498</v>
      </c>
      <c r="AO325" s="1">
        <v>1.6919917864476386</v>
      </c>
      <c r="AP325" s="1">
        <v>104.71227794535909</v>
      </c>
      <c r="AQ325" s="1" t="s">
        <v>707</v>
      </c>
      <c r="AR325" s="3" t="s">
        <v>90</v>
      </c>
      <c r="AS325" s="3">
        <v>29.295440032125562</v>
      </c>
      <c r="AT325" s="1">
        <v>155.36603193967332</v>
      </c>
      <c r="AU325" s="1">
        <v>108.37838629951247</v>
      </c>
      <c r="AV325" s="1">
        <v>91.948157630922452</v>
      </c>
      <c r="AW325" s="1" t="s">
        <v>1464</v>
      </c>
      <c r="AX325" s="1">
        <v>0.47397329999999999</v>
      </c>
      <c r="AY325" s="1">
        <v>2.5262199999999999</v>
      </c>
      <c r="AZ325" s="1">
        <v>77.25</v>
      </c>
      <c r="BA325" s="1">
        <v>63.48</v>
      </c>
      <c r="BB325" s="1">
        <v>75.284999999999997</v>
      </c>
      <c r="BC325" s="12">
        <v>0.85729847494553357</v>
      </c>
      <c r="BD325" s="1">
        <v>52.951711494181303</v>
      </c>
      <c r="BE325" s="1">
        <v>74.176852098096873</v>
      </c>
      <c r="BF325" s="1">
        <v>32.805818228861682</v>
      </c>
      <c r="BG325" s="1">
        <v>0.51304351423760897</v>
      </c>
      <c r="BH325" s="1">
        <v>3.3045859000684463</v>
      </c>
      <c r="BI325" s="1">
        <v>-27.307461982948041</v>
      </c>
      <c r="BJ325" s="1">
        <v>-4.7518369107022878</v>
      </c>
      <c r="BK325" s="1">
        <v>-7.8882476367689378</v>
      </c>
      <c r="BL325" s="1">
        <v>-11.951486532515077</v>
      </c>
      <c r="BM325" s="1">
        <v>-1.2642542663856364</v>
      </c>
      <c r="BN325" s="1">
        <v>50.922900585742696</v>
      </c>
      <c r="BO325" s="1">
        <v>106.08254625525166</v>
      </c>
      <c r="BP325" s="1">
        <v>81.36981348881524</v>
      </c>
      <c r="BQ325" s="1">
        <v>160.03310019989669</v>
      </c>
      <c r="BR325" s="1" t="s">
        <v>707</v>
      </c>
      <c r="BS325" s="1">
        <v>1.6919917864476386</v>
      </c>
      <c r="BT325" s="1" t="s">
        <v>104</v>
      </c>
      <c r="BU325" s="1" t="s">
        <v>104</v>
      </c>
      <c r="BV325" s="1" t="e">
        <v>#VALUE!</v>
      </c>
      <c r="BW325" s="1">
        <v>57.30949436744001</v>
      </c>
    </row>
    <row r="326" spans="1:75" x14ac:dyDescent="0.2">
      <c r="A326" s="8" t="s">
        <v>1510</v>
      </c>
      <c r="B326" s="4"/>
      <c r="C326" s="8" t="s">
        <v>1195</v>
      </c>
      <c r="D326" s="8"/>
      <c r="E326" s="9" t="s">
        <v>81</v>
      </c>
      <c r="F326" s="1" t="s">
        <v>1511</v>
      </c>
      <c r="G326" s="3" t="s">
        <v>1512</v>
      </c>
      <c r="H326" s="3" t="s">
        <v>84</v>
      </c>
      <c r="I326" s="1" t="s">
        <v>100</v>
      </c>
      <c r="J326" s="1">
        <v>261.3</v>
      </c>
      <c r="K326" s="1" t="s">
        <v>342</v>
      </c>
      <c r="L326" s="1">
        <v>5.4015943394285966</v>
      </c>
      <c r="M326" s="1">
        <v>-3.1657899655004216</v>
      </c>
      <c r="N326" s="3">
        <v>600000000</v>
      </c>
      <c r="O326" s="10">
        <v>44468</v>
      </c>
      <c r="P326" s="10" t="e">
        <v>#VALUE!</v>
      </c>
      <c r="Q326" s="1">
        <v>1.3124395895165675</v>
      </c>
      <c r="R326" s="1">
        <v>2.5312114310532596</v>
      </c>
      <c r="S326" s="1">
        <v>2.7676748726568778</v>
      </c>
      <c r="T326" s="1" t="e">
        <v>#VALUE!</v>
      </c>
      <c r="U326" s="1" t="e">
        <v>#VALUE!</v>
      </c>
      <c r="V326" s="1" t="e">
        <v>#VALUE!</v>
      </c>
      <c r="W326" s="1" t="s">
        <v>1513</v>
      </c>
      <c r="X326" s="1">
        <v>517.57000732421875</v>
      </c>
      <c r="Y326" s="1">
        <v>6.6126700218987953</v>
      </c>
      <c r="Z326" s="11">
        <v>0.87969600000000003</v>
      </c>
      <c r="AA326" s="11">
        <v>-0.90140742346729308</v>
      </c>
      <c r="AB326" s="1" t="s">
        <v>170</v>
      </c>
      <c r="AC326" s="1">
        <v>93.561999999999998</v>
      </c>
      <c r="AD326" s="1">
        <v>14.247233235605895</v>
      </c>
      <c r="AE326" s="1" t="s">
        <v>84</v>
      </c>
      <c r="AF326" s="11" t="s">
        <v>84</v>
      </c>
      <c r="AG326" s="1" t="s">
        <v>84</v>
      </c>
      <c r="AH326" s="1" t="s">
        <v>84</v>
      </c>
      <c r="AI326" s="1" t="e">
        <v>#VALUE!</v>
      </c>
      <c r="AJ326" s="11" t="e">
        <v>#VALUE!</v>
      </c>
      <c r="AK326" s="1" t="s">
        <v>1463</v>
      </c>
      <c r="AL326" s="1">
        <v>527.09136962890625</v>
      </c>
      <c r="AM326" s="1">
        <v>1124.513657690768</v>
      </c>
      <c r="AN326" s="1">
        <v>97.590514618642828</v>
      </c>
      <c r="AO326" s="1">
        <v>1.322381930184805</v>
      </c>
      <c r="AP326" s="1">
        <v>493.78689730879233</v>
      </c>
      <c r="AQ326" s="1" t="s">
        <v>171</v>
      </c>
      <c r="AR326" s="3" t="s">
        <v>90</v>
      </c>
      <c r="AS326" s="3">
        <v>464.63459209130724</v>
      </c>
      <c r="AT326" s="1">
        <v>633.55020328395995</v>
      </c>
      <c r="AU326" s="1">
        <v>595.13563720374952</v>
      </c>
      <c r="AV326" s="1">
        <v>575.9037414303624</v>
      </c>
      <c r="AW326" s="1" t="s">
        <v>1464</v>
      </c>
      <c r="AX326" s="1">
        <v>0.47397329999999999</v>
      </c>
      <c r="AY326" s="1">
        <v>2.5262199999999999</v>
      </c>
      <c r="AZ326" s="1">
        <v>77.25</v>
      </c>
      <c r="BA326" s="1">
        <v>63.48</v>
      </c>
      <c r="BB326" s="1">
        <v>75.284999999999997</v>
      </c>
      <c r="BC326" s="12">
        <v>0.85729847494553357</v>
      </c>
      <c r="BD326" s="1">
        <v>52.951711494181303</v>
      </c>
      <c r="BE326" s="1">
        <v>74.176852098096873</v>
      </c>
      <c r="BF326" s="1">
        <v>32.805818228861682</v>
      </c>
      <c r="BG326" s="1">
        <v>0.51304351423760897</v>
      </c>
      <c r="BH326" s="1">
        <v>3.7289527720739222</v>
      </c>
      <c r="BI326" s="1">
        <v>-182.59434004432086</v>
      </c>
      <c r="BJ326" s="1">
        <v>-15.749054898705594</v>
      </c>
      <c r="BK326" s="1">
        <v>-44.209591459125306</v>
      </c>
      <c r="BL326" s="1">
        <v>125.41320595635631</v>
      </c>
      <c r="BM326" s="1">
        <v>-0.82322925433891414</v>
      </c>
      <c r="BN326" s="1">
        <v>310.48891899389861</v>
      </c>
      <c r="BO326" s="1">
        <v>914.2135013619843</v>
      </c>
      <c r="BP326" s="1">
        <v>64.12230726378688</v>
      </c>
      <c r="BQ326" s="1">
        <v>118.6593915059575</v>
      </c>
      <c r="BR326" s="1" t="s">
        <v>171</v>
      </c>
      <c r="BS326" s="1">
        <v>56.323066392881586</v>
      </c>
      <c r="BT326" s="1" t="s">
        <v>104</v>
      </c>
      <c r="BU326" s="1" t="s">
        <v>104</v>
      </c>
      <c r="BV326" s="1" t="e">
        <v>#VALUE!</v>
      </c>
      <c r="BW326" s="1">
        <v>525.39512313944033</v>
      </c>
    </row>
    <row r="327" spans="1:75" x14ac:dyDescent="0.2">
      <c r="A327" s="8" t="s">
        <v>1514</v>
      </c>
      <c r="B327" s="4" t="s">
        <v>135</v>
      </c>
      <c r="C327" s="8" t="s">
        <v>1155</v>
      </c>
      <c r="D327" s="8" t="s">
        <v>224</v>
      </c>
      <c r="E327" s="9"/>
      <c r="F327" s="1" t="s">
        <v>1515</v>
      </c>
      <c r="G327" s="3" t="s">
        <v>1516</v>
      </c>
      <c r="H327" s="3" t="s">
        <v>138</v>
      </c>
      <c r="I327" s="1" t="s">
        <v>100</v>
      </c>
      <c r="J327" s="1" t="s">
        <v>85</v>
      </c>
      <c r="K327" s="1" t="s">
        <v>85</v>
      </c>
      <c r="L327" s="1" t="s">
        <v>85</v>
      </c>
      <c r="M327" s="1" t="s">
        <v>85</v>
      </c>
      <c r="N327" s="3">
        <v>1519000000</v>
      </c>
      <c r="O327" s="10">
        <v>43131</v>
      </c>
      <c r="P327" s="10">
        <v>42943</v>
      </c>
      <c r="Q327" s="1">
        <v>0.24256270531082258</v>
      </c>
      <c r="R327" s="1">
        <v>0.58680959047279213</v>
      </c>
      <c r="S327" s="1">
        <v>2.4048405482665958</v>
      </c>
      <c r="T327" s="1">
        <v>0.13550142808917975</v>
      </c>
      <c r="U327" s="1">
        <v>9.0549972840681114E-2</v>
      </c>
      <c r="V327" s="1">
        <v>1.965380856084642</v>
      </c>
      <c r="W327" s="1" t="s">
        <v>1517</v>
      </c>
      <c r="X327" s="1">
        <v>39.388637542724609</v>
      </c>
      <c r="Y327" s="1">
        <v>3.0713556419957837</v>
      </c>
      <c r="Z327" s="11">
        <v>0.103419</v>
      </c>
      <c r="AA327" s="11">
        <v>0.36335942426719559</v>
      </c>
      <c r="AB327" s="1" t="s">
        <v>87</v>
      </c>
      <c r="AC327" s="1">
        <v>100.101</v>
      </c>
      <c r="AD327" s="1">
        <v>3.0713556419957837</v>
      </c>
      <c r="AE327" s="1">
        <v>2.6670466537776707</v>
      </c>
      <c r="AF327" s="11">
        <v>2.6670466537776707</v>
      </c>
      <c r="AG327" s="1" t="s">
        <v>84</v>
      </c>
      <c r="AH327" s="1" t="s">
        <v>100</v>
      </c>
      <c r="AI327" s="1" t="e">
        <v>#VALUE!</v>
      </c>
      <c r="AJ327" s="11" t="e">
        <v>#VALUE!</v>
      </c>
      <c r="AK327" s="1" t="s">
        <v>1463</v>
      </c>
      <c r="AL327" s="1">
        <v>42.671961039999999</v>
      </c>
      <c r="AM327" s="1" t="e">
        <v>#VALUE!</v>
      </c>
      <c r="AN327" s="1" t="e">
        <v>#VALUE!</v>
      </c>
      <c r="AO327" s="1">
        <v>2.5872689938398357</v>
      </c>
      <c r="AP327" s="1">
        <v>38.857813275079273</v>
      </c>
      <c r="AQ327" s="1" t="s">
        <v>1159</v>
      </c>
      <c r="AR327" s="3" t="s">
        <v>103</v>
      </c>
      <c r="AS327" s="3">
        <v>40.108605341776958</v>
      </c>
      <c r="AT327" s="1">
        <v>41.37677690912853</v>
      </c>
      <c r="AU327" s="1">
        <v>-17.071637366796555</v>
      </c>
      <c r="AV327" s="1">
        <v>-31.639812887271823</v>
      </c>
      <c r="AW327" s="1" t="s">
        <v>1464</v>
      </c>
      <c r="AX327" s="1">
        <v>0.47397329999999999</v>
      </c>
      <c r="AY327" s="1">
        <v>2.5262199999999999</v>
      </c>
      <c r="AZ327" s="1">
        <v>77.25</v>
      </c>
      <c r="BA327" s="1">
        <v>63.48</v>
      </c>
      <c r="BB327" s="1">
        <v>75.284999999999997</v>
      </c>
      <c r="BC327" s="12">
        <v>0.85729847494553357</v>
      </c>
      <c r="BD327" s="1">
        <v>52.951711494181303</v>
      </c>
      <c r="BE327" s="1">
        <v>74.176852098096873</v>
      </c>
      <c r="BF327" s="1">
        <v>32.805818228861682</v>
      </c>
      <c r="BG327" s="1">
        <v>0.51304351423760897</v>
      </c>
      <c r="BH327" s="1">
        <v>7.4058863791923342</v>
      </c>
      <c r="BI327" s="1">
        <v>-24.030104859999994</v>
      </c>
      <c r="BJ327" s="1">
        <v>-0.50938204999999925</v>
      </c>
      <c r="BK327" s="1">
        <v>-3.0382959000000014</v>
      </c>
      <c r="BL327" s="1">
        <v>-8.1779160600000012</v>
      </c>
      <c r="BM327" s="1">
        <v>-1.2730027618895257</v>
      </c>
      <c r="BN327" s="1">
        <v>41.968567520000001</v>
      </c>
      <c r="BO327" s="1">
        <v>61.889935749999999</v>
      </c>
      <c r="BP327" s="1">
        <v>96.46915055291862</v>
      </c>
      <c r="BQ327" s="1">
        <v>247.00574577330769</v>
      </c>
      <c r="BR327" s="1" t="s">
        <v>1159</v>
      </c>
      <c r="BS327" s="1">
        <v>2.5872689938398357</v>
      </c>
      <c r="BT327" s="1">
        <v>41.968567520000001</v>
      </c>
      <c r="BU327" s="1">
        <v>144.70943449999999</v>
      </c>
      <c r="BV327" s="1">
        <v>99.315371243521895</v>
      </c>
      <c r="BW327" s="1">
        <v>58.859429657486778</v>
      </c>
    </row>
    <row r="328" spans="1:75" x14ac:dyDescent="0.2">
      <c r="A328" s="8" t="s">
        <v>1518</v>
      </c>
      <c r="B328" s="4" t="s">
        <v>825</v>
      </c>
      <c r="C328" s="8" t="s">
        <v>1195</v>
      </c>
      <c r="D328" s="8" t="s">
        <v>224</v>
      </c>
      <c r="E328" s="9"/>
      <c r="F328" s="1" t="s">
        <v>1519</v>
      </c>
      <c r="G328" s="3" t="s">
        <v>1520</v>
      </c>
      <c r="H328" s="3" t="s">
        <v>132</v>
      </c>
      <c r="I328" s="1" t="s">
        <v>100</v>
      </c>
      <c r="J328" s="1">
        <v>276.10000000000002</v>
      </c>
      <c r="K328" s="1" t="s">
        <v>324</v>
      </c>
      <c r="L328" s="1">
        <v>14.194602968146347</v>
      </c>
      <c r="M328" s="1">
        <v>0.1000905705162107</v>
      </c>
      <c r="N328" s="3">
        <v>1250000000</v>
      </c>
      <c r="O328" s="10">
        <v>44355</v>
      </c>
      <c r="P328" s="10">
        <v>42194</v>
      </c>
      <c r="Q328" s="1">
        <v>0.93946038632910511</v>
      </c>
      <c r="R328" s="1">
        <v>4.0468125130660448</v>
      </c>
      <c r="S328" s="1">
        <v>1.8444700635522615</v>
      </c>
      <c r="T328" s="1">
        <v>0.16927788803711152</v>
      </c>
      <c r="U328" s="1">
        <v>0.47863891729138519</v>
      </c>
      <c r="V328" s="1">
        <v>1.6263544271954089</v>
      </c>
      <c r="W328" s="1" t="s">
        <v>1521</v>
      </c>
      <c r="X328" s="1">
        <v>1194.2421875</v>
      </c>
      <c r="Y328" s="1">
        <v>6.1261770905017388</v>
      </c>
      <c r="Z328" s="11">
        <v>0.67965200000000003</v>
      </c>
      <c r="AA328" s="11">
        <v>-0.33525536911591658</v>
      </c>
      <c r="AB328" s="1" t="s">
        <v>170</v>
      </c>
      <c r="AC328" s="1">
        <v>89.846000000000004</v>
      </c>
      <c r="AD328" s="1">
        <v>14.305315961260328</v>
      </c>
      <c r="AE328" s="1">
        <v>2.5996757179357242</v>
      </c>
      <c r="AF328" s="11">
        <v>2.5996757179357242</v>
      </c>
      <c r="AG328" s="1" t="s">
        <v>84</v>
      </c>
      <c r="AH328" s="1" t="s">
        <v>100</v>
      </c>
      <c r="AI328" s="1" t="e">
        <v>#VALUE!</v>
      </c>
      <c r="AJ328" s="11" t="e">
        <v>#VALUE!</v>
      </c>
      <c r="AK328" s="1" t="s">
        <v>1463</v>
      </c>
      <c r="AL328" s="1">
        <v>1173.7339253</v>
      </c>
      <c r="AM328" s="1" t="e">
        <v>#VALUE!</v>
      </c>
      <c r="AN328" s="1" t="e">
        <v>#VALUE!</v>
      </c>
      <c r="AO328" s="1">
        <v>1.0677618069815196</v>
      </c>
      <c r="AP328" s="1">
        <v>387.90668442471491</v>
      </c>
      <c r="AQ328" s="1" t="s">
        <v>260</v>
      </c>
      <c r="AR328" s="3" t="s">
        <v>103</v>
      </c>
      <c r="AS328" s="3">
        <v>1174.0705029266016</v>
      </c>
      <c r="AT328" s="1">
        <v>1174.3701075517611</v>
      </c>
      <c r="AU328" s="1">
        <v>1142.0742589221529</v>
      </c>
      <c r="AV328" s="1">
        <v>1120.6858574739895</v>
      </c>
      <c r="AW328" s="1" t="s">
        <v>1464</v>
      </c>
      <c r="AX328" s="1">
        <v>0.47397329999999999</v>
      </c>
      <c r="AY328" s="1">
        <v>2.5262199999999999</v>
      </c>
      <c r="AZ328" s="1">
        <v>77.25</v>
      </c>
      <c r="BA328" s="1">
        <v>63.48</v>
      </c>
      <c r="BB328" s="1">
        <v>75.284999999999997</v>
      </c>
      <c r="BC328" s="12">
        <v>0.85729847494553357</v>
      </c>
      <c r="BD328" s="1">
        <v>52.951711494181303</v>
      </c>
      <c r="BE328" s="1">
        <v>74.176852098096873</v>
      </c>
      <c r="BF328" s="1">
        <v>32.805818228861682</v>
      </c>
      <c r="BG328" s="1">
        <v>0.51304351423760897</v>
      </c>
      <c r="BH328" s="1">
        <v>4.0410677618069819</v>
      </c>
      <c r="BI328" s="1">
        <v>180.15361018999999</v>
      </c>
      <c r="BJ328" s="1">
        <v>14.87822744999994</v>
      </c>
      <c r="BK328" s="1">
        <v>10.950459939999973</v>
      </c>
      <c r="BL328" s="1">
        <v>381.31395395000004</v>
      </c>
      <c r="BM328" s="1">
        <v>0.480885113569822</v>
      </c>
      <c r="BN328" s="1">
        <v>699.60041758</v>
      </c>
      <c r="BO328" s="1">
        <v>1579.5008274700001</v>
      </c>
      <c r="BP328" s="1">
        <v>46.115094118518101</v>
      </c>
      <c r="BQ328" s="1">
        <v>91.30182323481506</v>
      </c>
      <c r="BR328" s="1" t="s">
        <v>260</v>
      </c>
      <c r="BS328" s="1">
        <v>56.068446269678304</v>
      </c>
      <c r="BT328" s="1" t="s">
        <v>104</v>
      </c>
      <c r="BU328" s="1" t="s">
        <v>104</v>
      </c>
      <c r="BV328" s="1" t="e">
        <v>#VALUE!</v>
      </c>
      <c r="BW328" s="1">
        <v>1184.5852226939132</v>
      </c>
    </row>
    <row r="329" spans="1:75" x14ac:dyDescent="0.2">
      <c r="A329" s="8" t="s">
        <v>1522</v>
      </c>
      <c r="B329" s="4" t="s">
        <v>289</v>
      </c>
      <c r="C329" s="8" t="s">
        <v>1131</v>
      </c>
      <c r="D329" s="8" t="s">
        <v>224</v>
      </c>
      <c r="E329" s="9"/>
      <c r="F329" s="1" t="s">
        <v>1523</v>
      </c>
      <c r="G329" s="3" t="s">
        <v>1524</v>
      </c>
      <c r="H329" s="3" t="s">
        <v>217</v>
      </c>
      <c r="I329" s="1" t="s">
        <v>100</v>
      </c>
      <c r="J329" s="1">
        <v>128</v>
      </c>
      <c r="K329" s="1" t="s">
        <v>1281</v>
      </c>
      <c r="L329" s="1">
        <v>4.6041910425353008</v>
      </c>
      <c r="M329" s="1">
        <v>-2.3792450588986012</v>
      </c>
      <c r="N329" s="3">
        <v>1500000000</v>
      </c>
      <c r="O329" s="10">
        <v>45736</v>
      </c>
      <c r="P329" s="10">
        <v>43670</v>
      </c>
      <c r="Q329" s="1">
        <v>0.1780954438368676</v>
      </c>
      <c r="R329" s="1">
        <v>0.52235038080332696</v>
      </c>
      <c r="S329" s="1" t="s">
        <v>104</v>
      </c>
      <c r="T329" s="1">
        <v>-8.6645772557758516E-2</v>
      </c>
      <c r="U329" s="1">
        <v>-0.47887388272872533</v>
      </c>
      <c r="V329" s="1">
        <v>2.0252847034316623</v>
      </c>
      <c r="W329" s="1" t="s">
        <v>1525</v>
      </c>
      <c r="X329" s="1">
        <v>84.602302551269531</v>
      </c>
      <c r="Y329" s="1">
        <v>3.7574230399999999</v>
      </c>
      <c r="Z329" s="11">
        <v>0.23441200000000001</v>
      </c>
      <c r="AA329" s="11" t="s">
        <v>104</v>
      </c>
      <c r="AB329" s="1" t="s">
        <v>170</v>
      </c>
      <c r="AC329" s="1">
        <v>99.906000000000006</v>
      </c>
      <c r="AD329" s="1">
        <v>4.8947585364097117</v>
      </c>
      <c r="AE329" s="1">
        <v>3.2925726100307826</v>
      </c>
      <c r="AF329" s="11">
        <v>3.2925726100307826</v>
      </c>
      <c r="AG329" s="1" t="s">
        <v>84</v>
      </c>
      <c r="AH329" s="1">
        <v>3.4695277367424411</v>
      </c>
      <c r="AI329" s="1" t="e">
        <v>#VALUE!</v>
      </c>
      <c r="AJ329" s="11" t="e">
        <v>#VALUE!</v>
      </c>
      <c r="AK329" s="1" t="s">
        <v>1463</v>
      </c>
      <c r="AL329" s="1">
        <v>88.115064739999994</v>
      </c>
      <c r="AM329" s="1">
        <v>161.12899199999998</v>
      </c>
      <c r="AN329" s="1">
        <v>4.7670994242382108</v>
      </c>
      <c r="AO329" s="1">
        <v>4.9856262833675569</v>
      </c>
      <c r="AP329" s="1">
        <v>156.09980940643749</v>
      </c>
      <c r="AQ329" s="1" t="s">
        <v>707</v>
      </c>
      <c r="AR329" s="3" t="s">
        <v>103</v>
      </c>
      <c r="AS329" s="3">
        <v>86.864515551842118</v>
      </c>
      <c r="AT329" s="1">
        <v>89.192505719620215</v>
      </c>
      <c r="AU329" s="1">
        <v>14.633170846994181</v>
      </c>
      <c r="AV329" s="1">
        <v>-1.4757295644876045</v>
      </c>
      <c r="AW329" s="1" t="s">
        <v>1464</v>
      </c>
      <c r="AX329" s="1">
        <v>0.47397329999999999</v>
      </c>
      <c r="AY329" s="1">
        <v>2.5262199999999999</v>
      </c>
      <c r="AZ329" s="1">
        <v>77.25</v>
      </c>
      <c r="BA329" s="1">
        <v>63.48</v>
      </c>
      <c r="BB329" s="1">
        <v>75.284999999999997</v>
      </c>
      <c r="BC329" s="12">
        <v>0.85729847494553357</v>
      </c>
      <c r="BD329" s="1">
        <v>52.951711494181303</v>
      </c>
      <c r="BE329" s="1">
        <v>74.176852098096873</v>
      </c>
      <c r="BF329" s="1">
        <v>32.805818228861682</v>
      </c>
      <c r="BG329" s="1">
        <v>0.51304351423760897</v>
      </c>
      <c r="BH329" s="1">
        <v>0.26009582477754961</v>
      </c>
      <c r="BI329" s="1" t="s">
        <v>104</v>
      </c>
      <c r="BJ329" s="1">
        <v>-2.8483931300000052</v>
      </c>
      <c r="BK329" s="1">
        <v>-4.0268991100000022</v>
      </c>
      <c r="BL329" s="1" t="s">
        <v>104</v>
      </c>
      <c r="BM329" s="1" t="s">
        <v>104</v>
      </c>
      <c r="BN329" s="1" t="s">
        <v>104</v>
      </c>
      <c r="BO329" s="1" t="s">
        <v>104</v>
      </c>
      <c r="BP329" s="1" t="e">
        <v>#VALUE!</v>
      </c>
      <c r="BQ329" s="1">
        <v>451.19877126097663</v>
      </c>
      <c r="BR329" s="1" t="s">
        <v>707</v>
      </c>
      <c r="BS329" s="1">
        <v>5.9849418206707732</v>
      </c>
      <c r="BT329" s="1" t="s">
        <v>104</v>
      </c>
      <c r="BU329" s="1" t="s">
        <v>104</v>
      </c>
      <c r="BV329" s="1" t="e">
        <v>#VALUE!</v>
      </c>
      <c r="BW329" s="1">
        <v>115.22648565944728</v>
      </c>
    </row>
    <row r="330" spans="1:75" x14ac:dyDescent="0.2">
      <c r="A330" s="8" t="s">
        <v>1526</v>
      </c>
      <c r="B330" s="4" t="s">
        <v>1109</v>
      </c>
      <c r="C330" s="8" t="s">
        <v>1131</v>
      </c>
      <c r="D330" s="8" t="s">
        <v>224</v>
      </c>
      <c r="E330" s="9"/>
      <c r="F330" s="1" t="s">
        <v>1527</v>
      </c>
      <c r="G330" s="3" t="s">
        <v>1528</v>
      </c>
      <c r="H330" s="3" t="s">
        <v>1112</v>
      </c>
      <c r="I330" s="1">
        <v>20</v>
      </c>
      <c r="J330" s="1">
        <v>85</v>
      </c>
      <c r="K330" s="1" t="s">
        <v>1281</v>
      </c>
      <c r="L330" s="1">
        <v>2.7003335811037079</v>
      </c>
      <c r="M330" s="1">
        <v>-8.3008463187819466</v>
      </c>
      <c r="N330" s="3">
        <v>1750000000</v>
      </c>
      <c r="O330" s="10">
        <v>45575</v>
      </c>
      <c r="P330" s="10">
        <v>44692</v>
      </c>
      <c r="Q330" s="1">
        <v>0.19588904530438711</v>
      </c>
      <c r="R330" s="1">
        <v>0.72333009101688273</v>
      </c>
      <c r="S330" s="1">
        <v>2.3206017880639251</v>
      </c>
      <c r="T330" s="1">
        <v>0.15216783855731553</v>
      </c>
      <c r="U330" s="1">
        <v>0.2586565903576421</v>
      </c>
      <c r="V330" s="1">
        <v>1.9582331893938099</v>
      </c>
      <c r="W330" s="1" t="s">
        <v>1529</v>
      </c>
      <c r="X330" s="1">
        <v>66.060012817382813</v>
      </c>
      <c r="Y330" s="1">
        <v>3.3213075299999999</v>
      </c>
      <c r="Z330" s="11">
        <v>4.7495000000000002E-2</v>
      </c>
      <c r="AA330" s="11">
        <v>0.33467727745961628</v>
      </c>
      <c r="AB330" s="1" t="s">
        <v>170</v>
      </c>
      <c r="AC330" s="1">
        <v>101.126</v>
      </c>
      <c r="AD330" s="1">
        <v>4.8947585364097117</v>
      </c>
      <c r="AE330" s="1">
        <v>3.2925726100307826</v>
      </c>
      <c r="AF330" s="11">
        <v>3.2925726100307826</v>
      </c>
      <c r="AG330" s="1" t="s">
        <v>84</v>
      </c>
      <c r="AH330" s="1">
        <v>3.4695277367424411</v>
      </c>
      <c r="AI330" s="1" t="e">
        <v>#VALUE!</v>
      </c>
      <c r="AJ330" s="11" t="e">
        <v>#VALUE!</v>
      </c>
      <c r="AK330" s="1" t="s">
        <v>1463</v>
      </c>
      <c r="AL330" s="1">
        <v>67.017479649999999</v>
      </c>
      <c r="AM330" s="1">
        <v>161.12899199999998</v>
      </c>
      <c r="AN330" s="1">
        <v>4.7670994242382108</v>
      </c>
      <c r="AO330" s="1">
        <v>2.3709787816563996</v>
      </c>
      <c r="AP330" s="1">
        <v>156.09980940643749</v>
      </c>
      <c r="AQ330" s="1" t="s">
        <v>707</v>
      </c>
      <c r="AR330" s="3" t="s">
        <v>103</v>
      </c>
      <c r="AS330" s="3">
        <v>66.37245501193307</v>
      </c>
      <c r="AT330" s="1">
        <v>67.971843716199885</v>
      </c>
      <c r="AU330" s="1">
        <v>11.68061424700122</v>
      </c>
      <c r="AV330" s="1">
        <v>-3.0045928163247915</v>
      </c>
      <c r="AW330" s="1" t="s">
        <v>1464</v>
      </c>
      <c r="AX330" s="1">
        <v>0.47397329999999999</v>
      </c>
      <c r="AY330" s="1">
        <v>2.5262199999999999</v>
      </c>
      <c r="AZ330" s="1">
        <v>77.25</v>
      </c>
      <c r="BA330" s="1">
        <v>63.48</v>
      </c>
      <c r="BB330" s="1">
        <v>75.284999999999997</v>
      </c>
      <c r="BC330" s="12">
        <v>0.85729847494553357</v>
      </c>
      <c r="BD330" s="1">
        <v>52.951711494181303</v>
      </c>
      <c r="BE330" s="1">
        <v>74.176852098096873</v>
      </c>
      <c r="BF330" s="1">
        <v>32.805818228861682</v>
      </c>
      <c r="BG330" s="1">
        <v>0.51304351423760897</v>
      </c>
      <c r="BH330" s="1">
        <v>0.69815195071868585</v>
      </c>
      <c r="BI330" s="1" t="s">
        <v>104</v>
      </c>
      <c r="BJ330" s="1">
        <v>-0.11402295999999978</v>
      </c>
      <c r="BK330" s="1">
        <v>-5.0441110000008393E-2</v>
      </c>
      <c r="BL330" s="1">
        <v>-0.99642914999999732</v>
      </c>
      <c r="BM330" s="1" t="s">
        <v>104</v>
      </c>
      <c r="BN330" s="1">
        <v>60.96214973</v>
      </c>
      <c r="BO330" s="1">
        <v>89.076102550000002</v>
      </c>
      <c r="BP330" s="1">
        <v>78.461477975831656</v>
      </c>
      <c r="BQ330" s="1">
        <v>227.78165228004355</v>
      </c>
      <c r="BR330" s="1" t="s">
        <v>707</v>
      </c>
      <c r="BS330" s="1">
        <v>3.3730321697467489</v>
      </c>
      <c r="BT330" s="1" t="s">
        <v>104</v>
      </c>
      <c r="BU330" s="1" t="s">
        <v>104</v>
      </c>
      <c r="BV330" s="1" t="e">
        <v>#VALUE!</v>
      </c>
      <c r="BW330" s="1">
        <v>84.190917182439989</v>
      </c>
    </row>
    <row r="331" spans="1:75" x14ac:dyDescent="0.2">
      <c r="A331" s="8" t="s">
        <v>1530</v>
      </c>
      <c r="B331" s="4" t="s">
        <v>1444</v>
      </c>
      <c r="C331" s="8" t="s">
        <v>1131</v>
      </c>
      <c r="D331" s="8" t="s">
        <v>224</v>
      </c>
      <c r="E331" s="9"/>
      <c r="F331" s="1" t="s">
        <v>1531</v>
      </c>
      <c r="G331" s="3" t="s">
        <v>1532</v>
      </c>
      <c r="H331" s="3" t="s">
        <v>1447</v>
      </c>
      <c r="I331" s="1">
        <v>28</v>
      </c>
      <c r="J331" s="1">
        <v>123</v>
      </c>
      <c r="K331" s="1" t="s">
        <v>1281</v>
      </c>
      <c r="L331" s="1">
        <v>3.8458590526716061</v>
      </c>
      <c r="M331" s="1">
        <v>0.17386827499744503</v>
      </c>
      <c r="N331" s="3">
        <v>1250000000</v>
      </c>
      <c r="O331" s="10">
        <v>45554</v>
      </c>
      <c r="P331" s="10">
        <v>45386</v>
      </c>
      <c r="Q331" s="1">
        <v>0.19199366981799137</v>
      </c>
      <c r="R331" s="1">
        <v>0.55876572046191786</v>
      </c>
      <c r="S331" s="1">
        <v>2.5133141142537951</v>
      </c>
      <c r="T331" s="1">
        <v>1.9263819832215923E-2</v>
      </c>
      <c r="U331" s="1">
        <v>-0.24712333913166074</v>
      </c>
      <c r="V331" s="1">
        <v>1.9605370758966512</v>
      </c>
      <c r="W331" s="1" t="s">
        <v>1533</v>
      </c>
      <c r="X331" s="1">
        <v>77.113105773925781</v>
      </c>
      <c r="Y331" s="1">
        <v>3.6088975899999998</v>
      </c>
      <c r="Z331" s="11">
        <v>0.18553800000000001</v>
      </c>
      <c r="AA331" s="11">
        <v>0.43033947533310801</v>
      </c>
      <c r="AB331" s="1" t="s">
        <v>170</v>
      </c>
      <c r="AC331" s="1">
        <v>100.92400000000001</v>
      </c>
      <c r="AD331" s="1">
        <v>4.8947585364097117</v>
      </c>
      <c r="AE331" s="1">
        <v>3.2925726100307826</v>
      </c>
      <c r="AF331" s="11">
        <v>3.2925726100307826</v>
      </c>
      <c r="AG331" s="1" t="s">
        <v>84</v>
      </c>
      <c r="AH331" s="1">
        <v>3.4695277367424411</v>
      </c>
      <c r="AI331" s="1" t="e">
        <v>#VALUE!</v>
      </c>
      <c r="AJ331" s="11" t="e">
        <v>#VALUE!</v>
      </c>
      <c r="AK331" s="1" t="s">
        <v>1463</v>
      </c>
      <c r="AL331" s="1">
        <v>80.331185439999999</v>
      </c>
      <c r="AM331" s="1">
        <v>161.12899199999998</v>
      </c>
      <c r="AN331" s="1">
        <v>4.7670994242382108</v>
      </c>
      <c r="AO331" s="1">
        <v>4.2354551676933605</v>
      </c>
      <c r="AP331" s="1">
        <v>156.09980940643749</v>
      </c>
      <c r="AQ331" s="1" t="s">
        <v>707</v>
      </c>
      <c r="AR331" s="3" t="s">
        <v>103</v>
      </c>
      <c r="AS331" s="3">
        <v>78.755383669201734</v>
      </c>
      <c r="AT331" s="1">
        <v>80.989652163859745</v>
      </c>
      <c r="AU331" s="1">
        <v>10.612152093302063</v>
      </c>
      <c r="AV331" s="1">
        <v>-4.8593498432390803</v>
      </c>
      <c r="AW331" s="1" t="s">
        <v>1464</v>
      </c>
      <c r="AX331" s="1">
        <v>0.47397329999999999</v>
      </c>
      <c r="AY331" s="1">
        <v>2.5262199999999999</v>
      </c>
      <c r="AZ331" s="1">
        <v>77.25</v>
      </c>
      <c r="BA331" s="1">
        <v>63.48</v>
      </c>
      <c r="BB331" s="1">
        <v>75.284999999999997</v>
      </c>
      <c r="BC331" s="12">
        <v>0.85729847494553357</v>
      </c>
      <c r="BD331" s="1">
        <v>52.951711494181303</v>
      </c>
      <c r="BE331" s="1">
        <v>74.176852098096873</v>
      </c>
      <c r="BF331" s="1">
        <v>32.805818228861682</v>
      </c>
      <c r="BG331" s="1">
        <v>0.51304351423760897</v>
      </c>
      <c r="BH331" s="1">
        <v>0.75838466803559201</v>
      </c>
      <c r="BI331" s="1" t="s">
        <v>104</v>
      </c>
      <c r="BJ331" s="1">
        <v>-0.51692604999999503</v>
      </c>
      <c r="BK331" s="1">
        <v>-3.0056636999999995</v>
      </c>
      <c r="BL331" s="1">
        <v>-3.3170797700000065</v>
      </c>
      <c r="BM331" s="1" t="s">
        <v>104</v>
      </c>
      <c r="BN331" s="1">
        <v>76.696948930000005</v>
      </c>
      <c r="BO331" s="1">
        <v>108.58583016</v>
      </c>
      <c r="BP331" s="1">
        <v>88.603436778518812</v>
      </c>
      <c r="BQ331" s="1">
        <v>391.69781203334253</v>
      </c>
      <c r="BR331" s="1" t="s">
        <v>707</v>
      </c>
      <c r="BS331" s="1">
        <v>5.2347707049965777</v>
      </c>
      <c r="BT331" s="1" t="s">
        <v>104</v>
      </c>
      <c r="BU331" s="1" t="s">
        <v>104</v>
      </c>
      <c r="BV331" s="1" t="e">
        <v>#VALUE!</v>
      </c>
      <c r="BW331" s="1">
        <v>103.99353207169142</v>
      </c>
    </row>
    <row r="332" spans="1:75" x14ac:dyDescent="0.2">
      <c r="A332" s="8" t="s">
        <v>1534</v>
      </c>
      <c r="B332" s="4" t="s">
        <v>1535</v>
      </c>
      <c r="C332" s="8" t="s">
        <v>1148</v>
      </c>
      <c r="D332" s="8" t="s">
        <v>224</v>
      </c>
      <c r="E332" s="9"/>
      <c r="F332" s="1" t="s">
        <v>1536</v>
      </c>
      <c r="G332" s="3" t="s">
        <v>1537</v>
      </c>
      <c r="H332" s="3" t="s">
        <v>1538</v>
      </c>
      <c r="I332" s="1">
        <v>50</v>
      </c>
      <c r="J332" s="1">
        <v>158</v>
      </c>
      <c r="K332" s="1" t="s">
        <v>168</v>
      </c>
      <c r="L332" s="1" t="s">
        <v>100</v>
      </c>
      <c r="M332" s="1" t="s">
        <v>100</v>
      </c>
      <c r="N332" s="3">
        <v>0</v>
      </c>
      <c r="O332" s="10">
        <v>43476</v>
      </c>
      <c r="P332" s="10">
        <v>43194</v>
      </c>
      <c r="Q332" s="1" t="s">
        <v>85</v>
      </c>
      <c r="R332" s="1" t="s">
        <v>85</v>
      </c>
      <c r="S332" s="1" t="s">
        <v>85</v>
      </c>
      <c r="T332" s="1" t="s">
        <v>85</v>
      </c>
      <c r="U332" s="1" t="s">
        <v>85</v>
      </c>
      <c r="V332" s="1" t="s">
        <v>85</v>
      </c>
      <c r="W332" s="1" t="s">
        <v>1539</v>
      </c>
      <c r="X332" s="1" t="s">
        <v>85</v>
      </c>
      <c r="Y332" s="1" t="s">
        <v>100</v>
      </c>
      <c r="Z332" s="11" t="s">
        <v>100</v>
      </c>
      <c r="AA332" s="11" t="s">
        <v>100</v>
      </c>
      <c r="AB332" s="1" t="s">
        <v>170</v>
      </c>
      <c r="AC332" s="1" t="s">
        <v>100</v>
      </c>
      <c r="AD332" s="1" t="s">
        <v>100</v>
      </c>
      <c r="AE332" s="1" t="s">
        <v>100</v>
      </c>
      <c r="AF332" s="11" t="s">
        <v>100</v>
      </c>
      <c r="AG332" s="1" t="s">
        <v>84</v>
      </c>
      <c r="AH332" s="1" t="s">
        <v>100</v>
      </c>
      <c r="AI332" s="1" t="e">
        <v>#VALUE!</v>
      </c>
      <c r="AJ332" s="11" t="e">
        <v>#VALUE!</v>
      </c>
      <c r="AK332" s="1" t="s">
        <v>1463</v>
      </c>
      <c r="AL332" s="1" t="s">
        <v>100</v>
      </c>
      <c r="AM332" s="1" t="e">
        <v>#VALUE!</v>
      </c>
      <c r="AN332" s="1" t="e">
        <v>#VALUE!</v>
      </c>
      <c r="AO332" s="1">
        <v>5.0020533880903493</v>
      </c>
      <c r="AP332" s="1" t="s">
        <v>85</v>
      </c>
      <c r="AQ332" s="1" t="s">
        <v>177</v>
      </c>
      <c r="AR332" s="3" t="s">
        <v>103</v>
      </c>
      <c r="AS332" s="3" t="s">
        <v>100</v>
      </c>
      <c r="AT332" s="1" t="s">
        <v>100</v>
      </c>
      <c r="AU332" s="1" t="s">
        <v>100</v>
      </c>
      <c r="AV332" s="1" t="s">
        <v>100</v>
      </c>
      <c r="AW332" s="1" t="s">
        <v>1464</v>
      </c>
      <c r="AX332" s="1">
        <v>0.47397329999999999</v>
      </c>
      <c r="AY332" s="1">
        <v>2.5262199999999999</v>
      </c>
      <c r="AZ332" s="1">
        <v>77.25</v>
      </c>
      <c r="BA332" s="1">
        <v>63.48</v>
      </c>
      <c r="BB332" s="1">
        <v>75.284999999999997</v>
      </c>
      <c r="BC332" s="12">
        <v>0.85729847494553357</v>
      </c>
      <c r="BD332" s="1">
        <v>52.951711494181303</v>
      </c>
      <c r="BE332" s="1">
        <v>74.176852098096873</v>
      </c>
      <c r="BF332" s="1">
        <v>32.805818228861682</v>
      </c>
      <c r="BG332" s="1">
        <v>0.51304351423760897</v>
      </c>
      <c r="BH332" s="1">
        <v>6.4476386036960989</v>
      </c>
      <c r="BI332" s="1" t="s">
        <v>100</v>
      </c>
      <c r="BJ332" s="1" t="s">
        <v>100</v>
      </c>
      <c r="BK332" s="1" t="s">
        <v>100</v>
      </c>
      <c r="BL332" s="1" t="s">
        <v>100</v>
      </c>
      <c r="BM332" s="1" t="s">
        <v>100</v>
      </c>
      <c r="BN332" s="1" t="s">
        <v>100</v>
      </c>
      <c r="BO332" s="1" t="s">
        <v>100</v>
      </c>
      <c r="BP332" s="1" t="e">
        <v>#VALUE!</v>
      </c>
      <c r="BQ332" s="1" t="e">
        <v>#VALUE!</v>
      </c>
      <c r="BR332" s="1" t="s">
        <v>177</v>
      </c>
      <c r="BS332" s="1">
        <v>5.0020533880903493</v>
      </c>
      <c r="BT332" s="1" t="s">
        <v>100</v>
      </c>
      <c r="BU332" s="1" t="s">
        <v>100</v>
      </c>
      <c r="BV332" s="1" t="e">
        <v>#VALUE!</v>
      </c>
      <c r="BW332" s="1" t="s">
        <v>85</v>
      </c>
    </row>
    <row r="333" spans="1:75" x14ac:dyDescent="0.2">
      <c r="A333" s="8" t="s">
        <v>1540</v>
      </c>
      <c r="B333" s="4" t="s">
        <v>766</v>
      </c>
      <c r="C333" s="8" t="s">
        <v>1148</v>
      </c>
      <c r="D333" s="8" t="s">
        <v>224</v>
      </c>
      <c r="E333" s="9"/>
      <c r="F333" s="1" t="s">
        <v>1541</v>
      </c>
      <c r="G333" s="3" t="s">
        <v>1542</v>
      </c>
      <c r="H333" s="3" t="s">
        <v>348</v>
      </c>
      <c r="I333" s="1">
        <v>50</v>
      </c>
      <c r="J333" s="1">
        <v>152</v>
      </c>
      <c r="K333" s="1" t="s">
        <v>723</v>
      </c>
      <c r="L333" s="1">
        <v>1.7490810662714316</v>
      </c>
      <c r="M333" s="1">
        <v>3.9800264688974893E-2</v>
      </c>
      <c r="N333" s="3">
        <v>1750000000</v>
      </c>
      <c r="O333" s="10">
        <v>44634</v>
      </c>
      <c r="P333" s="10">
        <v>44482</v>
      </c>
      <c r="Q333" s="1">
        <v>0.31643680963604481</v>
      </c>
      <c r="R333" s="1">
        <v>1.0380060909800148</v>
      </c>
      <c r="S333" s="1">
        <v>2.4693055294947808</v>
      </c>
      <c r="T333" s="1">
        <v>0.16518718921445519</v>
      </c>
      <c r="U333" s="1">
        <v>0.32679948349279009</v>
      </c>
      <c r="V333" s="1">
        <v>1.8668801917502309</v>
      </c>
      <c r="W333" s="1" t="s">
        <v>1543</v>
      </c>
      <c r="X333" s="1">
        <v>80.199821472167969</v>
      </c>
      <c r="Y333" s="1">
        <v>3.4211192600000002</v>
      </c>
      <c r="Z333" s="11">
        <v>0.15209800000000001</v>
      </c>
      <c r="AA333" s="11">
        <v>0.46254529716589499</v>
      </c>
      <c r="AB333" s="1" t="s">
        <v>170</v>
      </c>
      <c r="AC333" s="1">
        <v>100.92100000000001</v>
      </c>
      <c r="AD333" s="1">
        <v>3.4211192567489062</v>
      </c>
      <c r="AE333" s="1">
        <v>2.6076452578880192</v>
      </c>
      <c r="AF333" s="11">
        <v>2.6076452578880192</v>
      </c>
      <c r="AG333" s="1" t="s">
        <v>84</v>
      </c>
      <c r="AH333" s="1" t="s">
        <v>100</v>
      </c>
      <c r="AI333" s="1" t="e">
        <v>#VALUE!</v>
      </c>
      <c r="AJ333" s="11" t="e">
        <v>#VALUE!</v>
      </c>
      <c r="AK333" s="1" t="s">
        <v>1463</v>
      </c>
      <c r="AL333" s="1">
        <v>83.045798509999997</v>
      </c>
      <c r="AM333" s="1" t="e">
        <v>#VALUE!</v>
      </c>
      <c r="AN333" s="1" t="e">
        <v>#VALUE!</v>
      </c>
      <c r="AO333" s="1">
        <v>1.8343600273785079</v>
      </c>
      <c r="AP333" s="1">
        <v>95.406939943799088</v>
      </c>
      <c r="AQ333" s="1" t="s">
        <v>126</v>
      </c>
      <c r="AR333" s="3" t="s">
        <v>103</v>
      </c>
      <c r="AS333" s="3">
        <v>80.558627775560424</v>
      </c>
      <c r="AT333" s="1">
        <v>81.305399372585057</v>
      </c>
      <c r="AU333" s="1">
        <v>31.928037727557435</v>
      </c>
      <c r="AV333" s="1">
        <v>15.923224062213759</v>
      </c>
      <c r="AW333" s="1" t="s">
        <v>1464</v>
      </c>
      <c r="AX333" s="1">
        <v>0.47397329999999999</v>
      </c>
      <c r="AY333" s="1">
        <v>2.5262199999999999</v>
      </c>
      <c r="AZ333" s="1">
        <v>77.25</v>
      </c>
      <c r="BA333" s="1">
        <v>63.48</v>
      </c>
      <c r="BB333" s="1">
        <v>75.284999999999997</v>
      </c>
      <c r="BC333" s="12">
        <v>0.85729847494553357</v>
      </c>
      <c r="BD333" s="1">
        <v>52.951711494181303</v>
      </c>
      <c r="BE333" s="1">
        <v>74.176852098096873</v>
      </c>
      <c r="BF333" s="1">
        <v>32.805818228861682</v>
      </c>
      <c r="BG333" s="1">
        <v>0.51304351423760897</v>
      </c>
      <c r="BH333" s="1">
        <v>3.2772073921971252</v>
      </c>
      <c r="BI333" s="1">
        <v>-42.509245550000003</v>
      </c>
      <c r="BJ333" s="1">
        <v>9.6967539999994301E-2</v>
      </c>
      <c r="BK333" s="1">
        <v>-4.6258206100000052</v>
      </c>
      <c r="BL333" s="1">
        <v>-6.451374940000008</v>
      </c>
      <c r="BM333" s="1">
        <v>-1.2517378340938441</v>
      </c>
      <c r="BN333" s="1">
        <v>80.762697220000007</v>
      </c>
      <c r="BO333" s="1">
        <v>124.29158187</v>
      </c>
      <c r="BP333" s="1">
        <v>94.754974062952485</v>
      </c>
      <c r="BQ333" s="1">
        <v>177.76639456386079</v>
      </c>
      <c r="BR333" s="1" t="s">
        <v>126</v>
      </c>
      <c r="BS333" s="1">
        <v>6.8364134154688569</v>
      </c>
      <c r="BT333" s="1" t="s">
        <v>104</v>
      </c>
      <c r="BU333" s="1" t="s">
        <v>104</v>
      </c>
      <c r="BV333" s="1" t="e">
        <v>#VALUE!</v>
      </c>
      <c r="BW333" s="1">
        <v>97.100139282249941</v>
      </c>
    </row>
    <row r="334" spans="1:75" x14ac:dyDescent="0.2">
      <c r="A334" s="8" t="s">
        <v>1544</v>
      </c>
      <c r="B334" s="4"/>
      <c r="C334" s="8" t="s">
        <v>1131</v>
      </c>
      <c r="D334" s="8"/>
      <c r="E334" s="9" t="s">
        <v>81</v>
      </c>
      <c r="F334" s="1" t="s">
        <v>1545</v>
      </c>
      <c r="G334" s="3" t="s">
        <v>1546</v>
      </c>
      <c r="H334" s="3" t="s">
        <v>84</v>
      </c>
      <c r="I334" s="1">
        <v>15</v>
      </c>
      <c r="J334" s="1" t="s">
        <v>85</v>
      </c>
      <c r="K334" s="1" t="s">
        <v>85</v>
      </c>
      <c r="L334" s="1" t="s">
        <v>85</v>
      </c>
      <c r="M334" s="1" t="s">
        <v>85</v>
      </c>
      <c r="N334" s="3">
        <v>1250000000</v>
      </c>
      <c r="O334" s="10">
        <v>44950</v>
      </c>
      <c r="P334" s="10" t="e">
        <v>#VALUE!</v>
      </c>
      <c r="Q334" s="1">
        <v>0.39126615465516768</v>
      </c>
      <c r="R334" s="1">
        <v>1.0469788985325357</v>
      </c>
      <c r="S334" s="1">
        <v>2.3917473673562117</v>
      </c>
      <c r="T334" s="1" t="e">
        <v>#VALUE!</v>
      </c>
      <c r="U334" s="1" t="e">
        <v>#VALUE!</v>
      </c>
      <c r="V334" s="1" t="e">
        <v>#VALUE!</v>
      </c>
      <c r="W334" s="1" t="s">
        <v>1547</v>
      </c>
      <c r="X334" s="1">
        <v>24.790897369384766</v>
      </c>
      <c r="Y334" s="1">
        <v>4.4342307980707023</v>
      </c>
      <c r="Z334" s="11">
        <v>3.9413999999999998E-2</v>
      </c>
      <c r="AA334" s="11">
        <v>0.23763137196000095</v>
      </c>
      <c r="AB334" s="1" t="s">
        <v>87</v>
      </c>
      <c r="AC334" s="1">
        <v>100.227</v>
      </c>
      <c r="AD334" s="1">
        <v>5.1995630623016718</v>
      </c>
      <c r="AE334" s="1" t="s">
        <v>84</v>
      </c>
      <c r="AF334" s="11" t="s">
        <v>84</v>
      </c>
      <c r="AG334" s="1" t="s">
        <v>84</v>
      </c>
      <c r="AH334" s="1" t="s">
        <v>84</v>
      </c>
      <c r="AI334" s="1" t="e">
        <v>#VALUE!</v>
      </c>
      <c r="AJ334" s="11" t="e">
        <v>#VALUE!</v>
      </c>
      <c r="AK334" s="1" t="s">
        <v>1463</v>
      </c>
      <c r="AL334" s="1">
        <v>30.121257781982422</v>
      </c>
      <c r="AM334" s="1">
        <v>118.5905691812025</v>
      </c>
      <c r="AN334" s="1">
        <v>28.108802033416808</v>
      </c>
      <c r="AO334" s="1">
        <v>0.59137577002053388</v>
      </c>
      <c r="AP334" s="1">
        <v>89.16997771817293</v>
      </c>
      <c r="AQ334" s="1" t="s">
        <v>707</v>
      </c>
      <c r="AR334" s="3" t="s">
        <v>90</v>
      </c>
      <c r="AS334" s="3">
        <v>-4.6272549684734265</v>
      </c>
      <c r="AT334" s="1">
        <v>172.36802640857363</v>
      </c>
      <c r="AU334" s="1">
        <v>147.74153092995311</v>
      </c>
      <c r="AV334" s="1">
        <v>119.82317915848948</v>
      </c>
      <c r="AW334" s="1" t="s">
        <v>1464</v>
      </c>
      <c r="AX334" s="1">
        <v>0.47397329999999999</v>
      </c>
      <c r="AY334" s="1">
        <v>2.5262199999999999</v>
      </c>
      <c r="AZ334" s="1">
        <v>77.25</v>
      </c>
      <c r="BA334" s="1">
        <v>63.48</v>
      </c>
      <c r="BB334" s="1">
        <v>75.284999999999997</v>
      </c>
      <c r="BC334" s="12">
        <v>0.85729847494553357</v>
      </c>
      <c r="BD334" s="1">
        <v>52.951711494181303</v>
      </c>
      <c r="BE334" s="1">
        <v>74.176852098096873</v>
      </c>
      <c r="BF334" s="1">
        <v>32.805818228861682</v>
      </c>
      <c r="BG334" s="1">
        <v>0.51304351423760897</v>
      </c>
      <c r="BH334" s="1">
        <v>2.406570841889117</v>
      </c>
      <c r="BI334" s="1">
        <v>-39.742781322387003</v>
      </c>
      <c r="BJ334" s="1">
        <v>-12.42129193413275</v>
      </c>
      <c r="BK334" s="1">
        <v>-14.119994762942234</v>
      </c>
      <c r="BL334" s="1">
        <v>-34.451060696845204</v>
      </c>
      <c r="BM334" s="1">
        <v>-2.0121262001238081</v>
      </c>
      <c r="BN334" s="1">
        <v>26.103890370183969</v>
      </c>
      <c r="BO334" s="1">
        <v>79.067945077115013</v>
      </c>
      <c r="BP334" s="1">
        <v>92.414917184819075</v>
      </c>
      <c r="BQ334" s="1">
        <v>57.464818817649643</v>
      </c>
      <c r="BR334" s="1" t="s">
        <v>707</v>
      </c>
      <c r="BS334" s="1">
        <v>0.59137577002053388</v>
      </c>
      <c r="BT334" s="1" t="s">
        <v>104</v>
      </c>
      <c r="BU334" s="1" t="s">
        <v>104</v>
      </c>
      <c r="BV334" s="1" t="e">
        <v>#VALUE!</v>
      </c>
      <c r="BW334" s="1">
        <v>24.532905006145494</v>
      </c>
    </row>
    <row r="335" spans="1:75" x14ac:dyDescent="0.2">
      <c r="A335" s="8" t="s">
        <v>1548</v>
      </c>
      <c r="B335" s="4"/>
      <c r="C335" s="8" t="s">
        <v>1131</v>
      </c>
      <c r="D335" s="8"/>
      <c r="E335" s="9" t="s">
        <v>81</v>
      </c>
      <c r="F335" s="1" t="s">
        <v>1549</v>
      </c>
      <c r="G335" s="3" t="s">
        <v>1550</v>
      </c>
      <c r="H335" s="3" t="s">
        <v>84</v>
      </c>
      <c r="I335" s="1">
        <v>15</v>
      </c>
      <c r="J335" s="1">
        <v>100</v>
      </c>
      <c r="K335" s="1" t="s">
        <v>699</v>
      </c>
      <c r="L335" s="1">
        <v>2.0398631541175916</v>
      </c>
      <c r="M335" s="1">
        <v>5.2956093093409061E-2</v>
      </c>
      <c r="N335" s="3">
        <v>1100000000</v>
      </c>
      <c r="O335" s="10">
        <v>45539</v>
      </c>
      <c r="P335" s="10" t="e">
        <v>#VALUE!</v>
      </c>
      <c r="Q335" s="1">
        <v>0.7419138208732079</v>
      </c>
      <c r="R335" s="1">
        <v>1.5960736182184743</v>
      </c>
      <c r="S335" s="1">
        <v>3.2362009649433032</v>
      </c>
      <c r="T335" s="1" t="e">
        <v>#VALUE!</v>
      </c>
      <c r="U335" s="1" t="e">
        <v>#VALUE!</v>
      </c>
      <c r="V335" s="1" t="e">
        <v>#VALUE!</v>
      </c>
      <c r="W335" s="1" t="s">
        <v>1551</v>
      </c>
      <c r="X335" s="1">
        <v>60.3499755859375</v>
      </c>
      <c r="Y335" s="1">
        <v>4.3223913500000002</v>
      </c>
      <c r="Z335" s="11">
        <v>0.16392100000000001</v>
      </c>
      <c r="AA335" s="11">
        <v>9.8565034402553486E-2</v>
      </c>
      <c r="AB335" s="1" t="s">
        <v>170</v>
      </c>
      <c r="AC335" s="1">
        <v>100.184</v>
      </c>
      <c r="AD335" s="1">
        <v>4.3185235456596089</v>
      </c>
      <c r="AE335" s="1" t="s">
        <v>84</v>
      </c>
      <c r="AF335" s="11" t="s">
        <v>84</v>
      </c>
      <c r="AG335" s="1" t="s">
        <v>84</v>
      </c>
      <c r="AH335" s="1" t="s">
        <v>84</v>
      </c>
      <c r="AI335" s="1" t="e">
        <v>#VALUE!</v>
      </c>
      <c r="AJ335" s="11" t="e">
        <v>#VALUE!</v>
      </c>
      <c r="AK335" s="1" t="s">
        <v>1463</v>
      </c>
      <c r="AL335" s="1">
        <v>86.636985778808594</v>
      </c>
      <c r="AM335" s="1" t="e">
        <v>#VALUE!</v>
      </c>
      <c r="AN335" s="1" t="e">
        <v>#VALUE!</v>
      </c>
      <c r="AO335" s="1">
        <v>2.1875427789185489</v>
      </c>
      <c r="AP335" s="1">
        <v>81.416091790966334</v>
      </c>
      <c r="AQ335" s="1" t="s">
        <v>707</v>
      </c>
      <c r="AR335" s="3" t="s">
        <v>90</v>
      </c>
      <c r="AS335" s="3">
        <v>54.83136346551656</v>
      </c>
      <c r="AT335" s="1">
        <v>170.16391620244855</v>
      </c>
      <c r="AU335" s="1">
        <v>115.22194904636449</v>
      </c>
      <c r="AV335" s="1">
        <v>100.96773191368071</v>
      </c>
      <c r="AW335" s="1" t="s">
        <v>1464</v>
      </c>
      <c r="AX335" s="1">
        <v>0.47397329999999999</v>
      </c>
      <c r="AY335" s="1">
        <v>2.5262199999999999</v>
      </c>
      <c r="AZ335" s="1">
        <v>77.25</v>
      </c>
      <c r="BA335" s="1">
        <v>63.48</v>
      </c>
      <c r="BB335" s="1">
        <v>75.284999999999997</v>
      </c>
      <c r="BC335" s="12">
        <v>0.85729847494553357</v>
      </c>
      <c r="BD335" s="1">
        <v>52.951711494181303</v>
      </c>
      <c r="BE335" s="1">
        <v>74.176852098096873</v>
      </c>
      <c r="BF335" s="1">
        <v>32.805818228861682</v>
      </c>
      <c r="BG335" s="1">
        <v>0.51304351423760897</v>
      </c>
      <c r="BH335" s="1">
        <v>0.79945242984257359</v>
      </c>
      <c r="BI335" s="1" t="s">
        <v>104</v>
      </c>
      <c r="BJ335" s="1">
        <v>-0.64459584716165352</v>
      </c>
      <c r="BK335" s="1">
        <v>-7.3726652874503955</v>
      </c>
      <c r="BL335" s="1">
        <v>7.1347150034133833</v>
      </c>
      <c r="BM335" s="1" t="s">
        <v>104</v>
      </c>
      <c r="BN335" s="1">
        <v>67.791456176490428</v>
      </c>
      <c r="BO335" s="1">
        <v>137.53441534580026</v>
      </c>
      <c r="BP335" s="1">
        <v>72.978591922708262</v>
      </c>
      <c r="BQ335" s="1">
        <v>206.87997976629902</v>
      </c>
      <c r="BR335" s="1" t="s">
        <v>707</v>
      </c>
      <c r="BS335" s="1">
        <v>3.1895961670088981</v>
      </c>
      <c r="BT335" s="1" t="s">
        <v>104</v>
      </c>
      <c r="BU335" s="1" t="s">
        <v>104</v>
      </c>
      <c r="BV335" s="1" t="e">
        <v>#VALUE!</v>
      </c>
      <c r="BW335" s="1">
        <v>82.450509973555313</v>
      </c>
    </row>
    <row r="336" spans="1:75" x14ac:dyDescent="0.2">
      <c r="A336" s="8" t="s">
        <v>1552</v>
      </c>
      <c r="B336" s="4" t="s">
        <v>250</v>
      </c>
      <c r="C336" s="8" t="s">
        <v>1131</v>
      </c>
      <c r="D336" s="8" t="s">
        <v>224</v>
      </c>
      <c r="E336" s="9"/>
      <c r="F336" s="1" t="s">
        <v>1553</v>
      </c>
      <c r="G336" s="3" t="s">
        <v>1554</v>
      </c>
      <c r="H336" s="3" t="s">
        <v>253</v>
      </c>
      <c r="I336" s="1">
        <v>30</v>
      </c>
      <c r="J336" s="1">
        <v>133</v>
      </c>
      <c r="K336" s="1" t="s">
        <v>1281</v>
      </c>
      <c r="L336" s="1">
        <v>8.1683937686722619</v>
      </c>
      <c r="M336" s="1">
        <v>0.36364453288606047</v>
      </c>
      <c r="N336" s="3">
        <v>1250000000</v>
      </c>
      <c r="O336" s="10">
        <v>45575</v>
      </c>
      <c r="P336" s="10">
        <v>45281</v>
      </c>
      <c r="Q336" s="1">
        <v>-0.16994512325579914</v>
      </c>
      <c r="R336" s="1">
        <v>-6.1163668892882939E-2</v>
      </c>
      <c r="S336" s="1">
        <v>1.7687008848591201</v>
      </c>
      <c r="T336" s="1">
        <v>-0.41507668904909867</v>
      </c>
      <c r="U336" s="1">
        <v>-1.6627811561026551</v>
      </c>
      <c r="V336" s="1">
        <v>1.1143676837442884</v>
      </c>
      <c r="W336" s="1" t="s">
        <v>1555</v>
      </c>
      <c r="X336" s="1">
        <v>101.68762969970703</v>
      </c>
      <c r="Y336" s="1">
        <v>4.2971489127133129</v>
      </c>
      <c r="Z336" s="11">
        <v>0.215451</v>
      </c>
      <c r="AA336" s="11">
        <v>0.4020312656321634</v>
      </c>
      <c r="AB336" s="1" t="s">
        <v>170</v>
      </c>
      <c r="AC336" s="1">
        <v>101.081</v>
      </c>
      <c r="AD336" s="1">
        <v>4.8947585364097117</v>
      </c>
      <c r="AE336" s="1">
        <v>3.2925726100307826</v>
      </c>
      <c r="AF336" s="11">
        <v>3.2925726100307826</v>
      </c>
      <c r="AG336" s="1" t="s">
        <v>84</v>
      </c>
      <c r="AH336" s="1">
        <v>3.4695277367424411</v>
      </c>
      <c r="AI336" s="1" t="e">
        <v>#VALUE!</v>
      </c>
      <c r="AJ336" s="11" t="e">
        <v>#VALUE!</v>
      </c>
      <c r="AK336" s="1" t="s">
        <v>1463</v>
      </c>
      <c r="AL336" s="1">
        <v>104.9440456</v>
      </c>
      <c r="AM336" s="1">
        <v>161.12899199999998</v>
      </c>
      <c r="AN336" s="1">
        <v>4.7670994242382108</v>
      </c>
      <c r="AO336" s="1">
        <v>9.3716632443531829</v>
      </c>
      <c r="AP336" s="1">
        <v>156.09980940643749</v>
      </c>
      <c r="AQ336" s="1" t="s">
        <v>707</v>
      </c>
      <c r="AR336" s="3" t="s">
        <v>103</v>
      </c>
      <c r="AS336" s="3">
        <v>103.31884085704282</v>
      </c>
      <c r="AT336" s="1">
        <v>105.63168336300693</v>
      </c>
      <c r="AU336" s="1">
        <v>5.79444608649613</v>
      </c>
      <c r="AV336" s="1">
        <v>-19.246916132096192</v>
      </c>
      <c r="AW336" s="1" t="s">
        <v>1464</v>
      </c>
      <c r="AX336" s="1">
        <v>0.47397329999999999</v>
      </c>
      <c r="AY336" s="1">
        <v>2.5262199999999999</v>
      </c>
      <c r="AZ336" s="1">
        <v>77.25</v>
      </c>
      <c r="BA336" s="1">
        <v>63.48</v>
      </c>
      <c r="BB336" s="1">
        <v>75.284999999999997</v>
      </c>
      <c r="BC336" s="12">
        <v>0.85729847494553357</v>
      </c>
      <c r="BD336" s="1">
        <v>52.951711494181303</v>
      </c>
      <c r="BE336" s="1">
        <v>74.176852098096873</v>
      </c>
      <c r="BF336" s="1">
        <v>32.805818228861682</v>
      </c>
      <c r="BG336" s="1">
        <v>0.51304351423760897</v>
      </c>
      <c r="BH336" s="1">
        <v>0.69815195071868585</v>
      </c>
      <c r="BI336" s="1" t="s">
        <v>104</v>
      </c>
      <c r="BJ336" s="1">
        <v>-2.0886520399999995</v>
      </c>
      <c r="BK336" s="1">
        <v>-2.116597260000006</v>
      </c>
      <c r="BL336" s="1">
        <v>-3.1508881900000034</v>
      </c>
      <c r="BM336" s="1" t="s">
        <v>104</v>
      </c>
      <c r="BN336" s="1">
        <v>102.96598648</v>
      </c>
      <c r="BO336" s="1">
        <v>133.84940237999999</v>
      </c>
      <c r="BP336" s="1">
        <v>93.595076637879302</v>
      </c>
      <c r="BQ336" s="1">
        <v>769.56620000572684</v>
      </c>
      <c r="BR336" s="1" t="s">
        <v>707</v>
      </c>
      <c r="BS336" s="1">
        <v>10.370978781656399</v>
      </c>
      <c r="BT336" s="1" t="s">
        <v>104</v>
      </c>
      <c r="BU336" s="1" t="s">
        <v>104</v>
      </c>
      <c r="BV336" s="1" t="e">
        <v>#VALUE!</v>
      </c>
      <c r="BW336" s="1">
        <v>139.92927582393867</v>
      </c>
    </row>
    <row r="337" spans="1:75" x14ac:dyDescent="0.2">
      <c r="A337" s="8" t="s">
        <v>1556</v>
      </c>
      <c r="B337" s="4"/>
      <c r="C337" s="8" t="s">
        <v>1148</v>
      </c>
      <c r="D337" s="8"/>
      <c r="E337" s="9" t="s">
        <v>81</v>
      </c>
      <c r="F337" s="1" t="s">
        <v>1557</v>
      </c>
      <c r="G337" s="3" t="s">
        <v>1558</v>
      </c>
      <c r="H337" s="3" t="s">
        <v>84</v>
      </c>
      <c r="I337" s="1">
        <v>35</v>
      </c>
      <c r="J337" s="1">
        <v>205</v>
      </c>
      <c r="K337" s="1" t="s">
        <v>342</v>
      </c>
      <c r="L337" s="1">
        <v>5.6665384955338594</v>
      </c>
      <c r="M337" s="1">
        <v>0.32155579726274403</v>
      </c>
      <c r="N337" s="3">
        <v>1250000000</v>
      </c>
      <c r="O337" s="10">
        <v>44656</v>
      </c>
      <c r="P337" s="10" t="e">
        <v>#VALUE!</v>
      </c>
      <c r="Q337" s="1">
        <v>1.5631482838745381</v>
      </c>
      <c r="R337" s="1">
        <v>3.3738420587112072</v>
      </c>
      <c r="S337" s="1">
        <v>5.236905616473897</v>
      </c>
      <c r="T337" s="1" t="e">
        <v>#VALUE!</v>
      </c>
      <c r="U337" s="1" t="e">
        <v>#VALUE!</v>
      </c>
      <c r="V337" s="1" t="e">
        <v>#VALUE!</v>
      </c>
      <c r="W337" s="1" t="s">
        <v>1559</v>
      </c>
      <c r="X337" s="1">
        <v>160.74079895019531</v>
      </c>
      <c r="Y337" s="1">
        <v>5.5350262399999997</v>
      </c>
      <c r="Z337" s="11">
        <v>0.432313</v>
      </c>
      <c r="AA337" s="11">
        <v>-0.33977872901973516</v>
      </c>
      <c r="AB337" s="1" t="s">
        <v>170</v>
      </c>
      <c r="AC337" s="1">
        <v>94.701999999999998</v>
      </c>
      <c r="AD337" s="1">
        <v>6.7009337289623367</v>
      </c>
      <c r="AE337" s="1" t="s">
        <v>84</v>
      </c>
      <c r="AF337" s="11" t="s">
        <v>84</v>
      </c>
      <c r="AG337" s="1" t="s">
        <v>84</v>
      </c>
      <c r="AH337" s="1" t="s">
        <v>84</v>
      </c>
      <c r="AI337" s="1" t="e">
        <v>#VALUE!</v>
      </c>
      <c r="AJ337" s="11" t="e">
        <v>#VALUE!</v>
      </c>
      <c r="AK337" s="1" t="s">
        <v>1463</v>
      </c>
      <c r="AL337" s="1">
        <v>207.81782531738281</v>
      </c>
      <c r="AM337" s="1">
        <v>315.40736799999996</v>
      </c>
      <c r="AN337" s="1">
        <v>36.244468567002798</v>
      </c>
      <c r="AO337" s="1">
        <v>6.5954825462012323</v>
      </c>
      <c r="AP337" s="1">
        <v>290.50852186537821</v>
      </c>
      <c r="AQ337" s="1" t="s">
        <v>126</v>
      </c>
      <c r="AR337" s="3" t="s">
        <v>90</v>
      </c>
      <c r="AS337" s="3">
        <v>156.92838805007372</v>
      </c>
      <c r="AT337" s="1">
        <v>253.58366504640722</v>
      </c>
      <c r="AU337" s="1">
        <v>169.23761129790526</v>
      </c>
      <c r="AV337" s="1">
        <v>151.30535526904828</v>
      </c>
      <c r="AW337" s="1" t="s">
        <v>1464</v>
      </c>
      <c r="AX337" s="1">
        <v>0.47397329999999999</v>
      </c>
      <c r="AY337" s="1">
        <v>2.5262199999999999</v>
      </c>
      <c r="AZ337" s="1">
        <v>77.25</v>
      </c>
      <c r="BA337" s="1">
        <v>63.48</v>
      </c>
      <c r="BB337" s="1">
        <v>75.284999999999997</v>
      </c>
      <c r="BC337" s="12">
        <v>0.85729847494553357</v>
      </c>
      <c r="BD337" s="1">
        <v>52.951711494181303</v>
      </c>
      <c r="BE337" s="1">
        <v>74.176852098096873</v>
      </c>
      <c r="BF337" s="1">
        <v>32.805818228861682</v>
      </c>
      <c r="BG337" s="1">
        <v>0.51304351423760897</v>
      </c>
      <c r="BH337" s="1">
        <v>3.2169746748802188</v>
      </c>
      <c r="BI337" s="1">
        <v>-26.77847562754576</v>
      </c>
      <c r="BJ337" s="1">
        <v>-4.347482025605899</v>
      </c>
      <c r="BK337" s="1">
        <v>-8.1845652068616062</v>
      </c>
      <c r="BL337" s="1">
        <v>7.073438096243251</v>
      </c>
      <c r="BM337" s="1">
        <v>-0.8741822588123469</v>
      </c>
      <c r="BN337" s="1">
        <v>189.87408478344267</v>
      </c>
      <c r="BO337" s="1">
        <v>274.95614045816251</v>
      </c>
      <c r="BP337" s="1">
        <v>78.910076406073827</v>
      </c>
      <c r="BQ337" s="1">
        <v>528.44475134826041</v>
      </c>
      <c r="BR337" s="1" t="s">
        <v>126</v>
      </c>
      <c r="BS337" s="1">
        <v>11.841204654346338</v>
      </c>
      <c r="BT337" s="1" t="s">
        <v>104</v>
      </c>
      <c r="BU337" s="1" t="s">
        <v>104</v>
      </c>
      <c r="BV337" s="1" t="e">
        <v>#VALUE!</v>
      </c>
      <c r="BW337" s="1">
        <v>203.18648560925325</v>
      </c>
    </row>
    <row r="338" spans="1:75" x14ac:dyDescent="0.2">
      <c r="A338" s="8" t="s">
        <v>1560</v>
      </c>
      <c r="B338" s="4" t="s">
        <v>312</v>
      </c>
      <c r="C338" s="8" t="s">
        <v>1131</v>
      </c>
      <c r="D338" s="8" t="s">
        <v>224</v>
      </c>
      <c r="E338" s="9"/>
      <c r="F338" s="1" t="s">
        <v>1561</v>
      </c>
      <c r="G338" s="3" t="s">
        <v>1562</v>
      </c>
      <c r="H338" s="3" t="s">
        <v>315</v>
      </c>
      <c r="I338" s="1">
        <v>30.5</v>
      </c>
      <c r="J338" s="1" t="s">
        <v>85</v>
      </c>
      <c r="K338" s="1" t="s">
        <v>85</v>
      </c>
      <c r="L338" s="1" t="s">
        <v>85</v>
      </c>
      <c r="M338" s="1" t="s">
        <v>85</v>
      </c>
      <c r="N338" s="3">
        <v>2000000000</v>
      </c>
      <c r="O338" s="10">
        <v>45316</v>
      </c>
      <c r="P338" s="10">
        <v>45035</v>
      </c>
      <c r="Q338" s="1">
        <v>0.24670546512348679</v>
      </c>
      <c r="R338" s="1">
        <v>0.731795897835541</v>
      </c>
      <c r="S338" s="1">
        <v>2.4910939007842137</v>
      </c>
      <c r="T338" s="1">
        <v>6.3977269673154424E-2</v>
      </c>
      <c r="U338" s="1">
        <v>1.8674896975356958E-2</v>
      </c>
      <c r="V338" s="1">
        <v>1.9724751028960208</v>
      </c>
      <c r="W338" s="1" t="s">
        <v>1563</v>
      </c>
      <c r="X338" s="1">
        <v>65.368545532226563</v>
      </c>
      <c r="Y338" s="1">
        <v>3.4349541401836139</v>
      </c>
      <c r="Z338" s="11">
        <v>0.19980999999999999</v>
      </c>
      <c r="AA338" s="11">
        <v>0.40424194641641709</v>
      </c>
      <c r="AB338" s="1" t="s">
        <v>87</v>
      </c>
      <c r="AC338" s="1">
        <v>104.17700000000001</v>
      </c>
      <c r="AD338" s="1">
        <v>4.8947585364097117</v>
      </c>
      <c r="AE338" s="1">
        <v>3.2925726100307826</v>
      </c>
      <c r="AF338" s="11">
        <v>3.2925726100307826</v>
      </c>
      <c r="AG338" s="1" t="s">
        <v>84</v>
      </c>
      <c r="AH338" s="1">
        <v>3.4695277367424411</v>
      </c>
      <c r="AI338" s="1" t="e">
        <v>#VALUE!</v>
      </c>
      <c r="AJ338" s="11" t="e">
        <v>#VALUE!</v>
      </c>
      <c r="AK338" s="1" t="s">
        <v>1463</v>
      </c>
      <c r="AL338" s="1">
        <v>70.877100819999995</v>
      </c>
      <c r="AM338" s="1">
        <v>161.12899199999998</v>
      </c>
      <c r="AN338" s="1">
        <v>4.7670994242382108</v>
      </c>
      <c r="AO338" s="1">
        <v>3.5865845311430529</v>
      </c>
      <c r="AP338" s="1">
        <v>156.09980940643749</v>
      </c>
      <c r="AQ338" s="1" t="s">
        <v>707</v>
      </c>
      <c r="AR338" s="3" t="s">
        <v>103</v>
      </c>
      <c r="AS338" s="3">
        <v>67.617671688097985</v>
      </c>
      <c r="AT338" s="1">
        <v>70.208128325136698</v>
      </c>
      <c r="AU338" s="1">
        <v>3.8365169727497594</v>
      </c>
      <c r="AV338" s="1">
        <v>-11.05671525421843</v>
      </c>
      <c r="AW338" s="1" t="s">
        <v>1464</v>
      </c>
      <c r="AX338" s="1">
        <v>0.47397329999999999</v>
      </c>
      <c r="AY338" s="1">
        <v>2.5262199999999999</v>
      </c>
      <c r="AZ338" s="1">
        <v>77.25</v>
      </c>
      <c r="BA338" s="1">
        <v>63.48</v>
      </c>
      <c r="BB338" s="1">
        <v>75.284999999999997</v>
      </c>
      <c r="BC338" s="12">
        <v>0.85729847494553357</v>
      </c>
      <c r="BD338" s="1">
        <v>52.951711494181303</v>
      </c>
      <c r="BE338" s="1">
        <v>74.176852098096873</v>
      </c>
      <c r="BF338" s="1">
        <v>32.805818228861682</v>
      </c>
      <c r="BG338" s="1">
        <v>0.51304351423760897</v>
      </c>
      <c r="BH338" s="1">
        <v>1.4099931553730323</v>
      </c>
      <c r="BI338" s="1">
        <v>-40.315569570000008</v>
      </c>
      <c r="BJ338" s="1">
        <v>-1.4673412700000057</v>
      </c>
      <c r="BK338" s="1">
        <v>-4.5248387700000023</v>
      </c>
      <c r="BL338" s="1">
        <v>-6.0378855800000082</v>
      </c>
      <c r="BM338" s="1">
        <v>-1.5590926124065743</v>
      </c>
      <c r="BN338" s="1">
        <v>70.717573099999996</v>
      </c>
      <c r="BO338" s="1">
        <v>98.31419803</v>
      </c>
      <c r="BP338" s="1">
        <v>99.421930325158797</v>
      </c>
      <c r="BQ338" s="1">
        <v>342.77913488395484</v>
      </c>
      <c r="BR338" s="1" t="s">
        <v>707</v>
      </c>
      <c r="BS338" s="1">
        <v>3.5865845311430529</v>
      </c>
      <c r="BT338" s="1" t="s">
        <v>104</v>
      </c>
      <c r="BU338" s="1" t="s">
        <v>104</v>
      </c>
      <c r="BV338" s="1" t="e">
        <v>#VALUE!</v>
      </c>
      <c r="BW338" s="1">
        <v>90.462899896880174</v>
      </c>
    </row>
    <row r="339" spans="1:75" x14ac:dyDescent="0.2">
      <c r="A339" s="8" t="s">
        <v>1564</v>
      </c>
      <c r="B339" s="4"/>
      <c r="C339" s="8" t="s">
        <v>1131</v>
      </c>
      <c r="D339" s="8"/>
      <c r="E339" s="9" t="s">
        <v>81</v>
      </c>
      <c r="F339" s="1" t="s">
        <v>1565</v>
      </c>
      <c r="G339" s="3" t="s">
        <v>1566</v>
      </c>
      <c r="H339" s="3" t="s">
        <v>84</v>
      </c>
      <c r="I339" s="1">
        <v>20</v>
      </c>
      <c r="J339" s="1">
        <v>144</v>
      </c>
      <c r="K339" s="1" t="s">
        <v>699</v>
      </c>
      <c r="L339" s="1">
        <v>5.4051979378172073</v>
      </c>
      <c r="M339" s="1">
        <v>0.3384031464973965</v>
      </c>
      <c r="N339" s="3">
        <v>650000000</v>
      </c>
      <c r="O339" s="10">
        <v>45539</v>
      </c>
      <c r="P339" s="10" t="e">
        <v>#VALUE!</v>
      </c>
      <c r="Q339" s="1">
        <v>1.1275309368081521</v>
      </c>
      <c r="R339" s="1">
        <v>2.3472875805639948</v>
      </c>
      <c r="S339" s="1">
        <v>5.3481943534940957</v>
      </c>
      <c r="T339" s="1" t="e">
        <v>#VALUE!</v>
      </c>
      <c r="U339" s="1" t="e">
        <v>#VALUE!</v>
      </c>
      <c r="V339" s="1" t="e">
        <v>#VALUE!</v>
      </c>
      <c r="W339" s="1" t="s">
        <v>1567</v>
      </c>
      <c r="X339" s="1">
        <v>81.369903564453125</v>
      </c>
      <c r="Y339" s="1">
        <v>4.7533198500000005</v>
      </c>
      <c r="Z339" s="11">
        <v>5.0623000000000001E-2</v>
      </c>
      <c r="AA339" s="11">
        <v>0.43597464790154916</v>
      </c>
      <c r="AB339" s="1" t="s">
        <v>170</v>
      </c>
      <c r="AC339" s="1">
        <v>99.968000000000004</v>
      </c>
      <c r="AD339" s="1">
        <v>4.7490856149620608</v>
      </c>
      <c r="AE339" s="1" t="s">
        <v>84</v>
      </c>
      <c r="AF339" s="11" t="s">
        <v>84</v>
      </c>
      <c r="AG339" s="1" t="s">
        <v>84</v>
      </c>
      <c r="AH339" s="1" t="s">
        <v>84</v>
      </c>
      <c r="AI339" s="1" t="e">
        <v>#VALUE!</v>
      </c>
      <c r="AJ339" s="11" t="e">
        <v>#VALUE!</v>
      </c>
      <c r="AK339" s="1" t="s">
        <v>1463</v>
      </c>
      <c r="AL339" s="1">
        <v>127.87854766845703</v>
      </c>
      <c r="AM339" s="1" t="e">
        <v>#VALUE!</v>
      </c>
      <c r="AN339" s="1" t="e">
        <v>#VALUE!</v>
      </c>
      <c r="AO339" s="1">
        <v>6.3600273785078709</v>
      </c>
      <c r="AP339" s="1">
        <v>122.63257675276515</v>
      </c>
      <c r="AQ339" s="1" t="s">
        <v>707</v>
      </c>
      <c r="AR339" s="3" t="s">
        <v>90</v>
      </c>
      <c r="AS339" s="3">
        <v>86.605324170313708</v>
      </c>
      <c r="AT339" s="1">
        <v>175.01986291929447</v>
      </c>
      <c r="AU339" s="1">
        <v>92.134877286389511</v>
      </c>
      <c r="AV339" s="1">
        <v>74.500625524927074</v>
      </c>
      <c r="AW339" s="1" t="s">
        <v>1464</v>
      </c>
      <c r="AX339" s="1">
        <v>0.47397329999999999</v>
      </c>
      <c r="AY339" s="1">
        <v>2.5262199999999999</v>
      </c>
      <c r="AZ339" s="1">
        <v>77.25</v>
      </c>
      <c r="BA339" s="1">
        <v>63.48</v>
      </c>
      <c r="BB339" s="1">
        <v>75.284999999999997</v>
      </c>
      <c r="BC339" s="12">
        <v>0.85729847494553357</v>
      </c>
      <c r="BD339" s="1">
        <v>52.951711494181303</v>
      </c>
      <c r="BE339" s="1">
        <v>74.176852098096873</v>
      </c>
      <c r="BF339" s="1">
        <v>32.805818228861682</v>
      </c>
      <c r="BG339" s="1">
        <v>0.51304351423760897</v>
      </c>
      <c r="BH339" s="1">
        <v>0.79945242984257359</v>
      </c>
      <c r="BI339" s="1" t="s">
        <v>104</v>
      </c>
      <c r="BJ339" s="1">
        <v>-1.8378639999892812</v>
      </c>
      <c r="BK339" s="1">
        <v>0.49508299229904651</v>
      </c>
      <c r="BL339" s="1">
        <v>0.82326957585006255</v>
      </c>
      <c r="BM339" s="1" t="s">
        <v>104</v>
      </c>
      <c r="BN339" s="1">
        <v>112.34425847603254</v>
      </c>
      <c r="BO339" s="1">
        <v>170.33792615018939</v>
      </c>
      <c r="BP339" s="1">
        <v>73.213818309086037</v>
      </c>
      <c r="BQ339" s="1">
        <v>543.41472251564937</v>
      </c>
      <c r="BR339" s="1" t="s">
        <v>707</v>
      </c>
      <c r="BS339" s="1">
        <v>7.3620807665982202</v>
      </c>
      <c r="BT339" s="1" t="s">
        <v>104</v>
      </c>
      <c r="BU339" s="1" t="s">
        <v>104</v>
      </c>
      <c r="BV339" s="1" t="e">
        <v>#VALUE!</v>
      </c>
      <c r="BW339" s="1">
        <v>123.36040982073668</v>
      </c>
    </row>
    <row r="340" spans="1:75" x14ac:dyDescent="0.2">
      <c r="A340" s="8" t="s">
        <v>1568</v>
      </c>
      <c r="B340" s="4"/>
      <c r="C340" s="8" t="s">
        <v>1131</v>
      </c>
      <c r="D340" s="8"/>
      <c r="E340" s="9" t="s">
        <v>81</v>
      </c>
      <c r="F340" s="1" t="s">
        <v>1569</v>
      </c>
      <c r="G340" s="3" t="s">
        <v>1570</v>
      </c>
      <c r="H340" s="3" t="s">
        <v>84</v>
      </c>
      <c r="I340" s="1">
        <v>25</v>
      </c>
      <c r="J340" s="1" t="s">
        <v>85</v>
      </c>
      <c r="K340" s="1" t="s">
        <v>85</v>
      </c>
      <c r="L340" s="1" t="s">
        <v>85</v>
      </c>
      <c r="M340" s="1" t="s">
        <v>85</v>
      </c>
      <c r="N340" s="3">
        <v>1250000000</v>
      </c>
      <c r="O340" s="10">
        <v>44950</v>
      </c>
      <c r="P340" s="10" t="e">
        <v>#VALUE!</v>
      </c>
      <c r="Q340" s="1">
        <v>0.95831414390319392</v>
      </c>
      <c r="R340" s="1">
        <v>2.2796711248048496</v>
      </c>
      <c r="S340" s="1">
        <v>4.8185135410377944</v>
      </c>
      <c r="T340" s="1" t="e">
        <v>#VALUE!</v>
      </c>
      <c r="U340" s="1" t="e">
        <v>#VALUE!</v>
      </c>
      <c r="V340" s="1" t="e">
        <v>#VALUE!</v>
      </c>
      <c r="W340" s="1" t="s">
        <v>1571</v>
      </c>
      <c r="X340" s="1">
        <v>62.242530822753906</v>
      </c>
      <c r="Y340" s="1">
        <v>4.4014111875510737</v>
      </c>
      <c r="Z340" s="11">
        <v>0.16255600000000001</v>
      </c>
      <c r="AA340" s="11">
        <v>0.34574808930938339</v>
      </c>
      <c r="AB340" s="1" t="s">
        <v>87</v>
      </c>
      <c r="AC340" s="1">
        <v>101.877</v>
      </c>
      <c r="AD340" s="1">
        <v>5.4249791240986918</v>
      </c>
      <c r="AE340" s="1" t="s">
        <v>84</v>
      </c>
      <c r="AF340" s="11" t="s">
        <v>84</v>
      </c>
      <c r="AG340" s="1" t="s">
        <v>84</v>
      </c>
      <c r="AH340" s="1" t="s">
        <v>84</v>
      </c>
      <c r="AI340" s="1" t="e">
        <v>#VALUE!</v>
      </c>
      <c r="AJ340" s="11" t="e">
        <v>#VALUE!</v>
      </c>
      <c r="AK340" s="1" t="s">
        <v>1463</v>
      </c>
      <c r="AL340" s="1">
        <v>100.43165588378906</v>
      </c>
      <c r="AM340" s="1">
        <v>178.02117772415085</v>
      </c>
      <c r="AN340" s="1">
        <v>22.194886701399639</v>
      </c>
      <c r="AO340" s="1">
        <v>4.5886379192334017</v>
      </c>
      <c r="AP340" s="1">
        <v>154.74914456927718</v>
      </c>
      <c r="AQ340" s="1" t="s">
        <v>707</v>
      </c>
      <c r="AR340" s="3" t="s">
        <v>90</v>
      </c>
      <c r="AS340" s="3">
        <v>63.315151620799746</v>
      </c>
      <c r="AT340" s="1">
        <v>157.48015802662306</v>
      </c>
      <c r="AU340" s="1">
        <v>84.475544789503985</v>
      </c>
      <c r="AV340" s="1">
        <v>69.37983536457115</v>
      </c>
      <c r="AW340" s="1" t="s">
        <v>1464</v>
      </c>
      <c r="AX340" s="1">
        <v>0.47397329999999999</v>
      </c>
      <c r="AY340" s="1">
        <v>2.5262199999999999</v>
      </c>
      <c r="AZ340" s="1">
        <v>77.25</v>
      </c>
      <c r="BA340" s="1">
        <v>63.48</v>
      </c>
      <c r="BB340" s="1">
        <v>75.284999999999997</v>
      </c>
      <c r="BC340" s="12">
        <v>0.85729847494553357</v>
      </c>
      <c r="BD340" s="1">
        <v>52.951711494181303</v>
      </c>
      <c r="BE340" s="1">
        <v>74.176852098096873</v>
      </c>
      <c r="BF340" s="1">
        <v>32.805818228861682</v>
      </c>
      <c r="BG340" s="1">
        <v>0.51304351423760897</v>
      </c>
      <c r="BH340" s="1">
        <v>2.406570841889117</v>
      </c>
      <c r="BI340" s="1">
        <v>-22.678193987062038</v>
      </c>
      <c r="BJ340" s="1">
        <v>-2.873784139800371</v>
      </c>
      <c r="BK340" s="1">
        <v>-3.3417357793045923</v>
      </c>
      <c r="BL340" s="1">
        <v>-0.58673331221977065</v>
      </c>
      <c r="BM340" s="1">
        <v>-1.0077928517631731</v>
      </c>
      <c r="BN340" s="1">
        <v>88.160069833448603</v>
      </c>
      <c r="BO340" s="1">
        <v>155.35307134071812</v>
      </c>
      <c r="BP340" s="1">
        <v>81.736809228543223</v>
      </c>
      <c r="BQ340" s="1">
        <v>415.70697167259141</v>
      </c>
      <c r="BR340" s="1" t="s">
        <v>707</v>
      </c>
      <c r="BS340" s="1">
        <v>4.5886379192334017</v>
      </c>
      <c r="BT340" s="1" t="s">
        <v>104</v>
      </c>
      <c r="BU340" s="1" t="s">
        <v>104</v>
      </c>
      <c r="BV340" s="1" t="e">
        <v>#VALUE!</v>
      </c>
      <c r="BW340" s="1">
        <v>95.063146916861399</v>
      </c>
    </row>
    <row r="341" spans="1:75" x14ac:dyDescent="0.2">
      <c r="A341" s="8" t="s">
        <v>1572</v>
      </c>
      <c r="B341" s="4" t="s">
        <v>244</v>
      </c>
      <c r="C341" s="8" t="s">
        <v>1148</v>
      </c>
      <c r="D341" s="8" t="s">
        <v>224</v>
      </c>
      <c r="E341" s="9"/>
      <c r="F341" s="1" t="s">
        <v>1573</v>
      </c>
      <c r="G341" s="3" t="s">
        <v>1574</v>
      </c>
      <c r="H341" s="3" t="s">
        <v>247</v>
      </c>
      <c r="I341" s="1" t="s">
        <v>100</v>
      </c>
      <c r="J341" s="1">
        <v>155</v>
      </c>
      <c r="K341" s="1" t="s">
        <v>505</v>
      </c>
      <c r="L341" s="1">
        <v>3.6114568721005167</v>
      </c>
      <c r="M341" s="1">
        <v>0.15767056789558467</v>
      </c>
      <c r="N341" s="3">
        <v>1000000000</v>
      </c>
      <c r="O341" s="10">
        <v>45454</v>
      </c>
      <c r="P341" s="10">
        <v>45210</v>
      </c>
      <c r="Q341" s="1">
        <v>0.28649160970066756</v>
      </c>
      <c r="R341" s="1">
        <v>0.85040677328522829</v>
      </c>
      <c r="S341" s="1">
        <v>2.5371256499704398</v>
      </c>
      <c r="T341" s="1">
        <v>3.597036876619164E-2</v>
      </c>
      <c r="U341" s="1">
        <v>-0.11198071812287269</v>
      </c>
      <c r="V341" s="1">
        <v>1.9524732927347577</v>
      </c>
      <c r="W341" s="1" t="s">
        <v>1575</v>
      </c>
      <c r="X341" s="1">
        <v>114.25843048095703</v>
      </c>
      <c r="Y341" s="1">
        <v>3.9673911899999998</v>
      </c>
      <c r="Z341" s="11">
        <v>0.26224700000000001</v>
      </c>
      <c r="AA341" s="11">
        <v>0.37656215858372644</v>
      </c>
      <c r="AB341" s="1" t="s">
        <v>170</v>
      </c>
      <c r="AC341" s="1">
        <v>103.727</v>
      </c>
      <c r="AD341" s="1">
        <v>4.8947585364097117</v>
      </c>
      <c r="AE341" s="1">
        <v>3.2925726100307826</v>
      </c>
      <c r="AF341" s="11">
        <v>3.2925726100307826</v>
      </c>
      <c r="AG341" s="1" t="s">
        <v>84</v>
      </c>
      <c r="AH341" s="1">
        <v>3.4695277367424411</v>
      </c>
      <c r="AI341" s="1" t="e">
        <v>#VALUE!</v>
      </c>
      <c r="AJ341" s="11" t="e">
        <v>#VALUE!</v>
      </c>
      <c r="AK341" s="1" t="s">
        <v>1463</v>
      </c>
      <c r="AL341" s="1">
        <v>117.71570357</v>
      </c>
      <c r="AM341" s="1">
        <v>161.12899199999998</v>
      </c>
      <c r="AN341" s="1">
        <v>4.7670994242382108</v>
      </c>
      <c r="AO341" s="1">
        <v>4.0821355236139629</v>
      </c>
      <c r="AP341" s="1">
        <v>156.09980940643749</v>
      </c>
      <c r="AQ341" s="1" t="s">
        <v>126</v>
      </c>
      <c r="AR341" s="3" t="s">
        <v>103</v>
      </c>
      <c r="AS341" s="3">
        <v>115.74520671441037</v>
      </c>
      <c r="AT341" s="1">
        <v>117.86152690463241</v>
      </c>
      <c r="AU341" s="1">
        <v>48.338708399460998</v>
      </c>
      <c r="AV341" s="1">
        <v>32.997477684075619</v>
      </c>
      <c r="AW341" s="1" t="s">
        <v>1464</v>
      </c>
      <c r="AX341" s="1">
        <v>0.47397329999999999</v>
      </c>
      <c r="AY341" s="1">
        <v>2.5262199999999999</v>
      </c>
      <c r="AZ341" s="1">
        <v>77.25</v>
      </c>
      <c r="BA341" s="1">
        <v>63.48</v>
      </c>
      <c r="BB341" s="1">
        <v>75.284999999999997</v>
      </c>
      <c r="BC341" s="12">
        <v>0.85729847494553357</v>
      </c>
      <c r="BD341" s="1">
        <v>52.951711494181303</v>
      </c>
      <c r="BE341" s="1">
        <v>74.176852098096873</v>
      </c>
      <c r="BF341" s="1">
        <v>32.805818228861682</v>
      </c>
      <c r="BG341" s="1">
        <v>0.51304351423760897</v>
      </c>
      <c r="BH341" s="1">
        <v>1.0321697467488022</v>
      </c>
      <c r="BI341" s="1">
        <v>-38.336756660000006</v>
      </c>
      <c r="BJ341" s="1">
        <v>-0.301788209999998</v>
      </c>
      <c r="BK341" s="1">
        <v>-4.6073368899999991</v>
      </c>
      <c r="BL341" s="1">
        <v>-2.4986604399999948</v>
      </c>
      <c r="BM341" s="1">
        <v>-1.2431484384099543</v>
      </c>
      <c r="BN341" s="1">
        <v>115.76196348000001</v>
      </c>
      <c r="BO341" s="1">
        <v>154.29880026000001</v>
      </c>
      <c r="BP341" s="1">
        <v>94.930201196446006</v>
      </c>
      <c r="BQ341" s="1">
        <v>381.93042796521581</v>
      </c>
      <c r="BR341" s="1" t="s">
        <v>126</v>
      </c>
      <c r="BS341" s="1">
        <v>9.0814510609171801</v>
      </c>
      <c r="BT341" s="1" t="s">
        <v>104</v>
      </c>
      <c r="BU341" s="1" t="s">
        <v>104</v>
      </c>
      <c r="BV341" s="1" t="e">
        <v>#VALUE!</v>
      </c>
      <c r="BW341" s="1">
        <v>141.80989656779059</v>
      </c>
    </row>
    <row r="342" spans="1:75" x14ac:dyDescent="0.2">
      <c r="A342" s="8" t="s">
        <v>1576</v>
      </c>
      <c r="B342" s="4" t="s">
        <v>306</v>
      </c>
      <c r="C342" s="8" t="s">
        <v>1131</v>
      </c>
      <c r="D342" s="8" t="s">
        <v>224</v>
      </c>
      <c r="E342" s="9"/>
      <c r="F342" s="1" t="s">
        <v>1577</v>
      </c>
      <c r="G342" s="3" t="s">
        <v>1578</v>
      </c>
      <c r="H342" s="3" t="s">
        <v>309</v>
      </c>
      <c r="I342" s="1">
        <v>40</v>
      </c>
      <c r="J342" s="1" t="s">
        <v>85</v>
      </c>
      <c r="K342" s="1" t="s">
        <v>85</v>
      </c>
      <c r="L342" s="1" t="s">
        <v>85</v>
      </c>
      <c r="M342" s="1" t="s">
        <v>85</v>
      </c>
      <c r="N342" s="3">
        <v>1500000000</v>
      </c>
      <c r="O342" s="10">
        <v>44872</v>
      </c>
      <c r="P342" s="10">
        <v>44111</v>
      </c>
      <c r="Q342" s="1">
        <v>0.20288533655128393</v>
      </c>
      <c r="R342" s="1">
        <v>0.85490692607219643</v>
      </c>
      <c r="S342" s="1">
        <v>2.1460232252207945</v>
      </c>
      <c r="T342" s="1">
        <v>0.17487467359622588</v>
      </c>
      <c r="U342" s="1">
        <v>0.57088310165314127</v>
      </c>
      <c r="V342" s="1">
        <v>1.6621242306301021</v>
      </c>
      <c r="W342" s="1" t="s">
        <v>642</v>
      </c>
      <c r="X342" s="1">
        <v>33.864765167236328</v>
      </c>
      <c r="Y342" s="1">
        <v>2.9573443428261563</v>
      </c>
      <c r="Z342" s="11">
        <v>2.3271E-2</v>
      </c>
      <c r="AA342" s="11">
        <v>0.43996202678258101</v>
      </c>
      <c r="AB342" s="1" t="s">
        <v>87</v>
      </c>
      <c r="AC342" s="1">
        <v>102.126</v>
      </c>
      <c r="AD342" s="1">
        <v>2.9573443428261563</v>
      </c>
      <c r="AE342" s="1">
        <v>2.5994680021669341</v>
      </c>
      <c r="AF342" s="11">
        <v>2.5994680021669341</v>
      </c>
      <c r="AG342" s="1" t="s">
        <v>84</v>
      </c>
      <c r="AH342" s="1" t="s">
        <v>100</v>
      </c>
      <c r="AI342" s="1" t="e">
        <v>#VALUE!</v>
      </c>
      <c r="AJ342" s="11" t="e">
        <v>#VALUE!</v>
      </c>
      <c r="AK342" s="1" t="s">
        <v>1463</v>
      </c>
      <c r="AL342" s="1">
        <v>34.218297130000003</v>
      </c>
      <c r="AM342" s="1" t="e">
        <v>#VALUE!</v>
      </c>
      <c r="AN342" s="1" t="e">
        <v>#VALUE!</v>
      </c>
      <c r="AO342" s="1">
        <v>0.84873374401095136</v>
      </c>
      <c r="AP342" s="1">
        <v>33.595161627189107</v>
      </c>
      <c r="AQ342" s="1" t="s">
        <v>707</v>
      </c>
      <c r="AR342" s="3" t="s">
        <v>103</v>
      </c>
      <c r="AS342" s="3">
        <v>33.073173002169256</v>
      </c>
      <c r="AT342" s="1">
        <v>33.647622041899169</v>
      </c>
      <c r="AU342" s="1">
        <v>5.227949034308077</v>
      </c>
      <c r="AV342" s="1">
        <v>-19.081373582641614</v>
      </c>
      <c r="AW342" s="1" t="s">
        <v>1464</v>
      </c>
      <c r="AX342" s="1">
        <v>0.47397329999999999</v>
      </c>
      <c r="AY342" s="1">
        <v>2.5262199999999999</v>
      </c>
      <c r="AZ342" s="1">
        <v>77.25</v>
      </c>
      <c r="BA342" s="1">
        <v>63.48</v>
      </c>
      <c r="BB342" s="1">
        <v>75.284999999999997</v>
      </c>
      <c r="BC342" s="12">
        <v>0.85729847494553357</v>
      </c>
      <c r="BD342" s="1">
        <v>52.951711494181303</v>
      </c>
      <c r="BE342" s="1">
        <v>74.176852098096873</v>
      </c>
      <c r="BF342" s="1">
        <v>32.805818228861682</v>
      </c>
      <c r="BG342" s="1">
        <v>0.51304351423760897</v>
      </c>
      <c r="BH342" s="1">
        <v>2.6392881587953458</v>
      </c>
      <c r="BI342" s="1">
        <v>-41.267136919999992</v>
      </c>
      <c r="BJ342" s="1">
        <v>0.2357019600000001</v>
      </c>
      <c r="BK342" s="1">
        <v>3.7545330000000376E-2</v>
      </c>
      <c r="BL342" s="1">
        <v>-18.356309949999996</v>
      </c>
      <c r="BM342" s="1">
        <v>-1.6070546610262766</v>
      </c>
      <c r="BN342" s="1">
        <v>32.35837626</v>
      </c>
      <c r="BO342" s="1">
        <v>66.553266820000005</v>
      </c>
      <c r="BP342" s="1">
        <v>94.560822276250605</v>
      </c>
      <c r="BQ342" s="1">
        <v>84.949655125541312</v>
      </c>
      <c r="BR342" s="1" t="s">
        <v>707</v>
      </c>
      <c r="BS342" s="1">
        <v>0.84873374401095136</v>
      </c>
      <c r="BT342" s="1" t="s">
        <v>104</v>
      </c>
      <c r="BU342" s="1" t="s">
        <v>104</v>
      </c>
      <c r="BV342" s="1" t="e">
        <v>#VALUE!</v>
      </c>
      <c r="BW342" s="1">
        <v>45.251666084235225</v>
      </c>
    </row>
    <row r="343" spans="1:75" x14ac:dyDescent="0.2">
      <c r="A343" s="8" t="s">
        <v>1579</v>
      </c>
      <c r="B343" s="4" t="s">
        <v>1580</v>
      </c>
      <c r="C343" s="8" t="s">
        <v>1131</v>
      </c>
      <c r="D343" s="8" t="s">
        <v>224</v>
      </c>
      <c r="E343" s="9"/>
      <c r="F343" s="1" t="s">
        <v>1581</v>
      </c>
      <c r="G343" s="3" t="s">
        <v>1582</v>
      </c>
      <c r="H343" s="3" t="s">
        <v>1583</v>
      </c>
      <c r="I343" s="1">
        <v>30</v>
      </c>
      <c r="J343" s="1" t="s">
        <v>85</v>
      </c>
      <c r="K343" s="1" t="s">
        <v>85</v>
      </c>
      <c r="L343" s="1" t="s">
        <v>85</v>
      </c>
      <c r="M343" s="1" t="s">
        <v>85</v>
      </c>
      <c r="N343" s="3">
        <v>1250000000</v>
      </c>
      <c r="O343" s="10">
        <v>45098</v>
      </c>
      <c r="P343" s="10">
        <v>44763</v>
      </c>
      <c r="Q343" s="1">
        <v>0.20460874221663872</v>
      </c>
      <c r="R343" s="1">
        <v>0.72821831540799131</v>
      </c>
      <c r="S343" s="1">
        <v>1.8904223010711041</v>
      </c>
      <c r="T343" s="1">
        <v>0.18987187266872319</v>
      </c>
      <c r="U343" s="1">
        <v>0.6090928011163399</v>
      </c>
      <c r="V343" s="1">
        <v>1.5574732269203029</v>
      </c>
      <c r="W343" s="1" t="s">
        <v>1584</v>
      </c>
      <c r="X343" s="1">
        <v>31.186033248901367</v>
      </c>
      <c r="Y343" s="1">
        <v>2.9305570150934099</v>
      </c>
      <c r="Z343" s="11">
        <v>1.5232000000000001E-2</v>
      </c>
      <c r="AA343" s="11">
        <v>0.27170540688723488</v>
      </c>
      <c r="AB343" s="1" t="s">
        <v>87</v>
      </c>
      <c r="AC343" s="1">
        <v>101.249</v>
      </c>
      <c r="AD343" s="1">
        <v>5.046744023641927</v>
      </c>
      <c r="AE343" s="1">
        <v>3.4924575910554259</v>
      </c>
      <c r="AF343" s="11">
        <v>3.4924575910554259</v>
      </c>
      <c r="AG343" s="1" t="s">
        <v>84</v>
      </c>
      <c r="AH343" s="1">
        <v>4.6356670689141453</v>
      </c>
      <c r="AI343" s="1" t="e">
        <v>#VALUE!</v>
      </c>
      <c r="AJ343" s="11" t="e">
        <v>#VALUE!</v>
      </c>
      <c r="AK343" s="1" t="s">
        <v>1463</v>
      </c>
      <c r="AL343" s="1">
        <v>28.757079829999999</v>
      </c>
      <c r="AM343" s="1">
        <v>202.78554899999997</v>
      </c>
      <c r="AN343" s="1">
        <v>34.71228159546726</v>
      </c>
      <c r="AO343" s="1">
        <v>0.49281314168377821</v>
      </c>
      <c r="AP343" s="1">
        <v>158.53142323913914</v>
      </c>
      <c r="AQ343" s="1" t="s">
        <v>707</v>
      </c>
      <c r="AR343" s="3" t="s">
        <v>103</v>
      </c>
      <c r="AS343" s="3">
        <v>29.433045980817461</v>
      </c>
      <c r="AT343" s="1">
        <v>27.904475120457573</v>
      </c>
      <c r="AU343" s="1">
        <v>6.1548338941219249</v>
      </c>
      <c r="AV343" s="1">
        <v>-24.045670490086835</v>
      </c>
      <c r="AW343" s="1" t="s">
        <v>1464</v>
      </c>
      <c r="AX343" s="1">
        <v>0.47397329999999999</v>
      </c>
      <c r="AY343" s="1">
        <v>2.5262199999999999</v>
      </c>
      <c r="AZ343" s="1">
        <v>77.25</v>
      </c>
      <c r="BA343" s="1">
        <v>63.48</v>
      </c>
      <c r="BB343" s="1">
        <v>75.284999999999997</v>
      </c>
      <c r="BC343" s="12">
        <v>0.85729847494553357</v>
      </c>
      <c r="BD343" s="1">
        <v>52.951711494181303</v>
      </c>
      <c r="BE343" s="1">
        <v>74.176852098096873</v>
      </c>
      <c r="BF343" s="1">
        <v>32.805818228861682</v>
      </c>
      <c r="BG343" s="1">
        <v>0.51304351423760897</v>
      </c>
      <c r="BH343" s="1">
        <v>2.0041067761806981</v>
      </c>
      <c r="BI343" s="1">
        <v>-34.662723400000004</v>
      </c>
      <c r="BJ343" s="1">
        <v>-0.947658950000001</v>
      </c>
      <c r="BK343" s="1">
        <v>-0.96656942000000257</v>
      </c>
      <c r="BL343" s="1">
        <v>-13.418659819999998</v>
      </c>
      <c r="BM343" s="1">
        <v>-1.4951486482772933</v>
      </c>
      <c r="BN343" s="1">
        <v>25.59507756</v>
      </c>
      <c r="BO343" s="1">
        <v>55.588442149999999</v>
      </c>
      <c r="BP343" s="1">
        <v>89.457660675207364</v>
      </c>
      <c r="BQ343" s="1">
        <v>49.245552667045445</v>
      </c>
      <c r="BR343" s="1" t="s">
        <v>707</v>
      </c>
      <c r="BS343" s="1">
        <v>0.49281314168377821</v>
      </c>
      <c r="BT343" s="1" t="s">
        <v>104</v>
      </c>
      <c r="BU343" s="1" t="s">
        <v>104</v>
      </c>
      <c r="BV343" s="1" t="e">
        <v>#VALUE!</v>
      </c>
      <c r="BW343" s="1">
        <v>33.509486467760595</v>
      </c>
    </row>
    <row r="344" spans="1:75" x14ac:dyDescent="0.2">
      <c r="A344" s="8" t="s">
        <v>1585</v>
      </c>
      <c r="B344" s="4"/>
      <c r="C344" s="8" t="s">
        <v>1131</v>
      </c>
      <c r="D344" s="8"/>
      <c r="E344" s="9" t="s">
        <v>81</v>
      </c>
      <c r="F344" s="1" t="s">
        <v>1586</v>
      </c>
      <c r="G344" s="3" t="s">
        <v>1587</v>
      </c>
      <c r="H344" s="3" t="s">
        <v>84</v>
      </c>
      <c r="I344" s="1">
        <v>25</v>
      </c>
      <c r="J344" s="1" t="s">
        <v>85</v>
      </c>
      <c r="K344" s="1" t="s">
        <v>85</v>
      </c>
      <c r="L344" s="1" t="s">
        <v>85</v>
      </c>
      <c r="M344" s="1" t="s">
        <v>85</v>
      </c>
      <c r="N344" s="3">
        <v>750000000</v>
      </c>
      <c r="O344" s="10">
        <v>45082</v>
      </c>
      <c r="P344" s="10" t="e">
        <v>#VALUE!</v>
      </c>
      <c r="Q344" s="1">
        <v>0.72644464105735551</v>
      </c>
      <c r="R344" s="1">
        <v>1.7864055958477287</v>
      </c>
      <c r="S344" s="1">
        <v>4.338558602936371</v>
      </c>
      <c r="T344" s="1" t="e">
        <v>#VALUE!</v>
      </c>
      <c r="U344" s="1" t="e">
        <v>#VALUE!</v>
      </c>
      <c r="V344" s="1" t="e">
        <v>#VALUE!</v>
      </c>
      <c r="W344" s="1" t="s">
        <v>1588</v>
      </c>
      <c r="X344" s="1">
        <v>45.895301818847656</v>
      </c>
      <c r="Y344" s="1">
        <v>4.15164812982849</v>
      </c>
      <c r="Z344" s="11">
        <v>1.3821999999999999E-2</v>
      </c>
      <c r="AA344" s="11">
        <v>0.93321997830644321</v>
      </c>
      <c r="AB344" s="1" t="s">
        <v>87</v>
      </c>
      <c r="AC344" s="1">
        <v>103.04600000000001</v>
      </c>
      <c r="AD344" s="1">
        <v>5.046744023641927</v>
      </c>
      <c r="AE344" s="1">
        <v>3.4924575910554259</v>
      </c>
      <c r="AF344" s="11">
        <v>3.4924575910554259</v>
      </c>
      <c r="AG344" s="1" t="s">
        <v>84</v>
      </c>
      <c r="AH344" s="1">
        <v>4.6356670689141453</v>
      </c>
      <c r="AI344" s="1" t="e">
        <v>#VALUE!</v>
      </c>
      <c r="AJ344" s="11" t="e">
        <v>#VALUE!</v>
      </c>
      <c r="AK344" s="1" t="s">
        <v>1463</v>
      </c>
      <c r="AL344" s="1">
        <v>76.243583679199219</v>
      </c>
      <c r="AM344" s="1">
        <v>202.78554899999997</v>
      </c>
      <c r="AN344" s="1">
        <v>34.71228159546726</v>
      </c>
      <c r="AO344" s="1">
        <v>2.9486652977412731</v>
      </c>
      <c r="AP344" s="1">
        <v>158.53142323913914</v>
      </c>
      <c r="AQ344" s="1" t="s">
        <v>707</v>
      </c>
      <c r="AR344" s="3" t="s">
        <v>90</v>
      </c>
      <c r="AS344" s="3">
        <v>43.643839051923372</v>
      </c>
      <c r="AT344" s="1">
        <v>147.20866423841693</v>
      </c>
      <c r="AU344" s="1">
        <v>84.64724898044436</v>
      </c>
      <c r="AV344" s="1">
        <v>70.809035485463184</v>
      </c>
      <c r="AW344" s="1" t="s">
        <v>1464</v>
      </c>
      <c r="AX344" s="1">
        <v>0.47397329999999999</v>
      </c>
      <c r="AY344" s="1">
        <v>2.5262199999999999</v>
      </c>
      <c r="AZ344" s="1">
        <v>77.25</v>
      </c>
      <c r="BA344" s="1">
        <v>63.48</v>
      </c>
      <c r="BB344" s="1">
        <v>75.284999999999997</v>
      </c>
      <c r="BC344" s="12">
        <v>0.85729847494553357</v>
      </c>
      <c r="BD344" s="1">
        <v>52.951711494181303</v>
      </c>
      <c r="BE344" s="1">
        <v>74.176852098096873</v>
      </c>
      <c r="BF344" s="1">
        <v>32.805818228861682</v>
      </c>
      <c r="BG344" s="1">
        <v>0.51304351423760897</v>
      </c>
      <c r="BH344" s="1">
        <v>2.0506502395619437</v>
      </c>
      <c r="BI344" s="1">
        <v>-23.788049444149891</v>
      </c>
      <c r="BJ344" s="1">
        <v>-3.5124868533743339</v>
      </c>
      <c r="BK344" s="1">
        <v>-3.1524393933211527</v>
      </c>
      <c r="BL344" s="1">
        <v>-15.980669150253405</v>
      </c>
      <c r="BM344" s="1">
        <v>-1.1146531758623934</v>
      </c>
      <c r="BN344" s="1">
        <v>64.058590494868369</v>
      </c>
      <c r="BO344" s="1">
        <v>121.33918687505533</v>
      </c>
      <c r="BP344" s="1">
        <v>78.727537849892968</v>
      </c>
      <c r="BQ344" s="1">
        <v>279.90616129876855</v>
      </c>
      <c r="BR344" s="1" t="s">
        <v>707</v>
      </c>
      <c r="BS344" s="1">
        <v>2.9486652977412731</v>
      </c>
      <c r="BT344" s="1" t="s">
        <v>104</v>
      </c>
      <c r="BU344" s="1" t="s">
        <v>104</v>
      </c>
      <c r="BV344" s="1" t="e">
        <v>#VALUE!</v>
      </c>
      <c r="BW344" s="1">
        <v>71.396481137183983</v>
      </c>
    </row>
    <row r="345" spans="1:75" x14ac:dyDescent="0.2">
      <c r="A345" s="8" t="s">
        <v>1589</v>
      </c>
      <c r="B345" s="4"/>
      <c r="C345" s="8" t="s">
        <v>1131</v>
      </c>
      <c r="D345" s="8"/>
      <c r="E345" s="9" t="s">
        <v>81</v>
      </c>
      <c r="F345" s="1" t="s">
        <v>1590</v>
      </c>
      <c r="G345" s="3" t="s">
        <v>1587</v>
      </c>
      <c r="H345" s="3" t="s">
        <v>84</v>
      </c>
      <c r="I345" s="1">
        <v>25</v>
      </c>
      <c r="J345" s="1" t="s">
        <v>85</v>
      </c>
      <c r="K345" s="1" t="s">
        <v>85</v>
      </c>
      <c r="L345" s="1" t="s">
        <v>85</v>
      </c>
      <c r="M345" s="1" t="s">
        <v>85</v>
      </c>
      <c r="N345" s="3">
        <v>750000000</v>
      </c>
      <c r="O345" s="10">
        <v>45082</v>
      </c>
      <c r="P345" s="10" t="e">
        <v>#VALUE!</v>
      </c>
      <c r="Q345" s="1">
        <v>0.72644464105735551</v>
      </c>
      <c r="R345" s="1">
        <v>1.7864055958477287</v>
      </c>
      <c r="S345" s="1">
        <v>4.338558602936371</v>
      </c>
      <c r="T345" s="1" t="e">
        <v>#VALUE!</v>
      </c>
      <c r="U345" s="1" t="e">
        <v>#VALUE!</v>
      </c>
      <c r="V345" s="1" t="e">
        <v>#VALUE!</v>
      </c>
      <c r="W345" s="1" t="s">
        <v>1588</v>
      </c>
      <c r="X345" s="1">
        <v>45.895301818847656</v>
      </c>
      <c r="Y345" s="1">
        <v>4.15164812982849</v>
      </c>
      <c r="Z345" s="11">
        <v>1.3821999999999999E-2</v>
      </c>
      <c r="AA345" s="11">
        <v>0.93321997830644321</v>
      </c>
      <c r="AB345" s="1" t="s">
        <v>87</v>
      </c>
      <c r="AC345" s="1">
        <v>103.04600000000001</v>
      </c>
      <c r="AD345" s="1">
        <v>5.046744023641927</v>
      </c>
      <c r="AE345" s="1">
        <v>3.4924575910554259</v>
      </c>
      <c r="AF345" s="11">
        <v>3.4924575910554259</v>
      </c>
      <c r="AG345" s="1" t="s">
        <v>84</v>
      </c>
      <c r="AH345" s="1">
        <v>4.6356670689141453</v>
      </c>
      <c r="AI345" s="1" t="e">
        <v>#VALUE!</v>
      </c>
      <c r="AJ345" s="11" t="e">
        <v>#VALUE!</v>
      </c>
      <c r="AK345" s="1" t="s">
        <v>1463</v>
      </c>
      <c r="AL345" s="1">
        <v>76.243583679199219</v>
      </c>
      <c r="AM345" s="1">
        <v>202.78554899999997</v>
      </c>
      <c r="AN345" s="1">
        <v>34.71228159546726</v>
      </c>
      <c r="AO345" s="1">
        <v>2.9486652977412731</v>
      </c>
      <c r="AP345" s="1">
        <v>158.53142323913914</v>
      </c>
      <c r="AQ345" s="1" t="s">
        <v>707</v>
      </c>
      <c r="AR345" s="3" t="s">
        <v>90</v>
      </c>
      <c r="AS345" s="3">
        <v>43.643839051923372</v>
      </c>
      <c r="AT345" s="1">
        <v>147.20866423841693</v>
      </c>
      <c r="AU345" s="1">
        <v>84.64724898044436</v>
      </c>
      <c r="AV345" s="1">
        <v>70.809035485463184</v>
      </c>
      <c r="AW345" s="1" t="s">
        <v>1464</v>
      </c>
      <c r="AX345" s="1">
        <v>0.47397329999999999</v>
      </c>
      <c r="AY345" s="1">
        <v>2.5262199999999999</v>
      </c>
      <c r="AZ345" s="1">
        <v>77.25</v>
      </c>
      <c r="BA345" s="1">
        <v>63.48</v>
      </c>
      <c r="BB345" s="1">
        <v>75.284999999999997</v>
      </c>
      <c r="BC345" s="12">
        <v>0.85729847494553357</v>
      </c>
      <c r="BD345" s="1">
        <v>52.951711494181303</v>
      </c>
      <c r="BE345" s="1">
        <v>74.176852098096873</v>
      </c>
      <c r="BF345" s="1">
        <v>32.805818228861682</v>
      </c>
      <c r="BG345" s="1">
        <v>0.51304351423760897</v>
      </c>
      <c r="BH345" s="1">
        <v>2.0506502395619437</v>
      </c>
      <c r="BI345" s="1">
        <v>-23.788049444149891</v>
      </c>
      <c r="BJ345" s="1">
        <v>-3.5124868533743339</v>
      </c>
      <c r="BK345" s="1">
        <v>-3.1524393933211527</v>
      </c>
      <c r="BL345" s="1">
        <v>-15.980669150253405</v>
      </c>
      <c r="BM345" s="1">
        <v>-1.1146531758623934</v>
      </c>
      <c r="BN345" s="1">
        <v>64.058590494868369</v>
      </c>
      <c r="BO345" s="1">
        <v>121.33918687505533</v>
      </c>
      <c r="BP345" s="1">
        <v>78.727537849892968</v>
      </c>
      <c r="BQ345" s="1">
        <v>279.90616129876855</v>
      </c>
      <c r="BR345" s="1" t="s">
        <v>707</v>
      </c>
      <c r="BS345" s="1">
        <v>2.9486652977412731</v>
      </c>
      <c r="BT345" s="1" t="s">
        <v>104</v>
      </c>
      <c r="BU345" s="1" t="s">
        <v>104</v>
      </c>
      <c r="BV345" s="1" t="e">
        <v>#VALUE!</v>
      </c>
      <c r="BW345" s="1">
        <v>71.396481137183983</v>
      </c>
    </row>
    <row r="346" spans="1:75" x14ac:dyDescent="0.2">
      <c r="A346" s="8" t="s">
        <v>1591</v>
      </c>
      <c r="B346" s="4"/>
      <c r="C346" s="8" t="s">
        <v>1131</v>
      </c>
      <c r="D346" s="8"/>
      <c r="E346" s="9" t="s">
        <v>81</v>
      </c>
      <c r="F346" s="1" t="s">
        <v>1592</v>
      </c>
      <c r="G346" s="3" t="s">
        <v>1593</v>
      </c>
      <c r="H346" s="3" t="s">
        <v>84</v>
      </c>
      <c r="I346" s="1">
        <v>15</v>
      </c>
      <c r="J346" s="1" t="s">
        <v>85</v>
      </c>
      <c r="K346" s="1" t="s">
        <v>85</v>
      </c>
      <c r="L346" s="1" t="s">
        <v>85</v>
      </c>
      <c r="M346" s="1" t="s">
        <v>85</v>
      </c>
      <c r="N346" s="3">
        <v>1150000000</v>
      </c>
      <c r="O346" s="10">
        <v>45259</v>
      </c>
      <c r="P346" s="10" t="e">
        <v>#VALUE!</v>
      </c>
      <c r="Q346" s="1">
        <v>0.53912716659174631</v>
      </c>
      <c r="R346" s="1">
        <v>1.2408364023731577</v>
      </c>
      <c r="S346" s="1">
        <v>2.6511245791458693</v>
      </c>
      <c r="T346" s="1" t="e">
        <v>#VALUE!</v>
      </c>
      <c r="U346" s="1" t="e">
        <v>#VALUE!</v>
      </c>
      <c r="V346" s="1" t="e">
        <v>#VALUE!</v>
      </c>
      <c r="W346" s="1" t="s">
        <v>1594</v>
      </c>
      <c r="X346" s="1">
        <v>45.146720886230469</v>
      </c>
      <c r="Y346" s="1">
        <v>4.3081137359564963</v>
      </c>
      <c r="Z346" s="11">
        <v>9.7253999999999993E-2</v>
      </c>
      <c r="AA346" s="11">
        <v>-1.9324098155770741E-2</v>
      </c>
      <c r="AB346" s="1" t="s">
        <v>87</v>
      </c>
      <c r="AC346" s="1">
        <v>101.455</v>
      </c>
      <c r="AD346" s="1">
        <v>5.046744023641927</v>
      </c>
      <c r="AE346" s="1">
        <v>3.4924575910554259</v>
      </c>
      <c r="AF346" s="11">
        <v>3.4924575910554259</v>
      </c>
      <c r="AG346" s="1" t="s">
        <v>84</v>
      </c>
      <c r="AH346" s="1">
        <v>4.6356670689141453</v>
      </c>
      <c r="AI346" s="1" t="e">
        <v>#VALUE!</v>
      </c>
      <c r="AJ346" s="11" t="e">
        <v>#VALUE!</v>
      </c>
      <c r="AK346" s="1" t="s">
        <v>1463</v>
      </c>
      <c r="AL346" s="1">
        <v>68.377464294433594</v>
      </c>
      <c r="AM346" s="1">
        <v>202.78554899999997</v>
      </c>
      <c r="AN346" s="1">
        <v>34.71228159546726</v>
      </c>
      <c r="AO346" s="1">
        <v>1.4346338124572211</v>
      </c>
      <c r="AP346" s="1">
        <v>158.53142323913914</v>
      </c>
      <c r="AQ346" s="1" t="s">
        <v>707</v>
      </c>
      <c r="AR346" s="3" t="s">
        <v>90</v>
      </c>
      <c r="AS346" s="3">
        <v>35.141520043545562</v>
      </c>
      <c r="AT346" s="1">
        <v>169.25459105359462</v>
      </c>
      <c r="AU346" s="1">
        <v>128.23582675824844</v>
      </c>
      <c r="AV346" s="1">
        <v>109.9800128945665</v>
      </c>
      <c r="AW346" s="1" t="s">
        <v>1464</v>
      </c>
      <c r="AX346" s="1">
        <v>0.47397329999999999</v>
      </c>
      <c r="AY346" s="1">
        <v>2.5262199999999999</v>
      </c>
      <c r="AZ346" s="1">
        <v>77.25</v>
      </c>
      <c r="BA346" s="1">
        <v>63.48</v>
      </c>
      <c r="BB346" s="1">
        <v>75.284999999999997</v>
      </c>
      <c r="BC346" s="12">
        <v>0.85729847494553357</v>
      </c>
      <c r="BD346" s="1">
        <v>52.951711494181303</v>
      </c>
      <c r="BE346" s="1">
        <v>74.176852098096873</v>
      </c>
      <c r="BF346" s="1">
        <v>32.805818228861682</v>
      </c>
      <c r="BG346" s="1">
        <v>0.51304351423760897</v>
      </c>
      <c r="BH346" s="1">
        <v>1.5633127994524298</v>
      </c>
      <c r="BI346" s="1">
        <v>-22.105499683136017</v>
      </c>
      <c r="BJ346" s="1">
        <v>-0.70398952331771625</v>
      </c>
      <c r="BK346" s="1">
        <v>-5.3400087723615783</v>
      </c>
      <c r="BL346" s="1">
        <v>4.6139079435270105</v>
      </c>
      <c r="BM346" s="1">
        <v>-0.9708077625521998</v>
      </c>
      <c r="BN346" s="1">
        <v>51.08913938008417</v>
      </c>
      <c r="BO346" s="1">
        <v>105.07195996945326</v>
      </c>
      <c r="BP346" s="1">
        <v>67.974394954542191</v>
      </c>
      <c r="BQ346" s="1">
        <v>139.03679266810798</v>
      </c>
      <c r="BR346" s="1" t="s">
        <v>707</v>
      </c>
      <c r="BS346" s="1">
        <v>1.4346338124572211</v>
      </c>
      <c r="BT346" s="1" t="s">
        <v>104</v>
      </c>
      <c r="BU346" s="1" t="s">
        <v>104</v>
      </c>
      <c r="BV346" s="1" t="e">
        <v>#VALUE!</v>
      </c>
      <c r="BW346" s="1">
        <v>62.349109936326336</v>
      </c>
    </row>
    <row r="347" spans="1:75" x14ac:dyDescent="0.2">
      <c r="A347" s="8" t="s">
        <v>1595</v>
      </c>
      <c r="B347" s="4"/>
      <c r="C347" s="8" t="s">
        <v>1131</v>
      </c>
      <c r="D347" s="8"/>
      <c r="E347" s="9" t="s">
        <v>81</v>
      </c>
      <c r="F347" s="1" t="s">
        <v>1596</v>
      </c>
      <c r="G347" s="3" t="s">
        <v>1597</v>
      </c>
      <c r="H347" s="3" t="s">
        <v>84</v>
      </c>
      <c r="I347" s="1">
        <v>25</v>
      </c>
      <c r="J347" s="1" t="s">
        <v>85</v>
      </c>
      <c r="K347" s="1" t="s">
        <v>85</v>
      </c>
      <c r="L347" s="1" t="s">
        <v>85</v>
      </c>
      <c r="M347" s="1" t="s">
        <v>85</v>
      </c>
      <c r="N347" s="3">
        <v>850000000</v>
      </c>
      <c r="O347" s="10">
        <v>45259</v>
      </c>
      <c r="P347" s="10" t="e">
        <v>#VALUE!</v>
      </c>
      <c r="Q347" s="1">
        <v>1.491516336669485</v>
      </c>
      <c r="R347" s="1">
        <v>2.1683495199090075</v>
      </c>
      <c r="S347" s="1">
        <v>5.4042082359944787</v>
      </c>
      <c r="T347" s="1" t="e">
        <v>#VALUE!</v>
      </c>
      <c r="U347" s="1" t="e">
        <v>#VALUE!</v>
      </c>
      <c r="V347" s="1" t="e">
        <v>#VALUE!</v>
      </c>
      <c r="W347" s="1" t="s">
        <v>1598</v>
      </c>
      <c r="X347" s="1">
        <v>80.457115173339844</v>
      </c>
      <c r="Y347" s="1">
        <v>4.9409194919993267</v>
      </c>
      <c r="Z347" s="11">
        <v>0.20727200000000001</v>
      </c>
      <c r="AA347" s="11">
        <v>0.51830319106149769</v>
      </c>
      <c r="AB347" s="1" t="s">
        <v>87</v>
      </c>
      <c r="AC347" s="1">
        <v>104.94499999999999</v>
      </c>
      <c r="AD347" s="1">
        <v>5.046744023641927</v>
      </c>
      <c r="AE347" s="1">
        <v>3.4924575910554259</v>
      </c>
      <c r="AF347" s="11">
        <v>3.4924575910554259</v>
      </c>
      <c r="AG347" s="1" t="s">
        <v>84</v>
      </c>
      <c r="AH347" s="1">
        <v>4.6356670689141453</v>
      </c>
      <c r="AI347" s="1" t="e">
        <v>#VALUE!</v>
      </c>
      <c r="AJ347" s="11" t="e">
        <v>#VALUE!</v>
      </c>
      <c r="AK347" s="1" t="s">
        <v>1463</v>
      </c>
      <c r="AL347" s="1">
        <v>135.18783569335938</v>
      </c>
      <c r="AM347" s="1">
        <v>202.78554899999997</v>
      </c>
      <c r="AN347" s="1">
        <v>34.71228159546726</v>
      </c>
      <c r="AO347" s="1">
        <v>8.5886379192334026</v>
      </c>
      <c r="AP347" s="1">
        <v>158.53142323913914</v>
      </c>
      <c r="AQ347" s="1" t="s">
        <v>707</v>
      </c>
      <c r="AR347" s="3" t="s">
        <v>90</v>
      </c>
      <c r="AS347" s="3">
        <v>97.589934459266956</v>
      </c>
      <c r="AT347" s="1">
        <v>174.40597148779148</v>
      </c>
      <c r="AU347" s="1">
        <v>79.327197172764841</v>
      </c>
      <c r="AV347" s="1">
        <v>55.524397013092667</v>
      </c>
      <c r="AW347" s="1" t="s">
        <v>1464</v>
      </c>
      <c r="AX347" s="1">
        <v>0.47397329999999999</v>
      </c>
      <c r="AY347" s="1">
        <v>2.5262199999999999</v>
      </c>
      <c r="AZ347" s="1">
        <v>77.25</v>
      </c>
      <c r="BA347" s="1">
        <v>63.48</v>
      </c>
      <c r="BB347" s="1">
        <v>75.284999999999997</v>
      </c>
      <c r="BC347" s="12">
        <v>0.85729847494553357</v>
      </c>
      <c r="BD347" s="1">
        <v>52.951711494181303</v>
      </c>
      <c r="BE347" s="1">
        <v>74.176852098096873</v>
      </c>
      <c r="BF347" s="1">
        <v>32.805818228861682</v>
      </c>
      <c r="BG347" s="1">
        <v>0.51304351423760897</v>
      </c>
      <c r="BH347" s="1">
        <v>1.5633127994524298</v>
      </c>
      <c r="BI347" s="1">
        <v>-24.804568317519767</v>
      </c>
      <c r="BJ347" s="1">
        <v>-2.3905941276584883</v>
      </c>
      <c r="BK347" s="1">
        <v>-4.6583868761525054</v>
      </c>
      <c r="BL347" s="1">
        <v>-3.9756285431255236</v>
      </c>
      <c r="BM347" s="1">
        <v>-1.267271842686938</v>
      </c>
      <c r="BN347" s="1">
        <v>117.12992406097786</v>
      </c>
      <c r="BO347" s="1">
        <v>185.34332027049766</v>
      </c>
      <c r="BP347" s="1">
        <v>73.527323611162799</v>
      </c>
      <c r="BQ347" s="1">
        <v>713.45121684728952</v>
      </c>
      <c r="BR347" s="1" t="s">
        <v>707</v>
      </c>
      <c r="BS347" s="1">
        <v>8.5886379192334026</v>
      </c>
      <c r="BT347" s="1" t="s">
        <v>104</v>
      </c>
      <c r="BU347" s="1" t="s">
        <v>104</v>
      </c>
      <c r="BV347" s="1" t="e">
        <v>#VALUE!</v>
      </c>
      <c r="BW347" s="1">
        <v>130.59471705479564</v>
      </c>
    </row>
    <row r="348" spans="1:75" x14ac:dyDescent="0.2">
      <c r="A348" s="8" t="s">
        <v>1599</v>
      </c>
      <c r="B348" s="4" t="s">
        <v>271</v>
      </c>
      <c r="C348" s="8" t="s">
        <v>1148</v>
      </c>
      <c r="D348" s="8" t="s">
        <v>224</v>
      </c>
      <c r="E348" s="9"/>
      <c r="F348" s="1" t="s">
        <v>1600</v>
      </c>
      <c r="G348" s="3" t="s">
        <v>1601</v>
      </c>
      <c r="H348" s="3" t="s">
        <v>274</v>
      </c>
      <c r="I348" s="1">
        <v>55</v>
      </c>
      <c r="J348" s="1">
        <v>210</v>
      </c>
      <c r="K348" s="1" t="s">
        <v>505</v>
      </c>
      <c r="L348" s="1">
        <v>2.7685475872601999</v>
      </c>
      <c r="M348" s="1">
        <v>9.5181848172175371E-2</v>
      </c>
      <c r="N348" s="3">
        <v>1000000000</v>
      </c>
      <c r="O348" s="10">
        <v>45082</v>
      </c>
      <c r="P348" s="10">
        <v>44853</v>
      </c>
      <c r="Q348" s="1">
        <v>0.35954219112261931</v>
      </c>
      <c r="R348" s="1">
        <v>1.0120317493454545</v>
      </c>
      <c r="S348" s="1">
        <v>2.5785873180857344</v>
      </c>
      <c r="T348" s="1">
        <v>0.13022717984161325</v>
      </c>
      <c r="U348" s="1">
        <v>0.15824064582632413</v>
      </c>
      <c r="V348" s="1">
        <v>1.973509682223451</v>
      </c>
      <c r="W348" s="1" t="s">
        <v>1602</v>
      </c>
      <c r="X348" s="1">
        <v>101.61313629150391</v>
      </c>
      <c r="Y348" s="1">
        <v>3.7442602599999999</v>
      </c>
      <c r="Z348" s="11">
        <v>0.241614</v>
      </c>
      <c r="AA348" s="11">
        <v>0.36880615789287585</v>
      </c>
      <c r="AB348" s="1" t="s">
        <v>170</v>
      </c>
      <c r="AC348" s="1">
        <v>105.637</v>
      </c>
      <c r="AD348" s="1">
        <v>5.046744023641927</v>
      </c>
      <c r="AE348" s="1">
        <v>3.4924575910554259</v>
      </c>
      <c r="AF348" s="11">
        <v>3.4924575910554259</v>
      </c>
      <c r="AG348" s="1" t="s">
        <v>84</v>
      </c>
      <c r="AH348" s="1">
        <v>4.6356670689141453</v>
      </c>
      <c r="AI348" s="1" t="e">
        <v>#VALUE!</v>
      </c>
      <c r="AJ348" s="11" t="e">
        <v>#VALUE!</v>
      </c>
      <c r="AK348" s="1" t="s">
        <v>1463</v>
      </c>
      <c r="AL348" s="1">
        <v>103.83298812</v>
      </c>
      <c r="AM348" s="1">
        <v>202.78554899999997</v>
      </c>
      <c r="AN348" s="1">
        <v>34.71228159546726</v>
      </c>
      <c r="AO348" s="1">
        <v>3.0855578370978782</v>
      </c>
      <c r="AP348" s="1">
        <v>158.53142323913914</v>
      </c>
      <c r="AQ348" s="1" t="s">
        <v>126</v>
      </c>
      <c r="AR348" s="3" t="s">
        <v>103</v>
      </c>
      <c r="AS348" s="3">
        <v>102.1386443881604</v>
      </c>
      <c r="AT348" s="1">
        <v>104.38232002751246</v>
      </c>
      <c r="AU348" s="1">
        <v>41.284375292930477</v>
      </c>
      <c r="AV348" s="1">
        <v>26.8501658223256</v>
      </c>
      <c r="AW348" s="1" t="s">
        <v>1464</v>
      </c>
      <c r="AX348" s="1">
        <v>0.47397329999999999</v>
      </c>
      <c r="AY348" s="1">
        <v>2.5262199999999999</v>
      </c>
      <c r="AZ348" s="1">
        <v>77.25</v>
      </c>
      <c r="BA348" s="1">
        <v>63.48</v>
      </c>
      <c r="BB348" s="1">
        <v>75.284999999999997</v>
      </c>
      <c r="BC348" s="12">
        <v>0.85729847494553357</v>
      </c>
      <c r="BD348" s="1">
        <v>52.951711494181303</v>
      </c>
      <c r="BE348" s="1">
        <v>74.176852098096873</v>
      </c>
      <c r="BF348" s="1">
        <v>32.805818228861682</v>
      </c>
      <c r="BG348" s="1">
        <v>0.51304351423760897</v>
      </c>
      <c r="BH348" s="1">
        <v>2.0506502395619437</v>
      </c>
      <c r="BI348" s="1">
        <v>-40.018155039999996</v>
      </c>
      <c r="BJ348" s="1">
        <v>-0.37460900000000663</v>
      </c>
      <c r="BK348" s="1">
        <v>-7.0335372400000011</v>
      </c>
      <c r="BL348" s="1">
        <v>-4.7130224200000015</v>
      </c>
      <c r="BM348" s="1">
        <v>-1.2430896338659567</v>
      </c>
      <c r="BN348" s="1">
        <v>100.81005593</v>
      </c>
      <c r="BO348" s="1">
        <v>142.3313727</v>
      </c>
      <c r="BP348" s="1">
        <v>92.719565695026034</v>
      </c>
      <c r="BQ348" s="1">
        <v>298.81745534552806</v>
      </c>
      <c r="BR348" s="1" t="s">
        <v>126</v>
      </c>
      <c r="BS348" s="1">
        <v>8.084873374401095</v>
      </c>
      <c r="BT348" s="1" t="s">
        <v>104</v>
      </c>
      <c r="BU348" s="1" t="s">
        <v>104</v>
      </c>
      <c r="BV348" s="1" t="e">
        <v>#VALUE!</v>
      </c>
      <c r="BW348" s="1">
        <v>124.65218380513221</v>
      </c>
    </row>
    <row r="349" spans="1:75" x14ac:dyDescent="0.2">
      <c r="A349" s="8" t="s">
        <v>1603</v>
      </c>
      <c r="B349" s="4" t="s">
        <v>1300</v>
      </c>
      <c r="C349" s="8" t="s">
        <v>1195</v>
      </c>
      <c r="D349" s="8" t="s">
        <v>224</v>
      </c>
      <c r="E349" s="9"/>
      <c r="F349" s="1" t="s">
        <v>1604</v>
      </c>
      <c r="G349" s="3" t="s">
        <v>1605</v>
      </c>
      <c r="H349" s="3" t="s">
        <v>123</v>
      </c>
      <c r="I349" s="1" t="s">
        <v>100</v>
      </c>
      <c r="J349" s="1">
        <v>395</v>
      </c>
      <c r="K349" s="1" t="s">
        <v>324</v>
      </c>
      <c r="L349" s="1">
        <v>1.8156183454962711</v>
      </c>
      <c r="M349" s="1">
        <v>3.3289171835884493E-2</v>
      </c>
      <c r="N349" s="3">
        <v>1500000000</v>
      </c>
      <c r="O349" s="10">
        <v>44721</v>
      </c>
      <c r="P349" s="10">
        <v>42572</v>
      </c>
      <c r="Q349" s="1">
        <v>0.93977253554544671</v>
      </c>
      <c r="R349" s="1">
        <v>1.7260457265045215</v>
      </c>
      <c r="S349" s="1">
        <v>3.197100450294732</v>
      </c>
      <c r="T349" s="1">
        <v>0.14984345596582571</v>
      </c>
      <c r="U349" s="1">
        <v>0.29411501308416188</v>
      </c>
      <c r="V349" s="1">
        <v>1.7661583623288291</v>
      </c>
      <c r="W349" s="1" t="s">
        <v>1606</v>
      </c>
      <c r="X349" s="1">
        <v>232.49371337890625</v>
      </c>
      <c r="Y349" s="1">
        <v>4.9254032800000003</v>
      </c>
      <c r="Z349" s="11">
        <v>0.52257299999999995</v>
      </c>
      <c r="AA349" s="11">
        <v>0.71922335257514902</v>
      </c>
      <c r="AB349" s="1" t="s">
        <v>170</v>
      </c>
      <c r="AC349" s="1">
        <v>104.048</v>
      </c>
      <c r="AD349" s="1">
        <v>4.9254032811499524</v>
      </c>
      <c r="AE349" s="1">
        <v>2.5961072532021801</v>
      </c>
      <c r="AF349" s="11">
        <v>2.5961072532021801</v>
      </c>
      <c r="AG349" s="1" t="s">
        <v>84</v>
      </c>
      <c r="AH349" s="1" t="s">
        <v>100</v>
      </c>
      <c r="AI349" s="1" t="e">
        <v>#VALUE!</v>
      </c>
      <c r="AJ349" s="11" t="e">
        <v>#VALUE!</v>
      </c>
      <c r="AK349" s="1" t="s">
        <v>1463</v>
      </c>
      <c r="AL349" s="1">
        <v>231.88584168</v>
      </c>
      <c r="AM349" s="1" t="e">
        <v>#VALUE!</v>
      </c>
      <c r="AN349" s="1" t="e">
        <v>#VALUE!</v>
      </c>
      <c r="AO349" s="1">
        <v>1.9849418206707734</v>
      </c>
      <c r="AP349" s="1">
        <v>244.00159597593236</v>
      </c>
      <c r="AQ349" s="1" t="s">
        <v>171</v>
      </c>
      <c r="AR349" s="3" t="s">
        <v>103</v>
      </c>
      <c r="AS349" s="3">
        <v>228.94528446595967</v>
      </c>
      <c r="AT349" s="1">
        <v>230.21362981542154</v>
      </c>
      <c r="AU349" s="1">
        <v>177.85335175551623</v>
      </c>
      <c r="AV349" s="1">
        <v>162.90602854751208</v>
      </c>
      <c r="AW349" s="1" t="s">
        <v>1464</v>
      </c>
      <c r="AX349" s="1">
        <v>0.47397329999999999</v>
      </c>
      <c r="AY349" s="1">
        <v>2.5262199999999999</v>
      </c>
      <c r="AZ349" s="1">
        <v>77.25</v>
      </c>
      <c r="BA349" s="1">
        <v>63.48</v>
      </c>
      <c r="BB349" s="1">
        <v>75.284999999999997</v>
      </c>
      <c r="BC349" s="12">
        <v>0.85729847494553357</v>
      </c>
      <c r="BD349" s="1">
        <v>52.951711494181303</v>
      </c>
      <c r="BE349" s="1">
        <v>74.176852098096873</v>
      </c>
      <c r="BF349" s="1">
        <v>32.805818228861682</v>
      </c>
      <c r="BG349" s="1">
        <v>0.51304351423760897</v>
      </c>
      <c r="BH349" s="1">
        <v>3.0390143737166326</v>
      </c>
      <c r="BI349" s="1">
        <v>-85.345939009999995</v>
      </c>
      <c r="BJ349" s="1">
        <v>-7.8475764000000083</v>
      </c>
      <c r="BK349" s="1">
        <v>-30.968866800000001</v>
      </c>
      <c r="BL349" s="1">
        <v>-4.5162129800000059</v>
      </c>
      <c r="BM349" s="1">
        <v>-1.2992602569816512</v>
      </c>
      <c r="BN349" s="1">
        <v>213.33842659000001</v>
      </c>
      <c r="BO349" s="1">
        <v>368.26551982000001</v>
      </c>
      <c r="BP349" s="1">
        <v>88.028294662144688</v>
      </c>
      <c r="BQ349" s="1">
        <v>192.6420209679236</v>
      </c>
      <c r="BR349" s="1" t="s">
        <v>171</v>
      </c>
      <c r="BS349" s="1">
        <v>57.067761806981522</v>
      </c>
      <c r="BT349" s="1" t="s">
        <v>104</v>
      </c>
      <c r="BU349" s="1" t="s">
        <v>104</v>
      </c>
      <c r="BV349" s="1" t="e">
        <v>#VALUE!</v>
      </c>
      <c r="BW349" s="1">
        <v>247.978049738603</v>
      </c>
    </row>
    <row r="350" spans="1:75" x14ac:dyDescent="0.2">
      <c r="A350" s="8" t="s">
        <v>1607</v>
      </c>
      <c r="B350" s="4"/>
      <c r="C350" s="8" t="s">
        <v>1195</v>
      </c>
      <c r="D350" s="8"/>
      <c r="E350" s="9" t="s">
        <v>81</v>
      </c>
      <c r="F350" s="1" t="s">
        <v>1608</v>
      </c>
      <c r="G350" s="3" t="s">
        <v>1609</v>
      </c>
      <c r="H350" s="3" t="s">
        <v>84</v>
      </c>
      <c r="I350" s="1" t="s">
        <v>100</v>
      </c>
      <c r="J350" s="1">
        <v>290.3</v>
      </c>
      <c r="K350" s="1" t="s">
        <v>342</v>
      </c>
      <c r="L350" s="1">
        <v>5.1096622136238619</v>
      </c>
      <c r="M350" s="1">
        <v>-2.3184604792838894</v>
      </c>
      <c r="N350" s="3">
        <v>1000000000</v>
      </c>
      <c r="O350" s="10">
        <v>45680</v>
      </c>
      <c r="P350" s="10" t="e">
        <v>#VALUE!</v>
      </c>
      <c r="Q350" s="1">
        <v>1.093460668629076</v>
      </c>
      <c r="R350" s="1">
        <v>3.6574700590310094</v>
      </c>
      <c r="S350" s="1" t="s">
        <v>104</v>
      </c>
      <c r="T350" s="1" t="e">
        <v>#VALUE!</v>
      </c>
      <c r="U350" s="1" t="e">
        <v>#VALUE!</v>
      </c>
      <c r="V350" s="1" t="e">
        <v>#VALUE!</v>
      </c>
      <c r="W350" s="1" t="s">
        <v>1610</v>
      </c>
      <c r="X350" s="1">
        <v>331.6552734375</v>
      </c>
      <c r="Y350" s="1">
        <v>6.7925318033424693</v>
      </c>
      <c r="Z350" s="11">
        <v>0.32237900000000003</v>
      </c>
      <c r="AA350" s="11" t="s">
        <v>104</v>
      </c>
      <c r="AB350" s="1" t="s">
        <v>170</v>
      </c>
      <c r="AC350" s="1">
        <v>101.44499999999999</v>
      </c>
      <c r="AD350" s="1">
        <v>4.8947585364097117</v>
      </c>
      <c r="AE350" s="1">
        <v>3.2925726100307826</v>
      </c>
      <c r="AF350" s="11">
        <v>3.2925726100307826</v>
      </c>
      <c r="AG350" s="1" t="s">
        <v>84</v>
      </c>
      <c r="AH350" s="1">
        <v>3.4695277367424411</v>
      </c>
      <c r="AI350" s="1" t="e">
        <v>#VALUE!</v>
      </c>
      <c r="AJ350" s="11" t="e">
        <v>#VALUE!</v>
      </c>
      <c r="AK350" s="1" t="s">
        <v>1463</v>
      </c>
      <c r="AL350" s="1">
        <v>365.939208984375</v>
      </c>
      <c r="AM350" s="1">
        <v>161.12899199999998</v>
      </c>
      <c r="AN350" s="1">
        <v>4.7670994242382108</v>
      </c>
      <c r="AO350" s="1">
        <v>4.8213552361396301</v>
      </c>
      <c r="AP350" s="1">
        <v>156.09980940643749</v>
      </c>
      <c r="AQ350" s="1" t="s">
        <v>171</v>
      </c>
      <c r="AR350" s="3" t="s">
        <v>90</v>
      </c>
      <c r="AS350" s="3">
        <v>320.59294890117218</v>
      </c>
      <c r="AT350" s="1">
        <v>421.25243290149416</v>
      </c>
      <c r="AU350" s="1">
        <v>347.28892538293843</v>
      </c>
      <c r="AV350" s="1">
        <v>331.65709261701244</v>
      </c>
      <c r="AW350" s="1" t="s">
        <v>1464</v>
      </c>
      <c r="AX350" s="1">
        <v>0.47397329999999999</v>
      </c>
      <c r="AY350" s="1">
        <v>2.5262199999999999</v>
      </c>
      <c r="AZ350" s="1">
        <v>77.25</v>
      </c>
      <c r="BA350" s="1">
        <v>63.48</v>
      </c>
      <c r="BB350" s="1">
        <v>75.284999999999997</v>
      </c>
      <c r="BC350" s="12">
        <v>0.85729847494553357</v>
      </c>
      <c r="BD350" s="1">
        <v>52.951711494181303</v>
      </c>
      <c r="BE350" s="1">
        <v>74.176852098096873</v>
      </c>
      <c r="BF350" s="1">
        <v>32.805818228861682</v>
      </c>
      <c r="BG350" s="1">
        <v>0.51304351423760897</v>
      </c>
      <c r="BH350" s="1">
        <v>0.41067761806981518</v>
      </c>
      <c r="BI350" s="1" t="s">
        <v>104</v>
      </c>
      <c r="BJ350" s="1">
        <v>-4.8069750604727233</v>
      </c>
      <c r="BK350" s="1">
        <v>-6.5951468394233643</v>
      </c>
      <c r="BL350" s="1" t="s">
        <v>104</v>
      </c>
      <c r="BM350" s="1" t="s">
        <v>104</v>
      </c>
      <c r="BN350" s="1" t="s">
        <v>104</v>
      </c>
      <c r="BO350" s="1" t="s">
        <v>104</v>
      </c>
      <c r="BP350" s="1" t="e">
        <v>#VALUE!</v>
      </c>
      <c r="BQ350" s="1">
        <v>409.81766084769333</v>
      </c>
      <c r="BR350" s="1" t="s">
        <v>171</v>
      </c>
      <c r="BS350" s="1">
        <v>59.822039698836413</v>
      </c>
      <c r="BT350" s="1" t="s">
        <v>104</v>
      </c>
      <c r="BU350" s="1" t="s">
        <v>104</v>
      </c>
      <c r="BV350" s="1" t="e">
        <v>#VALUE!</v>
      </c>
      <c r="BW350" s="1">
        <v>360.49740328767774</v>
      </c>
    </row>
    <row r="351" spans="1:75" x14ac:dyDescent="0.2">
      <c r="A351" s="8" t="s">
        <v>1611</v>
      </c>
      <c r="B351" s="4"/>
      <c r="C351" s="8" t="s">
        <v>1195</v>
      </c>
      <c r="D351" s="8"/>
      <c r="E351" s="9" t="s">
        <v>81</v>
      </c>
      <c r="F351" s="1" t="s">
        <v>1612</v>
      </c>
      <c r="G351" s="3" t="s">
        <v>1613</v>
      </c>
      <c r="H351" s="3" t="s">
        <v>84</v>
      </c>
      <c r="I351" s="1" t="s">
        <v>100</v>
      </c>
      <c r="J351" s="1">
        <v>401.7</v>
      </c>
      <c r="K351" s="1" t="s">
        <v>342</v>
      </c>
      <c r="L351" s="1">
        <v>3.0299338005224667</v>
      </c>
      <c r="M351" s="1">
        <v>0.11429014575941457</v>
      </c>
      <c r="N351" s="3">
        <v>750000000</v>
      </c>
      <c r="O351" s="10">
        <v>45295</v>
      </c>
      <c r="P351" s="10" t="e">
        <v>#VALUE!</v>
      </c>
      <c r="Q351" s="1">
        <v>1.1759555188574078</v>
      </c>
      <c r="R351" s="1">
        <v>4.2878538715042103</v>
      </c>
      <c r="S351" s="1">
        <v>4.6864528068965905</v>
      </c>
      <c r="T351" s="1" t="e">
        <v>#VALUE!</v>
      </c>
      <c r="U351" s="1" t="e">
        <v>#VALUE!</v>
      </c>
      <c r="V351" s="1" t="e">
        <v>#VALUE!</v>
      </c>
      <c r="W351" s="1" t="s">
        <v>1614</v>
      </c>
      <c r="X351" s="1">
        <v>239.39582824707031</v>
      </c>
      <c r="Y351" s="1">
        <v>6.0700956599999998</v>
      </c>
      <c r="Z351" s="11">
        <v>0.48102600000000001</v>
      </c>
      <c r="AA351" s="11">
        <v>0.40564067333548337</v>
      </c>
      <c r="AB351" s="1" t="s">
        <v>170</v>
      </c>
      <c r="AC351" s="1">
        <v>106.346</v>
      </c>
      <c r="AD351" s="1">
        <v>4.8947585364097117</v>
      </c>
      <c r="AE351" s="1">
        <v>3.2925726100307826</v>
      </c>
      <c r="AF351" s="11">
        <v>3.2925726100307826</v>
      </c>
      <c r="AG351" s="1" t="s">
        <v>84</v>
      </c>
      <c r="AH351" s="1">
        <v>3.4695277367424411</v>
      </c>
      <c r="AI351" s="1" t="e">
        <v>#VALUE!</v>
      </c>
      <c r="AJ351" s="11" t="e">
        <v>#VALUE!</v>
      </c>
      <c r="AK351" s="1" t="s">
        <v>1463</v>
      </c>
      <c r="AL351" s="1">
        <v>268.53997802734375</v>
      </c>
      <c r="AM351" s="1">
        <v>161.12899199999998</v>
      </c>
      <c r="AN351" s="1">
        <v>4.7670994242382108</v>
      </c>
      <c r="AO351" s="1">
        <v>3.5756331279945242</v>
      </c>
      <c r="AP351" s="1">
        <v>156.09980940643749</v>
      </c>
      <c r="AQ351" s="1" t="s">
        <v>171</v>
      </c>
      <c r="AR351" s="3" t="s">
        <v>90</v>
      </c>
      <c r="AS351" s="3">
        <v>235.33931210201038</v>
      </c>
      <c r="AT351" s="1">
        <v>332.99153594668462</v>
      </c>
      <c r="AU351" s="1">
        <v>266.32600113821218</v>
      </c>
      <c r="AV351" s="1">
        <v>251.81334262897246</v>
      </c>
      <c r="AW351" s="1" t="s">
        <v>1464</v>
      </c>
      <c r="AX351" s="1">
        <v>0.47397329999999999</v>
      </c>
      <c r="AY351" s="1">
        <v>2.5262199999999999</v>
      </c>
      <c r="AZ351" s="1">
        <v>77.25</v>
      </c>
      <c r="BA351" s="1">
        <v>63.48</v>
      </c>
      <c r="BB351" s="1">
        <v>75.284999999999997</v>
      </c>
      <c r="BC351" s="12">
        <v>0.85729847494553357</v>
      </c>
      <c r="BD351" s="1">
        <v>52.951711494181303</v>
      </c>
      <c r="BE351" s="1">
        <v>74.176852098096873</v>
      </c>
      <c r="BF351" s="1">
        <v>32.805818228861682</v>
      </c>
      <c r="BG351" s="1">
        <v>0.51304351423760897</v>
      </c>
      <c r="BH351" s="1">
        <v>1.4647501711156743</v>
      </c>
      <c r="BI351" s="1">
        <v>-40.10785609181562</v>
      </c>
      <c r="BJ351" s="1">
        <v>-5.168645891678068</v>
      </c>
      <c r="BK351" s="1">
        <v>-13.341155400327523</v>
      </c>
      <c r="BL351" s="1">
        <v>9.7794326604053765</v>
      </c>
      <c r="BM351" s="1">
        <v>-1.0065808804584355</v>
      </c>
      <c r="BN351" s="1">
        <v>239.4320256789174</v>
      </c>
      <c r="BO351" s="1">
        <v>460.30744990846023</v>
      </c>
      <c r="BP351" s="1">
        <v>86.821552261886694</v>
      </c>
      <c r="BQ351" s="1">
        <v>330.93570837813502</v>
      </c>
      <c r="BR351" s="1" t="s">
        <v>171</v>
      </c>
      <c r="BS351" s="1">
        <v>58.573579739904176</v>
      </c>
      <c r="BT351" s="1" t="s">
        <v>104</v>
      </c>
      <c r="BU351" s="1" t="s">
        <v>104</v>
      </c>
      <c r="BV351" s="1" t="e">
        <v>#VALUE!</v>
      </c>
      <c r="BW351" s="1">
        <v>264.9765135053608</v>
      </c>
    </row>
    <row r="352" spans="1:75" x14ac:dyDescent="0.2">
      <c r="A352" s="8" t="s">
        <v>1615</v>
      </c>
      <c r="B352" s="4"/>
      <c r="C352" s="8" t="s">
        <v>1195</v>
      </c>
      <c r="D352" s="8"/>
      <c r="E352" s="9" t="s">
        <v>81</v>
      </c>
      <c r="F352" s="1" t="s">
        <v>1616</v>
      </c>
      <c r="G352" s="3" t="s">
        <v>1617</v>
      </c>
      <c r="H352" s="3" t="s">
        <v>84</v>
      </c>
      <c r="I352" s="1" t="s">
        <v>100</v>
      </c>
      <c r="J352" s="1">
        <v>438.9</v>
      </c>
      <c r="K352" s="1" t="s">
        <v>342</v>
      </c>
      <c r="L352" s="1">
        <v>2.0486279982560349</v>
      </c>
      <c r="M352" s="1">
        <v>5.4749481099253185E-2</v>
      </c>
      <c r="N352" s="3">
        <v>750000000</v>
      </c>
      <c r="O352" s="10">
        <v>44851</v>
      </c>
      <c r="P352" s="10" t="e">
        <v>#VALUE!</v>
      </c>
      <c r="Q352" s="1">
        <v>1.0716919884102394</v>
      </c>
      <c r="R352" s="1">
        <v>3.4265402921023425</v>
      </c>
      <c r="S352" s="1">
        <v>4.1463988205817648</v>
      </c>
      <c r="T352" s="1" t="e">
        <v>#VALUE!</v>
      </c>
      <c r="U352" s="1" t="e">
        <v>#VALUE!</v>
      </c>
      <c r="V352" s="1" t="e">
        <v>#VALUE!</v>
      </c>
      <c r="W352" s="1" t="s">
        <v>1282</v>
      </c>
      <c r="X352" s="1">
        <v>207.08003234863281</v>
      </c>
      <c r="Y352" s="1">
        <v>5.74153789</v>
      </c>
      <c r="Z352" s="11">
        <v>0.59403899999999998</v>
      </c>
      <c r="AA352" s="11">
        <v>0.685385400942784</v>
      </c>
      <c r="AB352" s="1" t="s">
        <v>170</v>
      </c>
      <c r="AC352" s="1">
        <v>106.39400000000001</v>
      </c>
      <c r="AD352" s="1">
        <v>8.0357713700312772</v>
      </c>
      <c r="AE352" s="1" t="s">
        <v>84</v>
      </c>
      <c r="AF352" s="11" t="s">
        <v>84</v>
      </c>
      <c r="AG352" s="1" t="s">
        <v>84</v>
      </c>
      <c r="AH352" s="1" t="s">
        <v>84</v>
      </c>
      <c r="AI352" s="1" t="e">
        <v>#VALUE!</v>
      </c>
      <c r="AJ352" s="11" t="e">
        <v>#VALUE!</v>
      </c>
      <c r="AK352" s="1" t="s">
        <v>1463</v>
      </c>
      <c r="AL352" s="1">
        <v>227.05412292480469</v>
      </c>
      <c r="AM352" s="1">
        <v>527.93027300000006</v>
      </c>
      <c r="AN352" s="1">
        <v>123.92585650839197</v>
      </c>
      <c r="AO352" s="1">
        <v>2.321697467488022</v>
      </c>
      <c r="AP352" s="1">
        <v>424.97258043041552</v>
      </c>
      <c r="AQ352" s="1" t="s">
        <v>171</v>
      </c>
      <c r="AR352" s="3" t="s">
        <v>90</v>
      </c>
      <c r="AS352" s="3">
        <v>198.8284624113659</v>
      </c>
      <c r="AT352" s="1">
        <v>308.2369441280639</v>
      </c>
      <c r="AU352" s="1">
        <v>252.10262085417247</v>
      </c>
      <c r="AV352" s="1">
        <v>237.75117736786376</v>
      </c>
      <c r="AW352" s="1" t="s">
        <v>1464</v>
      </c>
      <c r="AX352" s="1">
        <v>0.47397329999999999</v>
      </c>
      <c r="AY352" s="1">
        <v>2.5262199999999999</v>
      </c>
      <c r="AZ352" s="1">
        <v>77.25</v>
      </c>
      <c r="BA352" s="1">
        <v>63.48</v>
      </c>
      <c r="BB352" s="1">
        <v>75.284999999999997</v>
      </c>
      <c r="BC352" s="12">
        <v>0.85729847494553357</v>
      </c>
      <c r="BD352" s="1">
        <v>52.951711494181303</v>
      </c>
      <c r="BE352" s="1">
        <v>74.176852098096873</v>
      </c>
      <c r="BF352" s="1">
        <v>32.805818228861682</v>
      </c>
      <c r="BG352" s="1">
        <v>0.51304351423760897</v>
      </c>
      <c r="BH352" s="1">
        <v>2.6803559206023273</v>
      </c>
      <c r="BI352" s="1">
        <v>-53.113254593927451</v>
      </c>
      <c r="BJ352" s="1">
        <v>-8.834245090208924</v>
      </c>
      <c r="BK352" s="1">
        <v>-15.571567787937255</v>
      </c>
      <c r="BL352" s="1">
        <v>1.5775239419393472</v>
      </c>
      <c r="BM352" s="1">
        <v>-1.0761891895748277</v>
      </c>
      <c r="BN352" s="1">
        <v>209.7675727745</v>
      </c>
      <c r="BO352" s="1">
        <v>439.73347245402834</v>
      </c>
      <c r="BP352" s="1">
        <v>92.48299414200342</v>
      </c>
      <c r="BQ352" s="1">
        <v>224.17719088643651</v>
      </c>
      <c r="BR352" s="1" t="s">
        <v>171</v>
      </c>
      <c r="BS352" s="1">
        <v>57.322381930184804</v>
      </c>
      <c r="BT352" s="1" t="s">
        <v>104</v>
      </c>
      <c r="BU352" s="1" t="s">
        <v>104</v>
      </c>
      <c r="BV352" s="1" t="e">
        <v>#VALUE!</v>
      </c>
      <c r="BW352" s="1">
        <v>226.46716521388566</v>
      </c>
    </row>
    <row r="353" spans="1:75" x14ac:dyDescent="0.2">
      <c r="A353" s="8" t="s">
        <v>1618</v>
      </c>
      <c r="B353" s="4"/>
      <c r="C353" s="8" t="s">
        <v>817</v>
      </c>
      <c r="D353" s="8" t="s">
        <v>224</v>
      </c>
      <c r="E353" s="9"/>
      <c r="F353" s="1" t="s">
        <v>1619</v>
      </c>
      <c r="G353" s="3" t="s">
        <v>1620</v>
      </c>
      <c r="H353" s="3" t="s">
        <v>84</v>
      </c>
      <c r="I353" s="1" t="s">
        <v>100</v>
      </c>
      <c r="J353" s="1">
        <v>28</v>
      </c>
      <c r="K353" s="1" t="s">
        <v>505</v>
      </c>
      <c r="L353" s="1">
        <v>0.59427144503664531</v>
      </c>
      <c r="M353" s="1">
        <v>6.4846855177130205E-3</v>
      </c>
      <c r="N353" s="3">
        <v>1600000000</v>
      </c>
      <c r="O353" s="10">
        <v>45693</v>
      </c>
      <c r="P353" s="10" t="e">
        <v>#VALUE!</v>
      </c>
      <c r="Q353" s="1">
        <v>0.23355470378063625</v>
      </c>
      <c r="R353" s="1">
        <v>0.76445193837104686</v>
      </c>
      <c r="S353" s="1" t="s">
        <v>104</v>
      </c>
      <c r="T353" s="1" t="e">
        <v>#VALUE!</v>
      </c>
      <c r="U353" s="1" t="e">
        <v>#VALUE!</v>
      </c>
      <c r="V353" s="1" t="e">
        <v>#VALUE!</v>
      </c>
      <c r="W353" s="1" t="s">
        <v>1621</v>
      </c>
      <c r="X353" s="1" t="s">
        <v>85</v>
      </c>
      <c r="Y353" s="1">
        <v>2.9821388973869283</v>
      </c>
      <c r="Z353" s="11" t="s">
        <v>100</v>
      </c>
      <c r="AA353" s="11" t="s">
        <v>104</v>
      </c>
      <c r="AB353" s="1" t="s">
        <v>506</v>
      </c>
      <c r="AC353" s="1">
        <v>100.04300000000001</v>
      </c>
      <c r="AD353" s="1">
        <v>4.8947585364097117</v>
      </c>
      <c r="AE353" s="1">
        <v>3.2925726100307826</v>
      </c>
      <c r="AF353" s="11">
        <v>3.2925726100307826</v>
      </c>
      <c r="AG353" s="1" t="s">
        <v>84</v>
      </c>
      <c r="AH353" s="1">
        <v>3.4695277367424411</v>
      </c>
      <c r="AI353" s="1" t="e">
        <v>#VALUE!</v>
      </c>
      <c r="AJ353" s="11" t="e">
        <v>#VALUE!</v>
      </c>
      <c r="AK353" s="1" t="s">
        <v>1463</v>
      </c>
      <c r="AL353" s="1">
        <v>37.574616300000002</v>
      </c>
      <c r="AM353" s="1">
        <v>161.12899199999998</v>
      </c>
      <c r="AN353" s="1">
        <v>4.7670994242382108</v>
      </c>
      <c r="AO353" s="1">
        <v>0.6078028747433265</v>
      </c>
      <c r="AP353" s="1">
        <v>156.09980940643749</v>
      </c>
      <c r="AQ353" s="1" t="s">
        <v>100</v>
      </c>
      <c r="AR353" s="3" t="s">
        <v>103</v>
      </c>
      <c r="AS353" s="3" t="s">
        <v>100</v>
      </c>
      <c r="AT353" s="1" t="s">
        <v>100</v>
      </c>
      <c r="AU353" s="1" t="s">
        <v>100</v>
      </c>
      <c r="AV353" s="1" t="s">
        <v>100</v>
      </c>
      <c r="AW353" s="1" t="s">
        <v>1464</v>
      </c>
      <c r="AX353" s="1">
        <v>0.47397329999999999</v>
      </c>
      <c r="AY353" s="1">
        <v>2.5262199999999999</v>
      </c>
      <c r="AZ353" s="1">
        <v>77.25</v>
      </c>
      <c r="BA353" s="1">
        <v>63.48</v>
      </c>
      <c r="BB353" s="1">
        <v>75.284999999999997</v>
      </c>
      <c r="BC353" s="12">
        <v>0.85729847494553357</v>
      </c>
      <c r="BD353" s="1">
        <v>52.951711494181303</v>
      </c>
      <c r="BE353" s="1">
        <v>74.176852098096873</v>
      </c>
      <c r="BF353" s="1">
        <v>32.805818228861682</v>
      </c>
      <c r="BG353" s="1">
        <v>0.51304351423760897</v>
      </c>
      <c r="BH353" s="1">
        <v>0.39151266255989048</v>
      </c>
      <c r="BI353" s="1" t="s">
        <v>104</v>
      </c>
      <c r="BJ353" s="1">
        <v>-0.60874153999999692</v>
      </c>
      <c r="BK353" s="1">
        <v>-4.1753254699999971</v>
      </c>
      <c r="BL353" s="1" t="s">
        <v>104</v>
      </c>
      <c r="BM353" s="1" t="s">
        <v>104</v>
      </c>
      <c r="BN353" s="1" t="s">
        <v>104</v>
      </c>
      <c r="BO353" s="1" t="s">
        <v>104</v>
      </c>
      <c r="BP353" s="1" t="e">
        <v>#VALUE!</v>
      </c>
      <c r="BQ353" s="1">
        <v>0.27518240585777676</v>
      </c>
      <c r="BR353" s="1" t="s">
        <v>100</v>
      </c>
      <c r="BS353" s="1">
        <v>0.6078028747433265</v>
      </c>
      <c r="BT353" s="1" t="s">
        <v>104</v>
      </c>
      <c r="BU353" s="1" t="s">
        <v>104</v>
      </c>
      <c r="BV353" s="1" t="e">
        <v>#VALUE!</v>
      </c>
      <c r="BW353" s="1">
        <v>23.848747763294941</v>
      </c>
    </row>
    <row r="354" spans="1:75" x14ac:dyDescent="0.2">
      <c r="A354" s="8" t="s">
        <v>1622</v>
      </c>
      <c r="B354" s="4"/>
      <c r="C354" s="8" t="s">
        <v>817</v>
      </c>
      <c r="D354" s="8" t="s">
        <v>224</v>
      </c>
      <c r="E354" s="9"/>
      <c r="F354" s="1" t="s">
        <v>1623</v>
      </c>
      <c r="G354" s="3" t="s">
        <v>1624</v>
      </c>
      <c r="H354" s="3" t="s">
        <v>84</v>
      </c>
      <c r="I354" s="1" t="s">
        <v>100</v>
      </c>
      <c r="J354" s="1">
        <v>28</v>
      </c>
      <c r="K354" s="1" t="s">
        <v>505</v>
      </c>
      <c r="L354" s="1">
        <v>0.95161198073638054</v>
      </c>
      <c r="M354" s="1">
        <v>1.3809223911958886E-2</v>
      </c>
      <c r="N354" s="3">
        <v>1200000000</v>
      </c>
      <c r="O354" s="10">
        <v>45826</v>
      </c>
      <c r="P354" s="10" t="e">
        <v>#VALUE!</v>
      </c>
      <c r="Q354" s="1" t="s">
        <v>104</v>
      </c>
      <c r="R354" s="1" t="s">
        <v>104</v>
      </c>
      <c r="S354" s="1" t="s">
        <v>104</v>
      </c>
      <c r="T354" s="1" t="e">
        <v>#VALUE!</v>
      </c>
      <c r="U354" s="1" t="e">
        <v>#VALUE!</v>
      </c>
      <c r="V354" s="1" t="e">
        <v>#VALUE!</v>
      </c>
      <c r="W354" s="1" t="s">
        <v>829</v>
      </c>
      <c r="X354" s="1" t="s">
        <v>85</v>
      </c>
      <c r="Y354" s="1">
        <v>3.0152256287271109</v>
      </c>
      <c r="Z354" s="11" t="s">
        <v>104</v>
      </c>
      <c r="AA354" s="11" t="s">
        <v>104</v>
      </c>
      <c r="AB354" s="1" t="s">
        <v>506</v>
      </c>
      <c r="AC354" s="1">
        <v>100.035</v>
      </c>
      <c r="AD354" s="1">
        <v>4.8947585364097117</v>
      </c>
      <c r="AE354" s="1">
        <v>3.2925726100307826</v>
      </c>
      <c r="AF354" s="11">
        <v>3.2925726100307826</v>
      </c>
      <c r="AG354" s="1" t="s">
        <v>84</v>
      </c>
      <c r="AH354" s="1">
        <v>3.4695277367424411</v>
      </c>
      <c r="AI354" s="1" t="e">
        <v>#VALUE!</v>
      </c>
      <c r="AJ354" s="11" t="e">
        <v>#VALUE!</v>
      </c>
      <c r="AK354" s="1" t="s">
        <v>1463</v>
      </c>
      <c r="AL354" s="1">
        <v>42.104242679999999</v>
      </c>
      <c r="AM354" s="1">
        <v>161.12899199999998</v>
      </c>
      <c r="AN354" s="1">
        <v>4.7670994242382108</v>
      </c>
      <c r="AO354" s="1">
        <v>0.97467488021902804</v>
      </c>
      <c r="AP354" s="1">
        <v>156.09980940643749</v>
      </c>
      <c r="AQ354" s="1" t="s">
        <v>100</v>
      </c>
      <c r="AR354" s="3" t="s">
        <v>103</v>
      </c>
      <c r="AS354" s="3" t="s">
        <v>100</v>
      </c>
      <c r="AT354" s="1" t="s">
        <v>100</v>
      </c>
      <c r="AU354" s="1" t="s">
        <v>100</v>
      </c>
      <c r="AV354" s="1" t="s">
        <v>100</v>
      </c>
      <c r="AW354" s="1" t="s">
        <v>1464</v>
      </c>
      <c r="AX354" s="1">
        <v>0.47397329999999999</v>
      </c>
      <c r="AY354" s="1">
        <v>2.5262199999999999</v>
      </c>
      <c r="AZ354" s="1">
        <v>77.25</v>
      </c>
      <c r="BA354" s="1">
        <v>63.48</v>
      </c>
      <c r="BB354" s="1">
        <v>75.284999999999997</v>
      </c>
      <c r="BC354" s="12">
        <v>0.85729847494553357</v>
      </c>
      <c r="BD354" s="1">
        <v>52.951711494181303</v>
      </c>
      <c r="BE354" s="1">
        <v>74.176852098096873</v>
      </c>
      <c r="BF354" s="1">
        <v>32.805818228861682</v>
      </c>
      <c r="BG354" s="1">
        <v>0.51304351423760897</v>
      </c>
      <c r="BH354" s="1">
        <v>1.9164955509924708E-2</v>
      </c>
      <c r="BI354" s="1" t="s">
        <v>104</v>
      </c>
      <c r="BJ354" s="1">
        <v>-0.10190090000000396</v>
      </c>
      <c r="BK354" s="1" t="s">
        <v>104</v>
      </c>
      <c r="BL354" s="1" t="s">
        <v>104</v>
      </c>
      <c r="BM354" s="1" t="s">
        <v>104</v>
      </c>
      <c r="BN354" s="1" t="s">
        <v>104</v>
      </c>
      <c r="BO354" s="1" t="s">
        <v>104</v>
      </c>
      <c r="BP354" s="1" t="e">
        <v>#VALUE!</v>
      </c>
      <c r="BQ354" s="1">
        <v>0.27415511461015285</v>
      </c>
      <c r="BR354" s="1" t="s">
        <v>100</v>
      </c>
      <c r="BS354" s="1">
        <v>0.97467488021902804</v>
      </c>
      <c r="BT354" s="1" t="s">
        <v>104</v>
      </c>
      <c r="BU354" s="1" t="s">
        <v>104</v>
      </c>
      <c r="BV354" s="1" t="e">
        <v>#VALUE!</v>
      </c>
      <c r="BW354" s="1">
        <v>26.796890061432631</v>
      </c>
    </row>
    <row r="355" spans="1:75" x14ac:dyDescent="0.2">
      <c r="A355" s="8" t="s">
        <v>1625</v>
      </c>
      <c r="B355" s="4"/>
      <c r="C355" s="8" t="s">
        <v>817</v>
      </c>
      <c r="D355" s="8" t="s">
        <v>1241</v>
      </c>
      <c r="E355" s="9"/>
      <c r="F355" s="1" t="s">
        <v>1626</v>
      </c>
      <c r="G355" s="3" t="s">
        <v>1627</v>
      </c>
      <c r="H355" s="3" t="s">
        <v>84</v>
      </c>
      <c r="I355" s="1" t="s">
        <v>100</v>
      </c>
      <c r="J355" s="1">
        <v>31</v>
      </c>
      <c r="K355" s="1" t="s">
        <v>505</v>
      </c>
      <c r="L355" s="1" t="s">
        <v>100</v>
      </c>
      <c r="M355" s="1" t="s">
        <v>100</v>
      </c>
      <c r="N355" s="3">
        <v>0</v>
      </c>
      <c r="O355" s="10">
        <v>45468</v>
      </c>
      <c r="P355" s="10" t="e">
        <v>#VALUE!</v>
      </c>
      <c r="Q355" s="1">
        <v>0.22588052526182345</v>
      </c>
      <c r="R355" s="1">
        <v>0.71321300510576169</v>
      </c>
      <c r="S355" s="1">
        <v>1.5304482506805162</v>
      </c>
      <c r="T355" s="1" t="e">
        <v>#VALUE!</v>
      </c>
      <c r="U355" s="1" t="e">
        <v>#VALUE!</v>
      </c>
      <c r="V355" s="1" t="e">
        <v>#VALUE!</v>
      </c>
      <c r="W355" s="1" t="s">
        <v>100</v>
      </c>
      <c r="X355" s="1" t="s">
        <v>85</v>
      </c>
      <c r="Y355" s="1" t="s">
        <v>100</v>
      </c>
      <c r="Z355" s="11" t="s">
        <v>100</v>
      </c>
      <c r="AA355" s="11" t="s">
        <v>100</v>
      </c>
      <c r="AB355" s="1" t="s">
        <v>506</v>
      </c>
      <c r="AC355" s="1" t="s">
        <v>100</v>
      </c>
      <c r="AD355" s="1">
        <v>4.8947585364097117</v>
      </c>
      <c r="AE355" s="1">
        <v>3.2925726100307826</v>
      </c>
      <c r="AF355" s="11">
        <v>3.2925726100307826</v>
      </c>
      <c r="AG355" s="1" t="s">
        <v>84</v>
      </c>
      <c r="AH355" s="1">
        <v>3.4695277367424411</v>
      </c>
      <c r="AI355" s="1" t="e">
        <v>#VALUE!</v>
      </c>
      <c r="AJ355" s="11" t="e">
        <v>#VALUE!</v>
      </c>
      <c r="AK355" s="1" t="s">
        <v>1463</v>
      </c>
      <c r="AL355" s="1">
        <v>11.07277753</v>
      </c>
      <c r="AM355" s="1">
        <v>161.12899199999998</v>
      </c>
      <c r="AN355" s="1">
        <v>4.7670994242382108</v>
      </c>
      <c r="AO355" s="1" t="s">
        <v>85</v>
      </c>
      <c r="AP355" s="1">
        <v>156.09980940643749</v>
      </c>
      <c r="AQ355" s="1" t="s">
        <v>100</v>
      </c>
      <c r="AR355" s="3" t="s">
        <v>103</v>
      </c>
      <c r="AS355" s="3" t="s">
        <v>100</v>
      </c>
      <c r="AT355" s="1" t="s">
        <v>100</v>
      </c>
      <c r="AU355" s="1" t="s">
        <v>104</v>
      </c>
      <c r="AV355" s="1" t="s">
        <v>100</v>
      </c>
      <c r="AW355" s="1" t="s">
        <v>1464</v>
      </c>
      <c r="AX355" s="1">
        <v>0.47397329999999999</v>
      </c>
      <c r="AY355" s="1">
        <v>2.5262199999999999</v>
      </c>
      <c r="AZ355" s="1">
        <v>77.25</v>
      </c>
      <c r="BA355" s="1">
        <v>63.48</v>
      </c>
      <c r="BB355" s="1">
        <v>75.284999999999997</v>
      </c>
      <c r="BC355" s="12">
        <v>0.85729847494553357</v>
      </c>
      <c r="BD355" s="1">
        <v>52.951711494181303</v>
      </c>
      <c r="BE355" s="1">
        <v>74.176852098096873</v>
      </c>
      <c r="BF355" s="1">
        <v>32.805818228861682</v>
      </c>
      <c r="BG355" s="1">
        <v>0.51304351423760897</v>
      </c>
      <c r="BH355" s="1">
        <v>1.0075290896646132</v>
      </c>
      <c r="BI355" s="1">
        <v>-59.417331110000006</v>
      </c>
      <c r="BJ355" s="1">
        <v>-16.490733039999999</v>
      </c>
      <c r="BK355" s="1">
        <v>-23.911473760000003</v>
      </c>
      <c r="BL355" s="1">
        <v>-36.924718049999996</v>
      </c>
      <c r="BM355" s="1">
        <v>-1.6388206175695113</v>
      </c>
      <c r="BN355" s="1">
        <v>10.080977949999999</v>
      </c>
      <c r="BO355" s="1">
        <v>63.490469210000001</v>
      </c>
      <c r="BP355" s="1">
        <v>98.143027472080064</v>
      </c>
      <c r="BQ355" s="1" t="e">
        <v>#VALUE!</v>
      </c>
      <c r="BR355" s="1" t="s">
        <v>100</v>
      </c>
      <c r="BS355" s="1" t="s">
        <v>85</v>
      </c>
      <c r="BT355" s="1" t="s">
        <v>104</v>
      </c>
      <c r="BU355" s="1" t="s">
        <v>104</v>
      </c>
      <c r="BV355" s="1" t="e">
        <v>#VALUE!</v>
      </c>
      <c r="BW355" s="1" t="s">
        <v>85</v>
      </c>
    </row>
    <row r="356" spans="1:75" x14ac:dyDescent="0.2">
      <c r="A356" s="8" t="s">
        <v>1628</v>
      </c>
      <c r="B356" s="4"/>
      <c r="C356" s="8" t="s">
        <v>817</v>
      </c>
      <c r="D356" s="8" t="s">
        <v>224</v>
      </c>
      <c r="E356" s="9"/>
      <c r="F356" s="1" t="s">
        <v>1629</v>
      </c>
      <c r="G356" s="3" t="s">
        <v>1630</v>
      </c>
      <c r="H356" s="3" t="s">
        <v>84</v>
      </c>
      <c r="I356" s="1" t="s">
        <v>100</v>
      </c>
      <c r="J356" s="1">
        <v>54</v>
      </c>
      <c r="K356" s="1" t="s">
        <v>1281</v>
      </c>
      <c r="L356" s="1">
        <v>1.055566437218707</v>
      </c>
      <c r="M356" s="1">
        <v>1.6483563479477169E-2</v>
      </c>
      <c r="N356" s="3">
        <v>486000000</v>
      </c>
      <c r="O356" s="10">
        <v>44389</v>
      </c>
      <c r="P356" s="10" t="e">
        <v>#VALUE!</v>
      </c>
      <c r="Q356" s="1">
        <v>0.28945756533880207</v>
      </c>
      <c r="R356" s="1">
        <v>0.92629924494476157</v>
      </c>
      <c r="S356" s="1">
        <v>1.8189545406770202</v>
      </c>
      <c r="T356" s="1" t="e">
        <v>#VALUE!</v>
      </c>
      <c r="U356" s="1" t="e">
        <v>#VALUE!</v>
      </c>
      <c r="V356" s="1" t="e">
        <v>#VALUE!</v>
      </c>
      <c r="W356" s="1" t="s">
        <v>1631</v>
      </c>
      <c r="X356" s="1" t="s">
        <v>85</v>
      </c>
      <c r="Y356" s="1">
        <v>3.2030251763735693</v>
      </c>
      <c r="Z356" s="11" t="s">
        <v>100</v>
      </c>
      <c r="AA356" s="11" t="s">
        <v>100</v>
      </c>
      <c r="AB356" s="1" t="s">
        <v>506</v>
      </c>
      <c r="AC356" s="1">
        <v>100.116</v>
      </c>
      <c r="AD356" s="1">
        <v>3.2030251763735693</v>
      </c>
      <c r="AE356" s="1" t="s">
        <v>84</v>
      </c>
      <c r="AF356" s="11" t="s">
        <v>84</v>
      </c>
      <c r="AG356" s="1" t="s">
        <v>84</v>
      </c>
      <c r="AH356" s="1" t="s">
        <v>84</v>
      </c>
      <c r="AI356" s="1" t="e">
        <v>#VALUE!</v>
      </c>
      <c r="AJ356" s="11" t="e">
        <v>#VALUE!</v>
      </c>
      <c r="AK356" s="1" t="s">
        <v>1463</v>
      </c>
      <c r="AL356" s="1">
        <v>61.496336900000003</v>
      </c>
      <c r="AM356" s="1" t="e">
        <v>#VALUE!</v>
      </c>
      <c r="AN356" s="1" t="e">
        <v>#VALUE!</v>
      </c>
      <c r="AO356" s="1">
        <v>1.0896646132785763</v>
      </c>
      <c r="AP356" s="1">
        <v>43.811569269412203</v>
      </c>
      <c r="AQ356" s="1" t="s">
        <v>707</v>
      </c>
      <c r="AR356" s="3" t="s">
        <v>103</v>
      </c>
      <c r="AS356" s="3" t="s">
        <v>100</v>
      </c>
      <c r="AT356" s="1" t="s">
        <v>100</v>
      </c>
      <c r="AU356" s="1" t="s">
        <v>100</v>
      </c>
      <c r="AV356" s="1" t="s">
        <v>100</v>
      </c>
      <c r="AW356" s="1" t="s">
        <v>1464</v>
      </c>
      <c r="AX356" s="1">
        <v>0.47397329999999999</v>
      </c>
      <c r="AY356" s="1">
        <v>2.5262199999999999</v>
      </c>
      <c r="AZ356" s="1">
        <v>77.25</v>
      </c>
      <c r="BA356" s="1">
        <v>63.48</v>
      </c>
      <c r="BB356" s="1">
        <v>75.284999999999997</v>
      </c>
      <c r="BC356" s="12">
        <v>0.85729847494553357</v>
      </c>
      <c r="BD356" s="1">
        <v>52.951711494181303</v>
      </c>
      <c r="BE356" s="1">
        <v>74.176852098096873</v>
      </c>
      <c r="BF356" s="1">
        <v>32.805818228861682</v>
      </c>
      <c r="BG356" s="1">
        <v>0.51304351423760897</v>
      </c>
      <c r="BH356" s="1">
        <v>3.9589322381930185</v>
      </c>
      <c r="BI356" s="1">
        <v>-101.41811586999999</v>
      </c>
      <c r="BJ356" s="1">
        <v>0.1591363300000026</v>
      </c>
      <c r="BK356" s="1">
        <v>-6.4658523499999916</v>
      </c>
      <c r="BL356" s="1">
        <v>-32.65000504999999</v>
      </c>
      <c r="BM356" s="1">
        <v>-1.7680707336095896</v>
      </c>
      <c r="BN356" s="1">
        <v>51.812772780000003</v>
      </c>
      <c r="BO356" s="1">
        <v>113.46185502</v>
      </c>
      <c r="BP356" s="1">
        <v>84.292443994053528</v>
      </c>
      <c r="BQ356" s="1">
        <v>0.27538552444639208</v>
      </c>
      <c r="BR356" s="1" t="s">
        <v>707</v>
      </c>
      <c r="BS356" s="1">
        <v>1.0896646132785763</v>
      </c>
      <c r="BT356" s="1" t="s">
        <v>104</v>
      </c>
      <c r="BU356" s="1" t="s">
        <v>104</v>
      </c>
      <c r="BV356" s="1" t="e">
        <v>#VALUE!</v>
      </c>
      <c r="BW356" s="1">
        <v>45.674930229073986</v>
      </c>
    </row>
    <row r="357" spans="1:75" x14ac:dyDescent="0.2">
      <c r="A357" s="8" t="s">
        <v>1632</v>
      </c>
      <c r="B357" s="4" t="s">
        <v>587</v>
      </c>
      <c r="C357" s="8" t="s">
        <v>108</v>
      </c>
      <c r="D357" s="8" t="s">
        <v>456</v>
      </c>
      <c r="E357" s="9"/>
      <c r="F357" s="1" t="s">
        <v>1633</v>
      </c>
      <c r="G357" s="3" t="s">
        <v>1634</v>
      </c>
      <c r="H357" s="3" t="s">
        <v>582</v>
      </c>
      <c r="I357" s="1">
        <v>88.5</v>
      </c>
      <c r="J357" s="1" t="s">
        <v>85</v>
      </c>
      <c r="K357" s="1" t="s">
        <v>85</v>
      </c>
      <c r="L357" s="1" t="s">
        <v>85</v>
      </c>
      <c r="M357" s="1" t="s">
        <v>85</v>
      </c>
      <c r="N357" s="3">
        <v>500000000</v>
      </c>
      <c r="O357" s="10">
        <v>44063</v>
      </c>
      <c r="P357" s="10">
        <v>43922</v>
      </c>
      <c r="Q357" s="1">
        <v>0.35662131780365147</v>
      </c>
      <c r="R357" s="1">
        <v>1.0943919231073629</v>
      </c>
      <c r="S357" s="1">
        <v>2.1431440260708534</v>
      </c>
      <c r="T357" s="1">
        <v>0.18895480342364657</v>
      </c>
      <c r="U357" s="1">
        <v>0.62104763561732224</v>
      </c>
      <c r="V357" s="1">
        <v>1.5160467312387071</v>
      </c>
      <c r="W357" s="1" t="s">
        <v>1635</v>
      </c>
      <c r="X357" s="1">
        <v>184.01814270019531</v>
      </c>
      <c r="Y357" s="1">
        <v>4.4588780468051619</v>
      </c>
      <c r="Z357" s="11">
        <v>0.163521</v>
      </c>
      <c r="AA357" s="11">
        <v>0.46430370515293529</v>
      </c>
      <c r="AB357" s="1" t="s">
        <v>87</v>
      </c>
      <c r="AC357" s="1">
        <v>99.965000000000003</v>
      </c>
      <c r="AD357" s="1">
        <v>4.4588780468051619</v>
      </c>
      <c r="AE357" s="1">
        <v>2.6278796201328585</v>
      </c>
      <c r="AF357" s="11">
        <v>2.6278796201328585</v>
      </c>
      <c r="AG357" s="1" t="s">
        <v>84</v>
      </c>
      <c r="AH357" s="1" t="s">
        <v>100</v>
      </c>
      <c r="AI357" s="1" t="e">
        <v>#VALUE!</v>
      </c>
      <c r="AJ357" s="11" t="e">
        <v>#VALUE!</v>
      </c>
      <c r="AK357" s="1" t="s">
        <v>1636</v>
      </c>
      <c r="AL357" s="1">
        <v>190.24079275</v>
      </c>
      <c r="AM357" s="1" t="e">
        <v>#VALUE!</v>
      </c>
      <c r="AN357" s="1" t="e">
        <v>#VALUE!</v>
      </c>
      <c r="AO357" s="1">
        <v>0.14510609171800137</v>
      </c>
      <c r="AP357" s="1">
        <v>152.75897830560376</v>
      </c>
      <c r="AQ357" s="1" t="s">
        <v>672</v>
      </c>
      <c r="AR357" s="3" t="s">
        <v>103</v>
      </c>
      <c r="AS357" s="3">
        <v>156.14223948693549</v>
      </c>
      <c r="AT357" s="1">
        <v>151.07460713614901</v>
      </c>
      <c r="AU357" s="1">
        <v>130.74173040383394</v>
      </c>
      <c r="AV357" s="1">
        <v>92.048843221758105</v>
      </c>
      <c r="AW357" s="1" t="s">
        <v>1385</v>
      </c>
      <c r="AX357" s="1">
        <v>2.3153670000000002</v>
      </c>
      <c r="AY357" s="1">
        <v>6.4752530000000004</v>
      </c>
      <c r="AZ357" s="1">
        <v>90.37</v>
      </c>
      <c r="BA357" s="1">
        <v>63.72</v>
      </c>
      <c r="BB357" s="1">
        <v>84.25</v>
      </c>
      <c r="BC357" s="12">
        <v>0.77035647279549702</v>
      </c>
      <c r="BD357" s="1" t="s">
        <v>104</v>
      </c>
      <c r="BE357" s="1">
        <v>212.16476977745214</v>
      </c>
      <c r="BF357" s="1">
        <v>80.249540814411802</v>
      </c>
      <c r="BG357" s="1" t="s">
        <v>104</v>
      </c>
      <c r="BH357" s="1">
        <v>4.8487337440109517</v>
      </c>
      <c r="BI357" s="1">
        <v>51.168307440000007</v>
      </c>
      <c r="BJ357" s="1">
        <v>0.97503219999998691</v>
      </c>
      <c r="BK357" s="1">
        <v>-9.9075324899999941</v>
      </c>
      <c r="BL357" s="1">
        <v>44.847244240000009</v>
      </c>
      <c r="BM357" s="1">
        <v>-0.31083592424587142</v>
      </c>
      <c r="BN357" s="1">
        <v>110.17378499</v>
      </c>
      <c r="BO357" s="1">
        <v>261.42386011999997</v>
      </c>
      <c r="BP357" s="1">
        <v>47.063161660460587</v>
      </c>
      <c r="BQ357" s="1">
        <v>14.90153951365869</v>
      </c>
      <c r="BR357" s="1" t="s">
        <v>672</v>
      </c>
      <c r="BS357" s="1">
        <v>0.14510609171800137</v>
      </c>
      <c r="BT357" s="1">
        <v>110.17378499</v>
      </c>
      <c r="BU357" s="1">
        <v>509.61793401</v>
      </c>
      <c r="BV357" s="1">
        <v>79.955393524617364</v>
      </c>
      <c r="BW357" s="1">
        <v>185.67503876968584</v>
      </c>
    </row>
    <row r="358" spans="1:75" x14ac:dyDescent="0.2">
      <c r="A358" s="8" t="s">
        <v>1637</v>
      </c>
      <c r="B358" s="4" t="s">
        <v>129</v>
      </c>
      <c r="C358" s="8" t="s">
        <v>108</v>
      </c>
      <c r="D358" s="8" t="s">
        <v>456</v>
      </c>
      <c r="E358" s="9"/>
      <c r="F358" s="1" t="s">
        <v>1638</v>
      </c>
      <c r="G358" s="3" t="s">
        <v>1639</v>
      </c>
      <c r="H358" s="3" t="s">
        <v>132</v>
      </c>
      <c r="I358" s="1">
        <v>57.5</v>
      </c>
      <c r="J358" s="1" t="s">
        <v>85</v>
      </c>
      <c r="K358" s="1" t="s">
        <v>85</v>
      </c>
      <c r="L358" s="1" t="s">
        <v>85</v>
      </c>
      <c r="M358" s="1" t="s">
        <v>85</v>
      </c>
      <c r="N358" s="3">
        <v>400000000</v>
      </c>
      <c r="O358" s="10">
        <v>43843</v>
      </c>
      <c r="P358" s="10">
        <v>42194</v>
      </c>
      <c r="Q358" s="1">
        <v>0.54907833988839805</v>
      </c>
      <c r="R358" s="1">
        <v>1.6060576849655117</v>
      </c>
      <c r="S358" s="1">
        <v>2.9275044028623132</v>
      </c>
      <c r="T358" s="1">
        <v>0.16927788803711152</v>
      </c>
      <c r="U358" s="1">
        <v>0.47863891729138519</v>
      </c>
      <c r="V358" s="1">
        <v>1.6263544271954089</v>
      </c>
      <c r="W358" s="1" t="s">
        <v>1640</v>
      </c>
      <c r="X358" s="1">
        <v>224.81260681152344</v>
      </c>
      <c r="Y358" s="1">
        <v>4.8668227501216537</v>
      </c>
      <c r="Z358" s="11">
        <v>0.38345000000000001</v>
      </c>
      <c r="AA358" s="11">
        <v>0.69570215246939071</v>
      </c>
      <c r="AB358" s="1" t="s">
        <v>87</v>
      </c>
      <c r="AC358" s="1">
        <v>98.998000000000005</v>
      </c>
      <c r="AD358" s="1">
        <v>4.8668227501216537</v>
      </c>
      <c r="AE358" s="1">
        <v>2.5996757179357242</v>
      </c>
      <c r="AF358" s="11">
        <v>2.5996757179357242</v>
      </c>
      <c r="AG358" s="1" t="s">
        <v>84</v>
      </c>
      <c r="AH358" s="1" t="s">
        <v>100</v>
      </c>
      <c r="AI358" s="1" t="e">
        <v>#VALUE!</v>
      </c>
      <c r="AJ358" s="11" t="e">
        <v>#VALUE!</v>
      </c>
      <c r="AK358" s="1" t="s">
        <v>1636</v>
      </c>
      <c r="AL358" s="1">
        <v>226.53719029999999</v>
      </c>
      <c r="AM358" s="1" t="e">
        <v>#VALUE!</v>
      </c>
      <c r="AN358" s="1" t="e">
        <v>#VALUE!</v>
      </c>
      <c r="AO358" s="1">
        <v>1.538672142368241</v>
      </c>
      <c r="AP358" s="1">
        <v>199.69076912565237</v>
      </c>
      <c r="AQ358" s="1" t="s">
        <v>672</v>
      </c>
      <c r="AR358" s="3" t="s">
        <v>103</v>
      </c>
      <c r="AS358" s="3">
        <v>200.37029933643717</v>
      </c>
      <c r="AT358" s="1">
        <v>201.40646892738548</v>
      </c>
      <c r="AU358" s="1">
        <v>158.53981362498325</v>
      </c>
      <c r="AV358" s="1">
        <v>140.45847324340906</v>
      </c>
      <c r="AW358" s="1" t="s">
        <v>1385</v>
      </c>
      <c r="AX358" s="1">
        <v>2.3153670000000002</v>
      </c>
      <c r="AY358" s="1">
        <v>6.4752530000000004</v>
      </c>
      <c r="AZ358" s="1">
        <v>90.37</v>
      </c>
      <c r="BA358" s="1">
        <v>63.72</v>
      </c>
      <c r="BB358" s="1">
        <v>84.25</v>
      </c>
      <c r="BC358" s="12">
        <v>0.77035647279549702</v>
      </c>
      <c r="BD358" s="1" t="s">
        <v>104</v>
      </c>
      <c r="BE358" s="1">
        <v>212.16476977745214</v>
      </c>
      <c r="BF358" s="1">
        <v>80.249540814411802</v>
      </c>
      <c r="BG358" s="1" t="s">
        <v>104</v>
      </c>
      <c r="BH358" s="1">
        <v>5.4565366187542779</v>
      </c>
      <c r="BI358" s="1">
        <v>12.506690599999985</v>
      </c>
      <c r="BJ358" s="1">
        <v>-4.0535379899999953</v>
      </c>
      <c r="BK358" s="1">
        <v>-13.719756360000019</v>
      </c>
      <c r="BL358" s="1">
        <v>3.0441106099999899</v>
      </c>
      <c r="BM358" s="1">
        <v>-0.68647672296894091</v>
      </c>
      <c r="BN358" s="1">
        <v>165.74155655000001</v>
      </c>
      <c r="BO358" s="1">
        <v>291.37597818</v>
      </c>
      <c r="BP358" s="1">
        <v>51.609094895150363</v>
      </c>
      <c r="BQ358" s="1">
        <v>145.69515733199978</v>
      </c>
      <c r="BR358" s="1" t="s">
        <v>672</v>
      </c>
      <c r="BS358" s="1">
        <v>1.538672142368241</v>
      </c>
      <c r="BT358" s="1">
        <v>165.74155655000001</v>
      </c>
      <c r="BU358" s="1">
        <v>579.11529107000001</v>
      </c>
      <c r="BV358" s="1">
        <v>85.292816482258004</v>
      </c>
      <c r="BW358" s="1">
        <v>242.24955337818974</v>
      </c>
    </row>
    <row r="359" spans="1:75" x14ac:dyDescent="0.2">
      <c r="A359" s="8" t="s">
        <v>1641</v>
      </c>
      <c r="B359" s="4" t="s">
        <v>222</v>
      </c>
      <c r="C359" s="8" t="s">
        <v>108</v>
      </c>
      <c r="D359" s="8" t="s">
        <v>456</v>
      </c>
      <c r="E359" s="9"/>
      <c r="F359" s="1" t="s">
        <v>1642</v>
      </c>
      <c r="G359" s="3" t="s">
        <v>1643</v>
      </c>
      <c r="H359" s="3" t="s">
        <v>227</v>
      </c>
      <c r="I359" s="1">
        <v>71.5</v>
      </c>
      <c r="J359" s="1" t="s">
        <v>85</v>
      </c>
      <c r="K359" s="1" t="s">
        <v>85</v>
      </c>
      <c r="L359" s="1" t="s">
        <v>85</v>
      </c>
      <c r="M359" s="1" t="s">
        <v>85</v>
      </c>
      <c r="N359" s="3">
        <v>500000000</v>
      </c>
      <c r="O359" s="10">
        <v>44476</v>
      </c>
      <c r="P359" s="10">
        <v>44300</v>
      </c>
      <c r="Q359" s="1">
        <v>0.39965628863771752</v>
      </c>
      <c r="R359" s="1">
        <v>1.002702180228221</v>
      </c>
      <c r="S359" s="1">
        <v>2.5040937220612625</v>
      </c>
      <c r="T359" s="1">
        <v>0.15934297220550064</v>
      </c>
      <c r="U359" s="1">
        <v>0.4178877312924989</v>
      </c>
      <c r="V359" s="1">
        <v>1.7131690855889614</v>
      </c>
      <c r="W359" s="1" t="s">
        <v>1644</v>
      </c>
      <c r="X359" s="1">
        <v>210.44282531738281</v>
      </c>
      <c r="Y359" s="1">
        <v>4.7231249074337063</v>
      </c>
      <c r="Z359" s="11">
        <v>0.232178</v>
      </c>
      <c r="AA359" s="11">
        <v>0.47987535344407029</v>
      </c>
      <c r="AB359" s="1" t="s">
        <v>87</v>
      </c>
      <c r="AC359" s="1">
        <v>99.45</v>
      </c>
      <c r="AD359" s="1">
        <v>4.7231249074337063</v>
      </c>
      <c r="AE359" s="1">
        <v>2.6112879768868469</v>
      </c>
      <c r="AF359" s="11">
        <v>2.6112879768868469</v>
      </c>
      <c r="AG359" s="1" t="s">
        <v>84</v>
      </c>
      <c r="AH359" s="1" t="s">
        <v>100</v>
      </c>
      <c r="AI359" s="1" t="e">
        <v>#VALUE!</v>
      </c>
      <c r="AJ359" s="11" t="e">
        <v>#VALUE!</v>
      </c>
      <c r="AK359" s="1" t="s">
        <v>1636</v>
      </c>
      <c r="AL359" s="1">
        <v>223.24643029999999</v>
      </c>
      <c r="AM359" s="1" t="e">
        <v>#VALUE!</v>
      </c>
      <c r="AN359" s="1" t="e">
        <v>#VALUE!</v>
      </c>
      <c r="AO359" s="1">
        <v>1.2457221081451062</v>
      </c>
      <c r="AP359" s="1">
        <v>182.91839955284516</v>
      </c>
      <c r="AQ359" s="1" t="s">
        <v>672</v>
      </c>
      <c r="AR359" s="3" t="s">
        <v>103</v>
      </c>
      <c r="AS359" s="3">
        <v>184.66904890992893</v>
      </c>
      <c r="AT359" s="1">
        <v>185.52933267632619</v>
      </c>
      <c r="AU359" s="1">
        <v>149.09368497366575</v>
      </c>
      <c r="AV359" s="1">
        <v>128.95504497508549</v>
      </c>
      <c r="AW359" s="1" t="s">
        <v>1385</v>
      </c>
      <c r="AX359" s="1">
        <v>2.3153670000000002</v>
      </c>
      <c r="AY359" s="1">
        <v>6.4752530000000004</v>
      </c>
      <c r="AZ359" s="1">
        <v>90.37</v>
      </c>
      <c r="BA359" s="1">
        <v>63.72</v>
      </c>
      <c r="BB359" s="1">
        <v>84.25</v>
      </c>
      <c r="BC359" s="12">
        <v>0.77035647279549702</v>
      </c>
      <c r="BD359" s="1" t="s">
        <v>104</v>
      </c>
      <c r="BE359" s="1">
        <v>212.16476977745214</v>
      </c>
      <c r="BF359" s="1">
        <v>80.249540814411802</v>
      </c>
      <c r="BG359" s="1" t="s">
        <v>104</v>
      </c>
      <c r="BH359" s="1">
        <v>3.7152635181382614</v>
      </c>
      <c r="BI359" s="1">
        <v>33.905534699999976</v>
      </c>
      <c r="BJ359" s="1">
        <v>-8.2256555800000228</v>
      </c>
      <c r="BK359" s="1">
        <v>-5.2742719400000055</v>
      </c>
      <c r="BL359" s="1">
        <v>21.332298889999976</v>
      </c>
      <c r="BM359" s="1">
        <v>-0.47587668814782413</v>
      </c>
      <c r="BN359" s="1">
        <v>150.62059015</v>
      </c>
      <c r="BO359" s="1">
        <v>277.40718010000001</v>
      </c>
      <c r="BP359" s="1">
        <v>42.71804283194227</v>
      </c>
      <c r="BQ359" s="1">
        <v>119.43627176727034</v>
      </c>
      <c r="BR359" s="1" t="s">
        <v>672</v>
      </c>
      <c r="BS359" s="1">
        <v>1.2457221081451062</v>
      </c>
      <c r="BT359" s="1" t="s">
        <v>104</v>
      </c>
      <c r="BU359" s="1" t="s">
        <v>104</v>
      </c>
      <c r="BV359" s="1" t="e">
        <v>#VALUE!</v>
      </c>
      <c r="BW359" s="1">
        <v>225.16841625070242</v>
      </c>
    </row>
    <row r="360" spans="1:75" x14ac:dyDescent="0.2">
      <c r="A360" s="8" t="s">
        <v>1645</v>
      </c>
      <c r="B360" s="4" t="s">
        <v>1109</v>
      </c>
      <c r="C360" s="8" t="s">
        <v>108</v>
      </c>
      <c r="D360" s="8" t="s">
        <v>456</v>
      </c>
      <c r="E360" s="9"/>
      <c r="F360" s="1" t="s">
        <v>1646</v>
      </c>
      <c r="G360" s="3" t="s">
        <v>1647</v>
      </c>
      <c r="H360" s="3" t="s">
        <v>1112</v>
      </c>
      <c r="I360" s="1">
        <v>100</v>
      </c>
      <c r="J360" s="1" t="s">
        <v>85</v>
      </c>
      <c r="K360" s="1" t="s">
        <v>85</v>
      </c>
      <c r="L360" s="1" t="s">
        <v>85</v>
      </c>
      <c r="M360" s="1" t="s">
        <v>85</v>
      </c>
      <c r="N360" s="3">
        <v>500000000</v>
      </c>
      <c r="O360" s="10">
        <v>44966</v>
      </c>
      <c r="P360" s="10">
        <v>44692</v>
      </c>
      <c r="Q360" s="1">
        <v>1.3185958501905626</v>
      </c>
      <c r="R360" s="1">
        <v>1.8806025224779699</v>
      </c>
      <c r="S360" s="1">
        <v>2.9694780725809</v>
      </c>
      <c r="T360" s="1">
        <v>0.15216783855731553</v>
      </c>
      <c r="U360" s="1">
        <v>0.2586565903576421</v>
      </c>
      <c r="V360" s="1">
        <v>1.9582331893938099</v>
      </c>
      <c r="W360" s="1" t="s">
        <v>1648</v>
      </c>
      <c r="X360" s="1">
        <v>271.12197875976563</v>
      </c>
      <c r="Y360" s="1">
        <v>5.3844456699999999</v>
      </c>
      <c r="Z360" s="11">
        <v>1.1693119999999999</v>
      </c>
      <c r="AA360" s="11">
        <v>-0.16007510541433678</v>
      </c>
      <c r="AB360" s="1" t="s">
        <v>87</v>
      </c>
      <c r="AC360" s="1">
        <v>104.456</v>
      </c>
      <c r="AD360" s="1">
        <v>5.3844456699999999</v>
      </c>
      <c r="AE360" s="1">
        <v>2.6338342066046527</v>
      </c>
      <c r="AF360" s="11">
        <v>2.6338342066046527</v>
      </c>
      <c r="AG360" s="1" t="s">
        <v>84</v>
      </c>
      <c r="AH360" s="1" t="s">
        <v>100</v>
      </c>
      <c r="AI360" s="1" t="e">
        <v>#VALUE!</v>
      </c>
      <c r="AJ360" s="11" t="e">
        <v>#VALUE!</v>
      </c>
      <c r="AK360" s="1" t="s">
        <v>1636</v>
      </c>
      <c r="AL360" s="1">
        <v>257.54640096999998</v>
      </c>
      <c r="AM360" s="1" t="e">
        <v>#VALUE!</v>
      </c>
      <c r="AN360" s="1" t="e">
        <v>#VALUE!</v>
      </c>
      <c r="AO360" s="1">
        <v>2.5325119780971939</v>
      </c>
      <c r="AP360" s="1">
        <v>257.28710608020231</v>
      </c>
      <c r="AQ360" s="1" t="s">
        <v>672</v>
      </c>
      <c r="AR360" s="3" t="s">
        <v>103</v>
      </c>
      <c r="AS360" s="3">
        <v>256.85022695781885</v>
      </c>
      <c r="AT360" s="1">
        <v>258.20225096489582</v>
      </c>
      <c r="AU360" s="1">
        <v>200.29995942485087</v>
      </c>
      <c r="AV360" s="1">
        <v>185.70215566567919</v>
      </c>
      <c r="AW360" s="1" t="s">
        <v>1385</v>
      </c>
      <c r="AX360" s="1">
        <v>2.3153670000000002</v>
      </c>
      <c r="AY360" s="1">
        <v>6.4752530000000004</v>
      </c>
      <c r="AZ360" s="1">
        <v>90.37</v>
      </c>
      <c r="BA360" s="1">
        <v>63.72</v>
      </c>
      <c r="BB360" s="1">
        <v>84.25</v>
      </c>
      <c r="BC360" s="12">
        <v>0.77035647279549702</v>
      </c>
      <c r="BD360" s="1" t="s">
        <v>104</v>
      </c>
      <c r="BE360" s="1">
        <v>212.16476977745214</v>
      </c>
      <c r="BF360" s="1">
        <v>80.249540814411802</v>
      </c>
      <c r="BG360" s="1" t="s">
        <v>104</v>
      </c>
      <c r="BH360" s="1">
        <v>2.3764544832306638</v>
      </c>
      <c r="BI360" s="1">
        <v>-0.35271303000001808</v>
      </c>
      <c r="BJ360" s="1">
        <v>-5.9637397600000099</v>
      </c>
      <c r="BK360" s="1">
        <v>-41.996743050000021</v>
      </c>
      <c r="BL360" s="1">
        <v>6.1906798599999888</v>
      </c>
      <c r="BM360" s="1">
        <v>-0.78716065215607633</v>
      </c>
      <c r="BN360" s="1">
        <v>228.09801171999999</v>
      </c>
      <c r="BO360" s="1">
        <v>360.14274349999999</v>
      </c>
      <c r="BP360" s="1">
        <v>77.698171783889109</v>
      </c>
      <c r="BQ360" s="1">
        <v>240.83877790289421</v>
      </c>
      <c r="BR360" s="1" t="s">
        <v>672</v>
      </c>
      <c r="BS360" s="1">
        <v>2.6173853524982889</v>
      </c>
      <c r="BT360" s="1" t="s">
        <v>104</v>
      </c>
      <c r="BU360" s="1" t="s">
        <v>104</v>
      </c>
      <c r="BV360" s="1" t="e">
        <v>#VALUE!</v>
      </c>
      <c r="BW360" s="1">
        <v>290.87903507390189</v>
      </c>
    </row>
    <row r="361" spans="1:75" x14ac:dyDescent="0.2">
      <c r="A361" s="8" t="s">
        <v>1649</v>
      </c>
      <c r="B361" s="4" t="s">
        <v>93</v>
      </c>
      <c r="C361" s="8" t="s">
        <v>1650</v>
      </c>
      <c r="D361" s="8" t="s">
        <v>1650</v>
      </c>
      <c r="E361" s="9"/>
      <c r="F361" s="1" t="s">
        <v>1651</v>
      </c>
      <c r="G361" s="3" t="s">
        <v>1652</v>
      </c>
      <c r="H361" s="3" t="s">
        <v>98</v>
      </c>
      <c r="I361" s="1">
        <v>47.5</v>
      </c>
      <c r="J361" s="1" t="s">
        <v>85</v>
      </c>
      <c r="K361" s="1" t="s">
        <v>85</v>
      </c>
      <c r="L361" s="1" t="s">
        <v>85</v>
      </c>
      <c r="M361" s="1" t="s">
        <v>85</v>
      </c>
      <c r="N361" s="3">
        <v>125000000</v>
      </c>
      <c r="O361" s="10">
        <v>43964</v>
      </c>
      <c r="P361" s="10">
        <v>44406</v>
      </c>
      <c r="Q361" s="1">
        <v>-1.4171206260208957</v>
      </c>
      <c r="R361" s="1">
        <v>-3.7493852988933596</v>
      </c>
      <c r="S361" s="1">
        <v>-0.59330225956641947</v>
      </c>
      <c r="T361" s="1">
        <v>-2.355761988843641</v>
      </c>
      <c r="U361" s="1">
        <v>-6.9511417313449675</v>
      </c>
      <c r="V361" s="1">
        <v>-4.6151544813324623</v>
      </c>
      <c r="W361" s="1" t="s">
        <v>1653</v>
      </c>
      <c r="X361" s="1">
        <v>128.83882141113281</v>
      </c>
      <c r="Y361" s="1">
        <v>4.9043521056127988</v>
      </c>
      <c r="Z361" s="11">
        <v>0.64897000000000005</v>
      </c>
      <c r="AA361" s="11" t="s">
        <v>100</v>
      </c>
      <c r="AB361" s="1" t="s">
        <v>87</v>
      </c>
      <c r="AC361" s="1">
        <v>69.293000000000006</v>
      </c>
      <c r="AD361" s="1">
        <v>4.9043521056127988</v>
      </c>
      <c r="AE361" s="1">
        <v>3.5844493345056692</v>
      </c>
      <c r="AF361" s="11">
        <v>3.5844493345056692</v>
      </c>
      <c r="AG361" s="1" t="s">
        <v>84</v>
      </c>
      <c r="AH361" s="1" t="s">
        <v>100</v>
      </c>
      <c r="AI361" s="1" t="e">
        <v>#VALUE!</v>
      </c>
      <c r="AJ361" s="11" t="e">
        <v>#VALUE!</v>
      </c>
      <c r="AK361" s="1" t="s">
        <v>1654</v>
      </c>
      <c r="AL361" s="1">
        <v>135.24527169000001</v>
      </c>
      <c r="AM361" s="1" t="e">
        <v>#VALUE!</v>
      </c>
      <c r="AN361" s="1" t="e">
        <v>#VALUE!</v>
      </c>
      <c r="AO361" s="1">
        <v>34.874743326488705</v>
      </c>
      <c r="AP361" s="1">
        <v>129.18669807175345</v>
      </c>
      <c r="AQ361" s="1" t="s">
        <v>177</v>
      </c>
      <c r="AR361" s="3" t="s">
        <v>103</v>
      </c>
      <c r="AS361" s="3">
        <v>129.86995749383951</v>
      </c>
      <c r="AT361" s="1">
        <v>132.49361982101081</v>
      </c>
      <c r="AU361" s="1" t="s">
        <v>104</v>
      </c>
      <c r="AV361" s="1">
        <v>-29.063881912359602</v>
      </c>
      <c r="AW361" s="1" t="s">
        <v>1655</v>
      </c>
      <c r="AX361" s="1" t="s">
        <v>104</v>
      </c>
      <c r="AY361" s="1" t="s">
        <v>104</v>
      </c>
      <c r="AZ361" s="1" t="s">
        <v>100</v>
      </c>
      <c r="BA361" s="1" t="s">
        <v>100</v>
      </c>
      <c r="BB361" s="1" t="s">
        <v>100</v>
      </c>
      <c r="BC361" s="12" t="s">
        <v>104</v>
      </c>
      <c r="BD361" s="1">
        <v>315.69883338463961</v>
      </c>
      <c r="BE361" s="1">
        <v>537.53270387825717</v>
      </c>
      <c r="BF361" s="1">
        <v>269.80452905450574</v>
      </c>
      <c r="BG361" s="1">
        <v>0.82857872780723718</v>
      </c>
      <c r="BH361" s="1">
        <v>5.1252566735112932</v>
      </c>
      <c r="BI361" s="1">
        <v>-20.90425436999999</v>
      </c>
      <c r="BJ361" s="1">
        <v>-9.112653999997633E-2</v>
      </c>
      <c r="BK361" s="1">
        <v>-4.2941301599999804</v>
      </c>
      <c r="BL361" s="1">
        <v>-18.775752229999995</v>
      </c>
      <c r="BM361" s="1">
        <v>-2.8549948977937705</v>
      </c>
      <c r="BN361" s="1">
        <v>135.08720468999999</v>
      </c>
      <c r="BO361" s="1">
        <v>155.85061549</v>
      </c>
      <c r="BP361" s="1">
        <v>99.238723341157325</v>
      </c>
      <c r="BQ361" s="1">
        <v>1279.1923021765683</v>
      </c>
      <c r="BR361" s="1" t="s">
        <v>177</v>
      </c>
      <c r="BS361" s="1">
        <v>34.874743326488705</v>
      </c>
      <c r="BT361" s="1">
        <v>132.19730000000001</v>
      </c>
      <c r="BU361" s="1">
        <v>177.73544845999999</v>
      </c>
      <c r="BV361" s="1">
        <v>93.306772907824111</v>
      </c>
      <c r="BW361" s="1">
        <v>177.00842058538737</v>
      </c>
    </row>
    <row r="362" spans="1:75" x14ac:dyDescent="0.2">
      <c r="A362" s="8" t="s">
        <v>1656</v>
      </c>
      <c r="B362" s="4" t="s">
        <v>107</v>
      </c>
      <c r="C362" s="8" t="s">
        <v>214</v>
      </c>
      <c r="D362" s="8" t="s">
        <v>214</v>
      </c>
      <c r="E362" s="9"/>
      <c r="F362" s="1" t="s">
        <v>1657</v>
      </c>
      <c r="G362" s="3" t="s">
        <v>1658</v>
      </c>
      <c r="H362" s="3" t="s">
        <v>111</v>
      </c>
      <c r="I362" s="1">
        <v>50</v>
      </c>
      <c r="J362" s="1" t="s">
        <v>85</v>
      </c>
      <c r="K362" s="1" t="s">
        <v>85</v>
      </c>
      <c r="L362" s="1" t="s">
        <v>85</v>
      </c>
      <c r="M362" s="1" t="s">
        <v>85</v>
      </c>
      <c r="N362" s="3">
        <v>250000000</v>
      </c>
      <c r="O362" s="10">
        <v>44327</v>
      </c>
      <c r="P362" s="10">
        <v>43306</v>
      </c>
      <c r="Q362" s="1">
        <v>1.2153170713046446</v>
      </c>
      <c r="R362" s="1">
        <v>1.4461275845968569</v>
      </c>
      <c r="S362" s="1">
        <v>1.2691555884037031</v>
      </c>
      <c r="T362" s="1">
        <v>5.7044892902702315E-4</v>
      </c>
      <c r="U362" s="1">
        <v>-0.20258210307894098</v>
      </c>
      <c r="V362" s="1">
        <v>1.7143343470683359</v>
      </c>
      <c r="W362" s="1" t="s">
        <v>1659</v>
      </c>
      <c r="X362" s="1">
        <v>411.43572998046875</v>
      </c>
      <c r="Y362" s="1">
        <v>6.9282873174415016</v>
      </c>
      <c r="Z362" s="11" t="s">
        <v>100</v>
      </c>
      <c r="AA362" s="11" t="s">
        <v>100</v>
      </c>
      <c r="AB362" s="1" t="s">
        <v>87</v>
      </c>
      <c r="AC362" s="1">
        <v>94.245000000000005</v>
      </c>
      <c r="AD362" s="1">
        <v>6.9282873174415016</v>
      </c>
      <c r="AE362" s="1">
        <v>2.7598569602980234</v>
      </c>
      <c r="AF362" s="11">
        <v>2.7598569602980234</v>
      </c>
      <c r="AG362" s="1" t="s">
        <v>84</v>
      </c>
      <c r="AH362" s="1" t="s">
        <v>100</v>
      </c>
      <c r="AI362" s="1" t="e">
        <v>#VALUE!</v>
      </c>
      <c r="AJ362" s="11" t="e">
        <v>#VALUE!</v>
      </c>
      <c r="AK362" s="1" t="s">
        <v>1660</v>
      </c>
      <c r="AL362" s="1">
        <v>409.08537365000001</v>
      </c>
      <c r="AM362" s="1" t="e">
        <v>#VALUE!</v>
      </c>
      <c r="AN362" s="1" t="e">
        <v>#VALUE!</v>
      </c>
      <c r="AO362" s="1">
        <v>3.9534565366187544</v>
      </c>
      <c r="AP362" s="1">
        <v>402.58498031219204</v>
      </c>
      <c r="AQ362" s="1" t="s">
        <v>1661</v>
      </c>
      <c r="AR362" s="3" t="s">
        <v>103</v>
      </c>
      <c r="AS362" s="3">
        <v>402.97181039610967</v>
      </c>
      <c r="AT362" s="1">
        <v>404.77871195106337</v>
      </c>
      <c r="AU362" s="1">
        <v>336.00998952334379</v>
      </c>
      <c r="AV362" s="1">
        <v>320.7806422725904</v>
      </c>
      <c r="AW362" s="1" t="s">
        <v>1385</v>
      </c>
      <c r="AX362" s="1">
        <v>2.3153670000000002</v>
      </c>
      <c r="AY362" s="1">
        <v>6.4752530000000004</v>
      </c>
      <c r="AZ362" s="1">
        <v>90.37</v>
      </c>
      <c r="BA362" s="1">
        <v>63.72</v>
      </c>
      <c r="BB362" s="1">
        <v>84.25</v>
      </c>
      <c r="BC362" s="12">
        <v>0.77035647279549702</v>
      </c>
      <c r="BD362" s="1">
        <v>285.98052715562199</v>
      </c>
      <c r="BE362" s="1">
        <v>212.16476977745214</v>
      </c>
      <c r="BF362" s="1">
        <v>80.249540814411802</v>
      </c>
      <c r="BG362" s="1">
        <v>-0.55956964149189592</v>
      </c>
      <c r="BH362" s="1">
        <v>4.0985626283367553</v>
      </c>
      <c r="BI362" s="1">
        <v>10.284654719999992</v>
      </c>
      <c r="BJ362" s="1">
        <v>-6.965088250000008</v>
      </c>
      <c r="BK362" s="1">
        <v>-22.660877410000012</v>
      </c>
      <c r="BL362" s="1">
        <v>63.841202360000011</v>
      </c>
      <c r="BM362" s="1">
        <v>-0.39730214343613768</v>
      </c>
      <c r="BN362" s="1">
        <v>320.41460876999997</v>
      </c>
      <c r="BO362" s="1">
        <v>481.51761714999998</v>
      </c>
      <c r="BP362" s="1">
        <v>44.960205416618408</v>
      </c>
      <c r="BQ362" s="1">
        <v>329.71445749765849</v>
      </c>
      <c r="BR362" s="1" t="s">
        <v>1661</v>
      </c>
      <c r="BS362" s="1">
        <v>3.9534565366187544</v>
      </c>
      <c r="BT362" s="1" t="s">
        <v>104</v>
      </c>
      <c r="BU362" s="1" t="s">
        <v>104</v>
      </c>
      <c r="BV362" s="1" t="e">
        <v>#VALUE!</v>
      </c>
      <c r="BW362" s="1">
        <v>438.15057350429009</v>
      </c>
    </row>
    <row r="363" spans="1:75" x14ac:dyDescent="0.2">
      <c r="A363" s="8" t="s">
        <v>1662</v>
      </c>
      <c r="B363" s="4" t="s">
        <v>135</v>
      </c>
      <c r="C363" s="8" t="s">
        <v>508</v>
      </c>
      <c r="D363" s="8" t="s">
        <v>120</v>
      </c>
      <c r="E363" s="9"/>
      <c r="F363" s="1" t="s">
        <v>1663</v>
      </c>
      <c r="G363" s="3" t="s">
        <v>1664</v>
      </c>
      <c r="H363" s="3" t="s">
        <v>138</v>
      </c>
      <c r="I363" s="1">
        <v>28</v>
      </c>
      <c r="J363" s="1" t="s">
        <v>85</v>
      </c>
      <c r="K363" s="1" t="s">
        <v>85</v>
      </c>
      <c r="L363" s="1" t="s">
        <v>85</v>
      </c>
      <c r="M363" s="1" t="s">
        <v>85</v>
      </c>
      <c r="N363" s="3">
        <v>500000000</v>
      </c>
      <c r="O363" s="10">
        <v>44518</v>
      </c>
      <c r="P363" s="10">
        <v>42943</v>
      </c>
      <c r="Q363" s="1">
        <v>0.11394807604732105</v>
      </c>
      <c r="R363" s="1">
        <v>0.55975519322597478</v>
      </c>
      <c r="S363" s="1">
        <v>2.5046595596885268</v>
      </c>
      <c r="T363" s="1">
        <v>0.13550142808917975</v>
      </c>
      <c r="U363" s="1">
        <v>9.0549972840681114E-2</v>
      </c>
      <c r="V363" s="1">
        <v>1.965380856084642</v>
      </c>
      <c r="W363" s="1" t="s">
        <v>1665</v>
      </c>
      <c r="X363" s="1">
        <v>55.746940612792969</v>
      </c>
      <c r="Y363" s="1">
        <v>3.326542056767102</v>
      </c>
      <c r="Z363" s="11">
        <v>6.6387000000000002E-2</v>
      </c>
      <c r="AA363" s="11">
        <v>0.52434017148352829</v>
      </c>
      <c r="AB363" s="1" t="s">
        <v>87</v>
      </c>
      <c r="AC363" s="1">
        <v>97.93</v>
      </c>
      <c r="AD363" s="1">
        <v>3.326542056767102</v>
      </c>
      <c r="AE363" s="1">
        <v>2.6670466537776707</v>
      </c>
      <c r="AF363" s="11">
        <v>2.6670466537776707</v>
      </c>
      <c r="AG363" s="1" t="s">
        <v>84</v>
      </c>
      <c r="AH363" s="1" t="s">
        <v>100</v>
      </c>
      <c r="AI363" s="1" t="e">
        <v>#VALUE!</v>
      </c>
      <c r="AJ363" s="11" t="e">
        <v>#VALUE!</v>
      </c>
      <c r="AK363" s="1" t="s">
        <v>1666</v>
      </c>
      <c r="AL363" s="1">
        <v>63.617649530000001</v>
      </c>
      <c r="AM363" s="1" t="e">
        <v>#VALUE!</v>
      </c>
      <c r="AN363" s="1" t="e">
        <v>#VALUE!</v>
      </c>
      <c r="AO363" s="1">
        <v>3.4715947980835042</v>
      </c>
      <c r="AP363" s="1">
        <v>56.651880038319199</v>
      </c>
      <c r="AQ363" s="1" t="s">
        <v>260</v>
      </c>
      <c r="AR363" s="3" t="s">
        <v>103</v>
      </c>
      <c r="AS363" s="3">
        <v>57.311621533532666</v>
      </c>
      <c r="AT363" s="1">
        <v>59.839347564112003</v>
      </c>
      <c r="AU363" s="1">
        <v>-5.7809304661557981</v>
      </c>
      <c r="AV363" s="1">
        <v>-20.568813208056991</v>
      </c>
      <c r="AW363" s="1" t="s">
        <v>1667</v>
      </c>
      <c r="AX363" s="1" t="s">
        <v>104</v>
      </c>
      <c r="AY363" s="1" t="s">
        <v>104</v>
      </c>
      <c r="AZ363" s="1" t="s">
        <v>100</v>
      </c>
      <c r="BA363" s="1" t="s">
        <v>100</v>
      </c>
      <c r="BB363" s="1" t="s">
        <v>100</v>
      </c>
      <c r="BC363" s="12" t="s">
        <v>104</v>
      </c>
      <c r="BD363" s="1" t="s">
        <v>104</v>
      </c>
      <c r="BE363" s="1" t="s">
        <v>100</v>
      </c>
      <c r="BF363" s="1" t="s">
        <v>100</v>
      </c>
      <c r="BG363" s="1" t="s">
        <v>104</v>
      </c>
      <c r="BH363" s="1">
        <v>3.6030116358658453</v>
      </c>
      <c r="BI363" s="1">
        <v>-38.369445699999993</v>
      </c>
      <c r="BJ363" s="1">
        <v>0.4250269099999997</v>
      </c>
      <c r="BK363" s="1">
        <v>-0.45504960000000239</v>
      </c>
      <c r="BL363" s="1">
        <v>-5.4884073099999924</v>
      </c>
      <c r="BM363" s="1">
        <v>-1.4180272871321322</v>
      </c>
      <c r="BN363" s="1">
        <v>58.209016390000002</v>
      </c>
      <c r="BO363" s="1">
        <v>87.84410699</v>
      </c>
      <c r="BP363" s="1">
        <v>81.749226911423719</v>
      </c>
      <c r="BQ363" s="1">
        <v>321.28033625980379</v>
      </c>
      <c r="BR363" s="1" t="s">
        <v>260</v>
      </c>
      <c r="BS363" s="1">
        <v>3.4715947980835042</v>
      </c>
      <c r="BT363" s="1" t="s">
        <v>104</v>
      </c>
      <c r="BU363" s="1" t="s">
        <v>104</v>
      </c>
      <c r="BV363" s="1" t="e">
        <v>#VALUE!</v>
      </c>
      <c r="BW363" s="1">
        <v>79.770696089181769</v>
      </c>
    </row>
    <row r="364" spans="1:75" x14ac:dyDescent="0.2">
      <c r="A364" s="8" t="s">
        <v>1668</v>
      </c>
      <c r="B364" s="4" t="s">
        <v>129</v>
      </c>
      <c r="C364" s="8" t="s">
        <v>508</v>
      </c>
      <c r="D364" s="8" t="s">
        <v>120</v>
      </c>
      <c r="E364" s="9"/>
      <c r="F364" s="1" t="s">
        <v>1669</v>
      </c>
      <c r="G364" s="3" t="s">
        <v>1670</v>
      </c>
      <c r="H364" s="3" t="s">
        <v>132</v>
      </c>
      <c r="I364" s="1">
        <v>68.5</v>
      </c>
      <c r="J364" s="1" t="s">
        <v>85</v>
      </c>
      <c r="K364" s="1" t="s">
        <v>85</v>
      </c>
      <c r="L364" s="1" t="s">
        <v>85</v>
      </c>
      <c r="M364" s="1" t="s">
        <v>85</v>
      </c>
      <c r="N364" s="3">
        <v>600000000</v>
      </c>
      <c r="O364" s="10">
        <v>42541</v>
      </c>
      <c r="P364" s="10">
        <v>42194</v>
      </c>
      <c r="Q364" s="1">
        <v>0.22651474013288819</v>
      </c>
      <c r="R364" s="1">
        <v>0.7409491205606189</v>
      </c>
      <c r="S364" s="1">
        <v>1.8664352256168915</v>
      </c>
      <c r="T364" s="1">
        <v>0.16927788803711152</v>
      </c>
      <c r="U364" s="1">
        <v>0.47863891729138519</v>
      </c>
      <c r="V364" s="1">
        <v>1.6263544271954089</v>
      </c>
      <c r="W364" s="1" t="s">
        <v>1671</v>
      </c>
      <c r="X364" s="1">
        <v>52.389980316162109</v>
      </c>
      <c r="Y364" s="1">
        <v>3.1425964799999999</v>
      </c>
      <c r="Z364" s="11">
        <v>4.7779000000000002E-2</v>
      </c>
      <c r="AA364" s="11">
        <v>0.15593331506655872</v>
      </c>
      <c r="AB364" s="1" t="s">
        <v>87</v>
      </c>
      <c r="AC364" s="1">
        <v>100.598</v>
      </c>
      <c r="AD364" s="1">
        <v>3.1425964799999999</v>
      </c>
      <c r="AE364" s="1">
        <v>2.5996757179357242</v>
      </c>
      <c r="AF364" s="11">
        <v>2.5996757179357242</v>
      </c>
      <c r="AG364" s="1" t="s">
        <v>84</v>
      </c>
      <c r="AH364" s="1" t="s">
        <v>100</v>
      </c>
      <c r="AI364" s="1" t="e">
        <v>#VALUE!</v>
      </c>
      <c r="AJ364" s="11" t="e">
        <v>#VALUE!</v>
      </c>
      <c r="AK364" s="1" t="s">
        <v>1666</v>
      </c>
      <c r="AL364" s="1">
        <v>52.389422690000004</v>
      </c>
      <c r="AM364" s="1" t="e">
        <v>#VALUE!</v>
      </c>
      <c r="AN364" s="1" t="e">
        <v>#VALUE!</v>
      </c>
      <c r="AO364" s="1">
        <v>0.7227926078028748</v>
      </c>
      <c r="AP364" s="1">
        <v>51.66462277133423</v>
      </c>
      <c r="AQ364" s="1" t="s">
        <v>260</v>
      </c>
      <c r="AR364" s="3" t="s">
        <v>103</v>
      </c>
      <c r="AS364" s="3">
        <v>50.490159194602356</v>
      </c>
      <c r="AT364" s="1">
        <v>51.53702390237229</v>
      </c>
      <c r="AU364" s="1">
        <v>25.170168334370359</v>
      </c>
      <c r="AV364" s="1">
        <v>-1.2237262925325343</v>
      </c>
      <c r="AW364" s="1" t="s">
        <v>1667</v>
      </c>
      <c r="AX364" s="1" t="s">
        <v>104</v>
      </c>
      <c r="AY364" s="1" t="s">
        <v>104</v>
      </c>
      <c r="AZ364" s="1" t="s">
        <v>100</v>
      </c>
      <c r="BA364" s="1" t="s">
        <v>100</v>
      </c>
      <c r="BB364" s="1" t="s">
        <v>100</v>
      </c>
      <c r="BC364" s="12" t="s">
        <v>104</v>
      </c>
      <c r="BD364" s="1" t="s">
        <v>104</v>
      </c>
      <c r="BE364" s="1" t="s">
        <v>100</v>
      </c>
      <c r="BF364" s="1" t="s">
        <v>100</v>
      </c>
      <c r="BG364" s="1" t="s">
        <v>104</v>
      </c>
      <c r="BH364" s="1">
        <v>9.0184804928131417</v>
      </c>
      <c r="BI364" s="1">
        <v>-19.026006240000001</v>
      </c>
      <c r="BJ364" s="1">
        <v>-1.6915579999999935</v>
      </c>
      <c r="BK364" s="1">
        <v>-1.5690038899999976</v>
      </c>
      <c r="BL364" s="1">
        <v>5.8831675000000061</v>
      </c>
      <c r="BM364" s="1">
        <v>-1.0632376285731591</v>
      </c>
      <c r="BN364" s="1">
        <v>37.92123917</v>
      </c>
      <c r="BO364" s="1">
        <v>74.549394629999995</v>
      </c>
      <c r="BP364" s="1">
        <v>60.499830421982146</v>
      </c>
      <c r="BQ364" s="1">
        <v>71.171041149682424</v>
      </c>
      <c r="BR364" s="1" t="s">
        <v>260</v>
      </c>
      <c r="BS364" s="1">
        <v>0.97467488021902804</v>
      </c>
      <c r="BT364" s="1">
        <v>37.92123917</v>
      </c>
      <c r="BU364" s="1">
        <v>141.32041053</v>
      </c>
      <c r="BV364" s="1">
        <v>86.007447323125234</v>
      </c>
      <c r="BW364" s="1">
        <v>61.345437325788367</v>
      </c>
    </row>
    <row r="365" spans="1:75" x14ac:dyDescent="0.2">
      <c r="A365" s="8" t="s">
        <v>1672</v>
      </c>
      <c r="B365" s="4" t="s">
        <v>289</v>
      </c>
      <c r="C365" s="8" t="s">
        <v>508</v>
      </c>
      <c r="D365" s="8" t="s">
        <v>120</v>
      </c>
      <c r="E365" s="9"/>
      <c r="F365" s="1" t="s">
        <v>1673</v>
      </c>
      <c r="G365" s="3" t="s">
        <v>1674</v>
      </c>
      <c r="H365" s="3" t="s">
        <v>217</v>
      </c>
      <c r="I365" s="1">
        <v>78.5</v>
      </c>
      <c r="J365" s="1" t="s">
        <v>85</v>
      </c>
      <c r="K365" s="1" t="s">
        <v>85</v>
      </c>
      <c r="L365" s="1" t="s">
        <v>85</v>
      </c>
      <c r="M365" s="1" t="s">
        <v>85</v>
      </c>
      <c r="N365" s="3">
        <v>600000000</v>
      </c>
      <c r="O365" s="10">
        <v>43928</v>
      </c>
      <c r="P365" s="10">
        <v>43670</v>
      </c>
      <c r="Q365" s="1">
        <v>0.16568968939447704</v>
      </c>
      <c r="R365" s="1">
        <v>0.61490318485488693</v>
      </c>
      <c r="S365" s="1">
        <v>2.5969768082742428</v>
      </c>
      <c r="T365" s="1">
        <v>-8.6645772557758516E-2</v>
      </c>
      <c r="U365" s="1">
        <v>-0.47887388272872533</v>
      </c>
      <c r="V365" s="1">
        <v>2.0252847034316623</v>
      </c>
      <c r="W365" s="1" t="s">
        <v>1675</v>
      </c>
      <c r="X365" s="1">
        <v>79.39984130859375</v>
      </c>
      <c r="Y365" s="1">
        <v>3.67422811</v>
      </c>
      <c r="Z365" s="11">
        <v>0.193024</v>
      </c>
      <c r="AA365" s="11">
        <v>0.43865494976458308</v>
      </c>
      <c r="AB365" s="1" t="s">
        <v>87</v>
      </c>
      <c r="AC365" s="1">
        <v>101.48399999999999</v>
      </c>
      <c r="AD365" s="1">
        <v>3.67422811</v>
      </c>
      <c r="AE365" s="1">
        <v>2.8777755793321069</v>
      </c>
      <c r="AF365" s="11">
        <v>2.8777755793321069</v>
      </c>
      <c r="AG365" s="1" t="s">
        <v>84</v>
      </c>
      <c r="AH365" s="1" t="s">
        <v>100</v>
      </c>
      <c r="AI365" s="1" t="e">
        <v>#VALUE!</v>
      </c>
      <c r="AJ365" s="11" t="e">
        <v>#VALUE!</v>
      </c>
      <c r="AK365" s="1" t="s">
        <v>1666</v>
      </c>
      <c r="AL365" s="1">
        <v>83.936228029999995</v>
      </c>
      <c r="AM365" s="1" t="e">
        <v>#VALUE!</v>
      </c>
      <c r="AN365" s="1" t="e">
        <v>#VALUE!</v>
      </c>
      <c r="AO365" s="1">
        <v>4.7173169062286107</v>
      </c>
      <c r="AP365" s="1">
        <v>77.571901244968728</v>
      </c>
      <c r="AQ365" s="1" t="s">
        <v>260</v>
      </c>
      <c r="AR365" s="3" t="s">
        <v>103</v>
      </c>
      <c r="AS365" s="3">
        <v>80.278321632780518</v>
      </c>
      <c r="AT365" s="1">
        <v>82.184544765096973</v>
      </c>
      <c r="AU365" s="1">
        <v>9.1209026318968434</v>
      </c>
      <c r="AV365" s="1">
        <v>-6.7600231425623658</v>
      </c>
      <c r="AW365" s="1" t="s">
        <v>1667</v>
      </c>
      <c r="AX365" s="1" t="s">
        <v>104</v>
      </c>
      <c r="AY365" s="1" t="s">
        <v>104</v>
      </c>
      <c r="AZ365" s="1" t="s">
        <v>100</v>
      </c>
      <c r="BA365" s="1" t="s">
        <v>100</v>
      </c>
      <c r="BB365" s="1" t="s">
        <v>100</v>
      </c>
      <c r="BC365" s="12" t="s">
        <v>104</v>
      </c>
      <c r="BD365" s="1" t="s">
        <v>104</v>
      </c>
      <c r="BE365" s="1" t="s">
        <v>100</v>
      </c>
      <c r="BF365" s="1" t="s">
        <v>100</v>
      </c>
      <c r="BG365" s="1" t="s">
        <v>104</v>
      </c>
      <c r="BH365" s="1">
        <v>5.2238193018480494</v>
      </c>
      <c r="BI365" s="1">
        <v>-37.260740960000007</v>
      </c>
      <c r="BJ365" s="1">
        <v>-1.8828105099999988</v>
      </c>
      <c r="BK365" s="1">
        <v>-2.9986874900000089</v>
      </c>
      <c r="BL365" s="1">
        <v>-4.4156391400000103</v>
      </c>
      <c r="BM365" s="1">
        <v>-1.4971365253035376</v>
      </c>
      <c r="BN365" s="1">
        <v>83.936228029999995</v>
      </c>
      <c r="BO365" s="1">
        <v>112.90136852000001</v>
      </c>
      <c r="BP365" s="1">
        <v>100</v>
      </c>
      <c r="BQ365" s="1">
        <v>433.34130676242921</v>
      </c>
      <c r="BR365" s="1" t="s">
        <v>260</v>
      </c>
      <c r="BS365" s="1">
        <v>4.9691991786447636</v>
      </c>
      <c r="BT365" s="1">
        <v>83.936228029999995</v>
      </c>
      <c r="BU365" s="1">
        <v>193.77333487000001</v>
      </c>
      <c r="BV365" s="1">
        <v>100</v>
      </c>
      <c r="BW365" s="1">
        <v>108.18018393969375</v>
      </c>
    </row>
    <row r="366" spans="1:75" x14ac:dyDescent="0.2">
      <c r="A366" s="8" t="s">
        <v>1676</v>
      </c>
      <c r="B366" s="4" t="s">
        <v>107</v>
      </c>
      <c r="C366" s="8" t="s">
        <v>508</v>
      </c>
      <c r="D366" s="8" t="s">
        <v>120</v>
      </c>
      <c r="E366" s="9"/>
      <c r="F366" s="1" t="s">
        <v>1677</v>
      </c>
      <c r="G366" s="3" t="s">
        <v>1678</v>
      </c>
      <c r="H366" s="3" t="s">
        <v>111</v>
      </c>
      <c r="I366" s="1">
        <v>51</v>
      </c>
      <c r="J366" s="1" t="s">
        <v>85</v>
      </c>
      <c r="K366" s="1" t="s">
        <v>85</v>
      </c>
      <c r="L366" s="1" t="s">
        <v>85</v>
      </c>
      <c r="M366" s="1" t="s">
        <v>85</v>
      </c>
      <c r="N366" s="3">
        <v>400000000</v>
      </c>
      <c r="O366" s="10">
        <v>42775</v>
      </c>
      <c r="P366" s="10">
        <v>43306</v>
      </c>
      <c r="Q366" s="1">
        <v>0.2183335779287976</v>
      </c>
      <c r="R366" s="1">
        <v>0.66899830171511798</v>
      </c>
      <c r="S366" s="1">
        <v>2.3917432054730847</v>
      </c>
      <c r="T366" s="1">
        <v>5.7044892902702315E-4</v>
      </c>
      <c r="U366" s="1">
        <v>-0.20258210307894098</v>
      </c>
      <c r="V366" s="1">
        <v>1.7143343470683359</v>
      </c>
      <c r="W366" s="1" t="s">
        <v>1679</v>
      </c>
      <c r="X366" s="1">
        <v>69.225074768066406</v>
      </c>
      <c r="Y366" s="1">
        <v>3.4862784800000002</v>
      </c>
      <c r="Z366" s="11">
        <v>0.181779</v>
      </c>
      <c r="AA366" s="11">
        <v>0.32101004160045576</v>
      </c>
      <c r="AB366" s="1" t="s">
        <v>87</v>
      </c>
      <c r="AC366" s="1">
        <v>101.883</v>
      </c>
      <c r="AD366" s="1">
        <v>3.4862784800000002</v>
      </c>
      <c r="AE366" s="1">
        <v>2.7598569602980234</v>
      </c>
      <c r="AF366" s="11">
        <v>2.7598569602980234</v>
      </c>
      <c r="AG366" s="1" t="s">
        <v>84</v>
      </c>
      <c r="AH366" s="1" t="s">
        <v>100</v>
      </c>
      <c r="AI366" s="1" t="e">
        <v>#VALUE!</v>
      </c>
      <c r="AJ366" s="11" t="e">
        <v>#VALUE!</v>
      </c>
      <c r="AK366" s="1" t="s">
        <v>1666</v>
      </c>
      <c r="AL366" s="1">
        <v>73.346212280000003</v>
      </c>
      <c r="AM366" s="1" t="e">
        <v>#VALUE!</v>
      </c>
      <c r="AN366" s="1" t="e">
        <v>#VALUE!</v>
      </c>
      <c r="AO366" s="1">
        <v>3.7180013689253935</v>
      </c>
      <c r="AP366" s="1">
        <v>68.766737588921274</v>
      </c>
      <c r="AQ366" s="1" t="s">
        <v>260</v>
      </c>
      <c r="AR366" s="3" t="s">
        <v>103</v>
      </c>
      <c r="AS366" s="3">
        <v>70.209028322852788</v>
      </c>
      <c r="AT366" s="1">
        <v>72.638785119322961</v>
      </c>
      <c r="AU366" s="1">
        <v>5.4085071130855145</v>
      </c>
      <c r="AV366" s="1">
        <v>-9.6051245253878204</v>
      </c>
      <c r="AW366" s="1" t="s">
        <v>1667</v>
      </c>
      <c r="AX366" s="1" t="s">
        <v>104</v>
      </c>
      <c r="AY366" s="1" t="s">
        <v>104</v>
      </c>
      <c r="AZ366" s="1" t="s">
        <v>100</v>
      </c>
      <c r="BA366" s="1" t="s">
        <v>100</v>
      </c>
      <c r="BB366" s="1" t="s">
        <v>100</v>
      </c>
      <c r="BC366" s="12" t="s">
        <v>104</v>
      </c>
      <c r="BD366" s="1" t="s">
        <v>104</v>
      </c>
      <c r="BE366" s="1" t="s">
        <v>100</v>
      </c>
      <c r="BF366" s="1" t="s">
        <v>100</v>
      </c>
      <c r="BG366" s="1" t="s">
        <v>104</v>
      </c>
      <c r="BH366" s="1">
        <v>8.3723477070499666</v>
      </c>
      <c r="BI366" s="1">
        <v>-31.440367330000001</v>
      </c>
      <c r="BJ366" s="1">
        <v>-0.74094955999999002</v>
      </c>
      <c r="BK366" s="1">
        <v>-3.4576573899999943</v>
      </c>
      <c r="BL366" s="1">
        <v>-2.8294096899999914</v>
      </c>
      <c r="BM366" s="1">
        <v>-1.3949550685423715</v>
      </c>
      <c r="BN366" s="1">
        <v>73.294696329999994</v>
      </c>
      <c r="BO366" s="1">
        <v>99.608158939999996</v>
      </c>
      <c r="BP366" s="1">
        <v>99.804222079155664</v>
      </c>
      <c r="BQ366" s="1">
        <v>349.72582453569601</v>
      </c>
      <c r="BR366" s="1" t="s">
        <v>260</v>
      </c>
      <c r="BS366" s="1">
        <v>3.9698836413415468</v>
      </c>
      <c r="BT366" s="1">
        <v>73.294696329999994</v>
      </c>
      <c r="BU366" s="1">
        <v>182.89584485</v>
      </c>
      <c r="BV366" s="1">
        <v>99.952996888540255</v>
      </c>
      <c r="BW366" s="1">
        <v>94.744665479117231</v>
      </c>
    </row>
    <row r="367" spans="1:75" x14ac:dyDescent="0.2">
      <c r="A367" s="8" t="s">
        <v>1680</v>
      </c>
      <c r="B367" s="4" t="s">
        <v>650</v>
      </c>
      <c r="C367" s="8" t="s">
        <v>508</v>
      </c>
      <c r="D367" s="8" t="s">
        <v>120</v>
      </c>
      <c r="E367" s="9"/>
      <c r="F367" s="1" t="s">
        <v>1681</v>
      </c>
      <c r="G367" s="3" t="s">
        <v>1682</v>
      </c>
      <c r="H367" s="3" t="s">
        <v>653</v>
      </c>
      <c r="I367" s="1">
        <v>43.5</v>
      </c>
      <c r="J367" s="1" t="s">
        <v>85</v>
      </c>
      <c r="K367" s="1" t="s">
        <v>85</v>
      </c>
      <c r="L367" s="1" t="s">
        <v>85</v>
      </c>
      <c r="M367" s="1" t="s">
        <v>85</v>
      </c>
      <c r="N367" s="3">
        <v>550000000</v>
      </c>
      <c r="O367" s="10">
        <v>43158</v>
      </c>
      <c r="P367" s="10">
        <v>37168</v>
      </c>
      <c r="Q367" s="1">
        <v>8.3739150975881138E-2</v>
      </c>
      <c r="R367" s="1">
        <v>0.10975674703994631</v>
      </c>
      <c r="S367" s="1">
        <v>2.2797164356016975</v>
      </c>
      <c r="T367" s="1">
        <v>-0.21360981350079244</v>
      </c>
      <c r="U367" s="1">
        <v>-1.1600296531813603</v>
      </c>
      <c r="V367" s="1">
        <v>1.43650184627091</v>
      </c>
      <c r="W367" s="1" t="s">
        <v>1683</v>
      </c>
      <c r="X367" s="1">
        <v>99.76702880859375</v>
      </c>
      <c r="Y367" s="1">
        <v>4.1921229486020017</v>
      </c>
      <c r="Z367" s="11">
        <v>0.305645</v>
      </c>
      <c r="AA367" s="11">
        <v>0.49137598420214701</v>
      </c>
      <c r="AB367" s="1" t="s">
        <v>87</v>
      </c>
      <c r="AC367" s="1">
        <v>99.745000000000005</v>
      </c>
      <c r="AD367" s="1">
        <v>4.1921229486020017</v>
      </c>
      <c r="AE367" s="1">
        <v>3.1848810441802895</v>
      </c>
      <c r="AF367" s="11">
        <v>3.1848810441802895</v>
      </c>
      <c r="AG367" s="1" t="s">
        <v>84</v>
      </c>
      <c r="AH367" s="1" t="s">
        <v>100</v>
      </c>
      <c r="AI367" s="1" t="e">
        <v>#VALUE!</v>
      </c>
      <c r="AJ367" s="11" t="e">
        <v>#VALUE!</v>
      </c>
      <c r="AK367" s="1" t="s">
        <v>1666</v>
      </c>
      <c r="AL367" s="1">
        <v>104.0104728</v>
      </c>
      <c r="AM367" s="1" t="e">
        <v>#VALUE!</v>
      </c>
      <c r="AN367" s="1" t="e">
        <v>#VALUE!</v>
      </c>
      <c r="AO367" s="1">
        <v>7.9698836413415473</v>
      </c>
      <c r="AP367" s="1">
        <v>98.644214178063422</v>
      </c>
      <c r="AQ367" s="1" t="s">
        <v>260</v>
      </c>
      <c r="AR367" s="3" t="s">
        <v>103</v>
      </c>
      <c r="AS367" s="3">
        <v>100.13093416814493</v>
      </c>
      <c r="AT367" s="1">
        <v>101.98960927814866</v>
      </c>
      <c r="AU367" s="1">
        <v>11.201238481161369</v>
      </c>
      <c r="AV367" s="1">
        <v>-11.554959484145133</v>
      </c>
      <c r="AW367" s="1" t="s">
        <v>1667</v>
      </c>
      <c r="AX367" s="1" t="s">
        <v>104</v>
      </c>
      <c r="AY367" s="1" t="s">
        <v>104</v>
      </c>
      <c r="AZ367" s="1" t="s">
        <v>100</v>
      </c>
      <c r="BA367" s="1" t="s">
        <v>100</v>
      </c>
      <c r="BB367" s="1" t="s">
        <v>100</v>
      </c>
      <c r="BC367" s="12" t="s">
        <v>104</v>
      </c>
      <c r="BD367" s="1" t="s">
        <v>104</v>
      </c>
      <c r="BE367" s="1" t="s">
        <v>100</v>
      </c>
      <c r="BF367" s="1" t="s">
        <v>100</v>
      </c>
      <c r="BG367" s="1" t="s">
        <v>104</v>
      </c>
      <c r="BH367" s="1">
        <v>7.3319644079397674</v>
      </c>
      <c r="BI367" s="1">
        <v>-36.593732439999997</v>
      </c>
      <c r="BJ367" s="1">
        <v>-0.23294833999999298</v>
      </c>
      <c r="BK367" s="1">
        <v>-3.9790246900000028</v>
      </c>
      <c r="BL367" s="1">
        <v>-5.6907053999999988</v>
      </c>
      <c r="BM367" s="1">
        <v>-1.5434086134214102</v>
      </c>
      <c r="BN367" s="1">
        <v>103.31506134</v>
      </c>
      <c r="BO367" s="1">
        <v>132.71740862999999</v>
      </c>
      <c r="BP367" s="1">
        <v>97.634843731552962</v>
      </c>
      <c r="BQ367" s="1">
        <v>671.23315505277503</v>
      </c>
      <c r="BR367" s="1" t="s">
        <v>260</v>
      </c>
      <c r="BS367" s="1">
        <v>7.9698836413415473</v>
      </c>
      <c r="BT367" s="1">
        <v>103.31506134</v>
      </c>
      <c r="BU367" s="1">
        <v>210.53580314000001</v>
      </c>
      <c r="BV367" s="1">
        <v>99.351420771461221</v>
      </c>
      <c r="BW367" s="1">
        <v>136.99467063702838</v>
      </c>
    </row>
    <row r="368" spans="1:75" x14ac:dyDescent="0.2">
      <c r="A368" s="8" t="s">
        <v>1684</v>
      </c>
      <c r="B368" s="4" t="s">
        <v>874</v>
      </c>
      <c r="C368" s="8" t="s">
        <v>508</v>
      </c>
      <c r="D368" s="8" t="s">
        <v>278</v>
      </c>
      <c r="E368" s="9"/>
      <c r="F368" s="1" t="s">
        <v>1685</v>
      </c>
      <c r="G368" s="3" t="s">
        <v>1686</v>
      </c>
      <c r="H368" s="3" t="s">
        <v>877</v>
      </c>
      <c r="I368" s="1">
        <v>30.5</v>
      </c>
      <c r="J368" s="1" t="s">
        <v>85</v>
      </c>
      <c r="K368" s="1" t="s">
        <v>85</v>
      </c>
      <c r="L368" s="1" t="s">
        <v>85</v>
      </c>
      <c r="M368" s="1" t="s">
        <v>85</v>
      </c>
      <c r="N368" s="3">
        <v>600000000</v>
      </c>
      <c r="O368" s="10">
        <v>45635</v>
      </c>
      <c r="P368" s="10">
        <v>45484</v>
      </c>
      <c r="Q368" s="1">
        <v>4.6990987936168516E-2</v>
      </c>
      <c r="R368" s="1">
        <v>-9.6828877211718734E-2</v>
      </c>
      <c r="S368" s="1">
        <v>1.6505131904630321</v>
      </c>
      <c r="T368" s="1">
        <v>-0.44829559895070981</v>
      </c>
      <c r="U368" s="1">
        <v>-1.7620999152530903</v>
      </c>
      <c r="V368" s="1">
        <v>0.95394622612776647</v>
      </c>
      <c r="W368" s="1" t="s">
        <v>1687</v>
      </c>
      <c r="X368" s="1">
        <v>108.91649627685547</v>
      </c>
      <c r="Y368" s="1">
        <v>4.3905303562173668</v>
      </c>
      <c r="Z368" s="11">
        <v>0.40772900000000001</v>
      </c>
      <c r="AA368" s="11">
        <v>-0.12601848712217034</v>
      </c>
      <c r="AB368" s="1" t="s">
        <v>87</v>
      </c>
      <c r="AC368" s="1">
        <v>99.201999999999998</v>
      </c>
      <c r="AD368" s="1">
        <v>4.8947585364097117</v>
      </c>
      <c r="AE368" s="1">
        <v>3.2925726100307826</v>
      </c>
      <c r="AF368" s="11">
        <v>3.2925726100307826</v>
      </c>
      <c r="AG368" s="1" t="s">
        <v>84</v>
      </c>
      <c r="AH368" s="1">
        <v>3.4695277367424411</v>
      </c>
      <c r="AI368" s="1" t="e">
        <v>#VALUE!</v>
      </c>
      <c r="AJ368" s="11" t="e">
        <v>#VALUE!</v>
      </c>
      <c r="AK368" s="1" t="s">
        <v>1666</v>
      </c>
      <c r="AL368" s="1">
        <v>114.06706200000001</v>
      </c>
      <c r="AM368" s="1">
        <v>161.12899199999998</v>
      </c>
      <c r="AN368" s="1">
        <v>4.7670994242382108</v>
      </c>
      <c r="AO368" s="1">
        <v>9.4702258726899391</v>
      </c>
      <c r="AP368" s="1">
        <v>156.09980940643749</v>
      </c>
      <c r="AQ368" s="1" t="s">
        <v>260</v>
      </c>
      <c r="AR368" s="3" t="s">
        <v>103</v>
      </c>
      <c r="AS368" s="3">
        <v>110.0656163090453</v>
      </c>
      <c r="AT368" s="1">
        <v>112.43229934428069</v>
      </c>
      <c r="AU368" s="1">
        <v>11.862455351164325</v>
      </c>
      <c r="AV368" s="1">
        <v>-13.091346846029772</v>
      </c>
      <c r="AW368" s="1" t="s">
        <v>1667</v>
      </c>
      <c r="AX368" s="1" t="s">
        <v>104</v>
      </c>
      <c r="AY368" s="1" t="s">
        <v>104</v>
      </c>
      <c r="AZ368" s="1" t="s">
        <v>100</v>
      </c>
      <c r="BA368" s="1" t="s">
        <v>100</v>
      </c>
      <c r="BB368" s="1" t="s">
        <v>100</v>
      </c>
      <c r="BC368" s="12" t="s">
        <v>104</v>
      </c>
      <c r="BD368" s="1" t="s">
        <v>104</v>
      </c>
      <c r="BE368" s="1" t="s">
        <v>100</v>
      </c>
      <c r="BF368" s="1" t="s">
        <v>100</v>
      </c>
      <c r="BG368" s="1" t="s">
        <v>104</v>
      </c>
      <c r="BH368" s="1">
        <v>0.54757015742642023</v>
      </c>
      <c r="BI368" s="1" t="s">
        <v>104</v>
      </c>
      <c r="BJ368" s="1">
        <v>-1.0905757399999914</v>
      </c>
      <c r="BK368" s="1">
        <v>-4.66760558</v>
      </c>
      <c r="BL368" s="1">
        <v>-1.4522680399999928</v>
      </c>
      <c r="BM368" s="1" t="s">
        <v>104</v>
      </c>
      <c r="BN368" s="1">
        <v>113.71128557999999</v>
      </c>
      <c r="BO368" s="1">
        <v>143.04199850000001</v>
      </c>
      <c r="BP368" s="1">
        <v>98.787017482423977</v>
      </c>
      <c r="BQ368" s="1">
        <v>765.00295607274893</v>
      </c>
      <c r="BR368" s="1" t="s">
        <v>260</v>
      </c>
      <c r="BS368" s="1">
        <v>9.4702258726899391</v>
      </c>
      <c r="BT368" s="1" t="s">
        <v>104</v>
      </c>
      <c r="BU368" s="1" t="s">
        <v>104</v>
      </c>
      <c r="BV368" s="1" t="e">
        <v>#VALUE!</v>
      </c>
      <c r="BW368" s="1">
        <v>147.03287332999957</v>
      </c>
    </row>
    <row r="369" spans="1:75" x14ac:dyDescent="0.2">
      <c r="A369" s="8" t="s">
        <v>1688</v>
      </c>
      <c r="B369" s="4" t="s">
        <v>462</v>
      </c>
      <c r="C369" s="8" t="s">
        <v>508</v>
      </c>
      <c r="D369" s="8" t="s">
        <v>120</v>
      </c>
      <c r="E369" s="9"/>
      <c r="F369" s="1" t="s">
        <v>1689</v>
      </c>
      <c r="G369" s="3" t="s">
        <v>1690</v>
      </c>
      <c r="H369" s="3" t="s">
        <v>465</v>
      </c>
      <c r="I369" s="1">
        <v>33.5</v>
      </c>
      <c r="J369" s="1" t="s">
        <v>85</v>
      </c>
      <c r="K369" s="1" t="s">
        <v>85</v>
      </c>
      <c r="L369" s="1" t="s">
        <v>85</v>
      </c>
      <c r="M369" s="1" t="s">
        <v>85</v>
      </c>
      <c r="N369" s="3">
        <v>600000000</v>
      </c>
      <c r="O369" s="10">
        <v>45356</v>
      </c>
      <c r="P369" s="10">
        <v>44308</v>
      </c>
      <c r="Q369" s="1">
        <v>0.23670705561060768</v>
      </c>
      <c r="R369" s="1">
        <v>0.49251724294454569</v>
      </c>
      <c r="S369" s="1">
        <v>2.4846320798034283</v>
      </c>
      <c r="T369" s="1">
        <v>-0.11906338672457162</v>
      </c>
      <c r="U369" s="1">
        <v>-0.7430126668286352</v>
      </c>
      <c r="V369" s="1">
        <v>1.8496646973267916</v>
      </c>
      <c r="W369" s="1" t="s">
        <v>1691</v>
      </c>
      <c r="X369" s="1">
        <v>88.533737182617188</v>
      </c>
      <c r="Y369" s="1">
        <v>3.8858234899999999</v>
      </c>
      <c r="Z369" s="11">
        <v>0.321515</v>
      </c>
      <c r="AA369" s="11">
        <v>0.21158839172670252</v>
      </c>
      <c r="AB369" s="1" t="s">
        <v>87</v>
      </c>
      <c r="AC369" s="1">
        <v>104.242</v>
      </c>
      <c r="AD369" s="1">
        <v>4.8947585364097117</v>
      </c>
      <c r="AE369" s="1">
        <v>3.2925726100307826</v>
      </c>
      <c r="AF369" s="11">
        <v>3.2925726100307826</v>
      </c>
      <c r="AG369" s="1" t="s">
        <v>84</v>
      </c>
      <c r="AH369" s="1">
        <v>3.4695277367424411</v>
      </c>
      <c r="AI369" s="1" t="e">
        <v>#VALUE!</v>
      </c>
      <c r="AJ369" s="11" t="e">
        <v>#VALUE!</v>
      </c>
      <c r="AK369" s="1" t="s">
        <v>1666</v>
      </c>
      <c r="AL369" s="1">
        <v>93.995267560000002</v>
      </c>
      <c r="AM369" s="1">
        <v>161.12899199999998</v>
      </c>
      <c r="AN369" s="1">
        <v>4.7670994242382108</v>
      </c>
      <c r="AO369" s="1">
        <v>5.8015058179329229</v>
      </c>
      <c r="AP369" s="1">
        <v>156.09980940643749</v>
      </c>
      <c r="AQ369" s="1" t="s">
        <v>260</v>
      </c>
      <c r="AR369" s="3" t="s">
        <v>103</v>
      </c>
      <c r="AS369" s="3">
        <v>90.739769980479323</v>
      </c>
      <c r="AT369" s="1">
        <v>93.480187973369411</v>
      </c>
      <c r="AU369" s="1">
        <v>14.635885919697866</v>
      </c>
      <c r="AV369" s="1">
        <v>-2.9441191119241594</v>
      </c>
      <c r="AW369" s="1" t="s">
        <v>1667</v>
      </c>
      <c r="AX369" s="1" t="s">
        <v>104</v>
      </c>
      <c r="AY369" s="1" t="s">
        <v>104</v>
      </c>
      <c r="AZ369" s="1" t="s">
        <v>100</v>
      </c>
      <c r="BA369" s="1" t="s">
        <v>100</v>
      </c>
      <c r="BB369" s="1" t="s">
        <v>100</v>
      </c>
      <c r="BC369" s="12" t="s">
        <v>104</v>
      </c>
      <c r="BD369" s="1" t="s">
        <v>104</v>
      </c>
      <c r="BE369" s="1" t="s">
        <v>100</v>
      </c>
      <c r="BF369" s="1" t="s">
        <v>100</v>
      </c>
      <c r="BG369" s="1" t="s">
        <v>104</v>
      </c>
      <c r="BH369" s="1">
        <v>1.3004791238877482</v>
      </c>
      <c r="BI369" s="1">
        <v>-32.887088390000002</v>
      </c>
      <c r="BJ369" s="1">
        <v>-1.2583720199999959</v>
      </c>
      <c r="BK369" s="1">
        <v>-4.7183121199999931</v>
      </c>
      <c r="BL369" s="1">
        <v>-3.4171448099999964</v>
      </c>
      <c r="BM369" s="1">
        <v>-1.6617369320936151</v>
      </c>
      <c r="BN369" s="1">
        <v>93.995267560000002</v>
      </c>
      <c r="BO369" s="1">
        <v>121.61322389999999</v>
      </c>
      <c r="BP369" s="1">
        <v>100</v>
      </c>
      <c r="BQ369" s="1">
        <v>527.77205498308888</v>
      </c>
      <c r="BR369" s="1" t="s">
        <v>260</v>
      </c>
      <c r="BS369" s="1">
        <v>5.9685147159479808</v>
      </c>
      <c r="BT369" s="1" t="s">
        <v>104</v>
      </c>
      <c r="BU369" s="1" t="s">
        <v>104</v>
      </c>
      <c r="BV369" s="1" t="e">
        <v>#VALUE!</v>
      </c>
      <c r="BW369" s="1">
        <v>122.43781148559184</v>
      </c>
    </row>
    <row r="370" spans="1:75" x14ac:dyDescent="0.2">
      <c r="A370" s="8" t="s">
        <v>1692</v>
      </c>
      <c r="B370" s="4" t="s">
        <v>1109</v>
      </c>
      <c r="C370" s="8" t="s">
        <v>508</v>
      </c>
      <c r="D370" s="8" t="s">
        <v>120</v>
      </c>
      <c r="E370" s="9"/>
      <c r="F370" s="1" t="s">
        <v>1693</v>
      </c>
      <c r="G370" s="3" t="s">
        <v>1694</v>
      </c>
      <c r="H370" s="3" t="s">
        <v>1112</v>
      </c>
      <c r="I370" s="1" t="s">
        <v>100</v>
      </c>
      <c r="J370" s="1" t="s">
        <v>85</v>
      </c>
      <c r="K370" s="1" t="s">
        <v>85</v>
      </c>
      <c r="L370" s="1" t="s">
        <v>85</v>
      </c>
      <c r="M370" s="1" t="s">
        <v>85</v>
      </c>
      <c r="N370" s="3">
        <v>300000000</v>
      </c>
      <c r="O370" s="10">
        <v>45006</v>
      </c>
      <c r="P370" s="10">
        <v>44692</v>
      </c>
      <c r="Q370" s="1">
        <v>0.30367269513693618</v>
      </c>
      <c r="R370" s="1">
        <v>0.77679064886215787</v>
      </c>
      <c r="S370" s="1">
        <v>2.3443619674123894</v>
      </c>
      <c r="T370" s="1">
        <v>0.15216783855731553</v>
      </c>
      <c r="U370" s="1">
        <v>0.2586565903576421</v>
      </c>
      <c r="V370" s="1">
        <v>1.9582331893938099</v>
      </c>
      <c r="W370" s="1" t="s">
        <v>1695</v>
      </c>
      <c r="X370" s="1">
        <v>55.673221588134766</v>
      </c>
      <c r="Y370" s="1">
        <v>3.2187126899999998</v>
      </c>
      <c r="Z370" s="11">
        <v>0.149675</v>
      </c>
      <c r="AA370" s="11">
        <v>0.26874332626620756</v>
      </c>
      <c r="AB370" s="1" t="s">
        <v>87</v>
      </c>
      <c r="AC370" s="1">
        <v>103.413</v>
      </c>
      <c r="AD370" s="1">
        <v>3.2187126899999998</v>
      </c>
      <c r="AE370" s="1">
        <v>2.6338342066046527</v>
      </c>
      <c r="AF370" s="11">
        <v>2.6338342066046527</v>
      </c>
      <c r="AG370" s="1" t="s">
        <v>84</v>
      </c>
      <c r="AH370" s="1" t="s">
        <v>100</v>
      </c>
      <c r="AI370" s="1" t="e">
        <v>#VALUE!</v>
      </c>
      <c r="AJ370" s="11" t="e">
        <v>#VALUE!</v>
      </c>
      <c r="AK370" s="1" t="s">
        <v>1666</v>
      </c>
      <c r="AL370" s="1">
        <v>58.608317190000001</v>
      </c>
      <c r="AM370" s="1" t="e">
        <v>#VALUE!</v>
      </c>
      <c r="AN370" s="1" t="e">
        <v>#VALUE!</v>
      </c>
      <c r="AO370" s="1">
        <v>2.3874058863791925</v>
      </c>
      <c r="AP370" s="1">
        <v>55.016151732236764</v>
      </c>
      <c r="AQ370" s="1" t="s">
        <v>260</v>
      </c>
      <c r="AR370" s="3" t="s">
        <v>103</v>
      </c>
      <c r="AS370" s="3">
        <v>55.915439342922156</v>
      </c>
      <c r="AT370" s="1">
        <v>57.489672315271356</v>
      </c>
      <c r="AU370" s="1">
        <v>1.0346060253086264</v>
      </c>
      <c r="AV370" s="1">
        <v>-13.641712566408426</v>
      </c>
      <c r="AW370" s="1" t="s">
        <v>1667</v>
      </c>
      <c r="AX370" s="1" t="s">
        <v>104</v>
      </c>
      <c r="AY370" s="1" t="s">
        <v>104</v>
      </c>
      <c r="AZ370" s="1" t="s">
        <v>100</v>
      </c>
      <c r="BA370" s="1" t="s">
        <v>100</v>
      </c>
      <c r="BB370" s="1" t="s">
        <v>100</v>
      </c>
      <c r="BC370" s="12" t="s">
        <v>104</v>
      </c>
      <c r="BD370" s="1" t="s">
        <v>104</v>
      </c>
      <c r="BE370" s="1" t="s">
        <v>100</v>
      </c>
      <c r="BF370" s="1" t="s">
        <v>100</v>
      </c>
      <c r="BG370" s="1" t="s">
        <v>104</v>
      </c>
      <c r="BH370" s="1">
        <v>2.2724161533196439</v>
      </c>
      <c r="BI370" s="1">
        <v>-34.989869410000004</v>
      </c>
      <c r="BJ370" s="1">
        <v>-0.37238791000000049</v>
      </c>
      <c r="BK370" s="1">
        <v>-4.709192680000001</v>
      </c>
      <c r="BL370" s="1">
        <v>-3.6458864800000015</v>
      </c>
      <c r="BM370" s="1">
        <v>-1.4704476001767668</v>
      </c>
      <c r="BN370" s="1">
        <v>58.064140029999997</v>
      </c>
      <c r="BO370" s="1">
        <v>84.098439839999998</v>
      </c>
      <c r="BP370" s="1">
        <v>97.909768405636243</v>
      </c>
      <c r="BQ370" s="1">
        <v>232.90166992538275</v>
      </c>
      <c r="BR370" s="1" t="s">
        <v>260</v>
      </c>
      <c r="BS370" s="1">
        <v>2.4695414099931554</v>
      </c>
      <c r="BT370" s="1" t="s">
        <v>104</v>
      </c>
      <c r="BU370" s="1" t="s">
        <v>104</v>
      </c>
      <c r="BV370" s="1" t="e">
        <v>#VALUE!</v>
      </c>
      <c r="BW370" s="1">
        <v>74.313756731328724</v>
      </c>
    </row>
    <row r="371" spans="1:75" x14ac:dyDescent="0.2">
      <c r="A371" s="8" t="s">
        <v>1696</v>
      </c>
      <c r="B371" s="4" t="s">
        <v>93</v>
      </c>
      <c r="C371" s="8" t="s">
        <v>508</v>
      </c>
      <c r="D371" s="8" t="s">
        <v>120</v>
      </c>
      <c r="E371" s="9"/>
      <c r="F371" s="1" t="s">
        <v>1697</v>
      </c>
      <c r="G371" s="3" t="s">
        <v>1698</v>
      </c>
      <c r="H371" s="3" t="s">
        <v>98</v>
      </c>
      <c r="I371" s="1">
        <v>68.5</v>
      </c>
      <c r="J371" s="1" t="s">
        <v>85</v>
      </c>
      <c r="K371" s="1" t="s">
        <v>85</v>
      </c>
      <c r="L371" s="1" t="s">
        <v>85</v>
      </c>
      <c r="M371" s="1" t="s">
        <v>85</v>
      </c>
      <c r="N371" s="3">
        <v>500000000</v>
      </c>
      <c r="O371" s="10">
        <v>43545</v>
      </c>
      <c r="P371" s="10">
        <v>44406</v>
      </c>
      <c r="Q371" s="1">
        <v>-0.58870173207385967</v>
      </c>
      <c r="R371" s="1">
        <v>-1.5563256399891201</v>
      </c>
      <c r="S371" s="1">
        <v>4.7193301319126135E-2</v>
      </c>
      <c r="T371" s="1">
        <v>-2.355761988843641</v>
      </c>
      <c r="U371" s="1">
        <v>-6.9511417313449675</v>
      </c>
      <c r="V371" s="1">
        <v>-4.6151544813324623</v>
      </c>
      <c r="W371" s="1" t="s">
        <v>1699</v>
      </c>
      <c r="X371" s="1">
        <v>133.92398071289063</v>
      </c>
      <c r="Y371" s="1">
        <v>4.9148298881107033</v>
      </c>
      <c r="Z371" s="11">
        <v>0.95368799999999998</v>
      </c>
      <c r="AA371" s="11">
        <v>0.79475527727205231</v>
      </c>
      <c r="AB371" s="1" t="s">
        <v>87</v>
      </c>
      <c r="AC371" s="1">
        <v>97.921999999999997</v>
      </c>
      <c r="AD371" s="1">
        <v>4.9148298881107033</v>
      </c>
      <c r="AE371" s="1">
        <v>3.5844493345056692</v>
      </c>
      <c r="AF371" s="11">
        <v>3.5844493345056692</v>
      </c>
      <c r="AG371" s="1" t="s">
        <v>84</v>
      </c>
      <c r="AH371" s="1" t="s">
        <v>100</v>
      </c>
      <c r="AI371" s="1" t="e">
        <v>#VALUE!</v>
      </c>
      <c r="AJ371" s="11" t="e">
        <v>#VALUE!</v>
      </c>
      <c r="AK371" s="1" t="s">
        <v>1666</v>
      </c>
      <c r="AL371" s="1">
        <v>135.00013951</v>
      </c>
      <c r="AM371" s="1" t="e">
        <v>#VALUE!</v>
      </c>
      <c r="AN371" s="1" t="e">
        <v>#VALUE!</v>
      </c>
      <c r="AO371" s="1">
        <v>23.969883641341546</v>
      </c>
      <c r="AP371" s="1">
        <v>133.19225396638322</v>
      </c>
      <c r="AQ371" s="1" t="s">
        <v>260</v>
      </c>
      <c r="AR371" s="3" t="s">
        <v>103</v>
      </c>
      <c r="AS371" s="3">
        <v>132.4030813823187</v>
      </c>
      <c r="AT371" s="1">
        <v>135.44272514091188</v>
      </c>
      <c r="AU371" s="1" t="s">
        <v>104</v>
      </c>
      <c r="AV371" s="1">
        <v>-30.484507064891808</v>
      </c>
      <c r="AW371" s="1" t="s">
        <v>1667</v>
      </c>
      <c r="AX371" s="1" t="s">
        <v>104</v>
      </c>
      <c r="AY371" s="1" t="s">
        <v>104</v>
      </c>
      <c r="AZ371" s="1" t="s">
        <v>100</v>
      </c>
      <c r="BA371" s="1" t="s">
        <v>100</v>
      </c>
      <c r="BB371" s="1" t="s">
        <v>100</v>
      </c>
      <c r="BC371" s="12" t="s">
        <v>104</v>
      </c>
      <c r="BD371" s="1" t="s">
        <v>104</v>
      </c>
      <c r="BE371" s="1" t="s">
        <v>100</v>
      </c>
      <c r="BF371" s="1" t="s">
        <v>100</v>
      </c>
      <c r="BG371" s="1" t="s">
        <v>104</v>
      </c>
      <c r="BH371" s="1">
        <v>6.2669404517453797</v>
      </c>
      <c r="BI371" s="1">
        <v>-34.983089750000005</v>
      </c>
      <c r="BJ371" s="1">
        <v>-3.0924924200000135</v>
      </c>
      <c r="BK371" s="1">
        <v>-4.9301075799999978</v>
      </c>
      <c r="BL371" s="1">
        <v>-12.452240119999999</v>
      </c>
      <c r="BM371" s="1">
        <v>-1.8947188770272696</v>
      </c>
      <c r="BN371" s="1">
        <v>135.00013951</v>
      </c>
      <c r="BO371" s="1">
        <v>165.15841694</v>
      </c>
      <c r="BP371" s="1">
        <v>100</v>
      </c>
      <c r="BQ371" s="1">
        <v>1381.9251117057975</v>
      </c>
      <c r="BR371" s="1" t="s">
        <v>260</v>
      </c>
      <c r="BS371" s="1">
        <v>23.969883641341546</v>
      </c>
      <c r="BT371" s="1">
        <v>135.00013951</v>
      </c>
      <c r="BU371" s="1">
        <v>229.83503594999999</v>
      </c>
      <c r="BV371" s="1">
        <v>100</v>
      </c>
      <c r="BW371" s="1">
        <v>170.53631791929723</v>
      </c>
    </row>
    <row r="372" spans="1:75" x14ac:dyDescent="0.2">
      <c r="A372" s="8" t="s">
        <v>1700</v>
      </c>
      <c r="B372" s="4" t="s">
        <v>1701</v>
      </c>
      <c r="C372" s="8" t="s">
        <v>508</v>
      </c>
      <c r="D372" s="8" t="s">
        <v>120</v>
      </c>
      <c r="E372" s="9"/>
      <c r="F372" s="1" t="s">
        <v>1702</v>
      </c>
      <c r="G372" s="3" t="s">
        <v>1703</v>
      </c>
      <c r="H372" s="3" t="s">
        <v>1704</v>
      </c>
      <c r="I372" s="1" t="s">
        <v>100</v>
      </c>
      <c r="J372" s="1" t="s">
        <v>85</v>
      </c>
      <c r="K372" s="1" t="s">
        <v>85</v>
      </c>
      <c r="L372" s="1" t="s">
        <v>85</v>
      </c>
      <c r="M372" s="1" t="s">
        <v>85</v>
      </c>
      <c r="N372" s="3">
        <v>300000000</v>
      </c>
      <c r="O372" s="10">
        <v>45006</v>
      </c>
      <c r="P372" s="10">
        <v>44777</v>
      </c>
      <c r="Q372" s="1">
        <v>0.20111046376409814</v>
      </c>
      <c r="R372" s="1">
        <v>0.27506265097796412</v>
      </c>
      <c r="S372" s="1">
        <v>2.5240108317800658</v>
      </c>
      <c r="T372" s="1">
        <v>-0.24327784679659681</v>
      </c>
      <c r="U372" s="1">
        <v>-1.2196496328102824</v>
      </c>
      <c r="V372" s="1">
        <v>1.5103553716903306</v>
      </c>
      <c r="W372" s="1" t="s">
        <v>1705</v>
      </c>
      <c r="X372" s="1">
        <v>94.575790405273438</v>
      </c>
      <c r="Y372" s="1">
        <v>4.0846467300000002</v>
      </c>
      <c r="Z372" s="11">
        <v>0.36169600000000002</v>
      </c>
      <c r="AA372" s="11">
        <v>0.4211171310362305</v>
      </c>
      <c r="AB372" s="1" t="s">
        <v>87</v>
      </c>
      <c r="AC372" s="1">
        <v>105.68600000000001</v>
      </c>
      <c r="AD372" s="1">
        <v>4.0846467300000002</v>
      </c>
      <c r="AE372" s="1">
        <v>3.1281660419951538</v>
      </c>
      <c r="AF372" s="11">
        <v>3.1281660419951538</v>
      </c>
      <c r="AG372" s="1" t="s">
        <v>84</v>
      </c>
      <c r="AH372" s="1" t="s">
        <v>100</v>
      </c>
      <c r="AI372" s="1" t="e">
        <v>#VALUE!</v>
      </c>
      <c r="AJ372" s="11" t="e">
        <v>#VALUE!</v>
      </c>
      <c r="AK372" s="1" t="s">
        <v>1666</v>
      </c>
      <c r="AL372" s="1">
        <v>99.178731909999996</v>
      </c>
      <c r="AM372" s="1" t="e">
        <v>#VALUE!</v>
      </c>
      <c r="AN372" s="1" t="e">
        <v>#VALUE!</v>
      </c>
      <c r="AO372" s="1">
        <v>7.222450376454483</v>
      </c>
      <c r="AP372" s="1">
        <v>95.523289596743297</v>
      </c>
      <c r="AQ372" s="1" t="s">
        <v>260</v>
      </c>
      <c r="AR372" s="3" t="s">
        <v>103</v>
      </c>
      <c r="AS372" s="3">
        <v>96.313734150670129</v>
      </c>
      <c r="AT372" s="1">
        <v>98.933595333871821</v>
      </c>
      <c r="AU372" s="1">
        <v>11.425562383753274</v>
      </c>
      <c r="AV372" s="1">
        <v>-8.2317834627947839</v>
      </c>
      <c r="AW372" s="1" t="s">
        <v>1667</v>
      </c>
      <c r="AX372" s="1" t="s">
        <v>104</v>
      </c>
      <c r="AY372" s="1" t="s">
        <v>104</v>
      </c>
      <c r="AZ372" s="1" t="s">
        <v>100</v>
      </c>
      <c r="BA372" s="1" t="s">
        <v>100</v>
      </c>
      <c r="BB372" s="1" t="s">
        <v>100</v>
      </c>
      <c r="BC372" s="12" t="s">
        <v>104</v>
      </c>
      <c r="BD372" s="1" t="s">
        <v>104</v>
      </c>
      <c r="BE372" s="1" t="s">
        <v>100</v>
      </c>
      <c r="BF372" s="1" t="s">
        <v>100</v>
      </c>
      <c r="BG372" s="1" t="s">
        <v>104</v>
      </c>
      <c r="BH372" s="1">
        <v>2.2724161533196439</v>
      </c>
      <c r="BI372" s="1">
        <v>-33.919299320000007</v>
      </c>
      <c r="BJ372" s="1">
        <v>-1.2069781800000072</v>
      </c>
      <c r="BK372" s="1">
        <v>-5.05509567</v>
      </c>
      <c r="BL372" s="1">
        <v>-7.2783235500000103</v>
      </c>
      <c r="BM372" s="1">
        <v>-1.580989835228942</v>
      </c>
      <c r="BN372" s="1">
        <v>99.178731909999996</v>
      </c>
      <c r="BO372" s="1">
        <v>126.49014957999999</v>
      </c>
      <c r="BP372" s="1">
        <v>100</v>
      </c>
      <c r="BQ372" s="1">
        <v>640.6765824285543</v>
      </c>
      <c r="BR372" s="1" t="s">
        <v>260</v>
      </c>
      <c r="BS372" s="1">
        <v>7.4715947980835047</v>
      </c>
      <c r="BT372" s="1" t="s">
        <v>104</v>
      </c>
      <c r="BU372" s="1" t="s">
        <v>104</v>
      </c>
      <c r="BV372" s="1" t="e">
        <v>#VALUE!</v>
      </c>
      <c r="BW372" s="1">
        <v>132.02756989456225</v>
      </c>
    </row>
    <row r="373" spans="1:75" x14ac:dyDescent="0.2">
      <c r="A373" s="8" t="s">
        <v>1706</v>
      </c>
      <c r="B373" s="4"/>
      <c r="C373" s="8" t="s">
        <v>108</v>
      </c>
      <c r="D373" s="8"/>
      <c r="E373" s="9" t="s">
        <v>81</v>
      </c>
      <c r="F373" s="1" t="s">
        <v>1707</v>
      </c>
      <c r="G373" s="3" t="s">
        <v>1708</v>
      </c>
      <c r="H373" s="3" t="s">
        <v>84</v>
      </c>
      <c r="I373" s="1">
        <v>50</v>
      </c>
      <c r="J373" s="1" t="s">
        <v>85</v>
      </c>
      <c r="K373" s="1" t="s">
        <v>85</v>
      </c>
      <c r="L373" s="1" t="s">
        <v>85</v>
      </c>
      <c r="M373" s="1" t="s">
        <v>85</v>
      </c>
      <c r="N373" s="3">
        <v>0</v>
      </c>
      <c r="O373" s="10">
        <v>43852</v>
      </c>
      <c r="P373" s="10" t="e">
        <v>#VALUE!</v>
      </c>
      <c r="Q373" s="1" t="s">
        <v>85</v>
      </c>
      <c r="R373" s="1" t="s">
        <v>85</v>
      </c>
      <c r="S373" s="1" t="s">
        <v>85</v>
      </c>
      <c r="T373" s="1" t="e">
        <v>#VALUE!</v>
      </c>
      <c r="U373" s="1" t="e">
        <v>#VALUE!</v>
      </c>
      <c r="V373" s="1" t="e">
        <v>#VALUE!</v>
      </c>
      <c r="W373" s="1" t="s">
        <v>1709</v>
      </c>
      <c r="X373" s="1" t="s">
        <v>85</v>
      </c>
      <c r="Y373" s="1" t="s">
        <v>100</v>
      </c>
      <c r="Z373" s="11" t="s">
        <v>100</v>
      </c>
      <c r="AA373" s="11" t="s">
        <v>100</v>
      </c>
      <c r="AB373" s="1" t="s">
        <v>87</v>
      </c>
      <c r="AC373" s="1" t="s">
        <v>100</v>
      </c>
      <c r="AD373" s="1">
        <v>8.7641375365074481</v>
      </c>
      <c r="AE373" s="1" t="s">
        <v>84</v>
      </c>
      <c r="AF373" s="11" t="s">
        <v>84</v>
      </c>
      <c r="AG373" s="1" t="s">
        <v>84</v>
      </c>
      <c r="AH373" s="1" t="s">
        <v>84</v>
      </c>
      <c r="AI373" s="1" t="e">
        <v>#VALUE!</v>
      </c>
      <c r="AJ373" s="11" t="e">
        <v>#VALUE!</v>
      </c>
      <c r="AK373" s="1" t="s">
        <v>1710</v>
      </c>
      <c r="AL373" s="1" t="s">
        <v>85</v>
      </c>
      <c r="AM373" s="1">
        <v>930.05653519893872</v>
      </c>
      <c r="AN373" s="1">
        <v>481.44761081660329</v>
      </c>
      <c r="AO373" s="1">
        <v>2.9979466119096507</v>
      </c>
      <c r="AP373" s="1">
        <v>417.84029234367756</v>
      </c>
      <c r="AQ373" s="1" t="s">
        <v>177</v>
      </c>
      <c r="AR373" s="3" t="s">
        <v>90</v>
      </c>
      <c r="AS373" s="3" t="s">
        <v>100</v>
      </c>
      <c r="AT373" s="1" t="s">
        <v>100</v>
      </c>
      <c r="AU373" s="1" t="s">
        <v>100</v>
      </c>
      <c r="AV373" s="1" t="s">
        <v>100</v>
      </c>
      <c r="AW373" s="1" t="s">
        <v>1711</v>
      </c>
      <c r="AX373" s="1">
        <v>-33.13944</v>
      </c>
      <c r="AY373" s="1">
        <v>9.8349700000000002</v>
      </c>
      <c r="AZ373" s="1">
        <v>3.93</v>
      </c>
      <c r="BA373" s="1">
        <v>2.0699999999999998</v>
      </c>
      <c r="BB373" s="1">
        <v>2.4300000000000002</v>
      </c>
      <c r="BC373" s="12">
        <v>0.19354838709677435</v>
      </c>
      <c r="BD373" s="1">
        <v>231.53805324161641</v>
      </c>
      <c r="BE373" s="1">
        <v>239.88619536295676</v>
      </c>
      <c r="BF373" s="1">
        <v>122.52786207442635</v>
      </c>
      <c r="BG373" s="1">
        <v>7.1133782215670072E-2</v>
      </c>
      <c r="BH373" s="1">
        <v>5.3990417522245036</v>
      </c>
      <c r="BI373" s="1" t="s">
        <v>100</v>
      </c>
      <c r="BJ373" s="1" t="s">
        <v>100</v>
      </c>
      <c r="BK373" s="1" t="s">
        <v>100</v>
      </c>
      <c r="BL373" s="1" t="s">
        <v>100</v>
      </c>
      <c r="BM373" s="1">
        <v>-8.3072930547786701</v>
      </c>
      <c r="BN373" s="1" t="s">
        <v>100</v>
      </c>
      <c r="BO373" s="1" t="s">
        <v>100</v>
      </c>
      <c r="BP373" s="1" t="e">
        <v>#VALUE!</v>
      </c>
      <c r="BQ373" s="1" t="e">
        <v>#VALUE!</v>
      </c>
      <c r="BR373" s="1" t="s">
        <v>177</v>
      </c>
      <c r="BS373" s="1">
        <v>2.9979466119096507</v>
      </c>
      <c r="BT373" s="1">
        <v>-571.46823149475983</v>
      </c>
      <c r="BU373" s="1">
        <v>724.73563197591363</v>
      </c>
      <c r="BV373" s="1" t="e">
        <v>#VALUE!</v>
      </c>
      <c r="BW373" s="1" t="s">
        <v>85</v>
      </c>
    </row>
    <row r="374" spans="1:75" x14ac:dyDescent="0.2">
      <c r="A374" s="8" t="s">
        <v>1712</v>
      </c>
      <c r="B374" s="4"/>
      <c r="C374" s="8" t="s">
        <v>579</v>
      </c>
      <c r="D374" s="8"/>
      <c r="E374" s="9" t="s">
        <v>81</v>
      </c>
      <c r="F374" s="1" t="s">
        <v>1713</v>
      </c>
      <c r="G374" s="3" t="s">
        <v>1714</v>
      </c>
      <c r="H374" s="3" t="s">
        <v>84</v>
      </c>
      <c r="I374" s="1">
        <v>20</v>
      </c>
      <c r="J374" s="1">
        <v>133.80000000000001</v>
      </c>
      <c r="K374" s="1" t="s">
        <v>699</v>
      </c>
      <c r="L374" s="1">
        <v>3.8525682765750719</v>
      </c>
      <c r="M374" s="1">
        <v>-1.8021337222717619</v>
      </c>
      <c r="N374" s="3">
        <v>3000000000</v>
      </c>
      <c r="O374" s="10">
        <v>45547</v>
      </c>
      <c r="P374" s="10" t="e">
        <v>#VALUE!</v>
      </c>
      <c r="Q374" s="1">
        <v>1.0258465948044471</v>
      </c>
      <c r="R374" s="1">
        <v>1.8443326481012434</v>
      </c>
      <c r="S374" s="1">
        <v>4.5492807832486326</v>
      </c>
      <c r="T374" s="1" t="e">
        <v>#VALUE!</v>
      </c>
      <c r="U374" s="1" t="e">
        <v>#VALUE!</v>
      </c>
      <c r="V374" s="1" t="e">
        <v>#VALUE!</v>
      </c>
      <c r="W374" s="1" t="s">
        <v>1715</v>
      </c>
      <c r="X374" s="1">
        <v>90.851516723632813</v>
      </c>
      <c r="Y374" s="1">
        <v>4.6667573300000003</v>
      </c>
      <c r="Z374" s="11">
        <v>0.14421600000000001</v>
      </c>
      <c r="AA374" s="11">
        <v>0.27763186392928407</v>
      </c>
      <c r="AB374" s="1" t="s">
        <v>170</v>
      </c>
      <c r="AC374" s="1">
        <v>99.55</v>
      </c>
      <c r="AD374" s="1">
        <v>4.8947585364097117</v>
      </c>
      <c r="AE374" s="1">
        <v>3.2925726100307826</v>
      </c>
      <c r="AF374" s="11">
        <v>3.2925726100307826</v>
      </c>
      <c r="AG374" s="1" t="s">
        <v>84</v>
      </c>
      <c r="AH374" s="1">
        <v>3.4695277367424411</v>
      </c>
      <c r="AI374" s="1" t="e">
        <v>#VALUE!</v>
      </c>
      <c r="AJ374" s="11" t="e">
        <v>#VALUE!</v>
      </c>
      <c r="AK374" s="1" t="s">
        <v>1716</v>
      </c>
      <c r="AL374" s="1">
        <v>128.22418212890625</v>
      </c>
      <c r="AM374" s="1">
        <v>161.12899199999998</v>
      </c>
      <c r="AN374" s="1">
        <v>4.7670994242382108</v>
      </c>
      <c r="AO374" s="1">
        <v>4.2190280629705681</v>
      </c>
      <c r="AP374" s="1">
        <v>156.09980940643749</v>
      </c>
      <c r="AQ374" s="1" t="s">
        <v>102</v>
      </c>
      <c r="AR374" s="3" t="s">
        <v>90</v>
      </c>
      <c r="AS374" s="3">
        <v>90.275068647637283</v>
      </c>
      <c r="AT374" s="1">
        <v>187.53893855637065</v>
      </c>
      <c r="AU374" s="1">
        <v>116.64659785442906</v>
      </c>
      <c r="AV374" s="1">
        <v>101.81305564758962</v>
      </c>
      <c r="AW374" s="1" t="s">
        <v>1717</v>
      </c>
      <c r="AX374" s="1">
        <v>22.747789999999998</v>
      </c>
      <c r="AY374" s="1">
        <v>13.01116</v>
      </c>
      <c r="AZ374" s="1">
        <v>85.125</v>
      </c>
      <c r="BA374" s="1">
        <v>58.13</v>
      </c>
      <c r="BB374" s="1">
        <v>85.12</v>
      </c>
      <c r="BC374" s="12">
        <v>0.99981478051491035</v>
      </c>
      <c r="BD374" s="1">
        <v>73.292514154023209</v>
      </c>
      <c r="BE374" s="1">
        <v>105.46294718022115</v>
      </c>
      <c r="BF374" s="1">
        <v>57.936968170006153</v>
      </c>
      <c r="BG374" s="1">
        <v>0.67690205854114838</v>
      </c>
      <c r="BH374" s="1">
        <v>0.77754962354551682</v>
      </c>
      <c r="BI374" s="1" t="s">
        <v>104</v>
      </c>
      <c r="BJ374" s="1">
        <v>1.2942647463377739</v>
      </c>
      <c r="BK374" s="1">
        <v>-2.6533320527850606</v>
      </c>
      <c r="BL374" s="1">
        <v>6.624955740870945</v>
      </c>
      <c r="BM374" s="1" t="s">
        <v>104</v>
      </c>
      <c r="BN374" s="1">
        <v>103.87722330677356</v>
      </c>
      <c r="BO374" s="1">
        <v>167.49500597722684</v>
      </c>
      <c r="BP374" s="1">
        <v>61.729318753134685</v>
      </c>
      <c r="BQ374" s="1">
        <v>377.99597851119415</v>
      </c>
      <c r="BR374" s="1" t="s">
        <v>102</v>
      </c>
      <c r="BS374" s="1">
        <v>5.2183436002737853</v>
      </c>
      <c r="BT374" s="1" t="s">
        <v>104</v>
      </c>
      <c r="BU374" s="1" t="s">
        <v>104</v>
      </c>
      <c r="BV374" s="1" t="e">
        <v>#VALUE!</v>
      </c>
      <c r="BW374" s="1">
        <v>123.20654299060462</v>
      </c>
    </row>
    <row r="375" spans="1:75" x14ac:dyDescent="0.2">
      <c r="A375" s="8" t="s">
        <v>1718</v>
      </c>
      <c r="B375" s="4" t="s">
        <v>289</v>
      </c>
      <c r="C375" s="8" t="s">
        <v>579</v>
      </c>
      <c r="D375" s="8" t="s">
        <v>224</v>
      </c>
      <c r="E375" s="9"/>
      <c r="F375" s="1" t="s">
        <v>1719</v>
      </c>
      <c r="G375" s="3" t="s">
        <v>1720</v>
      </c>
      <c r="H375" s="3" t="s">
        <v>217</v>
      </c>
      <c r="I375" s="1" t="s">
        <v>100</v>
      </c>
      <c r="J375" s="1">
        <v>192</v>
      </c>
      <c r="K375" s="1" t="s">
        <v>505</v>
      </c>
      <c r="L375" s="1">
        <v>4.3562871553661289</v>
      </c>
      <c r="M375" s="1">
        <v>0.22343131143834885</v>
      </c>
      <c r="N375" s="3">
        <v>1500000000</v>
      </c>
      <c r="O375" s="10">
        <v>45804</v>
      </c>
      <c r="P375" s="10">
        <v>43670</v>
      </c>
      <c r="Q375" s="1">
        <v>0.17248932954390117</v>
      </c>
      <c r="R375" s="1" t="s">
        <v>104</v>
      </c>
      <c r="S375" s="1" t="s">
        <v>104</v>
      </c>
      <c r="T375" s="1">
        <v>-8.6645772557758516E-2</v>
      </c>
      <c r="U375" s="1">
        <v>-0.47887388272872533</v>
      </c>
      <c r="V375" s="1">
        <v>2.0252847034316623</v>
      </c>
      <c r="W375" s="1" t="s">
        <v>1184</v>
      </c>
      <c r="X375" s="1">
        <v>150.48580932617188</v>
      </c>
      <c r="Y375" s="1">
        <v>4.40862452</v>
      </c>
      <c r="Z375" s="11">
        <v>9.5474000000000003E-2</v>
      </c>
      <c r="AA375" s="11" t="s">
        <v>104</v>
      </c>
      <c r="AB375" s="1" t="s">
        <v>170</v>
      </c>
      <c r="AC375" s="1">
        <v>100.655</v>
      </c>
      <c r="AD375" s="1">
        <v>4.8947585364097117</v>
      </c>
      <c r="AE375" s="1">
        <v>3.2925726100307826</v>
      </c>
      <c r="AF375" s="11">
        <v>3.2925726100307826</v>
      </c>
      <c r="AG375" s="1" t="s">
        <v>84</v>
      </c>
      <c r="AH375" s="1">
        <v>3.4695277367424411</v>
      </c>
      <c r="AI375" s="1" t="e">
        <v>#VALUE!</v>
      </c>
      <c r="AJ375" s="11" t="e">
        <v>#VALUE!</v>
      </c>
      <c r="AK375" s="1" t="s">
        <v>1716</v>
      </c>
      <c r="AL375" s="1">
        <v>154.26318394</v>
      </c>
      <c r="AM375" s="1">
        <v>161.12899199999998</v>
      </c>
      <c r="AN375" s="1">
        <v>4.7670994242382108</v>
      </c>
      <c r="AO375" s="1">
        <v>4.9199178644763863</v>
      </c>
      <c r="AP375" s="1">
        <v>156.09980940643749</v>
      </c>
      <c r="AQ375" s="1" t="s">
        <v>126</v>
      </c>
      <c r="AR375" s="3" t="s">
        <v>103</v>
      </c>
      <c r="AS375" s="3">
        <v>152.33234698997325</v>
      </c>
      <c r="AT375" s="1">
        <v>154.69332533094425</v>
      </c>
      <c r="AU375" s="1">
        <v>80.500282557769467</v>
      </c>
      <c r="AV375" s="1">
        <v>64.447212669640081</v>
      </c>
      <c r="AW375" s="1" t="s">
        <v>1717</v>
      </c>
      <c r="AX375" s="1">
        <v>22.747789999999998</v>
      </c>
      <c r="AY375" s="1">
        <v>13.01116</v>
      </c>
      <c r="AZ375" s="1">
        <v>85.125</v>
      </c>
      <c r="BA375" s="1">
        <v>58.13</v>
      </c>
      <c r="BB375" s="1">
        <v>85.12</v>
      </c>
      <c r="BC375" s="12">
        <v>0.99981478051491035</v>
      </c>
      <c r="BD375" s="1">
        <v>73.292514154023209</v>
      </c>
      <c r="BE375" s="1">
        <v>105.46294718022115</v>
      </c>
      <c r="BF375" s="1">
        <v>57.936968170006153</v>
      </c>
      <c r="BG375" s="1">
        <v>0.67690205854114838</v>
      </c>
      <c r="BH375" s="1">
        <v>7.3921971252566734E-2</v>
      </c>
      <c r="BI375" s="1" t="s">
        <v>104</v>
      </c>
      <c r="BJ375" s="1">
        <v>-0.66629575999999702</v>
      </c>
      <c r="BK375" s="1">
        <v>-3.8473935199999971</v>
      </c>
      <c r="BL375" s="1" t="s">
        <v>104</v>
      </c>
      <c r="BM375" s="1" t="s">
        <v>104</v>
      </c>
      <c r="BN375" s="1" t="s">
        <v>104</v>
      </c>
      <c r="BO375" s="1" t="s">
        <v>104</v>
      </c>
      <c r="BP375" s="1" t="e">
        <v>#VALUE!</v>
      </c>
      <c r="BQ375" s="1">
        <v>439.91631288214705</v>
      </c>
      <c r="BR375" s="1" t="s">
        <v>126</v>
      </c>
      <c r="BS375" s="1">
        <v>9.9192334017796036</v>
      </c>
      <c r="BT375" s="1" t="s">
        <v>104</v>
      </c>
      <c r="BU375" s="1" t="s">
        <v>104</v>
      </c>
      <c r="BV375" s="1" t="e">
        <v>#VALUE!</v>
      </c>
      <c r="BW375" s="1">
        <v>180.78395530651076</v>
      </c>
    </row>
    <row r="376" spans="1:75" x14ac:dyDescent="0.2">
      <c r="A376" s="8" t="s">
        <v>1721</v>
      </c>
      <c r="B376" s="4"/>
      <c r="C376" s="8" t="s">
        <v>579</v>
      </c>
      <c r="D376" s="8"/>
      <c r="E376" s="9" t="s">
        <v>81</v>
      </c>
      <c r="F376" s="1" t="s">
        <v>1722</v>
      </c>
      <c r="G376" s="3" t="s">
        <v>1723</v>
      </c>
      <c r="H376" s="3" t="s">
        <v>84</v>
      </c>
      <c r="I376" s="1">
        <v>10</v>
      </c>
      <c r="J376" s="1">
        <v>71.2</v>
      </c>
      <c r="K376" s="1" t="s">
        <v>699</v>
      </c>
      <c r="L376" s="1">
        <v>1.717433950967181</v>
      </c>
      <c r="M376" s="1">
        <v>-7.8506561563783279</v>
      </c>
      <c r="N376" s="3">
        <v>2200000000</v>
      </c>
      <c r="O376" s="10">
        <v>45608</v>
      </c>
      <c r="P376" s="10" t="e">
        <v>#VALUE!</v>
      </c>
      <c r="Q376" s="1">
        <v>0.55259343932092531</v>
      </c>
      <c r="R376" s="1">
        <v>1.1975057952796853</v>
      </c>
      <c r="S376" s="1">
        <v>2.8314623054693788</v>
      </c>
      <c r="T376" s="1" t="e">
        <v>#VALUE!</v>
      </c>
      <c r="U376" s="1" t="e">
        <v>#VALUE!</v>
      </c>
      <c r="V376" s="1" t="e">
        <v>#VALUE!</v>
      </c>
      <c r="W376" s="1" t="s">
        <v>1724</v>
      </c>
      <c r="X376" s="1">
        <v>53.934650421142578</v>
      </c>
      <c r="Y376" s="1">
        <v>4.4070218900000002</v>
      </c>
      <c r="Z376" s="11">
        <v>7.0420999999999997E-2</v>
      </c>
      <c r="AA376" s="11">
        <v>0.30291738287275827</v>
      </c>
      <c r="AB376" s="1" t="s">
        <v>170</v>
      </c>
      <c r="AC376" s="1">
        <v>100.627</v>
      </c>
      <c r="AD376" s="1">
        <v>4.8947585364097117</v>
      </c>
      <c r="AE376" s="1">
        <v>3.2925726100307826</v>
      </c>
      <c r="AF376" s="11">
        <v>3.2925726100307826</v>
      </c>
      <c r="AG376" s="1" t="s">
        <v>84</v>
      </c>
      <c r="AH376" s="1">
        <v>3.4695277367424411</v>
      </c>
      <c r="AI376" s="1" t="e">
        <v>#VALUE!</v>
      </c>
      <c r="AJ376" s="11" t="e">
        <v>#VALUE!</v>
      </c>
      <c r="AK376" s="1" t="s">
        <v>1716</v>
      </c>
      <c r="AL376" s="1">
        <v>76.933158874511719</v>
      </c>
      <c r="AM376" s="1">
        <v>161.12899199999998</v>
      </c>
      <c r="AN376" s="1">
        <v>4.7670994242382108</v>
      </c>
      <c r="AO376" s="1">
        <v>1.3853524982888432</v>
      </c>
      <c r="AP376" s="1">
        <v>156.09980940643749</v>
      </c>
      <c r="AQ376" s="1" t="s">
        <v>190</v>
      </c>
      <c r="AR376" s="3" t="s">
        <v>90</v>
      </c>
      <c r="AS376" s="3">
        <v>44.447835115141167</v>
      </c>
      <c r="AT376" s="1">
        <v>180.20424181499141</v>
      </c>
      <c r="AU376" s="1">
        <v>140.37223269513751</v>
      </c>
      <c r="AV376" s="1">
        <v>121.64444642420111</v>
      </c>
      <c r="AW376" s="1" t="s">
        <v>1717</v>
      </c>
      <c r="AX376" s="1">
        <v>22.747789999999998</v>
      </c>
      <c r="AY376" s="1">
        <v>13.01116</v>
      </c>
      <c r="AZ376" s="1">
        <v>85.125</v>
      </c>
      <c r="BA376" s="1">
        <v>58.13</v>
      </c>
      <c r="BB376" s="1">
        <v>85.12</v>
      </c>
      <c r="BC376" s="12">
        <v>0.99981478051491035</v>
      </c>
      <c r="BD376" s="1">
        <v>65.628845740363076</v>
      </c>
      <c r="BE376" s="1">
        <v>105.46294718022115</v>
      </c>
      <c r="BF376" s="1">
        <v>57.936968170006153</v>
      </c>
      <c r="BG376" s="1">
        <v>0.83815425309379388</v>
      </c>
      <c r="BH376" s="1">
        <v>0.61054072553045857</v>
      </c>
      <c r="BI376" s="1" t="s">
        <v>104</v>
      </c>
      <c r="BJ376" s="1">
        <v>-6.5910210135142719</v>
      </c>
      <c r="BK376" s="1">
        <v>-7.6453074844217355</v>
      </c>
      <c r="BL376" s="1">
        <v>-5.1671433580909181</v>
      </c>
      <c r="BM376" s="1" t="s">
        <v>104</v>
      </c>
      <c r="BN376" s="1">
        <v>58.6210091437815</v>
      </c>
      <c r="BO376" s="1">
        <v>120.34284925243198</v>
      </c>
      <c r="BP376" s="1">
        <v>70.331166895713267</v>
      </c>
      <c r="BQ376" s="1">
        <v>133.48018474609091</v>
      </c>
      <c r="BR376" s="1" t="s">
        <v>190</v>
      </c>
      <c r="BS376" s="1">
        <v>2.3846680355920604</v>
      </c>
      <c r="BT376" s="1" t="s">
        <v>104</v>
      </c>
      <c r="BU376" s="1" t="s">
        <v>104</v>
      </c>
      <c r="BV376" s="1" t="e">
        <v>#VALUE!</v>
      </c>
      <c r="BW376" s="1">
        <v>70.397277511135172</v>
      </c>
    </row>
    <row r="377" spans="1:75" x14ac:dyDescent="0.2">
      <c r="A377" s="8" t="s">
        <v>1725</v>
      </c>
      <c r="B377" s="4" t="s">
        <v>766</v>
      </c>
      <c r="C377" s="8" t="s">
        <v>579</v>
      </c>
      <c r="D377" s="8" t="s">
        <v>224</v>
      </c>
      <c r="E377" s="9"/>
      <c r="F377" s="1" t="s">
        <v>1726</v>
      </c>
      <c r="G377" s="3" t="s">
        <v>1727</v>
      </c>
      <c r="H377" s="3" t="s">
        <v>348</v>
      </c>
      <c r="I377" s="1">
        <v>26.5</v>
      </c>
      <c r="J377" s="1">
        <v>99</v>
      </c>
      <c r="K377" s="1" t="s">
        <v>505</v>
      </c>
      <c r="L377" s="1">
        <v>1.7246607714015056</v>
      </c>
      <c r="M377" s="1">
        <v>3.8988009780649979E-2</v>
      </c>
      <c r="N377" s="3">
        <v>1000000000</v>
      </c>
      <c r="O377" s="10">
        <v>45404</v>
      </c>
      <c r="P377" s="10">
        <v>44482</v>
      </c>
      <c r="Q377" s="1">
        <v>0.25955739525369559</v>
      </c>
      <c r="R377" s="1">
        <v>0.65184157996505121</v>
      </c>
      <c r="S377" s="1">
        <v>2.3606618184446093</v>
      </c>
      <c r="T377" s="1">
        <v>0.16518718921445519</v>
      </c>
      <c r="U377" s="1">
        <v>0.32679948349279009</v>
      </c>
      <c r="V377" s="1">
        <v>1.8668801917502309</v>
      </c>
      <c r="W377" s="1" t="s">
        <v>1728</v>
      </c>
      <c r="X377" s="1">
        <v>68.887924194335938</v>
      </c>
      <c r="Y377" s="1">
        <v>3.30757594</v>
      </c>
      <c r="Z377" s="11">
        <v>9.1299000000000005E-2</v>
      </c>
      <c r="AA377" s="11">
        <v>0.41686010138692886</v>
      </c>
      <c r="AB377" s="1" t="s">
        <v>170</v>
      </c>
      <c r="AC377" s="1">
        <v>103.117</v>
      </c>
      <c r="AD377" s="1">
        <v>4.8947585364097117</v>
      </c>
      <c r="AE377" s="1">
        <v>3.2925726100307826</v>
      </c>
      <c r="AF377" s="11">
        <v>3.2925726100307826</v>
      </c>
      <c r="AG377" s="1" t="s">
        <v>84</v>
      </c>
      <c r="AH377" s="1">
        <v>3.4695277367424411</v>
      </c>
      <c r="AI377" s="1" t="e">
        <v>#VALUE!</v>
      </c>
      <c r="AJ377" s="11" t="e">
        <v>#VALUE!</v>
      </c>
      <c r="AK377" s="1" t="s">
        <v>1716</v>
      </c>
      <c r="AL377" s="1">
        <v>70.450017779999996</v>
      </c>
      <c r="AM377" s="1">
        <v>161.12899199999998</v>
      </c>
      <c r="AN377" s="1">
        <v>4.7670994242382108</v>
      </c>
      <c r="AO377" s="1">
        <v>1.8234086242299794</v>
      </c>
      <c r="AP377" s="1">
        <v>156.09980940643749</v>
      </c>
      <c r="AQ377" s="1" t="s">
        <v>102</v>
      </c>
      <c r="AR377" s="3" t="s">
        <v>103</v>
      </c>
      <c r="AS377" s="3">
        <v>68.927255249998254</v>
      </c>
      <c r="AT377" s="1">
        <v>69.67352790109689</v>
      </c>
      <c r="AU377" s="1">
        <v>20.513105631696771</v>
      </c>
      <c r="AV377" s="1">
        <v>4.4313835694556492</v>
      </c>
      <c r="AW377" s="1" t="s">
        <v>1717</v>
      </c>
      <c r="AX377" s="1">
        <v>22.747789999999998</v>
      </c>
      <c r="AY377" s="1">
        <v>13.01116</v>
      </c>
      <c r="AZ377" s="1">
        <v>85.125</v>
      </c>
      <c r="BA377" s="1">
        <v>58.13</v>
      </c>
      <c r="BB377" s="1">
        <v>85.12</v>
      </c>
      <c r="BC377" s="12">
        <v>0.99981478051491035</v>
      </c>
      <c r="BD377" s="1">
        <v>73.292514154023209</v>
      </c>
      <c r="BE377" s="1">
        <v>105.46294718022115</v>
      </c>
      <c r="BF377" s="1">
        <v>57.936968170006153</v>
      </c>
      <c r="BG377" s="1">
        <v>0.67690205854114838</v>
      </c>
      <c r="BH377" s="1">
        <v>1.1690622861054072</v>
      </c>
      <c r="BI377" s="1">
        <v>-28.289974659999999</v>
      </c>
      <c r="BJ377" s="1">
        <v>-1.31252013000001</v>
      </c>
      <c r="BK377" s="1">
        <v>-2.0548115500000108</v>
      </c>
      <c r="BL377" s="1">
        <v>-5.5081881199999998</v>
      </c>
      <c r="BM377" s="1">
        <v>-1.3565611140926854</v>
      </c>
      <c r="BN377" s="1">
        <v>69.823400289999995</v>
      </c>
      <c r="BO377" s="1">
        <v>94.217679309999994</v>
      </c>
      <c r="BP377" s="1">
        <v>97.431293257381128</v>
      </c>
      <c r="BQ377" s="1">
        <v>179.42223476708818</v>
      </c>
      <c r="BR377" s="1" t="s">
        <v>102</v>
      </c>
      <c r="BS377" s="1">
        <v>2.8254620123203287</v>
      </c>
      <c r="BT377" s="1" t="s">
        <v>104</v>
      </c>
      <c r="BU377" s="1" t="s">
        <v>104</v>
      </c>
      <c r="BV377" s="1" t="e">
        <v>#VALUE!</v>
      </c>
      <c r="BW377" s="1">
        <v>85.742417247409321</v>
      </c>
    </row>
    <row r="378" spans="1:75" x14ac:dyDescent="0.2">
      <c r="A378" s="8" t="s">
        <v>1729</v>
      </c>
      <c r="B378" s="4"/>
      <c r="C378" s="8" t="s">
        <v>579</v>
      </c>
      <c r="D378" s="8"/>
      <c r="E378" s="9" t="s">
        <v>81</v>
      </c>
      <c r="F378" s="1" t="s">
        <v>1730</v>
      </c>
      <c r="G378" s="3" t="s">
        <v>1731</v>
      </c>
      <c r="H378" s="3" t="s">
        <v>84</v>
      </c>
      <c r="I378" s="1">
        <v>20</v>
      </c>
      <c r="J378" s="1">
        <v>146.5</v>
      </c>
      <c r="K378" s="1" t="s">
        <v>699</v>
      </c>
      <c r="L378" s="1">
        <v>7.9657776013546036</v>
      </c>
      <c r="M378" s="1">
        <v>0.31112551792984627</v>
      </c>
      <c r="N378" s="3">
        <v>2250000000</v>
      </c>
      <c r="O378" s="10">
        <v>45736</v>
      </c>
      <c r="P378" s="10" t="e">
        <v>#VALUE!</v>
      </c>
      <c r="Q378" s="1">
        <v>2.0120866153087835</v>
      </c>
      <c r="R378" s="1">
        <v>2.0433512681112376</v>
      </c>
      <c r="S378" s="1" t="s">
        <v>104</v>
      </c>
      <c r="T378" s="1" t="e">
        <v>#VALUE!</v>
      </c>
      <c r="U378" s="1" t="e">
        <v>#VALUE!</v>
      </c>
      <c r="V378" s="1" t="e">
        <v>#VALUE!</v>
      </c>
      <c r="W378" s="1" t="s">
        <v>1732</v>
      </c>
      <c r="X378" s="1">
        <v>98.840431213378906</v>
      </c>
      <c r="Y378" s="1">
        <v>5.2206074000000005</v>
      </c>
      <c r="Z378" s="11">
        <v>0.66785899999999998</v>
      </c>
      <c r="AA378" s="11" t="s">
        <v>104</v>
      </c>
      <c r="AB378" s="1" t="s">
        <v>170</v>
      </c>
      <c r="AC378" s="1">
        <v>100.848</v>
      </c>
      <c r="AD378" s="1">
        <v>4.8947585364097117</v>
      </c>
      <c r="AE378" s="1">
        <v>3.2925726100307826</v>
      </c>
      <c r="AF378" s="11">
        <v>3.2925726100307826</v>
      </c>
      <c r="AG378" s="1" t="s">
        <v>84</v>
      </c>
      <c r="AH378" s="1">
        <v>3.4695277367424411</v>
      </c>
      <c r="AI378" s="1" t="e">
        <v>#VALUE!</v>
      </c>
      <c r="AJ378" s="11" t="e">
        <v>#VALUE!</v>
      </c>
      <c r="AK378" s="1" t="s">
        <v>1716</v>
      </c>
      <c r="AL378" s="1">
        <v>157.64064025878906</v>
      </c>
      <c r="AM378" s="1">
        <v>161.12899199999998</v>
      </c>
      <c r="AN378" s="1">
        <v>4.7670994242382108</v>
      </c>
      <c r="AO378" s="1">
        <v>9.7357973990417523</v>
      </c>
      <c r="AP378" s="1">
        <v>156.09980940643749</v>
      </c>
      <c r="AQ378" s="1" t="s">
        <v>102</v>
      </c>
      <c r="AR378" s="3" t="s">
        <v>90</v>
      </c>
      <c r="AS378" s="3">
        <v>117.10109350293307</v>
      </c>
      <c r="AT378" s="1">
        <v>195.57245010971096</v>
      </c>
      <c r="AU378" s="1">
        <v>92.463619570313412</v>
      </c>
      <c r="AV378" s="1">
        <v>68.282627775705862</v>
      </c>
      <c r="AW378" s="1" t="s">
        <v>1717</v>
      </c>
      <c r="AX378" s="1">
        <v>22.747789999999998</v>
      </c>
      <c r="AY378" s="1">
        <v>13.01116</v>
      </c>
      <c r="AZ378" s="1">
        <v>85.125</v>
      </c>
      <c r="BA378" s="1">
        <v>58.13</v>
      </c>
      <c r="BB378" s="1">
        <v>85.12</v>
      </c>
      <c r="BC378" s="12">
        <v>0.99981478051491035</v>
      </c>
      <c r="BD378" s="1">
        <v>73.292514154023209</v>
      </c>
      <c r="BE378" s="1">
        <v>105.46294718022115</v>
      </c>
      <c r="BF378" s="1">
        <v>57.936968170006153</v>
      </c>
      <c r="BG378" s="1">
        <v>0.67690205854114838</v>
      </c>
      <c r="BH378" s="1">
        <v>0.26009582477754961</v>
      </c>
      <c r="BI378" s="1" t="s">
        <v>104</v>
      </c>
      <c r="BJ378" s="1">
        <v>-7.0351111589093165</v>
      </c>
      <c r="BK378" s="1">
        <v>-11.201909243812835</v>
      </c>
      <c r="BL378" s="1" t="s">
        <v>104</v>
      </c>
      <c r="BM378" s="1" t="s">
        <v>104</v>
      </c>
      <c r="BN378" s="1" t="s">
        <v>104</v>
      </c>
      <c r="BO378" s="1" t="s">
        <v>104</v>
      </c>
      <c r="BP378" s="1" t="e">
        <v>#VALUE!</v>
      </c>
      <c r="BQ378" s="1">
        <v>760.0328346630647</v>
      </c>
      <c r="BR378" s="1" t="s">
        <v>102</v>
      </c>
      <c r="BS378" s="1">
        <v>10.737850787132102</v>
      </c>
      <c r="BT378" s="1" t="s">
        <v>104</v>
      </c>
      <c r="BU378" s="1" t="s">
        <v>104</v>
      </c>
      <c r="BV378" s="1" t="e">
        <v>#VALUE!</v>
      </c>
      <c r="BW378" s="1">
        <v>153.48449127181431</v>
      </c>
    </row>
    <row r="379" spans="1:75" x14ac:dyDescent="0.2">
      <c r="A379" s="8" t="s">
        <v>1733</v>
      </c>
      <c r="B379" s="4"/>
      <c r="C379" s="8" t="s">
        <v>579</v>
      </c>
      <c r="D379" s="8"/>
      <c r="E379" s="9" t="s">
        <v>81</v>
      </c>
      <c r="F379" s="1" t="s">
        <v>1734</v>
      </c>
      <c r="G379" s="3" t="s">
        <v>1735</v>
      </c>
      <c r="H379" s="3" t="s">
        <v>84</v>
      </c>
      <c r="I379" s="1" t="s">
        <v>100</v>
      </c>
      <c r="J379" s="1">
        <v>173</v>
      </c>
      <c r="K379" s="1" t="s">
        <v>342</v>
      </c>
      <c r="L379" s="1">
        <v>7.0282866657615806</v>
      </c>
      <c r="M379" s="1">
        <v>0.61142419761075761</v>
      </c>
      <c r="N379" s="3">
        <v>1100000000</v>
      </c>
      <c r="O379" s="10">
        <v>45547</v>
      </c>
      <c r="P379" s="10" t="e">
        <v>#VALUE!</v>
      </c>
      <c r="Q379" s="1">
        <v>1.9397092989852815</v>
      </c>
      <c r="R379" s="1">
        <v>2.4665854083697925</v>
      </c>
      <c r="S379" s="1">
        <v>4.1332383315327625</v>
      </c>
      <c r="T379" s="1" t="e">
        <v>#VALUE!</v>
      </c>
      <c r="U379" s="1" t="e">
        <v>#VALUE!</v>
      </c>
      <c r="V379" s="1" t="e">
        <v>#VALUE!</v>
      </c>
      <c r="W379" s="1" t="s">
        <v>1736</v>
      </c>
      <c r="X379" s="1">
        <v>162.39244079589844</v>
      </c>
      <c r="Y379" s="1">
        <v>5.734658010799885</v>
      </c>
      <c r="Z379" s="11">
        <v>0.56192900000000001</v>
      </c>
      <c r="AA379" s="11">
        <v>-0.96557018582226206</v>
      </c>
      <c r="AB379" s="1" t="s">
        <v>170</v>
      </c>
      <c r="AC379" s="1">
        <v>97.210999999999999</v>
      </c>
      <c r="AD379" s="1">
        <v>4.8947585364097117</v>
      </c>
      <c r="AE379" s="1">
        <v>3.2925726100307826</v>
      </c>
      <c r="AF379" s="11">
        <v>3.2925726100307826</v>
      </c>
      <c r="AG379" s="1" t="s">
        <v>84</v>
      </c>
      <c r="AH379" s="1">
        <v>3.4695277367424411</v>
      </c>
      <c r="AI379" s="1" t="e">
        <v>#VALUE!</v>
      </c>
      <c r="AJ379" s="11" t="e">
        <v>#VALUE!</v>
      </c>
      <c r="AK379" s="1" t="s">
        <v>1716</v>
      </c>
      <c r="AL379" s="1">
        <v>218.70805358886719</v>
      </c>
      <c r="AM379" s="1">
        <v>161.12899199999998</v>
      </c>
      <c r="AN379" s="1">
        <v>4.7670994242382108</v>
      </c>
      <c r="AO379" s="1">
        <v>9.2183436002737853</v>
      </c>
      <c r="AP379" s="1">
        <v>156.09980940643749</v>
      </c>
      <c r="AQ379" s="1" t="s">
        <v>260</v>
      </c>
      <c r="AR379" s="3" t="s">
        <v>90</v>
      </c>
      <c r="AS379" s="3">
        <v>171.15476656848264</v>
      </c>
      <c r="AT379" s="1">
        <v>257.15359413315451</v>
      </c>
      <c r="AU379" s="1">
        <v>158.00097746072339</v>
      </c>
      <c r="AV379" s="1">
        <v>133.26030108123774</v>
      </c>
      <c r="AW379" s="1" t="s">
        <v>1717</v>
      </c>
      <c r="AX379" s="1">
        <v>22.747789999999998</v>
      </c>
      <c r="AY379" s="1">
        <v>13.01116</v>
      </c>
      <c r="AZ379" s="1">
        <v>85.125</v>
      </c>
      <c r="BA379" s="1">
        <v>58.13</v>
      </c>
      <c r="BB379" s="1">
        <v>85.12</v>
      </c>
      <c r="BC379" s="12">
        <v>0.99981478051491035</v>
      </c>
      <c r="BD379" s="1">
        <v>73.292514154023209</v>
      </c>
      <c r="BE379" s="1">
        <v>105.46294718022115</v>
      </c>
      <c r="BF379" s="1">
        <v>57.936968170006153</v>
      </c>
      <c r="BG379" s="1">
        <v>0.67690205854114838</v>
      </c>
      <c r="BH379" s="1">
        <v>0.77754962354551682</v>
      </c>
      <c r="BI379" s="1" t="s">
        <v>104</v>
      </c>
      <c r="BJ379" s="1">
        <v>-5.5877475838355792</v>
      </c>
      <c r="BK379" s="1">
        <v>-10.594697057021278</v>
      </c>
      <c r="BL379" s="1">
        <v>15.516238653481651</v>
      </c>
      <c r="BM379" s="1" t="s">
        <v>104</v>
      </c>
      <c r="BN379" s="1">
        <v>186.64922185661351</v>
      </c>
      <c r="BO379" s="1">
        <v>276.97058837907741</v>
      </c>
      <c r="BP379" s="1">
        <v>64.505816323892418</v>
      </c>
      <c r="BQ379" s="1">
        <v>694.19647446494537</v>
      </c>
      <c r="BR379" s="1" t="s">
        <v>260</v>
      </c>
      <c r="BS379" s="1">
        <v>14.217659137577002</v>
      </c>
      <c r="BT379" s="1" t="s">
        <v>104</v>
      </c>
      <c r="BU379" s="1" t="s">
        <v>104</v>
      </c>
      <c r="BV379" s="1" t="e">
        <v>#VALUE!</v>
      </c>
      <c r="BW379" s="1">
        <v>215.09058297636304</v>
      </c>
    </row>
    <row r="380" spans="1:75" x14ac:dyDescent="0.2">
      <c r="A380" s="19" t="s">
        <v>1737</v>
      </c>
      <c r="B380" s="4"/>
      <c r="C380" s="8" t="s">
        <v>579</v>
      </c>
      <c r="D380" s="8"/>
      <c r="E380" s="9" t="s">
        <v>81</v>
      </c>
      <c r="F380" s="1" t="s">
        <v>1738</v>
      </c>
      <c r="G380" s="16" t="s">
        <v>1739</v>
      </c>
      <c r="H380" s="3" t="s">
        <v>84</v>
      </c>
      <c r="I380" s="1" t="s">
        <v>100</v>
      </c>
      <c r="J380" s="1">
        <v>128</v>
      </c>
      <c r="K380" s="1" t="s">
        <v>342</v>
      </c>
      <c r="L380" s="1">
        <v>3.9196390904196501</v>
      </c>
      <c r="M380" s="1">
        <v>-1.1847812315639139</v>
      </c>
      <c r="N380" s="3">
        <v>1250000000</v>
      </c>
      <c r="O380" s="10">
        <v>45608</v>
      </c>
      <c r="P380" s="10" t="e">
        <v>#VALUE!</v>
      </c>
      <c r="Q380" s="1">
        <v>1.5817803044147594</v>
      </c>
      <c r="R380" s="1">
        <v>2.2675840864061714</v>
      </c>
      <c r="S380" s="1">
        <v>4.8720631499602485</v>
      </c>
      <c r="T380" s="1" t="e">
        <v>#VALUE!</v>
      </c>
      <c r="U380" s="1" t="e">
        <v>#VALUE!</v>
      </c>
      <c r="V380" s="1" t="e">
        <v>#VALUE!</v>
      </c>
      <c r="W380" s="1" t="s">
        <v>1740</v>
      </c>
      <c r="X380" s="1">
        <v>142.16732788085938</v>
      </c>
      <c r="Y380" s="1">
        <v>5.1323292255037707</v>
      </c>
      <c r="Z380" s="11">
        <v>0.69927799999999996</v>
      </c>
      <c r="AA380" s="11">
        <v>-0.16721134642319058</v>
      </c>
      <c r="AB380" s="1" t="s">
        <v>170</v>
      </c>
      <c r="AC380" s="1">
        <v>101.57599999999999</v>
      </c>
      <c r="AD380" s="1">
        <v>4.8947585364097117</v>
      </c>
      <c r="AE380" s="1">
        <v>3.2925726100307826</v>
      </c>
      <c r="AF380" s="11">
        <v>3.2925726100307826</v>
      </c>
      <c r="AG380" s="1" t="s">
        <v>84</v>
      </c>
      <c r="AH380" s="1">
        <v>3.4695277367424411</v>
      </c>
      <c r="AI380" s="1" t="e">
        <v>#VALUE!</v>
      </c>
      <c r="AJ380" s="11" t="e">
        <v>#VALUE!</v>
      </c>
      <c r="AK380" s="1" t="s">
        <v>1716</v>
      </c>
      <c r="AL380" s="1">
        <v>180.19645690917969</v>
      </c>
      <c r="AM380" s="1">
        <v>161.12899199999998</v>
      </c>
      <c r="AN380" s="1">
        <v>4.7670994242382108</v>
      </c>
      <c r="AO380" s="1">
        <v>4.386036960985626</v>
      </c>
      <c r="AP380" s="1">
        <v>156.09980940643749</v>
      </c>
      <c r="AQ380" s="1" t="s">
        <v>260</v>
      </c>
      <c r="AR380" s="3" t="s">
        <v>90</v>
      </c>
      <c r="AS380" s="3">
        <v>142.61749947254771</v>
      </c>
      <c r="AT380" s="1">
        <v>238.37660246424255</v>
      </c>
      <c r="AU380" s="1">
        <v>166.60012558814174</v>
      </c>
      <c r="AV380" s="1">
        <v>151.5267233395991</v>
      </c>
      <c r="AW380" s="1" t="s">
        <v>1717</v>
      </c>
      <c r="AX380" s="1">
        <v>22.747789999999998</v>
      </c>
      <c r="AY380" s="1">
        <v>13.01116</v>
      </c>
      <c r="AZ380" s="1">
        <v>85.125</v>
      </c>
      <c r="BA380" s="1">
        <v>58.13</v>
      </c>
      <c r="BB380" s="1">
        <v>85.12</v>
      </c>
      <c r="BC380" s="12">
        <v>0.99981478051491035</v>
      </c>
      <c r="BD380" s="1">
        <v>73.292514154023209</v>
      </c>
      <c r="BE380" s="1">
        <v>105.46294718022115</v>
      </c>
      <c r="BF380" s="1">
        <v>57.936968170006153</v>
      </c>
      <c r="BG380" s="1">
        <v>0.67690205854114838</v>
      </c>
      <c r="BH380" s="1">
        <v>0.61054072553045857</v>
      </c>
      <c r="BI380" s="1" t="s">
        <v>104</v>
      </c>
      <c r="BJ380" s="1">
        <v>-9.9029111892225785</v>
      </c>
      <c r="BK380" s="1">
        <v>-19.717532745628347</v>
      </c>
      <c r="BL380" s="1">
        <v>2.2914055011629557</v>
      </c>
      <c r="BM380" s="1" t="s">
        <v>104</v>
      </c>
      <c r="BN380" s="1">
        <v>160.45384425593863</v>
      </c>
      <c r="BO380" s="1">
        <v>234.9785992898623</v>
      </c>
      <c r="BP380" s="1">
        <v>73.508651394755717</v>
      </c>
      <c r="BQ380" s="1">
        <v>391.40767474968641</v>
      </c>
      <c r="BR380" s="1" t="s">
        <v>260</v>
      </c>
      <c r="BS380" s="1">
        <v>9.3853524982888441</v>
      </c>
      <c r="BT380" s="1" t="s">
        <v>104</v>
      </c>
      <c r="BU380" s="1" t="s">
        <v>104</v>
      </c>
      <c r="BV380" s="1" t="e">
        <v>#VALUE!</v>
      </c>
      <c r="BW380" s="1">
        <v>174.61457330583374</v>
      </c>
    </row>
    <row r="381" spans="1:75" x14ac:dyDescent="0.2">
      <c r="A381" s="8" t="s">
        <v>1741</v>
      </c>
      <c r="B381" s="4"/>
      <c r="C381" s="8" t="s">
        <v>579</v>
      </c>
      <c r="D381" s="8"/>
      <c r="E381" s="9" t="s">
        <v>81</v>
      </c>
      <c r="F381" s="1" t="s">
        <v>1742</v>
      </c>
      <c r="G381" s="3" t="s">
        <v>1743</v>
      </c>
      <c r="H381" s="3" t="s">
        <v>84</v>
      </c>
      <c r="I381" s="1">
        <v>25</v>
      </c>
      <c r="J381" s="1">
        <v>183</v>
      </c>
      <c r="K381" s="1" t="s">
        <v>699</v>
      </c>
      <c r="L381" s="1">
        <v>7.5801514094795994</v>
      </c>
      <c r="M381" s="1">
        <v>0.73518742239467405</v>
      </c>
      <c r="N381" s="3">
        <v>3000000000</v>
      </c>
      <c r="O381" s="10">
        <v>45673</v>
      </c>
      <c r="P381" s="10" t="e">
        <v>#VALUE!</v>
      </c>
      <c r="Q381" s="1">
        <v>2.144060661228453</v>
      </c>
      <c r="R381" s="1">
        <v>2.6977535922589002</v>
      </c>
      <c r="S381" s="1" t="s">
        <v>104</v>
      </c>
      <c r="T381" s="1" t="e">
        <v>#VALUE!</v>
      </c>
      <c r="U381" s="1" t="e">
        <v>#VALUE!</v>
      </c>
      <c r="V381" s="1" t="e">
        <v>#VALUE!</v>
      </c>
      <c r="W381" s="1" t="s">
        <v>850</v>
      </c>
      <c r="X381" s="1">
        <v>143.529052734375</v>
      </c>
      <c r="Y381" s="1">
        <v>5.6540960099999999</v>
      </c>
      <c r="Z381" s="11">
        <v>1.0013110000000001</v>
      </c>
      <c r="AA381" s="11" t="s">
        <v>104</v>
      </c>
      <c r="AB381" s="1" t="s">
        <v>170</v>
      </c>
      <c r="AC381" s="1">
        <v>102.72199999999999</v>
      </c>
      <c r="AD381" s="1">
        <v>4.8947585364097117</v>
      </c>
      <c r="AE381" s="1">
        <v>3.2925726100307826</v>
      </c>
      <c r="AF381" s="11">
        <v>3.2925726100307826</v>
      </c>
      <c r="AG381" s="1" t="s">
        <v>84</v>
      </c>
      <c r="AH381" s="1">
        <v>3.4695277367424411</v>
      </c>
      <c r="AI381" s="1" t="e">
        <v>#VALUE!</v>
      </c>
      <c r="AJ381" s="11" t="e">
        <v>#VALUE!</v>
      </c>
      <c r="AK381" s="1" t="s">
        <v>1716</v>
      </c>
      <c r="AL381" s="1">
        <v>201.2325439453125</v>
      </c>
      <c r="AM381" s="1">
        <v>161.12899199999998</v>
      </c>
      <c r="AN381" s="1">
        <v>4.7670994242382108</v>
      </c>
      <c r="AO381" s="1">
        <v>9.5660506502395624</v>
      </c>
      <c r="AP381" s="1">
        <v>156.09980940643749</v>
      </c>
      <c r="AQ381" s="1" t="s">
        <v>260</v>
      </c>
      <c r="AR381" s="3" t="s">
        <v>90</v>
      </c>
      <c r="AS381" s="3">
        <v>160.98474428099001</v>
      </c>
      <c r="AT381" s="1">
        <v>239.40611358176031</v>
      </c>
      <c r="AU381" s="1">
        <v>137.57282132978349</v>
      </c>
      <c r="AV381" s="1">
        <v>113.23290292116113</v>
      </c>
      <c r="AW381" s="1" t="s">
        <v>1717</v>
      </c>
      <c r="AX381" s="1">
        <v>22.747789999999998</v>
      </c>
      <c r="AY381" s="1">
        <v>13.01116</v>
      </c>
      <c r="AZ381" s="1">
        <v>85.125</v>
      </c>
      <c r="BA381" s="1">
        <v>58.13</v>
      </c>
      <c r="BB381" s="1">
        <v>85.12</v>
      </c>
      <c r="BC381" s="12">
        <v>0.99981478051491035</v>
      </c>
      <c r="BD381" s="1">
        <v>73.292514154023209</v>
      </c>
      <c r="BE381" s="1">
        <v>105.46294718022115</v>
      </c>
      <c r="BF381" s="1">
        <v>57.936968170006153</v>
      </c>
      <c r="BG381" s="1">
        <v>0.67690205854114838</v>
      </c>
      <c r="BH381" s="1">
        <v>0.42984257357973993</v>
      </c>
      <c r="BI381" s="1" t="s">
        <v>104</v>
      </c>
      <c r="BJ381" s="1">
        <v>-10.075826424644504</v>
      </c>
      <c r="BK381" s="1">
        <v>-14.23305102363193</v>
      </c>
      <c r="BL381" s="1" t="s">
        <v>104</v>
      </c>
      <c r="BM381" s="1" t="s">
        <v>104</v>
      </c>
      <c r="BN381" s="1" t="s">
        <v>104</v>
      </c>
      <c r="BO381" s="1" t="s">
        <v>104</v>
      </c>
      <c r="BP381" s="1" t="e">
        <v>#VALUE!</v>
      </c>
      <c r="BQ381" s="1">
        <v>743.51558684362828</v>
      </c>
      <c r="BR381" s="1" t="s">
        <v>260</v>
      </c>
      <c r="BS381" s="1">
        <v>10.565366187542779</v>
      </c>
      <c r="BT381" s="1" t="s">
        <v>104</v>
      </c>
      <c r="BU381" s="1" t="s">
        <v>104</v>
      </c>
      <c r="BV381" s="1" t="e">
        <v>#VALUE!</v>
      </c>
      <c r="BW381" s="1">
        <v>197.7567329561976</v>
      </c>
    </row>
    <row r="382" spans="1:75" x14ac:dyDescent="0.2">
      <c r="A382" s="8" t="s">
        <v>1744</v>
      </c>
      <c r="B382" s="4" t="s">
        <v>1745</v>
      </c>
      <c r="C382" s="8" t="s">
        <v>184</v>
      </c>
      <c r="D382" s="8" t="s">
        <v>185</v>
      </c>
      <c r="E382" s="9"/>
      <c r="F382" s="1" t="s">
        <v>1746</v>
      </c>
      <c r="G382" s="3" t="s">
        <v>1747</v>
      </c>
      <c r="H382" s="3" t="s">
        <v>1748</v>
      </c>
      <c r="I382" s="1">
        <v>36.5</v>
      </c>
      <c r="J382" s="1" t="s">
        <v>85</v>
      </c>
      <c r="K382" s="1" t="s">
        <v>85</v>
      </c>
      <c r="L382" s="1" t="s">
        <v>85</v>
      </c>
      <c r="M382" s="1" t="s">
        <v>85</v>
      </c>
      <c r="N382" s="3">
        <v>350000000</v>
      </c>
      <c r="O382" s="10">
        <v>44473</v>
      </c>
      <c r="P382" s="10">
        <v>38182</v>
      </c>
      <c r="Q382" s="1">
        <v>-0.42607176112519074</v>
      </c>
      <c r="R382" s="1">
        <v>-0.9264709176674768</v>
      </c>
      <c r="S382" s="1">
        <v>1.8908923450544179</v>
      </c>
      <c r="T382" s="1">
        <v>-0.81823654726520534</v>
      </c>
      <c r="U382" s="1">
        <v>-2.350069576686209</v>
      </c>
      <c r="V382" s="1">
        <v>0.13412778234835887</v>
      </c>
      <c r="W382" s="1" t="s">
        <v>1749</v>
      </c>
      <c r="X382" s="1">
        <v>102.900146484375</v>
      </c>
      <c r="Y382" s="1">
        <v>4.371709388459089</v>
      </c>
      <c r="Z382" s="11">
        <v>0.369981</v>
      </c>
      <c r="AA382" s="11">
        <v>1.3648066251295443</v>
      </c>
      <c r="AB382" s="1" t="s">
        <v>87</v>
      </c>
      <c r="AC382" s="1">
        <v>89.814999999999998</v>
      </c>
      <c r="AD382" s="1">
        <v>4.371709388459089</v>
      </c>
      <c r="AE382" s="1">
        <v>3.3806670894661415</v>
      </c>
      <c r="AF382" s="11">
        <v>3.3806670894661415</v>
      </c>
      <c r="AG382" s="1" t="s">
        <v>84</v>
      </c>
      <c r="AH382" s="1" t="s">
        <v>100</v>
      </c>
      <c r="AI382" s="1" t="e">
        <v>#VALUE!</v>
      </c>
      <c r="AJ382" s="11" t="e">
        <v>#VALUE!</v>
      </c>
      <c r="AK382" s="1" t="s">
        <v>1750</v>
      </c>
      <c r="AL382" s="1">
        <v>106.14122415</v>
      </c>
      <c r="AM382" s="1" t="e">
        <v>#VALUE!</v>
      </c>
      <c r="AN382" s="1" t="e">
        <v>#VALUE!</v>
      </c>
      <c r="AO382" s="1">
        <v>11.266255989048597</v>
      </c>
      <c r="AP382" s="1">
        <v>96.916621572117677</v>
      </c>
      <c r="AQ382" s="1" t="s">
        <v>177</v>
      </c>
      <c r="AR382" s="3" t="s">
        <v>103</v>
      </c>
      <c r="AS382" s="3">
        <v>101.51467632612187</v>
      </c>
      <c r="AT382" s="1">
        <v>101.51627140902465</v>
      </c>
      <c r="AU382" s="1" t="s">
        <v>104</v>
      </c>
      <c r="AV382" s="1">
        <v>-33.896182383446231</v>
      </c>
      <c r="AW382" s="1" t="s">
        <v>1751</v>
      </c>
      <c r="AX382" s="1" t="s">
        <v>104</v>
      </c>
      <c r="AY382" s="1" t="s">
        <v>104</v>
      </c>
      <c r="AZ382" s="1" t="s">
        <v>100</v>
      </c>
      <c r="BA382" s="1" t="s">
        <v>100</v>
      </c>
      <c r="BB382" s="1" t="s">
        <v>100</v>
      </c>
      <c r="BC382" s="12" t="s">
        <v>104</v>
      </c>
      <c r="BD382" s="1">
        <v>368.33282363625813</v>
      </c>
      <c r="BE382" s="1">
        <v>793.90172954955165</v>
      </c>
      <c r="BF382" s="1">
        <v>444.16012288194315</v>
      </c>
      <c r="BG382" s="1">
        <v>1.216809489634874</v>
      </c>
      <c r="BH382" s="1">
        <v>3.7289527720739222</v>
      </c>
      <c r="BI382" s="1">
        <v>-31.26613162999999</v>
      </c>
      <c r="BJ382" s="1">
        <v>0.38074313999999276</v>
      </c>
      <c r="BK382" s="1">
        <v>-1.2234437400000076</v>
      </c>
      <c r="BL382" s="1">
        <v>-10.194361700000002</v>
      </c>
      <c r="BM382" s="1">
        <v>-1.9617392853322513</v>
      </c>
      <c r="BN382" s="1">
        <v>104.87184173999999</v>
      </c>
      <c r="BO382" s="1">
        <v>123.0321149</v>
      </c>
      <c r="BP382" s="1">
        <v>93.010113896326402</v>
      </c>
      <c r="BQ382" s="1">
        <v>829.03685892482315</v>
      </c>
      <c r="BR382" s="1" t="s">
        <v>177</v>
      </c>
      <c r="BS382" s="1">
        <v>11.266255989048597</v>
      </c>
      <c r="BT382" s="1" t="s">
        <v>104</v>
      </c>
      <c r="BU382" s="1" t="s">
        <v>104</v>
      </c>
      <c r="BV382" s="1" t="e">
        <v>#VALUE!</v>
      </c>
      <c r="BW382" s="1">
        <v>133.67286018532465</v>
      </c>
    </row>
    <row r="383" spans="1:75" x14ac:dyDescent="0.2">
      <c r="A383" s="8" t="s">
        <v>1752</v>
      </c>
      <c r="B383" s="4" t="s">
        <v>1745</v>
      </c>
      <c r="C383" s="8" t="s">
        <v>184</v>
      </c>
      <c r="D383" s="8" t="s">
        <v>185</v>
      </c>
      <c r="E383" s="9"/>
      <c r="F383" s="1" t="s">
        <v>1753</v>
      </c>
      <c r="G383" s="3" t="s">
        <v>1754</v>
      </c>
      <c r="H383" s="3" t="s">
        <v>1748</v>
      </c>
      <c r="I383" s="1">
        <v>39</v>
      </c>
      <c r="J383" s="1" t="s">
        <v>85</v>
      </c>
      <c r="K383" s="1" t="s">
        <v>85</v>
      </c>
      <c r="L383" s="1" t="s">
        <v>85</v>
      </c>
      <c r="M383" s="1" t="s">
        <v>85</v>
      </c>
      <c r="N383" s="3">
        <v>300000000</v>
      </c>
      <c r="O383" s="10">
        <v>44473</v>
      </c>
      <c r="P383" s="10">
        <v>38182</v>
      </c>
      <c r="Q383" s="1">
        <v>-0.47467420303518582</v>
      </c>
      <c r="R383" s="1">
        <v>-1.0917457017834975</v>
      </c>
      <c r="S383" s="1">
        <v>1.6717917023973738</v>
      </c>
      <c r="T383" s="1">
        <v>-0.81823654726520534</v>
      </c>
      <c r="U383" s="1">
        <v>-2.350069576686209</v>
      </c>
      <c r="V383" s="1">
        <v>0.13412778234835887</v>
      </c>
      <c r="W383" s="1" t="s">
        <v>1755</v>
      </c>
      <c r="X383" s="1">
        <v>101.9119873046875</v>
      </c>
      <c r="Y383" s="1">
        <v>4.4078339482193734</v>
      </c>
      <c r="Z383" s="11">
        <v>0.56506199999999995</v>
      </c>
      <c r="AA383" s="11">
        <v>1.4854367470500174</v>
      </c>
      <c r="AB383" s="1" t="s">
        <v>87</v>
      </c>
      <c r="AC383" s="1">
        <v>89.600999999999999</v>
      </c>
      <c r="AD383" s="1">
        <v>4.4078339482193734</v>
      </c>
      <c r="AE383" s="1">
        <v>3.3806670894661415</v>
      </c>
      <c r="AF383" s="11">
        <v>3.3806670894661415</v>
      </c>
      <c r="AG383" s="1" t="s">
        <v>84</v>
      </c>
      <c r="AH383" s="1" t="s">
        <v>100</v>
      </c>
      <c r="AI383" s="1" t="e">
        <v>#VALUE!</v>
      </c>
      <c r="AJ383" s="11" t="e">
        <v>#VALUE!</v>
      </c>
      <c r="AK383" s="1" t="s">
        <v>1750</v>
      </c>
      <c r="AL383" s="1">
        <v>104.19200155</v>
      </c>
      <c r="AM383" s="1" t="e">
        <v>#VALUE!</v>
      </c>
      <c r="AN383" s="1" t="e">
        <v>#VALUE!</v>
      </c>
      <c r="AO383" s="1">
        <v>13.264887063655031</v>
      </c>
      <c r="AP383" s="1">
        <v>93.179761911706862</v>
      </c>
      <c r="AQ383" s="1" t="s">
        <v>177</v>
      </c>
      <c r="AR383" s="3" t="s">
        <v>103</v>
      </c>
      <c r="AS383" s="3">
        <v>99.078471259756597</v>
      </c>
      <c r="AT383" s="1">
        <v>97.732926023266089</v>
      </c>
      <c r="AU383" s="1" t="s">
        <v>104</v>
      </c>
      <c r="AV383" s="1">
        <v>-47.351832338767878</v>
      </c>
      <c r="AW383" s="1" t="s">
        <v>1751</v>
      </c>
      <c r="AX383" s="1" t="s">
        <v>104</v>
      </c>
      <c r="AY383" s="1" t="s">
        <v>104</v>
      </c>
      <c r="AZ383" s="1" t="s">
        <v>100</v>
      </c>
      <c r="BA383" s="1" t="s">
        <v>100</v>
      </c>
      <c r="BB383" s="1" t="s">
        <v>100</v>
      </c>
      <c r="BC383" s="12" t="s">
        <v>104</v>
      </c>
      <c r="BD383" s="1">
        <v>368.33282363625813</v>
      </c>
      <c r="BE383" s="1">
        <v>793.90172954955165</v>
      </c>
      <c r="BF383" s="1">
        <v>444.16012288194315</v>
      </c>
      <c r="BG383" s="1">
        <v>1.216809489634874</v>
      </c>
      <c r="BH383" s="1">
        <v>3.7289527720739222</v>
      </c>
      <c r="BI383" s="1">
        <v>-35.277537839999994</v>
      </c>
      <c r="BJ383" s="1">
        <v>1.6264539999994554E-2</v>
      </c>
      <c r="BK383" s="1">
        <v>-3.4625264299999969</v>
      </c>
      <c r="BL383" s="1">
        <v>-12.274779339999995</v>
      </c>
      <c r="BM383" s="1">
        <v>-2.0522867867103636</v>
      </c>
      <c r="BN383" s="1">
        <v>103.26749506</v>
      </c>
      <c r="BO383" s="1">
        <v>126.78043943</v>
      </c>
      <c r="BP383" s="1">
        <v>96.068095618090382</v>
      </c>
      <c r="BQ383" s="1">
        <v>934.41568231469319</v>
      </c>
      <c r="BR383" s="1" t="s">
        <v>177</v>
      </c>
      <c r="BS383" s="1">
        <v>13.264887063655031</v>
      </c>
      <c r="BT383" s="1" t="s">
        <v>104</v>
      </c>
      <c r="BU383" s="1" t="s">
        <v>104</v>
      </c>
      <c r="BV383" s="1" t="e">
        <v>#VALUE!</v>
      </c>
      <c r="BW383" s="1">
        <v>128.82036320436634</v>
      </c>
    </row>
    <row r="384" spans="1:75" x14ac:dyDescent="0.2">
      <c r="A384" s="8" t="s">
        <v>1756</v>
      </c>
      <c r="B384" s="4" t="s">
        <v>93</v>
      </c>
      <c r="C384" s="8" t="s">
        <v>184</v>
      </c>
      <c r="D384" s="8" t="s">
        <v>185</v>
      </c>
      <c r="E384" s="9"/>
      <c r="F384" s="1" t="s">
        <v>1757</v>
      </c>
      <c r="G384" s="3" t="s">
        <v>1758</v>
      </c>
      <c r="H384" s="3" t="s">
        <v>98</v>
      </c>
      <c r="I384" s="1">
        <v>36.5</v>
      </c>
      <c r="J384" s="1" t="s">
        <v>85</v>
      </c>
      <c r="K384" s="1" t="s">
        <v>85</v>
      </c>
      <c r="L384" s="1" t="s">
        <v>85</v>
      </c>
      <c r="M384" s="1" t="s">
        <v>85</v>
      </c>
      <c r="N384" s="3">
        <v>350000000</v>
      </c>
      <c r="O384" s="10">
        <v>44473</v>
      </c>
      <c r="P384" s="10">
        <v>44406</v>
      </c>
      <c r="Q384" s="1">
        <v>-0.67826737329278464</v>
      </c>
      <c r="R384" s="1">
        <v>-1.8363501637641777</v>
      </c>
      <c r="S384" s="1">
        <v>-3.0396103264540564E-2</v>
      </c>
      <c r="T384" s="1">
        <v>-2.355761988843641</v>
      </c>
      <c r="U384" s="1">
        <v>-6.9511417313449675</v>
      </c>
      <c r="V384" s="1">
        <v>-4.6151544813324623</v>
      </c>
      <c r="W384" s="1" t="s">
        <v>1759</v>
      </c>
      <c r="X384" s="1">
        <v>116.02524566650391</v>
      </c>
      <c r="Y384" s="1">
        <v>4.6180387964190306</v>
      </c>
      <c r="Z384" s="11">
        <v>0.66729099999999997</v>
      </c>
      <c r="AA384" s="11">
        <v>0.32469805179380362</v>
      </c>
      <c r="AB384" s="1" t="s">
        <v>87</v>
      </c>
      <c r="AC384" s="1">
        <v>86.856999999999999</v>
      </c>
      <c r="AD384" s="1">
        <v>4.6180387964190306</v>
      </c>
      <c r="AE384" s="1">
        <v>3.5844493345056692</v>
      </c>
      <c r="AF384" s="11">
        <v>3.5844493345056692</v>
      </c>
      <c r="AG384" s="1" t="s">
        <v>84</v>
      </c>
      <c r="AH384" s="1" t="s">
        <v>100</v>
      </c>
      <c r="AI384" s="1" t="e">
        <v>#VALUE!</v>
      </c>
      <c r="AJ384" s="11" t="e">
        <v>#VALUE!</v>
      </c>
      <c r="AK384" s="1" t="s">
        <v>1750</v>
      </c>
      <c r="AL384" s="1">
        <v>117.79577577000001</v>
      </c>
      <c r="AM384" s="1" t="e">
        <v>#VALUE!</v>
      </c>
      <c r="AN384" s="1" t="e">
        <v>#VALUE!</v>
      </c>
      <c r="AO384" s="1">
        <v>16.265571526351813</v>
      </c>
      <c r="AP384" s="1">
        <v>110.30743610378438</v>
      </c>
      <c r="AQ384" s="1" t="s">
        <v>177</v>
      </c>
      <c r="AR384" s="3" t="s">
        <v>103</v>
      </c>
      <c r="AS384" s="3">
        <v>114.24678855252309</v>
      </c>
      <c r="AT384" s="1">
        <v>113.72838934622678</v>
      </c>
      <c r="AU384" s="1" t="s">
        <v>104</v>
      </c>
      <c r="AV384" s="1">
        <v>-42.924735769290301</v>
      </c>
      <c r="AW384" s="1" t="s">
        <v>1751</v>
      </c>
      <c r="AX384" s="1" t="s">
        <v>104</v>
      </c>
      <c r="AY384" s="1" t="s">
        <v>104</v>
      </c>
      <c r="AZ384" s="1" t="s">
        <v>100</v>
      </c>
      <c r="BA384" s="1" t="s">
        <v>100</v>
      </c>
      <c r="BB384" s="1" t="s">
        <v>100</v>
      </c>
      <c r="BC384" s="12" t="s">
        <v>104</v>
      </c>
      <c r="BD384" s="1">
        <v>368.33282363625813</v>
      </c>
      <c r="BE384" s="1">
        <v>793.90172954955165</v>
      </c>
      <c r="BF384" s="1">
        <v>444.16012288194315</v>
      </c>
      <c r="BG384" s="1">
        <v>1.216809489634874</v>
      </c>
      <c r="BH384" s="1">
        <v>3.7289527720739222</v>
      </c>
      <c r="BI384" s="1">
        <v>-20.818047299999989</v>
      </c>
      <c r="BJ384" s="1">
        <v>-0.60441064999999128</v>
      </c>
      <c r="BK384" s="1">
        <v>-4.9732890800000007</v>
      </c>
      <c r="BL384" s="1">
        <v>-3.6188539099999986</v>
      </c>
      <c r="BM384" s="1">
        <v>-1.9496558021332846</v>
      </c>
      <c r="BN384" s="1">
        <v>117.13569474000001</v>
      </c>
      <c r="BO384" s="1">
        <v>140.11759225</v>
      </c>
      <c r="BP384" s="1">
        <v>97.127821888019554</v>
      </c>
      <c r="BQ384" s="1">
        <v>1040.7378165137261</v>
      </c>
      <c r="BR384" s="1" t="s">
        <v>177</v>
      </c>
      <c r="BS384" s="1">
        <v>16.265571526351813</v>
      </c>
      <c r="BT384" s="1" t="s">
        <v>104</v>
      </c>
      <c r="BU384" s="1" t="s">
        <v>104</v>
      </c>
      <c r="BV384" s="1" t="e">
        <v>#VALUE!</v>
      </c>
      <c r="BW384" s="1">
        <v>142.02486237808242</v>
      </c>
    </row>
    <row r="385" spans="1:75" x14ac:dyDescent="0.2">
      <c r="A385" s="8" t="s">
        <v>1760</v>
      </c>
      <c r="B385" s="4" t="s">
        <v>93</v>
      </c>
      <c r="C385" s="8" t="s">
        <v>184</v>
      </c>
      <c r="D385" s="8" t="s">
        <v>185</v>
      </c>
      <c r="E385" s="9"/>
      <c r="F385" s="1" t="s">
        <v>1761</v>
      </c>
      <c r="G385" s="3" t="s">
        <v>1762</v>
      </c>
      <c r="H385" s="3" t="s">
        <v>98</v>
      </c>
      <c r="I385" s="1">
        <v>39</v>
      </c>
      <c r="J385" s="1" t="s">
        <v>85</v>
      </c>
      <c r="K385" s="1" t="s">
        <v>85</v>
      </c>
      <c r="L385" s="1" t="s">
        <v>85</v>
      </c>
      <c r="M385" s="1" t="s">
        <v>85</v>
      </c>
      <c r="N385" s="3">
        <v>350000000</v>
      </c>
      <c r="O385" s="10">
        <v>44473</v>
      </c>
      <c r="P385" s="10">
        <v>44406</v>
      </c>
      <c r="Q385" s="1">
        <v>-1.2924895035825057</v>
      </c>
      <c r="R385" s="1">
        <v>-2.6785054533450259</v>
      </c>
      <c r="S385" s="1">
        <v>-0.72690570824426315</v>
      </c>
      <c r="T385" s="1">
        <v>-2.355761988843641</v>
      </c>
      <c r="U385" s="1">
        <v>-6.9511417313449675</v>
      </c>
      <c r="V385" s="1">
        <v>-4.6151544813324623</v>
      </c>
      <c r="W385" s="1" t="s">
        <v>1763</v>
      </c>
      <c r="X385" s="1">
        <v>105.54045867919922</v>
      </c>
      <c r="Y385" s="1">
        <v>4.6453673074243209</v>
      </c>
      <c r="Z385" s="11">
        <v>0.49592700000000001</v>
      </c>
      <c r="AA385" s="11">
        <v>1.2987501188689743</v>
      </c>
      <c r="AB385" s="1" t="s">
        <v>87</v>
      </c>
      <c r="AC385" s="1">
        <v>83.66</v>
      </c>
      <c r="AD385" s="1">
        <v>4.6453673074243209</v>
      </c>
      <c r="AE385" s="1">
        <v>3.5844493345056692</v>
      </c>
      <c r="AF385" s="11">
        <v>3.5844493345056692</v>
      </c>
      <c r="AG385" s="1" t="s">
        <v>84</v>
      </c>
      <c r="AH385" s="1" t="s">
        <v>100</v>
      </c>
      <c r="AI385" s="1" t="e">
        <v>#VALUE!</v>
      </c>
      <c r="AJ385" s="11" t="e">
        <v>#VALUE!</v>
      </c>
      <c r="AK385" s="1" t="s">
        <v>1750</v>
      </c>
      <c r="AL385" s="1">
        <v>107.27612121999999</v>
      </c>
      <c r="AM385" s="1" t="e">
        <v>#VALUE!</v>
      </c>
      <c r="AN385" s="1" t="e">
        <v>#VALUE!</v>
      </c>
      <c r="AO385" s="1">
        <v>26.264202600958249</v>
      </c>
      <c r="AP385" s="1">
        <v>105.12000764675025</v>
      </c>
      <c r="AQ385" s="1" t="s">
        <v>177</v>
      </c>
      <c r="AR385" s="3" t="s">
        <v>103</v>
      </c>
      <c r="AS385" s="3">
        <v>104.16715577467754</v>
      </c>
      <c r="AT385" s="1">
        <v>109.27296083777485</v>
      </c>
      <c r="AU385" s="1" t="s">
        <v>104</v>
      </c>
      <c r="AV385" s="1">
        <v>-55.339042411855033</v>
      </c>
      <c r="AW385" s="1" t="s">
        <v>1751</v>
      </c>
      <c r="AX385" s="1" t="s">
        <v>104</v>
      </c>
      <c r="AY385" s="1" t="s">
        <v>104</v>
      </c>
      <c r="AZ385" s="1" t="s">
        <v>100</v>
      </c>
      <c r="BA385" s="1" t="s">
        <v>100</v>
      </c>
      <c r="BB385" s="1" t="s">
        <v>100</v>
      </c>
      <c r="BC385" s="12" t="s">
        <v>104</v>
      </c>
      <c r="BD385" s="1">
        <v>368.33282363625813</v>
      </c>
      <c r="BE385" s="1">
        <v>793.90172954955165</v>
      </c>
      <c r="BF385" s="1">
        <v>444.16012288194315</v>
      </c>
      <c r="BG385" s="1">
        <v>1.216809489634874</v>
      </c>
      <c r="BH385" s="1">
        <v>3.7289527720739222</v>
      </c>
      <c r="BI385" s="1">
        <v>-31.55871448000002</v>
      </c>
      <c r="BJ385" s="1">
        <v>-0.35999488000000213</v>
      </c>
      <c r="BK385" s="1">
        <v>-1.8645125600000085</v>
      </c>
      <c r="BL385" s="1">
        <v>-12.257880060000005</v>
      </c>
      <c r="BM385" s="1">
        <v>-2.1873696776057985</v>
      </c>
      <c r="BN385" s="1">
        <v>107.01330713</v>
      </c>
      <c r="BO385" s="1">
        <v>127.58907821</v>
      </c>
      <c r="BP385" s="1">
        <v>98.722701137283494</v>
      </c>
      <c r="BQ385" s="1">
        <v>1337.3116162851061</v>
      </c>
      <c r="BR385" s="1" t="s">
        <v>177</v>
      </c>
      <c r="BS385" s="1">
        <v>26.264202600958249</v>
      </c>
      <c r="BT385" s="1" t="s">
        <v>104</v>
      </c>
      <c r="BU385" s="1" t="s">
        <v>104</v>
      </c>
      <c r="BV385" s="1" t="e">
        <v>#VALUE!</v>
      </c>
      <c r="BW385" s="1">
        <v>144.07547947319307</v>
      </c>
    </row>
    <row r="386" spans="1:75" x14ac:dyDescent="0.2">
      <c r="A386" s="8" t="s">
        <v>1764</v>
      </c>
      <c r="B386" s="4" t="s">
        <v>93</v>
      </c>
      <c r="C386" s="8" t="s">
        <v>184</v>
      </c>
      <c r="D386" s="8" t="s">
        <v>185</v>
      </c>
      <c r="E386" s="9"/>
      <c r="F386" s="1" t="s">
        <v>1765</v>
      </c>
      <c r="G386" s="3" t="s">
        <v>1766</v>
      </c>
      <c r="H386" s="3" t="s">
        <v>98</v>
      </c>
      <c r="I386" s="1">
        <v>39</v>
      </c>
      <c r="J386" s="1" t="s">
        <v>85</v>
      </c>
      <c r="K386" s="1" t="s">
        <v>85</v>
      </c>
      <c r="L386" s="1" t="s">
        <v>85</v>
      </c>
      <c r="M386" s="1" t="s">
        <v>85</v>
      </c>
      <c r="N386" s="3">
        <v>300000000</v>
      </c>
      <c r="O386" s="10">
        <v>44473</v>
      </c>
      <c r="P386" s="10">
        <v>44406</v>
      </c>
      <c r="Q386" s="1">
        <v>-1.4232692267405755</v>
      </c>
      <c r="R386" s="1">
        <v>-2.7451887925551754</v>
      </c>
      <c r="S386" s="1">
        <v>-0.74698242186549413</v>
      </c>
      <c r="T386" s="1">
        <v>-2.355761988843641</v>
      </c>
      <c r="U386" s="1">
        <v>-6.9511417313449675</v>
      </c>
      <c r="V386" s="1">
        <v>-4.6151544813324623</v>
      </c>
      <c r="W386" s="1" t="s">
        <v>1767</v>
      </c>
      <c r="X386" s="1">
        <v>103.67494964599609</v>
      </c>
      <c r="Y386" s="1">
        <v>4.6392497249146087</v>
      </c>
      <c r="Z386" s="11">
        <v>0.43140499999999998</v>
      </c>
      <c r="AA386" s="11">
        <v>1.6190918660159315</v>
      </c>
      <c r="AB386" s="1" t="s">
        <v>87</v>
      </c>
      <c r="AC386" s="1">
        <v>83.426000000000002</v>
      </c>
      <c r="AD386" s="1">
        <v>4.6392497249146087</v>
      </c>
      <c r="AE386" s="1">
        <v>3.5844493345056692</v>
      </c>
      <c r="AF386" s="11">
        <v>3.5844493345056692</v>
      </c>
      <c r="AG386" s="1" t="s">
        <v>84</v>
      </c>
      <c r="AH386" s="1" t="s">
        <v>100</v>
      </c>
      <c r="AI386" s="1" t="e">
        <v>#VALUE!</v>
      </c>
      <c r="AJ386" s="11" t="e">
        <v>#VALUE!</v>
      </c>
      <c r="AK386" s="1" t="s">
        <v>1750</v>
      </c>
      <c r="AL386" s="1">
        <v>107.78331824999999</v>
      </c>
      <c r="AM386" s="1" t="e">
        <v>#VALUE!</v>
      </c>
      <c r="AN386" s="1" t="e">
        <v>#VALUE!</v>
      </c>
      <c r="AO386" s="1">
        <v>28.265571526351813</v>
      </c>
      <c r="AP386" s="1">
        <v>102.48525758904842</v>
      </c>
      <c r="AQ386" s="1" t="s">
        <v>177</v>
      </c>
      <c r="AR386" s="3" t="s">
        <v>103</v>
      </c>
      <c r="AS386" s="3">
        <v>102.45090202654067</v>
      </c>
      <c r="AT386" s="1">
        <v>106.37867844012199</v>
      </c>
      <c r="AU386" s="1" t="s">
        <v>104</v>
      </c>
      <c r="AV386" s="1">
        <v>-56.648989002983363</v>
      </c>
      <c r="AW386" s="1" t="s">
        <v>1751</v>
      </c>
      <c r="AX386" s="1" t="s">
        <v>104</v>
      </c>
      <c r="AY386" s="1" t="s">
        <v>104</v>
      </c>
      <c r="AZ386" s="1" t="s">
        <v>100</v>
      </c>
      <c r="BA386" s="1" t="s">
        <v>100</v>
      </c>
      <c r="BB386" s="1" t="s">
        <v>100</v>
      </c>
      <c r="BC386" s="12" t="s">
        <v>104</v>
      </c>
      <c r="BD386" s="1">
        <v>368.33282363625813</v>
      </c>
      <c r="BE386" s="1">
        <v>793.90172954955165</v>
      </c>
      <c r="BF386" s="1">
        <v>444.16012288194315</v>
      </c>
      <c r="BG386" s="1">
        <v>1.216809489634874</v>
      </c>
      <c r="BH386" s="1">
        <v>3.7289527720739222</v>
      </c>
      <c r="BI386" s="1">
        <v>-32.60599421000002</v>
      </c>
      <c r="BJ386" s="1">
        <v>-8.3847490000010794E-2</v>
      </c>
      <c r="BK386" s="1">
        <v>-2.0201139400000017</v>
      </c>
      <c r="BL386" s="1">
        <v>-12.842590730000012</v>
      </c>
      <c r="BM386" s="1">
        <v>-2.1825715366928637</v>
      </c>
      <c r="BN386" s="1">
        <v>107.29732923</v>
      </c>
      <c r="BO386" s="1">
        <v>129.14620590999999</v>
      </c>
      <c r="BP386" s="1">
        <v>97.775679605327923</v>
      </c>
      <c r="BQ386" s="1">
        <v>1386.2665097487081</v>
      </c>
      <c r="BR386" s="1" t="s">
        <v>177</v>
      </c>
      <c r="BS386" s="1">
        <v>28.265571526351813</v>
      </c>
      <c r="BT386" s="1" t="s">
        <v>104</v>
      </c>
      <c r="BU386" s="1" t="s">
        <v>104</v>
      </c>
      <c r="BV386" s="1" t="e">
        <v>#VALUE!</v>
      </c>
      <c r="BW386" s="1">
        <v>145.48107585340014</v>
      </c>
    </row>
    <row r="387" spans="1:75" x14ac:dyDescent="0.2">
      <c r="A387" s="8" t="s">
        <v>1768</v>
      </c>
      <c r="B387" s="4" t="s">
        <v>1769</v>
      </c>
      <c r="C387" s="8" t="s">
        <v>184</v>
      </c>
      <c r="D387" s="8" t="s">
        <v>185</v>
      </c>
      <c r="E387" s="9"/>
      <c r="F387" s="1" t="s">
        <v>1770</v>
      </c>
      <c r="G387" s="3" t="s">
        <v>1771</v>
      </c>
      <c r="H387" s="3" t="s">
        <v>1772</v>
      </c>
      <c r="I387" s="1">
        <v>44</v>
      </c>
      <c r="J387" s="1" t="s">
        <v>85</v>
      </c>
      <c r="K387" s="1" t="s">
        <v>85</v>
      </c>
      <c r="L387" s="1" t="s">
        <v>85</v>
      </c>
      <c r="M387" s="1" t="s">
        <v>85</v>
      </c>
      <c r="N387" s="3">
        <v>407757954.78000003</v>
      </c>
      <c r="O387" s="10">
        <v>44473</v>
      </c>
      <c r="P387" s="10">
        <v>43089</v>
      </c>
      <c r="Q387" s="1">
        <v>-1.160287429191087</v>
      </c>
      <c r="R387" s="1">
        <v>-2.5178629946171815</v>
      </c>
      <c r="S387" s="1">
        <v>-0.89367647680738127</v>
      </c>
      <c r="T387" s="1">
        <v>-2.0570254832425028</v>
      </c>
      <c r="U387" s="1">
        <v>-6.4429431567619826</v>
      </c>
      <c r="V387" s="1">
        <v>-4.1928468741527114</v>
      </c>
      <c r="W387" s="1" t="s">
        <v>1773</v>
      </c>
      <c r="X387" s="1">
        <v>119.06964874267578</v>
      </c>
      <c r="Y387" s="1">
        <v>4.4667554230839022</v>
      </c>
      <c r="Z387" s="11">
        <v>0.31188199999999999</v>
      </c>
      <c r="AA387" s="11">
        <v>0.16516636841530374</v>
      </c>
      <c r="AB387" s="1" t="s">
        <v>87</v>
      </c>
      <c r="AC387" s="1">
        <v>87.710999999999999</v>
      </c>
      <c r="AD387" s="1">
        <v>4.7556356856811508</v>
      </c>
      <c r="AE387" s="1">
        <v>3.5965730850085271</v>
      </c>
      <c r="AF387" s="11">
        <v>3.5965730850085271</v>
      </c>
      <c r="AG387" s="1" t="s">
        <v>84</v>
      </c>
      <c r="AH387" s="1" t="s">
        <v>100</v>
      </c>
      <c r="AI387" s="1" t="e">
        <v>#VALUE!</v>
      </c>
      <c r="AJ387" s="11" t="e">
        <v>#VALUE!</v>
      </c>
      <c r="AK387" s="1" t="s">
        <v>1750</v>
      </c>
      <c r="AL387" s="1">
        <v>121.65856431</v>
      </c>
      <c r="AM387" s="1" t="e">
        <v>#VALUE!</v>
      </c>
      <c r="AN387" s="1" t="e">
        <v>#VALUE!</v>
      </c>
      <c r="AO387" s="1">
        <v>22.269678302532512</v>
      </c>
      <c r="AP387" s="1">
        <v>119.38068950121139</v>
      </c>
      <c r="AQ387" s="1" t="s">
        <v>177</v>
      </c>
      <c r="AR387" s="3" t="s">
        <v>103</v>
      </c>
      <c r="AS387" s="3">
        <v>117.05485183011035</v>
      </c>
      <c r="AT387" s="1">
        <v>118.17970431256177</v>
      </c>
      <c r="AU387" s="1" t="s">
        <v>104</v>
      </c>
      <c r="AV387" s="1">
        <v>-48.372477793389024</v>
      </c>
      <c r="AW387" s="1" t="s">
        <v>1751</v>
      </c>
      <c r="AX387" s="1" t="s">
        <v>104</v>
      </c>
      <c r="AY387" s="1" t="s">
        <v>104</v>
      </c>
      <c r="AZ387" s="1" t="s">
        <v>100</v>
      </c>
      <c r="BA387" s="1" t="s">
        <v>100</v>
      </c>
      <c r="BB387" s="1" t="s">
        <v>100</v>
      </c>
      <c r="BC387" s="12" t="s">
        <v>104</v>
      </c>
      <c r="BD387" s="1">
        <v>368.33282363625813</v>
      </c>
      <c r="BE387" s="1">
        <v>793.90172954955165</v>
      </c>
      <c r="BF387" s="1">
        <v>444.16012288194315</v>
      </c>
      <c r="BG387" s="1">
        <v>1.216809489634874</v>
      </c>
      <c r="BH387" s="1">
        <v>3.7289527720739222</v>
      </c>
      <c r="BI387" s="1">
        <v>-34.320419759999993</v>
      </c>
      <c r="BJ387" s="1">
        <v>-0.97055383999999378</v>
      </c>
      <c r="BK387" s="1">
        <v>-0.76781647999999336</v>
      </c>
      <c r="BL387" s="1">
        <v>-3.0063859400000013</v>
      </c>
      <c r="BM387" s="1">
        <v>-1.880439881528414</v>
      </c>
      <c r="BN387" s="1">
        <v>121.65856431</v>
      </c>
      <c r="BO387" s="1">
        <v>135.44766894</v>
      </c>
      <c r="BP387" s="1">
        <v>100</v>
      </c>
      <c r="BQ387" s="1">
        <v>1264.4035363943829</v>
      </c>
      <c r="BR387" s="1" t="s">
        <v>177</v>
      </c>
      <c r="BS387" s="1">
        <v>36.265571526351813</v>
      </c>
      <c r="BT387" s="1" t="s">
        <v>104</v>
      </c>
      <c r="BU387" s="1" t="s">
        <v>104</v>
      </c>
      <c r="BV387" s="1" t="e">
        <v>#VALUE!</v>
      </c>
      <c r="BW387" s="1">
        <v>168.77444251875252</v>
      </c>
    </row>
    <row r="388" spans="1:75" x14ac:dyDescent="0.2">
      <c r="A388" s="8" t="s">
        <v>1774</v>
      </c>
      <c r="B388" s="4" t="s">
        <v>271</v>
      </c>
      <c r="C388" s="8" t="s">
        <v>1775</v>
      </c>
      <c r="D388" s="8" t="s">
        <v>1775</v>
      </c>
      <c r="E388" s="9"/>
      <c r="F388" s="1" t="s">
        <v>1776</v>
      </c>
      <c r="G388" s="3" t="s">
        <v>1777</v>
      </c>
      <c r="H388" s="3" t="s">
        <v>274</v>
      </c>
      <c r="I388" s="1">
        <v>47.5</v>
      </c>
      <c r="J388" s="1" t="s">
        <v>85</v>
      </c>
      <c r="K388" s="1" t="s">
        <v>85</v>
      </c>
      <c r="L388" s="1" t="s">
        <v>85</v>
      </c>
      <c r="M388" s="1" t="s">
        <v>85</v>
      </c>
      <c r="N388" s="3">
        <v>400000000</v>
      </c>
      <c r="O388" s="10">
        <v>45085</v>
      </c>
      <c r="P388" s="10">
        <v>44853</v>
      </c>
      <c r="Q388" s="1">
        <v>0.21182553424166084</v>
      </c>
      <c r="R388" s="1">
        <v>0.80861877722204767</v>
      </c>
      <c r="S388" s="1">
        <v>2.9355261565875868</v>
      </c>
      <c r="T388" s="1">
        <v>0.13022717984161325</v>
      </c>
      <c r="U388" s="1">
        <v>0.15824064582632413</v>
      </c>
      <c r="V388" s="1">
        <v>1.973509682223451</v>
      </c>
      <c r="W388" s="1" t="s">
        <v>1778</v>
      </c>
      <c r="X388" s="1">
        <v>123.83077239990234</v>
      </c>
      <c r="Y388" s="1">
        <v>3.9426253300000003</v>
      </c>
      <c r="Z388" s="11">
        <v>6.5341999999999997E-2</v>
      </c>
      <c r="AA388" s="11">
        <v>0.91036928063965572</v>
      </c>
      <c r="AB388" s="1" t="s">
        <v>87</v>
      </c>
      <c r="AC388" s="1">
        <v>104.396</v>
      </c>
      <c r="AD388" s="1">
        <v>5.046744023641927</v>
      </c>
      <c r="AE388" s="1">
        <v>3.4924575910554259</v>
      </c>
      <c r="AF388" s="11">
        <v>3.4924575910554259</v>
      </c>
      <c r="AG388" s="1" t="s">
        <v>84</v>
      </c>
      <c r="AH388" s="1">
        <v>4.6356670689141453</v>
      </c>
      <c r="AI388" s="1" t="e">
        <v>#VALUE!</v>
      </c>
      <c r="AJ388" s="11" t="e">
        <v>#VALUE!</v>
      </c>
      <c r="AK388" s="1" t="s">
        <v>1779</v>
      </c>
      <c r="AL388" s="1">
        <v>120.24876587</v>
      </c>
      <c r="AM388" s="1">
        <v>202.78554899999997</v>
      </c>
      <c r="AN388" s="1">
        <v>34.71228159546726</v>
      </c>
      <c r="AO388" s="1">
        <v>2.861054072553046</v>
      </c>
      <c r="AP388" s="1">
        <v>158.53142323913914</v>
      </c>
      <c r="AQ388" s="1" t="s">
        <v>177</v>
      </c>
      <c r="AR388" s="3" t="s">
        <v>103</v>
      </c>
      <c r="AS388" s="3">
        <v>121.98685415842006</v>
      </c>
      <c r="AT388" s="1">
        <v>123.71295239801393</v>
      </c>
      <c r="AU388" s="1">
        <v>62.533924442688345</v>
      </c>
      <c r="AV388" s="1">
        <v>48.113890115694957</v>
      </c>
      <c r="AW388" s="1" t="s">
        <v>1780</v>
      </c>
      <c r="AX388" s="1">
        <v>9.5969289999999994</v>
      </c>
      <c r="AY388" s="1">
        <v>13.13331</v>
      </c>
      <c r="AZ388" s="1">
        <v>40.080001831054688</v>
      </c>
      <c r="BA388" s="1">
        <v>30.01</v>
      </c>
      <c r="BB388" s="1">
        <v>39.97</v>
      </c>
      <c r="BC388" s="12">
        <v>0.98907628490042021</v>
      </c>
      <c r="BD388" s="1">
        <v>67.249468797876034</v>
      </c>
      <c r="BE388" s="1">
        <v>194.04885774012774</v>
      </c>
      <c r="BF388" s="1">
        <v>47.321460399124341</v>
      </c>
      <c r="BG388" s="1">
        <v>0.8641834533980195</v>
      </c>
      <c r="BH388" s="1">
        <v>2.0506502395619437</v>
      </c>
      <c r="BI388" s="1">
        <v>-32.023800359999996</v>
      </c>
      <c r="BJ388" s="1">
        <v>3.9157007900000025</v>
      </c>
      <c r="BK388" s="1">
        <v>-7.1069309999998609E-2</v>
      </c>
      <c r="BL388" s="1">
        <v>-12.379679640000006</v>
      </c>
      <c r="BM388" s="1">
        <v>-1.4575690982695451</v>
      </c>
      <c r="BN388" s="1">
        <v>113.77815676</v>
      </c>
      <c r="BO388" s="1">
        <v>144.12872364</v>
      </c>
      <c r="BP388" s="1">
        <v>78.68043409013255</v>
      </c>
      <c r="BQ388" s="1">
        <v>275.33617995644022</v>
      </c>
      <c r="BR388" s="1" t="s">
        <v>177</v>
      </c>
      <c r="BS388" s="1">
        <v>2.945927446954141</v>
      </c>
      <c r="BT388" s="1" t="s">
        <v>104</v>
      </c>
      <c r="BU388" s="1" t="s">
        <v>104</v>
      </c>
      <c r="BV388" s="1" t="e">
        <v>#VALUE!</v>
      </c>
      <c r="BW388" s="1">
        <v>144.70292938985679</v>
      </c>
    </row>
    <row r="389" spans="1:75" x14ac:dyDescent="0.2">
      <c r="A389" s="8" t="s">
        <v>1781</v>
      </c>
      <c r="B389" s="4" t="s">
        <v>1782</v>
      </c>
      <c r="C389" s="8" t="s">
        <v>214</v>
      </c>
      <c r="D389" s="8" t="s">
        <v>214</v>
      </c>
      <c r="E389" s="9"/>
      <c r="F389" s="1" t="s">
        <v>1783</v>
      </c>
      <c r="G389" s="3" t="s">
        <v>1784</v>
      </c>
      <c r="H389" s="3" t="s">
        <v>1785</v>
      </c>
      <c r="I389" s="1">
        <v>40</v>
      </c>
      <c r="J389" s="1" t="s">
        <v>85</v>
      </c>
      <c r="K389" s="1" t="s">
        <v>85</v>
      </c>
      <c r="L389" s="1" t="s">
        <v>85</v>
      </c>
      <c r="M389" s="1" t="s">
        <v>85</v>
      </c>
      <c r="N389" s="3">
        <v>110759977.10959999</v>
      </c>
      <c r="O389" s="10">
        <v>43760</v>
      </c>
      <c r="P389" s="10">
        <v>39597</v>
      </c>
      <c r="Q389" s="1">
        <v>-1.0466021084793664</v>
      </c>
      <c r="R389" s="1">
        <v>-3.1839364967887751</v>
      </c>
      <c r="S389" s="1">
        <v>-0.30387708022474591</v>
      </c>
      <c r="T389" s="1">
        <v>-1.3497561564559168</v>
      </c>
      <c r="U389" s="1">
        <v>-3.4475087404141513</v>
      </c>
      <c r="V389" s="1">
        <v>-1.0236122293814431</v>
      </c>
      <c r="W389" s="1" t="s">
        <v>1786</v>
      </c>
      <c r="X389" s="1">
        <v>218.1234130859375</v>
      </c>
      <c r="Y389" s="1">
        <v>4.8916880079563247</v>
      </c>
      <c r="Z389" s="11">
        <v>0.229959</v>
      </c>
      <c r="AA389" s="11" t="s">
        <v>100</v>
      </c>
      <c r="AB389" s="1" t="s">
        <v>87</v>
      </c>
      <c r="AC389" s="1">
        <v>73.677999999999997</v>
      </c>
      <c r="AD389" s="1">
        <v>5.7200669286242496</v>
      </c>
      <c r="AE389" s="1">
        <v>3.4667784587645167</v>
      </c>
      <c r="AF389" s="11">
        <v>3.4667784587645167</v>
      </c>
      <c r="AG389" s="1" t="s">
        <v>84</v>
      </c>
      <c r="AH389" s="1" t="s">
        <v>100</v>
      </c>
      <c r="AI389" s="1" t="e">
        <v>#VALUE!</v>
      </c>
      <c r="AJ389" s="11" t="e">
        <v>#VALUE!</v>
      </c>
      <c r="AK389" s="1" t="s">
        <v>1787</v>
      </c>
      <c r="AL389" s="1">
        <v>220.60543292</v>
      </c>
      <c r="AM389" s="1" t="e">
        <v>#VALUE!</v>
      </c>
      <c r="AN389" s="1" t="e">
        <v>#VALUE!</v>
      </c>
      <c r="AO389" s="1">
        <v>19.786447638603697</v>
      </c>
      <c r="AP389" s="1">
        <v>217.63365581954676</v>
      </c>
      <c r="AQ389" s="1" t="s">
        <v>177</v>
      </c>
      <c r="AR389" s="3" t="s">
        <v>103</v>
      </c>
      <c r="AS389" s="3">
        <v>216.28170586020471</v>
      </c>
      <c r="AT389" s="1">
        <v>215.18027768706222</v>
      </c>
      <c r="AU389" s="1" t="s">
        <v>104</v>
      </c>
      <c r="AV389" s="1">
        <v>47.850225114269662</v>
      </c>
      <c r="AW389" s="1" t="s">
        <v>1788</v>
      </c>
      <c r="AX389" s="1" t="s">
        <v>104</v>
      </c>
      <c r="AY389" s="1" t="s">
        <v>104</v>
      </c>
      <c r="AZ389" s="1" t="s">
        <v>100</v>
      </c>
      <c r="BA389" s="1" t="s">
        <v>100</v>
      </c>
      <c r="BB389" s="1" t="s">
        <v>100</v>
      </c>
      <c r="BC389" s="12" t="s">
        <v>104</v>
      </c>
      <c r="BD389" s="1" t="s">
        <v>104</v>
      </c>
      <c r="BE389" s="1" t="s">
        <v>100</v>
      </c>
      <c r="BF389" s="1" t="s">
        <v>100</v>
      </c>
      <c r="BG389" s="1" t="s">
        <v>104</v>
      </c>
      <c r="BH389" s="1">
        <v>5.6700889801505818</v>
      </c>
      <c r="BI389" s="1">
        <v>3.2768936500000052</v>
      </c>
      <c r="BJ389" s="1">
        <v>-0.40400325999999609</v>
      </c>
      <c r="BK389" s="1">
        <v>-0.55073454000000766</v>
      </c>
      <c r="BL389" s="1">
        <v>1.0563309599999968</v>
      </c>
      <c r="BM389" s="1" t="e">
        <v>#REF!</v>
      </c>
      <c r="BN389" s="1">
        <v>208.28439460000001</v>
      </c>
      <c r="BO389" s="1">
        <v>226.72035373</v>
      </c>
      <c r="BP389" s="1">
        <v>33.168444163284526</v>
      </c>
      <c r="BQ389" s="1">
        <v>986.29802098756159</v>
      </c>
      <c r="BR389" s="1" t="s">
        <v>177</v>
      </c>
      <c r="BS389" s="1">
        <v>33.325119780971939</v>
      </c>
      <c r="BT389" s="1">
        <v>208.28439460000001</v>
      </c>
      <c r="BU389" s="1">
        <v>226.72035373</v>
      </c>
      <c r="BV389" s="1">
        <v>33.168444163284526</v>
      </c>
      <c r="BW389" s="1">
        <v>286.98032194446347</v>
      </c>
    </row>
    <row r="390" spans="1:75" x14ac:dyDescent="0.2">
      <c r="A390" s="8" t="s">
        <v>587</v>
      </c>
      <c r="B390" s="4"/>
      <c r="C390" s="8" t="s">
        <v>1084</v>
      </c>
      <c r="D390" s="8" t="s">
        <v>1084</v>
      </c>
      <c r="E390" s="9"/>
      <c r="F390" s="1" t="s">
        <v>1789</v>
      </c>
      <c r="G390" s="3" t="s">
        <v>582</v>
      </c>
      <c r="H390" s="3" t="s">
        <v>84</v>
      </c>
      <c r="I390" s="1" t="s">
        <v>100</v>
      </c>
      <c r="J390" s="1" t="s">
        <v>85</v>
      </c>
      <c r="K390" s="1" t="s">
        <v>85</v>
      </c>
      <c r="L390" s="1" t="s">
        <v>85</v>
      </c>
      <c r="M390" s="1" t="s">
        <v>85</v>
      </c>
      <c r="N390" s="3">
        <v>47422000000</v>
      </c>
      <c r="O390" s="10">
        <v>43922</v>
      </c>
      <c r="P390" s="10" t="e">
        <v>#VALUE!</v>
      </c>
      <c r="Q390" s="1">
        <v>0.18895480342364657</v>
      </c>
      <c r="R390" s="1">
        <v>0.62104763561732224</v>
      </c>
      <c r="S390" s="1">
        <v>1.5160467312387071</v>
      </c>
      <c r="T390" s="1" t="e">
        <v>#VALUE!</v>
      </c>
      <c r="U390" s="1" t="e">
        <v>#VALUE!</v>
      </c>
      <c r="V390" s="1" t="e">
        <v>#VALUE!</v>
      </c>
      <c r="W390" s="1" t="s">
        <v>1790</v>
      </c>
      <c r="X390" s="1">
        <v>2.4003362655639648</v>
      </c>
      <c r="Y390" s="1">
        <v>2.6278796201328585</v>
      </c>
      <c r="Z390" s="11">
        <v>0</v>
      </c>
      <c r="AA390" s="11">
        <v>0</v>
      </c>
      <c r="AB390" s="1" t="s">
        <v>87</v>
      </c>
      <c r="AC390" s="1">
        <v>99.641999999999996</v>
      </c>
      <c r="AD390" s="1" t="s">
        <v>104</v>
      </c>
      <c r="AE390" s="1" t="s">
        <v>104</v>
      </c>
      <c r="AF390" s="11" t="s">
        <v>104</v>
      </c>
      <c r="AG390" s="1" t="s">
        <v>104</v>
      </c>
      <c r="AH390" s="1" t="s">
        <v>104</v>
      </c>
      <c r="AI390" s="1" t="s">
        <v>104</v>
      </c>
      <c r="AJ390" s="11" t="s">
        <v>104</v>
      </c>
      <c r="AK390" s="1" t="s">
        <v>1791</v>
      </c>
      <c r="AL390" s="1" t="s">
        <v>100</v>
      </c>
      <c r="AM390" s="1" t="e">
        <v>#VALUE!</v>
      </c>
      <c r="AN390" s="1" t="s">
        <v>104</v>
      </c>
      <c r="AO390" s="1">
        <v>0.16700889801505817</v>
      </c>
      <c r="AP390" s="1">
        <v>2.2594713940144198</v>
      </c>
      <c r="AQ390" s="1" t="s">
        <v>1792</v>
      </c>
      <c r="AR390" s="3" t="s">
        <v>103</v>
      </c>
      <c r="AS390" s="3">
        <v>-2.1367782649939215E-4</v>
      </c>
      <c r="AT390" s="1">
        <v>-4.3608431009972026</v>
      </c>
      <c r="AU390" s="1">
        <v>-24.693719833312279</v>
      </c>
      <c r="AV390" s="1">
        <v>-63.386607015388122</v>
      </c>
      <c r="AW390" s="1" t="s">
        <v>1793</v>
      </c>
      <c r="AX390" s="1" t="s">
        <v>104</v>
      </c>
      <c r="AY390" s="1" t="s">
        <v>104</v>
      </c>
      <c r="AZ390" s="1" t="s">
        <v>100</v>
      </c>
      <c r="BA390" s="1" t="s">
        <v>100</v>
      </c>
      <c r="BB390" s="1" t="s">
        <v>100</v>
      </c>
      <c r="BC390" s="12" t="s">
        <v>104</v>
      </c>
      <c r="BD390" s="1">
        <v>14.688355043931089</v>
      </c>
      <c r="BE390" s="1">
        <v>26.97964788975294</v>
      </c>
      <c r="BF390" s="1">
        <v>7.9873073131098726</v>
      </c>
      <c r="BG390" s="1">
        <v>0.6471710422536221</v>
      </c>
      <c r="BH390" s="1">
        <v>5.2402464065708418</v>
      </c>
      <c r="BI390" s="1">
        <v>12.596694360000001</v>
      </c>
      <c r="BJ390" s="1" t="s">
        <v>100</v>
      </c>
      <c r="BK390" s="1" t="s">
        <v>100</v>
      </c>
      <c r="BL390" s="1">
        <v>-2.9771010000000001E-2</v>
      </c>
      <c r="BM390" s="1">
        <v>1.2976568309056387</v>
      </c>
      <c r="BN390" s="1">
        <v>-4.2534660000000002E-2</v>
      </c>
      <c r="BO390" s="1">
        <v>3.7623869999999997E-2</v>
      </c>
      <c r="BP390" s="1" t="e">
        <v>#VALUE!</v>
      </c>
      <c r="BQ390" s="1">
        <v>16.8797825121203</v>
      </c>
      <c r="BR390" s="1" t="s">
        <v>1792</v>
      </c>
      <c r="BS390" s="1">
        <v>0.16700889801505817</v>
      </c>
      <c r="BT390" s="1">
        <v>-22.408342560000001</v>
      </c>
      <c r="BU390" s="1">
        <v>2.5451896700000001</v>
      </c>
      <c r="BV390" s="1" t="e">
        <v>#VALUE!</v>
      </c>
      <c r="BW390" s="1">
        <v>-3.3349584884027368</v>
      </c>
    </row>
    <row r="391" spans="1:75" x14ac:dyDescent="0.2">
      <c r="A391" s="8" t="s">
        <v>355</v>
      </c>
      <c r="B391" s="4"/>
      <c r="C391" s="8" t="s">
        <v>1084</v>
      </c>
      <c r="D391" s="8" t="s">
        <v>1084</v>
      </c>
      <c r="E391" s="9"/>
      <c r="F391" s="1" t="s">
        <v>1794</v>
      </c>
      <c r="G391" s="3" t="s">
        <v>358</v>
      </c>
      <c r="H391" s="3" t="s">
        <v>84</v>
      </c>
      <c r="I391" s="1" t="s">
        <v>100</v>
      </c>
      <c r="J391" s="1" t="s">
        <v>85</v>
      </c>
      <c r="K391" s="1" t="s">
        <v>85</v>
      </c>
      <c r="L391" s="1" t="s">
        <v>85</v>
      </c>
      <c r="M391" s="1" t="s">
        <v>85</v>
      </c>
      <c r="N391" s="3">
        <v>40000000000</v>
      </c>
      <c r="O391" s="10">
        <v>44105</v>
      </c>
      <c r="P391" s="10" t="e">
        <v>#VALUE!</v>
      </c>
      <c r="Q391" s="1">
        <v>-0.11023388456957717</v>
      </c>
      <c r="R391" s="1">
        <v>-0.69258183269795826</v>
      </c>
      <c r="S391" s="1">
        <v>1.916573125777532</v>
      </c>
      <c r="T391" s="1" t="e">
        <v>#VALUE!</v>
      </c>
      <c r="U391" s="1" t="e">
        <v>#VALUE!</v>
      </c>
      <c r="V391" s="1" t="e">
        <v>#VALUE!</v>
      </c>
      <c r="W391" s="1" t="s">
        <v>1795</v>
      </c>
      <c r="X391" s="1">
        <v>-2.8108084201812744</v>
      </c>
      <c r="Y391" s="1">
        <v>2.9332280384376372</v>
      </c>
      <c r="Z391" s="11">
        <v>0</v>
      </c>
      <c r="AA391" s="11">
        <v>0</v>
      </c>
      <c r="AB391" s="1" t="s">
        <v>87</v>
      </c>
      <c r="AC391" s="1">
        <v>87.909000000000006</v>
      </c>
      <c r="AD391" s="1" t="s">
        <v>104</v>
      </c>
      <c r="AE391" s="1" t="s">
        <v>104</v>
      </c>
      <c r="AF391" s="11" t="s">
        <v>104</v>
      </c>
      <c r="AG391" s="1" t="s">
        <v>104</v>
      </c>
      <c r="AH391" s="1" t="s">
        <v>104</v>
      </c>
      <c r="AI391" s="1" t="s">
        <v>104</v>
      </c>
      <c r="AJ391" s="11" t="s">
        <v>104</v>
      </c>
      <c r="AK391" s="1" t="s">
        <v>1791</v>
      </c>
      <c r="AL391" s="1" t="s">
        <v>100</v>
      </c>
      <c r="AM391" s="1" t="e">
        <v>#VALUE!</v>
      </c>
      <c r="AN391" s="1" t="s">
        <v>104</v>
      </c>
      <c r="AO391" s="1">
        <v>5.415468856947296</v>
      </c>
      <c r="AP391" s="1">
        <v>-2.7493017009668819</v>
      </c>
      <c r="AQ391" s="1" t="s">
        <v>1792</v>
      </c>
      <c r="AR391" s="3" t="s">
        <v>103</v>
      </c>
      <c r="AS391" s="3">
        <v>-1.7904613347496934E-5</v>
      </c>
      <c r="AT391" s="1">
        <v>2.7791575447165151</v>
      </c>
      <c r="AU391" s="1">
        <v>-74.038534913148084</v>
      </c>
      <c r="AV391" s="1">
        <v>-90.919993516424213</v>
      </c>
      <c r="AW391" s="1" t="s">
        <v>1793</v>
      </c>
      <c r="AX391" s="1" t="s">
        <v>104</v>
      </c>
      <c r="AY391" s="1" t="s">
        <v>104</v>
      </c>
      <c r="AZ391" s="1" t="s">
        <v>100</v>
      </c>
      <c r="BA391" s="1" t="s">
        <v>100</v>
      </c>
      <c r="BB391" s="1" t="s">
        <v>100</v>
      </c>
      <c r="BC391" s="12" t="s">
        <v>104</v>
      </c>
      <c r="BD391" s="1">
        <v>14.688355043931089</v>
      </c>
      <c r="BE391" s="1">
        <v>26.97964788975294</v>
      </c>
      <c r="BF391" s="1">
        <v>7.9873073131098726</v>
      </c>
      <c r="BG391" s="1">
        <v>0.6471710422536221</v>
      </c>
      <c r="BH391" s="1">
        <v>4.7337440109514031</v>
      </c>
      <c r="BI391" s="1">
        <v>1.51384571</v>
      </c>
      <c r="BJ391" s="1" t="s">
        <v>100</v>
      </c>
      <c r="BK391" s="1">
        <v>4.7805599999999997E-3</v>
      </c>
      <c r="BL391" s="1">
        <v>2.1825711499999998</v>
      </c>
      <c r="BM391" s="1">
        <v>1.2618334626440144</v>
      </c>
      <c r="BN391" s="1">
        <v>-3.0860309999999998E-2</v>
      </c>
      <c r="BO391" s="1">
        <v>-2.6079749999999999E-2</v>
      </c>
      <c r="BP391" s="1" t="e">
        <v>#VALUE!</v>
      </c>
      <c r="BQ391" s="1">
        <v>462.99466527742084</v>
      </c>
      <c r="BR391" s="1" t="s">
        <v>1792</v>
      </c>
      <c r="BS391" s="1">
        <v>5.415468856947296</v>
      </c>
      <c r="BT391" s="1">
        <v>-2.7514614800000001</v>
      </c>
      <c r="BU391" s="1">
        <v>4.223579</v>
      </c>
      <c r="BV391" s="1" t="e">
        <v>#VALUE!</v>
      </c>
      <c r="BW391" s="1">
        <v>28.592701061048842</v>
      </c>
    </row>
    <row r="392" spans="1:75" x14ac:dyDescent="0.2">
      <c r="A392" s="8" t="s">
        <v>306</v>
      </c>
      <c r="B392" s="4"/>
      <c r="C392" s="8" t="s">
        <v>1084</v>
      </c>
      <c r="D392" s="8" t="s">
        <v>1084</v>
      </c>
      <c r="E392" s="9"/>
      <c r="F392" s="1" t="s">
        <v>1796</v>
      </c>
      <c r="G392" s="3" t="s">
        <v>309</v>
      </c>
      <c r="H392" s="3" t="s">
        <v>84</v>
      </c>
      <c r="I392" s="1" t="s">
        <v>100</v>
      </c>
      <c r="J392" s="1" t="s">
        <v>85</v>
      </c>
      <c r="K392" s="1" t="s">
        <v>85</v>
      </c>
      <c r="L392" s="1" t="s">
        <v>85</v>
      </c>
      <c r="M392" s="1" t="s">
        <v>85</v>
      </c>
      <c r="N392" s="3">
        <v>33800000000</v>
      </c>
      <c r="O392" s="10">
        <v>44111</v>
      </c>
      <c r="P392" s="10" t="e">
        <v>#VALUE!</v>
      </c>
      <c r="Q392" s="1">
        <v>0.17487467359622588</v>
      </c>
      <c r="R392" s="1">
        <v>0.57088310165314127</v>
      </c>
      <c r="S392" s="1">
        <v>1.6621242306301021</v>
      </c>
      <c r="T392" s="1" t="e">
        <v>#VALUE!</v>
      </c>
      <c r="U392" s="1" t="e">
        <v>#VALUE!</v>
      </c>
      <c r="V392" s="1" t="e">
        <v>#VALUE!</v>
      </c>
      <c r="W392" s="1" t="s">
        <v>1797</v>
      </c>
      <c r="X392" s="1">
        <v>-0.44082549214363098</v>
      </c>
      <c r="Y392" s="1">
        <v>2.5994680021669341</v>
      </c>
      <c r="Z392" s="11">
        <v>0</v>
      </c>
      <c r="AA392" s="11">
        <v>0</v>
      </c>
      <c r="AB392" s="1" t="s">
        <v>87</v>
      </c>
      <c r="AC392" s="1">
        <v>98.462000000000003</v>
      </c>
      <c r="AD392" s="1" t="s">
        <v>104</v>
      </c>
      <c r="AE392" s="1" t="s">
        <v>104</v>
      </c>
      <c r="AF392" s="11" t="s">
        <v>104</v>
      </c>
      <c r="AG392" s="1" t="s">
        <v>104</v>
      </c>
      <c r="AH392" s="1" t="s">
        <v>104</v>
      </c>
      <c r="AI392" s="1" t="s">
        <v>104</v>
      </c>
      <c r="AJ392" s="11" t="s">
        <v>104</v>
      </c>
      <c r="AK392" s="1" t="s">
        <v>1791</v>
      </c>
      <c r="AL392" s="1">
        <v>-2.9550608399999998</v>
      </c>
      <c r="AM392" s="1" t="e">
        <v>#VALUE!</v>
      </c>
      <c r="AN392" s="1" t="s">
        <v>104</v>
      </c>
      <c r="AO392" s="1">
        <v>0.66255989048596853</v>
      </c>
      <c r="AP392" s="1">
        <v>0.44378855818859647</v>
      </c>
      <c r="AQ392" s="1" t="s">
        <v>1792</v>
      </c>
      <c r="AR392" s="3" t="s">
        <v>103</v>
      </c>
      <c r="AS392" s="3">
        <v>-3.0236805245339671</v>
      </c>
      <c r="AT392" s="1">
        <v>-2.4103558353174126</v>
      </c>
      <c r="AU392" s="1">
        <v>-27.726043019808834</v>
      </c>
      <c r="AV392" s="1">
        <v>-55.116906868863282</v>
      </c>
      <c r="AW392" s="1" t="s">
        <v>1793</v>
      </c>
      <c r="AX392" s="1" t="s">
        <v>104</v>
      </c>
      <c r="AY392" s="1" t="s">
        <v>104</v>
      </c>
      <c r="AZ392" s="1" t="s">
        <v>100</v>
      </c>
      <c r="BA392" s="1" t="s">
        <v>100</v>
      </c>
      <c r="BB392" s="1" t="s">
        <v>100</v>
      </c>
      <c r="BC392" s="12" t="s">
        <v>104</v>
      </c>
      <c r="BD392" s="1">
        <v>14.688355043931089</v>
      </c>
      <c r="BE392" s="1">
        <v>26.97964788975294</v>
      </c>
      <c r="BF392" s="1">
        <v>7.9873073131098726</v>
      </c>
      <c r="BG392" s="1">
        <v>0.6471710422536221</v>
      </c>
      <c r="BH392" s="1">
        <v>4.7227926078028748</v>
      </c>
      <c r="BI392" s="1">
        <v>5.7618185999999998</v>
      </c>
      <c r="BJ392" s="1">
        <v>0.43574380000000001</v>
      </c>
      <c r="BK392" s="1">
        <v>-0.79003074999999967</v>
      </c>
      <c r="BL392" s="1">
        <v>0.46121056000000005</v>
      </c>
      <c r="BM392" s="1">
        <v>0.67806936708654064</v>
      </c>
      <c r="BN392" s="1">
        <v>-3.6022040899999999</v>
      </c>
      <c r="BO392" s="1">
        <v>7.3101239999999998E-2</v>
      </c>
      <c r="BP392" s="1">
        <v>82.392122779088936</v>
      </c>
      <c r="BQ392" s="1">
        <v>64.706037970196917</v>
      </c>
      <c r="BR392" s="1" t="s">
        <v>1792</v>
      </c>
      <c r="BS392" s="1">
        <v>0.66255989048596853</v>
      </c>
      <c r="BT392" s="1">
        <v>-14.89830048</v>
      </c>
      <c r="BU392" s="1">
        <v>5.3406089999999997</v>
      </c>
      <c r="BV392" s="1">
        <v>40.988719516719726</v>
      </c>
      <c r="BW392" s="1">
        <v>7.0159783596243406</v>
      </c>
    </row>
    <row r="393" spans="1:75" x14ac:dyDescent="0.2">
      <c r="A393" s="8" t="s">
        <v>119</v>
      </c>
      <c r="B393" s="4"/>
      <c r="C393" s="8" t="s">
        <v>1084</v>
      </c>
      <c r="D393" s="8" t="s">
        <v>1084</v>
      </c>
      <c r="E393" s="9"/>
      <c r="F393" s="1" t="s">
        <v>1798</v>
      </c>
      <c r="G393" s="3" t="s">
        <v>123</v>
      </c>
      <c r="H393" s="3" t="s">
        <v>84</v>
      </c>
      <c r="I393" s="1" t="s">
        <v>100</v>
      </c>
      <c r="J393" s="1" t="s">
        <v>85</v>
      </c>
      <c r="K393" s="1" t="s">
        <v>85</v>
      </c>
      <c r="L393" s="1" t="s">
        <v>85</v>
      </c>
      <c r="M393" s="1" t="s">
        <v>85</v>
      </c>
      <c r="N393" s="3">
        <v>14740000000</v>
      </c>
      <c r="O393" s="10">
        <v>42572</v>
      </c>
      <c r="P393" s="10" t="e">
        <v>#VALUE!</v>
      </c>
      <c r="Q393" s="1">
        <v>0.14984345596582571</v>
      </c>
      <c r="R393" s="1">
        <v>0.29411501308416188</v>
      </c>
      <c r="S393" s="1">
        <v>1.7661583623288291</v>
      </c>
      <c r="T393" s="1" t="e">
        <v>#VALUE!</v>
      </c>
      <c r="U393" s="1" t="e">
        <v>#VALUE!</v>
      </c>
      <c r="V393" s="1" t="e">
        <v>#VALUE!</v>
      </c>
      <c r="W393" s="1" t="s">
        <v>1799</v>
      </c>
      <c r="X393" s="1">
        <v>-1.4434945583343506</v>
      </c>
      <c r="Y393" s="1">
        <v>2.5961072532021801</v>
      </c>
      <c r="Z393" s="11">
        <v>0</v>
      </c>
      <c r="AA393" s="11">
        <v>0</v>
      </c>
      <c r="AB393" s="1" t="s">
        <v>87</v>
      </c>
      <c r="AC393" s="1">
        <v>97.040999999999997</v>
      </c>
      <c r="AD393" s="1" t="s">
        <v>104</v>
      </c>
      <c r="AE393" s="1" t="s">
        <v>104</v>
      </c>
      <c r="AF393" s="11" t="s">
        <v>104</v>
      </c>
      <c r="AG393" s="1" t="s">
        <v>104</v>
      </c>
      <c r="AH393" s="1" t="s">
        <v>104</v>
      </c>
      <c r="AI393" s="1" t="s">
        <v>104</v>
      </c>
      <c r="AJ393" s="11" t="s">
        <v>104</v>
      </c>
      <c r="AK393" s="1" t="s">
        <v>1791</v>
      </c>
      <c r="AL393" s="1">
        <v>-1.4849758099999999</v>
      </c>
      <c r="AM393" s="1" t="e">
        <v>#VALUE!</v>
      </c>
      <c r="AN393" s="1" t="s">
        <v>104</v>
      </c>
      <c r="AO393" s="1">
        <v>1.9137577002053388</v>
      </c>
      <c r="AP393" s="1">
        <v>-2.5003362410574717</v>
      </c>
      <c r="AQ393" s="1" t="s">
        <v>1792</v>
      </c>
      <c r="AR393" s="3" t="s">
        <v>103</v>
      </c>
      <c r="AS393" s="3">
        <v>-1.5324011538104809</v>
      </c>
      <c r="AT393" s="1">
        <v>-0.51061794186439968</v>
      </c>
      <c r="AU393" s="1">
        <v>-51.460790060191151</v>
      </c>
      <c r="AV393" s="1">
        <v>-66.908017848028535</v>
      </c>
      <c r="AW393" s="1" t="s">
        <v>1793</v>
      </c>
      <c r="AX393" s="1" t="s">
        <v>104</v>
      </c>
      <c r="AY393" s="1" t="s">
        <v>104</v>
      </c>
      <c r="AZ393" s="1" t="s">
        <v>100</v>
      </c>
      <c r="BA393" s="1" t="s">
        <v>100</v>
      </c>
      <c r="BB393" s="1" t="s">
        <v>100</v>
      </c>
      <c r="BC393" s="12" t="s">
        <v>104</v>
      </c>
      <c r="BD393" s="1">
        <v>14.688355043931089</v>
      </c>
      <c r="BE393" s="1">
        <v>26.97964788975294</v>
      </c>
      <c r="BF393" s="1">
        <v>7.9873073131098726</v>
      </c>
      <c r="BG393" s="1">
        <v>0.6471710422536221</v>
      </c>
      <c r="BH393" s="1">
        <v>8.906228610540726</v>
      </c>
      <c r="BI393" s="1">
        <v>5.4642877500000004</v>
      </c>
      <c r="BJ393" s="1">
        <v>-6.6896279999999919E-2</v>
      </c>
      <c r="BK393" s="1">
        <v>0.84913492000000002</v>
      </c>
      <c r="BL393" s="1">
        <v>7.1655385500000008</v>
      </c>
      <c r="BM393" s="1">
        <v>2.1548654662945426</v>
      </c>
      <c r="BN393" s="1">
        <v>-8.9720873999999995</v>
      </c>
      <c r="BO393" s="1">
        <v>-1.41807953</v>
      </c>
      <c r="BP393" s="1">
        <v>0.88557334267113907</v>
      </c>
      <c r="BQ393" s="1">
        <v>182.19105976207572</v>
      </c>
      <c r="BR393" s="1" t="s">
        <v>1792</v>
      </c>
      <c r="BS393" s="1">
        <v>1.9137577002053388</v>
      </c>
      <c r="BT393" s="1">
        <v>-14.183897460000001</v>
      </c>
      <c r="BU393" s="1">
        <v>0.48422739999999997</v>
      </c>
      <c r="BV393" s="1">
        <v>13.425050773667873</v>
      </c>
      <c r="BW393" s="1">
        <v>14.624831585523271</v>
      </c>
    </row>
    <row r="394" spans="1:75" x14ac:dyDescent="0.2">
      <c r="A394" s="8" t="s">
        <v>222</v>
      </c>
      <c r="B394" s="4"/>
      <c r="C394" s="8" t="s">
        <v>1084</v>
      </c>
      <c r="D394" s="8" t="s">
        <v>1084</v>
      </c>
      <c r="E394" s="9"/>
      <c r="F394" s="1" t="s">
        <v>1800</v>
      </c>
      <c r="G394" s="3" t="s">
        <v>227</v>
      </c>
      <c r="H394" s="3" t="s">
        <v>84</v>
      </c>
      <c r="I394" s="1" t="s">
        <v>100</v>
      </c>
      <c r="J394" s="1" t="s">
        <v>85</v>
      </c>
      <c r="K394" s="1" t="s">
        <v>85</v>
      </c>
      <c r="L394" s="1" t="s">
        <v>85</v>
      </c>
      <c r="M394" s="1" t="s">
        <v>85</v>
      </c>
      <c r="N394" s="3">
        <v>21954000000</v>
      </c>
      <c r="O394" s="10">
        <v>44300</v>
      </c>
      <c r="P394" s="10" t="e">
        <v>#VALUE!</v>
      </c>
      <c r="Q394" s="1">
        <v>0.15934297220550064</v>
      </c>
      <c r="R394" s="1">
        <v>0.4178877312924989</v>
      </c>
      <c r="S394" s="1">
        <v>1.7131690855889614</v>
      </c>
      <c r="T394" s="1" t="e">
        <v>#VALUE!</v>
      </c>
      <c r="U394" s="1" t="e">
        <v>#VALUE!</v>
      </c>
      <c r="V394" s="1" t="e">
        <v>#VALUE!</v>
      </c>
      <c r="W394" s="1" t="s">
        <v>1801</v>
      </c>
      <c r="X394" s="1">
        <v>0.74117195606231689</v>
      </c>
      <c r="Y394" s="1">
        <v>2.6112879768868469</v>
      </c>
      <c r="Z394" s="11">
        <v>0</v>
      </c>
      <c r="AA394" s="11">
        <v>0</v>
      </c>
      <c r="AB394" s="1" t="s">
        <v>87</v>
      </c>
      <c r="AC394" s="1">
        <v>98.164000000000001</v>
      </c>
      <c r="AD394" s="1" t="s">
        <v>104</v>
      </c>
      <c r="AE394" s="1" t="s">
        <v>104</v>
      </c>
      <c r="AF394" s="11" t="s">
        <v>104</v>
      </c>
      <c r="AG394" s="1" t="s">
        <v>104</v>
      </c>
      <c r="AH394" s="1" t="s">
        <v>104</v>
      </c>
      <c r="AI394" s="1" t="s">
        <v>104</v>
      </c>
      <c r="AJ394" s="11" t="s">
        <v>104</v>
      </c>
      <c r="AK394" s="1" t="s">
        <v>1791</v>
      </c>
      <c r="AL394" s="1" t="s">
        <v>100</v>
      </c>
      <c r="AM394" s="1" t="e">
        <v>#VALUE!</v>
      </c>
      <c r="AN394" s="1" t="s">
        <v>104</v>
      </c>
      <c r="AO394" s="1">
        <v>1.1663244353182751</v>
      </c>
      <c r="AP394" s="1">
        <v>-0.86868752400003657</v>
      </c>
      <c r="AQ394" s="1" t="s">
        <v>1792</v>
      </c>
      <c r="AR394" s="3" t="s">
        <v>103</v>
      </c>
      <c r="AS394" s="3">
        <v>-5.8271654168606801E-6</v>
      </c>
      <c r="AT394" s="1">
        <v>0.77469762857327318</v>
      </c>
      <c r="AU394" s="1">
        <v>-33.834609257414392</v>
      </c>
      <c r="AV394" s="1">
        <v>-54.530835133500986</v>
      </c>
      <c r="AW394" s="1" t="s">
        <v>1793</v>
      </c>
      <c r="AX394" s="1" t="s">
        <v>104</v>
      </c>
      <c r="AY394" s="1" t="s">
        <v>104</v>
      </c>
      <c r="AZ394" s="1" t="s">
        <v>100</v>
      </c>
      <c r="BA394" s="1" t="s">
        <v>100</v>
      </c>
      <c r="BB394" s="1" t="s">
        <v>100</v>
      </c>
      <c r="BC394" s="12" t="s">
        <v>104</v>
      </c>
      <c r="BD394" s="1">
        <v>14.688355043931089</v>
      </c>
      <c r="BE394" s="1">
        <v>26.97964788975294</v>
      </c>
      <c r="BF394" s="1">
        <v>7.9873073131098726</v>
      </c>
      <c r="BG394" s="1">
        <v>0.6471710422536221</v>
      </c>
      <c r="BH394" s="1">
        <v>4.2053388090349078</v>
      </c>
      <c r="BI394" s="1">
        <v>3.6564949500000004</v>
      </c>
      <c r="BJ394" s="1">
        <v>2.0914699999999998E-3</v>
      </c>
      <c r="BK394" s="1">
        <v>3.6308179999999995E-2</v>
      </c>
      <c r="BL394" s="1">
        <v>4.9941545600000001</v>
      </c>
      <c r="BM394" s="1">
        <v>2.0428813788870244</v>
      </c>
      <c r="BN394" s="1">
        <v>-4.2528000000000003E-2</v>
      </c>
      <c r="BO394" s="1">
        <v>4.1782599999999996E-3</v>
      </c>
      <c r="BP394" s="1" t="e">
        <v>#VALUE!</v>
      </c>
      <c r="BQ394" s="1">
        <v>112.61298905480999</v>
      </c>
      <c r="BR394" s="1" t="s">
        <v>1792</v>
      </c>
      <c r="BS394" s="1">
        <v>1.1663244353182751</v>
      </c>
      <c r="BT394" s="1" t="s">
        <v>104</v>
      </c>
      <c r="BU394" s="1" t="s">
        <v>104</v>
      </c>
      <c r="BV394" s="1" t="e">
        <v>#VALUE!</v>
      </c>
      <c r="BW394" s="1">
        <v>14.451871623264966</v>
      </c>
    </row>
    <row r="395" spans="1:75" x14ac:dyDescent="0.2">
      <c r="A395" s="8" t="s">
        <v>129</v>
      </c>
      <c r="B395" s="4"/>
      <c r="C395" s="8" t="s">
        <v>1084</v>
      </c>
      <c r="D395" s="8" t="s">
        <v>1084</v>
      </c>
      <c r="E395" s="9"/>
      <c r="F395" s="1" t="s">
        <v>1802</v>
      </c>
      <c r="G395" s="3" t="s">
        <v>132</v>
      </c>
      <c r="H395" s="3" t="s">
        <v>84</v>
      </c>
      <c r="I395" s="1" t="s">
        <v>100</v>
      </c>
      <c r="J395" s="1" t="s">
        <v>85</v>
      </c>
      <c r="K395" s="1" t="s">
        <v>85</v>
      </c>
      <c r="L395" s="1" t="s">
        <v>85</v>
      </c>
      <c r="M395" s="1" t="s">
        <v>85</v>
      </c>
      <c r="N395" s="3">
        <v>13472000000</v>
      </c>
      <c r="O395" s="10">
        <v>42194</v>
      </c>
      <c r="P395" s="10" t="e">
        <v>#VALUE!</v>
      </c>
      <c r="Q395" s="1">
        <v>0.16927788803711152</v>
      </c>
      <c r="R395" s="1">
        <v>0.47863891729138519</v>
      </c>
      <c r="S395" s="1">
        <v>1.6263544271954089</v>
      </c>
      <c r="T395" s="1" t="e">
        <v>#VALUE!</v>
      </c>
      <c r="U395" s="1" t="e">
        <v>#VALUE!</v>
      </c>
      <c r="V395" s="1" t="e">
        <v>#VALUE!</v>
      </c>
      <c r="W395" s="1" t="s">
        <v>1803</v>
      </c>
      <c r="X395" s="1">
        <v>-0.42005395889282227</v>
      </c>
      <c r="Y395" s="1">
        <v>2.5996757179357242</v>
      </c>
      <c r="Z395" s="11">
        <v>0</v>
      </c>
      <c r="AA395" s="11">
        <v>0</v>
      </c>
      <c r="AB395" s="1" t="s">
        <v>87</v>
      </c>
      <c r="AC395" s="1">
        <v>99.025000000000006</v>
      </c>
      <c r="AD395" s="1" t="s">
        <v>104</v>
      </c>
      <c r="AE395" s="1" t="s">
        <v>104</v>
      </c>
      <c r="AF395" s="11" t="s">
        <v>104</v>
      </c>
      <c r="AG395" s="1" t="s">
        <v>104</v>
      </c>
      <c r="AH395" s="1" t="s">
        <v>104</v>
      </c>
      <c r="AI395" s="1" t="s">
        <v>104</v>
      </c>
      <c r="AJ395" s="11" t="s">
        <v>104</v>
      </c>
      <c r="AK395" s="1" t="s">
        <v>1791</v>
      </c>
      <c r="AL395" s="1">
        <v>-1.2675514800000001</v>
      </c>
      <c r="AM395" s="1" t="e">
        <v>#VALUE!</v>
      </c>
      <c r="AN395" s="1" t="s">
        <v>104</v>
      </c>
      <c r="AO395" s="1">
        <v>0.91444216290212188</v>
      </c>
      <c r="AP395" s="1">
        <v>-2.3103454713456393</v>
      </c>
      <c r="AQ395" s="1" t="s">
        <v>1792</v>
      </c>
      <c r="AR395" s="3" t="s">
        <v>103</v>
      </c>
      <c r="AS395" s="3">
        <v>-2.8136808379966016</v>
      </c>
      <c r="AT395" s="1">
        <v>-2.249998922904739</v>
      </c>
      <c r="AU395" s="1">
        <v>-31.679049495115088</v>
      </c>
      <c r="AV395" s="1">
        <v>-54.90076932426313</v>
      </c>
      <c r="AW395" s="1" t="s">
        <v>1793</v>
      </c>
      <c r="AX395" s="1" t="s">
        <v>104</v>
      </c>
      <c r="AY395" s="1" t="s">
        <v>104</v>
      </c>
      <c r="AZ395" s="1" t="s">
        <v>100</v>
      </c>
      <c r="BA395" s="1" t="s">
        <v>100</v>
      </c>
      <c r="BB395" s="1" t="s">
        <v>100</v>
      </c>
      <c r="BC395" s="12" t="s">
        <v>104</v>
      </c>
      <c r="BD395" s="1">
        <v>14.688355043931089</v>
      </c>
      <c r="BE395" s="1">
        <v>26.97964788975294</v>
      </c>
      <c r="BF395" s="1">
        <v>7.9873073131098726</v>
      </c>
      <c r="BG395" s="1">
        <v>0.6471710422536221</v>
      </c>
      <c r="BH395" s="1">
        <v>9.9438740588637913</v>
      </c>
      <c r="BI395" s="1">
        <v>6.8089058300000005</v>
      </c>
      <c r="BJ395" s="1">
        <v>-0.1954306400000001</v>
      </c>
      <c r="BK395" s="1">
        <v>0.50705823999999988</v>
      </c>
      <c r="BL395" s="1">
        <v>9.1947747900000003</v>
      </c>
      <c r="BM395" s="1">
        <v>1.7742244320309748</v>
      </c>
      <c r="BN395" s="1">
        <v>-11.07827035</v>
      </c>
      <c r="BO395" s="1">
        <v>-0.57142665000000004</v>
      </c>
      <c r="BP395" s="1">
        <v>6.6254419488509182</v>
      </c>
      <c r="BQ395" s="1">
        <v>89.230057117930528</v>
      </c>
      <c r="BR395" s="1" t="s">
        <v>1792</v>
      </c>
      <c r="BS395" s="1">
        <v>0.91444216290212188</v>
      </c>
      <c r="BT395" s="1">
        <v>-14.335270919999999</v>
      </c>
      <c r="BU395" s="1">
        <v>-1.8543520000000001E-2</v>
      </c>
      <c r="BV395" s="1">
        <v>8.7241163787193443</v>
      </c>
      <c r="BW395" s="1">
        <v>11.130803317575905</v>
      </c>
    </row>
    <row r="396" spans="1:75" x14ac:dyDescent="0.2">
      <c r="A396" s="8" t="s">
        <v>462</v>
      </c>
      <c r="B396" s="4"/>
      <c r="C396" s="8" t="s">
        <v>1084</v>
      </c>
      <c r="D396" s="8" t="s">
        <v>1084</v>
      </c>
      <c r="E396" s="9"/>
      <c r="F396" s="1" t="s">
        <v>1804</v>
      </c>
      <c r="G396" s="3" t="s">
        <v>465</v>
      </c>
      <c r="H396" s="3" t="s">
        <v>84</v>
      </c>
      <c r="I396" s="1" t="s">
        <v>100</v>
      </c>
      <c r="J396" s="1" t="s">
        <v>85</v>
      </c>
      <c r="K396" s="1" t="s">
        <v>85</v>
      </c>
      <c r="L396" s="1" t="s">
        <v>85</v>
      </c>
      <c r="M396" s="1" t="s">
        <v>85</v>
      </c>
      <c r="N396" s="3">
        <v>42000000000</v>
      </c>
      <c r="O396" s="10">
        <v>44308</v>
      </c>
      <c r="P396" s="10" t="e">
        <v>#VALUE!</v>
      </c>
      <c r="Q396" s="1">
        <v>-0.11906338672457162</v>
      </c>
      <c r="R396" s="1">
        <v>-0.7430126668286352</v>
      </c>
      <c r="S396" s="1">
        <v>1.8496646973267916</v>
      </c>
      <c r="T396" s="1" t="e">
        <v>#VALUE!</v>
      </c>
      <c r="U396" s="1" t="e">
        <v>#VALUE!</v>
      </c>
      <c r="V396" s="1" t="e">
        <v>#VALUE!</v>
      </c>
      <c r="W396" s="1" t="s">
        <v>1805</v>
      </c>
      <c r="X396" s="1">
        <v>-2.9154362678527832</v>
      </c>
      <c r="Y396" s="1">
        <v>2.9827158109218197</v>
      </c>
      <c r="Z396" s="11">
        <v>0</v>
      </c>
      <c r="AA396" s="11">
        <v>0</v>
      </c>
      <c r="AB396" s="1" t="s">
        <v>87</v>
      </c>
      <c r="AC396" s="1">
        <v>92.021000000000001</v>
      </c>
      <c r="AD396" s="1" t="s">
        <v>104</v>
      </c>
      <c r="AE396" s="1" t="s">
        <v>104</v>
      </c>
      <c r="AF396" s="11" t="s">
        <v>104</v>
      </c>
      <c r="AG396" s="1" t="s">
        <v>104</v>
      </c>
      <c r="AH396" s="1" t="s">
        <v>104</v>
      </c>
      <c r="AI396" s="1" t="s">
        <v>104</v>
      </c>
      <c r="AJ396" s="11" t="s">
        <v>104</v>
      </c>
      <c r="AK396" s="1" t="s">
        <v>1791</v>
      </c>
      <c r="AL396" s="1" t="s">
        <v>100</v>
      </c>
      <c r="AM396" s="1" t="e">
        <v>#VALUE!</v>
      </c>
      <c r="AN396" s="1" t="s">
        <v>104</v>
      </c>
      <c r="AO396" s="1">
        <v>5.9137577002053385</v>
      </c>
      <c r="AP396" s="1">
        <v>-2.9799095916760572</v>
      </c>
      <c r="AQ396" s="1" t="s">
        <v>1792</v>
      </c>
      <c r="AR396" s="3" t="s">
        <v>103</v>
      </c>
      <c r="AS396" s="3">
        <v>-7.5443118419116217E-6</v>
      </c>
      <c r="AT396" s="1">
        <v>2.7291405498972132</v>
      </c>
      <c r="AU396" s="1">
        <v>-76.704459329505468</v>
      </c>
      <c r="AV396" s="1">
        <v>-94.487587790646501</v>
      </c>
      <c r="AW396" s="1" t="s">
        <v>1793</v>
      </c>
      <c r="AX396" s="1" t="s">
        <v>104</v>
      </c>
      <c r="AY396" s="1" t="s">
        <v>104</v>
      </c>
      <c r="AZ396" s="1" t="s">
        <v>100</v>
      </c>
      <c r="BA396" s="1" t="s">
        <v>100</v>
      </c>
      <c r="BB396" s="1" t="s">
        <v>100</v>
      </c>
      <c r="BC396" s="12" t="s">
        <v>104</v>
      </c>
      <c r="BD396" s="1">
        <v>14.688355043931089</v>
      </c>
      <c r="BE396" s="1">
        <v>26.97964788975294</v>
      </c>
      <c r="BF396" s="1">
        <v>7.9873073131098726</v>
      </c>
      <c r="BG396" s="1">
        <v>0.6471710422536221</v>
      </c>
      <c r="BH396" s="1">
        <v>4.1779603011635862</v>
      </c>
      <c r="BI396" s="1" t="s">
        <v>100</v>
      </c>
      <c r="BJ396" s="1" t="s">
        <v>100</v>
      </c>
      <c r="BK396" s="1" t="s">
        <v>100</v>
      </c>
      <c r="BL396" s="1" t="s">
        <v>100</v>
      </c>
      <c r="BM396" s="1">
        <v>0.48903781933725304</v>
      </c>
      <c r="BN396" s="1" t="s">
        <v>100</v>
      </c>
      <c r="BO396" s="1" t="s">
        <v>100</v>
      </c>
      <c r="BP396" s="1" t="e">
        <v>#VALUE!</v>
      </c>
      <c r="BQ396" s="1">
        <v>514.13044945753938</v>
      </c>
      <c r="BR396" s="1" t="s">
        <v>1792</v>
      </c>
      <c r="BS396" s="1">
        <v>5.9137577002053385</v>
      </c>
      <c r="BT396" s="1" t="s">
        <v>104</v>
      </c>
      <c r="BU396" s="1" t="s">
        <v>104</v>
      </c>
      <c r="BV396" s="1" t="e">
        <v>#VALUE!</v>
      </c>
      <c r="BW396" s="1">
        <v>30.454373655963778</v>
      </c>
    </row>
    <row r="397" spans="1:75" x14ac:dyDescent="0.2">
      <c r="A397" s="8" t="s">
        <v>141</v>
      </c>
      <c r="B397" s="4"/>
      <c r="C397" s="8" t="s">
        <v>1084</v>
      </c>
      <c r="D397" s="8" t="s">
        <v>1084</v>
      </c>
      <c r="E397" s="9"/>
      <c r="F397" s="1" t="s">
        <v>1806</v>
      </c>
      <c r="G397" s="3" t="s">
        <v>144</v>
      </c>
      <c r="H397" s="3" t="s">
        <v>84</v>
      </c>
      <c r="I397" s="1" t="s">
        <v>100</v>
      </c>
      <c r="J397" s="1" t="s">
        <v>85</v>
      </c>
      <c r="K397" s="1" t="s">
        <v>85</v>
      </c>
      <c r="L397" s="1" t="s">
        <v>85</v>
      </c>
      <c r="M397" s="1" t="s">
        <v>85</v>
      </c>
      <c r="N397" s="3">
        <v>32000000000</v>
      </c>
      <c r="O397" s="10">
        <v>44490</v>
      </c>
      <c r="P397" s="10" t="e">
        <v>#VALUE!</v>
      </c>
      <c r="Q397" s="1">
        <v>-0.17416852149328976</v>
      </c>
      <c r="R397" s="1">
        <v>-0.89969698457877945</v>
      </c>
      <c r="S397" s="1">
        <v>1.7684322020817378</v>
      </c>
      <c r="T397" s="1" t="e">
        <v>#VALUE!</v>
      </c>
      <c r="U397" s="1" t="e">
        <v>#VALUE!</v>
      </c>
      <c r="V397" s="1" t="e">
        <v>#VALUE!</v>
      </c>
      <c r="W397" s="1" t="s">
        <v>1807</v>
      </c>
      <c r="X397" s="1">
        <v>-3.2408432960510254</v>
      </c>
      <c r="Y397" s="1">
        <v>3.030273452421437</v>
      </c>
      <c r="Z397" s="11">
        <v>0</v>
      </c>
      <c r="AA397" s="11">
        <v>0</v>
      </c>
      <c r="AB397" s="1" t="s">
        <v>87</v>
      </c>
      <c r="AC397" s="1">
        <v>91.153999999999996</v>
      </c>
      <c r="AD397" s="1" t="s">
        <v>104</v>
      </c>
      <c r="AE397" s="1" t="s">
        <v>104</v>
      </c>
      <c r="AF397" s="11" t="s">
        <v>104</v>
      </c>
      <c r="AG397" s="1" t="s">
        <v>104</v>
      </c>
      <c r="AH397" s="1" t="s">
        <v>104</v>
      </c>
      <c r="AI397" s="1" t="s">
        <v>104</v>
      </c>
      <c r="AJ397" s="11" t="s">
        <v>104</v>
      </c>
      <c r="AK397" s="1" t="s">
        <v>1791</v>
      </c>
      <c r="AL397" s="1" t="s">
        <v>100</v>
      </c>
      <c r="AM397" s="1" t="e">
        <v>#VALUE!</v>
      </c>
      <c r="AN397" s="1" t="s">
        <v>104</v>
      </c>
      <c r="AO397" s="1">
        <v>6.4147843942505132</v>
      </c>
      <c r="AP397" s="1">
        <v>-3.3773832822918775</v>
      </c>
      <c r="AQ397" s="1" t="s">
        <v>1792</v>
      </c>
      <c r="AR397" s="3" t="s">
        <v>103</v>
      </c>
      <c r="AS397" s="3">
        <v>-2.8388271733348347E-5</v>
      </c>
      <c r="AT397" s="1">
        <v>2.222317782256944</v>
      </c>
      <c r="AU397" s="1">
        <v>-80.437971722443663</v>
      </c>
      <c r="AV397" s="1">
        <v>-98.687083024120795</v>
      </c>
      <c r="AW397" s="1" t="s">
        <v>1793</v>
      </c>
      <c r="AX397" s="1" t="s">
        <v>104</v>
      </c>
      <c r="AY397" s="1" t="s">
        <v>104</v>
      </c>
      <c r="AZ397" s="1" t="s">
        <v>100</v>
      </c>
      <c r="BA397" s="1" t="s">
        <v>100</v>
      </c>
      <c r="BB397" s="1" t="s">
        <v>100</v>
      </c>
      <c r="BC397" s="12" t="s">
        <v>104</v>
      </c>
      <c r="BD397" s="1">
        <v>14.688355043931089</v>
      </c>
      <c r="BE397" s="1">
        <v>26.97964788975294</v>
      </c>
      <c r="BF397" s="1">
        <v>7.9873073131098726</v>
      </c>
      <c r="BG397" s="1">
        <v>0.6471710422536221</v>
      </c>
      <c r="BH397" s="1">
        <v>3.6796714579055441</v>
      </c>
      <c r="BI397" s="1">
        <v>1.7298809999999998E-2</v>
      </c>
      <c r="BJ397" s="1" t="s">
        <v>100</v>
      </c>
      <c r="BK397" s="1" t="s">
        <v>100</v>
      </c>
      <c r="BL397" s="1" t="s">
        <v>100</v>
      </c>
      <c r="BM397" s="1">
        <v>2.0467722959240993</v>
      </c>
      <c r="BN397" s="1" t="s">
        <v>100</v>
      </c>
      <c r="BO397" s="1" t="s">
        <v>100</v>
      </c>
      <c r="BP397" s="1" t="e">
        <v>#VALUE!</v>
      </c>
      <c r="BQ397" s="1">
        <v>549.90636254252934</v>
      </c>
      <c r="BR397" s="1" t="s">
        <v>1792</v>
      </c>
      <c r="BS397" s="1">
        <v>6.4147843942505132</v>
      </c>
      <c r="BT397" s="1" t="s">
        <v>104</v>
      </c>
      <c r="BU397" s="1" t="s">
        <v>104</v>
      </c>
      <c r="BV397" s="1" t="e">
        <v>#VALUE!</v>
      </c>
      <c r="BW397" s="1">
        <v>31.021245720263405</v>
      </c>
    </row>
    <row r="398" spans="1:75" x14ac:dyDescent="0.2">
      <c r="A398" s="8" t="s">
        <v>141</v>
      </c>
      <c r="B398" s="4"/>
      <c r="C398" s="8" t="s">
        <v>1084</v>
      </c>
      <c r="D398" s="8" t="s">
        <v>1084</v>
      </c>
      <c r="E398" s="9"/>
      <c r="F398" s="1" t="s">
        <v>1806</v>
      </c>
      <c r="G398" s="3" t="s">
        <v>144</v>
      </c>
      <c r="H398" s="3" t="s">
        <v>84</v>
      </c>
      <c r="I398" s="1" t="s">
        <v>100</v>
      </c>
      <c r="J398" s="1" t="s">
        <v>85</v>
      </c>
      <c r="K398" s="1" t="s">
        <v>85</v>
      </c>
      <c r="L398" s="1" t="s">
        <v>85</v>
      </c>
      <c r="M398" s="1" t="s">
        <v>85</v>
      </c>
      <c r="N398" s="3">
        <v>32000000000</v>
      </c>
      <c r="O398" s="10">
        <v>44490</v>
      </c>
      <c r="P398" s="10" t="e">
        <v>#VALUE!</v>
      </c>
      <c r="Q398" s="1">
        <v>-0.17416852149328976</v>
      </c>
      <c r="R398" s="1">
        <v>-0.89969698457877945</v>
      </c>
      <c r="S398" s="1">
        <v>1.7684322020817378</v>
      </c>
      <c r="T398" s="1" t="e">
        <v>#VALUE!</v>
      </c>
      <c r="U398" s="1" t="e">
        <v>#VALUE!</v>
      </c>
      <c r="V398" s="1" t="e">
        <v>#VALUE!</v>
      </c>
      <c r="W398" s="1" t="s">
        <v>1807</v>
      </c>
      <c r="X398" s="1">
        <v>-3.2408432960510254</v>
      </c>
      <c r="Y398" s="1">
        <v>3.030273452421437</v>
      </c>
      <c r="Z398" s="11">
        <v>0</v>
      </c>
      <c r="AA398" s="11">
        <v>0</v>
      </c>
      <c r="AB398" s="1" t="s">
        <v>87</v>
      </c>
      <c r="AC398" s="1">
        <v>91.153999999999996</v>
      </c>
      <c r="AD398" s="1" t="s">
        <v>104</v>
      </c>
      <c r="AE398" s="1" t="s">
        <v>104</v>
      </c>
      <c r="AF398" s="11" t="s">
        <v>104</v>
      </c>
      <c r="AG398" s="1" t="s">
        <v>104</v>
      </c>
      <c r="AH398" s="1" t="s">
        <v>104</v>
      </c>
      <c r="AI398" s="1" t="s">
        <v>104</v>
      </c>
      <c r="AJ398" s="11" t="s">
        <v>104</v>
      </c>
      <c r="AK398" s="1" t="s">
        <v>1791</v>
      </c>
      <c r="AL398" s="1" t="s">
        <v>100</v>
      </c>
      <c r="AM398" s="1" t="e">
        <v>#VALUE!</v>
      </c>
      <c r="AN398" s="1" t="s">
        <v>104</v>
      </c>
      <c r="AO398" s="1">
        <v>6.4147843942505132</v>
      </c>
      <c r="AP398" s="1">
        <v>-3.3773832822918775</v>
      </c>
      <c r="AQ398" s="1" t="s">
        <v>1792</v>
      </c>
      <c r="AR398" s="3" t="s">
        <v>103</v>
      </c>
      <c r="AS398" s="3">
        <v>-2.8388271733348347E-5</v>
      </c>
      <c r="AT398" s="1">
        <v>2.222317782256944</v>
      </c>
      <c r="AU398" s="1">
        <v>-80.437971722443663</v>
      </c>
      <c r="AV398" s="1">
        <v>-98.687083024120795</v>
      </c>
      <c r="AW398" s="1" t="s">
        <v>1793</v>
      </c>
      <c r="AX398" s="1" t="s">
        <v>104</v>
      </c>
      <c r="AY398" s="1" t="s">
        <v>104</v>
      </c>
      <c r="AZ398" s="1" t="s">
        <v>100</v>
      </c>
      <c r="BA398" s="1" t="s">
        <v>100</v>
      </c>
      <c r="BB398" s="1" t="s">
        <v>100</v>
      </c>
      <c r="BC398" s="12" t="s">
        <v>104</v>
      </c>
      <c r="BD398" s="1">
        <v>14.688355043931089</v>
      </c>
      <c r="BE398" s="1">
        <v>26.97964788975294</v>
      </c>
      <c r="BF398" s="1">
        <v>7.9873073131098726</v>
      </c>
      <c r="BG398" s="1">
        <v>0.6471710422536221</v>
      </c>
      <c r="BH398" s="1">
        <v>3.6796714579055441</v>
      </c>
      <c r="BI398" s="1">
        <v>1.7298809999999998E-2</v>
      </c>
      <c r="BJ398" s="1" t="s">
        <v>100</v>
      </c>
      <c r="BK398" s="1" t="s">
        <v>100</v>
      </c>
      <c r="BL398" s="1" t="s">
        <v>100</v>
      </c>
      <c r="BM398" s="1">
        <v>2.0467722959240993</v>
      </c>
      <c r="BN398" s="1" t="s">
        <v>100</v>
      </c>
      <c r="BO398" s="1" t="s">
        <v>100</v>
      </c>
      <c r="BP398" s="1" t="e">
        <v>#VALUE!</v>
      </c>
      <c r="BQ398" s="1">
        <v>549.90636254252934</v>
      </c>
      <c r="BR398" s="1" t="s">
        <v>1792</v>
      </c>
      <c r="BS398" s="1">
        <v>6.4147843942505132</v>
      </c>
      <c r="BT398" s="1" t="s">
        <v>104</v>
      </c>
      <c r="BU398" s="1" t="s">
        <v>104</v>
      </c>
      <c r="BV398" s="1" t="e">
        <v>#VALUE!</v>
      </c>
      <c r="BW398" s="1">
        <v>31.021245720263405</v>
      </c>
    </row>
    <row r="399" spans="1:75" x14ac:dyDescent="0.2">
      <c r="A399" s="8" t="s">
        <v>766</v>
      </c>
      <c r="B399" s="4"/>
      <c r="C399" s="8" t="s">
        <v>1084</v>
      </c>
      <c r="D399" s="8" t="s">
        <v>1084</v>
      </c>
      <c r="E399" s="9"/>
      <c r="F399" s="1" t="s">
        <v>1808</v>
      </c>
      <c r="G399" s="3" t="s">
        <v>348</v>
      </c>
      <c r="H399" s="3" t="s">
        <v>84</v>
      </c>
      <c r="I399" s="1" t="s">
        <v>100</v>
      </c>
      <c r="J399" s="1" t="s">
        <v>85</v>
      </c>
      <c r="K399" s="1" t="s">
        <v>85</v>
      </c>
      <c r="L399" s="1" t="s">
        <v>85</v>
      </c>
      <c r="M399" s="1" t="s">
        <v>85</v>
      </c>
      <c r="N399" s="3">
        <v>17000000000</v>
      </c>
      <c r="O399" s="10">
        <v>44482</v>
      </c>
      <c r="P399" s="10" t="e">
        <v>#VALUE!</v>
      </c>
      <c r="Q399" s="1">
        <v>0.16518718921445519</v>
      </c>
      <c r="R399" s="1">
        <v>0.32679948349279009</v>
      </c>
      <c r="S399" s="1">
        <v>1.8668801917502309</v>
      </c>
      <c r="T399" s="1" t="e">
        <v>#VALUE!</v>
      </c>
      <c r="U399" s="1" t="e">
        <v>#VALUE!</v>
      </c>
      <c r="V399" s="1" t="e">
        <v>#VALUE!</v>
      </c>
      <c r="W399" s="1" t="s">
        <v>1178</v>
      </c>
      <c r="X399" s="1">
        <v>0.3769000768661499</v>
      </c>
      <c r="Y399" s="1">
        <v>2.6076452578880192</v>
      </c>
      <c r="Z399" s="11">
        <v>0</v>
      </c>
      <c r="AA399" s="11">
        <v>0</v>
      </c>
      <c r="AB399" s="1" t="s">
        <v>87</v>
      </c>
      <c r="AC399" s="1">
        <v>97.801000000000002</v>
      </c>
      <c r="AD399" s="1" t="s">
        <v>104</v>
      </c>
      <c r="AE399" s="1" t="s">
        <v>104</v>
      </c>
      <c r="AF399" s="11" t="s">
        <v>104</v>
      </c>
      <c r="AG399" s="1" t="s">
        <v>104</v>
      </c>
      <c r="AH399" s="1" t="s">
        <v>104</v>
      </c>
      <c r="AI399" s="1" t="s">
        <v>104</v>
      </c>
      <c r="AJ399" s="11" t="s">
        <v>104</v>
      </c>
      <c r="AK399" s="1" t="s">
        <v>1791</v>
      </c>
      <c r="AL399" s="1" t="s">
        <v>100</v>
      </c>
      <c r="AM399" s="1" t="e">
        <v>#VALUE!</v>
      </c>
      <c r="AN399" s="1" t="s">
        <v>104</v>
      </c>
      <c r="AO399" s="1">
        <v>1.6618754277891854</v>
      </c>
      <c r="AP399" s="1">
        <v>-0.77715445024007934</v>
      </c>
      <c r="AQ399" s="1" t="s">
        <v>1792</v>
      </c>
      <c r="AR399" s="3" t="s">
        <v>103</v>
      </c>
      <c r="AS399" s="3">
        <v>-4.1814995910272046E-7</v>
      </c>
      <c r="AT399" s="1">
        <v>1.083177789620704</v>
      </c>
      <c r="AU399" s="1">
        <v>-44.669506761783985</v>
      </c>
      <c r="AV399" s="1">
        <v>-61.88562767826209</v>
      </c>
      <c r="AW399" s="1" t="s">
        <v>1793</v>
      </c>
      <c r="AX399" s="1" t="s">
        <v>104</v>
      </c>
      <c r="AY399" s="1" t="s">
        <v>104</v>
      </c>
      <c r="AZ399" s="1" t="s">
        <v>100</v>
      </c>
      <c r="BA399" s="1" t="s">
        <v>100</v>
      </c>
      <c r="BB399" s="1" t="s">
        <v>100</v>
      </c>
      <c r="BC399" s="12" t="s">
        <v>104</v>
      </c>
      <c r="BD399" s="1">
        <v>14.688355043931089</v>
      </c>
      <c r="BE399" s="1">
        <v>26.97964788975294</v>
      </c>
      <c r="BF399" s="1">
        <v>7.9873073131098726</v>
      </c>
      <c r="BG399" s="1">
        <v>0.6471710422536221</v>
      </c>
      <c r="BH399" s="1">
        <v>3.7070499657768652</v>
      </c>
      <c r="BI399" s="1">
        <v>-3.696787E-2</v>
      </c>
      <c r="BJ399" s="1" t="s">
        <v>100</v>
      </c>
      <c r="BK399" s="1" t="s">
        <v>100</v>
      </c>
      <c r="BL399" s="1">
        <v>-1.8570100000000001E-3</v>
      </c>
      <c r="BM399" s="1">
        <v>0.84544146413283261</v>
      </c>
      <c r="BN399" s="1">
        <v>-1.543799E-2</v>
      </c>
      <c r="BO399" s="1">
        <v>-7.6876000000000002E-3</v>
      </c>
      <c r="BP399" s="1" t="e">
        <v>#VALUE!</v>
      </c>
      <c r="BQ399" s="1">
        <v>159.67663018813028</v>
      </c>
      <c r="BR399" s="1" t="s">
        <v>1792</v>
      </c>
      <c r="BS399" s="1">
        <v>1.6618754277891854</v>
      </c>
      <c r="BT399" s="1" t="s">
        <v>104</v>
      </c>
      <c r="BU399" s="1" t="s">
        <v>104</v>
      </c>
      <c r="BV399" s="1" t="e">
        <v>#VALUE!</v>
      </c>
      <c r="BW399" s="1">
        <v>16.500695960141243</v>
      </c>
    </row>
    <row r="400" spans="1:75" x14ac:dyDescent="0.2">
      <c r="A400" s="8" t="s">
        <v>289</v>
      </c>
      <c r="B400" s="4"/>
      <c r="C400" s="8" t="s">
        <v>1084</v>
      </c>
      <c r="D400" s="8" t="s">
        <v>1084</v>
      </c>
      <c r="E400" s="9"/>
      <c r="F400" s="1" t="s">
        <v>1809</v>
      </c>
      <c r="G400" s="3" t="s">
        <v>217</v>
      </c>
      <c r="H400" s="3" t="s">
        <v>84</v>
      </c>
      <c r="I400" s="1" t="s">
        <v>100</v>
      </c>
      <c r="J400" s="1" t="s">
        <v>85</v>
      </c>
      <c r="K400" s="1" t="s">
        <v>85</v>
      </c>
      <c r="L400" s="1" t="s">
        <v>85</v>
      </c>
      <c r="M400" s="1" t="s">
        <v>85</v>
      </c>
      <c r="N400" s="3">
        <v>44200000000</v>
      </c>
      <c r="O400" s="10">
        <v>43670</v>
      </c>
      <c r="P400" s="10" t="e">
        <v>#VALUE!</v>
      </c>
      <c r="Q400" s="1">
        <v>-8.6645772557758516E-2</v>
      </c>
      <c r="R400" s="1">
        <v>-0.47887388272872533</v>
      </c>
      <c r="S400" s="1">
        <v>2.0252847034316623</v>
      </c>
      <c r="T400" s="1" t="e">
        <v>#VALUE!</v>
      </c>
      <c r="U400" s="1" t="e">
        <v>#VALUE!</v>
      </c>
      <c r="V400" s="1" t="e">
        <v>#VALUE!</v>
      </c>
      <c r="W400" s="1" t="s">
        <v>1810</v>
      </c>
      <c r="X400" s="1">
        <v>-2.535475492477417</v>
      </c>
      <c r="Y400" s="1">
        <v>2.8777755793321069</v>
      </c>
      <c r="Z400" s="11">
        <v>0</v>
      </c>
      <c r="AA400" s="11">
        <v>0</v>
      </c>
      <c r="AB400" s="1" t="s">
        <v>87</v>
      </c>
      <c r="AC400" s="1">
        <v>92.596000000000004</v>
      </c>
      <c r="AD400" s="1" t="s">
        <v>104</v>
      </c>
      <c r="AE400" s="1" t="s">
        <v>104</v>
      </c>
      <c r="AF400" s="11" t="s">
        <v>104</v>
      </c>
      <c r="AG400" s="1" t="s">
        <v>104</v>
      </c>
      <c r="AH400" s="1" t="s">
        <v>104</v>
      </c>
      <c r="AI400" s="1" t="s">
        <v>104</v>
      </c>
      <c r="AJ400" s="11" t="s">
        <v>104</v>
      </c>
      <c r="AK400" s="1" t="s">
        <v>1791</v>
      </c>
      <c r="AL400" s="1" t="s">
        <v>100</v>
      </c>
      <c r="AM400" s="1" t="e">
        <v>#VALUE!</v>
      </c>
      <c r="AN400" s="1" t="s">
        <v>104</v>
      </c>
      <c r="AO400" s="1">
        <v>4.9144421629021222</v>
      </c>
      <c r="AP400" s="1">
        <v>-1.2418251296333991</v>
      </c>
      <c r="AQ400" s="1" t="s">
        <v>1792</v>
      </c>
      <c r="AR400" s="3" t="s">
        <v>103</v>
      </c>
      <c r="AS400" s="3">
        <v>-8.9004403847070535E-6</v>
      </c>
      <c r="AT400" s="1">
        <v>2.3637184549633705</v>
      </c>
      <c r="AU400" s="1">
        <v>-71.798799976590459</v>
      </c>
      <c r="AV400" s="1">
        <v>-87.847217321107124</v>
      </c>
      <c r="AW400" s="1" t="s">
        <v>1793</v>
      </c>
      <c r="AX400" s="1" t="s">
        <v>104</v>
      </c>
      <c r="AY400" s="1" t="s">
        <v>104</v>
      </c>
      <c r="AZ400" s="1" t="s">
        <v>100</v>
      </c>
      <c r="BA400" s="1" t="s">
        <v>100</v>
      </c>
      <c r="BB400" s="1" t="s">
        <v>100</v>
      </c>
      <c r="BC400" s="12" t="s">
        <v>104</v>
      </c>
      <c r="BD400" s="1">
        <v>14.688355043931089</v>
      </c>
      <c r="BE400" s="1">
        <v>26.97964788975294</v>
      </c>
      <c r="BF400" s="1">
        <v>7.9873073131098726</v>
      </c>
      <c r="BG400" s="1">
        <v>0.6471710422536221</v>
      </c>
      <c r="BH400" s="1">
        <v>5.9301848049281318</v>
      </c>
      <c r="BI400" s="1">
        <v>-1.9147280000000003E-2</v>
      </c>
      <c r="BJ400" s="1" t="s">
        <v>100</v>
      </c>
      <c r="BK400" s="1">
        <v>-5.5581100000000015E-3</v>
      </c>
      <c r="BL400" s="1">
        <v>-1.7195349999999998E-2</v>
      </c>
      <c r="BM400" s="1">
        <v>-1.4158021082779584</v>
      </c>
      <c r="BN400" s="1">
        <v>-2.7688129999999998E-2</v>
      </c>
      <c r="BO400" s="1">
        <v>-9.8344000000000001E-3</v>
      </c>
      <c r="BP400" s="1" t="e">
        <v>#VALUE!</v>
      </c>
      <c r="BQ400" s="1">
        <v>436.0037844506337</v>
      </c>
      <c r="BR400" s="1" t="s">
        <v>1792</v>
      </c>
      <c r="BS400" s="1">
        <v>4.9144421629021222</v>
      </c>
      <c r="BT400" s="1">
        <v>-0.49797507000000002</v>
      </c>
      <c r="BU400" s="1">
        <v>2.5625722400000002</v>
      </c>
      <c r="BV400" s="1" t="e">
        <v>#VALUE!</v>
      </c>
      <c r="BW400" s="1">
        <v>27.128220696678017</v>
      </c>
    </row>
    <row r="401" spans="1:75" x14ac:dyDescent="0.2">
      <c r="A401" s="8" t="s">
        <v>93</v>
      </c>
      <c r="B401" s="4"/>
      <c r="C401" s="8" t="s">
        <v>1084</v>
      </c>
      <c r="D401" s="8" t="s">
        <v>1084</v>
      </c>
      <c r="E401" s="9"/>
      <c r="F401" s="1" t="s">
        <v>1811</v>
      </c>
      <c r="G401" s="3" t="s">
        <v>98</v>
      </c>
      <c r="H401" s="3" t="s">
        <v>84</v>
      </c>
      <c r="I401" s="1" t="s">
        <v>100</v>
      </c>
      <c r="J401" s="1" t="s">
        <v>85</v>
      </c>
      <c r="K401" s="1" t="s">
        <v>85</v>
      </c>
      <c r="L401" s="1" t="s">
        <v>85</v>
      </c>
      <c r="M401" s="1" t="s">
        <v>85</v>
      </c>
      <c r="N401" s="3">
        <v>32000000000</v>
      </c>
      <c r="O401" s="10">
        <v>44406</v>
      </c>
      <c r="P401" s="10" t="e">
        <v>#VALUE!</v>
      </c>
      <c r="Q401" s="1">
        <v>-2.355761988843641</v>
      </c>
      <c r="R401" s="1">
        <v>-6.9511417313449675</v>
      </c>
      <c r="S401" s="1">
        <v>-4.6151544813324623</v>
      </c>
      <c r="T401" s="1" t="e">
        <v>#VALUE!</v>
      </c>
      <c r="U401" s="1" t="e">
        <v>#VALUE!</v>
      </c>
      <c r="V401" s="1" t="e">
        <v>#VALUE!</v>
      </c>
      <c r="W401" s="1" t="s">
        <v>1812</v>
      </c>
      <c r="X401" s="1">
        <v>-1.8994172811508179</v>
      </c>
      <c r="Y401" s="1">
        <v>3.5844493345056692</v>
      </c>
      <c r="Z401" s="11">
        <v>0</v>
      </c>
      <c r="AA401" s="11">
        <v>0</v>
      </c>
      <c r="AB401" s="1" t="s">
        <v>87</v>
      </c>
      <c r="AC401" s="1">
        <v>67.489999999999995</v>
      </c>
      <c r="AD401" s="1" t="s">
        <v>104</v>
      </c>
      <c r="AE401" s="1" t="s">
        <v>104</v>
      </c>
      <c r="AF401" s="11" t="s">
        <v>104</v>
      </c>
      <c r="AG401" s="1" t="s">
        <v>104</v>
      </c>
      <c r="AH401" s="1" t="s">
        <v>104</v>
      </c>
      <c r="AI401" s="1" t="s">
        <v>104</v>
      </c>
      <c r="AJ401" s="11" t="s">
        <v>104</v>
      </c>
      <c r="AK401" s="1" t="s">
        <v>1791</v>
      </c>
      <c r="AL401" s="1" t="s">
        <v>100</v>
      </c>
      <c r="AM401" s="1" t="e">
        <v>#VALUE!</v>
      </c>
      <c r="AN401" s="1" t="s">
        <v>104</v>
      </c>
      <c r="AO401" s="1">
        <v>28.416153319644078</v>
      </c>
      <c r="AP401" s="1">
        <v>-3.5559921220259043</v>
      </c>
      <c r="AQ401" s="1" t="s">
        <v>1792</v>
      </c>
      <c r="AR401" s="3" t="s">
        <v>103</v>
      </c>
      <c r="AS401" s="3">
        <v>-2.6539841435635481E-5</v>
      </c>
      <c r="AT401" s="1">
        <v>3.8246062060949715</v>
      </c>
      <c r="AU401" s="1" t="s">
        <v>104</v>
      </c>
      <c r="AV401" s="1">
        <v>-159.08859001427328</v>
      </c>
      <c r="AW401" s="1" t="s">
        <v>1793</v>
      </c>
      <c r="AX401" s="1" t="s">
        <v>104</v>
      </c>
      <c r="AY401" s="1" t="s">
        <v>104</v>
      </c>
      <c r="AZ401" s="1" t="s">
        <v>100</v>
      </c>
      <c r="BA401" s="1" t="s">
        <v>100</v>
      </c>
      <c r="BB401" s="1" t="s">
        <v>100</v>
      </c>
      <c r="BC401" s="12" t="s">
        <v>104</v>
      </c>
      <c r="BD401" s="1">
        <v>14.688355043931089</v>
      </c>
      <c r="BE401" s="1">
        <v>26.97964788975294</v>
      </c>
      <c r="BF401" s="1">
        <v>7.9873073131098726</v>
      </c>
      <c r="BG401" s="1">
        <v>0.6471710422536221</v>
      </c>
      <c r="BH401" s="1">
        <v>3.9069130732375084</v>
      </c>
      <c r="BI401" s="1">
        <v>0.38825210999999998</v>
      </c>
      <c r="BJ401" s="1" t="s">
        <v>100</v>
      </c>
      <c r="BK401" s="1" t="s">
        <v>100</v>
      </c>
      <c r="BL401" s="1" t="s">
        <v>100</v>
      </c>
      <c r="BM401" s="1">
        <v>0.23910861579205786</v>
      </c>
      <c r="BN401" s="1" t="s">
        <v>100</v>
      </c>
      <c r="BO401" s="1" t="s">
        <v>100</v>
      </c>
      <c r="BP401" s="1" t="e">
        <v>#VALUE!</v>
      </c>
      <c r="BQ401" s="1">
        <v>1386.8553104008186</v>
      </c>
      <c r="BR401" s="1" t="s">
        <v>1792</v>
      </c>
      <c r="BS401" s="1">
        <v>28.416153319644078</v>
      </c>
      <c r="BT401" s="1" t="s">
        <v>104</v>
      </c>
      <c r="BU401" s="1" t="s">
        <v>104</v>
      </c>
      <c r="BV401" s="1" t="e">
        <v>#VALUE!</v>
      </c>
      <c r="BW401" s="1">
        <v>38.527835537211899</v>
      </c>
    </row>
    <row r="402" spans="1:75" x14ac:dyDescent="0.2">
      <c r="A402" s="8" t="s">
        <v>135</v>
      </c>
      <c r="B402" s="4"/>
      <c r="C402" s="8" t="s">
        <v>1084</v>
      </c>
      <c r="D402" s="8" t="s">
        <v>1084</v>
      </c>
      <c r="E402" s="9"/>
      <c r="F402" s="1" t="s">
        <v>1813</v>
      </c>
      <c r="G402" s="3" t="s">
        <v>138</v>
      </c>
      <c r="H402" s="3" t="s">
        <v>84</v>
      </c>
      <c r="I402" s="1" t="s">
        <v>100</v>
      </c>
      <c r="J402" s="1" t="s">
        <v>85</v>
      </c>
      <c r="K402" s="1" t="s">
        <v>85</v>
      </c>
      <c r="L402" s="1" t="s">
        <v>85</v>
      </c>
      <c r="M402" s="1" t="s">
        <v>85</v>
      </c>
      <c r="N402" s="3">
        <v>13500000000</v>
      </c>
      <c r="O402" s="10">
        <v>42943</v>
      </c>
      <c r="P402" s="10" t="e">
        <v>#VALUE!</v>
      </c>
      <c r="Q402" s="1">
        <v>0.13550142808917975</v>
      </c>
      <c r="R402" s="1">
        <v>9.0549972840681114E-2</v>
      </c>
      <c r="S402" s="1">
        <v>1.965380856084642</v>
      </c>
      <c r="T402" s="1" t="e">
        <v>#VALUE!</v>
      </c>
      <c r="U402" s="1" t="e">
        <v>#VALUE!</v>
      </c>
      <c r="V402" s="1" t="e">
        <v>#VALUE!</v>
      </c>
      <c r="W402" s="1" t="s">
        <v>238</v>
      </c>
      <c r="X402" s="1">
        <v>-2.8894147872924805</v>
      </c>
      <c r="Y402" s="1">
        <v>2.6670466537776707</v>
      </c>
      <c r="Z402" s="11">
        <v>0</v>
      </c>
      <c r="AA402" s="11">
        <v>0</v>
      </c>
      <c r="AB402" s="1" t="s">
        <v>87</v>
      </c>
      <c r="AC402" s="1">
        <v>98.147999999999996</v>
      </c>
      <c r="AD402" s="1" t="s">
        <v>104</v>
      </c>
      <c r="AE402" s="1" t="s">
        <v>104</v>
      </c>
      <c r="AF402" s="11" t="s">
        <v>104</v>
      </c>
      <c r="AG402" s="1" t="s">
        <v>104</v>
      </c>
      <c r="AH402" s="1" t="s">
        <v>104</v>
      </c>
      <c r="AI402" s="1" t="s">
        <v>104</v>
      </c>
      <c r="AJ402" s="11" t="s">
        <v>104</v>
      </c>
      <c r="AK402" s="1" t="s">
        <v>1791</v>
      </c>
      <c r="AL402" s="1">
        <v>-2.78363125</v>
      </c>
      <c r="AM402" s="1" t="e">
        <v>#VALUE!</v>
      </c>
      <c r="AN402" s="1" t="s">
        <v>104</v>
      </c>
      <c r="AO402" s="1">
        <v>2.9158110882956878</v>
      </c>
      <c r="AP402" s="1">
        <v>-2.8473834732085495</v>
      </c>
      <c r="AQ402" s="1" t="s">
        <v>1792</v>
      </c>
      <c r="AR402" s="3" t="s">
        <v>103</v>
      </c>
      <c r="AS402" s="3">
        <v>-2.3615815990229994</v>
      </c>
      <c r="AT402" s="1">
        <v>-0.47567222391302622</v>
      </c>
      <c r="AU402" s="1">
        <v>-62.200822915118749</v>
      </c>
      <c r="AV402" s="1">
        <v>-76.591229003415776</v>
      </c>
      <c r="AW402" s="1" t="s">
        <v>1793</v>
      </c>
      <c r="AX402" s="1" t="s">
        <v>104</v>
      </c>
      <c r="AY402" s="1" t="s">
        <v>104</v>
      </c>
      <c r="AZ402" s="1" t="s">
        <v>100</v>
      </c>
      <c r="BA402" s="1" t="s">
        <v>100</v>
      </c>
      <c r="BB402" s="1" t="s">
        <v>100</v>
      </c>
      <c r="BC402" s="12" t="s">
        <v>104</v>
      </c>
      <c r="BD402" s="1">
        <v>14.688355043931089</v>
      </c>
      <c r="BE402" s="1">
        <v>26.97964788975294</v>
      </c>
      <c r="BF402" s="1">
        <v>7.9873073131098726</v>
      </c>
      <c r="BG402" s="1">
        <v>0.6471710422536221</v>
      </c>
      <c r="BH402" s="1">
        <v>7.9123887748117729</v>
      </c>
      <c r="BI402" s="1">
        <v>3.7503287199999997</v>
      </c>
      <c r="BJ402" s="1">
        <v>1.1749480000000201E-2</v>
      </c>
      <c r="BK402" s="1">
        <v>-1.34505838</v>
      </c>
      <c r="BL402" s="1">
        <v>0.45682861000000008</v>
      </c>
      <c r="BM402" s="1">
        <v>1.2622786926929968</v>
      </c>
      <c r="BN402" s="1">
        <v>-5.3058025300000002</v>
      </c>
      <c r="BO402" s="1">
        <v>-1.43857287</v>
      </c>
      <c r="BP402" s="1">
        <v>34.780928423061376</v>
      </c>
      <c r="BQ402" s="1">
        <v>275.66179134048241</v>
      </c>
      <c r="BR402" s="1" t="s">
        <v>1792</v>
      </c>
      <c r="BS402" s="1">
        <v>2.9158110882956878</v>
      </c>
      <c r="BT402" s="1">
        <v>-12.43007107</v>
      </c>
      <c r="BU402" s="1">
        <v>1.653603E-2</v>
      </c>
      <c r="BV402" s="1">
        <v>22.497434501648247</v>
      </c>
      <c r="BW402" s="1">
        <v>16.928469611789374</v>
      </c>
    </row>
    <row r="403" spans="1:75" x14ac:dyDescent="0.2">
      <c r="A403" s="8" t="s">
        <v>429</v>
      </c>
      <c r="B403" s="4"/>
      <c r="C403" s="8" t="s">
        <v>1084</v>
      </c>
      <c r="D403" s="8" t="s">
        <v>1084</v>
      </c>
      <c r="E403" s="9"/>
      <c r="F403" s="1" t="s">
        <v>1814</v>
      </c>
      <c r="G403" s="3" t="s">
        <v>432</v>
      </c>
      <c r="H403" s="3" t="s">
        <v>84</v>
      </c>
      <c r="I403" s="1" t="s">
        <v>100</v>
      </c>
      <c r="J403" s="1" t="s">
        <v>85</v>
      </c>
      <c r="K403" s="1" t="s">
        <v>85</v>
      </c>
      <c r="L403" s="1" t="s">
        <v>85</v>
      </c>
      <c r="M403" s="1" t="s">
        <v>85</v>
      </c>
      <c r="N403" s="3">
        <v>24000000000</v>
      </c>
      <c r="O403" s="10">
        <v>44634</v>
      </c>
      <c r="P403" s="10" t="e">
        <v>#VALUE!</v>
      </c>
      <c r="Q403" s="1">
        <v>-0.21476440986082368</v>
      </c>
      <c r="R403" s="1">
        <v>-1.088004641375051</v>
      </c>
      <c r="S403" s="1">
        <v>1.624277036327082</v>
      </c>
      <c r="T403" s="1" t="e">
        <v>#VALUE!</v>
      </c>
      <c r="U403" s="1" t="e">
        <v>#VALUE!</v>
      </c>
      <c r="V403" s="1" t="e">
        <v>#VALUE!</v>
      </c>
      <c r="W403" s="1" t="s">
        <v>1815</v>
      </c>
      <c r="X403" s="1">
        <v>-1.983120322227478</v>
      </c>
      <c r="Y403" s="1">
        <v>3.0901248266454635</v>
      </c>
      <c r="Z403" s="11">
        <v>0</v>
      </c>
      <c r="AA403" s="11">
        <v>0</v>
      </c>
      <c r="AB403" s="1" t="s">
        <v>87</v>
      </c>
      <c r="AC403" s="1">
        <v>93.277000000000001</v>
      </c>
      <c r="AD403" s="1" t="s">
        <v>104</v>
      </c>
      <c r="AE403" s="1" t="s">
        <v>104</v>
      </c>
      <c r="AF403" s="11" t="s">
        <v>104</v>
      </c>
      <c r="AG403" s="1" t="s">
        <v>104</v>
      </c>
      <c r="AH403" s="1" t="s">
        <v>104</v>
      </c>
      <c r="AI403" s="1" t="s">
        <v>104</v>
      </c>
      <c r="AJ403" s="11" t="s">
        <v>104</v>
      </c>
      <c r="AK403" s="1" t="s">
        <v>1791</v>
      </c>
      <c r="AL403" s="1" t="s">
        <v>100</v>
      </c>
      <c r="AM403" s="1" t="e">
        <v>#VALUE!</v>
      </c>
      <c r="AN403" s="1" t="s">
        <v>104</v>
      </c>
      <c r="AO403" s="1">
        <v>6.9158110882956878</v>
      </c>
      <c r="AP403" s="1">
        <v>-1.3072651267654576</v>
      </c>
      <c r="AQ403" s="1" t="s">
        <v>1792</v>
      </c>
      <c r="AR403" s="3" t="s">
        <v>103</v>
      </c>
      <c r="AS403" s="3">
        <v>-3.4550449168335717E-5</v>
      </c>
      <c r="AT403" s="1">
        <v>3.0587466606575298</v>
      </c>
      <c r="AU403" s="1">
        <v>-82.935970884887183</v>
      </c>
      <c r="AV403" s="1">
        <v>-101.57146531790771</v>
      </c>
      <c r="AW403" s="1" t="s">
        <v>1793</v>
      </c>
      <c r="AX403" s="1" t="s">
        <v>104</v>
      </c>
      <c r="AY403" s="1" t="s">
        <v>104</v>
      </c>
      <c r="AZ403" s="1" t="s">
        <v>100</v>
      </c>
      <c r="BA403" s="1" t="s">
        <v>100</v>
      </c>
      <c r="BB403" s="1" t="s">
        <v>100</v>
      </c>
      <c r="BC403" s="12" t="s">
        <v>104</v>
      </c>
      <c r="BD403" s="1">
        <v>14.688355043931089</v>
      </c>
      <c r="BE403" s="1">
        <v>26.97964788975294</v>
      </c>
      <c r="BF403" s="1">
        <v>7.9873073131098726</v>
      </c>
      <c r="BG403" s="1">
        <v>0.6471710422536221</v>
      </c>
      <c r="BH403" s="1">
        <v>3.2908966461327855</v>
      </c>
      <c r="BI403" s="1" t="s">
        <v>100</v>
      </c>
      <c r="BJ403" s="1" t="s">
        <v>100</v>
      </c>
      <c r="BK403" s="1" t="s">
        <v>100</v>
      </c>
      <c r="BL403" s="1" t="s">
        <v>100</v>
      </c>
      <c r="BM403" s="1">
        <v>-0.13003065660185434</v>
      </c>
      <c r="BN403" s="1" t="s">
        <v>100</v>
      </c>
      <c r="BO403" s="1" t="s">
        <v>100</v>
      </c>
      <c r="BP403" s="1" t="e">
        <v>#VALUE!</v>
      </c>
      <c r="BQ403" s="1">
        <v>594.72286861804946</v>
      </c>
      <c r="BR403" s="1" t="s">
        <v>1792</v>
      </c>
      <c r="BS403" s="1">
        <v>6.9158110882956878</v>
      </c>
      <c r="BT403" s="1" t="s">
        <v>104</v>
      </c>
      <c r="BU403" s="1" t="s">
        <v>104</v>
      </c>
      <c r="BV403" s="1" t="e">
        <v>#VALUE!</v>
      </c>
      <c r="BW403" s="1">
        <v>33.453178336359251</v>
      </c>
    </row>
    <row r="404" spans="1:75" x14ac:dyDescent="0.2">
      <c r="A404" s="8" t="s">
        <v>1701</v>
      </c>
      <c r="B404" s="4"/>
      <c r="C404" s="8" t="s">
        <v>1084</v>
      </c>
      <c r="D404" s="8" t="s">
        <v>1084</v>
      </c>
      <c r="E404" s="9"/>
      <c r="F404" s="1" t="s">
        <v>1816</v>
      </c>
      <c r="G404" s="3" t="s">
        <v>1704</v>
      </c>
      <c r="H404" s="3" t="s">
        <v>84</v>
      </c>
      <c r="I404" s="1" t="s">
        <v>100</v>
      </c>
      <c r="J404" s="1" t="s">
        <v>85</v>
      </c>
      <c r="K404" s="1" t="s">
        <v>85</v>
      </c>
      <c r="L404" s="1" t="s">
        <v>85</v>
      </c>
      <c r="M404" s="1" t="s">
        <v>85</v>
      </c>
      <c r="N404" s="3">
        <v>21000000000</v>
      </c>
      <c r="O404" s="10">
        <v>44777</v>
      </c>
      <c r="P404" s="10" t="e">
        <v>#VALUE!</v>
      </c>
      <c r="Q404" s="1">
        <v>-0.24327784679659681</v>
      </c>
      <c r="R404" s="1">
        <v>-1.2196496328102824</v>
      </c>
      <c r="S404" s="1">
        <v>1.5103553716903306</v>
      </c>
      <c r="T404" s="1" t="e">
        <v>#VALUE!</v>
      </c>
      <c r="U404" s="1" t="e">
        <v>#VALUE!</v>
      </c>
      <c r="V404" s="1" t="e">
        <v>#VALUE!</v>
      </c>
      <c r="W404" s="1" t="s">
        <v>1817</v>
      </c>
      <c r="X404" s="1">
        <v>-2.9064130783081055</v>
      </c>
      <c r="Y404" s="1">
        <v>3.1281660419951538</v>
      </c>
      <c r="Z404" s="11">
        <v>0</v>
      </c>
      <c r="AA404" s="11">
        <v>0</v>
      </c>
      <c r="AB404" s="1" t="s">
        <v>87</v>
      </c>
      <c r="AC404" s="1">
        <v>95.887</v>
      </c>
      <c r="AD404" s="1" t="s">
        <v>104</v>
      </c>
      <c r="AE404" s="1" t="s">
        <v>104</v>
      </c>
      <c r="AF404" s="11" t="s">
        <v>104</v>
      </c>
      <c r="AG404" s="1" t="s">
        <v>104</v>
      </c>
      <c r="AH404" s="1" t="s">
        <v>104</v>
      </c>
      <c r="AI404" s="1" t="s">
        <v>104</v>
      </c>
      <c r="AJ404" s="11" t="s">
        <v>104</v>
      </c>
      <c r="AK404" s="1" t="s">
        <v>1791</v>
      </c>
      <c r="AL404" s="1" t="s">
        <v>100</v>
      </c>
      <c r="AM404" s="1" t="e">
        <v>#VALUE!</v>
      </c>
      <c r="AN404" s="1" t="s">
        <v>104</v>
      </c>
      <c r="AO404" s="1">
        <v>7.4168377823408624</v>
      </c>
      <c r="AP404" s="1">
        <v>-2.130303279591752</v>
      </c>
      <c r="AQ404" s="1" t="s">
        <v>1792</v>
      </c>
      <c r="AR404" s="3" t="s">
        <v>103</v>
      </c>
      <c r="AS404" s="3">
        <v>-2.6529547447751156E-5</v>
      </c>
      <c r="AT404" s="1">
        <v>2.4107371687259072</v>
      </c>
      <c r="AU404" s="1">
        <v>-85.950423939369486</v>
      </c>
      <c r="AV404" s="1">
        <v>-106.41369835892797</v>
      </c>
      <c r="AW404" s="1" t="s">
        <v>1793</v>
      </c>
      <c r="AX404" s="1" t="s">
        <v>104</v>
      </c>
      <c r="AY404" s="1" t="s">
        <v>104</v>
      </c>
      <c r="AZ404" s="1" t="s">
        <v>100</v>
      </c>
      <c r="BA404" s="1" t="s">
        <v>100</v>
      </c>
      <c r="BB404" s="1" t="s">
        <v>100</v>
      </c>
      <c r="BC404" s="12" t="s">
        <v>104</v>
      </c>
      <c r="BD404" s="1">
        <v>14.688355043931089</v>
      </c>
      <c r="BE404" s="1">
        <v>26.97964788975294</v>
      </c>
      <c r="BF404" s="1">
        <v>7.9873073131098726</v>
      </c>
      <c r="BG404" s="1">
        <v>0.6471710422536221</v>
      </c>
      <c r="BH404" s="1">
        <v>2.8939082819986313</v>
      </c>
      <c r="BI404" s="1">
        <v>-0.23136954999999998</v>
      </c>
      <c r="BJ404" s="1" t="s">
        <v>100</v>
      </c>
      <c r="BK404" s="1" t="s">
        <v>100</v>
      </c>
      <c r="BL404" s="1" t="s">
        <v>100</v>
      </c>
      <c r="BM404" s="1">
        <v>0.13701598535968787</v>
      </c>
      <c r="BN404" s="1" t="s">
        <v>100</v>
      </c>
      <c r="BO404" s="1" t="s">
        <v>100</v>
      </c>
      <c r="BP404" s="1" t="e">
        <v>#VALUE!</v>
      </c>
      <c r="BQ404" s="1">
        <v>641.91136094919443</v>
      </c>
      <c r="BR404" s="1" t="s">
        <v>1792</v>
      </c>
      <c r="BS404" s="1">
        <v>7.4168377823408624</v>
      </c>
      <c r="BT404" s="1" t="s">
        <v>104</v>
      </c>
      <c r="BU404" s="1" t="s">
        <v>104</v>
      </c>
      <c r="BV404" s="1" t="e">
        <v>#VALUE!</v>
      </c>
      <c r="BW404" s="1">
        <v>33.425315664736985</v>
      </c>
    </row>
    <row r="405" spans="1:75" x14ac:dyDescent="0.2">
      <c r="A405" s="8" t="s">
        <v>107</v>
      </c>
      <c r="B405" s="4"/>
      <c r="C405" s="8" t="s">
        <v>1084</v>
      </c>
      <c r="D405" s="8" t="s">
        <v>1084</v>
      </c>
      <c r="E405" s="9"/>
      <c r="F405" s="1" t="s">
        <v>1818</v>
      </c>
      <c r="G405" s="3" t="s">
        <v>111</v>
      </c>
      <c r="H405" s="3" t="s">
        <v>84</v>
      </c>
      <c r="I405" s="1" t="s">
        <v>100</v>
      </c>
      <c r="J405" s="1" t="s">
        <v>85</v>
      </c>
      <c r="K405" s="1" t="s">
        <v>85</v>
      </c>
      <c r="L405" s="1" t="s">
        <v>85</v>
      </c>
      <c r="M405" s="1" t="s">
        <v>85</v>
      </c>
      <c r="N405" s="3">
        <v>12300000000</v>
      </c>
      <c r="O405" s="10">
        <v>43306</v>
      </c>
      <c r="P405" s="10" t="e">
        <v>#VALUE!</v>
      </c>
      <c r="Q405" s="1">
        <v>5.7044892902702315E-4</v>
      </c>
      <c r="R405" s="1">
        <v>-0.20258210307894098</v>
      </c>
      <c r="S405" s="1">
        <v>1.7143343470683359</v>
      </c>
      <c r="T405" s="1" t="e">
        <v>#VALUE!</v>
      </c>
      <c r="U405" s="1" t="e">
        <v>#VALUE!</v>
      </c>
      <c r="V405" s="1" t="e">
        <v>#VALUE!</v>
      </c>
      <c r="W405" s="1" t="s">
        <v>234</v>
      </c>
      <c r="X405" s="1">
        <v>-5.083320140838623</v>
      </c>
      <c r="Y405" s="1">
        <v>2.7598569602980234</v>
      </c>
      <c r="Z405" s="11">
        <v>0</v>
      </c>
      <c r="AA405" s="11">
        <v>0</v>
      </c>
      <c r="AB405" s="1" t="s">
        <v>87</v>
      </c>
      <c r="AC405" s="1">
        <v>98.128</v>
      </c>
      <c r="AD405" s="1" t="s">
        <v>104</v>
      </c>
      <c r="AE405" s="1" t="s">
        <v>104</v>
      </c>
      <c r="AF405" s="11" t="s">
        <v>104</v>
      </c>
      <c r="AG405" s="1" t="s">
        <v>104</v>
      </c>
      <c r="AH405" s="1" t="s">
        <v>104</v>
      </c>
      <c r="AI405" s="1" t="s">
        <v>104</v>
      </c>
      <c r="AJ405" s="11" t="s">
        <v>104</v>
      </c>
      <c r="AK405" s="1" t="s">
        <v>1791</v>
      </c>
      <c r="AL405" s="1">
        <v>-2.7616851499999999</v>
      </c>
      <c r="AM405" s="1" t="e">
        <v>#VALUE!</v>
      </c>
      <c r="AN405" s="1" t="s">
        <v>104</v>
      </c>
      <c r="AO405" s="1">
        <v>3.915126625598905</v>
      </c>
      <c r="AP405" s="1">
        <v>-2.8808200142413294</v>
      </c>
      <c r="AQ405" s="1" t="s">
        <v>1792</v>
      </c>
      <c r="AR405" s="3" t="s">
        <v>103</v>
      </c>
      <c r="AS405" s="3">
        <v>-1.733509016945689</v>
      </c>
      <c r="AT405" s="1">
        <v>-3.2825102024869324E-2</v>
      </c>
      <c r="AU405" s="1">
        <v>-68.551103089038051</v>
      </c>
      <c r="AV405" s="1">
        <v>-83.745333844769078</v>
      </c>
      <c r="AW405" s="1" t="s">
        <v>1793</v>
      </c>
      <c r="AX405" s="1" t="s">
        <v>104</v>
      </c>
      <c r="AY405" s="1" t="s">
        <v>104</v>
      </c>
      <c r="AZ405" s="1" t="s">
        <v>100</v>
      </c>
      <c r="BA405" s="1" t="s">
        <v>100</v>
      </c>
      <c r="BB405" s="1" t="s">
        <v>100</v>
      </c>
      <c r="BC405" s="12" t="s">
        <v>104</v>
      </c>
      <c r="BD405" s="1">
        <v>14.688355043931089</v>
      </c>
      <c r="BE405" s="1">
        <v>26.97964788975294</v>
      </c>
      <c r="BF405" s="1">
        <v>7.9873073131098726</v>
      </c>
      <c r="BG405" s="1">
        <v>0.6471710422536221</v>
      </c>
      <c r="BH405" s="1">
        <v>6.9267624914442161</v>
      </c>
      <c r="BI405" s="1">
        <v>7.1497706799999996</v>
      </c>
      <c r="BJ405" s="1">
        <v>0.74305600000000016</v>
      </c>
      <c r="BK405" s="1">
        <v>0.54254227000000022</v>
      </c>
      <c r="BL405" s="1">
        <v>1.0763464800000002</v>
      </c>
      <c r="BM405" s="1">
        <v>1.4284955001321977</v>
      </c>
      <c r="BN405" s="1">
        <v>-4.55602207</v>
      </c>
      <c r="BO405" s="1">
        <v>-2.3547736800000001</v>
      </c>
      <c r="BP405" s="1">
        <v>18.485486319878685</v>
      </c>
      <c r="BQ405" s="1">
        <v>364.76234888098702</v>
      </c>
      <c r="BR405" s="1" t="s">
        <v>1792</v>
      </c>
      <c r="BS405" s="1">
        <v>3.915126625598905</v>
      </c>
      <c r="BT405" s="1">
        <v>-10.92537609</v>
      </c>
      <c r="BU405" s="1">
        <v>4.051138E-2</v>
      </c>
      <c r="BV405" s="1">
        <v>25.553759672129843</v>
      </c>
      <c r="BW405" s="1">
        <v>21.184797950221547</v>
      </c>
    </row>
    <row r="406" spans="1:75" x14ac:dyDescent="0.2">
      <c r="A406" s="8" t="s">
        <v>1819</v>
      </c>
      <c r="B406" s="4"/>
      <c r="C406" s="8" t="s">
        <v>1084</v>
      </c>
      <c r="D406" s="8" t="s">
        <v>1084</v>
      </c>
      <c r="E406" s="9"/>
      <c r="F406" s="1" t="s">
        <v>1820</v>
      </c>
      <c r="G406" s="3" t="s">
        <v>1821</v>
      </c>
      <c r="H406" s="3" t="s">
        <v>84</v>
      </c>
      <c r="I406" s="1" t="s">
        <v>100</v>
      </c>
      <c r="J406" s="1" t="s">
        <v>85</v>
      </c>
      <c r="K406" s="1" t="s">
        <v>85</v>
      </c>
      <c r="L406" s="1" t="s">
        <v>85</v>
      </c>
      <c r="M406" s="1" t="s">
        <v>85</v>
      </c>
      <c r="N406" s="3">
        <v>5000000000</v>
      </c>
      <c r="O406" s="10">
        <v>44642</v>
      </c>
      <c r="P406" s="10" t="e">
        <v>#VALUE!</v>
      </c>
      <c r="Q406" s="1">
        <v>-1.2790249564542666E-2</v>
      </c>
      <c r="R406" s="1">
        <v>-0.3347031792316546</v>
      </c>
      <c r="S406" s="1">
        <v>1.9093610747011214</v>
      </c>
      <c r="T406" s="1" t="e">
        <v>#VALUE!</v>
      </c>
      <c r="U406" s="1" t="e">
        <v>#VALUE!</v>
      </c>
      <c r="V406" s="1" t="e">
        <v>#VALUE!</v>
      </c>
      <c r="W406" s="1" t="s">
        <v>1822</v>
      </c>
      <c r="X406" s="1">
        <v>-4.0394301414489746</v>
      </c>
      <c r="Y406" s="1">
        <v>2.812646112230492</v>
      </c>
      <c r="Z406" s="11">
        <v>0</v>
      </c>
      <c r="AA406" s="11">
        <v>0</v>
      </c>
      <c r="AB406" s="1" t="s">
        <v>87</v>
      </c>
      <c r="AC406" s="1">
        <v>97.697000000000003</v>
      </c>
      <c r="AD406" s="1" t="s">
        <v>104</v>
      </c>
      <c r="AE406" s="1" t="s">
        <v>104</v>
      </c>
      <c r="AF406" s="11" t="s">
        <v>104</v>
      </c>
      <c r="AG406" s="1" t="s">
        <v>104</v>
      </c>
      <c r="AH406" s="1" t="s">
        <v>104</v>
      </c>
      <c r="AI406" s="1" t="s">
        <v>104</v>
      </c>
      <c r="AJ406" s="11" t="s">
        <v>104</v>
      </c>
      <c r="AK406" s="1" t="s">
        <v>1791</v>
      </c>
      <c r="AL406" s="1">
        <v>-1.5198941800000001</v>
      </c>
      <c r="AM406" s="1" t="e">
        <v>#VALUE!</v>
      </c>
      <c r="AN406" s="1" t="s">
        <v>104</v>
      </c>
      <c r="AO406" s="1">
        <v>4.4161533196440796</v>
      </c>
      <c r="AP406" s="1">
        <v>-3.2377334370430826</v>
      </c>
      <c r="AQ406" s="1" t="s">
        <v>1792</v>
      </c>
      <c r="AR406" s="3" t="s">
        <v>103</v>
      </c>
      <c r="AS406" s="3">
        <v>-1.7502070657144042</v>
      </c>
      <c r="AT406" s="1">
        <v>0.29150648447044958</v>
      </c>
      <c r="AU406" s="1">
        <v>-71.093296859578146</v>
      </c>
      <c r="AV406" s="1">
        <v>-86.718332735338549</v>
      </c>
      <c r="AW406" s="1" t="s">
        <v>1793</v>
      </c>
      <c r="AX406" s="1" t="s">
        <v>104</v>
      </c>
      <c r="AY406" s="1" t="s">
        <v>104</v>
      </c>
      <c r="AZ406" s="1" t="s">
        <v>100</v>
      </c>
      <c r="BA406" s="1" t="s">
        <v>100</v>
      </c>
      <c r="BB406" s="1" t="s">
        <v>100</v>
      </c>
      <c r="BC406" s="12" t="s">
        <v>104</v>
      </c>
      <c r="BD406" s="1">
        <v>14.688355043931089</v>
      </c>
      <c r="BE406" s="1">
        <v>26.97964788975294</v>
      </c>
      <c r="BF406" s="1">
        <v>7.9873073131098726</v>
      </c>
      <c r="BG406" s="1">
        <v>0.6471710422536221</v>
      </c>
      <c r="BH406" s="1">
        <v>3.2553045859000687</v>
      </c>
      <c r="BI406" s="1">
        <v>8.5729220799999997</v>
      </c>
      <c r="BJ406" s="1">
        <v>0.20113879999999984</v>
      </c>
      <c r="BK406" s="1">
        <v>1.0993409999999981E-2</v>
      </c>
      <c r="BL406" s="1">
        <v>1.4904577299999997</v>
      </c>
      <c r="BM406" s="1">
        <v>0.99319491511705327</v>
      </c>
      <c r="BN406" s="1">
        <v>-3.1758726099999999</v>
      </c>
      <c r="BO406" s="1">
        <v>-0.89203853</v>
      </c>
      <c r="BP406" s="1">
        <v>27.491298754942832</v>
      </c>
      <c r="BQ406" s="1">
        <v>407.10634057269601</v>
      </c>
      <c r="BR406" s="1" t="s">
        <v>1792</v>
      </c>
      <c r="BS406" s="1">
        <v>4.4161533196440796</v>
      </c>
      <c r="BT406" s="1" t="s">
        <v>104</v>
      </c>
      <c r="BU406" s="1" t="s">
        <v>104</v>
      </c>
      <c r="BV406" s="1" t="e">
        <v>#VALUE!</v>
      </c>
      <c r="BW406" s="1">
        <v>23.35348678825758</v>
      </c>
    </row>
    <row r="407" spans="1:75" x14ac:dyDescent="0.2">
      <c r="A407" s="8" t="s">
        <v>1823</v>
      </c>
      <c r="B407" s="4"/>
      <c r="C407" s="8" t="s">
        <v>1084</v>
      </c>
      <c r="D407" s="8" t="s">
        <v>1084</v>
      </c>
      <c r="E407" s="9"/>
      <c r="F407" s="1" t="s">
        <v>1824</v>
      </c>
      <c r="G407" s="3" t="s">
        <v>1772</v>
      </c>
      <c r="H407" s="3" t="s">
        <v>84</v>
      </c>
      <c r="I407" s="1" t="s">
        <v>100</v>
      </c>
      <c r="J407" s="1" t="s">
        <v>85</v>
      </c>
      <c r="K407" s="1" t="s">
        <v>85</v>
      </c>
      <c r="L407" s="1" t="s">
        <v>85</v>
      </c>
      <c r="M407" s="1" t="s">
        <v>85</v>
      </c>
      <c r="N407" s="3">
        <v>51816529000</v>
      </c>
      <c r="O407" s="10">
        <v>43089</v>
      </c>
      <c r="P407" s="10" t="e">
        <v>#VALUE!</v>
      </c>
      <c r="Q407" s="1">
        <v>-2.0570254832425028</v>
      </c>
      <c r="R407" s="1">
        <v>-6.4429431567619826</v>
      </c>
      <c r="S407" s="1">
        <v>-4.1928468741527114</v>
      </c>
      <c r="T407" s="1" t="e">
        <v>#VALUE!</v>
      </c>
      <c r="U407" s="1" t="e">
        <v>#VALUE!</v>
      </c>
      <c r="V407" s="1" t="e">
        <v>#VALUE!</v>
      </c>
      <c r="W407" s="1" t="s">
        <v>1825</v>
      </c>
      <c r="X407" s="1">
        <v>0.56670594215393066</v>
      </c>
      <c r="Y407" s="1">
        <v>3.5965730850085271</v>
      </c>
      <c r="Z407" s="11">
        <v>0</v>
      </c>
      <c r="AA407" s="11">
        <v>0</v>
      </c>
      <c r="AB407" s="1" t="s">
        <v>87</v>
      </c>
      <c r="AC407" s="1">
        <v>72.930000000000007</v>
      </c>
      <c r="AD407" s="1" t="s">
        <v>104</v>
      </c>
      <c r="AE407" s="1" t="s">
        <v>104</v>
      </c>
      <c r="AF407" s="11" t="s">
        <v>104</v>
      </c>
      <c r="AG407" s="1" t="s">
        <v>104</v>
      </c>
      <c r="AH407" s="1" t="s">
        <v>104</v>
      </c>
      <c r="AI407" s="1" t="s">
        <v>104</v>
      </c>
      <c r="AJ407" s="11" t="s">
        <v>104</v>
      </c>
      <c r="AK407" s="1" t="s">
        <v>1791</v>
      </c>
      <c r="AL407" s="1" t="s">
        <v>100</v>
      </c>
      <c r="AM407" s="1" t="e">
        <v>#VALUE!</v>
      </c>
      <c r="AN407" s="1" t="s">
        <v>104</v>
      </c>
      <c r="AO407" s="1">
        <v>26.414784394250514</v>
      </c>
      <c r="AP407" s="1">
        <v>-2.1691522415426796</v>
      </c>
      <c r="AQ407" s="1" t="s">
        <v>1792</v>
      </c>
      <c r="AR407" s="3" t="s">
        <v>103</v>
      </c>
      <c r="AS407" s="3">
        <v>-6.1154725727874393E-6</v>
      </c>
      <c r="AT407" s="1">
        <v>5.2483693869514791</v>
      </c>
      <c r="AU407" s="1" t="s">
        <v>104</v>
      </c>
      <c r="AV407" s="1">
        <v>-159.2391230948561</v>
      </c>
      <c r="AW407" s="1" t="s">
        <v>1793</v>
      </c>
      <c r="AX407" s="1" t="s">
        <v>104</v>
      </c>
      <c r="AY407" s="1" t="s">
        <v>104</v>
      </c>
      <c r="AZ407" s="1" t="s">
        <v>100</v>
      </c>
      <c r="BA407" s="1" t="s">
        <v>100</v>
      </c>
      <c r="BB407" s="1" t="s">
        <v>100</v>
      </c>
      <c r="BC407" s="12" t="s">
        <v>104</v>
      </c>
      <c r="BD407" s="1">
        <v>14.688355043931089</v>
      </c>
      <c r="BE407" s="1">
        <v>26.97964788975294</v>
      </c>
      <c r="BF407" s="1">
        <v>7.9873073131098726</v>
      </c>
      <c r="BG407" s="1">
        <v>0.6471710422536221</v>
      </c>
      <c r="BH407" s="1">
        <v>7.5208761122518819</v>
      </c>
      <c r="BI407" s="1">
        <v>1.72550202</v>
      </c>
      <c r="BJ407" s="1" t="s">
        <v>100</v>
      </c>
      <c r="BK407" s="1" t="s">
        <v>100</v>
      </c>
      <c r="BL407" s="1" t="s">
        <v>100</v>
      </c>
      <c r="BM407" s="1">
        <v>2.1395005859671179</v>
      </c>
      <c r="BN407" s="1" t="s">
        <v>100</v>
      </c>
      <c r="BO407" s="1" t="s">
        <v>100</v>
      </c>
      <c r="BP407" s="1" t="e">
        <v>#VALUE!</v>
      </c>
      <c r="BQ407" s="1">
        <v>1392.666416880104</v>
      </c>
      <c r="BR407" s="1" t="s">
        <v>1792</v>
      </c>
      <c r="BS407" s="1">
        <v>26.414784394250514</v>
      </c>
      <c r="BT407" s="1">
        <v>-1.1802501000000001</v>
      </c>
      <c r="BU407" s="1">
        <v>2.4669802700000001</v>
      </c>
      <c r="BV407" s="1" t="e">
        <v>#VALUE!</v>
      </c>
      <c r="BW407" s="1">
        <v>37.259780407183463</v>
      </c>
    </row>
    <row r="408" spans="1:75" x14ac:dyDescent="0.2">
      <c r="A408" s="8" t="s">
        <v>156</v>
      </c>
      <c r="B408" s="4"/>
      <c r="C408" s="8" t="s">
        <v>1084</v>
      </c>
      <c r="D408" s="8" t="s">
        <v>1084</v>
      </c>
      <c r="E408" s="9"/>
      <c r="F408" s="1" t="s">
        <v>1826</v>
      </c>
      <c r="G408" s="3" t="s">
        <v>159</v>
      </c>
      <c r="H408" s="3" t="s">
        <v>84</v>
      </c>
      <c r="I408" s="1" t="s">
        <v>100</v>
      </c>
      <c r="J408" s="1" t="s">
        <v>85</v>
      </c>
      <c r="K408" s="1" t="s">
        <v>85</v>
      </c>
      <c r="L408" s="1" t="s">
        <v>85</v>
      </c>
      <c r="M408" s="1" t="s">
        <v>85</v>
      </c>
      <c r="N408" s="3">
        <v>33000000000</v>
      </c>
      <c r="O408" s="10">
        <v>45567</v>
      </c>
      <c r="P408" s="10" t="e">
        <v>#VALUE!</v>
      </c>
      <c r="Q408" s="1">
        <v>-3.8455916810276047E-2</v>
      </c>
      <c r="R408" s="1">
        <v>-0.42068778118541372</v>
      </c>
      <c r="S408" s="1">
        <v>1.9631235584244511</v>
      </c>
      <c r="T408" s="1" t="e">
        <v>#VALUE!</v>
      </c>
      <c r="U408" s="1" t="e">
        <v>#VALUE!</v>
      </c>
      <c r="V408" s="1" t="e">
        <v>#VALUE!</v>
      </c>
      <c r="W408" s="1" t="s">
        <v>1827</v>
      </c>
      <c r="X408" s="1">
        <v>-2.5983428955078125</v>
      </c>
      <c r="Y408" s="1">
        <v>2.8478849768433947</v>
      </c>
      <c r="Z408" s="11">
        <v>0</v>
      </c>
      <c r="AA408" s="11">
        <v>0</v>
      </c>
      <c r="AB408" s="1" t="s">
        <v>87</v>
      </c>
      <c r="AC408" s="1">
        <v>99.581000000000003</v>
      </c>
      <c r="AD408" s="1">
        <v>4.8947585364097117</v>
      </c>
      <c r="AE408" s="1">
        <v>3.2925726100307826</v>
      </c>
      <c r="AF408" s="11">
        <v>3.2925726100307826</v>
      </c>
      <c r="AG408" s="1" t="s">
        <v>84</v>
      </c>
      <c r="AH408" s="1">
        <v>3.4695277367424411</v>
      </c>
      <c r="AI408" s="1" t="e">
        <v>#VALUE!</v>
      </c>
      <c r="AJ408" s="11" t="e">
        <v>#VALUE!</v>
      </c>
      <c r="AK408" s="1" t="s">
        <v>1791</v>
      </c>
      <c r="AL408" s="1" t="s">
        <v>100</v>
      </c>
      <c r="AM408" s="1">
        <v>161.12899199999998</v>
      </c>
      <c r="AN408" s="1">
        <v>4.7670994242382108</v>
      </c>
      <c r="AO408" s="1">
        <v>4.6625598904859684</v>
      </c>
      <c r="AP408" s="1">
        <v>156.09980940643749</v>
      </c>
      <c r="AQ408" s="1" t="s">
        <v>1792</v>
      </c>
      <c r="AR408" s="3" t="s">
        <v>103</v>
      </c>
      <c r="AS408" s="3">
        <v>-7.491400833004036E-6</v>
      </c>
      <c r="AT408" s="1">
        <v>1.7791311345024763</v>
      </c>
      <c r="AU408" s="1">
        <v>-70.979267582488248</v>
      </c>
      <c r="AV408" s="1">
        <v>-86.813667920820421</v>
      </c>
      <c r="AW408" s="1" t="s">
        <v>1793</v>
      </c>
      <c r="AX408" s="1" t="s">
        <v>104</v>
      </c>
      <c r="AY408" s="1" t="s">
        <v>104</v>
      </c>
      <c r="AZ408" s="1" t="s">
        <v>100</v>
      </c>
      <c r="BA408" s="1" t="s">
        <v>100</v>
      </c>
      <c r="BB408" s="1" t="s">
        <v>100</v>
      </c>
      <c r="BC408" s="12" t="s">
        <v>104</v>
      </c>
      <c r="BD408" s="1">
        <v>14.688355043931089</v>
      </c>
      <c r="BE408" s="1">
        <v>26.97964788975294</v>
      </c>
      <c r="BF408" s="1">
        <v>7.9873073131098726</v>
      </c>
      <c r="BG408" s="1">
        <v>0.6471710422536221</v>
      </c>
      <c r="BH408" s="1">
        <v>0.73921971252566732</v>
      </c>
      <c r="BI408" s="1" t="s">
        <v>104</v>
      </c>
      <c r="BJ408" s="1">
        <v>1.868020000000005E-3</v>
      </c>
      <c r="BK408" s="1">
        <v>-4.7843599999999979E-3</v>
      </c>
      <c r="BL408" s="1">
        <v>-7.3807399999999967E-3</v>
      </c>
      <c r="BM408" s="1" t="s">
        <v>104</v>
      </c>
      <c r="BN408" s="1">
        <v>-4.7521870000000001E-2</v>
      </c>
      <c r="BO408" s="1">
        <v>-1.766475E-2</v>
      </c>
      <c r="BP408" s="1" t="e">
        <v>#VALUE!</v>
      </c>
      <c r="BQ408" s="1">
        <v>433.07581464567591</v>
      </c>
      <c r="BR408" s="1" t="s">
        <v>1792</v>
      </c>
      <c r="BS408" s="1">
        <v>4.6625598904859684</v>
      </c>
      <c r="BT408" s="1" t="s">
        <v>104</v>
      </c>
      <c r="BU408" s="1" t="s">
        <v>104</v>
      </c>
      <c r="BV408" s="1" t="e">
        <v>#VALUE!</v>
      </c>
      <c r="BW408" s="1">
        <v>25.651710903478637</v>
      </c>
    </row>
    <row r="409" spans="1:75" x14ac:dyDescent="0.2">
      <c r="A409" s="8" t="s">
        <v>885</v>
      </c>
      <c r="B409" s="4"/>
      <c r="C409" s="8" t="s">
        <v>1084</v>
      </c>
      <c r="D409" s="8" t="s">
        <v>1084</v>
      </c>
      <c r="E409" s="9"/>
      <c r="F409" s="1" t="s">
        <v>1828</v>
      </c>
      <c r="G409" s="3" t="s">
        <v>889</v>
      </c>
      <c r="H409" s="3" t="s">
        <v>84</v>
      </c>
      <c r="I409" s="1" t="s">
        <v>100</v>
      </c>
      <c r="J409" s="1" t="s">
        <v>85</v>
      </c>
      <c r="K409" s="1" t="s">
        <v>85</v>
      </c>
      <c r="L409" s="1" t="s">
        <v>85</v>
      </c>
      <c r="M409" s="1" t="s">
        <v>85</v>
      </c>
      <c r="N409" s="3">
        <v>19000000000</v>
      </c>
      <c r="O409" s="10">
        <v>44959</v>
      </c>
      <c r="P409" s="10" t="e">
        <v>#VALUE!</v>
      </c>
      <c r="Q409" s="1">
        <v>-0.29908352436732732</v>
      </c>
      <c r="R409" s="1">
        <v>-1.3752755887590173</v>
      </c>
      <c r="S409" s="1">
        <v>1.3439467401468175</v>
      </c>
      <c r="T409" s="1" t="e">
        <v>#VALUE!</v>
      </c>
      <c r="U409" s="1" t="e">
        <v>#VALUE!</v>
      </c>
      <c r="V409" s="1" t="e">
        <v>#VALUE!</v>
      </c>
      <c r="W409" s="1" t="s">
        <v>1829</v>
      </c>
      <c r="X409" s="1">
        <v>-2.4769635200500488</v>
      </c>
      <c r="Y409" s="1">
        <v>3.1659976200456237</v>
      </c>
      <c r="Z409" s="11">
        <v>0</v>
      </c>
      <c r="AA409" s="11">
        <v>0</v>
      </c>
      <c r="AB409" s="1" t="s">
        <v>87</v>
      </c>
      <c r="AC409" s="1">
        <v>97.111000000000004</v>
      </c>
      <c r="AD409" s="1" t="s">
        <v>104</v>
      </c>
      <c r="AE409" s="1" t="s">
        <v>104</v>
      </c>
      <c r="AF409" s="11" t="s">
        <v>104</v>
      </c>
      <c r="AG409" s="1" t="s">
        <v>104</v>
      </c>
      <c r="AH409" s="1" t="s">
        <v>104</v>
      </c>
      <c r="AI409" s="1" t="s">
        <v>104</v>
      </c>
      <c r="AJ409" s="11" t="s">
        <v>104</v>
      </c>
      <c r="AK409" s="1" t="s">
        <v>1791</v>
      </c>
      <c r="AL409" s="1" t="s">
        <v>100</v>
      </c>
      <c r="AM409" s="1" t="e">
        <v>#VALUE!</v>
      </c>
      <c r="AN409" s="1" t="s">
        <v>104</v>
      </c>
      <c r="AO409" s="1">
        <v>7.915126625598905</v>
      </c>
      <c r="AP409" s="1">
        <v>-2.456555546920689</v>
      </c>
      <c r="AQ409" s="1" t="s">
        <v>1792</v>
      </c>
      <c r="AR409" s="3" t="s">
        <v>103</v>
      </c>
      <c r="AS409" s="3">
        <v>-2.587097203132771E-6</v>
      </c>
      <c r="AT409" s="1">
        <v>2.0130175639609948</v>
      </c>
      <c r="AU409" s="1">
        <v>-88.535035442046876</v>
      </c>
      <c r="AV409" s="1">
        <v>-111.06421127411102</v>
      </c>
      <c r="AW409" s="1" t="s">
        <v>1793</v>
      </c>
      <c r="AX409" s="1" t="s">
        <v>104</v>
      </c>
      <c r="AY409" s="1" t="s">
        <v>104</v>
      </c>
      <c r="AZ409" s="1" t="s">
        <v>100</v>
      </c>
      <c r="BA409" s="1" t="s">
        <v>100</v>
      </c>
      <c r="BB409" s="1" t="s">
        <v>100</v>
      </c>
      <c r="BC409" s="12" t="s">
        <v>104</v>
      </c>
      <c r="BD409" s="1">
        <v>14.688355043931089</v>
      </c>
      <c r="BE409" s="1">
        <v>26.97964788975294</v>
      </c>
      <c r="BF409" s="1">
        <v>7.9873073131098726</v>
      </c>
      <c r="BG409" s="1">
        <v>0.6471710422536221</v>
      </c>
      <c r="BH409" s="1">
        <v>2.3956194387405887</v>
      </c>
      <c r="BI409" s="1">
        <v>-1.647026E-2</v>
      </c>
      <c r="BJ409" s="1" t="s">
        <v>100</v>
      </c>
      <c r="BK409" s="1" t="s">
        <v>100</v>
      </c>
      <c r="BL409" s="1">
        <v>-4.3823100000000004E-3</v>
      </c>
      <c r="BM409" s="1">
        <v>0.77103033440966562</v>
      </c>
      <c r="BN409" s="1">
        <v>-1.6818329999999999E-2</v>
      </c>
      <c r="BO409" s="1">
        <v>-1.2690420000000001E-2</v>
      </c>
      <c r="BP409" s="1" t="e">
        <v>#VALUE!</v>
      </c>
      <c r="BQ409" s="1">
        <v>683.88773549180826</v>
      </c>
      <c r="BR409" s="1" t="s">
        <v>1792</v>
      </c>
      <c r="BS409" s="1">
        <v>7.915126625598905</v>
      </c>
      <c r="BT409" s="1" t="s">
        <v>104</v>
      </c>
      <c r="BU409" s="1" t="s">
        <v>104</v>
      </c>
      <c r="BV409" s="1" t="e">
        <v>#VALUE!</v>
      </c>
      <c r="BW409" s="1">
        <v>33.746472032085315</v>
      </c>
    </row>
    <row r="410" spans="1:75" x14ac:dyDescent="0.2">
      <c r="A410" s="8" t="s">
        <v>1109</v>
      </c>
      <c r="B410" s="4"/>
      <c r="C410" s="8" t="s">
        <v>1084</v>
      </c>
      <c r="D410" s="8" t="s">
        <v>1084</v>
      </c>
      <c r="E410" s="9"/>
      <c r="F410" s="1" t="s">
        <v>1830</v>
      </c>
      <c r="G410" s="3" t="s">
        <v>1112</v>
      </c>
      <c r="H410" s="3" t="s">
        <v>84</v>
      </c>
      <c r="I410" s="1" t="s">
        <v>100</v>
      </c>
      <c r="J410" s="1" t="s">
        <v>85</v>
      </c>
      <c r="K410" s="1" t="s">
        <v>85</v>
      </c>
      <c r="L410" s="1" t="s">
        <v>85</v>
      </c>
      <c r="M410" s="1" t="s">
        <v>85</v>
      </c>
      <c r="N410" s="3">
        <v>16000000000</v>
      </c>
      <c r="O410" s="10">
        <v>44692</v>
      </c>
      <c r="P410" s="10" t="e">
        <v>#VALUE!</v>
      </c>
      <c r="Q410" s="1">
        <v>0.15216783855731553</v>
      </c>
      <c r="R410" s="1">
        <v>0.2586565903576421</v>
      </c>
      <c r="S410" s="1">
        <v>1.9582331893938099</v>
      </c>
      <c r="T410" s="1" t="e">
        <v>#VALUE!</v>
      </c>
      <c r="U410" s="1" t="e">
        <v>#VALUE!</v>
      </c>
      <c r="V410" s="1" t="e">
        <v>#VALUE!</v>
      </c>
      <c r="W410" s="1" t="s">
        <v>1831</v>
      </c>
      <c r="X410" s="1">
        <v>0.3509213924407959</v>
      </c>
      <c r="Y410" s="1">
        <v>2.6338342066046527</v>
      </c>
      <c r="Z410" s="11">
        <v>0</v>
      </c>
      <c r="AA410" s="11">
        <v>0</v>
      </c>
      <c r="AB410" s="1" t="s">
        <v>87</v>
      </c>
      <c r="AC410" s="1">
        <v>100.245</v>
      </c>
      <c r="AD410" s="1" t="s">
        <v>104</v>
      </c>
      <c r="AE410" s="1" t="s">
        <v>104</v>
      </c>
      <c r="AF410" s="11" t="s">
        <v>104</v>
      </c>
      <c r="AG410" s="1" t="s">
        <v>104</v>
      </c>
      <c r="AH410" s="1" t="s">
        <v>104</v>
      </c>
      <c r="AI410" s="1" t="s">
        <v>104</v>
      </c>
      <c r="AJ410" s="11" t="s">
        <v>104</v>
      </c>
      <c r="AK410" s="1" t="s">
        <v>1791</v>
      </c>
      <c r="AL410" s="1" t="s">
        <v>100</v>
      </c>
      <c r="AM410" s="1" t="e">
        <v>#VALUE!</v>
      </c>
      <c r="AN410" s="1" t="s">
        <v>104</v>
      </c>
      <c r="AO410" s="1">
        <v>2.1656399726214923</v>
      </c>
      <c r="AP410" s="1">
        <v>-1.0037298946868278</v>
      </c>
      <c r="AQ410" s="1" t="s">
        <v>1792</v>
      </c>
      <c r="AR410" s="3" t="s">
        <v>103</v>
      </c>
      <c r="AS410" s="3">
        <v>-4.7543791126258839E-6</v>
      </c>
      <c r="AT410" s="1">
        <v>1.9138305988578352</v>
      </c>
      <c r="AU410" s="1">
        <v>-52.329438610790469</v>
      </c>
      <c r="AV410" s="1">
        <v>-67.125751569227887</v>
      </c>
      <c r="AW410" s="1" t="s">
        <v>1793</v>
      </c>
      <c r="AX410" s="1" t="s">
        <v>104</v>
      </c>
      <c r="AY410" s="1" t="s">
        <v>104</v>
      </c>
      <c r="AZ410" s="1" t="s">
        <v>100</v>
      </c>
      <c r="BA410" s="1" t="s">
        <v>100</v>
      </c>
      <c r="BB410" s="1" t="s">
        <v>100</v>
      </c>
      <c r="BC410" s="12" t="s">
        <v>104</v>
      </c>
      <c r="BD410" s="1">
        <v>14.688355043931089</v>
      </c>
      <c r="BE410" s="1">
        <v>26.97964788975294</v>
      </c>
      <c r="BF410" s="1">
        <v>7.9873073131098726</v>
      </c>
      <c r="BG410" s="1">
        <v>0.6471710422536221</v>
      </c>
      <c r="BH410" s="1">
        <v>3.1321013004791238</v>
      </c>
      <c r="BI410" s="1">
        <v>0.74880201999999996</v>
      </c>
      <c r="BJ410" s="1" t="s">
        <v>100</v>
      </c>
      <c r="BK410" s="1">
        <v>-5.2336000000000014E-3</v>
      </c>
      <c r="BL410" s="1">
        <v>-2.1414470000000001E-2</v>
      </c>
      <c r="BM410" s="1">
        <v>1.5523469445859457</v>
      </c>
      <c r="BN410" s="1">
        <v>-2.097802E-2</v>
      </c>
      <c r="BO410" s="1">
        <v>2.5787399999999999E-3</v>
      </c>
      <c r="BP410" s="1" t="e">
        <v>#VALUE!</v>
      </c>
      <c r="BQ410" s="1">
        <v>209.58241882190976</v>
      </c>
      <c r="BR410" s="1" t="s">
        <v>1792</v>
      </c>
      <c r="BS410" s="1">
        <v>2.1656399726214923</v>
      </c>
      <c r="BT410" s="1" t="s">
        <v>104</v>
      </c>
      <c r="BU410" s="1" t="s">
        <v>104</v>
      </c>
      <c r="BV410" s="1" t="e">
        <v>#VALUE!</v>
      </c>
      <c r="BW410" s="1">
        <v>16.634202525803765</v>
      </c>
    </row>
    <row r="411" spans="1:75" x14ac:dyDescent="0.2">
      <c r="A411" s="8" t="s">
        <v>1832</v>
      </c>
      <c r="B411" s="4"/>
      <c r="C411" s="8" t="s">
        <v>1084</v>
      </c>
      <c r="D411" s="8" t="s">
        <v>1084</v>
      </c>
      <c r="E411" s="9"/>
      <c r="F411" s="1" t="s">
        <v>1833</v>
      </c>
      <c r="G411" s="3" t="s">
        <v>1834</v>
      </c>
      <c r="H411" s="3" t="s">
        <v>84</v>
      </c>
      <c r="I411" s="1" t="s">
        <v>100</v>
      </c>
      <c r="J411" s="1" t="s">
        <v>85</v>
      </c>
      <c r="K411" s="1" t="s">
        <v>85</v>
      </c>
      <c r="L411" s="1" t="s">
        <v>85</v>
      </c>
      <c r="M411" s="1" t="s">
        <v>85</v>
      </c>
      <c r="N411" s="3">
        <v>14900000000</v>
      </c>
      <c r="O411" s="10">
        <v>41781</v>
      </c>
      <c r="P411" s="10" t="e">
        <v>#VALUE!</v>
      </c>
      <c r="Q411" s="1">
        <v>-1.7023487026331274</v>
      </c>
      <c r="R411" s="1">
        <v>-5.2657745284632522</v>
      </c>
      <c r="S411" s="1">
        <v>-3.0506309356862493</v>
      </c>
      <c r="T411" s="1" t="e">
        <v>#VALUE!</v>
      </c>
      <c r="U411" s="1" t="e">
        <v>#VALUE!</v>
      </c>
      <c r="V411" s="1" t="e">
        <v>#VALUE!</v>
      </c>
      <c r="W411" s="1" t="s">
        <v>1835</v>
      </c>
      <c r="X411" s="1">
        <v>-0.63895279169082642</v>
      </c>
      <c r="Y411" s="1">
        <v>3.5657360019554942</v>
      </c>
      <c r="Z411" s="11">
        <v>0</v>
      </c>
      <c r="AA411" s="11">
        <v>0</v>
      </c>
      <c r="AB411" s="1" t="s">
        <v>87</v>
      </c>
      <c r="AC411" s="1">
        <v>87.144000000000005</v>
      </c>
      <c r="AD411" s="1" t="s">
        <v>104</v>
      </c>
      <c r="AE411" s="1" t="s">
        <v>104</v>
      </c>
      <c r="AF411" s="11" t="s">
        <v>104</v>
      </c>
      <c r="AG411" s="1" t="s">
        <v>104</v>
      </c>
      <c r="AH411" s="1" t="s">
        <v>104</v>
      </c>
      <c r="AI411" s="1" t="s">
        <v>104</v>
      </c>
      <c r="AJ411" s="11" t="s">
        <v>104</v>
      </c>
      <c r="AK411" s="1" t="s">
        <v>1791</v>
      </c>
      <c r="AL411" s="1" t="s">
        <v>100</v>
      </c>
      <c r="AM411" s="1" t="e">
        <v>#VALUE!</v>
      </c>
      <c r="AN411" s="1" t="s">
        <v>104</v>
      </c>
      <c r="AO411" s="1">
        <v>23.416837782340863</v>
      </c>
      <c r="AP411" s="1">
        <v>-2.9727205075695409</v>
      </c>
      <c r="AQ411" s="1" t="s">
        <v>1792</v>
      </c>
      <c r="AR411" s="3" t="s">
        <v>103</v>
      </c>
      <c r="AS411" s="3">
        <v>-2.5180526552759375E-5</v>
      </c>
      <c r="AT411" s="1">
        <v>2.6081346321841004</v>
      </c>
      <c r="AU411" s="1" t="s">
        <v>104</v>
      </c>
      <c r="AV411" s="1">
        <v>-163.49090196713431</v>
      </c>
      <c r="AW411" s="1" t="s">
        <v>1793</v>
      </c>
      <c r="AX411" s="1" t="s">
        <v>104</v>
      </c>
      <c r="AY411" s="1" t="s">
        <v>104</v>
      </c>
      <c r="AZ411" s="1" t="s">
        <v>100</v>
      </c>
      <c r="BA411" s="1" t="s">
        <v>100</v>
      </c>
      <c r="BB411" s="1" t="s">
        <v>100</v>
      </c>
      <c r="BC411" s="12" t="s">
        <v>104</v>
      </c>
      <c r="BD411" s="1">
        <v>14.688355043931089</v>
      </c>
      <c r="BE411" s="1">
        <v>26.97964788975294</v>
      </c>
      <c r="BF411" s="1">
        <v>7.9873073131098726</v>
      </c>
      <c r="BG411" s="1">
        <v>0.6471710422536221</v>
      </c>
      <c r="BH411" s="1">
        <v>11.077344284736482</v>
      </c>
      <c r="BI411" s="1">
        <v>2.2605030099999999</v>
      </c>
      <c r="BJ411" s="1" t="s">
        <v>100</v>
      </c>
      <c r="BK411" s="1" t="s">
        <v>100</v>
      </c>
      <c r="BL411" s="1" t="s">
        <v>100</v>
      </c>
      <c r="BM411" s="1">
        <v>2.418420331650704</v>
      </c>
      <c r="BN411" s="1" t="s">
        <v>100</v>
      </c>
      <c r="BO411" s="1" t="s">
        <v>100</v>
      </c>
      <c r="BP411" s="1" t="e">
        <v>#VALUE!</v>
      </c>
      <c r="BQ411" s="1">
        <v>1448.0347864999744</v>
      </c>
      <c r="BR411" s="1" t="s">
        <v>1792</v>
      </c>
      <c r="BS411" s="1">
        <v>23.416837782340863</v>
      </c>
      <c r="BT411" s="1">
        <v>-2.4780125499999999</v>
      </c>
      <c r="BU411" s="1">
        <v>2.5800510000000001</v>
      </c>
      <c r="BV411" s="1" t="e">
        <v>#VALUE!</v>
      </c>
      <c r="BW411" s="1">
        <v>31.933344859417478</v>
      </c>
    </row>
    <row r="412" spans="1:75" x14ac:dyDescent="0.2">
      <c r="A412" s="8" t="s">
        <v>1836</v>
      </c>
      <c r="B412" s="4"/>
      <c r="C412" s="8" t="s">
        <v>1084</v>
      </c>
      <c r="D412" s="8" t="s">
        <v>1084</v>
      </c>
      <c r="E412" s="9"/>
      <c r="F412" s="1" t="s">
        <v>1837</v>
      </c>
      <c r="G412" s="3" t="s">
        <v>1838</v>
      </c>
      <c r="H412" s="3" t="s">
        <v>84</v>
      </c>
      <c r="I412" s="1" t="s">
        <v>100</v>
      </c>
      <c r="J412" s="1" t="s">
        <v>85</v>
      </c>
      <c r="K412" s="1" t="s">
        <v>85</v>
      </c>
      <c r="L412" s="1" t="s">
        <v>85</v>
      </c>
      <c r="M412" s="1" t="s">
        <v>85</v>
      </c>
      <c r="N412" s="3">
        <v>28750000000</v>
      </c>
      <c r="O412" s="10">
        <v>44952</v>
      </c>
      <c r="P412" s="10" t="e">
        <v>#VALUE!</v>
      </c>
      <c r="Q412" s="1">
        <v>-2.2035920266083031</v>
      </c>
      <c r="R412" s="1">
        <v>-6.3458827290198139</v>
      </c>
      <c r="S412" s="1">
        <v>-4.0390514918929092</v>
      </c>
      <c r="T412" s="1" t="e">
        <v>#VALUE!</v>
      </c>
      <c r="U412" s="1" t="e">
        <v>#VALUE!</v>
      </c>
      <c r="V412" s="1" t="e">
        <v>#VALUE!</v>
      </c>
      <c r="W412" s="1" t="s">
        <v>1839</v>
      </c>
      <c r="X412" s="1">
        <v>-3.8490803241729736</v>
      </c>
      <c r="Y412" s="1">
        <v>3.5774730352024142</v>
      </c>
      <c r="Z412" s="11">
        <v>0</v>
      </c>
      <c r="AA412" s="11">
        <v>0</v>
      </c>
      <c r="AB412" s="1" t="s">
        <v>87</v>
      </c>
      <c r="AC412" s="1">
        <v>84.751000000000005</v>
      </c>
      <c r="AD412" s="1">
        <v>4.8947585364097117</v>
      </c>
      <c r="AE412" s="1">
        <v>3.2925726100307826</v>
      </c>
      <c r="AF412" s="11">
        <v>3.2925726100307826</v>
      </c>
      <c r="AG412" s="1" t="s">
        <v>84</v>
      </c>
      <c r="AH412" s="1">
        <v>3.4695277367424411</v>
      </c>
      <c r="AI412" s="1" t="e">
        <v>#VALUE!</v>
      </c>
      <c r="AJ412" s="11" t="e">
        <v>#VALUE!</v>
      </c>
      <c r="AK412" s="1" t="s">
        <v>1791</v>
      </c>
      <c r="AL412" s="1" t="s">
        <v>100</v>
      </c>
      <c r="AM412" s="1">
        <v>161.12899199999998</v>
      </c>
      <c r="AN412" s="1">
        <v>4.7670994242382108</v>
      </c>
      <c r="AO412" s="1">
        <v>30.414784394250514</v>
      </c>
      <c r="AP412" s="1">
        <v>156.09980940643749</v>
      </c>
      <c r="AQ412" s="1" t="s">
        <v>1792</v>
      </c>
      <c r="AR412" s="3" t="s">
        <v>103</v>
      </c>
      <c r="AS412" s="3">
        <v>-1.287247419767823E-5</v>
      </c>
      <c r="AT412" s="1">
        <v>3.0875227559010288</v>
      </c>
      <c r="AU412" s="1" t="s">
        <v>104</v>
      </c>
      <c r="AV412" s="1">
        <v>-158.6245414638305</v>
      </c>
      <c r="AW412" s="1" t="s">
        <v>1793</v>
      </c>
      <c r="AX412" s="1" t="s">
        <v>104</v>
      </c>
      <c r="AY412" s="1" t="s">
        <v>104</v>
      </c>
      <c r="AZ412" s="1" t="s">
        <v>100</v>
      </c>
      <c r="BA412" s="1" t="s">
        <v>100</v>
      </c>
      <c r="BB412" s="1" t="s">
        <v>100</v>
      </c>
      <c r="BC412" s="12" t="s">
        <v>104</v>
      </c>
      <c r="BD412" s="1">
        <v>14.688355043931089</v>
      </c>
      <c r="BE412" s="1">
        <v>26.97964788975294</v>
      </c>
      <c r="BF412" s="1">
        <v>7.9873073131098726</v>
      </c>
      <c r="BG412" s="1">
        <v>0.6471710422536221</v>
      </c>
      <c r="BH412" s="1">
        <v>2.4147843942505132</v>
      </c>
      <c r="BI412" s="1">
        <v>2.39372462</v>
      </c>
      <c r="BJ412" s="1" t="s">
        <v>100</v>
      </c>
      <c r="BK412" s="1" t="s">
        <v>100</v>
      </c>
      <c r="BL412" s="1" t="s">
        <v>100</v>
      </c>
      <c r="BM412" s="1">
        <v>-0.47517363327605655</v>
      </c>
      <c r="BN412" s="1" t="s">
        <v>100</v>
      </c>
      <c r="BO412" s="1" t="s">
        <v>100</v>
      </c>
      <c r="BP412" s="1" t="e">
        <v>#VALUE!</v>
      </c>
      <c r="BQ412" s="1">
        <v>1653.4588567377284</v>
      </c>
      <c r="BR412" s="1" t="s">
        <v>1792</v>
      </c>
      <c r="BS412" s="1">
        <v>30.414784394250514</v>
      </c>
      <c r="BT412" s="1" t="s">
        <v>104</v>
      </c>
      <c r="BU412" s="1" t="s">
        <v>104</v>
      </c>
      <c r="BV412" s="1" t="e">
        <v>#VALUE!</v>
      </c>
      <c r="BW412" s="1">
        <v>40.369353690901214</v>
      </c>
    </row>
    <row r="413" spans="1:75" x14ac:dyDescent="0.2">
      <c r="A413" s="8" t="s">
        <v>1840</v>
      </c>
      <c r="B413" s="4"/>
      <c r="C413" s="8" t="s">
        <v>1084</v>
      </c>
      <c r="D413" s="8" t="s">
        <v>1084</v>
      </c>
      <c r="E413" s="9"/>
      <c r="F413" s="1" t="s">
        <v>1841</v>
      </c>
      <c r="G413" s="3" t="s">
        <v>1842</v>
      </c>
      <c r="H413" s="3" t="s">
        <v>84</v>
      </c>
      <c r="I413" s="1" t="s">
        <v>100</v>
      </c>
      <c r="J413" s="1" t="s">
        <v>85</v>
      </c>
      <c r="K413" s="1" t="s">
        <v>85</v>
      </c>
      <c r="L413" s="1" t="s">
        <v>85</v>
      </c>
      <c r="M413" s="1" t="s">
        <v>85</v>
      </c>
      <c r="N413" s="3">
        <v>8750000000</v>
      </c>
      <c r="O413" s="10">
        <v>41757</v>
      </c>
      <c r="P413" s="10" t="e">
        <v>#VALUE!</v>
      </c>
      <c r="Q413" s="1">
        <v>-3.6570027516560799</v>
      </c>
      <c r="R413" s="1">
        <v>-8.6326843649515812</v>
      </c>
      <c r="S413" s="1">
        <v>-6.6998261910924057</v>
      </c>
      <c r="T413" s="1" t="e">
        <v>#VALUE!</v>
      </c>
      <c r="U413" s="1" t="e">
        <v>#VALUE!</v>
      </c>
      <c r="V413" s="1" t="e">
        <v>#VALUE!</v>
      </c>
      <c r="W413" s="1" t="s">
        <v>1843</v>
      </c>
      <c r="X413" s="1">
        <v>-7.4895100593566895</v>
      </c>
      <c r="Y413" s="1">
        <v>3.5410687364513382</v>
      </c>
      <c r="Z413" s="11">
        <v>0</v>
      </c>
      <c r="AA413" s="11">
        <v>0</v>
      </c>
      <c r="AB413" s="1" t="s">
        <v>87</v>
      </c>
      <c r="AC413" s="1">
        <v>83.290999999999997</v>
      </c>
      <c r="AD413" s="1" t="s">
        <v>104</v>
      </c>
      <c r="AE413" s="1" t="s">
        <v>104</v>
      </c>
      <c r="AF413" s="11" t="s">
        <v>104</v>
      </c>
      <c r="AG413" s="1" t="s">
        <v>104</v>
      </c>
      <c r="AH413" s="1" t="s">
        <v>104</v>
      </c>
      <c r="AI413" s="1" t="s">
        <v>104</v>
      </c>
      <c r="AJ413" s="11" t="s">
        <v>104</v>
      </c>
      <c r="AK413" s="1" t="s">
        <v>1791</v>
      </c>
      <c r="AL413" s="1" t="s">
        <v>100</v>
      </c>
      <c r="AM413" s="1" t="e">
        <v>#VALUE!</v>
      </c>
      <c r="AN413" s="1" t="s">
        <v>104</v>
      </c>
      <c r="AO413" s="1">
        <v>39.416837782340863</v>
      </c>
      <c r="AP413" s="1">
        <v>-5.5651645419069879</v>
      </c>
      <c r="AQ413" s="1" t="s">
        <v>1792</v>
      </c>
      <c r="AR413" s="3" t="s">
        <v>103</v>
      </c>
      <c r="AS413" s="3">
        <v>-4.6664927477735318E-5</v>
      </c>
      <c r="AT413" s="1">
        <v>-0.89229315209395921</v>
      </c>
      <c r="AU413" s="1" t="s">
        <v>104</v>
      </c>
      <c r="AV413" s="1">
        <v>-162.33713877551077</v>
      </c>
      <c r="AW413" s="1" t="s">
        <v>1793</v>
      </c>
      <c r="AX413" s="1" t="s">
        <v>104</v>
      </c>
      <c r="AY413" s="1" t="s">
        <v>104</v>
      </c>
      <c r="AZ413" s="1" t="s">
        <v>100</v>
      </c>
      <c r="BA413" s="1" t="s">
        <v>100</v>
      </c>
      <c r="BB413" s="1" t="s">
        <v>100</v>
      </c>
      <c r="BC413" s="12" t="s">
        <v>104</v>
      </c>
      <c r="BD413" s="1">
        <v>14.688355043931089</v>
      </c>
      <c r="BE413" s="1">
        <v>26.97964788975294</v>
      </c>
      <c r="BF413" s="1">
        <v>7.9873073131098726</v>
      </c>
      <c r="BG413" s="1">
        <v>0.6471710422536221</v>
      </c>
      <c r="BH413" s="1">
        <v>11.16495550992471</v>
      </c>
      <c r="BI413" s="1">
        <v>1.4897872300000001</v>
      </c>
      <c r="BJ413" s="1" t="s">
        <v>100</v>
      </c>
      <c r="BK413" s="1" t="s">
        <v>100</v>
      </c>
      <c r="BL413" s="1" t="s">
        <v>100</v>
      </c>
      <c r="BM413" s="1">
        <v>-1.0987801670654067</v>
      </c>
      <c r="BN413" s="1" t="s">
        <v>100</v>
      </c>
      <c r="BO413" s="1" t="s">
        <v>100</v>
      </c>
      <c r="BP413" s="1" t="e">
        <v>#VALUE!</v>
      </c>
      <c r="BQ413" s="1">
        <v>1861.2849263365661</v>
      </c>
      <c r="BR413" s="1" t="s">
        <v>1792</v>
      </c>
      <c r="BS413" s="1">
        <v>39.416837782340863</v>
      </c>
      <c r="BT413" s="1">
        <v>-9.8607772499999999</v>
      </c>
      <c r="BU413" s="1">
        <v>10.71734</v>
      </c>
      <c r="BV413" s="1" t="e">
        <v>#VALUE!</v>
      </c>
      <c r="BW413" s="1">
        <v>42.999111280380717</v>
      </c>
    </row>
    <row r="414" spans="1:75" x14ac:dyDescent="0.2">
      <c r="A414" s="8" t="s">
        <v>489</v>
      </c>
      <c r="B414" s="4"/>
      <c r="C414" s="8" t="s">
        <v>1084</v>
      </c>
      <c r="D414" s="8" t="s">
        <v>1084</v>
      </c>
      <c r="E414" s="9"/>
      <c r="F414" s="1" t="s">
        <v>1844</v>
      </c>
      <c r="G414" s="3" t="s">
        <v>492</v>
      </c>
      <c r="H414" s="3" t="s">
        <v>84</v>
      </c>
      <c r="I414" s="1" t="s">
        <v>100</v>
      </c>
      <c r="J414" s="1" t="s">
        <v>85</v>
      </c>
      <c r="K414" s="1" t="s">
        <v>85</v>
      </c>
      <c r="L414" s="1" t="s">
        <v>85</v>
      </c>
      <c r="M414" s="1" t="s">
        <v>85</v>
      </c>
      <c r="N414" s="3">
        <v>27500000000</v>
      </c>
      <c r="O414" s="10">
        <v>45596</v>
      </c>
      <c r="P414" s="10" t="e">
        <v>#VALUE!</v>
      </c>
      <c r="Q414" s="1">
        <v>0.16611786441917964</v>
      </c>
      <c r="R414" s="1">
        <v>0.36109009587492746</v>
      </c>
      <c r="S414" s="1">
        <v>1.9035762181728755</v>
      </c>
      <c r="T414" s="1" t="e">
        <v>#VALUE!</v>
      </c>
      <c r="U414" s="1" t="e">
        <v>#VALUE!</v>
      </c>
      <c r="V414" s="1" t="e">
        <v>#VALUE!</v>
      </c>
      <c r="W414" s="1" t="s">
        <v>1845</v>
      </c>
      <c r="X414" s="1">
        <v>0.64880961179733276</v>
      </c>
      <c r="Y414" s="1">
        <v>2.610364353039563</v>
      </c>
      <c r="Z414" s="11">
        <v>0</v>
      </c>
      <c r="AA414" s="11">
        <v>0</v>
      </c>
      <c r="AB414" s="1" t="s">
        <v>87</v>
      </c>
      <c r="AC414" s="1">
        <v>100.601</v>
      </c>
      <c r="AD414" s="1">
        <v>4.8947585364097117</v>
      </c>
      <c r="AE414" s="1">
        <v>3.2925726100307826</v>
      </c>
      <c r="AF414" s="11">
        <v>3.2925726100307826</v>
      </c>
      <c r="AG414" s="1" t="s">
        <v>84</v>
      </c>
      <c r="AH414" s="1">
        <v>3.4695277367424411</v>
      </c>
      <c r="AI414" s="1" t="e">
        <v>#VALUE!</v>
      </c>
      <c r="AJ414" s="11" t="e">
        <v>#VALUE!</v>
      </c>
      <c r="AK414" s="1" t="s">
        <v>1791</v>
      </c>
      <c r="AL414" s="1" t="s">
        <v>100</v>
      </c>
      <c r="AM414" s="1">
        <v>161.12899199999998</v>
      </c>
      <c r="AN414" s="1">
        <v>4.7670994242382108</v>
      </c>
      <c r="AO414" s="1">
        <v>1.5852156057494866</v>
      </c>
      <c r="AP414" s="1">
        <v>156.09980940643749</v>
      </c>
      <c r="AQ414" s="1" t="s">
        <v>1792</v>
      </c>
      <c r="AR414" s="3" t="s">
        <v>103</v>
      </c>
      <c r="AS414" s="3">
        <v>-1.707498586966949E-6</v>
      </c>
      <c r="AT414" s="1">
        <v>1.144008211280978</v>
      </c>
      <c r="AU414" s="1">
        <v>-42.812924807411079</v>
      </c>
      <c r="AV414" s="1">
        <v>-60.567404502171215</v>
      </c>
      <c r="AW414" s="1" t="s">
        <v>1793</v>
      </c>
      <c r="AX414" s="1" t="s">
        <v>104</v>
      </c>
      <c r="AY414" s="1" t="s">
        <v>104</v>
      </c>
      <c r="AZ414" s="1" t="s">
        <v>100</v>
      </c>
      <c r="BA414" s="1" t="s">
        <v>100</v>
      </c>
      <c r="BB414" s="1" t="s">
        <v>100</v>
      </c>
      <c r="BC414" s="12" t="s">
        <v>104</v>
      </c>
      <c r="BD414" s="1">
        <v>14.688355043931089</v>
      </c>
      <c r="BE414" s="1">
        <v>26.97964788975294</v>
      </c>
      <c r="BF414" s="1">
        <v>7.9873073131098726</v>
      </c>
      <c r="BG414" s="1">
        <v>0.6471710422536221</v>
      </c>
      <c r="BH414" s="1">
        <v>0.65982203969883646</v>
      </c>
      <c r="BI414" s="1" t="s">
        <v>104</v>
      </c>
      <c r="BJ414" s="1" t="s">
        <v>100</v>
      </c>
      <c r="BK414" s="1" t="s">
        <v>100</v>
      </c>
      <c r="BL414" s="1">
        <v>-2.6784599999999936E-3</v>
      </c>
      <c r="BM414" s="1" t="s">
        <v>104</v>
      </c>
      <c r="BN414" s="1">
        <v>0.13533295000000001</v>
      </c>
      <c r="BO414" s="1">
        <v>0.13533295000000001</v>
      </c>
      <c r="BP414" s="1" t="e">
        <v>#VALUE!</v>
      </c>
      <c r="BQ414" s="1">
        <v>154.74870749294212</v>
      </c>
      <c r="BR414" s="1" t="s">
        <v>1792</v>
      </c>
      <c r="BS414" s="1">
        <v>1.5852156057494866</v>
      </c>
      <c r="BT414" s="1" t="s">
        <v>104</v>
      </c>
      <c r="BU414" s="1" t="s">
        <v>104</v>
      </c>
      <c r="BV414" s="1" t="e">
        <v>#VALUE!</v>
      </c>
      <c r="BW414" s="1">
        <v>16.790965303241123</v>
      </c>
    </row>
    <row r="415" spans="1:75" x14ac:dyDescent="0.2">
      <c r="A415" s="8" t="s">
        <v>1846</v>
      </c>
      <c r="B415" s="4"/>
      <c r="C415" s="8" t="s">
        <v>1084</v>
      </c>
      <c r="D415" s="8" t="s">
        <v>1084</v>
      </c>
      <c r="E415" s="9"/>
      <c r="F415" s="1" t="s">
        <v>1847</v>
      </c>
      <c r="G415" s="3" t="s">
        <v>1848</v>
      </c>
      <c r="H415" s="3" t="s">
        <v>84</v>
      </c>
      <c r="I415" s="1" t="s">
        <v>100</v>
      </c>
      <c r="J415" s="1" t="s">
        <v>85</v>
      </c>
      <c r="K415" s="1" t="s">
        <v>85</v>
      </c>
      <c r="L415" s="1" t="s">
        <v>85</v>
      </c>
      <c r="M415" s="1" t="s">
        <v>85</v>
      </c>
      <c r="N415" s="3">
        <v>10000000000</v>
      </c>
      <c r="O415" s="10">
        <v>44944</v>
      </c>
      <c r="P415" s="10" t="e">
        <v>#VALUE!</v>
      </c>
      <c r="Q415" s="1">
        <v>0.16746090726533769</v>
      </c>
      <c r="R415" s="1">
        <v>0.534133511175372</v>
      </c>
      <c r="S415" s="1">
        <v>1.6826998861366738</v>
      </c>
      <c r="T415" s="1" t="e">
        <v>#VALUE!</v>
      </c>
      <c r="U415" s="1" t="e">
        <v>#VALUE!</v>
      </c>
      <c r="V415" s="1" t="e">
        <v>#VALUE!</v>
      </c>
      <c r="W415" s="1" t="s">
        <v>1849</v>
      </c>
      <c r="X415" s="1">
        <v>2.7565474510192871</v>
      </c>
      <c r="Y415" s="1">
        <v>2.6314417313185987</v>
      </c>
      <c r="Z415" s="11">
        <v>0</v>
      </c>
      <c r="AA415" s="11">
        <v>0</v>
      </c>
      <c r="AB415" s="1" t="s">
        <v>87</v>
      </c>
      <c r="AC415" s="1">
        <v>100.273</v>
      </c>
      <c r="AD415" s="1" t="s">
        <v>104</v>
      </c>
      <c r="AE415" s="1" t="s">
        <v>104</v>
      </c>
      <c r="AF415" s="11" t="s">
        <v>104</v>
      </c>
      <c r="AG415" s="1" t="s">
        <v>104</v>
      </c>
      <c r="AH415" s="1" t="s">
        <v>104</v>
      </c>
      <c r="AI415" s="1" t="s">
        <v>104</v>
      </c>
      <c r="AJ415" s="11" t="s">
        <v>104</v>
      </c>
      <c r="AK415" s="1" t="s">
        <v>1791</v>
      </c>
      <c r="AL415" s="1" t="s">
        <v>100</v>
      </c>
      <c r="AM415" s="1" t="e">
        <v>#VALUE!</v>
      </c>
      <c r="AN415" s="1" t="s">
        <v>104</v>
      </c>
      <c r="AO415" s="1">
        <v>0.74743326488706363</v>
      </c>
      <c r="AP415" s="1">
        <v>2.2426927610990415</v>
      </c>
      <c r="AQ415" s="1" t="s">
        <v>1792</v>
      </c>
      <c r="AR415" s="3" t="s">
        <v>103</v>
      </c>
      <c r="AS415" s="3">
        <v>-1.8010022362346945E-5</v>
      </c>
      <c r="AT415" s="1">
        <v>1.2094478548399845</v>
      </c>
      <c r="AU415" s="1">
        <v>-25.572675019554978</v>
      </c>
      <c r="AV415" s="1">
        <v>-51.558718601032268</v>
      </c>
      <c r="AW415" s="1" t="s">
        <v>1793</v>
      </c>
      <c r="AX415" s="1" t="s">
        <v>104</v>
      </c>
      <c r="AY415" s="1" t="s">
        <v>104</v>
      </c>
      <c r="AZ415" s="1" t="s">
        <v>100</v>
      </c>
      <c r="BA415" s="1" t="s">
        <v>100</v>
      </c>
      <c r="BB415" s="1" t="s">
        <v>100</v>
      </c>
      <c r="BC415" s="12" t="s">
        <v>104</v>
      </c>
      <c r="BD415" s="1">
        <v>14.688355043931089</v>
      </c>
      <c r="BE415" s="1">
        <v>26.97964788975294</v>
      </c>
      <c r="BF415" s="1">
        <v>7.9873073131098726</v>
      </c>
      <c r="BG415" s="1">
        <v>0.6471710422536221</v>
      </c>
      <c r="BH415" s="1">
        <v>2.4421629021218343</v>
      </c>
      <c r="BI415" s="1">
        <v>3.9955752899999997</v>
      </c>
      <c r="BJ415" s="1" t="s">
        <v>100</v>
      </c>
      <c r="BK415" s="1" t="s">
        <v>100</v>
      </c>
      <c r="BL415" s="1">
        <v>4.2488459999999999E-2</v>
      </c>
      <c r="BM415" s="1">
        <v>1.3486657364724122</v>
      </c>
      <c r="BN415" s="1">
        <v>-1.4174239999999999E-2</v>
      </c>
      <c r="BO415" s="1">
        <v>3.0162439999999999E-2</v>
      </c>
      <c r="BP415" s="1" t="e">
        <v>#VALUE!</v>
      </c>
      <c r="BQ415" s="1">
        <v>73.916621809360095</v>
      </c>
      <c r="BR415" s="1" t="s">
        <v>1792</v>
      </c>
      <c r="BS415" s="1">
        <v>0.74743326488706363</v>
      </c>
      <c r="BT415" s="1" t="s">
        <v>104</v>
      </c>
      <c r="BU415" s="1" t="s">
        <v>104</v>
      </c>
      <c r="BV415" s="1" t="e">
        <v>#VALUE!</v>
      </c>
      <c r="BW415" s="1">
        <v>11.032304590079825</v>
      </c>
    </row>
    <row r="416" spans="1:75" x14ac:dyDescent="0.2">
      <c r="A416" s="8" t="s">
        <v>250</v>
      </c>
      <c r="B416" s="4"/>
      <c r="C416" s="8" t="s">
        <v>1084</v>
      </c>
      <c r="D416" s="8" t="s">
        <v>1084</v>
      </c>
      <c r="E416" s="9"/>
      <c r="F416" s="1" t="s">
        <v>1850</v>
      </c>
      <c r="G416" s="3" t="s">
        <v>253</v>
      </c>
      <c r="H416" s="3" t="s">
        <v>84</v>
      </c>
      <c r="I416" s="1" t="s">
        <v>100</v>
      </c>
      <c r="J416" s="1" t="s">
        <v>85</v>
      </c>
      <c r="K416" s="1" t="s">
        <v>85</v>
      </c>
      <c r="L416" s="1" t="s">
        <v>85</v>
      </c>
      <c r="M416" s="1" t="s">
        <v>85</v>
      </c>
      <c r="N416" s="3">
        <v>34000000000</v>
      </c>
      <c r="O416" s="10">
        <v>45281</v>
      </c>
      <c r="P416" s="10" t="e">
        <v>#VALUE!</v>
      </c>
      <c r="Q416" s="1">
        <v>-0.41507668904909867</v>
      </c>
      <c r="R416" s="1">
        <v>-1.6627811561026551</v>
      </c>
      <c r="S416" s="1">
        <v>1.1143676837442884</v>
      </c>
      <c r="T416" s="1" t="e">
        <v>#VALUE!</v>
      </c>
      <c r="U416" s="1" t="e">
        <v>#VALUE!</v>
      </c>
      <c r="V416" s="1" t="e">
        <v>#VALUE!</v>
      </c>
      <c r="W416" s="1" t="s">
        <v>1851</v>
      </c>
      <c r="X416" s="1">
        <v>-2.3665351867675781</v>
      </c>
      <c r="Y416" s="1">
        <v>3.2385278436035518</v>
      </c>
      <c r="Z416" s="11">
        <v>0</v>
      </c>
      <c r="AA416" s="11">
        <v>0</v>
      </c>
      <c r="AB416" s="1" t="s">
        <v>87</v>
      </c>
      <c r="AC416" s="1">
        <v>98.177999999999997</v>
      </c>
      <c r="AD416" s="1">
        <v>4.8947585364097117</v>
      </c>
      <c r="AE416" s="1">
        <v>3.2925726100307826</v>
      </c>
      <c r="AF416" s="11">
        <v>3.2925726100307826</v>
      </c>
      <c r="AG416" s="1" t="s">
        <v>84</v>
      </c>
      <c r="AH416" s="1">
        <v>3.4695277367424411</v>
      </c>
      <c r="AI416" s="1" t="e">
        <v>#VALUE!</v>
      </c>
      <c r="AJ416" s="11" t="e">
        <v>#VALUE!</v>
      </c>
      <c r="AK416" s="1" t="s">
        <v>1791</v>
      </c>
      <c r="AL416" s="1" t="s">
        <v>100</v>
      </c>
      <c r="AM416" s="1">
        <v>161.12899199999998</v>
      </c>
      <c r="AN416" s="1">
        <v>4.7670994242382108</v>
      </c>
      <c r="AO416" s="1">
        <v>8.9144421629021213</v>
      </c>
      <c r="AP416" s="1">
        <v>156.09980940643749</v>
      </c>
      <c r="AQ416" s="1" t="s">
        <v>1792</v>
      </c>
      <c r="AR416" s="3" t="s">
        <v>103</v>
      </c>
      <c r="AS416" s="3">
        <v>-1.5014738341534439E-5</v>
      </c>
      <c r="AT416" s="1">
        <v>2.0098502259845219</v>
      </c>
      <c r="AU416" s="1">
        <v>-94.525964528807819</v>
      </c>
      <c r="AV416" s="1">
        <v>-119.71948759124311</v>
      </c>
      <c r="AW416" s="1" t="s">
        <v>1793</v>
      </c>
      <c r="AX416" s="1" t="s">
        <v>104</v>
      </c>
      <c r="AY416" s="1" t="s">
        <v>104</v>
      </c>
      <c r="AZ416" s="1" t="s">
        <v>100</v>
      </c>
      <c r="BA416" s="1" t="s">
        <v>100</v>
      </c>
      <c r="BB416" s="1" t="s">
        <v>100</v>
      </c>
      <c r="BC416" s="12" t="s">
        <v>104</v>
      </c>
      <c r="BD416" s="1">
        <v>14.688355043931089</v>
      </c>
      <c r="BE416" s="1">
        <v>26.97964788975294</v>
      </c>
      <c r="BF416" s="1">
        <v>7.9873073131098726</v>
      </c>
      <c r="BG416" s="1">
        <v>0.6471710422536221</v>
      </c>
      <c r="BH416" s="1">
        <v>1.5085557837097878</v>
      </c>
      <c r="BI416" s="1">
        <v>-1.8167869999999999E-2</v>
      </c>
      <c r="BJ416" s="1">
        <v>-1.0737900000000015E-3</v>
      </c>
      <c r="BK416" s="1">
        <v>-1.0737900000000015E-3</v>
      </c>
      <c r="BL416" s="1">
        <v>-1.0848590000000002E-2</v>
      </c>
      <c r="BM416" s="1">
        <v>-0.72084135534567617</v>
      </c>
      <c r="BN416" s="1">
        <v>-2.1222640000000001E-2</v>
      </c>
      <c r="BO416" s="1">
        <v>-6.4124400000000002E-3</v>
      </c>
      <c r="BP416" s="1" t="e">
        <v>#VALUE!</v>
      </c>
      <c r="BQ416" s="1">
        <v>761.07285258792956</v>
      </c>
      <c r="BR416" s="1" t="s">
        <v>1792</v>
      </c>
      <c r="BS416" s="1">
        <v>8.9144421629021213</v>
      </c>
      <c r="BT416" s="1" t="s">
        <v>104</v>
      </c>
      <c r="BU416" s="1" t="s">
        <v>104</v>
      </c>
      <c r="BV416" s="1" t="e">
        <v>#VALUE!</v>
      </c>
      <c r="BW416" s="1">
        <v>34.128327939501247</v>
      </c>
    </row>
    <row r="417" spans="1:75" x14ac:dyDescent="0.2">
      <c r="A417" s="8" t="s">
        <v>271</v>
      </c>
      <c r="B417" s="4"/>
      <c r="C417" s="8" t="s">
        <v>1084</v>
      </c>
      <c r="D417" s="8" t="s">
        <v>1084</v>
      </c>
      <c r="E417" s="9"/>
      <c r="F417" s="1" t="s">
        <v>1852</v>
      </c>
      <c r="G417" s="3" t="s">
        <v>274</v>
      </c>
      <c r="H417" s="3" t="s">
        <v>84</v>
      </c>
      <c r="I417" s="1" t="s">
        <v>100</v>
      </c>
      <c r="J417" s="1" t="s">
        <v>85</v>
      </c>
      <c r="K417" s="1" t="s">
        <v>85</v>
      </c>
      <c r="L417" s="1" t="s">
        <v>85</v>
      </c>
      <c r="M417" s="1" t="s">
        <v>85</v>
      </c>
      <c r="N417" s="3">
        <v>15000000000</v>
      </c>
      <c r="O417" s="10">
        <v>44853</v>
      </c>
      <c r="P417" s="10" t="e">
        <v>#VALUE!</v>
      </c>
      <c r="Q417" s="1">
        <v>0.13022717984161325</v>
      </c>
      <c r="R417" s="1">
        <v>0.15824064582632413</v>
      </c>
      <c r="S417" s="1">
        <v>1.973509682223451</v>
      </c>
      <c r="T417" s="1" t="e">
        <v>#VALUE!</v>
      </c>
      <c r="U417" s="1" t="e">
        <v>#VALUE!</v>
      </c>
      <c r="V417" s="1" t="e">
        <v>#VALUE!</v>
      </c>
      <c r="W417" s="1" t="s">
        <v>1173</v>
      </c>
      <c r="X417" s="1">
        <v>-0.62285304069519043</v>
      </c>
      <c r="Y417" s="1">
        <v>2.6632319905846167</v>
      </c>
      <c r="Z417" s="11">
        <v>0</v>
      </c>
      <c r="AA417" s="11">
        <v>0</v>
      </c>
      <c r="AB417" s="1" t="s">
        <v>87</v>
      </c>
      <c r="AC417" s="1">
        <v>102.14100000000001</v>
      </c>
      <c r="AD417" s="1" t="s">
        <v>104</v>
      </c>
      <c r="AE417" s="1" t="s">
        <v>104</v>
      </c>
      <c r="AF417" s="11" t="s">
        <v>104</v>
      </c>
      <c r="AG417" s="1" t="s">
        <v>104</v>
      </c>
      <c r="AH417" s="1" t="s">
        <v>104</v>
      </c>
      <c r="AI417" s="1" t="s">
        <v>104</v>
      </c>
      <c r="AJ417" s="11" t="s">
        <v>104</v>
      </c>
      <c r="AK417" s="1" t="s">
        <v>1791</v>
      </c>
      <c r="AL417" s="1" t="s">
        <v>100</v>
      </c>
      <c r="AM417" s="1" t="e">
        <v>#VALUE!</v>
      </c>
      <c r="AN417" s="1" t="s">
        <v>104</v>
      </c>
      <c r="AO417" s="1">
        <v>2.6639288158795345</v>
      </c>
      <c r="AP417" s="1">
        <v>-1.6919268185352005</v>
      </c>
      <c r="AQ417" s="1" t="s">
        <v>1792</v>
      </c>
      <c r="AR417" s="3" t="s">
        <v>103</v>
      </c>
      <c r="AS417" s="3">
        <v>-3.6753400323163987E-6</v>
      </c>
      <c r="AT417" s="1">
        <v>1.1507744763960659</v>
      </c>
      <c r="AU417" s="1">
        <v>-58.062211629761151</v>
      </c>
      <c r="AV417" s="1">
        <v>-72.588907616061519</v>
      </c>
      <c r="AW417" s="1" t="s">
        <v>1793</v>
      </c>
      <c r="AX417" s="1" t="s">
        <v>104</v>
      </c>
      <c r="AY417" s="1" t="s">
        <v>104</v>
      </c>
      <c r="AZ417" s="1" t="s">
        <v>100</v>
      </c>
      <c r="BA417" s="1" t="s">
        <v>100</v>
      </c>
      <c r="BB417" s="1" t="s">
        <v>100</v>
      </c>
      <c r="BC417" s="12" t="s">
        <v>104</v>
      </c>
      <c r="BD417" s="1">
        <v>14.688355043931089</v>
      </c>
      <c r="BE417" s="1">
        <v>26.97964788975294</v>
      </c>
      <c r="BF417" s="1">
        <v>7.9873073131098726</v>
      </c>
      <c r="BG417" s="1">
        <v>0.6471710422536221</v>
      </c>
      <c r="BH417" s="1">
        <v>2.6913073237508556</v>
      </c>
      <c r="BI417" s="1">
        <v>-5.7899100000000002E-2</v>
      </c>
      <c r="BJ417" s="1" t="s">
        <v>100</v>
      </c>
      <c r="BK417" s="1">
        <v>7.7178799999999964E-3</v>
      </c>
      <c r="BL417" s="1">
        <v>0.79008064</v>
      </c>
      <c r="BM417" s="1">
        <v>1.0389862084236605</v>
      </c>
      <c r="BN417" s="1">
        <v>-3.9317009999999999E-2</v>
      </c>
      <c r="BO417" s="1">
        <v>-2.685763E-2</v>
      </c>
      <c r="BP417" s="1" t="e">
        <v>#VALUE!</v>
      </c>
      <c r="BQ417" s="1">
        <v>259.11259832348321</v>
      </c>
      <c r="BR417" s="1" t="s">
        <v>1792</v>
      </c>
      <c r="BS417" s="1">
        <v>2.6639288158795345</v>
      </c>
      <c r="BT417" s="1" t="s">
        <v>104</v>
      </c>
      <c r="BU417" s="1" t="s">
        <v>104</v>
      </c>
      <c r="BV417" s="1" t="e">
        <v>#VALUE!</v>
      </c>
      <c r="BW417" s="1">
        <v>17.34417469641247</v>
      </c>
    </row>
    <row r="418" spans="1:75" x14ac:dyDescent="0.2">
      <c r="A418" s="8" t="s">
        <v>1853</v>
      </c>
      <c r="B418" s="4"/>
      <c r="C418" s="8" t="s">
        <v>1084</v>
      </c>
      <c r="D418" s="8" t="s">
        <v>1084</v>
      </c>
      <c r="E418" s="9"/>
      <c r="F418" s="1" t="s">
        <v>1854</v>
      </c>
      <c r="G418" s="3" t="s">
        <v>1855</v>
      </c>
      <c r="H418" s="3" t="s">
        <v>84</v>
      </c>
      <c r="I418" s="1" t="s">
        <v>100</v>
      </c>
      <c r="J418" s="1" t="s">
        <v>85</v>
      </c>
      <c r="K418" s="1" t="s">
        <v>85</v>
      </c>
      <c r="L418" s="1" t="s">
        <v>85</v>
      </c>
      <c r="M418" s="1" t="s">
        <v>85</v>
      </c>
      <c r="N418" s="3">
        <v>11597000000</v>
      </c>
      <c r="O418" s="10">
        <v>45056</v>
      </c>
      <c r="P418" s="10" t="e">
        <v>#VALUE!</v>
      </c>
      <c r="Q418" s="1">
        <v>0.19240970543326075</v>
      </c>
      <c r="R418" s="1">
        <v>0.6156126332574674</v>
      </c>
      <c r="S418" s="1">
        <v>1.5059919554143875</v>
      </c>
      <c r="T418" s="1" t="e">
        <v>#VALUE!</v>
      </c>
      <c r="U418" s="1" t="e">
        <v>#VALUE!</v>
      </c>
      <c r="V418" s="1" t="e">
        <v>#VALUE!</v>
      </c>
      <c r="W418" s="1" t="s">
        <v>1856</v>
      </c>
      <c r="X418" s="1">
        <v>-1.492271900177002</v>
      </c>
      <c r="Y418" s="1">
        <v>2.5889535379982993</v>
      </c>
      <c r="Z418" s="11">
        <v>0</v>
      </c>
      <c r="AA418" s="11">
        <v>0</v>
      </c>
      <c r="AB418" s="1" t="s">
        <v>87</v>
      </c>
      <c r="AC418" s="1">
        <v>100.08799999999999</v>
      </c>
      <c r="AD418" s="1">
        <v>4.8947585364097117</v>
      </c>
      <c r="AE418" s="1">
        <v>3.2925726100307826</v>
      </c>
      <c r="AF418" s="11">
        <v>3.2925726100307826</v>
      </c>
      <c r="AG418" s="1" t="s">
        <v>84</v>
      </c>
      <c r="AH418" s="1">
        <v>3.4695277367424411</v>
      </c>
      <c r="AI418" s="1" t="e">
        <v>#VALUE!</v>
      </c>
      <c r="AJ418" s="11" t="e">
        <v>#VALUE!</v>
      </c>
      <c r="AK418" s="1" t="s">
        <v>1791</v>
      </c>
      <c r="AL418" s="1" t="s">
        <v>100</v>
      </c>
      <c r="AM418" s="1">
        <v>161.12899199999998</v>
      </c>
      <c r="AN418" s="1">
        <v>4.7670994242382108</v>
      </c>
      <c r="AO418" s="1">
        <v>8.2135523613963035E-2</v>
      </c>
      <c r="AP418" s="1">
        <v>156.09980940643749</v>
      </c>
      <c r="AQ418" s="1" t="s">
        <v>1792</v>
      </c>
      <c r="AR418" s="3" t="s">
        <v>103</v>
      </c>
      <c r="AS418" s="3">
        <v>-4.7304917583090855E-5</v>
      </c>
      <c r="AT418" s="1">
        <v>-7.1003130725959096</v>
      </c>
      <c r="AU418" s="1">
        <v>-27.433189804910985</v>
      </c>
      <c r="AV418" s="1">
        <v>-66.126076986986831</v>
      </c>
      <c r="AW418" s="1" t="s">
        <v>1793</v>
      </c>
      <c r="AX418" s="1" t="s">
        <v>104</v>
      </c>
      <c r="AY418" s="1" t="s">
        <v>104</v>
      </c>
      <c r="AZ418" s="1" t="s">
        <v>100</v>
      </c>
      <c r="BA418" s="1" t="s">
        <v>100</v>
      </c>
      <c r="BB418" s="1" t="s">
        <v>100</v>
      </c>
      <c r="BC418" s="12" t="s">
        <v>104</v>
      </c>
      <c r="BD418" s="1">
        <v>14.688355043931089</v>
      </c>
      <c r="BE418" s="1">
        <v>26.97964788975294</v>
      </c>
      <c r="BF418" s="1">
        <v>7.9873073131098726</v>
      </c>
      <c r="BG418" s="1">
        <v>0.6471710422536221</v>
      </c>
      <c r="BH418" s="1">
        <v>2.1355236139630391</v>
      </c>
      <c r="BI418" s="1">
        <v>5.0181548100000004</v>
      </c>
      <c r="BJ418" s="1" t="s">
        <v>100</v>
      </c>
      <c r="BK418" s="1">
        <v>9.1879200000000022E-3</v>
      </c>
      <c r="BL418" s="1">
        <v>-7.4469679999999996E-2</v>
      </c>
      <c r="BM418" s="1">
        <v>1.2002718141019284</v>
      </c>
      <c r="BN418" s="1">
        <v>2.4497999999999998E-3</v>
      </c>
      <c r="BO418" s="1">
        <v>0.10396138000000001</v>
      </c>
      <c r="BP418" s="1" t="e">
        <v>#VALUE!</v>
      </c>
      <c r="BQ418" s="1">
        <v>8.3278636217443136</v>
      </c>
      <c r="BR418" s="1" t="s">
        <v>1792</v>
      </c>
      <c r="BS418" s="1">
        <v>8.2135523613963035E-2</v>
      </c>
      <c r="BT418" s="1" t="s">
        <v>104</v>
      </c>
      <c r="BU418" s="1" t="s">
        <v>104</v>
      </c>
      <c r="BV418" s="1" t="e">
        <v>#VALUE!</v>
      </c>
      <c r="BW418" s="1">
        <v>-14.976285904116269</v>
      </c>
    </row>
    <row r="419" spans="1:75" x14ac:dyDescent="0.2">
      <c r="A419" s="8" t="s">
        <v>1444</v>
      </c>
      <c r="B419" s="4"/>
      <c r="C419" s="8" t="s">
        <v>1084</v>
      </c>
      <c r="D419" s="8" t="s">
        <v>1084</v>
      </c>
      <c r="E419" s="9"/>
      <c r="F419" s="1" t="s">
        <v>1857</v>
      </c>
      <c r="G419" s="3" t="s">
        <v>1447</v>
      </c>
      <c r="H419" s="3" t="s">
        <v>84</v>
      </c>
      <c r="I419" s="1" t="s">
        <v>100</v>
      </c>
      <c r="J419" s="1" t="s">
        <v>85</v>
      </c>
      <c r="K419" s="1" t="s">
        <v>85</v>
      </c>
      <c r="L419" s="1" t="s">
        <v>85</v>
      </c>
      <c r="M419" s="1" t="s">
        <v>85</v>
      </c>
      <c r="N419" s="3">
        <v>30000000000</v>
      </c>
      <c r="O419" s="10">
        <v>45386</v>
      </c>
      <c r="P419" s="10" t="e">
        <v>#VALUE!</v>
      </c>
      <c r="Q419" s="1">
        <v>1.9263819832215923E-2</v>
      </c>
      <c r="R419" s="1">
        <v>-0.24712333913166074</v>
      </c>
      <c r="S419" s="1">
        <v>1.9605370758966512</v>
      </c>
      <c r="T419" s="1" t="e">
        <v>#VALUE!</v>
      </c>
      <c r="U419" s="1" t="e">
        <v>#VALUE!</v>
      </c>
      <c r="V419" s="1" t="e">
        <v>#VALUE!</v>
      </c>
      <c r="W419" s="1" t="s">
        <v>1858</v>
      </c>
      <c r="X419" s="1">
        <v>-2.6011791229248047</v>
      </c>
      <c r="Y419" s="1">
        <v>2.8059692086927526</v>
      </c>
      <c r="Z419" s="11">
        <v>0</v>
      </c>
      <c r="AA419" s="11">
        <v>0</v>
      </c>
      <c r="AB419" s="1" t="s">
        <v>87</v>
      </c>
      <c r="AC419" s="1">
        <v>102.715</v>
      </c>
      <c r="AD419" s="1">
        <v>4.8947585364097117</v>
      </c>
      <c r="AE419" s="1">
        <v>3.2925726100307826</v>
      </c>
      <c r="AF419" s="11">
        <v>3.2925726100307826</v>
      </c>
      <c r="AG419" s="1" t="s">
        <v>84</v>
      </c>
      <c r="AH419" s="1">
        <v>3.4695277367424411</v>
      </c>
      <c r="AI419" s="1" t="e">
        <v>#VALUE!</v>
      </c>
      <c r="AJ419" s="11" t="e">
        <v>#VALUE!</v>
      </c>
      <c r="AK419" s="1" t="s">
        <v>1791</v>
      </c>
      <c r="AL419" s="1">
        <v>-2.3598890000000001E-2</v>
      </c>
      <c r="AM419" s="1">
        <v>161.12899199999998</v>
      </c>
      <c r="AN419" s="1">
        <v>4.7670994242382108</v>
      </c>
      <c r="AO419" s="1">
        <v>4.1670088980150579</v>
      </c>
      <c r="AP419" s="1">
        <v>156.09980940643749</v>
      </c>
      <c r="AQ419" s="1" t="s">
        <v>1792</v>
      </c>
      <c r="AR419" s="3" t="s">
        <v>103</v>
      </c>
      <c r="AS419" s="3">
        <v>-6.0422222780687207E-6</v>
      </c>
      <c r="AT419" s="1">
        <v>2.3071999314027813</v>
      </c>
      <c r="AU419" s="1">
        <v>-67.68874586889315</v>
      </c>
      <c r="AV419" s="1">
        <v>-83.102091010275458</v>
      </c>
      <c r="AW419" s="1" t="s">
        <v>1793</v>
      </c>
      <c r="AX419" s="1" t="s">
        <v>104</v>
      </c>
      <c r="AY419" s="1" t="s">
        <v>104</v>
      </c>
      <c r="AZ419" s="1" t="s">
        <v>100</v>
      </c>
      <c r="BA419" s="1" t="s">
        <v>100</v>
      </c>
      <c r="BB419" s="1" t="s">
        <v>100</v>
      </c>
      <c r="BC419" s="12" t="s">
        <v>104</v>
      </c>
      <c r="BD419" s="1">
        <v>14.688355043931089</v>
      </c>
      <c r="BE419" s="1">
        <v>26.97964788975294</v>
      </c>
      <c r="BF419" s="1">
        <v>7.9873073131098726</v>
      </c>
      <c r="BG419" s="1">
        <v>0.6471710422536221</v>
      </c>
      <c r="BH419" s="1">
        <v>1.2265571526351813</v>
      </c>
      <c r="BI419" s="1">
        <v>-0.78903535000000002</v>
      </c>
      <c r="BJ419" s="1">
        <v>3.2819999999999377E-5</v>
      </c>
      <c r="BK419" s="1">
        <v>-6.055930000000001E-3</v>
      </c>
      <c r="BL419" s="1">
        <v>-9.7269600000000015E-3</v>
      </c>
      <c r="BM419" s="1">
        <v>-0.55136008738132569</v>
      </c>
      <c r="BN419" s="1">
        <v>-2.363171E-2</v>
      </c>
      <c r="BO419" s="1">
        <v>-1.5552679999999999E-2</v>
      </c>
      <c r="BP419" s="1">
        <v>99.593763112650919</v>
      </c>
      <c r="BQ419" s="1">
        <v>396.82915835335564</v>
      </c>
      <c r="BR419" s="1" t="s">
        <v>1792</v>
      </c>
      <c r="BS419" s="1">
        <v>4.1670088980150579</v>
      </c>
      <c r="BT419" s="1" t="s">
        <v>104</v>
      </c>
      <c r="BU419" s="1" t="s">
        <v>104</v>
      </c>
      <c r="BV419" s="1" t="e">
        <v>#VALUE!</v>
      </c>
      <c r="BW419" s="1">
        <v>24.140095077172344</v>
      </c>
    </row>
    <row r="420" spans="1:75" x14ac:dyDescent="0.2">
      <c r="A420" s="8" t="s">
        <v>1859</v>
      </c>
      <c r="B420" s="4"/>
      <c r="C420" s="8" t="s">
        <v>1084</v>
      </c>
      <c r="D420" s="8" t="s">
        <v>1084</v>
      </c>
      <c r="E420" s="9"/>
      <c r="F420" s="1" t="s">
        <v>1860</v>
      </c>
      <c r="G420" s="3" t="s">
        <v>1861</v>
      </c>
      <c r="H420" s="3" t="s">
        <v>84</v>
      </c>
      <c r="I420" s="1" t="s">
        <v>100</v>
      </c>
      <c r="J420" s="1" t="s">
        <v>85</v>
      </c>
      <c r="K420" s="1" t="s">
        <v>85</v>
      </c>
      <c r="L420" s="1" t="s">
        <v>85</v>
      </c>
      <c r="M420" s="1" t="s">
        <v>85</v>
      </c>
      <c r="N420" s="3">
        <v>16300000000</v>
      </c>
      <c r="O420" s="10">
        <v>40702</v>
      </c>
      <c r="P420" s="10" t="e">
        <v>#VALUE!</v>
      </c>
      <c r="Q420" s="1">
        <v>-1.6453026650552149</v>
      </c>
      <c r="R420" s="1">
        <v>-4.3547745078610367</v>
      </c>
      <c r="S420" s="1">
        <v>-1.9169841467476356</v>
      </c>
      <c r="T420" s="1" t="e">
        <v>#VALUE!</v>
      </c>
      <c r="U420" s="1" t="e">
        <v>#VALUE!</v>
      </c>
      <c r="V420" s="1" t="e">
        <v>#VALUE!</v>
      </c>
      <c r="W420" s="1" t="s">
        <v>1862</v>
      </c>
      <c r="X420" s="1">
        <v>-3.6485831737518311</v>
      </c>
      <c r="Y420" s="1">
        <v>3.5168420501292927</v>
      </c>
      <c r="Z420" s="11">
        <v>0</v>
      </c>
      <c r="AA420" s="11">
        <v>0</v>
      </c>
      <c r="AB420" s="1" t="s">
        <v>87</v>
      </c>
      <c r="AC420" s="1">
        <v>99.787000000000006</v>
      </c>
      <c r="AD420" s="1" t="s">
        <v>104</v>
      </c>
      <c r="AE420" s="1" t="s">
        <v>104</v>
      </c>
      <c r="AF420" s="11" t="s">
        <v>104</v>
      </c>
      <c r="AG420" s="1" t="s">
        <v>104</v>
      </c>
      <c r="AH420" s="1" t="s">
        <v>104</v>
      </c>
      <c r="AI420" s="1" t="s">
        <v>104</v>
      </c>
      <c r="AJ420" s="11" t="s">
        <v>104</v>
      </c>
      <c r="AK420" s="1" t="s">
        <v>1791</v>
      </c>
      <c r="AL420" s="1" t="s">
        <v>100</v>
      </c>
      <c r="AM420" s="1" t="e">
        <v>#VALUE!</v>
      </c>
      <c r="AN420" s="1" t="s">
        <v>104</v>
      </c>
      <c r="AO420" s="1">
        <v>20.416153319644078</v>
      </c>
      <c r="AP420" s="1">
        <v>-3.7089116926919781</v>
      </c>
      <c r="AQ420" s="1" t="s">
        <v>1792</v>
      </c>
      <c r="AR420" s="3" t="s">
        <v>103</v>
      </c>
      <c r="AS420" s="3">
        <v>-4.7379369316757902E-5</v>
      </c>
      <c r="AT420" s="1">
        <v>-0.89186520892305943</v>
      </c>
      <c r="AU420" s="1" t="s">
        <v>104</v>
      </c>
      <c r="AV420" s="1">
        <v>-168.55620414028064</v>
      </c>
      <c r="AW420" s="1" t="s">
        <v>1793</v>
      </c>
      <c r="AX420" s="1" t="s">
        <v>104</v>
      </c>
      <c r="AY420" s="1" t="s">
        <v>104</v>
      </c>
      <c r="AZ420" s="1" t="s">
        <v>100</v>
      </c>
      <c r="BA420" s="1" t="s">
        <v>100</v>
      </c>
      <c r="BB420" s="1" t="s">
        <v>100</v>
      </c>
      <c r="BC420" s="12" t="s">
        <v>104</v>
      </c>
      <c r="BD420" s="1">
        <v>14.688355043931089</v>
      </c>
      <c r="BE420" s="1">
        <v>26.97964788975294</v>
      </c>
      <c r="BF420" s="1">
        <v>7.9873073131098726</v>
      </c>
      <c r="BG420" s="1">
        <v>0.6471710422536221</v>
      </c>
      <c r="BH420" s="1">
        <v>14.047912388774812</v>
      </c>
      <c r="BI420" s="1">
        <v>-6.4233200000000006E-3</v>
      </c>
      <c r="BJ420" s="1" t="s">
        <v>100</v>
      </c>
      <c r="BK420" s="1">
        <v>6.0535999999999923E-4</v>
      </c>
      <c r="BL420" s="1">
        <v>-3.0213800000000006E-3</v>
      </c>
      <c r="BM420" s="1">
        <v>-0.28868403675646037</v>
      </c>
      <c r="BN420" s="1">
        <v>-5.3028399999999996E-3</v>
      </c>
      <c r="BO420" s="1">
        <v>-4.6900000000000002E-4</v>
      </c>
      <c r="BP420" s="1" t="e">
        <v>#VALUE!</v>
      </c>
      <c r="BQ420" s="1">
        <v>1446.3552667654512</v>
      </c>
      <c r="BR420" s="1" t="s">
        <v>1792</v>
      </c>
      <c r="BS420" s="1">
        <v>20.416153319644078</v>
      </c>
      <c r="BT420" s="1">
        <v>-1.0529021700000001</v>
      </c>
      <c r="BU420" s="1">
        <v>3.4934099999999999</v>
      </c>
      <c r="BV420" s="1" t="e">
        <v>#VALUE!</v>
      </c>
      <c r="BW420" s="1">
        <v>25.992068086784659</v>
      </c>
    </row>
    <row r="421" spans="1:75" x14ac:dyDescent="0.2">
      <c r="A421" s="8" t="s">
        <v>312</v>
      </c>
      <c r="B421" s="4"/>
      <c r="C421" s="8" t="s">
        <v>1084</v>
      </c>
      <c r="D421" s="8" t="s">
        <v>1084</v>
      </c>
      <c r="E421" s="9"/>
      <c r="F421" s="1" t="s">
        <v>1863</v>
      </c>
      <c r="G421" s="3" t="s">
        <v>315</v>
      </c>
      <c r="H421" s="3" t="s">
        <v>84</v>
      </c>
      <c r="I421" s="1" t="s">
        <v>100</v>
      </c>
      <c r="J421" s="1" t="s">
        <v>85</v>
      </c>
      <c r="K421" s="1" t="s">
        <v>85</v>
      </c>
      <c r="L421" s="1" t="s">
        <v>85</v>
      </c>
      <c r="M421" s="1" t="s">
        <v>85</v>
      </c>
      <c r="N421" s="3">
        <v>20000000000</v>
      </c>
      <c r="O421" s="10">
        <v>45035</v>
      </c>
      <c r="P421" s="10" t="e">
        <v>#VALUE!</v>
      </c>
      <c r="Q421" s="1">
        <v>6.3977269673154424E-2</v>
      </c>
      <c r="R421" s="1">
        <v>1.8674896975356958E-2</v>
      </c>
      <c r="S421" s="1">
        <v>1.9724751028960208</v>
      </c>
      <c r="T421" s="1" t="e">
        <v>#VALUE!</v>
      </c>
      <c r="U421" s="1" t="e">
        <v>#VALUE!</v>
      </c>
      <c r="V421" s="1" t="e">
        <v>#VALUE!</v>
      </c>
      <c r="W421" s="1" t="s">
        <v>1864</v>
      </c>
      <c r="X421" s="1">
        <v>-2.182398796081543</v>
      </c>
      <c r="Y421" s="1">
        <v>2.7150163319830525</v>
      </c>
      <c r="Z421" s="11">
        <v>0</v>
      </c>
      <c r="AA421" s="11">
        <v>0</v>
      </c>
      <c r="AB421" s="1" t="s">
        <v>87</v>
      </c>
      <c r="AC421" s="1">
        <v>101.613</v>
      </c>
      <c r="AD421" s="1">
        <v>5.046744023641927</v>
      </c>
      <c r="AE421" s="1">
        <v>3.4924575910554259</v>
      </c>
      <c r="AF421" s="11">
        <v>3.4924575910554259</v>
      </c>
      <c r="AG421" s="1" t="s">
        <v>84</v>
      </c>
      <c r="AH421" s="1">
        <v>4.6356670689141453</v>
      </c>
      <c r="AI421" s="1" t="e">
        <v>#VALUE!</v>
      </c>
      <c r="AJ421" s="11" t="e">
        <v>#VALUE!</v>
      </c>
      <c r="AK421" s="1" t="s">
        <v>1791</v>
      </c>
      <c r="AL421" s="1" t="s">
        <v>100</v>
      </c>
      <c r="AM421" s="1">
        <v>202.78554899999997</v>
      </c>
      <c r="AN421" s="1">
        <v>34.71228159546726</v>
      </c>
      <c r="AO421" s="1">
        <v>3.1676933607118412</v>
      </c>
      <c r="AP421" s="1">
        <v>158.53142323913914</v>
      </c>
      <c r="AQ421" s="1" t="s">
        <v>1792</v>
      </c>
      <c r="AR421" s="3" t="s">
        <v>103</v>
      </c>
      <c r="AS421" s="3">
        <v>-1.2022982609494193E-6</v>
      </c>
      <c r="AT421" s="1">
        <v>2.3619367969240024</v>
      </c>
      <c r="AU421" s="1">
        <v>-61.272674596314488</v>
      </c>
      <c r="AV421" s="1">
        <v>-75.782133699110105</v>
      </c>
      <c r="AW421" s="1" t="s">
        <v>1793</v>
      </c>
      <c r="AX421" s="1" t="s">
        <v>104</v>
      </c>
      <c r="AY421" s="1" t="s">
        <v>104</v>
      </c>
      <c r="AZ421" s="1" t="s">
        <v>100</v>
      </c>
      <c r="BA421" s="1" t="s">
        <v>100</v>
      </c>
      <c r="BB421" s="1" t="s">
        <v>100</v>
      </c>
      <c r="BC421" s="12" t="s">
        <v>104</v>
      </c>
      <c r="BD421" s="1">
        <v>14.688355043931089</v>
      </c>
      <c r="BE421" s="1">
        <v>26.97964788975294</v>
      </c>
      <c r="BF421" s="1">
        <v>7.9873073131098726</v>
      </c>
      <c r="BG421" s="1">
        <v>0.6471710422536221</v>
      </c>
      <c r="BH421" s="1">
        <v>2.193018480492813</v>
      </c>
      <c r="BI421" s="1">
        <v>-0.10940795000000003</v>
      </c>
      <c r="BJ421" s="1" t="s">
        <v>100</v>
      </c>
      <c r="BK421" s="1" t="s">
        <v>100</v>
      </c>
      <c r="BL421" s="1" t="s">
        <v>100</v>
      </c>
      <c r="BM421" s="1">
        <v>-0.64852046415712983</v>
      </c>
      <c r="BN421" s="1" t="s">
        <v>100</v>
      </c>
      <c r="BO421" s="1" t="s">
        <v>100</v>
      </c>
      <c r="BP421" s="1" t="e">
        <v>#VALUE!</v>
      </c>
      <c r="BQ421" s="1">
        <v>304.37669312334492</v>
      </c>
      <c r="BR421" s="1" t="s">
        <v>1792</v>
      </c>
      <c r="BS421" s="1">
        <v>3.1676933607118412</v>
      </c>
      <c r="BT421" s="1" t="s">
        <v>104</v>
      </c>
      <c r="BU421" s="1" t="s">
        <v>104</v>
      </c>
      <c r="BV421" s="1" t="e">
        <v>#VALUE!</v>
      </c>
      <c r="BW421" s="1">
        <v>20.052397321110774</v>
      </c>
    </row>
    <row r="422" spans="1:75" x14ac:dyDescent="0.2">
      <c r="A422" s="8" t="s">
        <v>1865</v>
      </c>
      <c r="B422" s="4"/>
      <c r="C422" s="8" t="s">
        <v>1084</v>
      </c>
      <c r="D422" s="8" t="s">
        <v>1084</v>
      </c>
      <c r="E422" s="9"/>
      <c r="F422" s="1" t="s">
        <v>1866</v>
      </c>
      <c r="G422" s="3" t="s">
        <v>1867</v>
      </c>
      <c r="H422" s="3" t="s">
        <v>84</v>
      </c>
      <c r="I422" s="1" t="s">
        <v>100</v>
      </c>
      <c r="J422" s="1" t="s">
        <v>85</v>
      </c>
      <c r="K422" s="1" t="s">
        <v>85</v>
      </c>
      <c r="L422" s="1" t="s">
        <v>85</v>
      </c>
      <c r="M422" s="1" t="s">
        <v>85</v>
      </c>
      <c r="N422" s="3">
        <v>21000000000</v>
      </c>
      <c r="O422" s="10">
        <v>45099</v>
      </c>
      <c r="P422" s="10" t="e">
        <v>#VALUE!</v>
      </c>
      <c r="Q422" s="1">
        <v>-0.33017601712296285</v>
      </c>
      <c r="R422" s="1">
        <v>-1.4638072122987733</v>
      </c>
      <c r="S422" s="1">
        <v>1.2925872663628546</v>
      </c>
      <c r="T422" s="1" t="e">
        <v>#VALUE!</v>
      </c>
      <c r="U422" s="1" t="e">
        <v>#VALUE!</v>
      </c>
      <c r="V422" s="1" t="e">
        <v>#VALUE!</v>
      </c>
      <c r="W422" s="1" t="s">
        <v>1868</v>
      </c>
      <c r="X422" s="1">
        <v>-2.7959232330322266</v>
      </c>
      <c r="Y422" s="1">
        <v>3.1965293748434882</v>
      </c>
      <c r="Z422" s="11">
        <v>0</v>
      </c>
      <c r="AA422" s="11">
        <v>0</v>
      </c>
      <c r="AB422" s="1" t="s">
        <v>87</v>
      </c>
      <c r="AC422" s="1">
        <v>100.402</v>
      </c>
      <c r="AD422" s="1">
        <v>5.046744023641927</v>
      </c>
      <c r="AE422" s="1">
        <v>3.4924575910554259</v>
      </c>
      <c r="AF422" s="11">
        <v>3.4924575910554259</v>
      </c>
      <c r="AG422" s="1" t="s">
        <v>84</v>
      </c>
      <c r="AH422" s="1">
        <v>4.6356670689141453</v>
      </c>
      <c r="AI422" s="1" t="e">
        <v>#VALUE!</v>
      </c>
      <c r="AJ422" s="11" t="e">
        <v>#VALUE!</v>
      </c>
      <c r="AK422" s="1" t="s">
        <v>1791</v>
      </c>
      <c r="AL422" s="1">
        <v>-2.367081E-2</v>
      </c>
      <c r="AM422" s="1">
        <v>202.78554899999997</v>
      </c>
      <c r="AN422" s="1">
        <v>34.71228159546726</v>
      </c>
      <c r="AO422" s="1">
        <v>8.4161533196440796</v>
      </c>
      <c r="AP422" s="1">
        <v>158.53142323913914</v>
      </c>
      <c r="AQ422" s="1" t="s">
        <v>1792</v>
      </c>
      <c r="AR422" s="3" t="s">
        <v>103</v>
      </c>
      <c r="AS422" s="3">
        <v>-1.02973984894561E-5</v>
      </c>
      <c r="AT422" s="1">
        <v>1.3401198342009479</v>
      </c>
      <c r="AU422" s="1">
        <v>-92.146208065457813</v>
      </c>
      <c r="AV422" s="1">
        <v>-116.07011024685798</v>
      </c>
      <c r="AW422" s="1" t="s">
        <v>1793</v>
      </c>
      <c r="AX422" s="1" t="s">
        <v>104</v>
      </c>
      <c r="AY422" s="1" t="s">
        <v>104</v>
      </c>
      <c r="AZ422" s="1" t="s">
        <v>100</v>
      </c>
      <c r="BA422" s="1" t="s">
        <v>100</v>
      </c>
      <c r="BB422" s="1" t="s">
        <v>100</v>
      </c>
      <c r="BC422" s="12" t="s">
        <v>104</v>
      </c>
      <c r="BD422" s="1">
        <v>14.688355043931089</v>
      </c>
      <c r="BE422" s="1">
        <v>26.97964788975294</v>
      </c>
      <c r="BF422" s="1">
        <v>7.9873073131098726</v>
      </c>
      <c r="BG422" s="1">
        <v>0.6471710422536221</v>
      </c>
      <c r="BH422" s="1">
        <v>2.0123203285420943</v>
      </c>
      <c r="BI422" s="1">
        <v>-0.23498240999999997</v>
      </c>
      <c r="BJ422" s="1">
        <v>-8.7989999999999596E-5</v>
      </c>
      <c r="BK422" s="1">
        <v>-3.7302100000000012E-3</v>
      </c>
      <c r="BL422" s="1">
        <v>-1.4863960000000001E-2</v>
      </c>
      <c r="BM422" s="1">
        <v>1.6325124101649758E-2</v>
      </c>
      <c r="BN422" s="1">
        <v>-2.406759E-2</v>
      </c>
      <c r="BO422" s="1">
        <v>-1.160829E-2</v>
      </c>
      <c r="BP422" s="1">
        <v>96.81539091281212</v>
      </c>
      <c r="BQ422" s="1">
        <v>734.55662562963653</v>
      </c>
      <c r="BR422" s="1" t="s">
        <v>1792</v>
      </c>
      <c r="BS422" s="1">
        <v>8.4161533196440796</v>
      </c>
      <c r="BT422" s="1" t="s">
        <v>104</v>
      </c>
      <c r="BU422" s="1" t="s">
        <v>104</v>
      </c>
      <c r="BV422" s="1" t="e">
        <v>#VALUE!</v>
      </c>
      <c r="BW422" s="1">
        <v>33.421480417498408</v>
      </c>
    </row>
    <row r="423" spans="1:75" x14ac:dyDescent="0.2">
      <c r="A423" s="8" t="s">
        <v>874</v>
      </c>
      <c r="B423" s="4"/>
      <c r="C423" s="8" t="s">
        <v>1084</v>
      </c>
      <c r="D423" s="8" t="s">
        <v>1084</v>
      </c>
      <c r="E423" s="9"/>
      <c r="F423" s="1" t="s">
        <v>1869</v>
      </c>
      <c r="G423" s="3" t="s">
        <v>877</v>
      </c>
      <c r="H423" s="3" t="s">
        <v>84</v>
      </c>
      <c r="I423" s="1" t="s">
        <v>100</v>
      </c>
      <c r="J423" s="1" t="s">
        <v>85</v>
      </c>
      <c r="K423" s="1" t="s">
        <v>85</v>
      </c>
      <c r="L423" s="1" t="s">
        <v>85</v>
      </c>
      <c r="M423" s="1" t="s">
        <v>85</v>
      </c>
      <c r="N423" s="3">
        <v>30000000000</v>
      </c>
      <c r="O423" s="10">
        <v>45484</v>
      </c>
      <c r="P423" s="10" t="e">
        <v>#VALUE!</v>
      </c>
      <c r="Q423" s="1">
        <v>-0.44829559895070981</v>
      </c>
      <c r="R423" s="1">
        <v>-1.7620999152530903</v>
      </c>
      <c r="S423" s="1">
        <v>0.95394622612776647</v>
      </c>
      <c r="T423" s="1" t="e">
        <v>#VALUE!</v>
      </c>
      <c r="U423" s="1" t="e">
        <v>#VALUE!</v>
      </c>
      <c r="V423" s="1" t="e">
        <v>#VALUE!</v>
      </c>
      <c r="W423" s="1" t="s">
        <v>1870</v>
      </c>
      <c r="X423" s="1">
        <v>-2.8588545322418213</v>
      </c>
      <c r="Y423" s="1">
        <v>3.271516405719868</v>
      </c>
      <c r="Z423" s="11">
        <v>0</v>
      </c>
      <c r="AA423" s="11">
        <v>0</v>
      </c>
      <c r="AB423" s="1" t="s">
        <v>87</v>
      </c>
      <c r="AC423" s="1">
        <v>99.84</v>
      </c>
      <c r="AD423" s="1">
        <v>4.8947585364097117</v>
      </c>
      <c r="AE423" s="1">
        <v>3.2925726100307826</v>
      </c>
      <c r="AF423" s="11">
        <v>3.2925726100307826</v>
      </c>
      <c r="AG423" s="1" t="s">
        <v>84</v>
      </c>
      <c r="AH423" s="1">
        <v>3.4695277367424411</v>
      </c>
      <c r="AI423" s="1" t="e">
        <v>#VALUE!</v>
      </c>
      <c r="AJ423" s="11" t="e">
        <v>#VALUE!</v>
      </c>
      <c r="AK423" s="1" t="s">
        <v>1791</v>
      </c>
      <c r="AL423" s="1" t="s">
        <v>100</v>
      </c>
      <c r="AM423" s="1">
        <v>161.12899199999998</v>
      </c>
      <c r="AN423" s="1">
        <v>4.7670994242382108</v>
      </c>
      <c r="AO423" s="1">
        <v>9.415468856947296</v>
      </c>
      <c r="AP423" s="1">
        <v>156.09980940643749</v>
      </c>
      <c r="AQ423" s="1" t="s">
        <v>1792</v>
      </c>
      <c r="AR423" s="3" t="s">
        <v>103</v>
      </c>
      <c r="AS423" s="3">
        <v>-1.5100853900662514E-5</v>
      </c>
      <c r="AT423" s="1">
        <v>2.3511541980309136</v>
      </c>
      <c r="AU423" s="1">
        <v>-97.811686063637993</v>
      </c>
      <c r="AV423" s="1">
        <v>-122.81413271716434</v>
      </c>
      <c r="AW423" s="1" t="s">
        <v>1793</v>
      </c>
      <c r="AX423" s="1" t="s">
        <v>104</v>
      </c>
      <c r="AY423" s="1" t="s">
        <v>104</v>
      </c>
      <c r="AZ423" s="1" t="s">
        <v>100</v>
      </c>
      <c r="BA423" s="1" t="s">
        <v>100</v>
      </c>
      <c r="BB423" s="1" t="s">
        <v>100</v>
      </c>
      <c r="BC423" s="12" t="s">
        <v>104</v>
      </c>
      <c r="BD423" s="1">
        <v>14.688355043931089</v>
      </c>
      <c r="BE423" s="1">
        <v>26.97964788975294</v>
      </c>
      <c r="BF423" s="1">
        <v>7.9873073131098726</v>
      </c>
      <c r="BG423" s="1">
        <v>0.6471710422536221</v>
      </c>
      <c r="BH423" s="1">
        <v>0.96646132785763172</v>
      </c>
      <c r="BI423" s="1" t="s">
        <v>104</v>
      </c>
      <c r="BJ423" s="1">
        <v>-2.9770000000000144E-4</v>
      </c>
      <c r="BK423" s="1">
        <v>2.8848700000000012E-3</v>
      </c>
      <c r="BL423" s="1">
        <v>-1.5600909999999999E-2</v>
      </c>
      <c r="BM423" s="1" t="s">
        <v>104</v>
      </c>
      <c r="BN423" s="1">
        <v>-2.1733550000000001E-2</v>
      </c>
      <c r="BO423" s="1">
        <v>-1.530722E-2</v>
      </c>
      <c r="BP423" s="1" t="e">
        <v>#VALUE!</v>
      </c>
      <c r="BQ423" s="1">
        <v>804.11441328934075</v>
      </c>
      <c r="BR423" s="1" t="s">
        <v>1792</v>
      </c>
      <c r="BS423" s="1">
        <v>9.415468856947296</v>
      </c>
      <c r="BT423" s="1" t="s">
        <v>104</v>
      </c>
      <c r="BU423" s="1" t="s">
        <v>104</v>
      </c>
      <c r="BV423" s="1" t="e">
        <v>#VALUE!</v>
      </c>
      <c r="BW423" s="1">
        <v>34.368396244366529</v>
      </c>
    </row>
    <row r="424" spans="1:75" x14ac:dyDescent="0.2">
      <c r="A424" s="8" t="s">
        <v>1580</v>
      </c>
      <c r="B424" s="4"/>
      <c r="C424" s="8" t="s">
        <v>1084</v>
      </c>
      <c r="D424" s="8" t="s">
        <v>1084</v>
      </c>
      <c r="E424" s="9"/>
      <c r="F424" s="1" t="s">
        <v>1871</v>
      </c>
      <c r="G424" s="3" t="s">
        <v>1583</v>
      </c>
      <c r="H424" s="3" t="s">
        <v>84</v>
      </c>
      <c r="I424" s="1" t="s">
        <v>100</v>
      </c>
      <c r="J424" s="1" t="s">
        <v>85</v>
      </c>
      <c r="K424" s="1" t="s">
        <v>85</v>
      </c>
      <c r="L424" s="1" t="s">
        <v>85</v>
      </c>
      <c r="M424" s="1" t="s">
        <v>85</v>
      </c>
      <c r="N424" s="3">
        <v>10000000000</v>
      </c>
      <c r="O424" s="10">
        <v>44763</v>
      </c>
      <c r="P424" s="10" t="e">
        <v>#VALUE!</v>
      </c>
      <c r="Q424" s="1">
        <v>0.18987187266872319</v>
      </c>
      <c r="R424" s="1">
        <v>0.6090928011163399</v>
      </c>
      <c r="S424" s="1">
        <v>1.5574732269203029</v>
      </c>
      <c r="T424" s="1" t="e">
        <v>#VALUE!</v>
      </c>
      <c r="U424" s="1" t="e">
        <v>#VALUE!</v>
      </c>
      <c r="V424" s="1" t="e">
        <v>#VALUE!</v>
      </c>
      <c r="W424" s="1" t="s">
        <v>1872</v>
      </c>
      <c r="X424" s="1">
        <v>-1.1359566450119019</v>
      </c>
      <c r="Y424" s="1">
        <v>2.5925166912920594</v>
      </c>
      <c r="Z424" s="11">
        <v>0</v>
      </c>
      <c r="AA424" s="11">
        <v>0</v>
      </c>
      <c r="AB424" s="1" t="s">
        <v>87</v>
      </c>
      <c r="AC424" s="1">
        <v>100.09399999999999</v>
      </c>
      <c r="AD424" s="1" t="s">
        <v>104</v>
      </c>
      <c r="AE424" s="1" t="s">
        <v>104</v>
      </c>
      <c r="AF424" s="11" t="s">
        <v>104</v>
      </c>
      <c r="AG424" s="1" t="s">
        <v>104</v>
      </c>
      <c r="AH424" s="1" t="s">
        <v>104</v>
      </c>
      <c r="AI424" s="1" t="s">
        <v>104</v>
      </c>
      <c r="AJ424" s="11" t="s">
        <v>104</v>
      </c>
      <c r="AK424" s="1" t="s">
        <v>1791</v>
      </c>
      <c r="AL424" s="1" t="s">
        <v>100</v>
      </c>
      <c r="AM424" s="1" t="e">
        <v>#VALUE!</v>
      </c>
      <c r="AN424" s="1" t="s">
        <v>104</v>
      </c>
      <c r="AO424" s="1">
        <v>0.24914442162902123</v>
      </c>
      <c r="AP424" s="1">
        <v>-3.2272497770575699</v>
      </c>
      <c r="AQ424" s="1" t="s">
        <v>1792</v>
      </c>
      <c r="AR424" s="3" t="s">
        <v>103</v>
      </c>
      <c r="AS424" s="3">
        <v>-2.4806253762221786E-5</v>
      </c>
      <c r="AT424" s="1">
        <v>-5.3430899371271323</v>
      </c>
      <c r="AU424" s="1">
        <v>-25.71886511322683</v>
      </c>
      <c r="AV424" s="1">
        <v>-64.131693987562073</v>
      </c>
      <c r="AW424" s="1" t="s">
        <v>1793</v>
      </c>
      <c r="AX424" s="1" t="s">
        <v>104</v>
      </c>
      <c r="AY424" s="1" t="s">
        <v>104</v>
      </c>
      <c r="AZ424" s="1" t="s">
        <v>100</v>
      </c>
      <c r="BA424" s="1" t="s">
        <v>100</v>
      </c>
      <c r="BB424" s="1" t="s">
        <v>100</v>
      </c>
      <c r="BC424" s="12" t="s">
        <v>104</v>
      </c>
      <c r="BD424" s="1">
        <v>14.688355043931089</v>
      </c>
      <c r="BE424" s="1">
        <v>26.97964788975294</v>
      </c>
      <c r="BF424" s="1">
        <v>7.9873073131098726</v>
      </c>
      <c r="BG424" s="1">
        <v>0.6471710422536221</v>
      </c>
      <c r="BH424" s="1">
        <v>2.9322381930184807</v>
      </c>
      <c r="BI424" s="1">
        <v>5.7164325299999996</v>
      </c>
      <c r="BJ424" s="1">
        <v>-2.8894900000000001E-2</v>
      </c>
      <c r="BK424" s="1">
        <v>-4.0167149999999999E-2</v>
      </c>
      <c r="BL424" s="1">
        <v>6.8379589000000003</v>
      </c>
      <c r="BM424" s="1">
        <v>0.77213716301593771</v>
      </c>
      <c r="BN424" s="1">
        <v>-4.877016E-2</v>
      </c>
      <c r="BO424" s="1">
        <v>1.0957669999999999E-2</v>
      </c>
      <c r="BP424" s="1" t="e">
        <v>#VALUE!</v>
      </c>
      <c r="BQ424" s="1">
        <v>24.982736828746965</v>
      </c>
      <c r="BR424" s="1" t="s">
        <v>1792</v>
      </c>
      <c r="BS424" s="1">
        <v>0.24914442162902123</v>
      </c>
      <c r="BT424" s="1" t="s">
        <v>104</v>
      </c>
      <c r="BU424" s="1" t="s">
        <v>104</v>
      </c>
      <c r="BV424" s="1" t="e">
        <v>#VALUE!</v>
      </c>
      <c r="BW424" s="1">
        <v>-8.7697344111339834</v>
      </c>
    </row>
    <row r="425" spans="1:75" x14ac:dyDescent="0.2">
      <c r="A425" s="8" t="s">
        <v>1873</v>
      </c>
      <c r="B425" s="4"/>
      <c r="C425" s="8" t="s">
        <v>1084</v>
      </c>
      <c r="D425" s="8" t="s">
        <v>1084</v>
      </c>
      <c r="E425" s="9"/>
      <c r="F425" s="1" t="s">
        <v>1874</v>
      </c>
      <c r="G425" s="3" t="s">
        <v>1875</v>
      </c>
      <c r="H425" s="3" t="s">
        <v>84</v>
      </c>
      <c r="I425" s="1" t="s">
        <v>100</v>
      </c>
      <c r="J425" s="1" t="s">
        <v>85</v>
      </c>
      <c r="K425" s="1" t="s">
        <v>85</v>
      </c>
      <c r="L425" s="1" t="s">
        <v>85</v>
      </c>
      <c r="M425" s="1" t="s">
        <v>85</v>
      </c>
      <c r="N425" s="3">
        <v>500000000</v>
      </c>
      <c r="O425" s="10">
        <v>44894</v>
      </c>
      <c r="P425" s="10" t="e">
        <v>#VALUE!</v>
      </c>
      <c r="Q425" s="1">
        <v>0.13199528617817702</v>
      </c>
      <c r="R425" s="1">
        <v>0.25794937932044348</v>
      </c>
      <c r="S425" s="1">
        <v>1.8684276824971535</v>
      </c>
      <c r="T425" s="1" t="e">
        <v>#VALUE!</v>
      </c>
      <c r="U425" s="1" t="e">
        <v>#VALUE!</v>
      </c>
      <c r="V425" s="1" t="e">
        <v>#VALUE!</v>
      </c>
      <c r="W425" s="1" t="s">
        <v>1876</v>
      </c>
      <c r="X425" s="1">
        <v>0.38554692268371582</v>
      </c>
      <c r="Y425" s="1">
        <v>2.6324602191361257</v>
      </c>
      <c r="Z425" s="11">
        <v>0</v>
      </c>
      <c r="AA425" s="11">
        <v>0</v>
      </c>
      <c r="AB425" s="1" t="s">
        <v>87</v>
      </c>
      <c r="AC425" s="1">
        <v>101.28</v>
      </c>
      <c r="AD425" s="1" t="s">
        <v>104</v>
      </c>
      <c r="AE425" s="1" t="s">
        <v>104</v>
      </c>
      <c r="AF425" s="11" t="s">
        <v>104</v>
      </c>
      <c r="AG425" s="1" t="s">
        <v>104</v>
      </c>
      <c r="AH425" s="1" t="s">
        <v>104</v>
      </c>
      <c r="AI425" s="1" t="s">
        <v>104</v>
      </c>
      <c r="AJ425" s="11" t="s">
        <v>104</v>
      </c>
      <c r="AK425" s="1" t="s">
        <v>1791</v>
      </c>
      <c r="AL425" s="1">
        <v>0.67804587000000005</v>
      </c>
      <c r="AM425" s="1" t="e">
        <v>#VALUE!</v>
      </c>
      <c r="AN425" s="1" t="s">
        <v>104</v>
      </c>
      <c r="AO425" s="1">
        <v>2.1437371663244353</v>
      </c>
      <c r="AP425" s="1">
        <v>-0.19557827315259235</v>
      </c>
      <c r="AQ425" s="1" t="s">
        <v>1792</v>
      </c>
      <c r="AR425" s="3" t="s">
        <v>103</v>
      </c>
      <c r="AS425" s="3">
        <v>-0.1445837518031734</v>
      </c>
      <c r="AT425" s="1">
        <v>1.5578013764195209</v>
      </c>
      <c r="AU425" s="1">
        <v>-52.467018738876718</v>
      </c>
      <c r="AV425" s="1">
        <v>-67.275182992792665</v>
      </c>
      <c r="AW425" s="1" t="s">
        <v>1793</v>
      </c>
      <c r="AX425" s="1" t="s">
        <v>104</v>
      </c>
      <c r="AY425" s="1" t="s">
        <v>104</v>
      </c>
      <c r="AZ425" s="1" t="s">
        <v>100</v>
      </c>
      <c r="BA425" s="1" t="s">
        <v>100</v>
      </c>
      <c r="BB425" s="1" t="s">
        <v>100</v>
      </c>
      <c r="BC425" s="12" t="s">
        <v>104</v>
      </c>
      <c r="BD425" s="1">
        <v>14.688355043931089</v>
      </c>
      <c r="BE425" s="1">
        <v>26.97964788975294</v>
      </c>
      <c r="BF425" s="1">
        <v>7.9873073131098726</v>
      </c>
      <c r="BG425" s="1">
        <v>0.6471710422536221</v>
      </c>
      <c r="BH425" s="1">
        <v>2.5763175906913074</v>
      </c>
      <c r="BI425" s="1">
        <v>1.7316664000000002</v>
      </c>
      <c r="BJ425" s="1">
        <v>0.39093330000000004</v>
      </c>
      <c r="BK425" s="1">
        <v>1.12578292</v>
      </c>
      <c r="BL425" s="1">
        <v>2.7204548200000001</v>
      </c>
      <c r="BM425" s="1">
        <v>0.89213840653110776</v>
      </c>
      <c r="BN425" s="1">
        <v>-1.5736454200000001</v>
      </c>
      <c r="BO425" s="1">
        <v>0.79633081999999999</v>
      </c>
      <c r="BP425" s="1">
        <v>4.9909761964533423</v>
      </c>
      <c r="BQ425" s="1">
        <v>209.1270177120208</v>
      </c>
      <c r="BR425" s="1" t="s">
        <v>1792</v>
      </c>
      <c r="BS425" s="1">
        <v>2.1437371663244353</v>
      </c>
      <c r="BT425" s="1" t="s">
        <v>104</v>
      </c>
      <c r="BU425" s="1" t="s">
        <v>104</v>
      </c>
      <c r="BV425" s="1" t="e">
        <v>#VALUE!</v>
      </c>
      <c r="BW425" s="1">
        <v>17.729934467989413</v>
      </c>
    </row>
    <row r="426" spans="1:75" x14ac:dyDescent="0.2">
      <c r="A426" s="8" t="s">
        <v>244</v>
      </c>
      <c r="B426" s="4"/>
      <c r="C426" s="8" t="s">
        <v>1084</v>
      </c>
      <c r="D426" s="8" t="s">
        <v>224</v>
      </c>
      <c r="E426" s="9"/>
      <c r="F426" s="1" t="s">
        <v>1877</v>
      </c>
      <c r="G426" s="3" t="s">
        <v>247</v>
      </c>
      <c r="H426" s="3" t="s">
        <v>84</v>
      </c>
      <c r="I426" s="1" t="s">
        <v>100</v>
      </c>
      <c r="J426" s="1" t="s">
        <v>85</v>
      </c>
      <c r="K426" s="1" t="s">
        <v>85</v>
      </c>
      <c r="L426" s="1" t="s">
        <v>85</v>
      </c>
      <c r="M426" s="1" t="s">
        <v>85</v>
      </c>
      <c r="N426" s="3">
        <v>27000000000</v>
      </c>
      <c r="O426" s="10">
        <v>45210</v>
      </c>
      <c r="P426" s="10" t="e">
        <v>#VALUE!</v>
      </c>
      <c r="Q426" s="1">
        <v>3.597036876619164E-2</v>
      </c>
      <c r="R426" s="1">
        <v>-0.11198071812287269</v>
      </c>
      <c r="S426" s="1">
        <v>1.9524732927347577</v>
      </c>
      <c r="T426" s="1" t="e">
        <v>#VALUE!</v>
      </c>
      <c r="U426" s="1" t="e">
        <v>#VALUE!</v>
      </c>
      <c r="V426" s="1" t="e">
        <v>#VALUE!</v>
      </c>
      <c r="W426" s="1" t="s">
        <v>1878</v>
      </c>
      <c r="X426" s="1">
        <v>-2.5169863700866699</v>
      </c>
      <c r="Y426" s="1">
        <v>2.7642294604321971</v>
      </c>
      <c r="Z426" s="11">
        <v>0</v>
      </c>
      <c r="AA426" s="11">
        <v>0</v>
      </c>
      <c r="AB426" s="1" t="s">
        <v>87</v>
      </c>
      <c r="AC426" s="1">
        <v>104.28700000000001</v>
      </c>
      <c r="AD426" s="1">
        <v>4.8947585364097117</v>
      </c>
      <c r="AE426" s="1">
        <v>3.2925726100307826</v>
      </c>
      <c r="AF426" s="11">
        <v>3.2925726100307826</v>
      </c>
      <c r="AG426" s="1" t="s">
        <v>84</v>
      </c>
      <c r="AH426" s="1">
        <v>3.4695277367424411</v>
      </c>
      <c r="AI426" s="1" t="e">
        <v>#VALUE!</v>
      </c>
      <c r="AJ426" s="11" t="e">
        <v>#VALUE!</v>
      </c>
      <c r="AK426" s="1" t="s">
        <v>1791</v>
      </c>
      <c r="AL426" s="1" t="s">
        <v>100</v>
      </c>
      <c r="AM426" s="1">
        <v>161.12899199999998</v>
      </c>
      <c r="AN426" s="1">
        <v>4.7670994242382108</v>
      </c>
      <c r="AO426" s="1">
        <v>3.6632443531827517</v>
      </c>
      <c r="AP426" s="1">
        <v>156.09980940643749</v>
      </c>
      <c r="AQ426" s="1" t="s">
        <v>1792</v>
      </c>
      <c r="AR426" s="3" t="s">
        <v>103</v>
      </c>
      <c r="AS426" s="3">
        <v>-1.5950205600745448E-5</v>
      </c>
      <c r="AT426" s="1">
        <v>2.6322610911393873</v>
      </c>
      <c r="AU426" s="1">
        <v>-64.240239142660329</v>
      </c>
      <c r="AV426" s="1">
        <v>-79.20370435967321</v>
      </c>
      <c r="AW426" s="1" t="s">
        <v>1793</v>
      </c>
      <c r="AX426" s="1" t="s">
        <v>104</v>
      </c>
      <c r="AY426" s="1" t="s">
        <v>104</v>
      </c>
      <c r="AZ426" s="1" t="s">
        <v>100</v>
      </c>
      <c r="BA426" s="1" t="s">
        <v>100</v>
      </c>
      <c r="BB426" s="1" t="s">
        <v>100</v>
      </c>
      <c r="BC426" s="12" t="s">
        <v>104</v>
      </c>
      <c r="BD426" s="1">
        <v>14.688355043931089</v>
      </c>
      <c r="BE426" s="1">
        <v>26.97964788975294</v>
      </c>
      <c r="BF426" s="1">
        <v>7.9873073131098726</v>
      </c>
      <c r="BG426" s="1">
        <v>0.6471710422536221</v>
      </c>
      <c r="BH426" s="1">
        <v>1.7138945927446954</v>
      </c>
      <c r="BI426" s="1">
        <v>8.8236399999999989E-3</v>
      </c>
      <c r="BJ426" s="1" t="s">
        <v>100</v>
      </c>
      <c r="BK426" s="1" t="s">
        <v>100</v>
      </c>
      <c r="BL426" s="1">
        <v>-2.0142839999999999E-2</v>
      </c>
      <c r="BM426" s="1">
        <v>0.20984726070691245</v>
      </c>
      <c r="BN426" s="1">
        <v>1.965708E-2</v>
      </c>
      <c r="BO426" s="1">
        <v>2.9525409999999998E-2</v>
      </c>
      <c r="BP426" s="1" t="e">
        <v>#VALUE!</v>
      </c>
      <c r="BQ426" s="1">
        <v>355.16185536899059</v>
      </c>
      <c r="BR426" s="1" t="s">
        <v>1792</v>
      </c>
      <c r="BS426" s="1">
        <v>3.6632443531827517</v>
      </c>
      <c r="BT426" s="1" t="s">
        <v>104</v>
      </c>
      <c r="BU426" s="1" t="s">
        <v>104</v>
      </c>
      <c r="BV426" s="1" t="e">
        <v>#VALUE!</v>
      </c>
      <c r="BW426" s="1">
        <v>22.725165357797486</v>
      </c>
    </row>
    <row r="427" spans="1:75" x14ac:dyDescent="0.2">
      <c r="A427" s="8" t="s">
        <v>1879</v>
      </c>
      <c r="B427" s="4"/>
      <c r="C427" s="8" t="s">
        <v>1084</v>
      </c>
      <c r="D427" s="8" t="s">
        <v>1084</v>
      </c>
      <c r="E427" s="9"/>
      <c r="F427" s="1" t="s">
        <v>1880</v>
      </c>
      <c r="G427" s="3" t="s">
        <v>1881</v>
      </c>
      <c r="H427" s="3" t="s">
        <v>84</v>
      </c>
      <c r="I427" s="1" t="s">
        <v>100</v>
      </c>
      <c r="J427" s="1" t="s">
        <v>85</v>
      </c>
      <c r="K427" s="1" t="s">
        <v>85</v>
      </c>
      <c r="L427" s="1" t="s">
        <v>85</v>
      </c>
      <c r="M427" s="1" t="s">
        <v>85</v>
      </c>
      <c r="N427" s="3">
        <v>23325000000</v>
      </c>
      <c r="O427" s="10">
        <v>45330</v>
      </c>
      <c r="P427" s="10" t="e">
        <v>#VALUE!</v>
      </c>
      <c r="Q427" s="1">
        <v>0.17694733940596397</v>
      </c>
      <c r="R427" s="1">
        <v>0.52441870070891738</v>
      </c>
      <c r="S427" s="1">
        <v>1.7316591455709407</v>
      </c>
      <c r="T427" s="1" t="e">
        <v>#VALUE!</v>
      </c>
      <c r="U427" s="1" t="e">
        <v>#VALUE!</v>
      </c>
      <c r="V427" s="1" t="e">
        <v>#VALUE!</v>
      </c>
      <c r="W427" s="1" t="s">
        <v>1882</v>
      </c>
      <c r="X427" s="1">
        <v>1.3573229312896729</v>
      </c>
      <c r="Y427" s="1">
        <v>2.617449485596151</v>
      </c>
      <c r="Z427" s="11">
        <v>0</v>
      </c>
      <c r="AA427" s="11">
        <v>0</v>
      </c>
      <c r="AB427" s="1" t="s">
        <v>87</v>
      </c>
      <c r="AC427" s="1">
        <v>101.129</v>
      </c>
      <c r="AD427" s="1">
        <v>4.8947585364097117</v>
      </c>
      <c r="AE427" s="1">
        <v>3.2925726100307826</v>
      </c>
      <c r="AF427" s="11">
        <v>3.2925726100307826</v>
      </c>
      <c r="AG427" s="1" t="s">
        <v>84</v>
      </c>
      <c r="AH427" s="1">
        <v>3.4695277367424411</v>
      </c>
      <c r="AI427" s="1" t="e">
        <v>#VALUE!</v>
      </c>
      <c r="AJ427" s="11" t="e">
        <v>#VALUE!</v>
      </c>
      <c r="AK427" s="1" t="s">
        <v>1791</v>
      </c>
      <c r="AL427" s="1" t="s">
        <v>100</v>
      </c>
      <c r="AM427" s="1">
        <v>161.12899199999998</v>
      </c>
      <c r="AN427" s="1">
        <v>4.7670994242382108</v>
      </c>
      <c r="AO427" s="1">
        <v>0.82956878850102667</v>
      </c>
      <c r="AP427" s="1">
        <v>156.09980940643749</v>
      </c>
      <c r="AQ427" s="1" t="s">
        <v>1792</v>
      </c>
      <c r="AR427" s="3" t="s">
        <v>103</v>
      </c>
      <c r="AS427" s="3">
        <v>-2.1618751233631883E-6</v>
      </c>
      <c r="AT427" s="1">
        <v>0.57051003236909814</v>
      </c>
      <c r="AU427" s="1">
        <v>-27.547683928702902</v>
      </c>
      <c r="AV427" s="1">
        <v>-52.174224025428103</v>
      </c>
      <c r="AW427" s="1" t="s">
        <v>1793</v>
      </c>
      <c r="AX427" s="1" t="s">
        <v>104</v>
      </c>
      <c r="AY427" s="1" t="s">
        <v>104</v>
      </c>
      <c r="AZ427" s="1" t="s">
        <v>100</v>
      </c>
      <c r="BA427" s="1" t="s">
        <v>100</v>
      </c>
      <c r="BB427" s="1" t="s">
        <v>100</v>
      </c>
      <c r="BC427" s="12" t="s">
        <v>104</v>
      </c>
      <c r="BD427" s="1">
        <v>14.688355043931089</v>
      </c>
      <c r="BE427" s="1">
        <v>26.97964788975294</v>
      </c>
      <c r="BF427" s="1">
        <v>7.9873073131098726</v>
      </c>
      <c r="BG427" s="1">
        <v>0.6471710422536221</v>
      </c>
      <c r="BH427" s="1">
        <v>1.3798767967145791</v>
      </c>
      <c r="BI427" s="1">
        <v>-6.119931E-2</v>
      </c>
      <c r="BJ427" s="1" t="s">
        <v>100</v>
      </c>
      <c r="BK427" s="1" t="s">
        <v>100</v>
      </c>
      <c r="BL427" s="1">
        <v>3.2912500000000008E-3</v>
      </c>
      <c r="BM427" s="1">
        <v>0.48884534618975889</v>
      </c>
      <c r="BN427" s="1">
        <v>8.7385099999999997E-3</v>
      </c>
      <c r="BO427" s="1">
        <v>2.5107730000000002E-2</v>
      </c>
      <c r="BP427" s="1" t="e">
        <v>#VALUE!</v>
      </c>
      <c r="BQ427" s="1">
        <v>82.579509580043009</v>
      </c>
      <c r="BR427" s="1" t="s">
        <v>1792</v>
      </c>
      <c r="BS427" s="1">
        <v>0.82956878850102667</v>
      </c>
      <c r="BT427" s="1" t="s">
        <v>104</v>
      </c>
      <c r="BU427" s="1" t="s">
        <v>104</v>
      </c>
      <c r="BV427" s="1" t="e">
        <v>#VALUE!</v>
      </c>
      <c r="BW427" s="1">
        <v>11.097735490492591</v>
      </c>
    </row>
    <row r="428" spans="1:75" x14ac:dyDescent="0.2">
      <c r="A428" s="8" t="s">
        <v>1883</v>
      </c>
      <c r="B428" s="4"/>
      <c r="C428" s="8" t="s">
        <v>1084</v>
      </c>
      <c r="D428" s="8" t="s">
        <v>1084</v>
      </c>
      <c r="E428" s="9"/>
      <c r="F428" s="1" t="s">
        <v>1884</v>
      </c>
      <c r="G428" s="3" t="s">
        <v>1785</v>
      </c>
      <c r="H428" s="3" t="s">
        <v>84</v>
      </c>
      <c r="I428" s="1" t="s">
        <v>100</v>
      </c>
      <c r="J428" s="1" t="s">
        <v>85</v>
      </c>
      <c r="K428" s="1" t="s">
        <v>85</v>
      </c>
      <c r="L428" s="1" t="s">
        <v>85</v>
      </c>
      <c r="M428" s="1" t="s">
        <v>85</v>
      </c>
      <c r="N428" s="3">
        <v>13838441000</v>
      </c>
      <c r="O428" s="10">
        <v>39597</v>
      </c>
      <c r="P428" s="10" t="e">
        <v>#VALUE!</v>
      </c>
      <c r="Q428" s="1">
        <v>-1.3497561564559168</v>
      </c>
      <c r="R428" s="1">
        <v>-3.4475087404141513</v>
      </c>
      <c r="S428" s="1">
        <v>-1.0236122293814431</v>
      </c>
      <c r="T428" s="1" t="e">
        <v>#VALUE!</v>
      </c>
      <c r="U428" s="1" t="e">
        <v>#VALUE!</v>
      </c>
      <c r="V428" s="1" t="e">
        <v>#VALUE!</v>
      </c>
      <c r="W428" s="1" t="s">
        <v>1885</v>
      </c>
      <c r="X428" s="1">
        <v>1.7058963775634766</v>
      </c>
      <c r="Y428" s="1">
        <v>3.4667784587645167</v>
      </c>
      <c r="Z428" s="11">
        <v>0</v>
      </c>
      <c r="AA428" s="11">
        <v>0</v>
      </c>
      <c r="AB428" s="1" t="s">
        <v>87</v>
      </c>
      <c r="AC428" s="1">
        <v>106.504</v>
      </c>
      <c r="AD428" s="1" t="s">
        <v>104</v>
      </c>
      <c r="AE428" s="1" t="s">
        <v>104</v>
      </c>
      <c r="AF428" s="11" t="s">
        <v>104</v>
      </c>
      <c r="AG428" s="1" t="s">
        <v>104</v>
      </c>
      <c r="AH428" s="1" t="s">
        <v>104</v>
      </c>
      <c r="AI428" s="1" t="s">
        <v>104</v>
      </c>
      <c r="AJ428" s="11" t="s">
        <v>104</v>
      </c>
      <c r="AK428" s="1" t="s">
        <v>1791</v>
      </c>
      <c r="AL428" s="1" t="s">
        <v>100</v>
      </c>
      <c r="AM428" s="1" t="e">
        <v>#VALUE!</v>
      </c>
      <c r="AN428" s="1" t="s">
        <v>104</v>
      </c>
      <c r="AO428" s="1">
        <v>15.915126625598905</v>
      </c>
      <c r="AP428" s="1">
        <v>-3.6307231225315006</v>
      </c>
      <c r="AQ428" s="1" t="s">
        <v>1792</v>
      </c>
      <c r="AR428" s="3" t="s">
        <v>103</v>
      </c>
      <c r="AS428" s="3">
        <v>-3.0830606956300244E-5</v>
      </c>
      <c r="AT428" s="1">
        <v>-0.30454050780570618</v>
      </c>
      <c r="AU428" s="1" t="s">
        <v>104</v>
      </c>
      <c r="AV428" s="1">
        <v>-156.05081298889959</v>
      </c>
      <c r="AW428" s="1" t="s">
        <v>1793</v>
      </c>
      <c r="AX428" s="1" t="s">
        <v>104</v>
      </c>
      <c r="AY428" s="1" t="s">
        <v>104</v>
      </c>
      <c r="AZ428" s="1" t="s">
        <v>100</v>
      </c>
      <c r="BA428" s="1" t="s">
        <v>100</v>
      </c>
      <c r="BB428" s="1" t="s">
        <v>100</v>
      </c>
      <c r="BC428" s="12" t="s">
        <v>104</v>
      </c>
      <c r="BD428" s="1">
        <v>14.688355043931089</v>
      </c>
      <c r="BE428" s="1">
        <v>26.97964788975294</v>
      </c>
      <c r="BF428" s="1">
        <v>7.9873073131098726</v>
      </c>
      <c r="BG428" s="1">
        <v>0.6471710422536221</v>
      </c>
      <c r="BH428" s="1">
        <v>17.056810403832991</v>
      </c>
      <c r="BI428" s="1">
        <v>-0.74833164000000008</v>
      </c>
      <c r="BJ428" s="1" t="s">
        <v>100</v>
      </c>
      <c r="BK428" s="1" t="s">
        <v>100</v>
      </c>
      <c r="BL428" s="1">
        <v>-2.0665800000000002E-3</v>
      </c>
      <c r="BM428" s="1">
        <v>-1.1340839694824052</v>
      </c>
      <c r="BN428" s="1">
        <v>-4.4351700000000004E-3</v>
      </c>
      <c r="BO428" s="1">
        <v>-1.3952700000000001E-3</v>
      </c>
      <c r="BP428" s="1" t="e">
        <v>#VALUE!</v>
      </c>
      <c r="BQ428" s="1">
        <v>1263.4689425235024</v>
      </c>
      <c r="BR428" s="1" t="s">
        <v>1792</v>
      </c>
      <c r="BS428" s="1">
        <v>15.915126625598905</v>
      </c>
      <c r="BT428" s="1">
        <v>-0.43007073000000001</v>
      </c>
      <c r="BU428" s="1">
        <v>5.1884958399999999</v>
      </c>
      <c r="BV428" s="1" t="e">
        <v>#VALUE!</v>
      </c>
      <c r="BW428" s="1">
        <v>27.754676479333082</v>
      </c>
    </row>
    <row r="429" spans="1:75" x14ac:dyDescent="0.2">
      <c r="A429" s="8" t="s">
        <v>1329</v>
      </c>
      <c r="B429" s="4"/>
      <c r="C429" s="8" t="s">
        <v>1084</v>
      </c>
      <c r="D429" s="8" t="s">
        <v>1084</v>
      </c>
      <c r="E429" s="9"/>
      <c r="F429" s="1" t="s">
        <v>1886</v>
      </c>
      <c r="G429" s="3" t="s">
        <v>1332</v>
      </c>
      <c r="H429" s="3" t="s">
        <v>84</v>
      </c>
      <c r="I429" s="1" t="s">
        <v>100</v>
      </c>
      <c r="J429" s="1" t="s">
        <v>85</v>
      </c>
      <c r="K429" s="1" t="s">
        <v>85</v>
      </c>
      <c r="L429" s="1" t="s">
        <v>85</v>
      </c>
      <c r="M429" s="1" t="s">
        <v>85</v>
      </c>
      <c r="N429" s="3">
        <v>20790000000</v>
      </c>
      <c r="O429" s="10">
        <v>45414</v>
      </c>
      <c r="P429" s="10" t="e">
        <v>#VALUE!</v>
      </c>
      <c r="Q429" s="1">
        <v>0.16824603557972218</v>
      </c>
      <c r="R429" s="1">
        <v>0.46054080444331014</v>
      </c>
      <c r="S429" s="1">
        <v>1.7740366916660921</v>
      </c>
      <c r="T429" s="1" t="e">
        <v>#VALUE!</v>
      </c>
      <c r="U429" s="1" t="e">
        <v>#VALUE!</v>
      </c>
      <c r="V429" s="1" t="e">
        <v>#VALUE!</v>
      </c>
      <c r="W429" s="1" t="s">
        <v>1887</v>
      </c>
      <c r="X429" s="1">
        <v>0.22658373415470123</v>
      </c>
      <c r="Y429" s="1">
        <v>2.6061420944756994</v>
      </c>
      <c r="Z429" s="11">
        <v>0</v>
      </c>
      <c r="AA429" s="11">
        <v>0</v>
      </c>
      <c r="AB429" s="1" t="s">
        <v>87</v>
      </c>
      <c r="AC429" s="1">
        <v>101.47799999999999</v>
      </c>
      <c r="AD429" s="1" t="s">
        <v>104</v>
      </c>
      <c r="AE429" s="1" t="s">
        <v>104</v>
      </c>
      <c r="AF429" s="11" t="s">
        <v>104</v>
      </c>
      <c r="AG429" s="1" t="s">
        <v>104</v>
      </c>
      <c r="AH429" s="1" t="s">
        <v>104</v>
      </c>
      <c r="AI429" s="1" t="s">
        <v>104</v>
      </c>
      <c r="AJ429" s="11" t="s">
        <v>104</v>
      </c>
      <c r="AK429" s="1" t="s">
        <v>1791</v>
      </c>
      <c r="AL429" s="1" t="s">
        <v>100</v>
      </c>
      <c r="AM429" s="1" t="e">
        <v>#VALUE!</v>
      </c>
      <c r="AN429" s="1" t="s">
        <v>104</v>
      </c>
      <c r="AO429" s="1">
        <v>1.0814510609171799</v>
      </c>
      <c r="AP429" s="1">
        <v>0.91296349549622902</v>
      </c>
      <c r="AQ429" s="1" t="s">
        <v>1792</v>
      </c>
      <c r="AR429" s="3" t="s">
        <v>103</v>
      </c>
      <c r="AS429" s="3">
        <v>-6.7546190862799449E-7</v>
      </c>
      <c r="AT429" s="1">
        <v>0.26939898262443585</v>
      </c>
      <c r="AU429" s="1">
        <v>-32.347763293702947</v>
      </c>
      <c r="AV429" s="1">
        <v>-53.640029245744579</v>
      </c>
      <c r="AW429" s="1" t="s">
        <v>1793</v>
      </c>
      <c r="AX429" s="1" t="s">
        <v>104</v>
      </c>
      <c r="AY429" s="1" t="s">
        <v>104</v>
      </c>
      <c r="AZ429" s="1" t="s">
        <v>100</v>
      </c>
      <c r="BA429" s="1" t="s">
        <v>100</v>
      </c>
      <c r="BB429" s="1" t="s">
        <v>100</v>
      </c>
      <c r="BC429" s="12" t="s">
        <v>104</v>
      </c>
      <c r="BD429" s="1">
        <v>14.688355043931089</v>
      </c>
      <c r="BE429" s="1">
        <v>26.97964788975294</v>
      </c>
      <c r="BF429" s="1">
        <v>7.9873073131098726</v>
      </c>
      <c r="BG429" s="1">
        <v>0.6471710422536221</v>
      </c>
      <c r="BH429" s="1">
        <v>1.1498973305954825</v>
      </c>
      <c r="BI429" s="1">
        <v>1.34417593</v>
      </c>
      <c r="BJ429" s="1">
        <v>-4.7322999999999983E-4</v>
      </c>
      <c r="BK429" s="1">
        <v>-1.970738E-2</v>
      </c>
      <c r="BL429" s="1">
        <v>-0.33997722999999996</v>
      </c>
      <c r="BM429" s="1">
        <v>0.87120777708807673</v>
      </c>
      <c r="BN429" s="1">
        <v>-1.549036E-2</v>
      </c>
      <c r="BO429" s="1">
        <v>0.13213594000000001</v>
      </c>
      <c r="BP429" s="1" t="e">
        <v>#VALUE!</v>
      </c>
      <c r="BQ429" s="1">
        <v>107.31591870147383</v>
      </c>
      <c r="BR429" s="1" t="s">
        <v>1792</v>
      </c>
      <c r="BS429" s="1">
        <v>1.0814510609171799</v>
      </c>
      <c r="BT429" s="1" t="s">
        <v>104</v>
      </c>
      <c r="BU429" s="1" t="s">
        <v>104</v>
      </c>
      <c r="BV429" s="1" t="e">
        <v>#VALUE!</v>
      </c>
      <c r="BW429" s="1">
        <v>15.100720520369876</v>
      </c>
    </row>
    <row r="430" spans="1:75" x14ac:dyDescent="0.2">
      <c r="A430" s="8" t="s">
        <v>1360</v>
      </c>
      <c r="B430" s="4"/>
      <c r="C430" s="8" t="s">
        <v>1084</v>
      </c>
      <c r="D430" s="8" t="s">
        <v>1084</v>
      </c>
      <c r="E430" s="9"/>
      <c r="F430" s="1" t="s">
        <v>1888</v>
      </c>
      <c r="G430" s="3" t="s">
        <v>1363</v>
      </c>
      <c r="H430" s="3" t="s">
        <v>84</v>
      </c>
      <c r="I430" s="1" t="s">
        <v>100</v>
      </c>
      <c r="J430" s="1" t="s">
        <v>85</v>
      </c>
      <c r="K430" s="1" t="s">
        <v>85</v>
      </c>
      <c r="L430" s="1" t="s">
        <v>85</v>
      </c>
      <c r="M430" s="1" t="s">
        <v>85</v>
      </c>
      <c r="N430" s="3">
        <v>22000000000</v>
      </c>
      <c r="O430" s="10">
        <v>45229</v>
      </c>
      <c r="P430" s="10" t="e">
        <v>#VALUE!</v>
      </c>
      <c r="Q430" s="1">
        <v>0.1767181932772921</v>
      </c>
      <c r="R430" s="1">
        <v>0.54639307094421774</v>
      </c>
      <c r="S430" s="1">
        <v>1.6283949518198337</v>
      </c>
      <c r="T430" s="1" t="e">
        <v>#VALUE!</v>
      </c>
      <c r="U430" s="1" t="e">
        <v>#VALUE!</v>
      </c>
      <c r="V430" s="1" t="e">
        <v>#VALUE!</v>
      </c>
      <c r="W430" s="1" t="s">
        <v>1889</v>
      </c>
      <c r="X430" s="1">
        <v>2.2043743133544922</v>
      </c>
      <c r="Y430" s="1">
        <v>2.6259199996806908</v>
      </c>
      <c r="Z430" s="11">
        <v>0</v>
      </c>
      <c r="AA430" s="11">
        <v>0</v>
      </c>
      <c r="AB430" s="1" t="s">
        <v>87</v>
      </c>
      <c r="AC430" s="1">
        <v>101.07599999999999</v>
      </c>
      <c r="AD430" s="1">
        <v>4.8947585364097117</v>
      </c>
      <c r="AE430" s="1">
        <v>3.2925726100307826</v>
      </c>
      <c r="AF430" s="11">
        <v>3.2925726100307826</v>
      </c>
      <c r="AG430" s="1" t="s">
        <v>84</v>
      </c>
      <c r="AH430" s="1">
        <v>3.4695277367424411</v>
      </c>
      <c r="AI430" s="1" t="e">
        <v>#VALUE!</v>
      </c>
      <c r="AJ430" s="11" t="e">
        <v>#VALUE!</v>
      </c>
      <c r="AK430" s="1" t="s">
        <v>1791</v>
      </c>
      <c r="AL430" s="1" t="s">
        <v>100</v>
      </c>
      <c r="AM430" s="1">
        <v>161.12899199999998</v>
      </c>
      <c r="AN430" s="1">
        <v>4.7670994242382108</v>
      </c>
      <c r="AO430" s="1">
        <v>0.58590006844626963</v>
      </c>
      <c r="AP430" s="1">
        <v>156.09980940643749</v>
      </c>
      <c r="AQ430" s="1" t="s">
        <v>1792</v>
      </c>
      <c r="AR430" s="3" t="s">
        <v>103</v>
      </c>
      <c r="AS430" s="3">
        <v>-1.5796119967603772E-6</v>
      </c>
      <c r="AT430" s="1">
        <v>-3.7780275880683334E-2</v>
      </c>
      <c r="AU430" s="1">
        <v>-23.916291610395966</v>
      </c>
      <c r="AV430" s="1">
        <v>-52.576025378552373</v>
      </c>
      <c r="AW430" s="1" t="s">
        <v>1793</v>
      </c>
      <c r="AX430" s="1" t="s">
        <v>104</v>
      </c>
      <c r="AY430" s="1" t="s">
        <v>104</v>
      </c>
      <c r="AZ430" s="1" t="s">
        <v>100</v>
      </c>
      <c r="BA430" s="1" t="s">
        <v>100</v>
      </c>
      <c r="BB430" s="1" t="s">
        <v>100</v>
      </c>
      <c r="BC430" s="12" t="s">
        <v>104</v>
      </c>
      <c r="BD430" s="1">
        <v>14.688355043931089</v>
      </c>
      <c r="BE430" s="1">
        <v>26.97964788975294</v>
      </c>
      <c r="BF430" s="1">
        <v>7.9873073131098726</v>
      </c>
      <c r="BG430" s="1">
        <v>0.6471710422536221</v>
      </c>
      <c r="BH430" s="1">
        <v>1.6618754277891854</v>
      </c>
      <c r="BI430" s="1">
        <v>0.63459516999999999</v>
      </c>
      <c r="BJ430" s="1" t="s">
        <v>100</v>
      </c>
      <c r="BK430" s="1">
        <v>-1.6211799999999998E-2</v>
      </c>
      <c r="BL430" s="1">
        <v>-5.7401750000000001E-2</v>
      </c>
      <c r="BM430" s="1">
        <v>0.46931483374959226</v>
      </c>
      <c r="BN430" s="1">
        <v>-1.961717E-2</v>
      </c>
      <c r="BO430" s="1">
        <v>4.8841389999999998E-2</v>
      </c>
      <c r="BP430" s="1" t="e">
        <v>#VALUE!</v>
      </c>
      <c r="BQ430" s="1">
        <v>58.123350325232082</v>
      </c>
      <c r="BR430" s="1" t="s">
        <v>1792</v>
      </c>
      <c r="BS430" s="1">
        <v>0.58590006844626963</v>
      </c>
      <c r="BT430" s="1" t="s">
        <v>104</v>
      </c>
      <c r="BU430" s="1" t="s">
        <v>104</v>
      </c>
      <c r="BV430" s="1" t="e">
        <v>#VALUE!</v>
      </c>
      <c r="BW430" s="1">
        <v>7.5304166086607571</v>
      </c>
    </row>
    <row r="431" spans="1:75" x14ac:dyDescent="0.2">
      <c r="A431" s="8" t="s">
        <v>1890</v>
      </c>
      <c r="B431" s="4"/>
      <c r="C431" s="8" t="s">
        <v>1084</v>
      </c>
      <c r="D431" s="8" t="s">
        <v>1084</v>
      </c>
      <c r="E431" s="9"/>
      <c r="F431" s="1" t="s">
        <v>1891</v>
      </c>
      <c r="G431" s="3" t="s">
        <v>1892</v>
      </c>
      <c r="H431" s="3" t="s">
        <v>84</v>
      </c>
      <c r="I431" s="1" t="s">
        <v>100</v>
      </c>
      <c r="J431" s="1" t="s">
        <v>85</v>
      </c>
      <c r="K431" s="1" t="s">
        <v>85</v>
      </c>
      <c r="L431" s="1" t="s">
        <v>85</v>
      </c>
      <c r="M431" s="1" t="s">
        <v>85</v>
      </c>
      <c r="N431" s="3">
        <v>18575000000</v>
      </c>
      <c r="O431" s="10">
        <v>45140</v>
      </c>
      <c r="P431" s="10" t="e">
        <v>#VALUE!</v>
      </c>
      <c r="Q431" s="1">
        <v>0.18683601971269947</v>
      </c>
      <c r="R431" s="1">
        <v>0.58243596809972598</v>
      </c>
      <c r="S431" s="1">
        <v>1.563878170979538</v>
      </c>
      <c r="T431" s="1" t="e">
        <v>#VALUE!</v>
      </c>
      <c r="U431" s="1" t="e">
        <v>#VALUE!</v>
      </c>
      <c r="V431" s="1" t="e">
        <v>#VALUE!</v>
      </c>
      <c r="W431" s="1" t="s">
        <v>1893</v>
      </c>
      <c r="X431" s="1">
        <v>2.0626578330993652</v>
      </c>
      <c r="Y431" s="1">
        <v>2.6245028349330202</v>
      </c>
      <c r="Z431" s="11">
        <v>0</v>
      </c>
      <c r="AA431" s="11">
        <v>0</v>
      </c>
      <c r="AB431" s="1" t="s">
        <v>87</v>
      </c>
      <c r="AC431" s="1">
        <v>100.586</v>
      </c>
      <c r="AD431" s="1">
        <v>5.046744023641927</v>
      </c>
      <c r="AE431" s="1">
        <v>3.4924575910554259</v>
      </c>
      <c r="AF431" s="11">
        <v>3.4924575910554259</v>
      </c>
      <c r="AG431" s="1" t="s">
        <v>84</v>
      </c>
      <c r="AH431" s="1">
        <v>4.6356670689141453</v>
      </c>
      <c r="AI431" s="1" t="e">
        <v>#VALUE!</v>
      </c>
      <c r="AJ431" s="11" t="e">
        <v>#VALUE!</v>
      </c>
      <c r="AK431" s="1" t="s">
        <v>1791</v>
      </c>
      <c r="AL431" s="1">
        <v>3.52645E-3</v>
      </c>
      <c r="AM431" s="1">
        <v>202.78554899999997</v>
      </c>
      <c r="AN431" s="1">
        <v>34.71228159546726</v>
      </c>
      <c r="AO431" s="1">
        <v>0.33401779603011633</v>
      </c>
      <c r="AP431" s="1">
        <v>158.53142323913914</v>
      </c>
      <c r="AQ431" s="1" t="s">
        <v>1792</v>
      </c>
      <c r="AR431" s="3" t="s">
        <v>103</v>
      </c>
      <c r="AS431" s="3">
        <v>-4.625708629468761E-5</v>
      </c>
      <c r="AT431" s="1">
        <v>-2.3158494216309666</v>
      </c>
      <c r="AU431" s="1">
        <v>-23.134908516838195</v>
      </c>
      <c r="AV431" s="1">
        <v>-58.653801544521002</v>
      </c>
      <c r="AW431" s="1" t="s">
        <v>1793</v>
      </c>
      <c r="AX431" s="1" t="s">
        <v>104</v>
      </c>
      <c r="AY431" s="1" t="s">
        <v>104</v>
      </c>
      <c r="AZ431" s="1" t="s">
        <v>100</v>
      </c>
      <c r="BA431" s="1" t="s">
        <v>100</v>
      </c>
      <c r="BB431" s="1" t="s">
        <v>100</v>
      </c>
      <c r="BC431" s="12" t="s">
        <v>104</v>
      </c>
      <c r="BD431" s="1">
        <v>14.688355043931089</v>
      </c>
      <c r="BE431" s="1">
        <v>26.97964788975294</v>
      </c>
      <c r="BF431" s="1">
        <v>7.9873073131098726</v>
      </c>
      <c r="BG431" s="1">
        <v>0.6471710422536221</v>
      </c>
      <c r="BH431" s="1">
        <v>1.9055441478439425</v>
      </c>
      <c r="BI431" s="1">
        <v>3.0216390199999998</v>
      </c>
      <c r="BJ431" s="1">
        <v>-3.2277630000000002E-2</v>
      </c>
      <c r="BK431" s="1">
        <v>-3.2277630000000002E-2</v>
      </c>
      <c r="BL431" s="1">
        <v>-5.8755259999999997E-2</v>
      </c>
      <c r="BM431" s="1">
        <v>0.48311728240922469</v>
      </c>
      <c r="BN431" s="1">
        <v>3.52645E-3</v>
      </c>
      <c r="BO431" s="1">
        <v>4.2733149999999998E-2</v>
      </c>
      <c r="BP431" s="1">
        <v>100</v>
      </c>
      <c r="BQ431" s="1">
        <v>34.128429037139085</v>
      </c>
      <c r="BR431" s="1" t="s">
        <v>1792</v>
      </c>
      <c r="BS431" s="1">
        <v>0.33401779603011633</v>
      </c>
      <c r="BT431" s="1" t="s">
        <v>104</v>
      </c>
      <c r="BU431" s="1" t="s">
        <v>104</v>
      </c>
      <c r="BV431" s="1" t="e">
        <v>#VALUE!</v>
      </c>
      <c r="BW431" s="1">
        <v>1.5577980685041675</v>
      </c>
    </row>
    <row r="432" spans="1:75" x14ac:dyDescent="0.2">
      <c r="A432" s="8" t="s">
        <v>1745</v>
      </c>
      <c r="B432" s="4"/>
      <c r="C432" s="8" t="s">
        <v>1084</v>
      </c>
      <c r="D432" s="8" t="s">
        <v>1084</v>
      </c>
      <c r="E432" s="9"/>
      <c r="F432" s="1" t="s">
        <v>1894</v>
      </c>
      <c r="G432" s="3" t="s">
        <v>1748</v>
      </c>
      <c r="H432" s="3" t="s">
        <v>84</v>
      </c>
      <c r="I432" s="1" t="s">
        <v>100</v>
      </c>
      <c r="J432" s="1" t="s">
        <v>85</v>
      </c>
      <c r="K432" s="1" t="s">
        <v>85</v>
      </c>
      <c r="L432" s="1" t="s">
        <v>85</v>
      </c>
      <c r="M432" s="1" t="s">
        <v>85</v>
      </c>
      <c r="N432" s="3">
        <v>11730774000</v>
      </c>
      <c r="O432" s="10">
        <v>38182</v>
      </c>
      <c r="P432" s="10" t="e">
        <v>#VALUE!</v>
      </c>
      <c r="Q432" s="1">
        <v>-0.81823654726520534</v>
      </c>
      <c r="R432" s="1">
        <v>-2.350069576686209</v>
      </c>
      <c r="S432" s="1">
        <v>0.13412778234835887</v>
      </c>
      <c r="T432" s="1" t="e">
        <v>#VALUE!</v>
      </c>
      <c r="U432" s="1" t="e">
        <v>#VALUE!</v>
      </c>
      <c r="V432" s="1" t="e">
        <v>#VALUE!</v>
      </c>
      <c r="W432" s="1" t="s">
        <v>1895</v>
      </c>
      <c r="X432" s="1">
        <v>2.302293062210083</v>
      </c>
      <c r="Y432" s="1">
        <v>3.3806670894661415</v>
      </c>
      <c r="Z432" s="11">
        <v>0</v>
      </c>
      <c r="AA432" s="11">
        <v>0</v>
      </c>
      <c r="AB432" s="1" t="s">
        <v>87</v>
      </c>
      <c r="AC432" s="1">
        <v>115.8</v>
      </c>
      <c r="AD432" s="1" t="s">
        <v>104</v>
      </c>
      <c r="AE432" s="1" t="s">
        <v>104</v>
      </c>
      <c r="AF432" s="11" t="s">
        <v>104</v>
      </c>
      <c r="AG432" s="1" t="s">
        <v>104</v>
      </c>
      <c r="AH432" s="1" t="s">
        <v>104</v>
      </c>
      <c r="AI432" s="1" t="s">
        <v>104</v>
      </c>
      <c r="AJ432" s="11" t="s">
        <v>104</v>
      </c>
      <c r="AK432" s="1" t="s">
        <v>1791</v>
      </c>
      <c r="AL432" s="1">
        <v>2.16283738</v>
      </c>
      <c r="AM432" s="1" t="e">
        <v>#VALUE!</v>
      </c>
      <c r="AN432" s="1" t="s">
        <v>104</v>
      </c>
      <c r="AO432" s="1">
        <v>11.915126625598905</v>
      </c>
      <c r="AP432" s="1">
        <v>-0.95471038873669778</v>
      </c>
      <c r="AQ432" s="1" t="s">
        <v>1792</v>
      </c>
      <c r="AR432" s="3" t="s">
        <v>103</v>
      </c>
      <c r="AS432" s="3">
        <v>2.3271101382472459</v>
      </c>
      <c r="AT432" s="1">
        <v>1.5911828835779573</v>
      </c>
      <c r="AU432" s="1" t="s">
        <v>104</v>
      </c>
      <c r="AV432" s="1">
        <v>-137.53643661451315</v>
      </c>
      <c r="AW432" s="1" t="s">
        <v>1793</v>
      </c>
      <c r="AX432" s="1" t="s">
        <v>104</v>
      </c>
      <c r="AY432" s="1" t="s">
        <v>104</v>
      </c>
      <c r="AZ432" s="1" t="s">
        <v>100</v>
      </c>
      <c r="BA432" s="1" t="s">
        <v>100</v>
      </c>
      <c r="BB432" s="1" t="s">
        <v>100</v>
      </c>
      <c r="BC432" s="12" t="s">
        <v>104</v>
      </c>
      <c r="BD432" s="1">
        <v>14.688355043931089</v>
      </c>
      <c r="BE432" s="1">
        <v>26.97964788975294</v>
      </c>
      <c r="BF432" s="1">
        <v>7.9873073131098726</v>
      </c>
      <c r="BG432" s="1">
        <v>0.6471710422536221</v>
      </c>
      <c r="BH432" s="1">
        <v>20.947296372347708</v>
      </c>
      <c r="BI432" s="1">
        <v>-0.72900788000000016</v>
      </c>
      <c r="BJ432" s="1">
        <v>0.14415319999999987</v>
      </c>
      <c r="BK432" s="1">
        <v>1.6716957800000001</v>
      </c>
      <c r="BL432" s="1">
        <v>1.5559490600000001</v>
      </c>
      <c r="BM432" s="1">
        <v>3.7487671117025202E-2</v>
      </c>
      <c r="BN432" s="1">
        <v>-1.52677744</v>
      </c>
      <c r="BO432" s="1">
        <v>2.7114525199999999</v>
      </c>
      <c r="BP432" s="1">
        <v>12.944440136042074</v>
      </c>
      <c r="BQ432" s="1">
        <v>1064.6774020410987</v>
      </c>
      <c r="BR432" s="1" t="s">
        <v>1792</v>
      </c>
      <c r="BS432" s="1">
        <v>11.915126625598905</v>
      </c>
      <c r="BT432" s="1">
        <v>-1.52677744</v>
      </c>
      <c r="BU432" s="1">
        <v>10.13483665</v>
      </c>
      <c r="BV432" s="1">
        <v>68.36102797155759</v>
      </c>
      <c r="BW432" s="1">
        <v>33.349592024297209</v>
      </c>
    </row>
    <row r="433" spans="1:75" x14ac:dyDescent="0.2">
      <c r="A433" s="8" t="s">
        <v>1434</v>
      </c>
      <c r="B433" s="4"/>
      <c r="C433" s="8" t="s">
        <v>1084</v>
      </c>
      <c r="D433" s="8" t="s">
        <v>1084</v>
      </c>
      <c r="E433" s="9"/>
      <c r="F433" s="1" t="s">
        <v>1896</v>
      </c>
      <c r="G433" s="3" t="s">
        <v>1437</v>
      </c>
      <c r="H433" s="3" t="s">
        <v>84</v>
      </c>
      <c r="I433" s="1" t="s">
        <v>100</v>
      </c>
      <c r="J433" s="1" t="s">
        <v>85</v>
      </c>
      <c r="K433" s="1" t="s">
        <v>85</v>
      </c>
      <c r="L433" s="1" t="s">
        <v>85</v>
      </c>
      <c r="M433" s="1" t="s">
        <v>85</v>
      </c>
      <c r="N433" s="3">
        <v>10598959000</v>
      </c>
      <c r="O433" s="10">
        <v>35817</v>
      </c>
      <c r="P433" s="10" t="e">
        <v>#VALUE!</v>
      </c>
      <c r="Q433" s="1">
        <v>3.6828039912406574E-2</v>
      </c>
      <c r="R433" s="1">
        <v>-0.12057580028094206</v>
      </c>
      <c r="S433" s="1">
        <v>1.7407985309470853</v>
      </c>
      <c r="T433" s="1" t="e">
        <v>#VALUE!</v>
      </c>
      <c r="U433" s="1" t="e">
        <v>#VALUE!</v>
      </c>
      <c r="V433" s="1" t="e">
        <v>#VALUE!</v>
      </c>
      <c r="W433" s="1" t="s">
        <v>234</v>
      </c>
      <c r="X433" s="1">
        <v>-2.9336357116699219</v>
      </c>
      <c r="Y433" s="1">
        <v>2.7813538038123444</v>
      </c>
      <c r="Z433" s="11">
        <v>0</v>
      </c>
      <c r="AA433" s="11">
        <v>0</v>
      </c>
      <c r="AB433" s="1" t="s">
        <v>87</v>
      </c>
      <c r="AC433" s="1">
        <v>110.964</v>
      </c>
      <c r="AD433" s="1" t="s">
        <v>104</v>
      </c>
      <c r="AE433" s="1" t="s">
        <v>104</v>
      </c>
      <c r="AF433" s="11" t="s">
        <v>104</v>
      </c>
      <c r="AG433" s="1" t="s">
        <v>104</v>
      </c>
      <c r="AH433" s="1" t="s">
        <v>104</v>
      </c>
      <c r="AI433" s="1" t="s">
        <v>104</v>
      </c>
      <c r="AJ433" s="11" t="s">
        <v>104</v>
      </c>
      <c r="AK433" s="1" t="s">
        <v>1791</v>
      </c>
      <c r="AL433" s="1" t="s">
        <v>100</v>
      </c>
      <c r="AM433" s="1" t="e">
        <v>#VALUE!</v>
      </c>
      <c r="AN433" s="1" t="s">
        <v>104</v>
      </c>
      <c r="AO433" s="1">
        <v>3.915126625598905</v>
      </c>
      <c r="AP433" s="1">
        <v>-0.54816525226338064</v>
      </c>
      <c r="AQ433" s="1" t="s">
        <v>1792</v>
      </c>
      <c r="AR433" s="3" t="s">
        <v>103</v>
      </c>
      <c r="AS433" s="3">
        <v>-9.2748160263056434E-5</v>
      </c>
      <c r="AT433" s="1">
        <v>1.7005911667605567</v>
      </c>
      <c r="AU433" s="1">
        <v>-66.817686820252618</v>
      </c>
      <c r="AV433" s="1">
        <v>-82.011917575983645</v>
      </c>
      <c r="AW433" s="1" t="s">
        <v>1793</v>
      </c>
      <c r="AX433" s="1" t="s">
        <v>104</v>
      </c>
      <c r="AY433" s="1" t="s">
        <v>104</v>
      </c>
      <c r="AZ433" s="1" t="s">
        <v>100</v>
      </c>
      <c r="BA433" s="1" t="s">
        <v>100</v>
      </c>
      <c r="BB433" s="1" t="s">
        <v>100</v>
      </c>
      <c r="BC433" s="12" t="s">
        <v>104</v>
      </c>
      <c r="BD433" s="1">
        <v>14.688355043931089</v>
      </c>
      <c r="BE433" s="1">
        <v>26.97964788975294</v>
      </c>
      <c r="BF433" s="1">
        <v>7.9873073131098726</v>
      </c>
      <c r="BG433" s="1">
        <v>0.6471710422536221</v>
      </c>
      <c r="BH433" s="1">
        <v>27.405886379192335</v>
      </c>
      <c r="BI433" s="1">
        <v>6.6360739000000004</v>
      </c>
      <c r="BJ433" s="1" t="s">
        <v>100</v>
      </c>
      <c r="BK433" s="1" t="s">
        <v>100</v>
      </c>
      <c r="BL433" s="1">
        <v>4.4738569999999998E-2</v>
      </c>
      <c r="BM433" s="1">
        <v>0.78833682178376174</v>
      </c>
      <c r="BN433" s="1">
        <v>-6.8027279999999996E-2</v>
      </c>
      <c r="BO433" s="1">
        <v>-6.2729200000000004E-3</v>
      </c>
      <c r="BP433" s="1" t="e">
        <v>#VALUE!</v>
      </c>
      <c r="BQ433" s="1">
        <v>392.20159451829772</v>
      </c>
      <c r="BR433" s="1" t="s">
        <v>1792</v>
      </c>
      <c r="BS433" s="1">
        <v>3.915126625598905</v>
      </c>
      <c r="BT433" s="1">
        <v>-7.5503274899999999</v>
      </c>
      <c r="BU433" s="1">
        <v>4.5817665300000003</v>
      </c>
      <c r="BV433" s="1" t="e">
        <v>#VALUE!</v>
      </c>
      <c r="BW433" s="1">
        <v>23.616537789094252</v>
      </c>
    </row>
    <row r="434" spans="1:75" x14ac:dyDescent="0.2">
      <c r="A434" s="8" t="s">
        <v>650</v>
      </c>
      <c r="B434" s="4"/>
      <c r="C434" s="8" t="s">
        <v>1084</v>
      </c>
      <c r="D434" s="8" t="s">
        <v>1084</v>
      </c>
      <c r="E434" s="9"/>
      <c r="F434" s="1" t="s">
        <v>1897</v>
      </c>
      <c r="G434" s="3" t="s">
        <v>653</v>
      </c>
      <c r="H434" s="3" t="s">
        <v>84</v>
      </c>
      <c r="I434" s="1" t="s">
        <v>100</v>
      </c>
      <c r="J434" s="1" t="s">
        <v>85</v>
      </c>
      <c r="K434" s="1" t="s">
        <v>85</v>
      </c>
      <c r="L434" s="1" t="s">
        <v>85</v>
      </c>
      <c r="M434" s="1" t="s">
        <v>85</v>
      </c>
      <c r="N434" s="3">
        <v>11988905000</v>
      </c>
      <c r="O434" s="10">
        <v>37168</v>
      </c>
      <c r="P434" s="10" t="e">
        <v>#VALUE!</v>
      </c>
      <c r="Q434" s="1">
        <v>-0.21360981350079244</v>
      </c>
      <c r="R434" s="1">
        <v>-1.1600296531813603</v>
      </c>
      <c r="S434" s="1">
        <v>1.43650184627091</v>
      </c>
      <c r="T434" s="1" t="e">
        <v>#VALUE!</v>
      </c>
      <c r="U434" s="1" t="e">
        <v>#VALUE!</v>
      </c>
      <c r="V434" s="1" t="e">
        <v>#VALUE!</v>
      </c>
      <c r="W434" s="1" t="s">
        <v>1829</v>
      </c>
      <c r="X434" s="1">
        <v>-0.58862113952636719</v>
      </c>
      <c r="Y434" s="1">
        <v>3.1848810441802895</v>
      </c>
      <c r="Z434" s="11">
        <v>0</v>
      </c>
      <c r="AA434" s="11">
        <v>0</v>
      </c>
      <c r="AB434" s="1" t="s">
        <v>87</v>
      </c>
      <c r="AC434" s="1">
        <v>117.845</v>
      </c>
      <c r="AD434" s="1" t="s">
        <v>104</v>
      </c>
      <c r="AE434" s="1" t="s">
        <v>104</v>
      </c>
      <c r="AF434" s="11" t="s">
        <v>104</v>
      </c>
      <c r="AG434" s="1" t="s">
        <v>104</v>
      </c>
      <c r="AH434" s="1" t="s">
        <v>104</v>
      </c>
      <c r="AI434" s="1" t="s">
        <v>104</v>
      </c>
      <c r="AJ434" s="11" t="s">
        <v>104</v>
      </c>
      <c r="AK434" s="1" t="s">
        <v>1791</v>
      </c>
      <c r="AL434" s="1">
        <v>1.97764892</v>
      </c>
      <c r="AM434" s="1" t="e">
        <v>#VALUE!</v>
      </c>
      <c r="AN434" s="1" t="s">
        <v>104</v>
      </c>
      <c r="AO434" s="1">
        <v>7.915126625598905</v>
      </c>
      <c r="AP434" s="1">
        <v>1.7291071198869028</v>
      </c>
      <c r="AQ434" s="1" t="s">
        <v>1792</v>
      </c>
      <c r="AR434" s="3" t="s">
        <v>103</v>
      </c>
      <c r="AS434" s="3">
        <v>1.6293059576510949</v>
      </c>
      <c r="AT434" s="1">
        <v>3.6423261087092929</v>
      </c>
      <c r="AU434" s="1">
        <v>-86.905726897298592</v>
      </c>
      <c r="AV434" s="1">
        <v>-109.43490272936272</v>
      </c>
      <c r="AW434" s="1" t="s">
        <v>1793</v>
      </c>
      <c r="AX434" s="1" t="s">
        <v>104</v>
      </c>
      <c r="AY434" s="1" t="s">
        <v>104</v>
      </c>
      <c r="AZ434" s="1" t="s">
        <v>100</v>
      </c>
      <c r="BA434" s="1" t="s">
        <v>100</v>
      </c>
      <c r="BB434" s="1" t="s">
        <v>100</v>
      </c>
      <c r="BC434" s="12" t="s">
        <v>104</v>
      </c>
      <c r="BD434" s="1">
        <v>14.688355043931089</v>
      </c>
      <c r="BE434" s="1">
        <v>26.97964788975294</v>
      </c>
      <c r="BF434" s="1">
        <v>7.9873073131098726</v>
      </c>
      <c r="BG434" s="1">
        <v>0.6471710422536221</v>
      </c>
      <c r="BH434" s="1">
        <v>23.707049965776864</v>
      </c>
      <c r="BI434" s="1">
        <v>-1.7126946799999998</v>
      </c>
      <c r="BJ434" s="1">
        <v>-0.49936732000000017</v>
      </c>
      <c r="BK434" s="1">
        <v>-0.59720775999999987</v>
      </c>
      <c r="BL434" s="1">
        <v>-1.0775615099999998</v>
      </c>
      <c r="BM434" s="1">
        <v>-2.1442077534839301</v>
      </c>
      <c r="BN434" s="1">
        <v>1.57370531</v>
      </c>
      <c r="BO434" s="1">
        <v>3.1998506500000001</v>
      </c>
      <c r="BP434" s="1">
        <v>75.159439930504618</v>
      </c>
      <c r="BQ434" s="1">
        <v>766.02543532054312</v>
      </c>
      <c r="BR434" s="1" t="s">
        <v>1792</v>
      </c>
      <c r="BS434" s="1">
        <v>7.915126625598905</v>
      </c>
      <c r="BT434" s="1">
        <v>0.13299294</v>
      </c>
      <c r="BU434" s="1">
        <v>10.70917</v>
      </c>
      <c r="BV434" s="1">
        <v>82.558385988292059</v>
      </c>
      <c r="BW434" s="1">
        <v>37.447202732524211</v>
      </c>
    </row>
    <row r="435" spans="1:75" x14ac:dyDescent="0.2">
      <c r="A435" s="8" t="s">
        <v>1898</v>
      </c>
      <c r="B435" s="4"/>
      <c r="C435" s="8" t="s">
        <v>1084</v>
      </c>
      <c r="D435" s="8" t="s">
        <v>1084</v>
      </c>
      <c r="E435" s="9"/>
      <c r="F435" s="1" t="s">
        <v>1899</v>
      </c>
      <c r="G435" s="3" t="s">
        <v>1900</v>
      </c>
      <c r="H435" s="3" t="s">
        <v>84</v>
      </c>
      <c r="I435" s="1" t="s">
        <v>100</v>
      </c>
      <c r="J435" s="1" t="s">
        <v>85</v>
      </c>
      <c r="K435" s="1" t="s">
        <v>85</v>
      </c>
      <c r="L435" s="1" t="s">
        <v>85</v>
      </c>
      <c r="M435" s="1" t="s">
        <v>85</v>
      </c>
      <c r="N435" s="3">
        <v>3620841000</v>
      </c>
      <c r="O435" s="10">
        <v>35173</v>
      </c>
      <c r="P435" s="10" t="e">
        <v>#VALUE!</v>
      </c>
      <c r="Q435" s="1">
        <v>0.16409026212029776</v>
      </c>
      <c r="R435" s="1">
        <v>0.28785531796704511</v>
      </c>
      <c r="S435" s="1">
        <v>1.7233965033548682</v>
      </c>
      <c r="T435" s="1" t="e">
        <v>#VALUE!</v>
      </c>
      <c r="U435" s="1" t="e">
        <v>#VALUE!</v>
      </c>
      <c r="V435" s="1" t="e">
        <v>#VALUE!</v>
      </c>
      <c r="W435" s="1" t="s">
        <v>1799</v>
      </c>
      <c r="X435" s="1">
        <v>1.6414965391159058</v>
      </c>
      <c r="Y435" s="1">
        <v>2.6269571646612242</v>
      </c>
      <c r="Z435" s="11">
        <v>0</v>
      </c>
      <c r="AA435" s="11">
        <v>0</v>
      </c>
      <c r="AB435" s="1" t="s">
        <v>87</v>
      </c>
      <c r="AC435" s="1">
        <v>109.985</v>
      </c>
      <c r="AD435" s="1" t="s">
        <v>104</v>
      </c>
      <c r="AE435" s="1" t="s">
        <v>104</v>
      </c>
      <c r="AF435" s="11" t="s">
        <v>104</v>
      </c>
      <c r="AG435" s="1" t="s">
        <v>104</v>
      </c>
      <c r="AH435" s="1" t="s">
        <v>104</v>
      </c>
      <c r="AI435" s="1" t="s">
        <v>104</v>
      </c>
      <c r="AJ435" s="11" t="s">
        <v>104</v>
      </c>
      <c r="AK435" s="1" t="s">
        <v>1791</v>
      </c>
      <c r="AL435" s="1">
        <v>1.5837634700000001</v>
      </c>
      <c r="AM435" s="1" t="e">
        <v>#VALUE!</v>
      </c>
      <c r="AN435" s="1" t="s">
        <v>104</v>
      </c>
      <c r="AO435" s="1">
        <v>1.9137577002053388</v>
      </c>
      <c r="AP435" s="1">
        <v>-2.4882500949284514E-2</v>
      </c>
      <c r="AQ435" s="1" t="s">
        <v>1792</v>
      </c>
      <c r="AR435" s="3" t="s">
        <v>103</v>
      </c>
      <c r="AS435" s="3">
        <v>0.99192095856559526</v>
      </c>
      <c r="AT435" s="1">
        <v>2.0137041705116765</v>
      </c>
      <c r="AU435" s="1">
        <v>-48.936467947815075</v>
      </c>
      <c r="AV435" s="1">
        <v>-64.383695735652452</v>
      </c>
      <c r="AW435" s="1" t="s">
        <v>1793</v>
      </c>
      <c r="AX435" s="1" t="s">
        <v>104</v>
      </c>
      <c r="AY435" s="1" t="s">
        <v>104</v>
      </c>
      <c r="AZ435" s="1" t="s">
        <v>100</v>
      </c>
      <c r="BA435" s="1" t="s">
        <v>100</v>
      </c>
      <c r="BB435" s="1" t="s">
        <v>100</v>
      </c>
      <c r="BC435" s="12" t="s">
        <v>104</v>
      </c>
      <c r="BD435" s="1">
        <v>14.688355043931089</v>
      </c>
      <c r="BE435" s="1">
        <v>26.97964788975294</v>
      </c>
      <c r="BF435" s="1">
        <v>7.9873073131098726</v>
      </c>
      <c r="BG435" s="1">
        <v>0.6471710422536221</v>
      </c>
      <c r="BH435" s="1">
        <v>29.163586584531142</v>
      </c>
      <c r="BI435" s="1">
        <v>5.4474281300000005</v>
      </c>
      <c r="BJ435" s="1">
        <v>-3.8816879999999943E-2</v>
      </c>
      <c r="BK435" s="1">
        <v>0.77189007000000009</v>
      </c>
      <c r="BL435" s="1">
        <v>7.6578244</v>
      </c>
      <c r="BM435" s="1">
        <v>2.0133918216631805</v>
      </c>
      <c r="BN435" s="1">
        <v>-5.9160322799999996</v>
      </c>
      <c r="BO435" s="1">
        <v>1.9881365900000001</v>
      </c>
      <c r="BP435" s="1">
        <v>5.1159473772730779</v>
      </c>
      <c r="BQ435" s="1">
        <v>197.59685339813871</v>
      </c>
      <c r="BR435" s="1" t="s">
        <v>1792</v>
      </c>
      <c r="BS435" s="1">
        <v>1.9137577002053388</v>
      </c>
      <c r="BT435" s="1">
        <v>-12.13953074</v>
      </c>
      <c r="BU435" s="1">
        <v>1.9881365900000001</v>
      </c>
      <c r="BV435" s="1">
        <v>2.8622780431792632</v>
      </c>
      <c r="BW435" s="1">
        <v>17.445389832890079</v>
      </c>
    </row>
    <row r="436" spans="1:75" x14ac:dyDescent="0.2">
      <c r="A436" s="8" t="s">
        <v>1901</v>
      </c>
      <c r="B436" s="4" t="s">
        <v>222</v>
      </c>
      <c r="C436" s="8" t="s">
        <v>456</v>
      </c>
      <c r="D436" s="8" t="s">
        <v>456</v>
      </c>
      <c r="E436" s="9"/>
      <c r="F436" s="1" t="s">
        <v>1902</v>
      </c>
      <c r="G436" s="3" t="s">
        <v>1903</v>
      </c>
      <c r="H436" s="3" t="s">
        <v>227</v>
      </c>
      <c r="I436" s="1">
        <v>37.5</v>
      </c>
      <c r="J436" s="1" t="s">
        <v>85</v>
      </c>
      <c r="K436" s="1" t="s">
        <v>85</v>
      </c>
      <c r="L436" s="1" t="s">
        <v>85</v>
      </c>
      <c r="M436" s="1" t="s">
        <v>85</v>
      </c>
      <c r="N436" s="3">
        <v>250000000</v>
      </c>
      <c r="O436" s="10">
        <v>44615</v>
      </c>
      <c r="P436" s="10">
        <v>44300</v>
      </c>
      <c r="Q436" s="1">
        <v>0.27515867204546129</v>
      </c>
      <c r="R436" s="1">
        <v>1.1089713914823829</v>
      </c>
      <c r="S436" s="1">
        <v>2.4514103145912181</v>
      </c>
      <c r="T436" s="1">
        <v>0.15934297220550064</v>
      </c>
      <c r="U436" s="1">
        <v>0.4178877312924989</v>
      </c>
      <c r="V436" s="1">
        <v>1.7131690855889614</v>
      </c>
      <c r="W436" s="1" t="s">
        <v>1904</v>
      </c>
      <c r="X436" s="1">
        <v>100.72225952148438</v>
      </c>
      <c r="Y436" s="1">
        <v>3.6259193055562013</v>
      </c>
      <c r="Z436" s="11">
        <v>0.10992399999999999</v>
      </c>
      <c r="AA436" s="11">
        <v>0.52783469309258813</v>
      </c>
      <c r="AB436" s="1" t="s">
        <v>87</v>
      </c>
      <c r="AC436" s="1">
        <v>99.51</v>
      </c>
      <c r="AD436" s="1">
        <v>3.6259193055562013</v>
      </c>
      <c r="AE436" s="1">
        <v>2.6112879768868469</v>
      </c>
      <c r="AF436" s="11">
        <v>2.6112879768868469</v>
      </c>
      <c r="AG436" s="1" t="s">
        <v>84</v>
      </c>
      <c r="AH436" s="1" t="s">
        <v>100</v>
      </c>
      <c r="AI436" s="1" t="e">
        <v>#VALUE!</v>
      </c>
      <c r="AJ436" s="11" t="e">
        <v>#VALUE!</v>
      </c>
      <c r="AK436" s="1" t="s">
        <v>1905</v>
      </c>
      <c r="AL436" s="1">
        <v>103.02605901</v>
      </c>
      <c r="AM436" s="1" t="e">
        <v>#VALUE!</v>
      </c>
      <c r="AN436" s="1" t="e">
        <v>#VALUE!</v>
      </c>
      <c r="AO436" s="1">
        <v>1.6646132785763177</v>
      </c>
      <c r="AP436" s="1">
        <v>97.739677886072343</v>
      </c>
      <c r="AQ436" s="1" t="s">
        <v>177</v>
      </c>
      <c r="AR436" s="3" t="s">
        <v>103</v>
      </c>
      <c r="AS436" s="3">
        <v>99.4893366589896</v>
      </c>
      <c r="AT436" s="1">
        <v>100.57318031999233</v>
      </c>
      <c r="AU436" s="1">
        <v>54.756361785276475</v>
      </c>
      <c r="AV436" s="1">
        <v>37.559467968022716</v>
      </c>
      <c r="AW436" s="1" t="s">
        <v>100</v>
      </c>
      <c r="AX436" s="1" t="s">
        <v>104</v>
      </c>
      <c r="AY436" s="1" t="s">
        <v>104</v>
      </c>
      <c r="AZ436" s="1" t="s">
        <v>84</v>
      </c>
      <c r="BA436" s="1" t="s">
        <v>84</v>
      </c>
      <c r="BB436" s="1" t="s">
        <v>84</v>
      </c>
      <c r="BC436" s="12" t="s">
        <v>104</v>
      </c>
      <c r="BD436" s="1" t="s">
        <v>104</v>
      </c>
      <c r="BE436" s="1" t="s">
        <v>84</v>
      </c>
      <c r="BF436" s="1" t="s">
        <v>84</v>
      </c>
      <c r="BG436" s="1" t="s">
        <v>104</v>
      </c>
      <c r="BH436" s="1">
        <v>3.3292265571526354</v>
      </c>
      <c r="BI436" s="1">
        <v>-91.543196320000007</v>
      </c>
      <c r="BJ436" s="1">
        <v>-0.62558203999999762</v>
      </c>
      <c r="BK436" s="1">
        <v>-1.8259741899999966</v>
      </c>
      <c r="BL436" s="1">
        <v>-4.0855704000000088</v>
      </c>
      <c r="BM436" s="1">
        <v>-1.5060377155598992</v>
      </c>
      <c r="BN436" s="1">
        <v>102.29998547</v>
      </c>
      <c r="BO436" s="1">
        <v>139.98130803999999</v>
      </c>
      <c r="BP436" s="1">
        <v>98.07312087135162</v>
      </c>
      <c r="BQ436" s="1">
        <v>160.1113348284855</v>
      </c>
      <c r="BR436" s="1" t="s">
        <v>177</v>
      </c>
      <c r="BS436" s="1">
        <v>1.6646132785763177</v>
      </c>
      <c r="BT436" s="1" t="s">
        <v>104</v>
      </c>
      <c r="BU436" s="1" t="s">
        <v>104</v>
      </c>
      <c r="BV436" s="1" t="e">
        <v>#VALUE!</v>
      </c>
      <c r="BW436" s="1">
        <v>118.05215988528109</v>
      </c>
    </row>
    <row r="437" spans="1:75" x14ac:dyDescent="0.2">
      <c r="A437" s="8" t="s">
        <v>1906</v>
      </c>
      <c r="B437" s="4" t="s">
        <v>1444</v>
      </c>
      <c r="C437" s="8" t="s">
        <v>456</v>
      </c>
      <c r="D437" s="8" t="s">
        <v>456</v>
      </c>
      <c r="E437" s="9"/>
      <c r="F437" s="1" t="s">
        <v>1907</v>
      </c>
      <c r="G437" s="3" t="s">
        <v>1908</v>
      </c>
      <c r="H437" s="3" t="s">
        <v>1447</v>
      </c>
      <c r="I437" s="1">
        <v>35</v>
      </c>
      <c r="J437" s="1" t="s">
        <v>85</v>
      </c>
      <c r="K437" s="1" t="s">
        <v>85</v>
      </c>
      <c r="L437" s="1" t="s">
        <v>85</v>
      </c>
      <c r="M437" s="1" t="s">
        <v>85</v>
      </c>
      <c r="N437" s="3">
        <v>250000000</v>
      </c>
      <c r="O437" s="10">
        <v>45573</v>
      </c>
      <c r="P437" s="10">
        <v>45386</v>
      </c>
      <c r="Q437" s="1">
        <v>0.24130129584774007</v>
      </c>
      <c r="R437" s="1">
        <v>0.94731955753435404</v>
      </c>
      <c r="S437" s="1">
        <v>2.3669887040798088</v>
      </c>
      <c r="T437" s="1">
        <v>1.9263819832215923E-2</v>
      </c>
      <c r="U437" s="1">
        <v>-0.24712333913166074</v>
      </c>
      <c r="V437" s="1">
        <v>1.9605370758966512</v>
      </c>
      <c r="W437" s="1" t="s">
        <v>1909</v>
      </c>
      <c r="X437" s="1">
        <v>126.18875885009766</v>
      </c>
      <c r="Y437" s="1">
        <v>4.0973399500000003</v>
      </c>
      <c r="Z437" s="11">
        <v>0.23008899999999999</v>
      </c>
      <c r="AA437" s="11">
        <v>0.25736302267265199</v>
      </c>
      <c r="AB437" s="1" t="s">
        <v>87</v>
      </c>
      <c r="AC437" s="1">
        <v>101.596</v>
      </c>
      <c r="AD437" s="1">
        <v>4.8947585364097117</v>
      </c>
      <c r="AE437" s="1">
        <v>3.2925726100307826</v>
      </c>
      <c r="AF437" s="11">
        <v>3.2925726100307826</v>
      </c>
      <c r="AG437" s="1" t="s">
        <v>84</v>
      </c>
      <c r="AH437" s="1">
        <v>3.4695277367424411</v>
      </c>
      <c r="AI437" s="1" t="e">
        <v>#VALUE!</v>
      </c>
      <c r="AJ437" s="11" t="e">
        <v>#VALUE!</v>
      </c>
      <c r="AK437" s="1" t="s">
        <v>1905</v>
      </c>
      <c r="AL437" s="1">
        <v>130.70104087000001</v>
      </c>
      <c r="AM437" s="1">
        <v>161.12899199999998</v>
      </c>
      <c r="AN437" s="1">
        <v>4.7670994242382108</v>
      </c>
      <c r="AO437" s="1">
        <v>4.2080766598220398</v>
      </c>
      <c r="AP437" s="1">
        <v>156.09980940643749</v>
      </c>
      <c r="AQ437" s="1" t="s">
        <v>177</v>
      </c>
      <c r="AR437" s="3" t="s">
        <v>103</v>
      </c>
      <c r="AS437" s="3">
        <v>125.70790580378919</v>
      </c>
      <c r="AT437" s="1">
        <v>127.97134929003403</v>
      </c>
      <c r="AU437" s="1">
        <v>57.746470927581051</v>
      </c>
      <c r="AV437" s="1">
        <v>42.298231709103447</v>
      </c>
      <c r="AW437" s="1" t="s">
        <v>100</v>
      </c>
      <c r="AX437" s="1" t="s">
        <v>104</v>
      </c>
      <c r="AY437" s="1" t="s">
        <v>104</v>
      </c>
      <c r="AZ437" s="1" t="s">
        <v>84</v>
      </c>
      <c r="BA437" s="1" t="s">
        <v>84</v>
      </c>
      <c r="BB437" s="1" t="s">
        <v>84</v>
      </c>
      <c r="BC437" s="12" t="s">
        <v>104</v>
      </c>
      <c r="BD437" s="1" t="s">
        <v>104</v>
      </c>
      <c r="BE437" s="1" t="s">
        <v>84</v>
      </c>
      <c r="BF437" s="1" t="s">
        <v>84</v>
      </c>
      <c r="BG437" s="1" t="s">
        <v>104</v>
      </c>
      <c r="BH437" s="1">
        <v>0.70362765229294999</v>
      </c>
      <c r="BI437" s="1" t="s">
        <v>104</v>
      </c>
      <c r="BJ437" s="1">
        <v>-3.6447076999999979</v>
      </c>
      <c r="BK437" s="1">
        <v>-3.2217850599999736</v>
      </c>
      <c r="BL437" s="1">
        <v>5.7176465300000103</v>
      </c>
      <c r="BM437" s="1" t="s">
        <v>104</v>
      </c>
      <c r="BN437" s="1">
        <v>121.54497497</v>
      </c>
      <c r="BO437" s="1">
        <v>177.50004206</v>
      </c>
      <c r="BP437" s="1">
        <v>83.63675288732459</v>
      </c>
      <c r="BQ437" s="1">
        <v>386.86646930408131</v>
      </c>
      <c r="BR437" s="1" t="s">
        <v>177</v>
      </c>
      <c r="BS437" s="1">
        <v>4.2902121834360027</v>
      </c>
      <c r="BT437" s="1" t="s">
        <v>104</v>
      </c>
      <c r="BU437" s="1" t="s">
        <v>104</v>
      </c>
      <c r="BV437" s="1" t="e">
        <v>#VALUE!</v>
      </c>
      <c r="BW437" s="1">
        <v>153.33672477673343</v>
      </c>
    </row>
    <row r="438" spans="1:75" x14ac:dyDescent="0.2">
      <c r="A438" s="8" t="s">
        <v>1910</v>
      </c>
      <c r="B438" s="4" t="s">
        <v>1911</v>
      </c>
      <c r="C438" s="8" t="s">
        <v>1912</v>
      </c>
      <c r="D438" s="8" t="s">
        <v>1913</v>
      </c>
      <c r="E438" s="9"/>
      <c r="F438" s="1" t="s">
        <v>1914</v>
      </c>
      <c r="G438" s="3" t="s">
        <v>1915</v>
      </c>
      <c r="H438" s="3" t="s">
        <v>582</v>
      </c>
      <c r="I438" s="1" t="s">
        <v>100</v>
      </c>
      <c r="J438" s="1" t="s">
        <v>85</v>
      </c>
      <c r="K438" s="1" t="s">
        <v>85</v>
      </c>
      <c r="L438" s="1" t="s">
        <v>85</v>
      </c>
      <c r="M438" s="1" t="s">
        <v>85</v>
      </c>
      <c r="N438" s="3">
        <v>68734000</v>
      </c>
      <c r="O438" s="10">
        <v>44944</v>
      </c>
      <c r="P438" s="10">
        <v>43922</v>
      </c>
      <c r="Q438" s="1">
        <v>0.28101121042727328</v>
      </c>
      <c r="R438" s="1">
        <v>0.84194143228002449</v>
      </c>
      <c r="S438" s="1">
        <v>2.2333706790019114</v>
      </c>
      <c r="T438" s="1">
        <v>0.18895480342364657</v>
      </c>
      <c r="U438" s="1">
        <v>0.62104763561732224</v>
      </c>
      <c r="V438" s="1">
        <v>1.5160467312387071</v>
      </c>
      <c r="W438" s="1" t="s">
        <v>1916</v>
      </c>
      <c r="X438" s="1">
        <v>96.115631103515625</v>
      </c>
      <c r="Y438" s="1">
        <v>3.5798530128888006</v>
      </c>
      <c r="Z438" s="11" t="s">
        <v>100</v>
      </c>
      <c r="AA438" s="11" t="s">
        <v>100</v>
      </c>
      <c r="AB438" s="1" t="s">
        <v>87</v>
      </c>
      <c r="AC438" s="1">
        <v>100.83799999999999</v>
      </c>
      <c r="AD438" s="1">
        <v>3.5798530128888006</v>
      </c>
      <c r="AE438" s="1">
        <v>2.6278796201328585</v>
      </c>
      <c r="AF438" s="11">
        <v>2.6278796201328585</v>
      </c>
      <c r="AG438" s="1" t="s">
        <v>84</v>
      </c>
      <c r="AH438" s="1" t="s">
        <v>100</v>
      </c>
      <c r="AI438" s="1" t="e">
        <v>#VALUE!</v>
      </c>
      <c r="AJ438" s="11" t="e">
        <v>#VALUE!</v>
      </c>
      <c r="AK438" s="1" t="s">
        <v>1917</v>
      </c>
      <c r="AL438" s="1">
        <v>110.56741466</v>
      </c>
      <c r="AM438" s="1" t="e">
        <v>#VALUE!</v>
      </c>
      <c r="AN438" s="1" t="e">
        <v>#VALUE!</v>
      </c>
      <c r="AO438" s="1">
        <v>0.53935660506502392</v>
      </c>
      <c r="AP438" s="1">
        <v>92.99631098178952</v>
      </c>
      <c r="AQ438" s="1" t="s">
        <v>707</v>
      </c>
      <c r="AR438" s="3" t="s">
        <v>103</v>
      </c>
      <c r="AS438" s="3">
        <v>88.994671929849289</v>
      </c>
      <c r="AT438" s="1">
        <v>88.250457131545573</v>
      </c>
      <c r="AU438" s="1">
        <v>65.397420871109134</v>
      </c>
      <c r="AV438" s="1">
        <v>35.967301794926598</v>
      </c>
      <c r="AW438" s="1" t="s">
        <v>1918</v>
      </c>
      <c r="AX438" s="1">
        <v>8.4961990000000007</v>
      </c>
      <c r="AY438" s="1">
        <v>4.334301</v>
      </c>
      <c r="AZ438" s="1">
        <v>96.504997253417969</v>
      </c>
      <c r="BA438" s="1">
        <v>77.81</v>
      </c>
      <c r="BB438" s="1">
        <v>96.5</v>
      </c>
      <c r="BC438" s="12">
        <v>0.99973269568589773</v>
      </c>
      <c r="BD438" s="1">
        <v>52.925412034580802</v>
      </c>
      <c r="BE438" s="1">
        <v>77.004715647255807</v>
      </c>
      <c r="BF438" s="1">
        <v>32.805818228861682</v>
      </c>
      <c r="BG438" s="1">
        <v>0.5447942147682171</v>
      </c>
      <c r="BH438" s="1">
        <v>2.4284736481861739</v>
      </c>
      <c r="BI438" s="1">
        <v>-28.865635440000005</v>
      </c>
      <c r="BJ438" s="1">
        <v>18.770466479999996</v>
      </c>
      <c r="BK438" s="1">
        <v>-3.0056783899999999</v>
      </c>
      <c r="BL438" s="1">
        <v>-7.3469982900000019</v>
      </c>
      <c r="BM438" s="1">
        <v>-1.4051397191855268</v>
      </c>
      <c r="BN438" s="1">
        <v>91.66957927</v>
      </c>
      <c r="BO438" s="1">
        <v>142.17334081999999</v>
      </c>
      <c r="BP438" s="1">
        <v>62.5813309543475</v>
      </c>
      <c r="BQ438" s="1">
        <v>53.10276904509692</v>
      </c>
      <c r="BR438" s="1" t="s">
        <v>707</v>
      </c>
      <c r="BS438" s="1">
        <v>0.53935660506502392</v>
      </c>
      <c r="BT438" s="1" t="s">
        <v>104</v>
      </c>
      <c r="BU438" s="1" t="s">
        <v>104</v>
      </c>
      <c r="BV438" s="1" t="e">
        <v>#VALUE!</v>
      </c>
      <c r="BW438" s="1">
        <v>101.30398429555618</v>
      </c>
    </row>
    <row r="439" spans="1:75" x14ac:dyDescent="0.2">
      <c r="A439" s="8" t="s">
        <v>1919</v>
      </c>
      <c r="B439" s="4" t="s">
        <v>1911</v>
      </c>
      <c r="C439" s="8" t="s">
        <v>1912</v>
      </c>
      <c r="D439" s="8" t="s">
        <v>1913</v>
      </c>
      <c r="E439" s="9"/>
      <c r="F439" s="1" t="s">
        <v>1920</v>
      </c>
      <c r="G439" s="3" t="s">
        <v>1921</v>
      </c>
      <c r="H439" s="3" t="s">
        <v>582</v>
      </c>
      <c r="I439" s="1" t="s">
        <v>100</v>
      </c>
      <c r="J439" s="1" t="s">
        <v>85</v>
      </c>
      <c r="K439" s="1" t="s">
        <v>85</v>
      </c>
      <c r="L439" s="1" t="s">
        <v>85</v>
      </c>
      <c r="M439" s="1" t="s">
        <v>85</v>
      </c>
      <c r="N439" s="3">
        <v>48518000</v>
      </c>
      <c r="O439" s="10">
        <v>44944</v>
      </c>
      <c r="P439" s="10">
        <v>43922</v>
      </c>
      <c r="Q439" s="1">
        <v>0.34852936304361481</v>
      </c>
      <c r="R439" s="1">
        <v>1.1942166302914448</v>
      </c>
      <c r="S439" s="1">
        <v>2.7529730300428268</v>
      </c>
      <c r="T439" s="1">
        <v>0.18895480342364657</v>
      </c>
      <c r="U439" s="1">
        <v>0.62104763561732224</v>
      </c>
      <c r="V439" s="1">
        <v>1.5160467312387071</v>
      </c>
      <c r="W439" s="1" t="s">
        <v>1916</v>
      </c>
      <c r="X439" s="1">
        <v>169.35081481933594</v>
      </c>
      <c r="Y439" s="1">
        <v>4.3122047803685106</v>
      </c>
      <c r="Z439" s="11" t="s">
        <v>100</v>
      </c>
      <c r="AA439" s="11" t="s">
        <v>100</v>
      </c>
      <c r="AB439" s="1" t="s">
        <v>87</v>
      </c>
      <c r="AC439" s="1">
        <v>101.148</v>
      </c>
      <c r="AD439" s="1">
        <v>4.3122047803685106</v>
      </c>
      <c r="AE439" s="1">
        <v>2.6278796201328585</v>
      </c>
      <c r="AF439" s="11">
        <v>2.6278796201328585</v>
      </c>
      <c r="AG439" s="1" t="s">
        <v>84</v>
      </c>
      <c r="AH439" s="1" t="s">
        <v>100</v>
      </c>
      <c r="AI439" s="1" t="e">
        <v>#VALUE!</v>
      </c>
      <c r="AJ439" s="11" t="e">
        <v>#VALUE!</v>
      </c>
      <c r="AK439" s="1" t="s">
        <v>1917</v>
      </c>
      <c r="AL439" s="1">
        <v>176.93004732</v>
      </c>
      <c r="AM439" s="1" t="e">
        <v>#VALUE!</v>
      </c>
      <c r="AN439" s="1" t="e">
        <v>#VALUE!</v>
      </c>
      <c r="AO439" s="1">
        <v>0.53935660506502392</v>
      </c>
      <c r="AP439" s="1">
        <v>168.50032680237828</v>
      </c>
      <c r="AQ439" s="1" t="s">
        <v>260</v>
      </c>
      <c r="AR439" s="3" t="s">
        <v>103</v>
      </c>
      <c r="AS439" s="3">
        <v>164.01680575350159</v>
      </c>
      <c r="AT439" s="1">
        <v>163.27259095519787</v>
      </c>
      <c r="AU439" s="1">
        <v>140.41955469476144</v>
      </c>
      <c r="AV439" s="1">
        <v>110.98943561857891</v>
      </c>
      <c r="AW439" s="1" t="s">
        <v>1918</v>
      </c>
      <c r="AX439" s="1">
        <v>8.4961990000000007</v>
      </c>
      <c r="AY439" s="1">
        <v>4.334301</v>
      </c>
      <c r="AZ439" s="1">
        <v>96.504997253417969</v>
      </c>
      <c r="BA439" s="1">
        <v>77.81</v>
      </c>
      <c r="BB439" s="1">
        <v>96.5</v>
      </c>
      <c r="BC439" s="12">
        <v>0.99973269568589773</v>
      </c>
      <c r="BD439" s="1">
        <v>52.925412034580802</v>
      </c>
      <c r="BE439" s="1">
        <v>77.004715647255807</v>
      </c>
      <c r="BF439" s="1">
        <v>32.805818228861682</v>
      </c>
      <c r="BG439" s="1">
        <v>0.5447942147682171</v>
      </c>
      <c r="BH439" s="1">
        <v>2.4284736481861739</v>
      </c>
      <c r="BI439" s="1">
        <v>-13.960851050000002</v>
      </c>
      <c r="BJ439" s="1">
        <v>9.29773019000001</v>
      </c>
      <c r="BK439" s="1">
        <v>-6.0014427899999987</v>
      </c>
      <c r="BL439" s="1">
        <v>-27.535776629999987</v>
      </c>
      <c r="BM439" s="1">
        <v>-1.273895030528212</v>
      </c>
      <c r="BN439" s="1">
        <v>167.43871179000001</v>
      </c>
      <c r="BO439" s="1">
        <v>210.15763595999999</v>
      </c>
      <c r="BP439" s="1">
        <v>77.781894758797733</v>
      </c>
      <c r="BQ439" s="1">
        <v>53.069785088766253</v>
      </c>
      <c r="BR439" s="1" t="s">
        <v>260</v>
      </c>
      <c r="BS439" s="1">
        <v>0.53935660506502392</v>
      </c>
      <c r="BT439" s="1" t="s">
        <v>104</v>
      </c>
      <c r="BU439" s="1" t="s">
        <v>104</v>
      </c>
      <c r="BV439" s="1" t="e">
        <v>#VALUE!</v>
      </c>
      <c r="BW439" s="1">
        <v>174.97416410029521</v>
      </c>
    </row>
    <row r="440" spans="1:75" x14ac:dyDescent="0.2">
      <c r="A440" s="8">
        <v>789</v>
      </c>
      <c r="B440" s="4"/>
      <c r="C440" s="8" t="s">
        <v>1922</v>
      </c>
      <c r="D440" s="8" t="s">
        <v>1922</v>
      </c>
      <c r="E440" s="9"/>
      <c r="F440" s="1" t="s">
        <v>1923</v>
      </c>
      <c r="G440" s="3" t="s">
        <v>1922</v>
      </c>
      <c r="H440" s="3" t="s">
        <v>84</v>
      </c>
      <c r="I440" s="1" t="s">
        <v>84</v>
      </c>
      <c r="J440" s="1" t="s">
        <v>84</v>
      </c>
      <c r="K440" s="1" t="s">
        <v>84</v>
      </c>
      <c r="L440" s="1" t="s">
        <v>84</v>
      </c>
      <c r="M440" s="1" t="s">
        <v>84</v>
      </c>
      <c r="N440" s="3" t="s">
        <v>84</v>
      </c>
      <c r="O440" s="10" t="e">
        <v>#VALUE!</v>
      </c>
      <c r="P440" s="10" t="e">
        <v>#VALUE!</v>
      </c>
      <c r="Q440" s="1" t="e">
        <v>#VALUE!</v>
      </c>
      <c r="R440" s="1" t="e">
        <v>#VALUE!</v>
      </c>
      <c r="S440" s="1" t="e">
        <v>#VALUE!</v>
      </c>
      <c r="T440" s="1" t="e">
        <v>#VALUE!</v>
      </c>
      <c r="U440" s="1" t="e">
        <v>#VALUE!</v>
      </c>
      <c r="V440" s="1" t="e">
        <v>#VALUE!</v>
      </c>
      <c r="W440" s="1" t="s">
        <v>84</v>
      </c>
      <c r="X440" s="1" t="s">
        <v>84</v>
      </c>
      <c r="Y440" s="1" t="s">
        <v>84</v>
      </c>
      <c r="Z440" s="11" t="e">
        <v>#VALUE!</v>
      </c>
      <c r="AA440" s="11" t="e">
        <v>#VALUE!</v>
      </c>
      <c r="AB440" s="1" t="s">
        <v>84</v>
      </c>
      <c r="AC440" s="1" t="s">
        <v>84</v>
      </c>
      <c r="AD440" s="1" t="s">
        <v>84</v>
      </c>
      <c r="AE440" s="1" t="s">
        <v>84</v>
      </c>
      <c r="AF440" s="11" t="s">
        <v>84</v>
      </c>
      <c r="AG440" s="1" t="s">
        <v>84</v>
      </c>
      <c r="AH440" s="1" t="s">
        <v>84</v>
      </c>
      <c r="AI440" s="1" t="e">
        <v>#VALUE!</v>
      </c>
      <c r="AJ440" s="11" t="e">
        <v>#VALUE!</v>
      </c>
      <c r="AK440" s="1" t="s">
        <v>84</v>
      </c>
      <c r="AL440" s="1" t="s">
        <v>84</v>
      </c>
      <c r="AM440" s="1" t="e">
        <v>#VALUE!</v>
      </c>
      <c r="AN440" s="1" t="e">
        <v>#VALUE!</v>
      </c>
      <c r="AO440" s="1" t="s">
        <v>84</v>
      </c>
      <c r="AP440" s="1" t="s">
        <v>84</v>
      </c>
      <c r="AQ440" s="1" t="s">
        <v>84</v>
      </c>
      <c r="AR440" s="3" t="s">
        <v>84</v>
      </c>
      <c r="AS440" s="3" t="s">
        <v>84</v>
      </c>
      <c r="AT440" s="1" t="s">
        <v>84</v>
      </c>
      <c r="AU440" s="1" t="s">
        <v>104</v>
      </c>
      <c r="AV440" s="1" t="s">
        <v>84</v>
      </c>
      <c r="AW440" s="1" t="s">
        <v>84</v>
      </c>
      <c r="AX440" s="1" t="s">
        <v>104</v>
      </c>
      <c r="AY440" s="1" t="s">
        <v>104</v>
      </c>
      <c r="AZ440" s="1" t="s">
        <v>84</v>
      </c>
      <c r="BA440" s="1" t="s">
        <v>84</v>
      </c>
      <c r="BB440" s="1" t="s">
        <v>84</v>
      </c>
      <c r="BC440" s="12" t="s">
        <v>104</v>
      </c>
      <c r="BD440" s="1" t="s">
        <v>104</v>
      </c>
      <c r="BE440" s="1" t="s">
        <v>84</v>
      </c>
      <c r="BF440" s="1" t="s">
        <v>84</v>
      </c>
      <c r="BG440" s="1" t="s">
        <v>104</v>
      </c>
      <c r="BH440" s="1" t="s">
        <v>84</v>
      </c>
      <c r="BI440" s="1" t="e">
        <v>#VALUE!</v>
      </c>
      <c r="BJ440" s="1" t="s">
        <v>84</v>
      </c>
      <c r="BK440" s="1" t="e">
        <v>#VALUE!</v>
      </c>
      <c r="BL440" s="1" t="e">
        <v>#VALUE!</v>
      </c>
      <c r="BM440" s="1" t="e">
        <v>#VALUE!</v>
      </c>
      <c r="BN440" s="1" t="e">
        <v>#VALUE!</v>
      </c>
      <c r="BO440" s="1" t="e">
        <v>#VALUE!</v>
      </c>
      <c r="BP440" s="1" t="e">
        <v>#VALUE!</v>
      </c>
      <c r="BQ440" s="1" t="e">
        <v>#VALUE!</v>
      </c>
      <c r="BR440" s="1" t="s">
        <v>84</v>
      </c>
      <c r="BS440" s="1" t="s">
        <v>84</v>
      </c>
      <c r="BT440" s="1" t="e">
        <v>#VALUE!</v>
      </c>
      <c r="BU440" s="1" t="e">
        <v>#VALUE!</v>
      </c>
      <c r="BV440" s="1" t="e">
        <v>#VALUE!</v>
      </c>
      <c r="BW440" s="1" t="s">
        <v>84</v>
      </c>
    </row>
    <row r="441" spans="1:75" x14ac:dyDescent="0.2">
      <c r="A441" s="8" t="s">
        <v>1924</v>
      </c>
      <c r="B441" s="4"/>
      <c r="C441" s="8" t="s">
        <v>1775</v>
      </c>
      <c r="D441" s="8"/>
      <c r="E441" s="9" t="s">
        <v>81</v>
      </c>
      <c r="F441" s="1" t="s">
        <v>1925</v>
      </c>
      <c r="G441" s="3" t="s">
        <v>1926</v>
      </c>
      <c r="H441" s="3" t="s">
        <v>84</v>
      </c>
      <c r="I441" s="1">
        <v>5</v>
      </c>
      <c r="J441" s="1" t="s">
        <v>85</v>
      </c>
      <c r="K441" s="1" t="s">
        <v>85</v>
      </c>
      <c r="L441" s="1" t="s">
        <v>85</v>
      </c>
      <c r="M441" s="1" t="s">
        <v>85</v>
      </c>
      <c r="N441" s="3">
        <v>450000000</v>
      </c>
      <c r="O441" s="10">
        <v>45663</v>
      </c>
      <c r="P441" s="10" t="e">
        <v>#VALUE!</v>
      </c>
      <c r="Q441" s="1">
        <v>0.5207981789671301</v>
      </c>
      <c r="R441" s="1">
        <v>1.2251222462577704</v>
      </c>
      <c r="S441" s="1" t="s">
        <v>104</v>
      </c>
      <c r="T441" s="1" t="e">
        <v>#VALUE!</v>
      </c>
      <c r="U441" s="1" t="e">
        <v>#VALUE!</v>
      </c>
      <c r="V441" s="1" t="e">
        <v>#VALUE!</v>
      </c>
      <c r="W441" s="1" t="s">
        <v>618</v>
      </c>
      <c r="X441" s="1">
        <v>16.839492797851563</v>
      </c>
      <c r="Y441" s="1">
        <v>4.0048005694958855</v>
      </c>
      <c r="Z441" s="11">
        <v>5.3317000000000003E-2</v>
      </c>
      <c r="AA441" s="11" t="s">
        <v>104</v>
      </c>
      <c r="AB441" s="1" t="s">
        <v>87</v>
      </c>
      <c r="AC441" s="1">
        <v>100.742</v>
      </c>
      <c r="AD441" s="1">
        <v>4.8947585364097117</v>
      </c>
      <c r="AE441" s="1">
        <v>3.2925726100307826</v>
      </c>
      <c r="AF441" s="11">
        <v>3.2925726100307826</v>
      </c>
      <c r="AG441" s="1" t="s">
        <v>84</v>
      </c>
      <c r="AH441" s="1">
        <v>3.4695277367424411</v>
      </c>
      <c r="AI441" s="1" t="e">
        <v>#VALUE!</v>
      </c>
      <c r="AJ441" s="11" t="e">
        <v>#VALUE!</v>
      </c>
      <c r="AK441" s="1" t="s">
        <v>1927</v>
      </c>
      <c r="AL441" s="1">
        <v>41.827136993408203</v>
      </c>
      <c r="AM441" s="1">
        <v>161.12899199999998</v>
      </c>
      <c r="AN441" s="1">
        <v>4.7670994242382108</v>
      </c>
      <c r="AO441" s="1">
        <v>1.5195071868583163</v>
      </c>
      <c r="AP441" s="1">
        <v>156.09980940643749</v>
      </c>
      <c r="AQ441" s="1" t="s">
        <v>707</v>
      </c>
      <c r="AR441" s="3" t="s">
        <v>90</v>
      </c>
      <c r="AS441" s="3">
        <v>7.939210753575443</v>
      </c>
      <c r="AT441" s="1">
        <v>139.39322985074605</v>
      </c>
      <c r="AU441" s="1">
        <v>96.425359355569057</v>
      </c>
      <c r="AV441" s="1">
        <v>78.804489239464104</v>
      </c>
      <c r="AW441" s="1" t="s">
        <v>1928</v>
      </c>
      <c r="AX441" s="1">
        <v>7.9262410000000001</v>
      </c>
      <c r="AY441" s="1">
        <v>11.544980000000001</v>
      </c>
      <c r="AZ441" s="1">
        <v>407.63</v>
      </c>
      <c r="BA441" s="1">
        <v>273.94</v>
      </c>
      <c r="BB441" s="1">
        <v>388.21</v>
      </c>
      <c r="BC441" s="12">
        <v>0.8547385743137107</v>
      </c>
      <c r="BD441" s="1">
        <v>198.74459079589332</v>
      </c>
      <c r="BE441" s="1">
        <v>141.16694717066943</v>
      </c>
      <c r="BF441" s="1">
        <v>62.007319757308174</v>
      </c>
      <c r="BG441" s="1">
        <v>-0.72736122574909223</v>
      </c>
      <c r="BH441" s="1">
        <v>0.47364818617385351</v>
      </c>
      <c r="BI441" s="1" t="s">
        <v>104</v>
      </c>
      <c r="BJ441" s="1">
        <v>-3.9355669607045378</v>
      </c>
      <c r="BK441" s="1">
        <v>-5.7118256741138573</v>
      </c>
      <c r="BL441" s="1" t="s">
        <v>104</v>
      </c>
      <c r="BM441" s="1" t="s">
        <v>104</v>
      </c>
      <c r="BN441" s="1" t="s">
        <v>104</v>
      </c>
      <c r="BO441" s="1" t="s">
        <v>104</v>
      </c>
      <c r="BP441" s="1" t="e">
        <v>#VALUE!</v>
      </c>
      <c r="BQ441" s="1">
        <v>146.50836519933819</v>
      </c>
      <c r="BR441" s="1" t="s">
        <v>707</v>
      </c>
      <c r="BS441" s="1">
        <v>1.5195071868583163</v>
      </c>
      <c r="BT441" s="1" t="s">
        <v>104</v>
      </c>
      <c r="BU441" s="1" t="s">
        <v>104</v>
      </c>
      <c r="BV441" s="1" t="e">
        <v>#VALUE!</v>
      </c>
      <c r="BW441" s="1">
        <v>34.636465041957372</v>
      </c>
    </row>
    <row r="442" spans="1:75" x14ac:dyDescent="0.2">
      <c r="A442" s="8" t="s">
        <v>1929</v>
      </c>
      <c r="B442" s="4"/>
      <c r="C442" s="8" t="s">
        <v>1775</v>
      </c>
      <c r="D442" s="8"/>
      <c r="E442" s="9" t="s">
        <v>81</v>
      </c>
      <c r="F442" s="1" t="s">
        <v>1930</v>
      </c>
      <c r="G442" s="3" t="s">
        <v>1931</v>
      </c>
      <c r="H442" s="3" t="s">
        <v>84</v>
      </c>
      <c r="I442" s="1">
        <v>12.5</v>
      </c>
      <c r="J442" s="1" t="s">
        <v>85</v>
      </c>
      <c r="K442" s="1" t="s">
        <v>85</v>
      </c>
      <c r="L442" s="1" t="s">
        <v>85</v>
      </c>
      <c r="M442" s="1" t="s">
        <v>85</v>
      </c>
      <c r="N442" s="3">
        <v>600000000</v>
      </c>
      <c r="O442" s="10">
        <v>45516</v>
      </c>
      <c r="P442" s="10" t="e">
        <v>#VALUE!</v>
      </c>
      <c r="Q442" s="1">
        <v>0.87850511051483782</v>
      </c>
      <c r="R442" s="1">
        <v>1.8653054924676615</v>
      </c>
      <c r="S442" s="1">
        <v>4.3021570355249894</v>
      </c>
      <c r="T442" s="1" t="e">
        <v>#VALUE!</v>
      </c>
      <c r="U442" s="1" t="e">
        <v>#VALUE!</v>
      </c>
      <c r="V442" s="1" t="e">
        <v>#VALUE!</v>
      </c>
      <c r="W442" s="1" t="s">
        <v>1932</v>
      </c>
      <c r="X442" s="1">
        <v>42.682518005371094</v>
      </c>
      <c r="Y442" s="1">
        <v>4.1828154988580089</v>
      </c>
      <c r="Z442" s="11">
        <v>0.18001200000000001</v>
      </c>
      <c r="AA442" s="11">
        <v>0.11528748482652063</v>
      </c>
      <c r="AB442" s="1" t="s">
        <v>87</v>
      </c>
      <c r="AC442" s="1">
        <v>100.756</v>
      </c>
      <c r="AD442" s="1">
        <v>4.1780412778742564</v>
      </c>
      <c r="AE442" s="1" t="s">
        <v>84</v>
      </c>
      <c r="AF442" s="11" t="s">
        <v>84</v>
      </c>
      <c r="AG442" s="1" t="s">
        <v>84</v>
      </c>
      <c r="AH442" s="1" t="s">
        <v>84</v>
      </c>
      <c r="AI442" s="1" t="e">
        <v>#VALUE!</v>
      </c>
      <c r="AJ442" s="11" t="e">
        <v>#VALUE!</v>
      </c>
      <c r="AK442" s="1" t="s">
        <v>1927</v>
      </c>
      <c r="AL442" s="1">
        <v>80.030708312988281</v>
      </c>
      <c r="AM442" s="1" t="e">
        <v>#VALUE!</v>
      </c>
      <c r="AN442" s="1" t="e">
        <v>#VALUE!</v>
      </c>
      <c r="AO442" s="1">
        <v>4.1259411362080769</v>
      </c>
      <c r="AP442" s="1">
        <v>40.818388195033734</v>
      </c>
      <c r="AQ442" s="1" t="s">
        <v>707</v>
      </c>
      <c r="AR442" s="3" t="s">
        <v>90</v>
      </c>
      <c r="AS442" s="3">
        <v>43.351176098557922</v>
      </c>
      <c r="AT442" s="1">
        <v>140.00176776541244</v>
      </c>
      <c r="AU442" s="1">
        <v>69.626892426671233</v>
      </c>
      <c r="AV442" s="1">
        <v>54.873891905603323</v>
      </c>
      <c r="AW442" s="1" t="s">
        <v>1928</v>
      </c>
      <c r="AX442" s="1">
        <v>7.9262410000000001</v>
      </c>
      <c r="AY442" s="1">
        <v>11.544980000000001</v>
      </c>
      <c r="AZ442" s="1">
        <v>407.63</v>
      </c>
      <c r="BA442" s="1">
        <v>273.94</v>
      </c>
      <c r="BB442" s="1">
        <v>388.21</v>
      </c>
      <c r="BC442" s="12">
        <v>0.8547385743137107</v>
      </c>
      <c r="BD442" s="1">
        <v>198.74459079589332</v>
      </c>
      <c r="BE442" s="1">
        <v>141.16694717066943</v>
      </c>
      <c r="BF442" s="1">
        <v>62.007319757308174</v>
      </c>
      <c r="BG442" s="1">
        <v>-0.72736122574909223</v>
      </c>
      <c r="BH442" s="1">
        <v>0.87063655030800824</v>
      </c>
      <c r="BI442" s="1" t="s">
        <v>104</v>
      </c>
      <c r="BJ442" s="1">
        <v>-0.13998765108449618</v>
      </c>
      <c r="BK442" s="1">
        <v>-0.94328555580447926</v>
      </c>
      <c r="BL442" s="1">
        <v>5.6633319136063918</v>
      </c>
      <c r="BM442" s="1" t="s">
        <v>104</v>
      </c>
      <c r="BN442" s="1">
        <v>61.03469204578245</v>
      </c>
      <c r="BO442" s="1">
        <v>117.0153473207213</v>
      </c>
      <c r="BP442" s="1">
        <v>66.066820450903379</v>
      </c>
      <c r="BQ442" s="1">
        <v>377.15942275760028</v>
      </c>
      <c r="BR442" s="1" t="s">
        <v>707</v>
      </c>
      <c r="BS442" s="1">
        <v>4.1259411362080769</v>
      </c>
      <c r="BT442" s="1" t="s">
        <v>104</v>
      </c>
      <c r="BU442" s="1" t="s">
        <v>104</v>
      </c>
      <c r="BV442" s="1" t="e">
        <v>#VALUE!</v>
      </c>
      <c r="BW442" s="1">
        <v>75.53355471640991</v>
      </c>
    </row>
    <row r="443" spans="1:75" x14ac:dyDescent="0.2">
      <c r="A443" s="8" t="s">
        <v>1933</v>
      </c>
      <c r="B443" s="4"/>
      <c r="C443" s="8" t="s">
        <v>1775</v>
      </c>
      <c r="D443" s="8"/>
      <c r="E443" s="9" t="s">
        <v>81</v>
      </c>
      <c r="F443" s="1" t="s">
        <v>1934</v>
      </c>
      <c r="G443" s="3" t="s">
        <v>1935</v>
      </c>
      <c r="H443" s="3" t="s">
        <v>84</v>
      </c>
      <c r="I443" s="1">
        <v>10</v>
      </c>
      <c r="J443" s="1" t="s">
        <v>85</v>
      </c>
      <c r="K443" s="1" t="s">
        <v>85</v>
      </c>
      <c r="L443" s="1" t="s">
        <v>85</v>
      </c>
      <c r="M443" s="1" t="s">
        <v>85</v>
      </c>
      <c r="N443" s="3">
        <v>650000000</v>
      </c>
      <c r="O443" s="10">
        <v>45516</v>
      </c>
      <c r="P443" s="10" t="e">
        <v>#VALUE!</v>
      </c>
      <c r="Q443" s="1">
        <v>0.57940437547472357</v>
      </c>
      <c r="R443" s="1">
        <v>1.2445440928471552</v>
      </c>
      <c r="S443" s="1">
        <v>3.1233492343585301</v>
      </c>
      <c r="T443" s="1" t="e">
        <v>#VALUE!</v>
      </c>
      <c r="U443" s="1" t="e">
        <v>#VALUE!</v>
      </c>
      <c r="V443" s="1" t="e">
        <v>#VALUE!</v>
      </c>
      <c r="W443" s="1" t="s">
        <v>1936</v>
      </c>
      <c r="X443" s="1">
        <v>39.645549774169922</v>
      </c>
      <c r="Y443" s="1">
        <v>4.1122684186403182</v>
      </c>
      <c r="Z443" s="11">
        <v>1.5691E-2</v>
      </c>
      <c r="AA443" s="11">
        <v>0.14703226406822534</v>
      </c>
      <c r="AB443" s="1" t="s">
        <v>87</v>
      </c>
      <c r="AC443" s="1">
        <v>100.705</v>
      </c>
      <c r="AD443" s="1">
        <v>4.108126998148931</v>
      </c>
      <c r="AE443" s="1" t="s">
        <v>84</v>
      </c>
      <c r="AF443" s="11" t="s">
        <v>84</v>
      </c>
      <c r="AG443" s="1" t="s">
        <v>84</v>
      </c>
      <c r="AH443" s="1" t="s">
        <v>84</v>
      </c>
      <c r="AI443" s="1" t="e">
        <v>#VALUE!</v>
      </c>
      <c r="AJ443" s="11" t="e">
        <v>#VALUE!</v>
      </c>
      <c r="AK443" s="1" t="s">
        <v>1927</v>
      </c>
      <c r="AL443" s="1">
        <v>63.507633209228516</v>
      </c>
      <c r="AM443" s="1" t="e">
        <v>#VALUE!</v>
      </c>
      <c r="AN443" s="1" t="e">
        <v>#VALUE!</v>
      </c>
      <c r="AO443" s="1">
        <v>2.2888432580424367</v>
      </c>
      <c r="AP443" s="1">
        <v>35.970728586635765</v>
      </c>
      <c r="AQ443" s="1" t="s">
        <v>707</v>
      </c>
      <c r="AR443" s="3" t="s">
        <v>90</v>
      </c>
      <c r="AS443" s="3">
        <v>32.4527994042191</v>
      </c>
      <c r="AT443" s="1">
        <v>145.34147268829841</v>
      </c>
      <c r="AU443" s="1">
        <v>89.322122562050495</v>
      </c>
      <c r="AV443" s="1">
        <v>75.165602626408486</v>
      </c>
      <c r="AW443" s="1" t="s">
        <v>1928</v>
      </c>
      <c r="AX443" s="1">
        <v>7.9262410000000001</v>
      </c>
      <c r="AY443" s="1">
        <v>11.544980000000001</v>
      </c>
      <c r="AZ443" s="1">
        <v>407.63</v>
      </c>
      <c r="BA443" s="1">
        <v>273.94</v>
      </c>
      <c r="BB443" s="1">
        <v>388.21</v>
      </c>
      <c r="BC443" s="12">
        <v>0.8547385743137107</v>
      </c>
      <c r="BD443" s="1">
        <v>198.74459079589332</v>
      </c>
      <c r="BE443" s="1">
        <v>141.16694717066943</v>
      </c>
      <c r="BF443" s="1">
        <v>62.007319757308174</v>
      </c>
      <c r="BG443" s="1">
        <v>-0.72736122574909223</v>
      </c>
      <c r="BH443" s="1">
        <v>0.87063655030800824</v>
      </c>
      <c r="BI443" s="1" t="s">
        <v>104</v>
      </c>
      <c r="BJ443" s="1">
        <v>1.9133286036476775</v>
      </c>
      <c r="BK443" s="1">
        <v>-0.64708065785810476</v>
      </c>
      <c r="BL443" s="1">
        <v>8.5246413988882885</v>
      </c>
      <c r="BM443" s="1" t="s">
        <v>104</v>
      </c>
      <c r="BN443" s="1">
        <v>43.519213380639329</v>
      </c>
      <c r="BO443" s="1">
        <v>89.490621711481396</v>
      </c>
      <c r="BP443" s="1">
        <v>56.519888003563679</v>
      </c>
      <c r="BQ443" s="1">
        <v>217.54323515345675</v>
      </c>
      <c r="BR443" s="1" t="s">
        <v>707</v>
      </c>
      <c r="BS443" s="1">
        <v>2.2888432580424367</v>
      </c>
      <c r="BT443" s="1" t="s">
        <v>104</v>
      </c>
      <c r="BU443" s="1" t="s">
        <v>104</v>
      </c>
      <c r="BV443" s="1" t="e">
        <v>#VALUE!</v>
      </c>
      <c r="BW443" s="1">
        <v>62.761578309155105</v>
      </c>
    </row>
    <row r="444" spans="1:75" x14ac:dyDescent="0.2">
      <c r="A444" s="8" t="s">
        <v>1937</v>
      </c>
      <c r="B444" s="4"/>
      <c r="C444" s="8" t="s">
        <v>1775</v>
      </c>
      <c r="D444" s="8"/>
      <c r="E444" s="9" t="s">
        <v>81</v>
      </c>
      <c r="F444" s="1" t="s">
        <v>1938</v>
      </c>
      <c r="G444" s="3" t="s">
        <v>1939</v>
      </c>
      <c r="H444" s="3" t="s">
        <v>84</v>
      </c>
      <c r="I444" s="1">
        <v>7.5</v>
      </c>
      <c r="J444" s="1" t="s">
        <v>85</v>
      </c>
      <c r="K444" s="1" t="s">
        <v>85</v>
      </c>
      <c r="L444" s="1" t="s">
        <v>85</v>
      </c>
      <c r="M444" s="1" t="s">
        <v>85</v>
      </c>
      <c r="N444" s="3">
        <v>750000000</v>
      </c>
      <c r="O444" s="10">
        <v>45516</v>
      </c>
      <c r="P444" s="10" t="e">
        <v>#VALUE!</v>
      </c>
      <c r="Q444" s="1">
        <v>0.51590271539347921</v>
      </c>
      <c r="R444" s="1">
        <v>1.0886240579938145</v>
      </c>
      <c r="S444" s="1">
        <v>2.6027159297646207</v>
      </c>
      <c r="T444" s="1" t="e">
        <v>#VALUE!</v>
      </c>
      <c r="U444" s="1" t="e">
        <v>#VALUE!</v>
      </c>
      <c r="V444" s="1" t="e">
        <v>#VALUE!</v>
      </c>
      <c r="W444" s="1" t="s">
        <v>1940</v>
      </c>
      <c r="X444" s="1">
        <v>14.98176097869873</v>
      </c>
      <c r="Y444" s="1">
        <v>4.0412678757247953</v>
      </c>
      <c r="Z444" s="11">
        <v>3.6271999999999999E-2</v>
      </c>
      <c r="AA444" s="11">
        <v>0.10496542635258788</v>
      </c>
      <c r="AB444" s="1" t="s">
        <v>87</v>
      </c>
      <c r="AC444" s="1">
        <v>100.533</v>
      </c>
      <c r="AD444" s="1">
        <v>4.0380732845537564</v>
      </c>
      <c r="AE444" s="1" t="s">
        <v>84</v>
      </c>
      <c r="AF444" s="11" t="s">
        <v>84</v>
      </c>
      <c r="AG444" s="1" t="s">
        <v>84</v>
      </c>
      <c r="AH444" s="1" t="s">
        <v>84</v>
      </c>
      <c r="AI444" s="1" t="e">
        <v>#VALUE!</v>
      </c>
      <c r="AJ444" s="11" t="e">
        <v>#VALUE!</v>
      </c>
      <c r="AK444" s="1" t="s">
        <v>1927</v>
      </c>
      <c r="AL444" s="1">
        <v>34.092227935791016</v>
      </c>
      <c r="AM444" s="1" t="e">
        <v>#VALUE!</v>
      </c>
      <c r="AN444" s="1" t="e">
        <v>#VALUE!</v>
      </c>
      <c r="AO444" s="1">
        <v>1.2922655715263518</v>
      </c>
      <c r="AP444" s="1">
        <v>16.822091028519019</v>
      </c>
      <c r="AQ444" s="1" t="s">
        <v>707</v>
      </c>
      <c r="AR444" s="3" t="s">
        <v>90</v>
      </c>
      <c r="AS444" s="3">
        <v>2.7356242813621812</v>
      </c>
      <c r="AT444" s="1">
        <v>142.19816440200552</v>
      </c>
      <c r="AU444" s="1">
        <v>104.22075383054303</v>
      </c>
      <c r="AV444" s="1">
        <v>84.988514240108955</v>
      </c>
      <c r="AW444" s="1" t="s">
        <v>1928</v>
      </c>
      <c r="AX444" s="1">
        <v>7.9262410000000001</v>
      </c>
      <c r="AY444" s="1">
        <v>11.544980000000001</v>
      </c>
      <c r="AZ444" s="1">
        <v>407.63</v>
      </c>
      <c r="BA444" s="1">
        <v>273.94</v>
      </c>
      <c r="BB444" s="1">
        <v>388.21</v>
      </c>
      <c r="BC444" s="12">
        <v>0.8547385743137107</v>
      </c>
      <c r="BD444" s="1">
        <v>198.74459079589332</v>
      </c>
      <c r="BE444" s="1">
        <v>141.16694717066943</v>
      </c>
      <c r="BF444" s="1">
        <v>62.007319757308174</v>
      </c>
      <c r="BG444" s="1">
        <v>-0.72736122574909223</v>
      </c>
      <c r="BH444" s="1">
        <v>0.87063655030800824</v>
      </c>
      <c r="BI444" s="1" t="s">
        <v>104</v>
      </c>
      <c r="BJ444" s="1">
        <v>-3.7115695533419739</v>
      </c>
      <c r="BK444" s="1">
        <v>-7.3848089576764586</v>
      </c>
      <c r="BL444" s="1">
        <v>-5.6309160281605486</v>
      </c>
      <c r="BM444" s="1" t="s">
        <v>104</v>
      </c>
      <c r="BN444" s="1">
        <v>27.075073588420739</v>
      </c>
      <c r="BO444" s="1">
        <v>73.084385346460621</v>
      </c>
      <c r="BP444" s="1">
        <v>84.748404009446915</v>
      </c>
      <c r="BQ444" s="1">
        <v>125.25875062415537</v>
      </c>
      <c r="BR444" s="1" t="s">
        <v>707</v>
      </c>
      <c r="BS444" s="1">
        <v>1.2922655715263518</v>
      </c>
      <c r="BT444" s="1" t="s">
        <v>104</v>
      </c>
      <c r="BU444" s="1" t="s">
        <v>104</v>
      </c>
      <c r="BV444" s="1" t="e">
        <v>#VALUE!</v>
      </c>
      <c r="BW444" s="1">
        <v>30.644110067484164</v>
      </c>
    </row>
    <row r="445" spans="1:75" x14ac:dyDescent="0.2">
      <c r="A445" s="8" t="s">
        <v>1941</v>
      </c>
      <c r="B445" s="4" t="s">
        <v>766</v>
      </c>
      <c r="C445" s="8" t="s">
        <v>1775</v>
      </c>
      <c r="D445" s="8" t="s">
        <v>1775</v>
      </c>
      <c r="E445" s="9"/>
      <c r="F445" s="1" t="s">
        <v>1942</v>
      </c>
      <c r="G445" s="3" t="s">
        <v>1943</v>
      </c>
      <c r="H445" s="3" t="s">
        <v>348</v>
      </c>
      <c r="I445" s="1" t="s">
        <v>100</v>
      </c>
      <c r="J445" s="1" t="s">
        <v>85</v>
      </c>
      <c r="K445" s="1" t="s">
        <v>85</v>
      </c>
      <c r="L445" s="1" t="s">
        <v>85</v>
      </c>
      <c r="M445" s="1" t="s">
        <v>85</v>
      </c>
      <c r="N445" s="3">
        <v>300000000</v>
      </c>
      <c r="O445" s="10">
        <v>45349</v>
      </c>
      <c r="P445" s="10">
        <v>44482</v>
      </c>
      <c r="Q445" s="1">
        <v>0.22042141717657504</v>
      </c>
      <c r="R445" s="1">
        <v>0.72177997024445162</v>
      </c>
      <c r="S445" s="1">
        <v>2.236310094631766</v>
      </c>
      <c r="T445" s="1">
        <v>0.16518718921445519</v>
      </c>
      <c r="U445" s="1">
        <v>0.32679948349279009</v>
      </c>
      <c r="V445" s="1">
        <v>1.8668801917502309</v>
      </c>
      <c r="W445" s="1" t="s">
        <v>1944</v>
      </c>
      <c r="X445" s="1">
        <v>44.760944366455078</v>
      </c>
      <c r="Y445" s="1">
        <v>3.0663061100429445</v>
      </c>
      <c r="Z445" s="11">
        <v>5.1951999999999998E-2</v>
      </c>
      <c r="AA445" s="11">
        <v>0.35984836276541365</v>
      </c>
      <c r="AB445" s="1" t="s">
        <v>87</v>
      </c>
      <c r="AC445" s="1">
        <v>102.376</v>
      </c>
      <c r="AD445" s="1">
        <v>4.8947585364097117</v>
      </c>
      <c r="AE445" s="1">
        <v>3.2925726100307826</v>
      </c>
      <c r="AF445" s="11">
        <v>3.2925726100307826</v>
      </c>
      <c r="AG445" s="1" t="s">
        <v>84</v>
      </c>
      <c r="AH445" s="1">
        <v>3.4695277367424411</v>
      </c>
      <c r="AI445" s="1" t="e">
        <v>#VALUE!</v>
      </c>
      <c r="AJ445" s="11" t="e">
        <v>#VALUE!</v>
      </c>
      <c r="AK445" s="1" t="s">
        <v>1927</v>
      </c>
      <c r="AL445" s="1">
        <v>46.762843820000001</v>
      </c>
      <c r="AM445" s="1">
        <v>161.12899199999998</v>
      </c>
      <c r="AN445" s="1">
        <v>4.7670994242382108</v>
      </c>
      <c r="AO445" s="1">
        <v>1.6728268309377139</v>
      </c>
      <c r="AP445" s="1">
        <v>156.09980940643749</v>
      </c>
      <c r="AQ445" s="1" t="s">
        <v>707</v>
      </c>
      <c r="AR445" s="3" t="s">
        <v>103</v>
      </c>
      <c r="AS445" s="3">
        <v>43.641981736540501</v>
      </c>
      <c r="AT445" s="1">
        <v>44.727821757239369</v>
      </c>
      <c r="AU445" s="1">
        <v>-1.2813987274099325</v>
      </c>
      <c r="AV445" s="1">
        <v>-18.420611246990639</v>
      </c>
      <c r="AW445" s="1" t="s">
        <v>1928</v>
      </c>
      <c r="AX445" s="1">
        <v>7.9262410000000001</v>
      </c>
      <c r="AY445" s="1">
        <v>11.544980000000001</v>
      </c>
      <c r="AZ445" s="1">
        <v>407.63</v>
      </c>
      <c r="BA445" s="1">
        <v>273.94</v>
      </c>
      <c r="BB445" s="1">
        <v>388.21</v>
      </c>
      <c r="BC445" s="12">
        <v>0.8547385743137107</v>
      </c>
      <c r="BD445" s="1">
        <v>198.74459079589332</v>
      </c>
      <c r="BE445" s="1">
        <v>141.16694717066943</v>
      </c>
      <c r="BF445" s="1">
        <v>62.007319757308174</v>
      </c>
      <c r="BG445" s="1">
        <v>-0.72736122574909223</v>
      </c>
      <c r="BH445" s="1">
        <v>1.3196440793976729</v>
      </c>
      <c r="BI445" s="1">
        <v>-29.082154399999993</v>
      </c>
      <c r="BJ445" s="1">
        <v>-0.85116216000000122</v>
      </c>
      <c r="BK445" s="1">
        <v>-1.0247385899999983</v>
      </c>
      <c r="BL445" s="1">
        <v>-7.122931119999997</v>
      </c>
      <c r="BM445" s="1">
        <v>-1.8647667776830628</v>
      </c>
      <c r="BN445" s="1">
        <v>46.146225209999997</v>
      </c>
      <c r="BO445" s="1">
        <v>75.490647699999997</v>
      </c>
      <c r="BP445" s="1">
        <v>97.898685482019161</v>
      </c>
      <c r="BQ445" s="1">
        <v>164.92041299031257</v>
      </c>
      <c r="BR445" s="1" t="s">
        <v>707</v>
      </c>
      <c r="BS445" s="1">
        <v>1.6728268309377139</v>
      </c>
      <c r="BT445" s="1" t="s">
        <v>104</v>
      </c>
      <c r="BU445" s="1" t="s">
        <v>104</v>
      </c>
      <c r="BV445" s="1" t="e">
        <v>#VALUE!</v>
      </c>
      <c r="BW445" s="1">
        <v>61.753645677333751</v>
      </c>
    </row>
    <row r="446" spans="1:75" x14ac:dyDescent="0.2">
      <c r="A446" s="8" t="s">
        <v>1945</v>
      </c>
      <c r="B446" s="4"/>
      <c r="C446" s="8" t="s">
        <v>1775</v>
      </c>
      <c r="D446" s="8"/>
      <c r="E446" s="9" t="s">
        <v>81</v>
      </c>
      <c r="F446" s="1" t="s">
        <v>1946</v>
      </c>
      <c r="G446" s="3" t="s">
        <v>1947</v>
      </c>
      <c r="H446" s="3" t="s">
        <v>84</v>
      </c>
      <c r="I446" s="1">
        <v>5</v>
      </c>
      <c r="J446" s="1" t="s">
        <v>85</v>
      </c>
      <c r="K446" s="1" t="s">
        <v>85</v>
      </c>
      <c r="L446" s="1" t="s">
        <v>85</v>
      </c>
      <c r="M446" s="1" t="s">
        <v>85</v>
      </c>
      <c r="N446" s="3">
        <v>950000000</v>
      </c>
      <c r="O446" s="10">
        <v>45608</v>
      </c>
      <c r="P446" s="10" t="e">
        <v>#VALUE!</v>
      </c>
      <c r="Q446" s="1">
        <v>0.59153509613141253</v>
      </c>
      <c r="R446" s="1">
        <v>1.3598276565747192</v>
      </c>
      <c r="S446" s="1">
        <v>3.2141806328380707</v>
      </c>
      <c r="T446" s="1" t="e">
        <v>#VALUE!</v>
      </c>
      <c r="U446" s="1" t="e">
        <v>#VALUE!</v>
      </c>
      <c r="V446" s="1" t="e">
        <v>#VALUE!</v>
      </c>
      <c r="W446" s="1" t="s">
        <v>1529</v>
      </c>
      <c r="X446" s="1">
        <v>37.160469055175781</v>
      </c>
      <c r="Y446" s="1">
        <v>4.0826832757307248</v>
      </c>
      <c r="Z446" s="11">
        <v>-4.7366999999999999E-2</v>
      </c>
      <c r="AA446" s="11">
        <v>0.15142389507691867</v>
      </c>
      <c r="AB446" s="1" t="s">
        <v>87</v>
      </c>
      <c r="AC446" s="1">
        <v>101.184</v>
      </c>
      <c r="AD446" s="1">
        <v>4.8947585364097117</v>
      </c>
      <c r="AE446" s="1">
        <v>3.2925726100307826</v>
      </c>
      <c r="AF446" s="11">
        <v>3.2925726100307826</v>
      </c>
      <c r="AG446" s="1" t="s">
        <v>84</v>
      </c>
      <c r="AH446" s="1">
        <v>3.4695277367424411</v>
      </c>
      <c r="AI446" s="1" t="e">
        <v>#VALUE!</v>
      </c>
      <c r="AJ446" s="11" t="e">
        <v>#VALUE!</v>
      </c>
      <c r="AK446" s="1" t="s">
        <v>1927</v>
      </c>
      <c r="AL446" s="1">
        <v>63.904991149902344</v>
      </c>
      <c r="AM446" s="1">
        <v>161.12899199999998</v>
      </c>
      <c r="AN446" s="1">
        <v>4.7670994242382108</v>
      </c>
      <c r="AO446" s="1">
        <v>2.3737166324435317</v>
      </c>
      <c r="AP446" s="1">
        <v>156.09980940643749</v>
      </c>
      <c r="AQ446" s="1" t="s">
        <v>707</v>
      </c>
      <c r="AR446" s="3" t="s">
        <v>90</v>
      </c>
      <c r="AS446" s="3">
        <v>33.034953839348269</v>
      </c>
      <c r="AT446" s="1">
        <v>144.31874854739033</v>
      </c>
      <c r="AU446" s="1">
        <v>87.429468663951667</v>
      </c>
      <c r="AV446" s="1">
        <v>73.342312014865655</v>
      </c>
      <c r="AW446" s="1" t="s">
        <v>1928</v>
      </c>
      <c r="AX446" s="1">
        <v>7.9262410000000001</v>
      </c>
      <c r="AY446" s="1">
        <v>11.544980000000001</v>
      </c>
      <c r="AZ446" s="1">
        <v>407.63</v>
      </c>
      <c r="BA446" s="1">
        <v>273.94</v>
      </c>
      <c r="BB446" s="1">
        <v>388.21</v>
      </c>
      <c r="BC446" s="12">
        <v>0.8547385743137107</v>
      </c>
      <c r="BD446" s="1">
        <v>198.74459079589332</v>
      </c>
      <c r="BE446" s="1">
        <v>141.16694717066943</v>
      </c>
      <c r="BF446" s="1">
        <v>62.007319757308174</v>
      </c>
      <c r="BG446" s="1">
        <v>-0.72736122574909223</v>
      </c>
      <c r="BH446" s="1">
        <v>0.62149212867898695</v>
      </c>
      <c r="BI446" s="1" t="s">
        <v>104</v>
      </c>
      <c r="BJ446" s="1">
        <v>1.298569345983978</v>
      </c>
      <c r="BK446" s="1">
        <v>-0.97054858634919583</v>
      </c>
      <c r="BL446" s="1">
        <v>6.6402756745819858</v>
      </c>
      <c r="BM446" s="1" t="s">
        <v>104</v>
      </c>
      <c r="BN446" s="1">
        <v>42.545636876366814</v>
      </c>
      <c r="BO446" s="1">
        <v>91.692799267663005</v>
      </c>
      <c r="BP446" s="1">
        <v>56.540005090267009</v>
      </c>
      <c r="BQ446" s="1">
        <v>225.72723987948962</v>
      </c>
      <c r="BR446" s="1" t="s">
        <v>707</v>
      </c>
      <c r="BS446" s="1">
        <v>2.3737166324435317</v>
      </c>
      <c r="BT446" s="1" t="s">
        <v>104</v>
      </c>
      <c r="BU446" s="1" t="s">
        <v>104</v>
      </c>
      <c r="BV446" s="1" t="e">
        <v>#VALUE!</v>
      </c>
      <c r="BW446" s="1">
        <v>60.199581033572592</v>
      </c>
    </row>
    <row r="447" spans="1:75" x14ac:dyDescent="0.2">
      <c r="A447" s="8" t="s">
        <v>1948</v>
      </c>
      <c r="B447" s="4"/>
      <c r="C447" s="8" t="s">
        <v>1775</v>
      </c>
      <c r="D447" s="8"/>
      <c r="E447" s="9" t="s">
        <v>81</v>
      </c>
      <c r="F447" s="1" t="s">
        <v>1949</v>
      </c>
      <c r="G447" s="3" t="s">
        <v>1950</v>
      </c>
      <c r="H447" s="3" t="s">
        <v>84</v>
      </c>
      <c r="I447" s="1">
        <v>10</v>
      </c>
      <c r="J447" s="1" t="s">
        <v>85</v>
      </c>
      <c r="K447" s="1" t="s">
        <v>85</v>
      </c>
      <c r="L447" s="1" t="s">
        <v>85</v>
      </c>
      <c r="M447" s="1" t="s">
        <v>85</v>
      </c>
      <c r="N447" s="3">
        <v>900000000</v>
      </c>
      <c r="O447" s="10">
        <v>45608</v>
      </c>
      <c r="P447" s="10" t="e">
        <v>#VALUE!</v>
      </c>
      <c r="Q447" s="1">
        <v>0.71114544662131962</v>
      </c>
      <c r="R447" s="1">
        <v>1.7832738395542558</v>
      </c>
      <c r="S447" s="1">
        <v>4.3471107032367229</v>
      </c>
      <c r="T447" s="1" t="e">
        <v>#VALUE!</v>
      </c>
      <c r="U447" s="1" t="e">
        <v>#VALUE!</v>
      </c>
      <c r="V447" s="1" t="e">
        <v>#VALUE!</v>
      </c>
      <c r="W447" s="1" t="s">
        <v>1951</v>
      </c>
      <c r="X447" s="1">
        <v>46.704883575439453</v>
      </c>
      <c r="Y447" s="1">
        <v>4.2331548817187965</v>
      </c>
      <c r="Z447" s="11">
        <v>-0.148143</v>
      </c>
      <c r="AA447" s="11">
        <v>0.18612379703140114</v>
      </c>
      <c r="AB447" s="1" t="s">
        <v>87</v>
      </c>
      <c r="AC447" s="1">
        <v>101.90600000000001</v>
      </c>
      <c r="AD447" s="1">
        <v>4.8947585364097117</v>
      </c>
      <c r="AE447" s="1">
        <v>3.2925726100307826</v>
      </c>
      <c r="AF447" s="11">
        <v>3.2925726100307826</v>
      </c>
      <c r="AG447" s="1" t="s">
        <v>84</v>
      </c>
      <c r="AH447" s="1">
        <v>3.4695277367424411</v>
      </c>
      <c r="AI447" s="1" t="e">
        <v>#VALUE!</v>
      </c>
      <c r="AJ447" s="11" t="e">
        <v>#VALUE!</v>
      </c>
      <c r="AK447" s="1" t="s">
        <v>1927</v>
      </c>
      <c r="AL447" s="1">
        <v>83.710662841796875</v>
      </c>
      <c r="AM447" s="1">
        <v>161.12899199999998</v>
      </c>
      <c r="AN447" s="1">
        <v>4.7670994242382108</v>
      </c>
      <c r="AO447" s="1">
        <v>4.3750855578370977</v>
      </c>
      <c r="AP447" s="1">
        <v>156.09980940643749</v>
      </c>
      <c r="AQ447" s="1" t="s">
        <v>707</v>
      </c>
      <c r="AR447" s="3" t="s">
        <v>90</v>
      </c>
      <c r="AS447" s="3">
        <v>47.380323680750315</v>
      </c>
      <c r="AT447" s="1">
        <v>141.78736224209496</v>
      </c>
      <c r="AU447" s="1">
        <v>70.046854990295373</v>
      </c>
      <c r="AV447" s="1">
        <v>55.058938104155118</v>
      </c>
      <c r="AW447" s="1" t="s">
        <v>1928</v>
      </c>
      <c r="AX447" s="1">
        <v>7.9262410000000001</v>
      </c>
      <c r="AY447" s="1">
        <v>11.544980000000001</v>
      </c>
      <c r="AZ447" s="1">
        <v>407.63</v>
      </c>
      <c r="BA447" s="1">
        <v>273.94</v>
      </c>
      <c r="BB447" s="1">
        <v>388.21</v>
      </c>
      <c r="BC447" s="12">
        <v>0.8547385743137107</v>
      </c>
      <c r="BD447" s="1">
        <v>198.74459079589332</v>
      </c>
      <c r="BE447" s="1">
        <v>141.16694717066943</v>
      </c>
      <c r="BF447" s="1">
        <v>62.007319757308174</v>
      </c>
      <c r="BG447" s="1">
        <v>-0.72736122574909223</v>
      </c>
      <c r="BH447" s="1">
        <v>0.62149212867898695</v>
      </c>
      <c r="BI447" s="1" t="s">
        <v>104</v>
      </c>
      <c r="BJ447" s="1">
        <v>-1.6358651601741769</v>
      </c>
      <c r="BK447" s="1">
        <v>3.2299217171646504</v>
      </c>
      <c r="BL447" s="1">
        <v>5.8130191308897849</v>
      </c>
      <c r="BM447" s="1" t="s">
        <v>104</v>
      </c>
      <c r="BN447" s="1">
        <v>60.749040643058279</v>
      </c>
      <c r="BO447" s="1">
        <v>117.2637804466894</v>
      </c>
      <c r="BP447" s="1">
        <v>59.370560178597344</v>
      </c>
      <c r="BQ447" s="1">
        <v>400.04677235216946</v>
      </c>
      <c r="BR447" s="1" t="s">
        <v>707</v>
      </c>
      <c r="BS447" s="1">
        <v>4.3750855578370977</v>
      </c>
      <c r="BT447" s="1" t="s">
        <v>104</v>
      </c>
      <c r="BU447" s="1" t="s">
        <v>104</v>
      </c>
      <c r="BV447" s="1" t="e">
        <v>#VALUE!</v>
      </c>
      <c r="BW447" s="1">
        <v>79.332481315053428</v>
      </c>
    </row>
    <row r="448" spans="1:75" x14ac:dyDescent="0.2">
      <c r="A448" s="8" t="s">
        <v>1952</v>
      </c>
      <c r="B448" s="4"/>
      <c r="C448" s="8" t="s">
        <v>1775</v>
      </c>
      <c r="D448" s="8"/>
      <c r="E448" s="9" t="s">
        <v>81</v>
      </c>
      <c r="F448" s="1" t="s">
        <v>1953</v>
      </c>
      <c r="G448" s="3" t="s">
        <v>1954</v>
      </c>
      <c r="H448" s="3" t="s">
        <v>84</v>
      </c>
      <c r="I448" s="1">
        <v>10</v>
      </c>
      <c r="J448" s="1" t="s">
        <v>85</v>
      </c>
      <c r="K448" s="1" t="s">
        <v>85</v>
      </c>
      <c r="L448" s="1" t="s">
        <v>85</v>
      </c>
      <c r="M448" s="1" t="s">
        <v>85</v>
      </c>
      <c r="N448" s="3">
        <v>450000000</v>
      </c>
      <c r="O448" s="10">
        <v>45663</v>
      </c>
      <c r="P448" s="10" t="e">
        <v>#VALUE!</v>
      </c>
      <c r="Q448" s="1">
        <v>0.76538554091838407</v>
      </c>
      <c r="R448" s="1">
        <v>1.950614426634667</v>
      </c>
      <c r="S448" s="1" t="s">
        <v>104</v>
      </c>
      <c r="T448" s="1" t="e">
        <v>#VALUE!</v>
      </c>
      <c r="U448" s="1" t="e">
        <v>#VALUE!</v>
      </c>
      <c r="V448" s="1" t="e">
        <v>#VALUE!</v>
      </c>
      <c r="W448" s="1" t="s">
        <v>1955</v>
      </c>
      <c r="X448" s="1">
        <v>43.163532257080078</v>
      </c>
      <c r="Y448" s="1">
        <v>4.2054797123380059</v>
      </c>
      <c r="Z448" s="11">
        <v>-0.172679</v>
      </c>
      <c r="AA448" s="11" t="s">
        <v>104</v>
      </c>
      <c r="AB448" s="1" t="s">
        <v>87</v>
      </c>
      <c r="AC448" s="1">
        <v>102.455</v>
      </c>
      <c r="AD448" s="1">
        <v>4.8947585364097117</v>
      </c>
      <c r="AE448" s="1">
        <v>3.2925726100307826</v>
      </c>
      <c r="AF448" s="11">
        <v>3.2925726100307826</v>
      </c>
      <c r="AG448" s="1" t="s">
        <v>84</v>
      </c>
      <c r="AH448" s="1">
        <v>3.4695277367424411</v>
      </c>
      <c r="AI448" s="1" t="e">
        <v>#VALUE!</v>
      </c>
      <c r="AJ448" s="11" t="e">
        <v>#VALUE!</v>
      </c>
      <c r="AK448" s="1" t="s">
        <v>1927</v>
      </c>
      <c r="AL448" s="1">
        <v>81.163673400878906</v>
      </c>
      <c r="AM448" s="1">
        <v>161.12899199999998</v>
      </c>
      <c r="AN448" s="1">
        <v>4.7670994242382108</v>
      </c>
      <c r="AO448" s="1">
        <v>4.5229295003422312</v>
      </c>
      <c r="AP448" s="1">
        <v>156.09980940643749</v>
      </c>
      <c r="AQ448" s="1" t="s">
        <v>707</v>
      </c>
      <c r="AR448" s="3" t="s">
        <v>90</v>
      </c>
      <c r="AS448" s="3">
        <v>44.661096870015314</v>
      </c>
      <c r="AT448" s="1">
        <v>138.46054850383979</v>
      </c>
      <c r="AU448" s="1">
        <v>65.831068564434375</v>
      </c>
      <c r="AV448" s="1">
        <v>50.7823484645916</v>
      </c>
      <c r="AW448" s="1" t="s">
        <v>1928</v>
      </c>
      <c r="AX448" s="1">
        <v>7.9262410000000001</v>
      </c>
      <c r="AY448" s="1">
        <v>11.544980000000001</v>
      </c>
      <c r="AZ448" s="1">
        <v>407.63</v>
      </c>
      <c r="BA448" s="1">
        <v>273.94</v>
      </c>
      <c r="BB448" s="1">
        <v>388.21</v>
      </c>
      <c r="BC448" s="12">
        <v>0.8547385743137107</v>
      </c>
      <c r="BD448" s="1">
        <v>198.74459079589332</v>
      </c>
      <c r="BE448" s="1">
        <v>141.16694717066943</v>
      </c>
      <c r="BF448" s="1">
        <v>62.007319757308174</v>
      </c>
      <c r="BG448" s="1">
        <v>-0.72736122574909223</v>
      </c>
      <c r="BH448" s="1">
        <v>0.47364818617385351</v>
      </c>
      <c r="BI448" s="1" t="s">
        <v>104</v>
      </c>
      <c r="BJ448" s="1">
        <v>-0.34066985119363835</v>
      </c>
      <c r="BK448" s="1">
        <v>2.1777266403918603</v>
      </c>
      <c r="BL448" s="1" t="s">
        <v>104</v>
      </c>
      <c r="BM448" s="1" t="s">
        <v>104</v>
      </c>
      <c r="BN448" s="1" t="s">
        <v>104</v>
      </c>
      <c r="BO448" s="1" t="s">
        <v>104</v>
      </c>
      <c r="BP448" s="1" t="e">
        <v>#VALUE!</v>
      </c>
      <c r="BQ448" s="1">
        <v>413.67957453765314</v>
      </c>
      <c r="BR448" s="1" t="s">
        <v>707</v>
      </c>
      <c r="BS448" s="1">
        <v>4.5229295003422312</v>
      </c>
      <c r="BT448" s="1" t="s">
        <v>104</v>
      </c>
      <c r="BU448" s="1" t="s">
        <v>104</v>
      </c>
      <c r="BV448" s="1" t="e">
        <v>#VALUE!</v>
      </c>
      <c r="BW448" s="1">
        <v>76.014683842730079</v>
      </c>
    </row>
    <row r="449" spans="1:75" x14ac:dyDescent="0.2">
      <c r="A449" s="8" t="s">
        <v>1956</v>
      </c>
      <c r="B449" s="4"/>
      <c r="C449" s="8" t="s">
        <v>1775</v>
      </c>
      <c r="D449" s="8" t="s">
        <v>1775</v>
      </c>
      <c r="E449" s="9" t="s">
        <v>81</v>
      </c>
      <c r="F449" s="1" t="s">
        <v>1957</v>
      </c>
      <c r="G449" s="3" t="s">
        <v>1958</v>
      </c>
      <c r="H449" s="3" t="s">
        <v>84</v>
      </c>
      <c r="I449" s="1">
        <v>10</v>
      </c>
      <c r="J449" s="1" t="s">
        <v>85</v>
      </c>
      <c r="K449" s="1" t="s">
        <v>85</v>
      </c>
      <c r="L449" s="1" t="s">
        <v>85</v>
      </c>
      <c r="M449" s="1" t="s">
        <v>85</v>
      </c>
      <c r="N449" s="3">
        <v>600000000</v>
      </c>
      <c r="O449" s="10">
        <v>45344</v>
      </c>
      <c r="P449" s="10" t="e">
        <v>#VALUE!</v>
      </c>
      <c r="Q449" s="1">
        <v>0.7378663143294828</v>
      </c>
      <c r="R449" s="1">
        <v>1.6684563458896129</v>
      </c>
      <c r="S449" s="1">
        <v>3.9657780627464945</v>
      </c>
      <c r="T449" s="1" t="e">
        <v>#VALUE!</v>
      </c>
      <c r="U449" s="1" t="e">
        <v>#VALUE!</v>
      </c>
      <c r="V449" s="1" t="e">
        <v>#VALUE!</v>
      </c>
      <c r="W449" s="1" t="s">
        <v>1959</v>
      </c>
      <c r="X449" s="1">
        <v>45.133460998535156</v>
      </c>
      <c r="Y449" s="1">
        <v>4.1780055096087301</v>
      </c>
      <c r="Z449" s="11">
        <v>-7.1143999999999999E-2</v>
      </c>
      <c r="AA449" s="11">
        <v>0.17652714416183102</v>
      </c>
      <c r="AB449" s="1" t="s">
        <v>87</v>
      </c>
      <c r="AC449" s="1">
        <v>102.33499999999999</v>
      </c>
      <c r="AD449" s="1">
        <v>4.8947585364097117</v>
      </c>
      <c r="AE449" s="1">
        <v>3.2925726100307826</v>
      </c>
      <c r="AF449" s="11">
        <v>3.2925726100307826</v>
      </c>
      <c r="AG449" s="1" t="s">
        <v>84</v>
      </c>
      <c r="AH449" s="1">
        <v>3.4695277367424411</v>
      </c>
      <c r="AI449" s="1" t="e">
        <v>#VALUE!</v>
      </c>
      <c r="AJ449" s="11" t="e">
        <v>#VALUE!</v>
      </c>
      <c r="AK449" s="1" t="s">
        <v>1927</v>
      </c>
      <c r="AL449" s="1">
        <v>78.218482971191406</v>
      </c>
      <c r="AM449" s="1">
        <v>161.12899199999998</v>
      </c>
      <c r="AN449" s="1">
        <v>4.7670994242382108</v>
      </c>
      <c r="AO449" s="1">
        <v>3.6605065023956196</v>
      </c>
      <c r="AP449" s="1">
        <v>156.09980940643749</v>
      </c>
      <c r="AQ449" s="1" t="s">
        <v>707</v>
      </c>
      <c r="AR449" s="3" t="s">
        <v>90</v>
      </c>
      <c r="AS449" s="3">
        <v>42.81809127213738</v>
      </c>
      <c r="AT449" s="1">
        <v>141.8447593423227</v>
      </c>
      <c r="AU449" s="1">
        <v>74.333107802180592</v>
      </c>
      <c r="AV449" s="1">
        <v>60.049588310899878</v>
      </c>
      <c r="AW449" s="1" t="s">
        <v>1928</v>
      </c>
      <c r="AX449" s="1">
        <v>7.9262410000000001</v>
      </c>
      <c r="AY449" s="1">
        <v>11.544980000000001</v>
      </c>
      <c r="AZ449" s="1">
        <v>407.63</v>
      </c>
      <c r="BA449" s="1">
        <v>273.94</v>
      </c>
      <c r="BB449" s="1">
        <v>388.21</v>
      </c>
      <c r="BC449" s="12">
        <v>0.8547385743137107</v>
      </c>
      <c r="BD449" s="1">
        <v>198.74459079589332</v>
      </c>
      <c r="BE449" s="1">
        <v>141.16694717066943</v>
      </c>
      <c r="BF449" s="1">
        <v>62.007319757308174</v>
      </c>
      <c r="BG449" s="1">
        <v>-0.72736122574909223</v>
      </c>
      <c r="BH449" s="1">
        <v>1.3388090349075976</v>
      </c>
      <c r="BI449" s="1">
        <v>-3.7578752335468977</v>
      </c>
      <c r="BJ449" s="1">
        <v>-1.0237381253271707</v>
      </c>
      <c r="BK449" s="1">
        <v>-0.42815263340933996</v>
      </c>
      <c r="BL449" s="1">
        <v>5.9166356658271582</v>
      </c>
      <c r="BM449" s="1">
        <v>-0.21588498906024925</v>
      </c>
      <c r="BN449" s="1">
        <v>54.644649613034169</v>
      </c>
      <c r="BO449" s="1">
        <v>109.90949159856203</v>
      </c>
      <c r="BP449" s="1">
        <v>57.343887160067354</v>
      </c>
      <c r="BQ449" s="1">
        <v>340.73091866275718</v>
      </c>
      <c r="BR449" s="1" t="s">
        <v>707</v>
      </c>
      <c r="BS449" s="1">
        <v>3.6605065023956196</v>
      </c>
      <c r="BT449" s="1" t="s">
        <v>104</v>
      </c>
      <c r="BU449" s="1" t="s">
        <v>104</v>
      </c>
      <c r="BV449" s="1" t="e">
        <v>#VALUE!</v>
      </c>
      <c r="BW449" s="1">
        <v>74.845728918172725</v>
      </c>
    </row>
    <row r="450" spans="1:75" x14ac:dyDescent="0.2">
      <c r="A450" s="8" t="s">
        <v>1960</v>
      </c>
      <c r="B450" s="4"/>
      <c r="C450" s="8" t="s">
        <v>1775</v>
      </c>
      <c r="D450" s="8"/>
      <c r="E450" s="9" t="s">
        <v>81</v>
      </c>
      <c r="F450" s="1" t="s">
        <v>1961</v>
      </c>
      <c r="G450" s="3" t="s">
        <v>1962</v>
      </c>
      <c r="H450" s="3" t="s">
        <v>84</v>
      </c>
      <c r="I450" s="1">
        <v>15</v>
      </c>
      <c r="J450" s="1" t="s">
        <v>85</v>
      </c>
      <c r="K450" s="1" t="s">
        <v>85</v>
      </c>
      <c r="L450" s="1" t="s">
        <v>85</v>
      </c>
      <c r="M450" s="1" t="s">
        <v>85</v>
      </c>
      <c r="N450" s="3">
        <v>300000000</v>
      </c>
      <c r="O450" s="10">
        <v>45789</v>
      </c>
      <c r="P450" s="10" t="e">
        <v>#VALUE!</v>
      </c>
      <c r="Q450" s="1">
        <v>1.7702607589464625</v>
      </c>
      <c r="R450" s="1" t="s">
        <v>104</v>
      </c>
      <c r="S450" s="1" t="s">
        <v>104</v>
      </c>
      <c r="T450" s="1" t="e">
        <v>#VALUE!</v>
      </c>
      <c r="U450" s="1" t="e">
        <v>#VALUE!</v>
      </c>
      <c r="V450" s="1" t="e">
        <v>#VALUE!</v>
      </c>
      <c r="W450" s="1" t="s">
        <v>1963</v>
      </c>
      <c r="X450" s="1">
        <v>72.368568420410156</v>
      </c>
      <c r="Y450" s="1">
        <v>5.5258428980347372</v>
      </c>
      <c r="Z450" s="11">
        <v>-0.27264500000000003</v>
      </c>
      <c r="AA450" s="11" t="s">
        <v>104</v>
      </c>
      <c r="AB450" s="1" t="s">
        <v>87</v>
      </c>
      <c r="AC450" s="1">
        <v>99.667000000000002</v>
      </c>
      <c r="AD450" s="1">
        <v>4.8947585364097117</v>
      </c>
      <c r="AE450" s="1">
        <v>3.2925726100307826</v>
      </c>
      <c r="AF450" s="11">
        <v>3.2925726100307826</v>
      </c>
      <c r="AG450" s="1" t="s">
        <v>84</v>
      </c>
      <c r="AH450" s="1">
        <v>3.4695277367424411</v>
      </c>
      <c r="AI450" s="1" t="e">
        <v>#VALUE!</v>
      </c>
      <c r="AJ450" s="11" t="e">
        <v>#VALUE!</v>
      </c>
      <c r="AK450" s="1" t="s">
        <v>1927</v>
      </c>
      <c r="AL450" s="1">
        <v>165.28483581542969</v>
      </c>
      <c r="AM450" s="1">
        <v>161.12899199999998</v>
      </c>
      <c r="AN450" s="1">
        <v>4.7670994242382108</v>
      </c>
      <c r="AO450" s="1">
        <v>29.869952087611225</v>
      </c>
      <c r="AP450" s="1">
        <v>156.09980940643749</v>
      </c>
      <c r="AQ450" s="1" t="s">
        <v>707</v>
      </c>
      <c r="AR450" s="3" t="s">
        <v>90</v>
      </c>
      <c r="AS450" s="3">
        <v>100.99132589706268</v>
      </c>
      <c r="AT450" s="1">
        <v>197.70304989861211</v>
      </c>
      <c r="AU450" s="1" t="s">
        <v>104</v>
      </c>
      <c r="AV450" s="1">
        <v>35.894537310714014</v>
      </c>
      <c r="AW450" s="1" t="s">
        <v>1928</v>
      </c>
      <c r="AX450" s="1">
        <v>7.9262410000000001</v>
      </c>
      <c r="AY450" s="1">
        <v>11.544980000000001</v>
      </c>
      <c r="AZ450" s="1">
        <v>407.63</v>
      </c>
      <c r="BA450" s="1">
        <v>273.94</v>
      </c>
      <c r="BB450" s="1">
        <v>388.21</v>
      </c>
      <c r="BC450" s="12">
        <v>0.8547385743137107</v>
      </c>
      <c r="BD450" s="1">
        <v>64.641590013086059</v>
      </c>
      <c r="BE450" s="1">
        <v>141.16694717066943</v>
      </c>
      <c r="BF450" s="1">
        <v>62.007319757308174</v>
      </c>
      <c r="BG450" s="1">
        <v>0.96672204832367314</v>
      </c>
      <c r="BH450" s="1">
        <v>0.12594113620807665</v>
      </c>
      <c r="BI450" s="1" t="s">
        <v>104</v>
      </c>
      <c r="BJ450" s="1">
        <v>-0.7593114088482622</v>
      </c>
      <c r="BK450" s="1">
        <v>-1.3713890921500251</v>
      </c>
      <c r="BL450" s="1" t="s">
        <v>104</v>
      </c>
      <c r="BM450" s="1" t="s">
        <v>104</v>
      </c>
      <c r="BN450" s="1" t="s">
        <v>104</v>
      </c>
      <c r="BO450" s="1" t="s">
        <v>104</v>
      </c>
      <c r="BP450" s="1" t="e">
        <v>#VALUE!</v>
      </c>
      <c r="BQ450" s="1">
        <v>1451.5892003226581</v>
      </c>
      <c r="BR450" s="1" t="s">
        <v>707</v>
      </c>
      <c r="BS450" s="1">
        <v>29.869952087611225</v>
      </c>
      <c r="BT450" s="1" t="s">
        <v>104</v>
      </c>
      <c r="BU450" s="1" t="s">
        <v>104</v>
      </c>
      <c r="BV450" s="1" t="e">
        <v>#VALUE!</v>
      </c>
      <c r="BW450" s="1">
        <v>161.59958837953798</v>
      </c>
    </row>
    <row r="451" spans="1:75" x14ac:dyDescent="0.2">
      <c r="A451" s="8" t="s">
        <v>1964</v>
      </c>
      <c r="B451" s="4"/>
      <c r="C451" s="8" t="s">
        <v>1775</v>
      </c>
      <c r="D451" s="8" t="s">
        <v>1775</v>
      </c>
      <c r="E451" s="9" t="s">
        <v>81</v>
      </c>
      <c r="F451" s="1" t="s">
        <v>1965</v>
      </c>
      <c r="G451" s="3" t="s">
        <v>1966</v>
      </c>
      <c r="H451" s="3" t="s">
        <v>84</v>
      </c>
      <c r="I451" s="1">
        <v>10</v>
      </c>
      <c r="J451" s="1" t="s">
        <v>85</v>
      </c>
      <c r="K451" s="1" t="s">
        <v>85</v>
      </c>
      <c r="L451" s="1" t="s">
        <v>85</v>
      </c>
      <c r="M451" s="1" t="s">
        <v>85</v>
      </c>
      <c r="N451" s="3">
        <v>800000000</v>
      </c>
      <c r="O451" s="10">
        <v>45344</v>
      </c>
      <c r="P451" s="10" t="e">
        <v>#VALUE!</v>
      </c>
      <c r="Q451" s="1">
        <v>0.29158689091324241</v>
      </c>
      <c r="R451" s="1">
        <v>1.0261134977225694</v>
      </c>
      <c r="S451" s="1">
        <v>2.2206225434715066</v>
      </c>
      <c r="T451" s="1" t="e">
        <v>#VALUE!</v>
      </c>
      <c r="U451" s="1" t="e">
        <v>#VALUE!</v>
      </c>
      <c r="V451" s="1" t="e">
        <v>#VALUE!</v>
      </c>
      <c r="W451" s="1" t="s">
        <v>1967</v>
      </c>
      <c r="X451" s="1">
        <v>18.32342529296875</v>
      </c>
      <c r="Y451" s="1">
        <v>4.3263697701900261</v>
      </c>
      <c r="Z451" s="11">
        <v>-9.4759999999999997E-2</v>
      </c>
      <c r="AA451" s="11">
        <v>0.18397639258704857</v>
      </c>
      <c r="AB451" s="1" t="s">
        <v>87</v>
      </c>
      <c r="AC451" s="1">
        <v>100.502</v>
      </c>
      <c r="AD451" s="1">
        <v>4.8947585364097117</v>
      </c>
      <c r="AE451" s="1">
        <v>3.2925726100307826</v>
      </c>
      <c r="AF451" s="11">
        <v>3.2925726100307826</v>
      </c>
      <c r="AG451" s="1" t="s">
        <v>84</v>
      </c>
      <c r="AH451" s="1">
        <v>3.4695277367424411</v>
      </c>
      <c r="AI451" s="1" t="e">
        <v>#VALUE!</v>
      </c>
      <c r="AJ451" s="11" t="e">
        <v>#VALUE!</v>
      </c>
      <c r="AK451" s="1" t="s">
        <v>1927</v>
      </c>
      <c r="AL451" s="1">
        <v>25.084436416625977</v>
      </c>
      <c r="AM451" s="1">
        <v>161.12899199999998</v>
      </c>
      <c r="AN451" s="1">
        <v>4.7670994242382108</v>
      </c>
      <c r="AO451" s="1">
        <v>0.65982203969883646</v>
      </c>
      <c r="AP451" s="1">
        <v>156.09980940643749</v>
      </c>
      <c r="AQ451" s="1" t="s">
        <v>707</v>
      </c>
      <c r="AR451" s="3" t="s">
        <v>90</v>
      </c>
      <c r="AS451" s="3">
        <v>-9.3155273342500955</v>
      </c>
      <c r="AT451" s="1">
        <v>163.95286120716781</v>
      </c>
      <c r="AU451" s="1">
        <v>138.11162324472477</v>
      </c>
      <c r="AV451" s="1">
        <v>111.25123737010911</v>
      </c>
      <c r="AW451" s="1" t="s">
        <v>1928</v>
      </c>
      <c r="AX451" s="1">
        <v>7.9262410000000001</v>
      </c>
      <c r="AY451" s="1">
        <v>11.544980000000001</v>
      </c>
      <c r="AZ451" s="1">
        <v>407.63</v>
      </c>
      <c r="BA451" s="1">
        <v>273.94</v>
      </c>
      <c r="BB451" s="1">
        <v>388.21</v>
      </c>
      <c r="BC451" s="12">
        <v>0.8547385743137107</v>
      </c>
      <c r="BD451" s="1">
        <v>198.74459079589332</v>
      </c>
      <c r="BE451" s="1">
        <v>141.16694717066943</v>
      </c>
      <c r="BF451" s="1">
        <v>62.007319757308174</v>
      </c>
      <c r="BG451" s="1">
        <v>-0.72736122574909223</v>
      </c>
      <c r="BH451" s="1">
        <v>1.3388090349075976</v>
      </c>
      <c r="BI451" s="1">
        <v>-12.976292058294003</v>
      </c>
      <c r="BJ451" s="1">
        <v>-8.398952558885675</v>
      </c>
      <c r="BK451" s="1">
        <v>7.002524603088478</v>
      </c>
      <c r="BL451" s="1">
        <v>-11.283568049269732</v>
      </c>
      <c r="BM451" s="1">
        <v>-1.0103177485946175</v>
      </c>
      <c r="BN451" s="1">
        <v>4.574233087002888</v>
      </c>
      <c r="BO451" s="1">
        <v>50.278447655973494</v>
      </c>
      <c r="BP451" s="1">
        <v>55.124043760402294</v>
      </c>
      <c r="BQ451" s="1">
        <v>64.400107087081437</v>
      </c>
      <c r="BR451" s="1" t="s">
        <v>707</v>
      </c>
      <c r="BS451" s="1">
        <v>0.65982203969883646</v>
      </c>
      <c r="BT451" s="1" t="s">
        <v>104</v>
      </c>
      <c r="BU451" s="1" t="s">
        <v>104</v>
      </c>
      <c r="BV451" s="1" t="e">
        <v>#VALUE!</v>
      </c>
      <c r="BW451" s="1">
        <v>19.802796846794728</v>
      </c>
    </row>
    <row r="452" spans="1:75" x14ac:dyDescent="0.2">
      <c r="A452" s="8" t="s">
        <v>1968</v>
      </c>
      <c r="B452" s="4" t="s">
        <v>222</v>
      </c>
      <c r="C452" s="8" t="s">
        <v>1775</v>
      </c>
      <c r="D452" s="8" t="s">
        <v>1775</v>
      </c>
      <c r="E452" s="9"/>
      <c r="F452" s="1" t="s">
        <v>1969</v>
      </c>
      <c r="G452" s="3" t="s">
        <v>1970</v>
      </c>
      <c r="H452" s="3" t="s">
        <v>227</v>
      </c>
      <c r="I452" s="1" t="s">
        <v>100</v>
      </c>
      <c r="J452" s="1" t="s">
        <v>85</v>
      </c>
      <c r="K452" s="1" t="s">
        <v>85</v>
      </c>
      <c r="L452" s="1" t="s">
        <v>85</v>
      </c>
      <c r="M452" s="1" t="s">
        <v>85</v>
      </c>
      <c r="N452" s="3">
        <v>300000000</v>
      </c>
      <c r="O452" s="10">
        <v>45187</v>
      </c>
      <c r="P452" s="10">
        <v>44300</v>
      </c>
      <c r="Q452" s="1">
        <v>0.17875372652778054</v>
      </c>
      <c r="R452" s="1">
        <v>0.63498672214474805</v>
      </c>
      <c r="S452" s="1">
        <v>1.9340533027068396</v>
      </c>
      <c r="T452" s="1">
        <v>0.15934297220550064</v>
      </c>
      <c r="U452" s="1">
        <v>0.4178877312924989</v>
      </c>
      <c r="V452" s="1">
        <v>1.7131690855889614</v>
      </c>
      <c r="W452" s="1" t="s">
        <v>1971</v>
      </c>
      <c r="X452" s="1">
        <v>39.321464538574219</v>
      </c>
      <c r="Y452" s="1">
        <v>3.0119113191027225</v>
      </c>
      <c r="Z452" s="11">
        <v>7.0870000000000004E-3</v>
      </c>
      <c r="AA452" s="11">
        <v>0.16110656436969517</v>
      </c>
      <c r="AB452" s="1" t="s">
        <v>87</v>
      </c>
      <c r="AC452" s="1">
        <v>102.643</v>
      </c>
      <c r="AD452" s="1">
        <v>5.046744023641927</v>
      </c>
      <c r="AE452" s="1">
        <v>3.4924575910554259</v>
      </c>
      <c r="AF452" s="11">
        <v>3.4924575910554259</v>
      </c>
      <c r="AG452" s="1" t="s">
        <v>84</v>
      </c>
      <c r="AH452" s="1">
        <v>4.6356670689141453</v>
      </c>
      <c r="AI452" s="1" t="e">
        <v>#VALUE!</v>
      </c>
      <c r="AJ452" s="11" t="e">
        <v>#VALUE!</v>
      </c>
      <c r="AK452" s="1" t="s">
        <v>1927</v>
      </c>
      <c r="AL452" s="1">
        <v>47.661460959999999</v>
      </c>
      <c r="AM452" s="1">
        <v>202.78554899999997</v>
      </c>
      <c r="AN452" s="1">
        <v>34.71228159546726</v>
      </c>
      <c r="AO452" s="1">
        <v>1.2320328542094456</v>
      </c>
      <c r="AP452" s="1">
        <v>158.53142323913914</v>
      </c>
      <c r="AQ452" s="1" t="s">
        <v>177</v>
      </c>
      <c r="AR452" s="3" t="s">
        <v>103</v>
      </c>
      <c r="AS452" s="3">
        <v>37.452887831111468</v>
      </c>
      <c r="AT452" s="1">
        <v>38.318616454158594</v>
      </c>
      <c r="AU452" s="1">
        <v>2.1776550165748532</v>
      </c>
      <c r="AV452" s="1">
        <v>-18.057120478127153</v>
      </c>
      <c r="AW452" s="1" t="s">
        <v>1928</v>
      </c>
      <c r="AX452" s="1">
        <v>7.9262410000000001</v>
      </c>
      <c r="AY452" s="1">
        <v>11.544980000000001</v>
      </c>
      <c r="AZ452" s="1">
        <v>407.63</v>
      </c>
      <c r="BA452" s="1">
        <v>273.94</v>
      </c>
      <c r="BB452" s="1">
        <v>388.21</v>
      </c>
      <c r="BC452" s="12">
        <v>0.8547385743137107</v>
      </c>
      <c r="BD452" s="1">
        <v>198.74459079589332</v>
      </c>
      <c r="BE452" s="1">
        <v>141.16694717066943</v>
      </c>
      <c r="BF452" s="1">
        <v>62.007319757308174</v>
      </c>
      <c r="BG452" s="1">
        <v>-0.72736122574909223</v>
      </c>
      <c r="BH452" s="1">
        <v>1.7631759069130732</v>
      </c>
      <c r="BI452" s="1">
        <v>-21.411075370000006</v>
      </c>
      <c r="BJ452" s="1">
        <v>5.5027489599999981</v>
      </c>
      <c r="BK452" s="1">
        <v>1.7846782900000022</v>
      </c>
      <c r="BL452" s="1">
        <v>3.6766172000000026</v>
      </c>
      <c r="BM452" s="1">
        <v>-1.0952270797165358</v>
      </c>
      <c r="BN452" s="1">
        <v>41.302186020000001</v>
      </c>
      <c r="BO452" s="1">
        <v>70.130318810000006</v>
      </c>
      <c r="BP452" s="1">
        <v>77.940732456297255</v>
      </c>
      <c r="BQ452" s="1">
        <v>122.3980982385342</v>
      </c>
      <c r="BR452" s="1" t="s">
        <v>177</v>
      </c>
      <c r="BS452" s="1">
        <v>1.2320328542094456</v>
      </c>
      <c r="BT452" s="1" t="s">
        <v>104</v>
      </c>
      <c r="BU452" s="1" t="s">
        <v>104</v>
      </c>
      <c r="BV452" s="1" t="e">
        <v>#VALUE!</v>
      </c>
      <c r="BW452" s="1">
        <v>53.980953239897367</v>
      </c>
    </row>
    <row r="453" spans="1:75" x14ac:dyDescent="0.2">
      <c r="A453" s="8" t="s">
        <v>1972</v>
      </c>
      <c r="B453" s="4"/>
      <c r="C453" s="8" t="s">
        <v>1775</v>
      </c>
      <c r="D453" s="8"/>
      <c r="E453" s="9" t="s">
        <v>81</v>
      </c>
      <c r="F453" s="1" t="s">
        <v>1973</v>
      </c>
      <c r="G453" s="3" t="s">
        <v>1974</v>
      </c>
      <c r="H453" s="3" t="s">
        <v>84</v>
      </c>
      <c r="I453" s="1">
        <v>15</v>
      </c>
      <c r="J453" s="1" t="s">
        <v>85</v>
      </c>
      <c r="K453" s="1" t="s">
        <v>85</v>
      </c>
      <c r="L453" s="1" t="s">
        <v>85</v>
      </c>
      <c r="M453" s="1" t="s">
        <v>85</v>
      </c>
      <c r="N453" s="3">
        <v>1700000000</v>
      </c>
      <c r="O453" s="10">
        <v>45789</v>
      </c>
      <c r="P453" s="10" t="e">
        <v>#VALUE!</v>
      </c>
      <c r="Q453" s="1">
        <v>1.4966084696452331</v>
      </c>
      <c r="R453" s="1" t="s">
        <v>104</v>
      </c>
      <c r="S453" s="1" t="s">
        <v>104</v>
      </c>
      <c r="T453" s="1" t="e">
        <v>#VALUE!</v>
      </c>
      <c r="U453" s="1" t="e">
        <v>#VALUE!</v>
      </c>
      <c r="V453" s="1" t="e">
        <v>#VALUE!</v>
      </c>
      <c r="W453" s="1" t="s">
        <v>1975</v>
      </c>
      <c r="X453" s="1">
        <v>72.497596740722656</v>
      </c>
      <c r="Y453" s="1">
        <v>4.9499268399999998</v>
      </c>
      <c r="Z453" s="11">
        <v>1.7992000000000001E-2</v>
      </c>
      <c r="AA453" s="11" t="s">
        <v>104</v>
      </c>
      <c r="AB453" s="1" t="s">
        <v>87</v>
      </c>
      <c r="AC453" s="1">
        <v>101.94499999999999</v>
      </c>
      <c r="AD453" s="1">
        <v>4.8947585364097117</v>
      </c>
      <c r="AE453" s="1">
        <v>3.2925726100307826</v>
      </c>
      <c r="AF453" s="11">
        <v>3.2925726100307826</v>
      </c>
      <c r="AG453" s="1" t="s">
        <v>84</v>
      </c>
      <c r="AH453" s="1">
        <v>3.4695277367424411</v>
      </c>
      <c r="AI453" s="1" t="e">
        <v>#VALUE!</v>
      </c>
      <c r="AJ453" s="11" t="e">
        <v>#VALUE!</v>
      </c>
      <c r="AK453" s="1" t="s">
        <v>1927</v>
      </c>
      <c r="AL453" s="1">
        <v>130.55656433105469</v>
      </c>
      <c r="AM453" s="1">
        <v>161.12899199999998</v>
      </c>
      <c r="AN453" s="1">
        <v>4.7670994242382108</v>
      </c>
      <c r="AO453" s="1">
        <v>9.6262833675564679</v>
      </c>
      <c r="AP453" s="1">
        <v>156.09980940643749</v>
      </c>
      <c r="AQ453" s="1" t="s">
        <v>707</v>
      </c>
      <c r="AR453" s="3" t="s">
        <v>90</v>
      </c>
      <c r="AS453" s="3">
        <v>91.619258521034297</v>
      </c>
      <c r="AT453" s="1">
        <v>168.73983601805102</v>
      </c>
      <c r="AU453" s="1">
        <v>66.5287075768818</v>
      </c>
      <c r="AV453" s="1">
        <v>42.206266857420438</v>
      </c>
      <c r="AW453" s="1" t="s">
        <v>1928</v>
      </c>
      <c r="AX453" s="1">
        <v>7.9262410000000001</v>
      </c>
      <c r="AY453" s="1">
        <v>11.544980000000001</v>
      </c>
      <c r="AZ453" s="1">
        <v>407.63</v>
      </c>
      <c r="BA453" s="1">
        <v>273.94</v>
      </c>
      <c r="BB453" s="1">
        <v>388.21</v>
      </c>
      <c r="BC453" s="12">
        <v>0.8547385743137107</v>
      </c>
      <c r="BD453" s="1">
        <v>64.641590013086059</v>
      </c>
      <c r="BE453" s="1">
        <v>141.16694717066943</v>
      </c>
      <c r="BF453" s="1">
        <v>62.007319757308174</v>
      </c>
      <c r="BG453" s="1">
        <v>0.96672204832367314</v>
      </c>
      <c r="BH453" s="1">
        <v>0.12594113620807665</v>
      </c>
      <c r="BI453" s="1" t="s">
        <v>104</v>
      </c>
      <c r="BJ453" s="1">
        <v>-1.5624118506799789</v>
      </c>
      <c r="BK453" s="1">
        <v>-1.8204798091501146</v>
      </c>
      <c r="BL453" s="1" t="s">
        <v>104</v>
      </c>
      <c r="BM453" s="1" t="s">
        <v>104</v>
      </c>
      <c r="BN453" s="1" t="s">
        <v>104</v>
      </c>
      <c r="BO453" s="1" t="s">
        <v>104</v>
      </c>
      <c r="BP453" s="1" t="e">
        <v>#VALUE!</v>
      </c>
      <c r="BQ453" s="1">
        <v>767.40552024233466</v>
      </c>
      <c r="BR453" s="1" t="s">
        <v>707</v>
      </c>
      <c r="BS453" s="1">
        <v>9.8699520876112246</v>
      </c>
      <c r="BT453" s="1" t="s">
        <v>104</v>
      </c>
      <c r="BU453" s="1" t="s">
        <v>104</v>
      </c>
      <c r="BV453" s="1" t="e">
        <v>#VALUE!</v>
      </c>
      <c r="BW453" s="1">
        <v>126.40021357370904</v>
      </c>
    </row>
    <row r="454" spans="1:75" x14ac:dyDescent="0.2">
      <c r="A454" s="8" t="s">
        <v>1976</v>
      </c>
      <c r="B454" s="4"/>
      <c r="C454" s="8" t="s">
        <v>1775</v>
      </c>
      <c r="D454" s="8" t="s">
        <v>1775</v>
      </c>
      <c r="E454" s="9" t="s">
        <v>81</v>
      </c>
      <c r="F454" s="1" t="s">
        <v>1977</v>
      </c>
      <c r="G454" s="3" t="s">
        <v>1978</v>
      </c>
      <c r="H454" s="3" t="s">
        <v>84</v>
      </c>
      <c r="I454" s="1" t="s">
        <v>100</v>
      </c>
      <c r="J454" s="1">
        <v>46</v>
      </c>
      <c r="K454" s="1" t="s">
        <v>699</v>
      </c>
      <c r="L454" s="1">
        <v>0.63745334357464789</v>
      </c>
      <c r="M454" s="1">
        <v>7.2185908542162398E-3</v>
      </c>
      <c r="N454" s="3">
        <v>600000000</v>
      </c>
      <c r="O454" s="10">
        <v>45344</v>
      </c>
      <c r="P454" s="10" t="e">
        <v>#VALUE!</v>
      </c>
      <c r="Q454" s="1">
        <v>0.35425828302295681</v>
      </c>
      <c r="R454" s="1">
        <v>1.1553690246232318</v>
      </c>
      <c r="S454" s="1">
        <v>2.39445201448647</v>
      </c>
      <c r="T454" s="1" t="e">
        <v>#VALUE!</v>
      </c>
      <c r="U454" s="1" t="e">
        <v>#VALUE!</v>
      </c>
      <c r="V454" s="1" t="e">
        <v>#VALUE!</v>
      </c>
      <c r="W454" s="1" t="s">
        <v>1967</v>
      </c>
      <c r="X454" s="1" t="s">
        <v>85</v>
      </c>
      <c r="Y454" s="1">
        <v>4.6154709118100294</v>
      </c>
      <c r="Z454" s="11">
        <v>1.7729000000000002E-2</v>
      </c>
      <c r="AA454" s="11">
        <v>0.19429885263211322</v>
      </c>
      <c r="AB454" s="1" t="s">
        <v>506</v>
      </c>
      <c r="AC454" s="1">
        <v>100.18</v>
      </c>
      <c r="AD454" s="1">
        <v>4.8947585364097117</v>
      </c>
      <c r="AE454" s="1">
        <v>3.2925726100307826</v>
      </c>
      <c r="AF454" s="11">
        <v>3.2925726100307826</v>
      </c>
      <c r="AG454" s="1" t="s">
        <v>84</v>
      </c>
      <c r="AH454" s="1">
        <v>3.4695277367424411</v>
      </c>
      <c r="AI454" s="1" t="e">
        <v>#VALUE!</v>
      </c>
      <c r="AJ454" s="11" t="e">
        <v>#VALUE!</v>
      </c>
      <c r="AK454" s="1" t="s">
        <v>1927</v>
      </c>
      <c r="AL454" s="1" t="s">
        <v>100</v>
      </c>
      <c r="AM454" s="1">
        <v>161.12899199999998</v>
      </c>
      <c r="AN454" s="1">
        <v>4.7670994242382108</v>
      </c>
      <c r="AO454" s="1">
        <v>0.65982203969883646</v>
      </c>
      <c r="AP454" s="1">
        <v>156.09980940643749</v>
      </c>
      <c r="AQ454" s="1" t="s">
        <v>707</v>
      </c>
      <c r="AR454" s="3" t="s">
        <v>90</v>
      </c>
      <c r="AS454" s="3" t="s">
        <v>100</v>
      </c>
      <c r="AT454" s="1" t="s">
        <v>100</v>
      </c>
      <c r="AU454" s="1" t="s">
        <v>100</v>
      </c>
      <c r="AV454" s="1" t="s">
        <v>100</v>
      </c>
      <c r="AW454" s="1" t="s">
        <v>1928</v>
      </c>
      <c r="AX454" s="1">
        <v>7.9262410000000001</v>
      </c>
      <c r="AY454" s="1">
        <v>11.544980000000001</v>
      </c>
      <c r="AZ454" s="1">
        <v>407.63</v>
      </c>
      <c r="BA454" s="1">
        <v>273.94</v>
      </c>
      <c r="BB454" s="1">
        <v>388.21</v>
      </c>
      <c r="BC454" s="12">
        <v>0.8547385743137107</v>
      </c>
      <c r="BD454" s="1">
        <v>198.74459079589332</v>
      </c>
      <c r="BE454" s="1">
        <v>141.16694717066943</v>
      </c>
      <c r="BF454" s="1">
        <v>62.007319757308174</v>
      </c>
      <c r="BG454" s="1">
        <v>-0.72736122574909223</v>
      </c>
      <c r="BH454" s="1">
        <v>1.3388090349075976</v>
      </c>
      <c r="BI454" s="1" t="s">
        <v>100</v>
      </c>
      <c r="BJ454" s="1" t="s">
        <v>100</v>
      </c>
      <c r="BK454" s="1" t="s">
        <v>100</v>
      </c>
      <c r="BL454" s="1" t="s">
        <v>100</v>
      </c>
      <c r="BM454" s="1" t="s">
        <v>100</v>
      </c>
      <c r="BN454" s="1" t="s">
        <v>100</v>
      </c>
      <c r="BO454" s="1" t="s">
        <v>100</v>
      </c>
      <c r="BP454" s="1" t="e">
        <v>#VALUE!</v>
      </c>
      <c r="BQ454" s="1">
        <v>0.27903367715964578</v>
      </c>
      <c r="BR454" s="1" t="s">
        <v>707</v>
      </c>
      <c r="BS454" s="1">
        <v>0.65982203969883646</v>
      </c>
      <c r="BT454" s="1" t="s">
        <v>104</v>
      </c>
      <c r="BU454" s="1" t="s">
        <v>104</v>
      </c>
      <c r="BV454" s="1" t="e">
        <v>#VALUE!</v>
      </c>
      <c r="BW454" s="1">
        <v>23.248931107678018</v>
      </c>
    </row>
    <row r="455" spans="1:75" x14ac:dyDescent="0.2">
      <c r="A455" s="8" t="s">
        <v>1979</v>
      </c>
      <c r="B455" s="4" t="s">
        <v>462</v>
      </c>
      <c r="C455" s="8" t="s">
        <v>911</v>
      </c>
      <c r="D455" s="8" t="s">
        <v>912</v>
      </c>
      <c r="E455" s="9"/>
      <c r="F455" s="1" t="s">
        <v>1980</v>
      </c>
      <c r="G455" s="3" t="s">
        <v>1981</v>
      </c>
      <c r="H455" s="3" t="s">
        <v>465</v>
      </c>
      <c r="I455" s="1">
        <v>42.5</v>
      </c>
      <c r="J455" s="1" t="s">
        <v>85</v>
      </c>
      <c r="K455" s="1" t="s">
        <v>85</v>
      </c>
      <c r="L455" s="1" t="s">
        <v>85</v>
      </c>
      <c r="M455" s="1" t="s">
        <v>85</v>
      </c>
      <c r="N455" s="3">
        <v>500000000</v>
      </c>
      <c r="O455" s="10">
        <v>44452</v>
      </c>
      <c r="P455" s="10">
        <v>44308</v>
      </c>
      <c r="Q455" s="1">
        <v>-5.9740090643434218E-2</v>
      </c>
      <c r="R455" s="1">
        <v>0.29370946457918379</v>
      </c>
      <c r="S455" s="1">
        <v>2.3709661398882309</v>
      </c>
      <c r="T455" s="1">
        <v>-0.11906338672457162</v>
      </c>
      <c r="U455" s="1">
        <v>-0.7430126668286352</v>
      </c>
      <c r="V455" s="1">
        <v>1.8496646973267916</v>
      </c>
      <c r="W455" s="1" t="s">
        <v>1982</v>
      </c>
      <c r="X455" s="1">
        <v>112.47267913818359</v>
      </c>
      <c r="Y455" s="1">
        <v>4.1679724845210453</v>
      </c>
      <c r="Z455" s="11">
        <v>5.4403E-2</v>
      </c>
      <c r="AA455" s="11">
        <v>0.46870904121938395</v>
      </c>
      <c r="AB455" s="1" t="s">
        <v>87</v>
      </c>
      <c r="AC455" s="1">
        <v>93.658000000000001</v>
      </c>
      <c r="AD455" s="1">
        <v>4.1679724845210453</v>
      </c>
      <c r="AE455" s="1">
        <v>2.9827158109218197</v>
      </c>
      <c r="AF455" s="11">
        <v>2.9827158109218197</v>
      </c>
      <c r="AG455" s="1" t="s">
        <v>84</v>
      </c>
      <c r="AH455" s="1" t="s">
        <v>100</v>
      </c>
      <c r="AI455" s="1" t="e">
        <v>#VALUE!</v>
      </c>
      <c r="AJ455" s="11" t="e">
        <v>#VALUE!</v>
      </c>
      <c r="AK455" s="1" t="s">
        <v>1983</v>
      </c>
      <c r="AL455" s="1">
        <v>121.26496572000001</v>
      </c>
      <c r="AM455" s="1" t="e">
        <v>#VALUE!</v>
      </c>
      <c r="AN455" s="1" t="e">
        <v>#VALUE!</v>
      </c>
      <c r="AO455" s="1">
        <v>6.2231348391512666</v>
      </c>
      <c r="AP455" s="1">
        <v>112.30664094919851</v>
      </c>
      <c r="AQ455" s="1" t="s">
        <v>171</v>
      </c>
      <c r="AR455" s="3" t="s">
        <v>103</v>
      </c>
      <c r="AS455" s="3">
        <v>114.78662395815506</v>
      </c>
      <c r="AT455" s="1">
        <v>117.20335733875018</v>
      </c>
      <c r="AU455" s="1">
        <v>35.818532111968082</v>
      </c>
      <c r="AV455" s="1">
        <v>17.717217636487838</v>
      </c>
      <c r="AW455" s="1" t="s">
        <v>1984</v>
      </c>
      <c r="AX455" s="1" t="s">
        <v>104</v>
      </c>
      <c r="AY455" s="1" t="s">
        <v>104</v>
      </c>
      <c r="AZ455" s="1" t="s">
        <v>100</v>
      </c>
      <c r="BA455" s="1" t="s">
        <v>100</v>
      </c>
      <c r="BB455" s="1" t="s">
        <v>100</v>
      </c>
      <c r="BC455" s="12" t="s">
        <v>104</v>
      </c>
      <c r="BD455" s="1">
        <v>83.741655208282964</v>
      </c>
      <c r="BE455" s="1" t="s">
        <v>100</v>
      </c>
      <c r="BF455" s="1" t="s">
        <v>100</v>
      </c>
      <c r="BG455" s="1" t="s">
        <v>104</v>
      </c>
      <c r="BH455" s="1">
        <v>3.7754962354551678</v>
      </c>
      <c r="BI455" s="1">
        <v>-40.040571310000004</v>
      </c>
      <c r="BJ455" s="1">
        <v>-0.51722187999999392</v>
      </c>
      <c r="BK455" s="1">
        <v>0.29605587000000355</v>
      </c>
      <c r="BL455" s="1">
        <v>9.6786400000013373E-2</v>
      </c>
      <c r="BM455" s="1">
        <v>-1.3182373598100865</v>
      </c>
      <c r="BN455" s="1">
        <v>117.86984269</v>
      </c>
      <c r="BO455" s="1">
        <v>147.19557212999999</v>
      </c>
      <c r="BP455" s="1">
        <v>88.422715837481974</v>
      </c>
      <c r="BQ455" s="1">
        <v>523.40415720401268</v>
      </c>
      <c r="BR455" s="1" t="s">
        <v>171</v>
      </c>
      <c r="BS455" s="1">
        <v>6.2231348391512666</v>
      </c>
      <c r="BT455" s="1" t="s">
        <v>104</v>
      </c>
      <c r="BU455" s="1" t="s">
        <v>104</v>
      </c>
      <c r="BV455" s="1" t="e">
        <v>#VALUE!</v>
      </c>
      <c r="BW455" s="1">
        <v>146.81035317773012</v>
      </c>
    </row>
    <row r="456" spans="1:75" x14ac:dyDescent="0.2">
      <c r="A456" s="8" t="s">
        <v>1985</v>
      </c>
      <c r="B456" s="4" t="s">
        <v>874</v>
      </c>
      <c r="C456" s="8" t="s">
        <v>911</v>
      </c>
      <c r="D456" s="8" t="s">
        <v>912</v>
      </c>
      <c r="E456" s="9"/>
      <c r="F456" s="1" t="s">
        <v>1986</v>
      </c>
      <c r="G456" s="3" t="s">
        <v>1987</v>
      </c>
      <c r="H456" s="3" t="s">
        <v>877</v>
      </c>
      <c r="I456" s="1">
        <v>43</v>
      </c>
      <c r="J456" s="1" t="s">
        <v>85</v>
      </c>
      <c r="K456" s="1" t="s">
        <v>85</v>
      </c>
      <c r="L456" s="1" t="s">
        <v>85</v>
      </c>
      <c r="M456" s="1" t="s">
        <v>85</v>
      </c>
      <c r="N456" s="3">
        <v>325000000</v>
      </c>
      <c r="O456" s="10">
        <v>45692</v>
      </c>
      <c r="P456" s="10">
        <v>45484</v>
      </c>
      <c r="Q456" s="1">
        <v>-1.3952449000598222E-2</v>
      </c>
      <c r="R456" s="1">
        <v>0.11081761578102256</v>
      </c>
      <c r="S456" s="1" t="s">
        <v>104</v>
      </c>
      <c r="T456" s="1">
        <v>-0.44829559895070981</v>
      </c>
      <c r="U456" s="1">
        <v>-1.7620999152530903</v>
      </c>
      <c r="V456" s="1">
        <v>0.95394622612776647</v>
      </c>
      <c r="W456" s="1" t="s">
        <v>1988</v>
      </c>
      <c r="X456" s="1">
        <v>151.1258544921875</v>
      </c>
      <c r="Y456" s="1">
        <v>4.8155860456987352</v>
      </c>
      <c r="Z456" s="11">
        <v>0.34556900000000002</v>
      </c>
      <c r="AA456" s="11" t="s">
        <v>104</v>
      </c>
      <c r="AB456" s="1" t="s">
        <v>87</v>
      </c>
      <c r="AC456" s="1">
        <v>99.623999999999995</v>
      </c>
      <c r="AD456" s="1">
        <v>4.8947585364097117</v>
      </c>
      <c r="AE456" s="1">
        <v>3.2925726100307826</v>
      </c>
      <c r="AF456" s="11">
        <v>3.2925726100307826</v>
      </c>
      <c r="AG456" s="1" t="s">
        <v>84</v>
      </c>
      <c r="AH456" s="1">
        <v>3.4695277367424411</v>
      </c>
      <c r="AI456" s="1" t="e">
        <v>#VALUE!</v>
      </c>
      <c r="AJ456" s="11" t="e">
        <v>#VALUE!</v>
      </c>
      <c r="AK456" s="1" t="s">
        <v>1983</v>
      </c>
      <c r="AL456" s="1">
        <v>155.5345074</v>
      </c>
      <c r="AM456" s="1">
        <v>161.12899199999998</v>
      </c>
      <c r="AN456" s="1">
        <v>4.7670994242382108</v>
      </c>
      <c r="AO456" s="1">
        <v>9.5989048596851472</v>
      </c>
      <c r="AP456" s="1">
        <v>156.09980940643749</v>
      </c>
      <c r="AQ456" s="1" t="s">
        <v>171</v>
      </c>
      <c r="AR456" s="3" t="s">
        <v>103</v>
      </c>
      <c r="AS456" s="3">
        <v>151.09754307344679</v>
      </c>
      <c r="AT456" s="1">
        <v>153.50068338910609</v>
      </c>
      <c r="AU456" s="1">
        <v>51.974380627087946</v>
      </c>
      <c r="AV456" s="1">
        <v>27.134892902274821</v>
      </c>
      <c r="AW456" s="1" t="s">
        <v>1984</v>
      </c>
      <c r="AX456" s="1" t="s">
        <v>104</v>
      </c>
      <c r="AY456" s="1" t="s">
        <v>104</v>
      </c>
      <c r="AZ456" s="1" t="s">
        <v>100</v>
      </c>
      <c r="BA456" s="1" t="s">
        <v>100</v>
      </c>
      <c r="BB456" s="1" t="s">
        <v>100</v>
      </c>
      <c r="BC456" s="12" t="s">
        <v>104</v>
      </c>
      <c r="BD456" s="1">
        <v>83.741655208282964</v>
      </c>
      <c r="BE456" s="1" t="s">
        <v>100</v>
      </c>
      <c r="BF456" s="1" t="s">
        <v>100</v>
      </c>
      <c r="BG456" s="1" t="s">
        <v>104</v>
      </c>
      <c r="BH456" s="1">
        <v>0.3942505133470226</v>
      </c>
      <c r="BI456" s="1" t="s">
        <v>104</v>
      </c>
      <c r="BJ456" s="1">
        <v>-2.1654364000000044</v>
      </c>
      <c r="BK456" s="1">
        <v>-3.4582505399999945</v>
      </c>
      <c r="BL456" s="1" t="s">
        <v>104</v>
      </c>
      <c r="BM456" s="1" t="s">
        <v>104</v>
      </c>
      <c r="BN456" s="1" t="s">
        <v>104</v>
      </c>
      <c r="BO456" s="1" t="s">
        <v>104</v>
      </c>
      <c r="BP456" s="1" t="e">
        <v>#VALUE!</v>
      </c>
      <c r="BQ456" s="1">
        <v>760.51293344725934</v>
      </c>
      <c r="BR456" s="1" t="s">
        <v>171</v>
      </c>
      <c r="BS456" s="1">
        <v>9.5989048596851472</v>
      </c>
      <c r="BT456" s="1" t="s">
        <v>104</v>
      </c>
      <c r="BU456" s="1" t="s">
        <v>104</v>
      </c>
      <c r="BV456" s="1" t="e">
        <v>#VALUE!</v>
      </c>
      <c r="BW456" s="1">
        <v>189.40176291927878</v>
      </c>
    </row>
    <row r="457" spans="1:75" x14ac:dyDescent="0.2">
      <c r="A457" s="8" t="s">
        <v>1989</v>
      </c>
      <c r="B457" s="4" t="s">
        <v>1701</v>
      </c>
      <c r="C457" s="8" t="s">
        <v>911</v>
      </c>
      <c r="D457" s="8" t="s">
        <v>912</v>
      </c>
      <c r="E457" s="9"/>
      <c r="F457" s="1" t="s">
        <v>1990</v>
      </c>
      <c r="G457" s="3" t="s">
        <v>1991</v>
      </c>
      <c r="H457" s="3" t="s">
        <v>1704</v>
      </c>
      <c r="I457" s="1">
        <v>53.5</v>
      </c>
      <c r="J457" s="1" t="s">
        <v>85</v>
      </c>
      <c r="K457" s="1" t="s">
        <v>85</v>
      </c>
      <c r="L457" s="1" t="s">
        <v>85</v>
      </c>
      <c r="M457" s="1" t="s">
        <v>85</v>
      </c>
      <c r="N457" s="3">
        <v>300000000</v>
      </c>
      <c r="O457" s="10">
        <v>44970</v>
      </c>
      <c r="P457" s="10">
        <v>44777</v>
      </c>
      <c r="Q457" s="1">
        <v>8.0707214743735989E-3</v>
      </c>
      <c r="R457" s="1">
        <v>0.38540130286781604</v>
      </c>
      <c r="S457" s="1">
        <v>2.3273376426254266</v>
      </c>
      <c r="T457" s="1">
        <v>-0.24327784679659681</v>
      </c>
      <c r="U457" s="1">
        <v>-1.2196496328102824</v>
      </c>
      <c r="V457" s="1">
        <v>1.5103553716903306</v>
      </c>
      <c r="W457" s="1" t="s">
        <v>1992</v>
      </c>
      <c r="X457" s="1">
        <v>136.40060424804688</v>
      </c>
      <c r="Y457" s="1">
        <v>4.5173612299999997</v>
      </c>
      <c r="Z457" s="11">
        <v>0.183508</v>
      </c>
      <c r="AA457" s="11">
        <v>0.48752903805975301</v>
      </c>
      <c r="AB457" s="1" t="s">
        <v>87</v>
      </c>
      <c r="AC457" s="1">
        <v>104.961</v>
      </c>
      <c r="AD457" s="1">
        <v>4.5173612299999997</v>
      </c>
      <c r="AE457" s="1">
        <v>3.1281660419951538</v>
      </c>
      <c r="AF457" s="11">
        <v>3.1281660419951538</v>
      </c>
      <c r="AG457" s="1" t="s">
        <v>84</v>
      </c>
      <c r="AH457" s="1" t="s">
        <v>100</v>
      </c>
      <c r="AI457" s="1" t="e">
        <v>#VALUE!</v>
      </c>
      <c r="AJ457" s="11" t="e">
        <v>#VALUE!</v>
      </c>
      <c r="AK457" s="1" t="s">
        <v>1983</v>
      </c>
      <c r="AL457" s="1">
        <v>141.04729356999999</v>
      </c>
      <c r="AM457" s="1" t="e">
        <v>#VALUE!</v>
      </c>
      <c r="AN457" s="1" t="e">
        <v>#VALUE!</v>
      </c>
      <c r="AO457" s="1">
        <v>7.3757700205338805</v>
      </c>
      <c r="AP457" s="1">
        <v>137.17115698631761</v>
      </c>
      <c r="AQ457" s="1" t="s">
        <v>171</v>
      </c>
      <c r="AR457" s="3" t="s">
        <v>103</v>
      </c>
      <c r="AS457" s="3">
        <v>137.85792691374331</v>
      </c>
      <c r="AT457" s="1">
        <v>140.31286613700155</v>
      </c>
      <c r="AU457" s="1">
        <v>52.13194337214069</v>
      </c>
      <c r="AV457" s="1">
        <v>31.838935552513981</v>
      </c>
      <c r="AW457" s="1" t="s">
        <v>1984</v>
      </c>
      <c r="AX457" s="1" t="s">
        <v>104</v>
      </c>
      <c r="AY457" s="1" t="s">
        <v>104</v>
      </c>
      <c r="AZ457" s="1" t="s">
        <v>100</v>
      </c>
      <c r="BA457" s="1" t="s">
        <v>100</v>
      </c>
      <c r="BB457" s="1" t="s">
        <v>100</v>
      </c>
      <c r="BC457" s="12" t="s">
        <v>104</v>
      </c>
      <c r="BD457" s="1">
        <v>83.741655208282964</v>
      </c>
      <c r="BE457" s="1" t="s">
        <v>100</v>
      </c>
      <c r="BF457" s="1" t="s">
        <v>100</v>
      </c>
      <c r="BG457" s="1" t="s">
        <v>104</v>
      </c>
      <c r="BH457" s="1">
        <v>2.3682409308692676</v>
      </c>
      <c r="BI457" s="1">
        <v>-35.978478490000015</v>
      </c>
      <c r="BJ457" s="1">
        <v>-1.5162625300000059</v>
      </c>
      <c r="BK457" s="1">
        <v>-1.6189451099999985</v>
      </c>
      <c r="BL457" s="1">
        <v>-2.3565408400000081</v>
      </c>
      <c r="BM457" s="1">
        <v>-1.4140646526738163</v>
      </c>
      <c r="BN457" s="1">
        <v>139.58018967999999</v>
      </c>
      <c r="BO457" s="1">
        <v>168.93744394000001</v>
      </c>
      <c r="BP457" s="1">
        <v>95.002584788731525</v>
      </c>
      <c r="BQ457" s="1">
        <v>639.83332003168414</v>
      </c>
      <c r="BR457" s="1" t="s">
        <v>171</v>
      </c>
      <c r="BS457" s="1">
        <v>7.6276522929500343</v>
      </c>
      <c r="BT457" s="1" t="s">
        <v>104</v>
      </c>
      <c r="BU457" s="1" t="s">
        <v>104</v>
      </c>
      <c r="BV457" s="1" t="e">
        <v>#VALUE!</v>
      </c>
      <c r="BW457" s="1">
        <v>174.53875392783124</v>
      </c>
    </row>
    <row r="458" spans="1:75" x14ac:dyDescent="0.2">
      <c r="A458" s="8" t="s">
        <v>1993</v>
      </c>
      <c r="B458" s="4" t="s">
        <v>244</v>
      </c>
      <c r="C458" s="8" t="s">
        <v>108</v>
      </c>
      <c r="D458" s="8" t="s">
        <v>214</v>
      </c>
      <c r="E458" s="9"/>
      <c r="F458" s="1" t="s">
        <v>1994</v>
      </c>
      <c r="G458" s="3" t="s">
        <v>1995</v>
      </c>
      <c r="H458" s="3" t="s">
        <v>247</v>
      </c>
      <c r="I458" s="1">
        <v>100</v>
      </c>
      <c r="J458" s="1" t="s">
        <v>85</v>
      </c>
      <c r="K458" s="1" t="s">
        <v>85</v>
      </c>
      <c r="L458" s="1" t="s">
        <v>85</v>
      </c>
      <c r="M458" s="1" t="s">
        <v>85</v>
      </c>
      <c r="N458" s="3">
        <v>275000000</v>
      </c>
      <c r="O458" s="10">
        <v>45344</v>
      </c>
      <c r="P458" s="10">
        <v>45210</v>
      </c>
      <c r="Q458" s="1">
        <v>0.56697447146158986</v>
      </c>
      <c r="R458" s="1">
        <v>2.0323682040542579</v>
      </c>
      <c r="S458" s="1">
        <v>3.4838271941659782</v>
      </c>
      <c r="T458" s="1">
        <v>3.597036876619164E-2</v>
      </c>
      <c r="U458" s="1">
        <v>-0.11198071812287269</v>
      </c>
      <c r="V458" s="1">
        <v>1.9524732927347577</v>
      </c>
      <c r="W458" s="1" t="s">
        <v>1996</v>
      </c>
      <c r="X458" s="1">
        <v>203.75167846679688</v>
      </c>
      <c r="Y458" s="1">
        <v>4.7202903999999997</v>
      </c>
      <c r="Z458" s="11">
        <v>0.39664199999999999</v>
      </c>
      <c r="AA458" s="11">
        <v>1.225715623312218</v>
      </c>
      <c r="AB458" s="1" t="s">
        <v>87</v>
      </c>
      <c r="AC458" s="1">
        <v>103.68600000000001</v>
      </c>
      <c r="AD458" s="1">
        <v>4.8947585364097117</v>
      </c>
      <c r="AE458" s="1">
        <v>3.2925726100307826</v>
      </c>
      <c r="AF458" s="11">
        <v>3.2925726100307826</v>
      </c>
      <c r="AG458" s="1" t="s">
        <v>84</v>
      </c>
      <c r="AH458" s="1">
        <v>3.4695277367424411</v>
      </c>
      <c r="AI458" s="1" t="e">
        <v>#VALUE!</v>
      </c>
      <c r="AJ458" s="11" t="e">
        <v>#VALUE!</v>
      </c>
      <c r="AK458" s="1" t="s">
        <v>1983</v>
      </c>
      <c r="AL458" s="1">
        <v>205.46192126</v>
      </c>
      <c r="AM458" s="1">
        <v>161.12899199999998</v>
      </c>
      <c r="AN458" s="1">
        <v>4.7670994242382108</v>
      </c>
      <c r="AO458" s="1">
        <v>2.6557152635181382</v>
      </c>
      <c r="AP458" s="1">
        <v>156.09980940643749</v>
      </c>
      <c r="AQ458" s="1" t="s">
        <v>114</v>
      </c>
      <c r="AR458" s="3" t="s">
        <v>103</v>
      </c>
      <c r="AS458" s="3">
        <v>196.9206732346224</v>
      </c>
      <c r="AT458" s="1">
        <v>198.08402925231724</v>
      </c>
      <c r="AU458" s="1">
        <v>138.95296155654205</v>
      </c>
      <c r="AV458" s="1">
        <v>124.42182133443724</v>
      </c>
      <c r="AW458" s="1" t="s">
        <v>1984</v>
      </c>
      <c r="AX458" s="1" t="s">
        <v>104</v>
      </c>
      <c r="AY458" s="1" t="s">
        <v>104</v>
      </c>
      <c r="AZ458" s="1" t="s">
        <v>100</v>
      </c>
      <c r="BA458" s="1" t="s">
        <v>100</v>
      </c>
      <c r="BB458" s="1" t="s">
        <v>100</v>
      </c>
      <c r="BC458" s="12" t="s">
        <v>104</v>
      </c>
      <c r="BD458" s="1">
        <v>83.741655208282964</v>
      </c>
      <c r="BE458" s="1" t="s">
        <v>100</v>
      </c>
      <c r="BF458" s="1" t="s">
        <v>100</v>
      </c>
      <c r="BG458" s="1" t="s">
        <v>104</v>
      </c>
      <c r="BH458" s="1">
        <v>1.3388090349075976</v>
      </c>
      <c r="BI458" s="1">
        <v>-33.057295699999997</v>
      </c>
      <c r="BJ458" s="1">
        <v>-1.4619659900000102</v>
      </c>
      <c r="BK458" s="1">
        <v>-10.802684540000001</v>
      </c>
      <c r="BL458" s="1">
        <v>-17.705267969999994</v>
      </c>
      <c r="BM458" s="1">
        <v>-1.3240212764894475</v>
      </c>
      <c r="BN458" s="1">
        <v>192.53614264000001</v>
      </c>
      <c r="BO458" s="1">
        <v>294.86511031999999</v>
      </c>
      <c r="BP458" s="1">
        <v>87.368407096198723</v>
      </c>
      <c r="BQ458" s="1">
        <v>252.88453557067214</v>
      </c>
      <c r="BR458" s="1" t="s">
        <v>114</v>
      </c>
      <c r="BS458" s="1">
        <v>3.6577686516084875</v>
      </c>
      <c r="BT458" s="1" t="s">
        <v>104</v>
      </c>
      <c r="BU458" s="1" t="s">
        <v>104</v>
      </c>
      <c r="BV458" s="1" t="e">
        <v>#VALUE!</v>
      </c>
      <c r="BW458" s="1">
        <v>223.71796264611274</v>
      </c>
    </row>
    <row r="459" spans="1:75" x14ac:dyDescent="0.2">
      <c r="A459" s="8" t="s">
        <v>1997</v>
      </c>
      <c r="B459" s="4" t="s">
        <v>587</v>
      </c>
      <c r="C459" s="8" t="s">
        <v>1429</v>
      </c>
      <c r="D459" s="8" t="s">
        <v>224</v>
      </c>
      <c r="E459" s="9"/>
      <c r="F459" s="1" t="s">
        <v>1998</v>
      </c>
      <c r="G459" s="3" t="s">
        <v>1999</v>
      </c>
      <c r="H459" s="3" t="s">
        <v>582</v>
      </c>
      <c r="I459" s="1" t="s">
        <v>100</v>
      </c>
      <c r="J459" s="1" t="s">
        <v>85</v>
      </c>
      <c r="K459" s="1" t="s">
        <v>85</v>
      </c>
      <c r="L459" s="1" t="s">
        <v>85</v>
      </c>
      <c r="M459" s="1" t="s">
        <v>85</v>
      </c>
      <c r="N459" s="3">
        <v>1000000000</v>
      </c>
      <c r="O459" s="10">
        <v>44215</v>
      </c>
      <c r="P459" s="10">
        <v>43922</v>
      </c>
      <c r="Q459" s="1">
        <v>0.17361047209565328</v>
      </c>
      <c r="R459" s="1">
        <v>0.71856888256447426</v>
      </c>
      <c r="S459" s="1">
        <v>1.8255590393895682</v>
      </c>
      <c r="T459" s="1">
        <v>0.18895480342364657</v>
      </c>
      <c r="U459" s="1">
        <v>0.62104763561732224</v>
      </c>
      <c r="V459" s="1">
        <v>1.5160467312387071</v>
      </c>
      <c r="W459" s="1" t="s">
        <v>2000</v>
      </c>
      <c r="X459" s="1">
        <v>13.175075531005859</v>
      </c>
      <c r="Y459" s="1">
        <v>2.7504474328286439</v>
      </c>
      <c r="Z459" s="11">
        <v>-1.9910000000000001E-3</v>
      </c>
      <c r="AA459" s="11">
        <v>0.20585631720775321</v>
      </c>
      <c r="AB459" s="1" t="s">
        <v>87</v>
      </c>
      <c r="AC459" s="1">
        <v>99.116</v>
      </c>
      <c r="AD459" s="1">
        <v>2.7504474328286439</v>
      </c>
      <c r="AE459" s="1">
        <v>2.6278796201328585</v>
      </c>
      <c r="AF459" s="11">
        <v>2.6278796201328585</v>
      </c>
      <c r="AG459" s="1" t="s">
        <v>84</v>
      </c>
      <c r="AH459" s="1" t="s">
        <v>100</v>
      </c>
      <c r="AI459" s="1" t="e">
        <v>#VALUE!</v>
      </c>
      <c r="AJ459" s="11" t="e">
        <v>#VALUE!</v>
      </c>
      <c r="AK459" s="1" t="s">
        <v>2001</v>
      </c>
      <c r="AL459" s="1">
        <v>16.239123500000002</v>
      </c>
      <c r="AM459" s="1" t="e">
        <v>#VALUE!</v>
      </c>
      <c r="AN459" s="1" t="e">
        <v>#VALUE!</v>
      </c>
      <c r="AO459" s="1">
        <v>0.55578370978781655</v>
      </c>
      <c r="AP459" s="1">
        <v>11.048408896392782</v>
      </c>
      <c r="AQ459" s="1" t="s">
        <v>190</v>
      </c>
      <c r="AR459" s="3" t="s">
        <v>103</v>
      </c>
      <c r="AS459" s="3">
        <v>9.3362637966610151</v>
      </c>
      <c r="AT459" s="1">
        <v>8.8688805496715428</v>
      </c>
      <c r="AU459" s="1">
        <v>-14.373589252212282</v>
      </c>
      <c r="AV459" s="1">
        <v>-43.531807631444423</v>
      </c>
      <c r="AW459" s="1" t="s">
        <v>2002</v>
      </c>
      <c r="AX459" s="1" t="s">
        <v>104</v>
      </c>
      <c r="AY459" s="1" t="s">
        <v>104</v>
      </c>
      <c r="AZ459" s="1" t="s">
        <v>100</v>
      </c>
      <c r="BA459" s="1" t="s">
        <v>100</v>
      </c>
      <c r="BB459" s="1" t="s">
        <v>100</v>
      </c>
      <c r="BC459" s="12" t="s">
        <v>104</v>
      </c>
      <c r="BD459" s="1">
        <v>64.416301560880456</v>
      </c>
      <c r="BE459" s="1" t="s">
        <v>100</v>
      </c>
      <c r="BF459" s="1" t="s">
        <v>100</v>
      </c>
      <c r="BG459" s="1" t="s">
        <v>104</v>
      </c>
      <c r="BH459" s="1">
        <v>4.4380561259411362</v>
      </c>
      <c r="BI459" s="1">
        <v>-23.687889189999996</v>
      </c>
      <c r="BJ459" s="1">
        <v>4.349867810000001</v>
      </c>
      <c r="BK459" s="1">
        <v>2.9870376000000007</v>
      </c>
      <c r="BL459" s="1">
        <v>-8.1247439999999997</v>
      </c>
      <c r="BM459" s="1">
        <v>-1.1905037154554405</v>
      </c>
      <c r="BN459" s="1">
        <v>11.654451590000001</v>
      </c>
      <c r="BO459" s="1">
        <v>38.486313709999997</v>
      </c>
      <c r="BP459" s="1">
        <v>82.913329348906174</v>
      </c>
      <c r="BQ459" s="1">
        <v>54.023626478496567</v>
      </c>
      <c r="BR459" s="1" t="s">
        <v>190</v>
      </c>
      <c r="BS459" s="1">
        <v>0.55578370978781655</v>
      </c>
      <c r="BT459" s="1" t="s">
        <v>104</v>
      </c>
      <c r="BU459" s="1" t="s">
        <v>104</v>
      </c>
      <c r="BV459" s="1" t="e">
        <v>#VALUE!</v>
      </c>
      <c r="BW459" s="1">
        <v>16.804709761734408</v>
      </c>
    </row>
    <row r="460" spans="1:75" x14ac:dyDescent="0.2">
      <c r="A460" s="8" t="s">
        <v>2003</v>
      </c>
      <c r="B460" s="4" t="s">
        <v>222</v>
      </c>
      <c r="C460" s="8" t="s">
        <v>1429</v>
      </c>
      <c r="D460" s="8" t="s">
        <v>224</v>
      </c>
      <c r="E460" s="9"/>
      <c r="F460" s="1" t="s">
        <v>2004</v>
      </c>
      <c r="G460" s="3" t="s">
        <v>2005</v>
      </c>
      <c r="H460" s="3" t="s">
        <v>227</v>
      </c>
      <c r="I460" s="1" t="s">
        <v>100</v>
      </c>
      <c r="J460" s="1" t="s">
        <v>85</v>
      </c>
      <c r="K460" s="1" t="s">
        <v>85</v>
      </c>
      <c r="L460" s="1" t="s">
        <v>85</v>
      </c>
      <c r="M460" s="1" t="s">
        <v>85</v>
      </c>
      <c r="N460" s="3">
        <v>500000000</v>
      </c>
      <c r="O460" s="10">
        <v>44447</v>
      </c>
      <c r="P460" s="10">
        <v>44300</v>
      </c>
      <c r="Q460" s="1">
        <v>0.25963200459500069</v>
      </c>
      <c r="R460" s="1">
        <v>0.76507184090186531</v>
      </c>
      <c r="S460" s="1">
        <v>2.1126268378380164</v>
      </c>
      <c r="T460" s="1">
        <v>0.15934297220550064</v>
      </c>
      <c r="U460" s="1">
        <v>0.4178877312924989</v>
      </c>
      <c r="V460" s="1">
        <v>1.7131690855889614</v>
      </c>
      <c r="W460" s="1" t="s">
        <v>1220</v>
      </c>
      <c r="X460" s="1">
        <v>17.12666130065918</v>
      </c>
      <c r="Y460" s="1">
        <v>2.7899632985400387</v>
      </c>
      <c r="Z460" s="11">
        <v>9.7892000000000007E-2</v>
      </c>
      <c r="AA460" s="11">
        <v>0.24642119367996873</v>
      </c>
      <c r="AB460" s="1" t="s">
        <v>87</v>
      </c>
      <c r="AC460" s="1">
        <v>98.626999999999995</v>
      </c>
      <c r="AD460" s="1">
        <v>2.7899632985400387</v>
      </c>
      <c r="AE460" s="1">
        <v>2.6112879768868469</v>
      </c>
      <c r="AF460" s="11">
        <v>2.6112879768868469</v>
      </c>
      <c r="AG460" s="1" t="s">
        <v>84</v>
      </c>
      <c r="AH460" s="1" t="s">
        <v>100</v>
      </c>
      <c r="AI460" s="1" t="e">
        <v>#VALUE!</v>
      </c>
      <c r="AJ460" s="11" t="e">
        <v>#VALUE!</v>
      </c>
      <c r="AK460" s="1" t="s">
        <v>2001</v>
      </c>
      <c r="AL460" s="1">
        <v>20.064481109999999</v>
      </c>
      <c r="AM460" s="1" t="e">
        <v>#VALUE!</v>
      </c>
      <c r="AN460" s="1" t="e">
        <v>#VALUE!</v>
      </c>
      <c r="AO460" s="1">
        <v>1.1909650924024642</v>
      </c>
      <c r="AP460" s="1">
        <v>14.68971274169191</v>
      </c>
      <c r="AQ460" s="1" t="s">
        <v>707</v>
      </c>
      <c r="AR460" s="3" t="s">
        <v>103</v>
      </c>
      <c r="AS460" s="3">
        <v>15.755797126291382</v>
      </c>
      <c r="AT460" s="1">
        <v>16.568629127017111</v>
      </c>
      <c r="AU460" s="1">
        <v>-18.619042323065436</v>
      </c>
      <c r="AV460" s="1">
        <v>-39.142224306132832</v>
      </c>
      <c r="AW460" s="1" t="s">
        <v>2002</v>
      </c>
      <c r="AX460" s="1" t="s">
        <v>104</v>
      </c>
      <c r="AY460" s="1" t="s">
        <v>104</v>
      </c>
      <c r="AZ460" s="1" t="s">
        <v>100</v>
      </c>
      <c r="BA460" s="1" t="s">
        <v>100</v>
      </c>
      <c r="BB460" s="1" t="s">
        <v>100</v>
      </c>
      <c r="BC460" s="12" t="s">
        <v>104</v>
      </c>
      <c r="BD460" s="1">
        <v>64.416301560880456</v>
      </c>
      <c r="BE460" s="1" t="s">
        <v>100</v>
      </c>
      <c r="BF460" s="1" t="s">
        <v>100</v>
      </c>
      <c r="BG460" s="1" t="s">
        <v>104</v>
      </c>
      <c r="BH460" s="1">
        <v>3.8028747433264889</v>
      </c>
      <c r="BI460" s="1">
        <v>-36.86446583</v>
      </c>
      <c r="BJ460" s="1">
        <v>0.22926877999999817</v>
      </c>
      <c r="BK460" s="1">
        <v>-6.7253127300000024</v>
      </c>
      <c r="BL460" s="1">
        <v>-16.725125350000003</v>
      </c>
      <c r="BM460" s="1">
        <v>-1.3421419053302077</v>
      </c>
      <c r="BN460" s="1">
        <v>19.364820340000001</v>
      </c>
      <c r="BO460" s="1">
        <v>51.419771859999997</v>
      </c>
      <c r="BP460" s="1">
        <v>97.817308288351455</v>
      </c>
      <c r="BQ460" s="1">
        <v>115.20135961120559</v>
      </c>
      <c r="BR460" s="1" t="s">
        <v>707</v>
      </c>
      <c r="BS460" s="1">
        <v>1.1909650924024642</v>
      </c>
      <c r="BT460" s="1" t="s">
        <v>104</v>
      </c>
      <c r="BU460" s="1" t="s">
        <v>104</v>
      </c>
      <c r="BV460" s="1" t="e">
        <v>#VALUE!</v>
      </c>
      <c r="BW460" s="1">
        <v>32.315071290063145</v>
      </c>
    </row>
    <row r="461" spans="1:75" x14ac:dyDescent="0.2">
      <c r="A461" s="8" t="s">
        <v>2006</v>
      </c>
      <c r="B461" s="4" t="s">
        <v>306</v>
      </c>
      <c r="C461" s="8" t="s">
        <v>2007</v>
      </c>
      <c r="D461" s="8" t="s">
        <v>224</v>
      </c>
      <c r="E461" s="9"/>
      <c r="F461" s="1" t="s">
        <v>2008</v>
      </c>
      <c r="G461" s="3" t="s">
        <v>2009</v>
      </c>
      <c r="H461" s="3" t="s">
        <v>309</v>
      </c>
      <c r="I461" s="1" t="s">
        <v>100</v>
      </c>
      <c r="J461" s="1">
        <v>60</v>
      </c>
      <c r="K461" s="1" t="s">
        <v>168</v>
      </c>
      <c r="L461" s="1">
        <v>0.88592366797867306</v>
      </c>
      <c r="M461" s="1">
        <v>1.2236258005839889E-2</v>
      </c>
      <c r="N461" s="3">
        <v>1000000000</v>
      </c>
      <c r="O461" s="10">
        <v>44336</v>
      </c>
      <c r="P461" s="10">
        <v>44111</v>
      </c>
      <c r="Q461" s="1">
        <v>0.25214845131920072</v>
      </c>
      <c r="R461" s="1">
        <v>0.98961964891690624</v>
      </c>
      <c r="S461" s="1">
        <v>2.1567401090886396</v>
      </c>
      <c r="T461" s="1">
        <v>0.17487467359622588</v>
      </c>
      <c r="U461" s="1">
        <v>0.57088310165314127</v>
      </c>
      <c r="V461" s="1">
        <v>1.6621242306301021</v>
      </c>
      <c r="W461" s="1" t="s">
        <v>1143</v>
      </c>
      <c r="X461" s="1">
        <v>37.743152618408203</v>
      </c>
      <c r="Y461" s="1">
        <v>2.9961282000000002</v>
      </c>
      <c r="Z461" s="11">
        <v>8.3429000000000003E-2</v>
      </c>
      <c r="AA461" s="11">
        <v>0.36809776690793772</v>
      </c>
      <c r="AB461" s="1" t="s">
        <v>170</v>
      </c>
      <c r="AC461" s="1">
        <v>99.14</v>
      </c>
      <c r="AD461" s="1">
        <v>2.996128200607362</v>
      </c>
      <c r="AE461" s="1">
        <v>2.5994680021669341</v>
      </c>
      <c r="AF461" s="11">
        <v>2.5994680021669341</v>
      </c>
      <c r="AG461" s="1" t="s">
        <v>84</v>
      </c>
      <c r="AH461" s="1" t="s">
        <v>100</v>
      </c>
      <c r="AI461" s="1" t="e">
        <v>#VALUE!</v>
      </c>
      <c r="AJ461" s="11" t="e">
        <v>#VALUE!</v>
      </c>
      <c r="AK461" s="1" t="s">
        <v>2001</v>
      </c>
      <c r="AL461" s="1">
        <v>39.592141040000001</v>
      </c>
      <c r="AM461" s="1" t="e">
        <v>#VALUE!</v>
      </c>
      <c r="AN461" s="1" t="e">
        <v>#VALUE!</v>
      </c>
      <c r="AO461" s="1">
        <v>0.90349075975359339</v>
      </c>
      <c r="AP461" s="1">
        <v>46.497020712044616</v>
      </c>
      <c r="AQ461" s="1" t="s">
        <v>102</v>
      </c>
      <c r="AR461" s="3" t="s">
        <v>103</v>
      </c>
      <c r="AS461" s="3">
        <v>34.892026238722181</v>
      </c>
      <c r="AT461" s="1">
        <v>35.469635114881591</v>
      </c>
      <c r="AU461" s="1">
        <v>6.1966816964798888</v>
      </c>
      <c r="AV461" s="1">
        <v>-17.206305263968424</v>
      </c>
      <c r="AW461" s="1" t="s">
        <v>2002</v>
      </c>
      <c r="AX461" s="1" t="s">
        <v>104</v>
      </c>
      <c r="AY461" s="1" t="s">
        <v>104</v>
      </c>
      <c r="AZ461" s="1" t="s">
        <v>100</v>
      </c>
      <c r="BA461" s="1" t="s">
        <v>100</v>
      </c>
      <c r="BB461" s="1" t="s">
        <v>100</v>
      </c>
      <c r="BC461" s="12" t="s">
        <v>104</v>
      </c>
      <c r="BD461" s="1">
        <v>64.416301560880456</v>
      </c>
      <c r="BE461" s="1" t="s">
        <v>100</v>
      </c>
      <c r="BF461" s="1" t="s">
        <v>100</v>
      </c>
      <c r="BG461" s="1" t="s">
        <v>104</v>
      </c>
      <c r="BH461" s="1">
        <v>4.0903490759753591</v>
      </c>
      <c r="BI461" s="1">
        <v>-59.455598289999998</v>
      </c>
      <c r="BJ461" s="1">
        <v>2.0669774899999993</v>
      </c>
      <c r="BK461" s="1">
        <v>-5.0439898999999997</v>
      </c>
      <c r="BL461" s="1">
        <v>-14.177583009999999</v>
      </c>
      <c r="BM461" s="1">
        <v>-1.3980847643943679</v>
      </c>
      <c r="BN461" s="1">
        <v>36.181635399999998</v>
      </c>
      <c r="BO461" s="1">
        <v>84.287162710000004</v>
      </c>
      <c r="BP461" s="1">
        <v>92.91036637427932</v>
      </c>
      <c r="BQ461" s="1">
        <v>88.085478647244031</v>
      </c>
      <c r="BR461" s="1" t="s">
        <v>102</v>
      </c>
      <c r="BS461" s="1">
        <v>5.9028062970568103</v>
      </c>
      <c r="BT461" s="1" t="s">
        <v>104</v>
      </c>
      <c r="BU461" s="1" t="s">
        <v>104</v>
      </c>
      <c r="BV461" s="1" t="e">
        <v>#VALUE!</v>
      </c>
      <c r="BW461" s="1">
        <v>50.635234098230569</v>
      </c>
    </row>
    <row r="462" spans="1:75" x14ac:dyDescent="0.2">
      <c r="A462" s="8" t="s">
        <v>2010</v>
      </c>
      <c r="B462" s="4" t="s">
        <v>760</v>
      </c>
      <c r="C462" s="8" t="s">
        <v>2007</v>
      </c>
      <c r="D462" s="8" t="s">
        <v>224</v>
      </c>
      <c r="E462" s="9"/>
      <c r="F462" s="1" t="s">
        <v>2011</v>
      </c>
      <c r="G462" s="3" t="s">
        <v>2012</v>
      </c>
      <c r="H462" s="3" t="s">
        <v>763</v>
      </c>
      <c r="I462" s="1" t="s">
        <v>100</v>
      </c>
      <c r="J462" s="1">
        <v>211</v>
      </c>
      <c r="K462" s="1" t="s">
        <v>168</v>
      </c>
      <c r="L462" s="1" t="s">
        <v>100</v>
      </c>
      <c r="M462" s="1" t="s">
        <v>100</v>
      </c>
      <c r="N462" s="3">
        <v>0</v>
      </c>
      <c r="O462" s="10">
        <v>43970</v>
      </c>
      <c r="P462" s="10">
        <v>43747</v>
      </c>
      <c r="Q462" s="1" t="s">
        <v>85</v>
      </c>
      <c r="R462" s="1">
        <v>0.49133810652663978</v>
      </c>
      <c r="S462" s="1">
        <v>1.4139409447741391</v>
      </c>
      <c r="T462" s="1" t="s">
        <v>85</v>
      </c>
      <c r="U462" s="1" t="s">
        <v>85</v>
      </c>
      <c r="V462" s="1">
        <v>0.51304499057274189</v>
      </c>
      <c r="W462" s="1" t="s">
        <v>2013</v>
      </c>
      <c r="X462" s="1" t="s">
        <v>85</v>
      </c>
      <c r="Y462" s="1" t="s">
        <v>100</v>
      </c>
      <c r="Z462" s="11" t="s">
        <v>100</v>
      </c>
      <c r="AA462" s="11" t="s">
        <v>100</v>
      </c>
      <c r="AB462" s="1" t="s">
        <v>170</v>
      </c>
      <c r="AC462" s="1" t="s">
        <v>100</v>
      </c>
      <c r="AD462" s="1" t="s">
        <v>100</v>
      </c>
      <c r="AE462" s="1" t="s">
        <v>100</v>
      </c>
      <c r="AF462" s="11" t="s">
        <v>100</v>
      </c>
      <c r="AG462" s="1" t="s">
        <v>84</v>
      </c>
      <c r="AH462" s="1" t="s">
        <v>100</v>
      </c>
      <c r="AI462" s="1" t="e">
        <v>#VALUE!</v>
      </c>
      <c r="AJ462" s="11" t="e">
        <v>#VALUE!</v>
      </c>
      <c r="AK462" s="1" t="s">
        <v>2001</v>
      </c>
      <c r="AL462" s="1" t="s">
        <v>100</v>
      </c>
      <c r="AM462" s="1" t="e">
        <v>#VALUE!</v>
      </c>
      <c r="AN462" s="1" t="e">
        <v>#VALUE!</v>
      </c>
      <c r="AO462" s="1">
        <v>4.9993155373032172</v>
      </c>
      <c r="AP462" s="1" t="s">
        <v>85</v>
      </c>
      <c r="AQ462" s="1" t="s">
        <v>126</v>
      </c>
      <c r="AR462" s="3" t="s">
        <v>103</v>
      </c>
      <c r="AS462" s="3" t="s">
        <v>100</v>
      </c>
      <c r="AT462" s="1" t="s">
        <v>100</v>
      </c>
      <c r="AU462" s="1" t="s">
        <v>100</v>
      </c>
      <c r="AV462" s="1" t="s">
        <v>100</v>
      </c>
      <c r="AW462" s="1" t="s">
        <v>2002</v>
      </c>
      <c r="AX462" s="1" t="s">
        <v>104</v>
      </c>
      <c r="AY462" s="1" t="s">
        <v>104</v>
      </c>
      <c r="AZ462" s="1" t="s">
        <v>100</v>
      </c>
      <c r="BA462" s="1" t="s">
        <v>100</v>
      </c>
      <c r="BB462" s="1" t="s">
        <v>100</v>
      </c>
      <c r="BC462" s="12" t="s">
        <v>104</v>
      </c>
      <c r="BD462" s="1">
        <v>64.416301560880456</v>
      </c>
      <c r="BE462" s="1" t="s">
        <v>100</v>
      </c>
      <c r="BF462" s="1" t="s">
        <v>100</v>
      </c>
      <c r="BG462" s="1" t="s">
        <v>104</v>
      </c>
      <c r="BH462" s="1">
        <v>5.0951403148528405</v>
      </c>
      <c r="BI462" s="1" t="s">
        <v>100</v>
      </c>
      <c r="BJ462" s="1" t="s">
        <v>100</v>
      </c>
      <c r="BK462" s="1" t="s">
        <v>100</v>
      </c>
      <c r="BL462" s="1" t="s">
        <v>100</v>
      </c>
      <c r="BM462" s="1" t="s">
        <v>100</v>
      </c>
      <c r="BN462" s="1" t="s">
        <v>100</v>
      </c>
      <c r="BO462" s="1" t="s">
        <v>100</v>
      </c>
      <c r="BP462" s="1" t="e">
        <v>#VALUE!</v>
      </c>
      <c r="BQ462" s="1" t="e">
        <v>#VALUE!</v>
      </c>
      <c r="BR462" s="1" t="s">
        <v>126</v>
      </c>
      <c r="BS462" s="1">
        <v>4.9993155373032172</v>
      </c>
      <c r="BT462" s="1" t="s">
        <v>100</v>
      </c>
      <c r="BU462" s="1" t="s">
        <v>100</v>
      </c>
      <c r="BV462" s="1" t="e">
        <v>#VALUE!</v>
      </c>
      <c r="BW462" s="1" t="s">
        <v>85</v>
      </c>
    </row>
    <row r="463" spans="1:75" x14ac:dyDescent="0.2">
      <c r="A463" s="8" t="s">
        <v>2014</v>
      </c>
      <c r="B463" s="4" t="s">
        <v>1444</v>
      </c>
      <c r="C463" s="8" t="s">
        <v>1429</v>
      </c>
      <c r="D463" s="8" t="s">
        <v>224</v>
      </c>
      <c r="E463" s="9"/>
      <c r="F463" s="1" t="s">
        <v>2015</v>
      </c>
      <c r="G463" s="3" t="s">
        <v>2016</v>
      </c>
      <c r="H463" s="3" t="s">
        <v>1447</v>
      </c>
      <c r="I463" s="1">
        <v>27</v>
      </c>
      <c r="J463" s="1" t="s">
        <v>85</v>
      </c>
      <c r="K463" s="1" t="s">
        <v>85</v>
      </c>
      <c r="L463" s="1" t="s">
        <v>85</v>
      </c>
      <c r="M463" s="1" t="s">
        <v>85</v>
      </c>
      <c r="N463" s="3">
        <v>1250000000</v>
      </c>
      <c r="O463" s="10">
        <v>45554</v>
      </c>
      <c r="P463" s="10">
        <v>45386</v>
      </c>
      <c r="Q463" s="1">
        <v>0.19254485605391114</v>
      </c>
      <c r="R463" s="1">
        <v>0.59078324343397881</v>
      </c>
      <c r="S463" s="1">
        <v>2.6383523423896715</v>
      </c>
      <c r="T463" s="1">
        <v>1.9263819832215923E-2</v>
      </c>
      <c r="U463" s="1">
        <v>-0.24712333913166074</v>
      </c>
      <c r="V463" s="1">
        <v>1.9605370758966512</v>
      </c>
      <c r="W463" s="1" t="s">
        <v>2017</v>
      </c>
      <c r="X463" s="1">
        <v>70.98876953125</v>
      </c>
      <c r="Y463" s="1">
        <v>3.5471914075342363</v>
      </c>
      <c r="Z463" s="11">
        <v>0.185922</v>
      </c>
      <c r="AA463" s="11">
        <v>0.59357077005888215</v>
      </c>
      <c r="AB463" s="1" t="s">
        <v>87</v>
      </c>
      <c r="AC463" s="1">
        <v>101.023</v>
      </c>
      <c r="AD463" s="1">
        <v>4.8947585364097117</v>
      </c>
      <c r="AE463" s="1">
        <v>3.2925726100307826</v>
      </c>
      <c r="AF463" s="11">
        <v>3.2925726100307826</v>
      </c>
      <c r="AG463" s="1" t="s">
        <v>84</v>
      </c>
      <c r="AH463" s="1">
        <v>3.4695277367424411</v>
      </c>
      <c r="AI463" s="1" t="e">
        <v>#VALUE!</v>
      </c>
      <c r="AJ463" s="11" t="e">
        <v>#VALUE!</v>
      </c>
      <c r="AK463" s="1" t="s">
        <v>2001</v>
      </c>
      <c r="AL463" s="1">
        <v>76.349304880000005</v>
      </c>
      <c r="AM463" s="1">
        <v>161.12899199999998</v>
      </c>
      <c r="AN463" s="1">
        <v>4.7670994242382108</v>
      </c>
      <c r="AO463" s="1">
        <v>4.2299794661190964</v>
      </c>
      <c r="AP463" s="1">
        <v>156.09980940643749</v>
      </c>
      <c r="AQ463" s="1" t="s">
        <v>707</v>
      </c>
      <c r="AR463" s="3" t="s">
        <v>103</v>
      </c>
      <c r="AS463" s="3">
        <v>73.052876778378462</v>
      </c>
      <c r="AT463" s="1">
        <v>75.292980271353827</v>
      </c>
      <c r="AU463" s="1">
        <v>4.9460045424170929</v>
      </c>
      <c r="AV463" s="1">
        <v>-10.520844850511324</v>
      </c>
      <c r="AW463" s="1" t="s">
        <v>2002</v>
      </c>
      <c r="AX463" s="1" t="s">
        <v>104</v>
      </c>
      <c r="AY463" s="1" t="s">
        <v>104</v>
      </c>
      <c r="AZ463" s="1" t="s">
        <v>100</v>
      </c>
      <c r="BA463" s="1" t="s">
        <v>100</v>
      </c>
      <c r="BB463" s="1" t="s">
        <v>100</v>
      </c>
      <c r="BC463" s="12" t="s">
        <v>104</v>
      </c>
      <c r="BD463" s="1">
        <v>64.416301560880456</v>
      </c>
      <c r="BE463" s="1" t="s">
        <v>100</v>
      </c>
      <c r="BF463" s="1" t="s">
        <v>100</v>
      </c>
      <c r="BG463" s="1" t="s">
        <v>104</v>
      </c>
      <c r="BH463" s="1">
        <v>0.76386036960985626</v>
      </c>
      <c r="BI463" s="1" t="s">
        <v>104</v>
      </c>
      <c r="BJ463" s="1">
        <v>-1.0870576499999913</v>
      </c>
      <c r="BK463" s="1">
        <v>-3.0843160000000012</v>
      </c>
      <c r="BL463" s="1">
        <v>-6.7252438199999887</v>
      </c>
      <c r="BM463" s="1" t="s">
        <v>104</v>
      </c>
      <c r="BN463" s="1">
        <v>76.120244150000005</v>
      </c>
      <c r="BO463" s="1">
        <v>103.12644011</v>
      </c>
      <c r="BP463" s="1">
        <v>99.151821565912982</v>
      </c>
      <c r="BQ463" s="1">
        <v>391.96644976421169</v>
      </c>
      <c r="BR463" s="1" t="s">
        <v>707</v>
      </c>
      <c r="BS463" s="1">
        <v>4.2299794661190964</v>
      </c>
      <c r="BT463" s="1" t="s">
        <v>104</v>
      </c>
      <c r="BU463" s="1" t="s">
        <v>104</v>
      </c>
      <c r="BV463" s="1" t="e">
        <v>#VALUE!</v>
      </c>
      <c r="BW463" s="1">
        <v>97.857244047808948</v>
      </c>
    </row>
    <row r="464" spans="1:75" x14ac:dyDescent="0.2">
      <c r="A464" s="8" t="s">
        <v>2018</v>
      </c>
      <c r="B464" s="4" t="s">
        <v>1444</v>
      </c>
      <c r="C464" s="8" t="s">
        <v>2007</v>
      </c>
      <c r="D464" s="8" t="s">
        <v>224</v>
      </c>
      <c r="E464" s="9"/>
      <c r="F464" s="1" t="s">
        <v>2019</v>
      </c>
      <c r="G464" s="3" t="s">
        <v>2020</v>
      </c>
      <c r="H464" s="3" t="s">
        <v>1447</v>
      </c>
      <c r="I464" s="1">
        <v>31.5</v>
      </c>
      <c r="J464" s="1">
        <v>147</v>
      </c>
      <c r="K464" s="1" t="s">
        <v>505</v>
      </c>
      <c r="L464" s="1">
        <v>5.8620160316014358</v>
      </c>
      <c r="M464" s="1">
        <v>-32.812663857011103</v>
      </c>
      <c r="N464" s="3">
        <v>1250000000</v>
      </c>
      <c r="O464" s="10">
        <v>45678</v>
      </c>
      <c r="P464" s="10">
        <v>45386</v>
      </c>
      <c r="Q464" s="1">
        <v>0.29214071807710518</v>
      </c>
      <c r="R464" s="1">
        <v>0.90663448689116688</v>
      </c>
      <c r="S464" s="1" t="s">
        <v>104</v>
      </c>
      <c r="T464" s="1">
        <v>1.9263819832215923E-2</v>
      </c>
      <c r="U464" s="1">
        <v>-0.24712333913166074</v>
      </c>
      <c r="V464" s="1">
        <v>1.9605370758966512</v>
      </c>
      <c r="W464" s="1" t="s">
        <v>796</v>
      </c>
      <c r="X464" s="1">
        <v>121.28716278076172</v>
      </c>
      <c r="Y464" s="1">
        <v>4.0784088199999999</v>
      </c>
      <c r="Z464" s="11">
        <v>0.30177900000000002</v>
      </c>
      <c r="AA464" s="11" t="s">
        <v>104</v>
      </c>
      <c r="AB464" s="1" t="s">
        <v>170</v>
      </c>
      <c r="AC464" s="1">
        <v>100.785</v>
      </c>
      <c r="AD464" s="1">
        <v>4.8947585364097117</v>
      </c>
      <c r="AE464" s="1">
        <v>3.2925726100307826</v>
      </c>
      <c r="AF464" s="11">
        <v>3.2925726100307826</v>
      </c>
      <c r="AG464" s="1" t="s">
        <v>84</v>
      </c>
      <c r="AH464" s="1">
        <v>3.4695277367424411</v>
      </c>
      <c r="AI464" s="1" t="e">
        <v>#VALUE!</v>
      </c>
      <c r="AJ464" s="11" t="e">
        <v>#VALUE!</v>
      </c>
      <c r="AK464" s="1" t="s">
        <v>2001</v>
      </c>
      <c r="AL464" s="1">
        <v>124.97119675</v>
      </c>
      <c r="AM464" s="1">
        <v>161.12899199999998</v>
      </c>
      <c r="AN464" s="1">
        <v>4.7670994242382108</v>
      </c>
      <c r="AO464" s="1">
        <v>4.5639972621492131</v>
      </c>
      <c r="AP464" s="1">
        <v>156.09980940643749</v>
      </c>
      <c r="AQ464" s="1" t="s">
        <v>102</v>
      </c>
      <c r="AR464" s="3" t="s">
        <v>103</v>
      </c>
      <c r="AS464" s="3">
        <v>123.52638499430601</v>
      </c>
      <c r="AT464" s="1">
        <v>125.41055358992193</v>
      </c>
      <c r="AU464" s="1">
        <v>53.20159302210805</v>
      </c>
      <c r="AV464" s="1">
        <v>37.450938468804608</v>
      </c>
      <c r="AW464" s="1" t="s">
        <v>2002</v>
      </c>
      <c r="AX464" s="1" t="s">
        <v>104</v>
      </c>
      <c r="AY464" s="1" t="s">
        <v>104</v>
      </c>
      <c r="AZ464" s="1" t="s">
        <v>100</v>
      </c>
      <c r="BA464" s="1" t="s">
        <v>100</v>
      </c>
      <c r="BB464" s="1" t="s">
        <v>100</v>
      </c>
      <c r="BC464" s="12" t="s">
        <v>104</v>
      </c>
      <c r="BD464" s="1">
        <v>64.416301560880456</v>
      </c>
      <c r="BE464" s="1" t="s">
        <v>100</v>
      </c>
      <c r="BF464" s="1" t="s">
        <v>100</v>
      </c>
      <c r="BG464" s="1" t="s">
        <v>104</v>
      </c>
      <c r="BH464" s="1">
        <v>0.42984257357973993</v>
      </c>
      <c r="BI464" s="1" t="s">
        <v>104</v>
      </c>
      <c r="BJ464" s="1">
        <v>-1.0484240600000021</v>
      </c>
      <c r="BK464" s="1">
        <v>-5.1806477399999977</v>
      </c>
      <c r="BL464" s="1" t="s">
        <v>104</v>
      </c>
      <c r="BM464" s="1" t="s">
        <v>104</v>
      </c>
      <c r="BN464" s="1" t="s">
        <v>104</v>
      </c>
      <c r="BO464" s="1" t="s">
        <v>104</v>
      </c>
      <c r="BP464" s="1" t="e">
        <v>#VALUE!</v>
      </c>
      <c r="BQ464" s="1">
        <v>414.36791650951932</v>
      </c>
      <c r="BR464" s="1" t="s">
        <v>102</v>
      </c>
      <c r="BS464" s="1">
        <v>9.5633127994524294</v>
      </c>
      <c r="BT464" s="1" t="s">
        <v>104</v>
      </c>
      <c r="BU464" s="1" t="s">
        <v>104</v>
      </c>
      <c r="BV464" s="1" t="e">
        <v>#VALUE!</v>
      </c>
      <c r="BW464" s="1">
        <v>149.54019445827251</v>
      </c>
    </row>
    <row r="465" spans="1:75" x14ac:dyDescent="0.2">
      <c r="A465" s="8" t="s">
        <v>2021</v>
      </c>
      <c r="B465" s="4"/>
      <c r="C465" s="8" t="s">
        <v>1131</v>
      </c>
      <c r="D465" s="8"/>
      <c r="E465" s="9" t="s">
        <v>81</v>
      </c>
      <c r="F465" s="1" t="s">
        <v>2022</v>
      </c>
      <c r="G465" s="3" t="s">
        <v>2023</v>
      </c>
      <c r="H465" s="3" t="s">
        <v>84</v>
      </c>
      <c r="I465" s="1" t="s">
        <v>100</v>
      </c>
      <c r="J465" s="1" t="s">
        <v>85</v>
      </c>
      <c r="K465" s="1" t="s">
        <v>85</v>
      </c>
      <c r="L465" s="1" t="s">
        <v>85</v>
      </c>
      <c r="M465" s="1" t="s">
        <v>85</v>
      </c>
      <c r="N465" s="3">
        <v>750000000</v>
      </c>
      <c r="O465" s="10">
        <v>44789</v>
      </c>
      <c r="P465" s="10" t="e">
        <v>#VALUE!</v>
      </c>
      <c r="Q465" s="1">
        <v>0.36968293019210563</v>
      </c>
      <c r="R465" s="1">
        <v>1.1206272489261648</v>
      </c>
      <c r="S465" s="1">
        <v>2.2636909563094498</v>
      </c>
      <c r="T465" s="1" t="e">
        <v>#VALUE!</v>
      </c>
      <c r="U465" s="1" t="e">
        <v>#VALUE!</v>
      </c>
      <c r="V465" s="1" t="e">
        <v>#VALUE!</v>
      </c>
      <c r="W465" s="1" t="s">
        <v>2024</v>
      </c>
      <c r="X465" s="1">
        <v>46.526645660400391</v>
      </c>
      <c r="Y465" s="1">
        <v>4.7989555273883022</v>
      </c>
      <c r="Z465" s="11">
        <v>5.9251999999999999E-2</v>
      </c>
      <c r="AA465" s="11">
        <v>0.17721927081915112</v>
      </c>
      <c r="AB465" s="1" t="s">
        <v>87</v>
      </c>
      <c r="AC465" s="1">
        <v>99.942999999999998</v>
      </c>
      <c r="AD465" s="1">
        <v>5.8244079792716041</v>
      </c>
      <c r="AE465" s="1" t="s">
        <v>84</v>
      </c>
      <c r="AF465" s="11" t="s">
        <v>84</v>
      </c>
      <c r="AG465" s="1" t="s">
        <v>84</v>
      </c>
      <c r="AH465" s="1" t="s">
        <v>84</v>
      </c>
      <c r="AI465" s="1" t="e">
        <v>#VALUE!</v>
      </c>
      <c r="AJ465" s="11" t="e">
        <v>#VALUE!</v>
      </c>
      <c r="AK465" s="1" t="s">
        <v>2001</v>
      </c>
      <c r="AL465" s="1">
        <v>43.8914794921875</v>
      </c>
      <c r="AM465" s="1">
        <v>213.62222644538079</v>
      </c>
      <c r="AN465" s="1">
        <v>76.826080198834006</v>
      </c>
      <c r="AO465" s="1">
        <v>0.14510609171800137</v>
      </c>
      <c r="AP465" s="1">
        <v>134.65866696180512</v>
      </c>
      <c r="AQ465" s="1" t="s">
        <v>190</v>
      </c>
      <c r="AR465" s="3" t="s">
        <v>90</v>
      </c>
      <c r="AS465" s="3">
        <v>14.147664461885157</v>
      </c>
      <c r="AT465" s="1">
        <v>209.09055476327092</v>
      </c>
      <c r="AU465" s="1">
        <v>188.07099824238662</v>
      </c>
      <c r="AV465" s="1">
        <v>150.06479084887999</v>
      </c>
      <c r="AW465" s="1" t="s">
        <v>2002</v>
      </c>
      <c r="AX465" s="1" t="s">
        <v>104</v>
      </c>
      <c r="AY465" s="1" t="s">
        <v>104</v>
      </c>
      <c r="AZ465" s="1" t="s">
        <v>100</v>
      </c>
      <c r="BA465" s="1" t="s">
        <v>100</v>
      </c>
      <c r="BB465" s="1" t="s">
        <v>100</v>
      </c>
      <c r="BC465" s="12" t="s">
        <v>104</v>
      </c>
      <c r="BD465" s="1">
        <v>64.416301560880456</v>
      </c>
      <c r="BE465" s="1" t="s">
        <v>100</v>
      </c>
      <c r="BF465" s="1" t="s">
        <v>100</v>
      </c>
      <c r="BG465" s="1" t="s">
        <v>104</v>
      </c>
      <c r="BH465" s="1">
        <v>2.8528405201916494</v>
      </c>
      <c r="BI465" s="1">
        <v>-14.230013982789558</v>
      </c>
      <c r="BJ465" s="1">
        <v>7.9776972720579451</v>
      </c>
      <c r="BK465" s="1">
        <v>-13.710521144144749</v>
      </c>
      <c r="BL465" s="1">
        <v>-10.258510321735059</v>
      </c>
      <c r="BM465" s="1">
        <v>-0.71445666669273267</v>
      </c>
      <c r="BN465" s="1">
        <v>23.269319357695384</v>
      </c>
      <c r="BO465" s="1">
        <v>89.95884635237968</v>
      </c>
      <c r="BP465" s="1">
        <v>69.077363322526082</v>
      </c>
      <c r="BQ465" s="1">
        <v>14.562971976275207</v>
      </c>
      <c r="BR465" s="1" t="s">
        <v>190</v>
      </c>
      <c r="BS465" s="1">
        <v>0.14510609171800137</v>
      </c>
      <c r="BT465" s="1" t="s">
        <v>104</v>
      </c>
      <c r="BU465" s="1" t="s">
        <v>104</v>
      </c>
      <c r="BV465" s="1" t="e">
        <v>#VALUE!</v>
      </c>
      <c r="BW465" s="1">
        <v>38.870729157199037</v>
      </c>
    </row>
    <row r="466" spans="1:75" x14ac:dyDescent="0.2">
      <c r="A466" s="8" t="s">
        <v>2025</v>
      </c>
      <c r="B466" s="4" t="s">
        <v>766</v>
      </c>
      <c r="C466" s="8" t="s">
        <v>1429</v>
      </c>
      <c r="D466" s="8" t="s">
        <v>224</v>
      </c>
      <c r="E466" s="9"/>
      <c r="F466" s="1" t="s">
        <v>2026</v>
      </c>
      <c r="G466" s="3" t="s">
        <v>2027</v>
      </c>
      <c r="H466" s="3" t="s">
        <v>348</v>
      </c>
      <c r="I466" s="1">
        <v>39.5</v>
      </c>
      <c r="J466" s="1" t="s">
        <v>85</v>
      </c>
      <c r="K466" s="1" t="s">
        <v>85</v>
      </c>
      <c r="L466" s="1" t="s">
        <v>85</v>
      </c>
      <c r="M466" s="1" t="s">
        <v>85</v>
      </c>
      <c r="N466" s="3">
        <v>1000000000</v>
      </c>
      <c r="O466" s="10">
        <v>44698</v>
      </c>
      <c r="P466" s="10">
        <v>44482</v>
      </c>
      <c r="Q466" s="1">
        <v>0.19011268629620659</v>
      </c>
      <c r="R466" s="1">
        <v>0.74781010411322235</v>
      </c>
      <c r="S466" s="1">
        <v>2.3216165436739544</v>
      </c>
      <c r="T466" s="1">
        <v>0.16518718921445519</v>
      </c>
      <c r="U466" s="1">
        <v>0.32679948349279009</v>
      </c>
      <c r="V466" s="1">
        <v>1.8668801917502309</v>
      </c>
      <c r="W466" s="1" t="s">
        <v>2028</v>
      </c>
      <c r="X466" s="1">
        <v>53.8123779296875</v>
      </c>
      <c r="Y466" s="1">
        <v>3.1606395981391415</v>
      </c>
      <c r="Z466" s="11">
        <v>2.4958000000000001E-2</v>
      </c>
      <c r="AA466" s="11">
        <v>0.46292782728412085</v>
      </c>
      <c r="AB466" s="1" t="s">
        <v>87</v>
      </c>
      <c r="AC466" s="1">
        <v>102.285</v>
      </c>
      <c r="AD466" s="1">
        <v>3.1606395981391415</v>
      </c>
      <c r="AE466" s="1">
        <v>2.6076452578880192</v>
      </c>
      <c r="AF466" s="11">
        <v>2.6076452578880192</v>
      </c>
      <c r="AG466" s="1" t="s">
        <v>84</v>
      </c>
      <c r="AH466" s="1" t="s">
        <v>100</v>
      </c>
      <c r="AI466" s="1" t="e">
        <v>#VALUE!</v>
      </c>
      <c r="AJ466" s="11" t="e">
        <v>#VALUE!</v>
      </c>
      <c r="AK466" s="1" t="s">
        <v>2001</v>
      </c>
      <c r="AL466" s="1">
        <v>57.305919379999999</v>
      </c>
      <c r="AM466" s="1" t="e">
        <v>#VALUE!</v>
      </c>
      <c r="AN466" s="1" t="e">
        <v>#VALUE!</v>
      </c>
      <c r="AO466" s="1">
        <v>1.8781656399726214</v>
      </c>
      <c r="AP466" s="1">
        <v>52.562538653330201</v>
      </c>
      <c r="AQ466" s="1" t="s">
        <v>707</v>
      </c>
      <c r="AR466" s="3" t="s">
        <v>103</v>
      </c>
      <c r="AS466" s="3">
        <v>53.749198444499683</v>
      </c>
      <c r="AT466" s="1">
        <v>54.647700587687844</v>
      </c>
      <c r="AU466" s="1">
        <v>4.4025814401503549</v>
      </c>
      <c r="AV466" s="1">
        <v>-11.294598637603626</v>
      </c>
      <c r="AW466" s="1" t="s">
        <v>2002</v>
      </c>
      <c r="AX466" s="1" t="s">
        <v>104</v>
      </c>
      <c r="AY466" s="1" t="s">
        <v>104</v>
      </c>
      <c r="AZ466" s="1" t="s">
        <v>100</v>
      </c>
      <c r="BA466" s="1" t="s">
        <v>100</v>
      </c>
      <c r="BB466" s="1" t="s">
        <v>100</v>
      </c>
      <c r="BC466" s="12" t="s">
        <v>104</v>
      </c>
      <c r="BD466" s="1">
        <v>64.416301560880456</v>
      </c>
      <c r="BE466" s="1" t="s">
        <v>100</v>
      </c>
      <c r="BF466" s="1" t="s">
        <v>100</v>
      </c>
      <c r="BG466" s="1" t="s">
        <v>104</v>
      </c>
      <c r="BH466" s="1">
        <v>3.1156741957563314</v>
      </c>
      <c r="BI466" s="1">
        <v>-35.446595030000005</v>
      </c>
      <c r="BJ466" s="1">
        <v>-0.84390933000000246</v>
      </c>
      <c r="BK466" s="1">
        <v>1.1702134199999961</v>
      </c>
      <c r="BL466" s="1">
        <v>-5.5103721400000012</v>
      </c>
      <c r="BM466" s="1">
        <v>-1.2849946191126522</v>
      </c>
      <c r="BN466" s="1">
        <v>53.890638989999999</v>
      </c>
      <c r="BO466" s="1">
        <v>82.130218760000005</v>
      </c>
      <c r="BP466" s="1">
        <v>87.906050947584617</v>
      </c>
      <c r="BQ466" s="1">
        <v>183.97339850977801</v>
      </c>
      <c r="BR466" s="1" t="s">
        <v>707</v>
      </c>
      <c r="BS466" s="1">
        <v>1.8781656399726214</v>
      </c>
      <c r="BT466" s="1" t="s">
        <v>104</v>
      </c>
      <c r="BU466" s="1" t="s">
        <v>104</v>
      </c>
      <c r="BV466" s="1" t="e">
        <v>#VALUE!</v>
      </c>
      <c r="BW466" s="1">
        <v>70.937187107936936</v>
      </c>
    </row>
    <row r="467" spans="1:75" x14ac:dyDescent="0.2">
      <c r="A467" s="8" t="s">
        <v>2029</v>
      </c>
      <c r="B467" s="4"/>
      <c r="C467" s="8" t="s">
        <v>1131</v>
      </c>
      <c r="D467" s="8"/>
      <c r="E467" s="9" t="s">
        <v>81</v>
      </c>
      <c r="F467" s="1" t="s">
        <v>2030</v>
      </c>
      <c r="G467" s="3" t="s">
        <v>2031</v>
      </c>
      <c r="H467" s="3" t="s">
        <v>84</v>
      </c>
      <c r="I467" s="1" t="s">
        <v>100</v>
      </c>
      <c r="J467" s="1" t="s">
        <v>85</v>
      </c>
      <c r="K467" s="1" t="s">
        <v>85</v>
      </c>
      <c r="L467" s="1" t="s">
        <v>85</v>
      </c>
      <c r="M467" s="1" t="s">
        <v>85</v>
      </c>
      <c r="N467" s="14">
        <v>500000000</v>
      </c>
      <c r="O467" s="10">
        <v>44789</v>
      </c>
      <c r="P467" s="10" t="e">
        <v>#VALUE!</v>
      </c>
      <c r="Q467" s="1">
        <v>0.73814410876897885</v>
      </c>
      <c r="R467" s="1">
        <v>1.5948893698324307</v>
      </c>
      <c r="S467" s="1">
        <v>3.7917663430232063</v>
      </c>
      <c r="T467" s="1" t="e">
        <v>#VALUE!</v>
      </c>
      <c r="U467" s="1" t="e">
        <v>#VALUE!</v>
      </c>
      <c r="V467" s="1" t="e">
        <v>#VALUE!</v>
      </c>
      <c r="W467" s="1" t="s">
        <v>2032</v>
      </c>
      <c r="X467" s="1">
        <v>56.337577819824219</v>
      </c>
      <c r="Y467" s="1">
        <v>4.2823045346407715</v>
      </c>
      <c r="Z467" s="11">
        <v>0.203795</v>
      </c>
      <c r="AA467" s="11">
        <v>0.66132487489209968</v>
      </c>
      <c r="AB467" s="1" t="s">
        <v>87</v>
      </c>
      <c r="AC467" s="1">
        <v>100.577</v>
      </c>
      <c r="AD467" s="1">
        <v>5.5515119680202165</v>
      </c>
      <c r="AE467" s="1" t="s">
        <v>84</v>
      </c>
      <c r="AF467" s="11" t="s">
        <v>84</v>
      </c>
      <c r="AG467" s="1" t="s">
        <v>84</v>
      </c>
      <c r="AH467" s="1" t="s">
        <v>84</v>
      </c>
      <c r="AI467" s="1" t="e">
        <v>#VALUE!</v>
      </c>
      <c r="AJ467" s="11" t="e">
        <v>#VALUE!</v>
      </c>
      <c r="AK467" s="1" t="s">
        <v>2001</v>
      </c>
      <c r="AL467" s="1">
        <v>81.195724487304688</v>
      </c>
      <c r="AM467" s="1">
        <v>184.86534968947467</v>
      </c>
      <c r="AN467" s="1">
        <v>34.975953610489398</v>
      </c>
      <c r="AO467" s="1">
        <v>2.1437371663244353</v>
      </c>
      <c r="AP467" s="1">
        <v>152.08228434506594</v>
      </c>
      <c r="AQ467" s="1" t="s">
        <v>190</v>
      </c>
      <c r="AR467" s="1" t="s">
        <v>90</v>
      </c>
      <c r="AS467" s="1">
        <v>48.579927890338311</v>
      </c>
      <c r="AT467" s="1">
        <v>165.44280378494301</v>
      </c>
      <c r="AU467" s="1">
        <v>110.83176372003041</v>
      </c>
      <c r="AV467" s="1">
        <v>96.635644140590003</v>
      </c>
      <c r="AW467" s="1" t="s">
        <v>2002</v>
      </c>
      <c r="AX467" s="1" t="s">
        <v>104</v>
      </c>
      <c r="AY467" s="1" t="s">
        <v>104</v>
      </c>
      <c r="AZ467" s="1" t="s">
        <v>100</v>
      </c>
      <c r="BA467" s="1" t="s">
        <v>100</v>
      </c>
      <c r="BB467" s="1" t="s">
        <v>100</v>
      </c>
      <c r="BC467" s="12" t="s">
        <v>104</v>
      </c>
      <c r="BD467" s="1">
        <v>64.416301560880456</v>
      </c>
      <c r="BE467" s="1" t="s">
        <v>100</v>
      </c>
      <c r="BF467" s="1" t="s">
        <v>100</v>
      </c>
      <c r="BG467" s="1" t="s">
        <v>104</v>
      </c>
      <c r="BH467" s="1">
        <v>2.8528405201916494</v>
      </c>
      <c r="BI467" s="1">
        <v>-18.828095181390431</v>
      </c>
      <c r="BJ467" s="1">
        <v>-1.2737027742725431</v>
      </c>
      <c r="BK467" s="1">
        <v>-9.4629520496444002</v>
      </c>
      <c r="BL467" s="1">
        <v>-19.538808702871741</v>
      </c>
      <c r="BM467" s="1">
        <v>-1.4347993475301222</v>
      </c>
      <c r="BN467" s="1">
        <v>77.220051104755157</v>
      </c>
      <c r="BO467" s="1">
        <v>107.22314879271609</v>
      </c>
      <c r="BP467" s="1">
        <v>86.749123627508595</v>
      </c>
      <c r="BQ467" s="1">
        <v>203.73712583278802</v>
      </c>
      <c r="BR467" s="1" t="s">
        <v>190</v>
      </c>
      <c r="BS467" s="1">
        <v>2.1437371663244353</v>
      </c>
      <c r="BT467" s="1" t="s">
        <v>104</v>
      </c>
      <c r="BU467" s="1" t="s">
        <v>104</v>
      </c>
      <c r="BV467" s="1" t="e">
        <v>#VALUE!</v>
      </c>
      <c r="BW467" s="1">
        <v>77.937696787975455</v>
      </c>
    </row>
    <row r="468" spans="1:75" x14ac:dyDescent="0.2">
      <c r="A468" s="8" t="s">
        <v>2033</v>
      </c>
      <c r="B468" s="4" t="s">
        <v>119</v>
      </c>
      <c r="C468" s="8" t="s">
        <v>2007</v>
      </c>
      <c r="D468" s="8" t="s">
        <v>224</v>
      </c>
      <c r="E468" s="9"/>
      <c r="F468" s="1" t="s">
        <v>2034</v>
      </c>
      <c r="G468" s="3" t="s">
        <v>2035</v>
      </c>
      <c r="H468" s="3" t="s">
        <v>123</v>
      </c>
      <c r="I468" s="1" t="s">
        <v>100</v>
      </c>
      <c r="J468" s="1">
        <v>229</v>
      </c>
      <c r="K468" s="1" t="s">
        <v>1281</v>
      </c>
      <c r="L468" s="1">
        <v>1.9904293224569649</v>
      </c>
      <c r="M468" s="1">
        <v>5.0971798178070404E-2</v>
      </c>
      <c r="N468" s="3">
        <v>1000000000</v>
      </c>
      <c r="O468" s="10">
        <v>44788</v>
      </c>
      <c r="P468" s="10">
        <v>42572</v>
      </c>
      <c r="Q468" s="1">
        <v>0.33075159414523991</v>
      </c>
      <c r="R468" s="1">
        <v>1.0437116007449454</v>
      </c>
      <c r="S468" s="1">
        <v>2.4836531650832328</v>
      </c>
      <c r="T468" s="1">
        <v>0.14984345596582571</v>
      </c>
      <c r="U468" s="1">
        <v>0.29411501308416188</v>
      </c>
      <c r="V468" s="1">
        <v>1.7661583623288291</v>
      </c>
      <c r="W468" s="1" t="s">
        <v>2032</v>
      </c>
      <c r="X468" s="1">
        <v>85.768943786621094</v>
      </c>
      <c r="Y468" s="1">
        <v>3.5005740899999997</v>
      </c>
      <c r="Z468" s="11">
        <v>0.17103399999999999</v>
      </c>
      <c r="AA468" s="11">
        <v>0.42594505901869528</v>
      </c>
      <c r="AB468" s="1" t="s">
        <v>170</v>
      </c>
      <c r="AC468" s="1">
        <v>103.167</v>
      </c>
      <c r="AD468" s="1">
        <v>3.5005740852066665</v>
      </c>
      <c r="AE468" s="1">
        <v>2.5961072532021801</v>
      </c>
      <c r="AF468" s="11">
        <v>2.5961072532021801</v>
      </c>
      <c r="AG468" s="1" t="s">
        <v>84</v>
      </c>
      <c r="AH468" s="1" t="s">
        <v>100</v>
      </c>
      <c r="AI468" s="1" t="e">
        <v>#VALUE!</v>
      </c>
      <c r="AJ468" s="11" t="e">
        <v>#VALUE!</v>
      </c>
      <c r="AK468" s="1" t="s">
        <v>2001</v>
      </c>
      <c r="AL468" s="1">
        <v>87.638114830000006</v>
      </c>
      <c r="AM468" s="1" t="e">
        <v>#VALUE!</v>
      </c>
      <c r="AN468" s="1" t="e">
        <v>#VALUE!</v>
      </c>
      <c r="AO468" s="1">
        <v>2.1409993155373033</v>
      </c>
      <c r="AP468" s="1">
        <v>102.80655299467941</v>
      </c>
      <c r="AQ468" s="1" t="s">
        <v>102</v>
      </c>
      <c r="AR468" s="3" t="s">
        <v>103</v>
      </c>
      <c r="AS468" s="3">
        <v>85.90011584847565</v>
      </c>
      <c r="AT468" s="1">
        <v>87.576069698571544</v>
      </c>
      <c r="AU468" s="1">
        <v>33.57855572006936</v>
      </c>
      <c r="AV468" s="1">
        <v>18.768910054218544</v>
      </c>
      <c r="AW468" s="1" t="s">
        <v>2002</v>
      </c>
      <c r="AX468" s="1" t="s">
        <v>104</v>
      </c>
      <c r="AY468" s="1" t="s">
        <v>104</v>
      </c>
      <c r="AZ468" s="1" t="s">
        <v>100</v>
      </c>
      <c r="BA468" s="1" t="s">
        <v>100</v>
      </c>
      <c r="BB468" s="1" t="s">
        <v>100</v>
      </c>
      <c r="BC468" s="12" t="s">
        <v>104</v>
      </c>
      <c r="BD468" s="1">
        <v>64.416301560880456</v>
      </c>
      <c r="BE468" s="1" t="s">
        <v>100</v>
      </c>
      <c r="BF468" s="1" t="s">
        <v>100</v>
      </c>
      <c r="BG468" s="1" t="s">
        <v>104</v>
      </c>
      <c r="BH468" s="1">
        <v>2.8528405201916494</v>
      </c>
      <c r="BI468" s="1">
        <v>-43.655401699999999</v>
      </c>
      <c r="BJ468" s="1">
        <v>-0.77347455999999681</v>
      </c>
      <c r="BK468" s="1">
        <v>-5.1917926599999902</v>
      </c>
      <c r="BL468" s="1">
        <v>-4.8669665499999866</v>
      </c>
      <c r="BM468" s="1">
        <v>-1.2426790711854496</v>
      </c>
      <c r="BN468" s="1">
        <v>84.765761620000006</v>
      </c>
      <c r="BO468" s="1">
        <v>129.73012797000001</v>
      </c>
      <c r="BP468" s="1">
        <v>93.611934420154469</v>
      </c>
      <c r="BQ468" s="1">
        <v>209.04306740831657</v>
      </c>
      <c r="BR468" s="1" t="s">
        <v>102</v>
      </c>
      <c r="BS468" s="1">
        <v>7.1430527036276521</v>
      </c>
      <c r="BT468" s="1" t="s">
        <v>104</v>
      </c>
      <c r="BU468" s="1" t="s">
        <v>104</v>
      </c>
      <c r="BV468" s="1" t="e">
        <v>#VALUE!</v>
      </c>
      <c r="BW468" s="1">
        <v>104.81972169854296</v>
      </c>
    </row>
    <row r="469" spans="1:75" x14ac:dyDescent="0.2">
      <c r="A469" s="8" t="s">
        <v>2036</v>
      </c>
      <c r="B469" s="4" t="s">
        <v>587</v>
      </c>
      <c r="C469" s="8" t="s">
        <v>1429</v>
      </c>
      <c r="D469" s="8" t="s">
        <v>224</v>
      </c>
      <c r="E469" s="9"/>
      <c r="F469" s="1" t="s">
        <v>2037</v>
      </c>
      <c r="G469" s="3" t="s">
        <v>2038</v>
      </c>
      <c r="H469" s="3" t="s">
        <v>582</v>
      </c>
      <c r="I469" s="1">
        <v>38</v>
      </c>
      <c r="J469" s="1" t="s">
        <v>85</v>
      </c>
      <c r="K469" s="1" t="s">
        <v>85</v>
      </c>
      <c r="L469" s="1" t="s">
        <v>85</v>
      </c>
      <c r="M469" s="1" t="s">
        <v>85</v>
      </c>
      <c r="N469" s="3">
        <v>1000000000</v>
      </c>
      <c r="O469" s="10">
        <v>44879</v>
      </c>
      <c r="P469" s="10">
        <v>43922</v>
      </c>
      <c r="Q469" s="1">
        <v>0.2067037779615255</v>
      </c>
      <c r="R469" s="1">
        <v>0.7297916945288474</v>
      </c>
      <c r="S469" s="1">
        <v>1.7772192850177504</v>
      </c>
      <c r="T469" s="1">
        <v>0.18895480342364657</v>
      </c>
      <c r="U469" s="1">
        <v>0.62104763561732224</v>
      </c>
      <c r="V469" s="1">
        <v>1.5160467312387071</v>
      </c>
      <c r="W469" s="1" t="s">
        <v>1872</v>
      </c>
      <c r="X469" s="1">
        <v>31.235185623168945</v>
      </c>
      <c r="Y469" s="1">
        <v>2.9310485344505253</v>
      </c>
      <c r="Z469" s="11">
        <v>1.0755000000000001E-2</v>
      </c>
      <c r="AA469" s="11">
        <v>0.22198769747072689</v>
      </c>
      <c r="AB469" s="1" t="s">
        <v>87</v>
      </c>
      <c r="AC469" s="1">
        <v>100.553</v>
      </c>
      <c r="AD469" s="1">
        <v>2.9310485344505253</v>
      </c>
      <c r="AE469" s="1">
        <v>2.6278796201328585</v>
      </c>
      <c r="AF469" s="11">
        <v>2.6278796201328585</v>
      </c>
      <c r="AG469" s="1" t="s">
        <v>84</v>
      </c>
      <c r="AH469" s="1" t="s">
        <v>100</v>
      </c>
      <c r="AI469" s="1" t="e">
        <v>#VALUE!</v>
      </c>
      <c r="AJ469" s="11" t="e">
        <v>#VALUE!</v>
      </c>
      <c r="AK469" s="1" t="s">
        <v>2001</v>
      </c>
      <c r="AL469" s="1">
        <v>28.157560910000001</v>
      </c>
      <c r="AM469" s="1" t="e">
        <v>#VALUE!</v>
      </c>
      <c r="AN469" s="1" t="e">
        <v>#VALUE!</v>
      </c>
      <c r="AO469" s="1">
        <v>0.24914442162902123</v>
      </c>
      <c r="AP469" s="1">
        <v>28.693394820806954</v>
      </c>
      <c r="AQ469" s="1" t="s">
        <v>707</v>
      </c>
      <c r="AR469" s="3" t="s">
        <v>103</v>
      </c>
      <c r="AS469" s="3">
        <v>31.68077236565443</v>
      </c>
      <c r="AT469" s="1">
        <v>26.33770723478106</v>
      </c>
      <c r="AU469" s="1">
        <v>5.9619320586813629</v>
      </c>
      <c r="AV469" s="1">
        <v>-32.450896815653877</v>
      </c>
      <c r="AW469" s="1" t="s">
        <v>2002</v>
      </c>
      <c r="AX469" s="1" t="s">
        <v>104</v>
      </c>
      <c r="AY469" s="1" t="s">
        <v>104</v>
      </c>
      <c r="AZ469" s="1" t="s">
        <v>100</v>
      </c>
      <c r="BA469" s="1" t="s">
        <v>100</v>
      </c>
      <c r="BB469" s="1" t="s">
        <v>100</v>
      </c>
      <c r="BC469" s="12" t="s">
        <v>104</v>
      </c>
      <c r="BD469" s="1">
        <v>64.416301560880456</v>
      </c>
      <c r="BE469" s="1" t="s">
        <v>100</v>
      </c>
      <c r="BF469" s="1" t="s">
        <v>100</v>
      </c>
      <c r="BG469" s="1" t="s">
        <v>104</v>
      </c>
      <c r="BH469" s="1">
        <v>2.6201232032854209</v>
      </c>
      <c r="BI469" s="1">
        <v>-31.400617529999998</v>
      </c>
      <c r="BJ469" s="1">
        <v>1.8735722500000023</v>
      </c>
      <c r="BK469" s="1">
        <v>1.3570226900000009</v>
      </c>
      <c r="BL469" s="1">
        <v>-11.961837729999999</v>
      </c>
      <c r="BM469" s="1">
        <v>-1.4448504444515331</v>
      </c>
      <c r="BN469" s="1">
        <v>23.663407920000001</v>
      </c>
      <c r="BO469" s="1">
        <v>54.80627131</v>
      </c>
      <c r="BP469" s="1">
        <v>85.569236413106836</v>
      </c>
      <c r="BQ469" s="1">
        <v>25.213894592326369</v>
      </c>
      <c r="BR469" s="1" t="s">
        <v>707</v>
      </c>
      <c r="BS469" s="1">
        <v>0.24914442162902123</v>
      </c>
      <c r="BT469" s="1" t="s">
        <v>104</v>
      </c>
      <c r="BU469" s="1" t="s">
        <v>104</v>
      </c>
      <c r="BV469" s="1" t="e">
        <v>#VALUE!</v>
      </c>
      <c r="BW469" s="1">
        <v>25.317832579359905</v>
      </c>
    </row>
    <row r="470" spans="1:75" x14ac:dyDescent="0.2">
      <c r="A470" s="8" t="s">
        <v>2039</v>
      </c>
      <c r="B470" s="4" t="s">
        <v>244</v>
      </c>
      <c r="C470" s="8" t="s">
        <v>2007</v>
      </c>
      <c r="D470" s="8" t="s">
        <v>224</v>
      </c>
      <c r="E470" s="9"/>
      <c r="F470" s="1" t="s">
        <v>2040</v>
      </c>
      <c r="G470" s="3" t="s">
        <v>2041</v>
      </c>
      <c r="H470" s="3" t="s">
        <v>247</v>
      </c>
      <c r="I470" s="1">
        <v>38.5</v>
      </c>
      <c r="J470" s="1">
        <v>156</v>
      </c>
      <c r="K470" s="1" t="s">
        <v>505</v>
      </c>
      <c r="L470" s="1">
        <v>3.4701616130661792</v>
      </c>
      <c r="M470" s="1">
        <v>0.14445867991991992</v>
      </c>
      <c r="N470" s="3">
        <v>1000000000</v>
      </c>
      <c r="O470" s="10">
        <v>45425</v>
      </c>
      <c r="P470" s="10">
        <v>45210</v>
      </c>
      <c r="Q470" s="1">
        <v>0.24567863004665291</v>
      </c>
      <c r="R470" s="1">
        <v>0.89458853964119456</v>
      </c>
      <c r="S470" s="1">
        <v>2.6089155882323745</v>
      </c>
      <c r="T470" s="1">
        <v>3.597036876619164E-2</v>
      </c>
      <c r="U470" s="1">
        <v>-0.11198071812287269</v>
      </c>
      <c r="V470" s="1">
        <v>1.9524732927347577</v>
      </c>
      <c r="W470" s="1" t="s">
        <v>2042</v>
      </c>
      <c r="X470" s="1">
        <v>114.2667236328125</v>
      </c>
      <c r="Y470" s="1">
        <v>3.9494232399999998</v>
      </c>
      <c r="Z470" s="11">
        <v>0.212336</v>
      </c>
      <c r="AA470" s="11">
        <v>0.49131274325882046</v>
      </c>
      <c r="AB470" s="1" t="s">
        <v>170</v>
      </c>
      <c r="AC470" s="1">
        <v>104.77200000000001</v>
      </c>
      <c r="AD470" s="1">
        <v>4.8947585364097117</v>
      </c>
      <c r="AE470" s="1">
        <v>3.2925726100307826</v>
      </c>
      <c r="AF470" s="11">
        <v>3.2925726100307826</v>
      </c>
      <c r="AG470" s="1" t="s">
        <v>84</v>
      </c>
      <c r="AH470" s="1">
        <v>3.4695277367424411</v>
      </c>
      <c r="AI470" s="1" t="e">
        <v>#VALUE!</v>
      </c>
      <c r="AJ470" s="11" t="e">
        <v>#VALUE!</v>
      </c>
      <c r="AK470" s="1" t="s">
        <v>2001</v>
      </c>
      <c r="AL470" s="1">
        <v>117.42096644</v>
      </c>
      <c r="AM470" s="1">
        <v>161.12899199999998</v>
      </c>
      <c r="AN470" s="1">
        <v>4.7670994242382108</v>
      </c>
      <c r="AO470" s="1">
        <v>3.868583162217659</v>
      </c>
      <c r="AP470" s="1">
        <v>156.09980940643749</v>
      </c>
      <c r="AQ470" s="1" t="s">
        <v>102</v>
      </c>
      <c r="AR470" s="3" t="s">
        <v>103</v>
      </c>
      <c r="AS470" s="3">
        <v>116.36238399625829</v>
      </c>
      <c r="AT470" s="1">
        <v>118.2352101193227</v>
      </c>
      <c r="AU470" s="1">
        <v>50.021043238881589</v>
      </c>
      <c r="AV470" s="1">
        <v>34.869453941391896</v>
      </c>
      <c r="AW470" s="1" t="s">
        <v>2002</v>
      </c>
      <c r="AX470" s="1" t="s">
        <v>104</v>
      </c>
      <c r="AY470" s="1" t="s">
        <v>104</v>
      </c>
      <c r="AZ470" s="1" t="s">
        <v>100</v>
      </c>
      <c r="BA470" s="1" t="s">
        <v>100</v>
      </c>
      <c r="BB470" s="1" t="s">
        <v>100</v>
      </c>
      <c r="BC470" s="12" t="s">
        <v>104</v>
      </c>
      <c r="BD470" s="1">
        <v>64.416301560880456</v>
      </c>
      <c r="BE470" s="1" t="s">
        <v>100</v>
      </c>
      <c r="BF470" s="1" t="s">
        <v>100</v>
      </c>
      <c r="BG470" s="1" t="s">
        <v>104</v>
      </c>
      <c r="BH470" s="1">
        <v>1.1252566735112937</v>
      </c>
      <c r="BI470" s="1">
        <v>-36.170778549999994</v>
      </c>
      <c r="BJ470" s="1">
        <v>1.2066720000007081E-2</v>
      </c>
      <c r="BK470" s="1">
        <v>-3.4907925699999964</v>
      </c>
      <c r="BL470" s="1">
        <v>-6.0338712300000026</v>
      </c>
      <c r="BM470" s="1">
        <v>-1.473427182232226</v>
      </c>
      <c r="BN470" s="1">
        <v>114.32040957</v>
      </c>
      <c r="BO470" s="1">
        <v>151.62452618</v>
      </c>
      <c r="BP470" s="1">
        <v>91.68843239898932</v>
      </c>
      <c r="BQ470" s="1">
        <v>365.83704380888094</v>
      </c>
      <c r="BR470" s="1" t="s">
        <v>102</v>
      </c>
      <c r="BS470" s="1">
        <v>8.8678986995208753</v>
      </c>
      <c r="BT470" s="1" t="s">
        <v>104</v>
      </c>
      <c r="BU470" s="1" t="s">
        <v>104</v>
      </c>
      <c r="BV470" s="1" t="e">
        <v>#VALUE!</v>
      </c>
      <c r="BW470" s="1">
        <v>140.51798518665026</v>
      </c>
    </row>
    <row r="471" spans="1:75" x14ac:dyDescent="0.2">
      <c r="A471" s="8" t="s">
        <v>2043</v>
      </c>
      <c r="B471" s="4" t="s">
        <v>312</v>
      </c>
      <c r="C471" s="8" t="s">
        <v>1429</v>
      </c>
      <c r="D471" s="8" t="s">
        <v>224</v>
      </c>
      <c r="E471" s="9"/>
      <c r="F471" s="1" t="s">
        <v>2044</v>
      </c>
      <c r="G471" s="3" t="s">
        <v>2045</v>
      </c>
      <c r="H471" s="3" t="s">
        <v>315</v>
      </c>
      <c r="I471" s="1" t="s">
        <v>100</v>
      </c>
      <c r="J471" s="1" t="s">
        <v>85</v>
      </c>
      <c r="K471" s="1" t="s">
        <v>85</v>
      </c>
      <c r="L471" s="1" t="s">
        <v>85</v>
      </c>
      <c r="M471" s="1" t="s">
        <v>85</v>
      </c>
      <c r="N471" s="3">
        <v>1250000000</v>
      </c>
      <c r="O471" s="10">
        <v>45245</v>
      </c>
      <c r="P471" s="10">
        <v>45035</v>
      </c>
      <c r="Q471" s="1">
        <v>0.18636486844116895</v>
      </c>
      <c r="R471" s="1">
        <v>0.64965079941796677</v>
      </c>
      <c r="S471" s="1">
        <v>2.4734844968920866</v>
      </c>
      <c r="T471" s="1">
        <v>6.3977269673154424E-2</v>
      </c>
      <c r="U471" s="1">
        <v>1.8674896975356958E-2</v>
      </c>
      <c r="V471" s="1">
        <v>1.9724751028960208</v>
      </c>
      <c r="W471" s="1" t="s">
        <v>2046</v>
      </c>
      <c r="X471" s="1">
        <v>67.093170166015625</v>
      </c>
      <c r="Y471" s="1">
        <v>3.4211295800000001</v>
      </c>
      <c r="Z471" s="11">
        <v>0.10560799999999999</v>
      </c>
      <c r="AA471" s="11">
        <v>0.41809472996483521</v>
      </c>
      <c r="AB471" s="1" t="s">
        <v>87</v>
      </c>
      <c r="AC471" s="1">
        <v>106.33199999999999</v>
      </c>
      <c r="AD471" s="1">
        <v>5.046744023641927</v>
      </c>
      <c r="AE471" s="1">
        <v>3.4924575910554259</v>
      </c>
      <c r="AF471" s="11">
        <v>3.4924575910554259</v>
      </c>
      <c r="AG471" s="1" t="s">
        <v>84</v>
      </c>
      <c r="AH471" s="1">
        <v>4.6356670689141453</v>
      </c>
      <c r="AI471" s="1" t="e">
        <v>#VALUE!</v>
      </c>
      <c r="AJ471" s="11" t="e">
        <v>#VALUE!</v>
      </c>
      <c r="AK471" s="1" t="s">
        <v>2001</v>
      </c>
      <c r="AL471" s="1">
        <v>70.521688620000006</v>
      </c>
      <c r="AM471" s="1">
        <v>202.78554899999997</v>
      </c>
      <c r="AN471" s="1">
        <v>34.71228159546726</v>
      </c>
      <c r="AO471" s="1">
        <v>3.2936344969199181</v>
      </c>
      <c r="AP471" s="1">
        <v>158.53142323913914</v>
      </c>
      <c r="AQ471" s="1" t="s">
        <v>707</v>
      </c>
      <c r="AR471" s="3" t="s">
        <v>103</v>
      </c>
      <c r="AS471" s="3">
        <v>68.947244509979555</v>
      </c>
      <c r="AT471" s="1">
        <v>71.377887459133575</v>
      </c>
      <c r="AU471" s="1">
        <v>6.9203871892883573</v>
      </c>
      <c r="AV471" s="1">
        <v>-7.704454682866313</v>
      </c>
      <c r="AW471" s="1" t="s">
        <v>2002</v>
      </c>
      <c r="AX471" s="1" t="s">
        <v>104</v>
      </c>
      <c r="AY471" s="1" t="s">
        <v>104</v>
      </c>
      <c r="AZ471" s="1" t="s">
        <v>100</v>
      </c>
      <c r="BA471" s="1" t="s">
        <v>100</v>
      </c>
      <c r="BB471" s="1" t="s">
        <v>100</v>
      </c>
      <c r="BC471" s="12" t="s">
        <v>104</v>
      </c>
      <c r="BD471" s="1">
        <v>64.416301560880456</v>
      </c>
      <c r="BE471" s="1" t="s">
        <v>100</v>
      </c>
      <c r="BF471" s="1" t="s">
        <v>100</v>
      </c>
      <c r="BG471" s="1" t="s">
        <v>104</v>
      </c>
      <c r="BH471" s="1">
        <v>1.6180698151950719</v>
      </c>
      <c r="BI471" s="1">
        <v>-37.2831525</v>
      </c>
      <c r="BJ471" s="1">
        <v>-2.7012193599999961</v>
      </c>
      <c r="BK471" s="1">
        <v>-2.3280429799999922</v>
      </c>
      <c r="BL471" s="1">
        <v>-4.8782935499999951</v>
      </c>
      <c r="BM471" s="1">
        <v>-1.3271349101913943</v>
      </c>
      <c r="BN471" s="1">
        <v>69.07739359</v>
      </c>
      <c r="BO471" s="1">
        <v>97.008888519999999</v>
      </c>
      <c r="BP471" s="1">
        <v>94.82915241873161</v>
      </c>
      <c r="BQ471" s="1">
        <v>320.43965334281665</v>
      </c>
      <c r="BR471" s="1" t="s">
        <v>707</v>
      </c>
      <c r="BS471" s="1">
        <v>3.378507871321013</v>
      </c>
      <c r="BT471" s="1" t="s">
        <v>104</v>
      </c>
      <c r="BU471" s="1" t="s">
        <v>104</v>
      </c>
      <c r="BV471" s="1" t="e">
        <v>#VALUE!</v>
      </c>
      <c r="BW471" s="1">
        <v>90.017024681496594</v>
      </c>
    </row>
    <row r="472" spans="1:75" x14ac:dyDescent="0.2">
      <c r="A472" s="8" t="s">
        <v>2047</v>
      </c>
      <c r="B472" s="4" t="s">
        <v>312</v>
      </c>
      <c r="C472" s="8" t="s">
        <v>1429</v>
      </c>
      <c r="D472" s="8" t="s">
        <v>224</v>
      </c>
      <c r="E472" s="9" t="s">
        <v>2048</v>
      </c>
      <c r="F472" s="1" t="s">
        <v>2049</v>
      </c>
      <c r="G472" s="3" t="s">
        <v>2050</v>
      </c>
      <c r="H472" s="3" t="s">
        <v>315</v>
      </c>
      <c r="I472" s="1">
        <v>37.5</v>
      </c>
      <c r="J472" s="1" t="s">
        <v>85</v>
      </c>
      <c r="K472" s="1" t="s">
        <v>85</v>
      </c>
      <c r="L472" s="1" t="s">
        <v>85</v>
      </c>
      <c r="M472" s="1" t="s">
        <v>85</v>
      </c>
      <c r="N472" s="3">
        <v>500000000</v>
      </c>
      <c r="O472" s="10">
        <v>45152</v>
      </c>
      <c r="P472" s="10">
        <v>45035</v>
      </c>
      <c r="Q472" s="1">
        <v>0.15671642482659731</v>
      </c>
      <c r="R472" s="1">
        <v>0.67388558291001655</v>
      </c>
      <c r="S472" s="1">
        <v>2.474327653507058</v>
      </c>
      <c r="T472" s="1">
        <v>6.3977269673154424E-2</v>
      </c>
      <c r="U472" s="1">
        <v>1.8674896975356958E-2</v>
      </c>
      <c r="V472" s="1">
        <v>1.9724751028960208</v>
      </c>
      <c r="W472" s="1" t="s">
        <v>2051</v>
      </c>
      <c r="X472" s="1">
        <v>63.016105651855469</v>
      </c>
      <c r="Y472" s="1">
        <v>3.3623552743749103</v>
      </c>
      <c r="Z472" s="11">
        <v>4.6432000000000001E-2</v>
      </c>
      <c r="AA472" s="11">
        <v>0.48493014732355899</v>
      </c>
      <c r="AB472" s="1" t="s">
        <v>87</v>
      </c>
      <c r="AC472" s="1">
        <v>106.249</v>
      </c>
      <c r="AD472" s="1">
        <v>5.046744023641927</v>
      </c>
      <c r="AE472" s="1">
        <v>3.4924575910554259</v>
      </c>
      <c r="AF472" s="11">
        <v>3.4924575910554259</v>
      </c>
      <c r="AG472" s="1" t="s">
        <v>84</v>
      </c>
      <c r="AH472" s="1">
        <v>4.6356670689141453</v>
      </c>
      <c r="AI472" s="1" t="e">
        <v>#VALUE!</v>
      </c>
      <c r="AJ472" s="11" t="e">
        <v>#VALUE!</v>
      </c>
      <c r="AK472" s="1" t="s">
        <v>2001</v>
      </c>
      <c r="AL472" s="1">
        <v>67.806435829999998</v>
      </c>
      <c r="AM472" s="1">
        <v>202.78554899999997</v>
      </c>
      <c r="AN472" s="1">
        <v>34.71228159546726</v>
      </c>
      <c r="AO472" s="1">
        <v>3.1238877481177276</v>
      </c>
      <c r="AP472" s="1">
        <v>158.53142323913914</v>
      </c>
      <c r="AQ472" s="1" t="s">
        <v>707</v>
      </c>
      <c r="AR472" s="3" t="s">
        <v>103</v>
      </c>
      <c r="AS472" s="3">
        <v>64.06087978113942</v>
      </c>
      <c r="AT472" s="1">
        <v>66.359744521764213</v>
      </c>
      <c r="AU472" s="1">
        <v>3.0113553464758969</v>
      </c>
      <c r="AV472" s="1">
        <v>-11.457970619151325</v>
      </c>
      <c r="AW472" s="1" t="s">
        <v>2002</v>
      </c>
      <c r="AX472" s="1" t="s">
        <v>104</v>
      </c>
      <c r="AY472" s="1" t="s">
        <v>104</v>
      </c>
      <c r="AZ472" s="1" t="s">
        <v>100</v>
      </c>
      <c r="BA472" s="1" t="s">
        <v>100</v>
      </c>
      <c r="BB472" s="1" t="s">
        <v>100</v>
      </c>
      <c r="BC472" s="12" t="s">
        <v>104</v>
      </c>
      <c r="BD472" s="1">
        <v>64.416301560880456</v>
      </c>
      <c r="BE472" s="1" t="s">
        <v>100</v>
      </c>
      <c r="BF472" s="1" t="s">
        <v>100</v>
      </c>
      <c r="BG472" s="1" t="s">
        <v>104</v>
      </c>
      <c r="BH472" s="1">
        <v>1.8726899383983573</v>
      </c>
      <c r="BI472" s="1">
        <v>-36.059628900000007</v>
      </c>
      <c r="BJ472" s="1">
        <v>-0.60653684999999768</v>
      </c>
      <c r="BK472" s="1">
        <v>-1.0868880099999956</v>
      </c>
      <c r="BL472" s="1">
        <v>-6.6635759300000075</v>
      </c>
      <c r="BM472" s="1">
        <v>-1.2932812480737421</v>
      </c>
      <c r="BN472" s="1">
        <v>66.272709480000003</v>
      </c>
      <c r="BO472" s="1">
        <v>95.846607259999999</v>
      </c>
      <c r="BP472" s="1">
        <v>94.813918809724115</v>
      </c>
      <c r="BQ472" s="1">
        <v>305.41304652082601</v>
      </c>
      <c r="BR472" s="1" t="s">
        <v>707</v>
      </c>
      <c r="BS472" s="1">
        <v>3.1238877481177276</v>
      </c>
      <c r="BT472" s="1" t="s">
        <v>104</v>
      </c>
      <c r="BU472" s="1" t="s">
        <v>104</v>
      </c>
      <c r="BV472" s="1" t="e">
        <v>#VALUE!</v>
      </c>
      <c r="BW472" s="1">
        <v>86.168482324043609</v>
      </c>
    </row>
    <row r="473" spans="1:75" x14ac:dyDescent="0.2">
      <c r="A473" s="8" t="s">
        <v>2052</v>
      </c>
      <c r="B473" s="4"/>
      <c r="C473" s="8" t="s">
        <v>80</v>
      </c>
      <c r="D473" s="8"/>
      <c r="E473" s="9" t="s">
        <v>81</v>
      </c>
      <c r="F473" s="1" t="s">
        <v>2053</v>
      </c>
      <c r="G473" s="3" t="s">
        <v>2054</v>
      </c>
      <c r="H473" s="3" t="s">
        <v>84</v>
      </c>
      <c r="I473" s="1">
        <v>40</v>
      </c>
      <c r="J473" s="1" t="s">
        <v>85</v>
      </c>
      <c r="K473" s="1" t="s">
        <v>85</v>
      </c>
      <c r="L473" s="1" t="s">
        <v>85</v>
      </c>
      <c r="M473" s="1" t="s">
        <v>85</v>
      </c>
      <c r="N473" s="3">
        <v>600000000</v>
      </c>
      <c r="O473" s="10">
        <v>43978</v>
      </c>
      <c r="P473" s="10" t="e">
        <v>#VALUE!</v>
      </c>
      <c r="Q473" s="1">
        <v>1.6737102510717028</v>
      </c>
      <c r="R473" s="1">
        <v>2.5446087146781871</v>
      </c>
      <c r="S473" s="1">
        <v>4.6933125063456149</v>
      </c>
      <c r="T473" s="1" t="e">
        <v>#VALUE!</v>
      </c>
      <c r="U473" s="1" t="e">
        <v>#VALUE!</v>
      </c>
      <c r="V473" s="1" t="e">
        <v>#VALUE!</v>
      </c>
      <c r="W473" s="1" t="s">
        <v>1810</v>
      </c>
      <c r="X473" s="1">
        <v>93.224205017089844</v>
      </c>
      <c r="Y473" s="1">
        <v>4.7268691694057283</v>
      </c>
      <c r="Z473" s="11">
        <v>0.69566899999999998</v>
      </c>
      <c r="AA473" s="11">
        <v>-0.64992177013032393</v>
      </c>
      <c r="AB473" s="1" t="s">
        <v>87</v>
      </c>
      <c r="AC473" s="1">
        <v>92.757000000000005</v>
      </c>
      <c r="AD473" s="1">
        <v>5.9172301827903704</v>
      </c>
      <c r="AE473" s="1" t="s">
        <v>84</v>
      </c>
      <c r="AF473" s="11" t="s">
        <v>84</v>
      </c>
      <c r="AG473" s="1" t="s">
        <v>84</v>
      </c>
      <c r="AH473" s="1" t="s">
        <v>84</v>
      </c>
      <c r="AI473" s="1" t="e">
        <v>#VALUE!</v>
      </c>
      <c r="AJ473" s="11" t="e">
        <v>#VALUE!</v>
      </c>
      <c r="AK473" s="1" t="s">
        <v>2055</v>
      </c>
      <c r="AL473" s="1">
        <v>131.91072082519531</v>
      </c>
      <c r="AM473" s="1">
        <v>232.109239</v>
      </c>
      <c r="AN473" s="1">
        <v>29.861606756047138</v>
      </c>
      <c r="AO473" s="1">
        <v>4.9171800136892543</v>
      </c>
      <c r="AP473" s="1">
        <v>205.00145372776907</v>
      </c>
      <c r="AQ473" s="1" t="s">
        <v>260</v>
      </c>
      <c r="AR473" s="3" t="s">
        <v>90</v>
      </c>
      <c r="AS473" s="3">
        <v>86.864026722622611</v>
      </c>
      <c r="AT473" s="1">
        <v>186.67477342603473</v>
      </c>
      <c r="AU473" s="1">
        <v>111.87502299554862</v>
      </c>
      <c r="AV473" s="1">
        <v>96.463837649964248</v>
      </c>
      <c r="AW473" s="1" t="s">
        <v>2056</v>
      </c>
      <c r="AX473" s="1">
        <v>8.2937449999999995</v>
      </c>
      <c r="AY473" s="1">
        <v>-0.37822850000000002</v>
      </c>
      <c r="AZ473" s="1">
        <v>80.06</v>
      </c>
      <c r="BA473" s="1">
        <v>65.680000000000007</v>
      </c>
      <c r="BB473" s="1">
        <v>79.400000000000006</v>
      </c>
      <c r="BC473" s="12">
        <v>0.95410292072322689</v>
      </c>
      <c r="BD473" s="1">
        <v>47.494119098260157</v>
      </c>
      <c r="BE473" s="1">
        <v>75.051080746947804</v>
      </c>
      <c r="BF473" s="1">
        <v>41.012385698759552</v>
      </c>
      <c r="BG473" s="1">
        <v>0.8095775002442227</v>
      </c>
      <c r="BH473" s="1">
        <v>5.0787132101300481</v>
      </c>
      <c r="BI473" s="1">
        <v>-6.0176924936910439</v>
      </c>
      <c r="BJ473" s="1">
        <v>-7.3022038920656485</v>
      </c>
      <c r="BK473" s="1">
        <v>-17.17147056831233</v>
      </c>
      <c r="BL473" s="1">
        <v>9.580380006225468</v>
      </c>
      <c r="BM473" s="1">
        <v>-0.99013202152560686</v>
      </c>
      <c r="BN473" s="1">
        <v>109.76876150582733</v>
      </c>
      <c r="BO473" s="1">
        <v>180.0361814680854</v>
      </c>
      <c r="BP473" s="1">
        <v>68.489010509762792</v>
      </c>
      <c r="BQ473" s="1">
        <v>415.83140366689975</v>
      </c>
      <c r="BR473" s="1" t="s">
        <v>260</v>
      </c>
      <c r="BS473" s="1">
        <v>4.9171800136892543</v>
      </c>
      <c r="BT473" s="1">
        <v>78.414384837050747</v>
      </c>
      <c r="BU473" s="1">
        <v>164.62019619102176</v>
      </c>
      <c r="BV473" s="1">
        <v>37.943469067900267</v>
      </c>
      <c r="BW473" s="1">
        <v>127.524429525039</v>
      </c>
    </row>
    <row r="474" spans="1:75" x14ac:dyDescent="0.2">
      <c r="A474" s="8" t="s">
        <v>2057</v>
      </c>
      <c r="B474" s="4" t="s">
        <v>135</v>
      </c>
      <c r="C474" s="8" t="s">
        <v>1775</v>
      </c>
      <c r="D474" s="8" t="s">
        <v>1775</v>
      </c>
      <c r="E474" s="9"/>
      <c r="F474" s="1" t="s">
        <v>2058</v>
      </c>
      <c r="G474" s="3" t="s">
        <v>2059</v>
      </c>
      <c r="H474" s="3" t="s">
        <v>138</v>
      </c>
      <c r="I474" s="1">
        <v>41</v>
      </c>
      <c r="J474" s="1" t="s">
        <v>85</v>
      </c>
      <c r="K474" s="1" t="s">
        <v>85</v>
      </c>
      <c r="L474" s="1" t="s">
        <v>85</v>
      </c>
      <c r="M474" s="1" t="s">
        <v>85</v>
      </c>
      <c r="N474" s="3">
        <v>300000000</v>
      </c>
      <c r="O474" s="10">
        <v>43201</v>
      </c>
      <c r="P474" s="10">
        <v>42943</v>
      </c>
      <c r="Q474" s="1">
        <v>0.27302469923931039</v>
      </c>
      <c r="R474" s="1">
        <v>0.85213008299382942</v>
      </c>
      <c r="S474" s="1">
        <v>2.5908304950707395</v>
      </c>
      <c r="T474" s="1">
        <v>0.13550142808917975</v>
      </c>
      <c r="U474" s="1">
        <v>9.0549972840681114E-2</v>
      </c>
      <c r="V474" s="1">
        <v>1.965380856084642</v>
      </c>
      <c r="W474" s="1" t="s">
        <v>1648</v>
      </c>
      <c r="X474" s="1">
        <v>87.42535400390625</v>
      </c>
      <c r="Y474" s="1">
        <v>3.5474793099999999</v>
      </c>
      <c r="Z474" s="11">
        <v>0.133328</v>
      </c>
      <c r="AA474" s="11">
        <v>0.50414827743914259</v>
      </c>
      <c r="AB474" s="1" t="s">
        <v>87</v>
      </c>
      <c r="AC474" s="1">
        <v>100.81</v>
      </c>
      <c r="AD474" s="1">
        <v>3.5474793099999999</v>
      </c>
      <c r="AE474" s="1">
        <v>2.6670466537776707</v>
      </c>
      <c r="AF474" s="11">
        <v>2.6670466537776707</v>
      </c>
      <c r="AG474" s="1" t="s">
        <v>84</v>
      </c>
      <c r="AH474" s="1" t="s">
        <v>100</v>
      </c>
      <c r="AI474" s="1" t="e">
        <v>#VALUE!</v>
      </c>
      <c r="AJ474" s="11" t="e">
        <v>#VALUE!</v>
      </c>
      <c r="AK474" s="1" t="s">
        <v>2055</v>
      </c>
      <c r="AL474" s="1">
        <v>91.822307879999997</v>
      </c>
      <c r="AM474" s="1" t="e">
        <v>#VALUE!</v>
      </c>
      <c r="AN474" s="1" t="e">
        <v>#VALUE!</v>
      </c>
      <c r="AO474" s="1">
        <v>2.5325119780971939</v>
      </c>
      <c r="AP474" s="1">
        <v>84.676667912748215</v>
      </c>
      <c r="AQ474" s="1" t="s">
        <v>260</v>
      </c>
      <c r="AR474" s="3" t="s">
        <v>103</v>
      </c>
      <c r="AS474" s="3">
        <v>87.272216957821144</v>
      </c>
      <c r="AT474" s="1">
        <v>88.624240964898121</v>
      </c>
      <c r="AU474" s="1">
        <v>30.721949424853136</v>
      </c>
      <c r="AV474" s="1">
        <v>16.124145665681453</v>
      </c>
      <c r="AW474" s="1" t="s">
        <v>2056</v>
      </c>
      <c r="AX474" s="1">
        <v>8.2937449999999995</v>
      </c>
      <c r="AY474" s="1">
        <v>-0.37822850000000002</v>
      </c>
      <c r="AZ474" s="1">
        <v>80.06</v>
      </c>
      <c r="BA474" s="1">
        <v>65.680000000000007</v>
      </c>
      <c r="BB474" s="1">
        <v>79.400000000000006</v>
      </c>
      <c r="BC474" s="12">
        <v>0.95410292072322689</v>
      </c>
      <c r="BD474" s="1">
        <v>47.494119098260157</v>
      </c>
      <c r="BE474" s="1">
        <v>75.051080746947804</v>
      </c>
      <c r="BF474" s="1">
        <v>41.012385698759552</v>
      </c>
      <c r="BG474" s="1">
        <v>0.8095775002442227</v>
      </c>
      <c r="BH474" s="1">
        <v>7.2142368240930868</v>
      </c>
      <c r="BI474" s="1">
        <v>-43.715881379999999</v>
      </c>
      <c r="BJ474" s="1">
        <v>-0.14620312000000979</v>
      </c>
      <c r="BK474" s="1">
        <v>-2.7136664500000052</v>
      </c>
      <c r="BL474" s="1">
        <v>-4.9784128600000059</v>
      </c>
      <c r="BM474" s="1">
        <v>-1.5129367389219632</v>
      </c>
      <c r="BN474" s="1">
        <v>90.073102059999997</v>
      </c>
      <c r="BO474" s="1">
        <v>124.15938498</v>
      </c>
      <c r="BP474" s="1">
        <v>94.868299884427529</v>
      </c>
      <c r="BQ474" s="1">
        <v>241.4889052818836</v>
      </c>
      <c r="BR474" s="1" t="s">
        <v>260</v>
      </c>
      <c r="BS474" s="1">
        <v>2.7816563997262147</v>
      </c>
      <c r="BT474" s="1">
        <v>90.073102059999997</v>
      </c>
      <c r="BU474" s="1">
        <v>202.09323902</v>
      </c>
      <c r="BV474" s="1">
        <v>98.438489839889584</v>
      </c>
      <c r="BW474" s="1">
        <v>106.42542388809765</v>
      </c>
    </row>
    <row r="475" spans="1:75" x14ac:dyDescent="0.2">
      <c r="A475" s="8" t="s">
        <v>2060</v>
      </c>
      <c r="B475" s="4" t="s">
        <v>119</v>
      </c>
      <c r="C475" s="8" t="s">
        <v>214</v>
      </c>
      <c r="D475" s="8" t="s">
        <v>214</v>
      </c>
      <c r="E475" s="9"/>
      <c r="F475" s="1" t="s">
        <v>2061</v>
      </c>
      <c r="G475" s="3" t="s">
        <v>2062</v>
      </c>
      <c r="H475" s="3" t="s">
        <v>123</v>
      </c>
      <c r="I475" s="1">
        <v>63.5</v>
      </c>
      <c r="J475" s="1" t="s">
        <v>85</v>
      </c>
      <c r="K475" s="1" t="s">
        <v>85</v>
      </c>
      <c r="L475" s="1" t="s">
        <v>85</v>
      </c>
      <c r="M475" s="1" t="s">
        <v>85</v>
      </c>
      <c r="N475" s="3">
        <v>400000000</v>
      </c>
      <c r="O475" s="10">
        <v>44120</v>
      </c>
      <c r="P475" s="10">
        <v>42572</v>
      </c>
      <c r="Q475" s="1">
        <v>0.35557569961324198</v>
      </c>
      <c r="R475" s="1">
        <v>0.949663614027485</v>
      </c>
      <c r="S475" s="1">
        <v>2.5215756155184677</v>
      </c>
      <c r="T475" s="1">
        <v>0.14984345596582571</v>
      </c>
      <c r="U475" s="1">
        <v>0.29411501308416188</v>
      </c>
      <c r="V475" s="1">
        <v>1.7661583623288291</v>
      </c>
      <c r="W475" s="1" t="s">
        <v>2063</v>
      </c>
      <c r="X475" s="1">
        <v>56.159442901611328</v>
      </c>
      <c r="Y475" s="1">
        <v>3.216997462840641</v>
      </c>
      <c r="Z475" s="11">
        <v>0.20646600000000001</v>
      </c>
      <c r="AA475" s="11">
        <v>0.39320299940259762</v>
      </c>
      <c r="AB475" s="1" t="s">
        <v>87</v>
      </c>
      <c r="AC475" s="1">
        <v>99.456000000000003</v>
      </c>
      <c r="AD475" s="1">
        <v>3.216997462840641</v>
      </c>
      <c r="AE475" s="1">
        <v>2.5961072532021801</v>
      </c>
      <c r="AF475" s="11">
        <v>2.5961072532021801</v>
      </c>
      <c r="AG475" s="1" t="s">
        <v>84</v>
      </c>
      <c r="AH475" s="1" t="s">
        <v>100</v>
      </c>
      <c r="AI475" s="1" t="e">
        <v>#VALUE!</v>
      </c>
      <c r="AJ475" s="11" t="e">
        <v>#VALUE!</v>
      </c>
      <c r="AK475" s="1" t="s">
        <v>2064</v>
      </c>
      <c r="AL475" s="1">
        <v>59.676455359999999</v>
      </c>
      <c r="AM475" s="1" t="e">
        <v>#VALUE!</v>
      </c>
      <c r="AN475" s="1" t="e">
        <v>#VALUE!</v>
      </c>
      <c r="AO475" s="1">
        <v>2.3025325119780971</v>
      </c>
      <c r="AP475" s="1">
        <v>54.331054996658949</v>
      </c>
      <c r="AQ475" s="1" t="s">
        <v>171</v>
      </c>
      <c r="AR475" s="3" t="s">
        <v>103</v>
      </c>
      <c r="AS475" s="3">
        <v>55.526966190486959</v>
      </c>
      <c r="AT475" s="1">
        <v>57.231170444410481</v>
      </c>
      <c r="AU475" s="1">
        <v>1.6225943950619381</v>
      </c>
      <c r="AV475" s="1">
        <v>-13.099647966634542</v>
      </c>
      <c r="AW475" s="1" t="s">
        <v>2065</v>
      </c>
      <c r="AX475" s="1">
        <v>36.936810000000001</v>
      </c>
      <c r="AY475" s="1">
        <v>25.9771</v>
      </c>
      <c r="AZ475" s="1">
        <v>101.5</v>
      </c>
      <c r="BA475" s="1">
        <v>52.24</v>
      </c>
      <c r="BB475" s="1">
        <v>101.21</v>
      </c>
      <c r="BC475" s="12">
        <v>0.99411287048315056</v>
      </c>
      <c r="BD475" s="1">
        <v>62.359785945826083</v>
      </c>
      <c r="BE475" s="1">
        <v>151.57125402680845</v>
      </c>
      <c r="BF475" s="1">
        <v>62.80501068773534</v>
      </c>
      <c r="BG475" s="1">
        <v>1.0050156988192975</v>
      </c>
      <c r="BH475" s="1">
        <v>4.6899383983572891</v>
      </c>
      <c r="BI475" s="1">
        <v>-32.148313089999995</v>
      </c>
      <c r="BJ475" s="1">
        <v>-1.9355563499999988</v>
      </c>
      <c r="BK475" s="1">
        <v>-7.1870896800000068</v>
      </c>
      <c r="BL475" s="1">
        <v>-9.3296313700000084</v>
      </c>
      <c r="BM475" s="1">
        <v>-1.3750286187196687</v>
      </c>
      <c r="BN475" s="1">
        <v>59.676455359999999</v>
      </c>
      <c r="BO475" s="1">
        <v>100.41251225000001</v>
      </c>
      <c r="BP475" s="1">
        <v>100</v>
      </c>
      <c r="BQ475" s="1">
        <v>219.7119224692301</v>
      </c>
      <c r="BR475" s="1" t="s">
        <v>171</v>
      </c>
      <c r="BS475" s="1">
        <v>2.3025325119780971</v>
      </c>
      <c r="BT475" s="1">
        <v>59.676455359999999</v>
      </c>
      <c r="BU475" s="1">
        <v>219.67310000000001</v>
      </c>
      <c r="BV475" s="1">
        <v>100</v>
      </c>
      <c r="BW475" s="1">
        <v>74.517438964653877</v>
      </c>
    </row>
    <row r="476" spans="1:75" x14ac:dyDescent="0.2">
      <c r="A476" s="8" t="s">
        <v>2066</v>
      </c>
      <c r="B476" s="4" t="s">
        <v>462</v>
      </c>
      <c r="C476" s="8" t="s">
        <v>214</v>
      </c>
      <c r="D476" s="8" t="s">
        <v>214</v>
      </c>
      <c r="E476" s="9"/>
      <c r="F476" s="1" t="s">
        <v>2067</v>
      </c>
      <c r="G476" s="3" t="s">
        <v>2068</v>
      </c>
      <c r="H476" s="3" t="s">
        <v>465</v>
      </c>
      <c r="I476" s="1">
        <v>33.5</v>
      </c>
      <c r="J476" s="1" t="s">
        <v>85</v>
      </c>
      <c r="K476" s="1" t="s">
        <v>85</v>
      </c>
      <c r="L476" s="1" t="s">
        <v>85</v>
      </c>
      <c r="M476" s="1" t="s">
        <v>85</v>
      </c>
      <c r="N476" s="3">
        <v>500000000</v>
      </c>
      <c r="O476" s="10">
        <v>45433</v>
      </c>
      <c r="P476" s="10">
        <v>44308</v>
      </c>
      <c r="Q476" s="1">
        <v>0.39343554371800149</v>
      </c>
      <c r="R476" s="1">
        <v>0.81373114209062347</v>
      </c>
      <c r="S476" s="1">
        <v>2.7200577065473963</v>
      </c>
      <c r="T476" s="1">
        <v>-0.11906338672457162</v>
      </c>
      <c r="U476" s="1">
        <v>-0.7430126668286352</v>
      </c>
      <c r="V476" s="1">
        <v>1.8496646973267916</v>
      </c>
      <c r="W476" s="1" t="s">
        <v>2069</v>
      </c>
      <c r="X476" s="1">
        <v>99.657928466796875</v>
      </c>
      <c r="Y476" s="1">
        <v>3.9892909200000002</v>
      </c>
      <c r="Z476" s="11">
        <v>0.48685</v>
      </c>
      <c r="AA476" s="11">
        <v>0.23101642046012838</v>
      </c>
      <c r="AB476" s="1" t="s">
        <v>87</v>
      </c>
      <c r="AC476" s="1">
        <v>104.983</v>
      </c>
      <c r="AD476" s="1">
        <v>4.8947585364097117</v>
      </c>
      <c r="AE476" s="1">
        <v>3.2925726100307826</v>
      </c>
      <c r="AF476" s="11">
        <v>3.2925726100307826</v>
      </c>
      <c r="AG476" s="1" t="s">
        <v>84</v>
      </c>
      <c r="AH476" s="1">
        <v>3.4695277367424411</v>
      </c>
      <c r="AI476" s="1" t="e">
        <v>#VALUE!</v>
      </c>
      <c r="AJ476" s="11" t="e">
        <v>#VALUE!</v>
      </c>
      <c r="AK476" s="1" t="s">
        <v>2064</v>
      </c>
      <c r="AL476" s="1">
        <v>104.57697202999999</v>
      </c>
      <c r="AM476" s="1">
        <v>161.12899199999998</v>
      </c>
      <c r="AN476" s="1">
        <v>4.7670994242382108</v>
      </c>
      <c r="AO476" s="1">
        <v>5.7248459958932241</v>
      </c>
      <c r="AP476" s="1">
        <v>156.09980940643749</v>
      </c>
      <c r="AQ476" s="1" t="s">
        <v>171</v>
      </c>
      <c r="AR476" s="3" t="s">
        <v>103</v>
      </c>
      <c r="AS476" s="3">
        <v>99.67895224397725</v>
      </c>
      <c r="AT476" s="1">
        <v>102.42706675303977</v>
      </c>
      <c r="AU476" s="1">
        <v>23.985211994989442</v>
      </c>
      <c r="AV476" s="1">
        <v>6.5439254030389193</v>
      </c>
      <c r="AW476" s="1" t="s">
        <v>2065</v>
      </c>
      <c r="AX476" s="1">
        <v>36.936810000000001</v>
      </c>
      <c r="AY476" s="1">
        <v>25.9771</v>
      </c>
      <c r="AZ476" s="1">
        <v>101.5</v>
      </c>
      <c r="BA476" s="1">
        <v>52.24</v>
      </c>
      <c r="BB476" s="1">
        <v>101.21</v>
      </c>
      <c r="BC476" s="12">
        <v>0.99411287048315056</v>
      </c>
      <c r="BD476" s="1">
        <v>62.359785945826083</v>
      </c>
      <c r="BE476" s="1">
        <v>151.57125402680845</v>
      </c>
      <c r="BF476" s="1">
        <v>62.80501068773534</v>
      </c>
      <c r="BG476" s="1">
        <v>1.0050156988192975</v>
      </c>
      <c r="BH476" s="1">
        <v>1.1006160164271048</v>
      </c>
      <c r="BI476" s="1">
        <v>-32.738343860000001</v>
      </c>
      <c r="BJ476" s="1">
        <v>-1.7591913200000135</v>
      </c>
      <c r="BK476" s="1">
        <v>-7.9245702800000117</v>
      </c>
      <c r="BL476" s="1">
        <v>-6.1813153000000085</v>
      </c>
      <c r="BM476" s="1">
        <v>-1.9534524866884639</v>
      </c>
      <c r="BN476" s="1">
        <v>104.57697202999999</v>
      </c>
      <c r="BO476" s="1">
        <v>143.63498872</v>
      </c>
      <c r="BP476" s="1">
        <v>100</v>
      </c>
      <c r="BQ476" s="1">
        <v>522.54329141838696</v>
      </c>
      <c r="BR476" s="1" t="s">
        <v>171</v>
      </c>
      <c r="BS476" s="1">
        <v>5.891854893908282</v>
      </c>
      <c r="BT476" s="1" t="s">
        <v>104</v>
      </c>
      <c r="BU476" s="1" t="s">
        <v>104</v>
      </c>
      <c r="BV476" s="1" t="e">
        <v>#VALUE!</v>
      </c>
      <c r="BW476" s="1">
        <v>133.22146554730458</v>
      </c>
    </row>
    <row r="477" spans="1:75" x14ac:dyDescent="0.2">
      <c r="A477" s="8" t="s">
        <v>2070</v>
      </c>
      <c r="B477" s="4" t="s">
        <v>1832</v>
      </c>
      <c r="C477" s="8" t="s">
        <v>214</v>
      </c>
      <c r="D477" s="8" t="s">
        <v>214</v>
      </c>
      <c r="E477" s="9"/>
      <c r="F477" s="1" t="s">
        <v>2071</v>
      </c>
      <c r="G477" s="3" t="s">
        <v>2072</v>
      </c>
      <c r="H477" s="3" t="s">
        <v>1834</v>
      </c>
      <c r="I477" s="1">
        <v>68.5</v>
      </c>
      <c r="J477" s="1" t="s">
        <v>85</v>
      </c>
      <c r="K477" s="1" t="s">
        <v>85</v>
      </c>
      <c r="L477" s="1" t="s">
        <v>85</v>
      </c>
      <c r="M477" s="1" t="s">
        <v>85</v>
      </c>
      <c r="N477" s="3">
        <v>100000000</v>
      </c>
      <c r="O477" s="10">
        <v>41220</v>
      </c>
      <c r="P477" s="10">
        <v>41781</v>
      </c>
      <c r="Q477" s="1">
        <v>-0.24486543323620769</v>
      </c>
      <c r="R477" s="1">
        <v>-1.1614156020374411</v>
      </c>
      <c r="S477" s="1">
        <v>2.0208138101204698</v>
      </c>
      <c r="T477" s="1">
        <v>-1.7023487026331274</v>
      </c>
      <c r="U477" s="1">
        <v>-5.2657745284632522</v>
      </c>
      <c r="V477" s="1">
        <v>-3.0506309356862493</v>
      </c>
      <c r="W477" s="1" t="s">
        <v>2073</v>
      </c>
      <c r="X477" s="1">
        <v>186.25775146484375</v>
      </c>
      <c r="Y477" s="1">
        <v>5.3457616903431253</v>
      </c>
      <c r="Z477" s="11">
        <v>0.98954799999999998</v>
      </c>
      <c r="AA477" s="11" t="s">
        <v>100</v>
      </c>
      <c r="AB477" s="1" t="s">
        <v>87</v>
      </c>
      <c r="AC477" s="1">
        <v>97.474999999999994</v>
      </c>
      <c r="AD477" s="1">
        <v>5.3457616903431253</v>
      </c>
      <c r="AE477" s="1">
        <v>3.5657360019554942</v>
      </c>
      <c r="AF477" s="11">
        <v>3.5657360019554942</v>
      </c>
      <c r="AG477" s="1" t="s">
        <v>84</v>
      </c>
      <c r="AH477" s="1" t="s">
        <v>100</v>
      </c>
      <c r="AI477" s="1" t="e">
        <v>#VALUE!</v>
      </c>
      <c r="AJ477" s="11" t="e">
        <v>#VALUE!</v>
      </c>
      <c r="AK477" s="1" t="s">
        <v>2064</v>
      </c>
      <c r="AL477" s="1">
        <v>188.96921982999999</v>
      </c>
      <c r="AM477" s="1" t="e">
        <v>#VALUE!</v>
      </c>
      <c r="AN477" s="1" t="e">
        <v>#VALUE!</v>
      </c>
      <c r="AO477" s="1">
        <v>17.368925393566052</v>
      </c>
      <c r="AP477" s="1">
        <v>182.37966201415597</v>
      </c>
      <c r="AQ477" s="1" t="s">
        <v>171</v>
      </c>
      <c r="AR477" s="3" t="s">
        <v>103</v>
      </c>
      <c r="AS477" s="3">
        <v>183.30516088905392</v>
      </c>
      <c r="AT477" s="1">
        <v>182.28580484660029</v>
      </c>
      <c r="AU477" s="1" t="s">
        <v>104</v>
      </c>
      <c r="AV477" s="1">
        <v>22.605049911780917</v>
      </c>
      <c r="AW477" s="1" t="s">
        <v>2065</v>
      </c>
      <c r="AX477" s="1">
        <v>36.936810000000001</v>
      </c>
      <c r="AY477" s="1">
        <v>25.9771</v>
      </c>
      <c r="AZ477" s="1">
        <v>101.5</v>
      </c>
      <c r="BA477" s="1">
        <v>52.24</v>
      </c>
      <c r="BB477" s="1">
        <v>101.21</v>
      </c>
      <c r="BC477" s="12">
        <v>0.99411287048315056</v>
      </c>
      <c r="BD477" s="1">
        <v>62.359785945826083</v>
      </c>
      <c r="BE477" s="1">
        <v>151.57125402680845</v>
      </c>
      <c r="BF477" s="1">
        <v>62.80501068773534</v>
      </c>
      <c r="BG477" s="1">
        <v>1.0050156988192975</v>
      </c>
      <c r="BH477" s="1">
        <v>12.624229979466119</v>
      </c>
      <c r="BI477" s="1">
        <v>-26.477750530000009</v>
      </c>
      <c r="BJ477" s="1">
        <v>-1.8213439800000231</v>
      </c>
      <c r="BK477" s="1">
        <v>-7.7705971500000146</v>
      </c>
      <c r="BL477" s="1">
        <v>-17.362655510000025</v>
      </c>
      <c r="BM477" s="1">
        <v>-1.441758824876906</v>
      </c>
      <c r="BN477" s="1">
        <v>186.91411178999999</v>
      </c>
      <c r="BO477" s="1">
        <v>220.10391787</v>
      </c>
      <c r="BP477" s="1">
        <v>93.80801431907615</v>
      </c>
      <c r="BQ477" s="1">
        <v>1106.3716394647117</v>
      </c>
      <c r="BR477" s="1" t="s">
        <v>171</v>
      </c>
      <c r="BS477" s="1">
        <v>17.368925393566052</v>
      </c>
      <c r="BT477" s="1">
        <v>186.91411178999999</v>
      </c>
      <c r="BU477" s="1">
        <v>330.25253032000001</v>
      </c>
      <c r="BV477" s="1">
        <v>98.566254559610712</v>
      </c>
      <c r="BW477" s="1">
        <v>215.97245231412401</v>
      </c>
    </row>
    <row r="478" spans="1:75" x14ac:dyDescent="0.2">
      <c r="A478" s="8">
        <v>456</v>
      </c>
      <c r="B478" s="4"/>
      <c r="C478" s="8" t="s">
        <v>2074</v>
      </c>
      <c r="D478" s="8" t="s">
        <v>2074</v>
      </c>
      <c r="E478" s="9"/>
      <c r="F478" s="1" t="s">
        <v>2075</v>
      </c>
      <c r="G478" s="3" t="s">
        <v>2074</v>
      </c>
      <c r="H478" s="3" t="s">
        <v>84</v>
      </c>
      <c r="I478" s="1" t="s">
        <v>84</v>
      </c>
      <c r="J478" s="1" t="s">
        <v>84</v>
      </c>
      <c r="K478" s="1" t="s">
        <v>84</v>
      </c>
      <c r="L478" s="1" t="s">
        <v>84</v>
      </c>
      <c r="M478" s="1" t="s">
        <v>84</v>
      </c>
      <c r="N478" s="3" t="s">
        <v>84</v>
      </c>
      <c r="O478" s="10" t="e">
        <v>#VALUE!</v>
      </c>
      <c r="P478" s="10" t="e">
        <v>#VALUE!</v>
      </c>
      <c r="Q478" s="1" t="e">
        <v>#VALUE!</v>
      </c>
      <c r="R478" s="1" t="e">
        <v>#VALUE!</v>
      </c>
      <c r="S478" s="1" t="e">
        <v>#VALUE!</v>
      </c>
      <c r="T478" s="1" t="e">
        <v>#VALUE!</v>
      </c>
      <c r="U478" s="1" t="e">
        <v>#VALUE!</v>
      </c>
      <c r="V478" s="1" t="e">
        <v>#VALUE!</v>
      </c>
      <c r="W478" s="1" t="s">
        <v>84</v>
      </c>
      <c r="X478" s="1" t="s">
        <v>84</v>
      </c>
      <c r="Y478" s="1" t="s">
        <v>84</v>
      </c>
      <c r="Z478" s="11" t="e">
        <v>#VALUE!</v>
      </c>
      <c r="AA478" s="11" t="e">
        <v>#VALUE!</v>
      </c>
      <c r="AB478" s="1" t="s">
        <v>84</v>
      </c>
      <c r="AC478" s="1" t="s">
        <v>84</v>
      </c>
      <c r="AD478" s="1" t="s">
        <v>84</v>
      </c>
      <c r="AE478" s="1" t="s">
        <v>84</v>
      </c>
      <c r="AF478" s="11" t="s">
        <v>84</v>
      </c>
      <c r="AG478" s="1" t="s">
        <v>84</v>
      </c>
      <c r="AH478" s="1" t="s">
        <v>84</v>
      </c>
      <c r="AI478" s="1" t="e">
        <v>#VALUE!</v>
      </c>
      <c r="AJ478" s="11" t="e">
        <v>#VALUE!</v>
      </c>
      <c r="AK478" s="1" t="s">
        <v>84</v>
      </c>
      <c r="AL478" s="1" t="s">
        <v>84</v>
      </c>
      <c r="AM478" s="1" t="e">
        <v>#VALUE!</v>
      </c>
      <c r="AN478" s="1" t="e">
        <v>#VALUE!</v>
      </c>
      <c r="AO478" s="1" t="s">
        <v>84</v>
      </c>
      <c r="AP478" s="1" t="s">
        <v>84</v>
      </c>
      <c r="AQ478" s="1" t="s">
        <v>84</v>
      </c>
      <c r="AR478" s="3" t="s">
        <v>84</v>
      </c>
      <c r="AS478" s="3" t="s">
        <v>84</v>
      </c>
      <c r="AT478" s="1" t="s">
        <v>84</v>
      </c>
      <c r="AU478" s="1" t="s">
        <v>104</v>
      </c>
      <c r="AV478" s="1" t="s">
        <v>84</v>
      </c>
      <c r="AW478" s="1" t="s">
        <v>84</v>
      </c>
      <c r="AX478" s="1" t="s">
        <v>104</v>
      </c>
      <c r="AY478" s="1" t="s">
        <v>104</v>
      </c>
      <c r="AZ478" s="1" t="s">
        <v>84</v>
      </c>
      <c r="BA478" s="1" t="s">
        <v>84</v>
      </c>
      <c r="BB478" s="1" t="s">
        <v>84</v>
      </c>
      <c r="BC478" s="12" t="s">
        <v>104</v>
      </c>
      <c r="BD478" s="1" t="s">
        <v>104</v>
      </c>
      <c r="BE478" s="1" t="s">
        <v>84</v>
      </c>
      <c r="BF478" s="1" t="s">
        <v>84</v>
      </c>
      <c r="BG478" s="1" t="s">
        <v>104</v>
      </c>
      <c r="BH478" s="1" t="s">
        <v>84</v>
      </c>
      <c r="BI478" s="1" t="e">
        <v>#VALUE!</v>
      </c>
      <c r="BJ478" s="1" t="s">
        <v>84</v>
      </c>
      <c r="BK478" s="1" t="e">
        <v>#VALUE!</v>
      </c>
      <c r="BL478" s="1" t="e">
        <v>#VALUE!</v>
      </c>
      <c r="BM478" s="1" t="e">
        <v>#VALUE!</v>
      </c>
      <c r="BN478" s="1" t="e">
        <v>#VALUE!</v>
      </c>
      <c r="BO478" s="1" t="e">
        <v>#VALUE!</v>
      </c>
      <c r="BP478" s="1" t="e">
        <v>#VALUE!</v>
      </c>
      <c r="BQ478" s="1" t="e">
        <v>#VALUE!</v>
      </c>
      <c r="BR478" s="1" t="s">
        <v>84</v>
      </c>
      <c r="BS478" s="1" t="s">
        <v>84</v>
      </c>
      <c r="BT478" s="1" t="e">
        <v>#VALUE!</v>
      </c>
      <c r="BU478" s="1" t="e">
        <v>#VALUE!</v>
      </c>
      <c r="BV478" s="1" t="e">
        <v>#VALUE!</v>
      </c>
      <c r="BW478" s="1" t="s">
        <v>84</v>
      </c>
    </row>
    <row r="479" spans="1:75" x14ac:dyDescent="0.2">
      <c r="A479" s="8">
        <v>457</v>
      </c>
      <c r="B479" s="4"/>
      <c r="C479" s="8" t="s">
        <v>2074</v>
      </c>
      <c r="D479" s="8" t="s">
        <v>2074</v>
      </c>
      <c r="E479" s="9"/>
      <c r="F479" s="1" t="s">
        <v>2076</v>
      </c>
      <c r="G479" s="3" t="s">
        <v>2074</v>
      </c>
      <c r="H479" s="3" t="s">
        <v>84</v>
      </c>
      <c r="I479" s="1" t="s">
        <v>84</v>
      </c>
      <c r="J479" s="1" t="s">
        <v>84</v>
      </c>
      <c r="K479" s="1" t="s">
        <v>84</v>
      </c>
      <c r="L479" s="1" t="s">
        <v>84</v>
      </c>
      <c r="M479" s="1" t="s">
        <v>84</v>
      </c>
      <c r="N479" s="3" t="s">
        <v>84</v>
      </c>
      <c r="O479" s="10" t="e">
        <v>#VALUE!</v>
      </c>
      <c r="P479" s="10" t="e">
        <v>#VALUE!</v>
      </c>
      <c r="Q479" s="1" t="e">
        <v>#VALUE!</v>
      </c>
      <c r="R479" s="1" t="e">
        <v>#VALUE!</v>
      </c>
      <c r="S479" s="1" t="e">
        <v>#VALUE!</v>
      </c>
      <c r="T479" s="1" t="e">
        <v>#VALUE!</v>
      </c>
      <c r="U479" s="1" t="e">
        <v>#VALUE!</v>
      </c>
      <c r="V479" s="1" t="e">
        <v>#VALUE!</v>
      </c>
      <c r="W479" s="1" t="s">
        <v>84</v>
      </c>
      <c r="X479" s="1" t="s">
        <v>84</v>
      </c>
      <c r="Y479" s="1" t="s">
        <v>84</v>
      </c>
      <c r="Z479" s="11" t="e">
        <v>#VALUE!</v>
      </c>
      <c r="AA479" s="11" t="e">
        <v>#VALUE!</v>
      </c>
      <c r="AB479" s="1" t="s">
        <v>84</v>
      </c>
      <c r="AC479" s="1" t="s">
        <v>84</v>
      </c>
      <c r="AD479" s="1" t="s">
        <v>84</v>
      </c>
      <c r="AE479" s="1" t="s">
        <v>84</v>
      </c>
      <c r="AF479" s="11" t="s">
        <v>84</v>
      </c>
      <c r="AG479" s="1" t="s">
        <v>84</v>
      </c>
      <c r="AH479" s="1" t="s">
        <v>84</v>
      </c>
      <c r="AI479" s="1" t="e">
        <v>#VALUE!</v>
      </c>
      <c r="AJ479" s="11" t="e">
        <v>#VALUE!</v>
      </c>
      <c r="AK479" s="1" t="s">
        <v>84</v>
      </c>
      <c r="AL479" s="1" t="s">
        <v>84</v>
      </c>
      <c r="AM479" s="1" t="e">
        <v>#VALUE!</v>
      </c>
      <c r="AN479" s="1" t="e">
        <v>#VALUE!</v>
      </c>
      <c r="AO479" s="1" t="s">
        <v>84</v>
      </c>
      <c r="AP479" s="1" t="s">
        <v>84</v>
      </c>
      <c r="AQ479" s="1" t="s">
        <v>84</v>
      </c>
      <c r="AR479" s="3" t="s">
        <v>84</v>
      </c>
      <c r="AS479" s="3" t="s">
        <v>84</v>
      </c>
      <c r="AT479" s="1" t="s">
        <v>84</v>
      </c>
      <c r="AU479" s="1" t="s">
        <v>104</v>
      </c>
      <c r="AV479" s="1" t="s">
        <v>84</v>
      </c>
      <c r="AW479" s="1" t="s">
        <v>84</v>
      </c>
      <c r="AX479" s="1" t="s">
        <v>104</v>
      </c>
      <c r="AY479" s="1" t="s">
        <v>104</v>
      </c>
      <c r="AZ479" s="1" t="s">
        <v>84</v>
      </c>
      <c r="BA479" s="1" t="s">
        <v>84</v>
      </c>
      <c r="BB479" s="1" t="s">
        <v>84</v>
      </c>
      <c r="BC479" s="12" t="s">
        <v>104</v>
      </c>
      <c r="BD479" s="1" t="s">
        <v>104</v>
      </c>
      <c r="BE479" s="1" t="s">
        <v>84</v>
      </c>
      <c r="BF479" s="1" t="s">
        <v>84</v>
      </c>
      <c r="BG479" s="1" t="s">
        <v>104</v>
      </c>
      <c r="BH479" s="1" t="s">
        <v>84</v>
      </c>
      <c r="BI479" s="1" t="e">
        <v>#VALUE!</v>
      </c>
      <c r="BJ479" s="1" t="s">
        <v>84</v>
      </c>
      <c r="BK479" s="1" t="e">
        <v>#VALUE!</v>
      </c>
      <c r="BL479" s="1" t="e">
        <v>#VALUE!</v>
      </c>
      <c r="BM479" s="1" t="e">
        <v>#VALUE!</v>
      </c>
      <c r="BN479" s="1" t="e">
        <v>#VALUE!</v>
      </c>
      <c r="BO479" s="1" t="e">
        <v>#VALUE!</v>
      </c>
      <c r="BP479" s="1" t="e">
        <v>#VALUE!</v>
      </c>
      <c r="BQ479" s="1" t="e">
        <v>#VALUE!</v>
      </c>
      <c r="BR479" s="1" t="s">
        <v>84</v>
      </c>
      <c r="BS479" s="1" t="s">
        <v>84</v>
      </c>
      <c r="BT479" s="1" t="e">
        <v>#VALUE!</v>
      </c>
      <c r="BU479" s="1" t="e">
        <v>#VALUE!</v>
      </c>
      <c r="BV479" s="1" t="e">
        <v>#VALUE!</v>
      </c>
      <c r="BW479" s="1" t="s">
        <v>84</v>
      </c>
    </row>
    <row r="480" spans="1:75" x14ac:dyDescent="0.2">
      <c r="A480" s="8">
        <v>458</v>
      </c>
      <c r="B480" s="4"/>
      <c r="C480" s="8" t="s">
        <v>2074</v>
      </c>
      <c r="D480" s="8" t="s">
        <v>2074</v>
      </c>
      <c r="E480" s="9"/>
      <c r="F480" s="1" t="s">
        <v>2077</v>
      </c>
      <c r="G480" s="3" t="s">
        <v>2074</v>
      </c>
      <c r="H480" s="3" t="s">
        <v>84</v>
      </c>
      <c r="I480" s="1" t="s">
        <v>84</v>
      </c>
      <c r="J480" s="1" t="s">
        <v>84</v>
      </c>
      <c r="K480" s="1" t="s">
        <v>84</v>
      </c>
      <c r="L480" s="1" t="s">
        <v>84</v>
      </c>
      <c r="M480" s="1" t="s">
        <v>84</v>
      </c>
      <c r="N480" s="3" t="s">
        <v>84</v>
      </c>
      <c r="O480" s="10" t="e">
        <v>#VALUE!</v>
      </c>
      <c r="P480" s="10" t="e">
        <v>#VALUE!</v>
      </c>
      <c r="Q480" s="1" t="e">
        <v>#VALUE!</v>
      </c>
      <c r="R480" s="1" t="e">
        <v>#VALUE!</v>
      </c>
      <c r="S480" s="1" t="e">
        <v>#VALUE!</v>
      </c>
      <c r="T480" s="1" t="e">
        <v>#VALUE!</v>
      </c>
      <c r="U480" s="1" t="e">
        <v>#VALUE!</v>
      </c>
      <c r="V480" s="1" t="e">
        <v>#VALUE!</v>
      </c>
      <c r="W480" s="1" t="s">
        <v>84</v>
      </c>
      <c r="X480" s="1" t="s">
        <v>84</v>
      </c>
      <c r="Y480" s="1" t="s">
        <v>84</v>
      </c>
      <c r="Z480" s="11" t="e">
        <v>#VALUE!</v>
      </c>
      <c r="AA480" s="11" t="e">
        <v>#VALUE!</v>
      </c>
      <c r="AB480" s="1" t="s">
        <v>84</v>
      </c>
      <c r="AC480" s="1" t="s">
        <v>84</v>
      </c>
      <c r="AD480" s="1" t="s">
        <v>84</v>
      </c>
      <c r="AE480" s="1" t="s">
        <v>84</v>
      </c>
      <c r="AF480" s="11" t="s">
        <v>84</v>
      </c>
      <c r="AG480" s="1" t="s">
        <v>84</v>
      </c>
      <c r="AH480" s="1" t="s">
        <v>84</v>
      </c>
      <c r="AI480" s="1" t="e">
        <v>#VALUE!</v>
      </c>
      <c r="AJ480" s="11" t="e">
        <v>#VALUE!</v>
      </c>
      <c r="AK480" s="1" t="s">
        <v>84</v>
      </c>
      <c r="AL480" s="1" t="s">
        <v>84</v>
      </c>
      <c r="AM480" s="1" t="e">
        <v>#VALUE!</v>
      </c>
      <c r="AN480" s="1" t="e">
        <v>#VALUE!</v>
      </c>
      <c r="AO480" s="1" t="s">
        <v>84</v>
      </c>
      <c r="AP480" s="1" t="s">
        <v>84</v>
      </c>
      <c r="AQ480" s="1" t="s">
        <v>84</v>
      </c>
      <c r="AR480" s="3" t="s">
        <v>84</v>
      </c>
      <c r="AS480" s="3" t="s">
        <v>84</v>
      </c>
      <c r="AT480" s="1" t="s">
        <v>84</v>
      </c>
      <c r="AU480" s="1" t="s">
        <v>104</v>
      </c>
      <c r="AV480" s="1" t="s">
        <v>84</v>
      </c>
      <c r="AW480" s="1" t="s">
        <v>84</v>
      </c>
      <c r="AX480" s="1" t="s">
        <v>104</v>
      </c>
      <c r="AY480" s="1" t="s">
        <v>104</v>
      </c>
      <c r="AZ480" s="1" t="s">
        <v>84</v>
      </c>
      <c r="BA480" s="1" t="s">
        <v>84</v>
      </c>
      <c r="BB480" s="1" t="s">
        <v>84</v>
      </c>
      <c r="BC480" s="12" t="s">
        <v>104</v>
      </c>
      <c r="BD480" s="1" t="s">
        <v>104</v>
      </c>
      <c r="BE480" s="1" t="s">
        <v>84</v>
      </c>
      <c r="BF480" s="1" t="s">
        <v>84</v>
      </c>
      <c r="BG480" s="1" t="s">
        <v>104</v>
      </c>
      <c r="BH480" s="1" t="s">
        <v>84</v>
      </c>
      <c r="BI480" s="1" t="e">
        <v>#VALUE!</v>
      </c>
      <c r="BJ480" s="1" t="s">
        <v>84</v>
      </c>
      <c r="BK480" s="1" t="e">
        <v>#VALUE!</v>
      </c>
      <c r="BL480" s="1" t="e">
        <v>#VALUE!</v>
      </c>
      <c r="BM480" s="1" t="e">
        <v>#VALUE!</v>
      </c>
      <c r="BN480" s="1" t="e">
        <v>#VALUE!</v>
      </c>
      <c r="BO480" s="1" t="e">
        <v>#VALUE!</v>
      </c>
      <c r="BP480" s="1" t="e">
        <v>#VALUE!</v>
      </c>
      <c r="BQ480" s="1" t="e">
        <v>#VALUE!</v>
      </c>
      <c r="BR480" s="1" t="s">
        <v>84</v>
      </c>
      <c r="BS480" s="1" t="s">
        <v>84</v>
      </c>
      <c r="BT480" s="1" t="e">
        <v>#VALUE!</v>
      </c>
      <c r="BU480" s="1" t="e">
        <v>#VALUE!</v>
      </c>
      <c r="BV480" s="1" t="e">
        <v>#VALUE!</v>
      </c>
      <c r="BW480" s="1" t="s">
        <v>84</v>
      </c>
    </row>
    <row r="481" spans="1:75" x14ac:dyDescent="0.2">
      <c r="A481" s="8">
        <v>459</v>
      </c>
      <c r="B481" s="4"/>
      <c r="C481" s="8" t="s">
        <v>2074</v>
      </c>
      <c r="D481" s="8" t="s">
        <v>2074</v>
      </c>
      <c r="E481" s="9"/>
      <c r="F481" s="1" t="s">
        <v>2078</v>
      </c>
      <c r="G481" s="3" t="s">
        <v>2074</v>
      </c>
      <c r="H481" s="3" t="s">
        <v>84</v>
      </c>
      <c r="I481" s="1" t="s">
        <v>84</v>
      </c>
      <c r="J481" s="1" t="s">
        <v>84</v>
      </c>
      <c r="K481" s="1" t="s">
        <v>84</v>
      </c>
      <c r="L481" s="1" t="s">
        <v>84</v>
      </c>
      <c r="M481" s="1" t="s">
        <v>84</v>
      </c>
      <c r="N481" s="3" t="s">
        <v>84</v>
      </c>
      <c r="O481" s="10" t="e">
        <v>#VALUE!</v>
      </c>
      <c r="P481" s="10" t="e">
        <v>#VALUE!</v>
      </c>
      <c r="Q481" s="1" t="e">
        <v>#VALUE!</v>
      </c>
      <c r="R481" s="1" t="e">
        <v>#VALUE!</v>
      </c>
      <c r="S481" s="1" t="e">
        <v>#VALUE!</v>
      </c>
      <c r="T481" s="1" t="e">
        <v>#VALUE!</v>
      </c>
      <c r="U481" s="1" t="e">
        <v>#VALUE!</v>
      </c>
      <c r="V481" s="1" t="e">
        <v>#VALUE!</v>
      </c>
      <c r="W481" s="1" t="s">
        <v>84</v>
      </c>
      <c r="X481" s="1" t="s">
        <v>84</v>
      </c>
      <c r="Y481" s="1" t="s">
        <v>84</v>
      </c>
      <c r="Z481" s="11" t="e">
        <v>#VALUE!</v>
      </c>
      <c r="AA481" s="11" t="e">
        <v>#VALUE!</v>
      </c>
      <c r="AB481" s="1" t="s">
        <v>84</v>
      </c>
      <c r="AC481" s="1" t="s">
        <v>84</v>
      </c>
      <c r="AD481" s="1" t="s">
        <v>84</v>
      </c>
      <c r="AE481" s="1" t="s">
        <v>84</v>
      </c>
      <c r="AF481" s="11" t="s">
        <v>84</v>
      </c>
      <c r="AG481" s="1" t="s">
        <v>84</v>
      </c>
      <c r="AH481" s="1" t="s">
        <v>84</v>
      </c>
      <c r="AI481" s="1" t="e">
        <v>#VALUE!</v>
      </c>
      <c r="AJ481" s="11" t="e">
        <v>#VALUE!</v>
      </c>
      <c r="AK481" s="1" t="s">
        <v>84</v>
      </c>
      <c r="AL481" s="1" t="s">
        <v>84</v>
      </c>
      <c r="AM481" s="1" t="e">
        <v>#VALUE!</v>
      </c>
      <c r="AN481" s="1" t="e">
        <v>#VALUE!</v>
      </c>
      <c r="AO481" s="1" t="s">
        <v>84</v>
      </c>
      <c r="AP481" s="1" t="s">
        <v>84</v>
      </c>
      <c r="AQ481" s="1" t="s">
        <v>84</v>
      </c>
      <c r="AR481" s="3" t="s">
        <v>84</v>
      </c>
      <c r="AS481" s="3" t="s">
        <v>84</v>
      </c>
      <c r="AT481" s="1" t="s">
        <v>84</v>
      </c>
      <c r="AU481" s="1" t="s">
        <v>104</v>
      </c>
      <c r="AV481" s="1" t="s">
        <v>84</v>
      </c>
      <c r="AW481" s="1" t="s">
        <v>84</v>
      </c>
      <c r="AX481" s="1" t="s">
        <v>104</v>
      </c>
      <c r="AY481" s="1" t="s">
        <v>104</v>
      </c>
      <c r="AZ481" s="1" t="s">
        <v>84</v>
      </c>
      <c r="BA481" s="1" t="s">
        <v>84</v>
      </c>
      <c r="BB481" s="1" t="s">
        <v>84</v>
      </c>
      <c r="BC481" s="12" t="s">
        <v>104</v>
      </c>
      <c r="BD481" s="1" t="s">
        <v>104</v>
      </c>
      <c r="BE481" s="1" t="s">
        <v>84</v>
      </c>
      <c r="BF481" s="1" t="s">
        <v>84</v>
      </c>
      <c r="BG481" s="1" t="s">
        <v>104</v>
      </c>
      <c r="BH481" s="1" t="s">
        <v>84</v>
      </c>
      <c r="BI481" s="1" t="e">
        <v>#VALUE!</v>
      </c>
      <c r="BJ481" s="1" t="s">
        <v>84</v>
      </c>
      <c r="BK481" s="1" t="e">
        <v>#VALUE!</v>
      </c>
      <c r="BL481" s="1" t="e">
        <v>#VALUE!</v>
      </c>
      <c r="BM481" s="1" t="e">
        <v>#VALUE!</v>
      </c>
      <c r="BN481" s="1" t="e">
        <v>#VALUE!</v>
      </c>
      <c r="BO481" s="1" t="e">
        <v>#VALUE!</v>
      </c>
      <c r="BP481" s="1" t="e">
        <v>#VALUE!</v>
      </c>
      <c r="BQ481" s="1" t="e">
        <v>#VALUE!</v>
      </c>
      <c r="BR481" s="1" t="s">
        <v>84</v>
      </c>
      <c r="BS481" s="1" t="s">
        <v>84</v>
      </c>
      <c r="BT481" s="1" t="e">
        <v>#VALUE!</v>
      </c>
      <c r="BU481" s="1" t="e">
        <v>#VALUE!</v>
      </c>
      <c r="BV481" s="1" t="e">
        <v>#VALUE!</v>
      </c>
      <c r="BW481" s="1" t="s">
        <v>84</v>
      </c>
    </row>
    <row r="482" spans="1:75" x14ac:dyDescent="0.2">
      <c r="A482" s="8">
        <v>460</v>
      </c>
      <c r="B482" s="4"/>
      <c r="C482" s="8" t="s">
        <v>2074</v>
      </c>
      <c r="D482" s="8" t="s">
        <v>2074</v>
      </c>
      <c r="E482" s="9"/>
      <c r="F482" s="1" t="s">
        <v>2079</v>
      </c>
      <c r="G482" s="3" t="s">
        <v>2074</v>
      </c>
      <c r="H482" s="3" t="s">
        <v>84</v>
      </c>
      <c r="I482" s="1" t="s">
        <v>84</v>
      </c>
      <c r="J482" s="1" t="s">
        <v>84</v>
      </c>
      <c r="K482" s="1" t="s">
        <v>84</v>
      </c>
      <c r="L482" s="1" t="s">
        <v>84</v>
      </c>
      <c r="M482" s="1" t="s">
        <v>84</v>
      </c>
      <c r="N482" s="3" t="s">
        <v>84</v>
      </c>
      <c r="O482" s="10" t="e">
        <v>#VALUE!</v>
      </c>
      <c r="P482" s="10" t="e">
        <v>#VALUE!</v>
      </c>
      <c r="Q482" s="1" t="e">
        <v>#VALUE!</v>
      </c>
      <c r="R482" s="1" t="e">
        <v>#VALUE!</v>
      </c>
      <c r="S482" s="1" t="e">
        <v>#VALUE!</v>
      </c>
      <c r="T482" s="1" t="e">
        <v>#VALUE!</v>
      </c>
      <c r="U482" s="1" t="e">
        <v>#VALUE!</v>
      </c>
      <c r="V482" s="1" t="e">
        <v>#VALUE!</v>
      </c>
      <c r="W482" s="1" t="s">
        <v>84</v>
      </c>
      <c r="X482" s="1" t="s">
        <v>84</v>
      </c>
      <c r="Y482" s="1" t="s">
        <v>84</v>
      </c>
      <c r="Z482" s="11" t="e">
        <v>#VALUE!</v>
      </c>
      <c r="AA482" s="11" t="e">
        <v>#VALUE!</v>
      </c>
      <c r="AB482" s="1" t="s">
        <v>84</v>
      </c>
      <c r="AC482" s="1" t="s">
        <v>84</v>
      </c>
      <c r="AD482" s="1">
        <v>4.8947585364097117</v>
      </c>
      <c r="AE482" s="1">
        <v>3.2925726100307826</v>
      </c>
      <c r="AF482" s="11">
        <v>3.2925726100307826</v>
      </c>
      <c r="AG482" s="1" t="s">
        <v>84</v>
      </c>
      <c r="AH482" s="1">
        <v>3.4695277367424411</v>
      </c>
      <c r="AI482" s="1" t="e">
        <v>#VALUE!</v>
      </c>
      <c r="AJ482" s="11" t="e">
        <v>#VALUE!</v>
      </c>
      <c r="AK482" s="1" t="s">
        <v>84</v>
      </c>
      <c r="AL482" s="1" t="s">
        <v>84</v>
      </c>
      <c r="AM482" s="1">
        <v>161.12899199999998</v>
      </c>
      <c r="AN482" s="1">
        <v>4.7670994242382108</v>
      </c>
      <c r="AO482" s="1" t="s">
        <v>84</v>
      </c>
      <c r="AP482" s="1">
        <v>156.09980940643749</v>
      </c>
      <c r="AQ482" s="1" t="s">
        <v>84</v>
      </c>
      <c r="AR482" s="3" t="s">
        <v>84</v>
      </c>
      <c r="AS482" s="3" t="s">
        <v>84</v>
      </c>
      <c r="AT482" s="1" t="s">
        <v>84</v>
      </c>
      <c r="AU482" s="1" t="s">
        <v>104</v>
      </c>
      <c r="AV482" s="1" t="s">
        <v>84</v>
      </c>
      <c r="AW482" s="1" t="s">
        <v>84</v>
      </c>
      <c r="AX482" s="1" t="s">
        <v>104</v>
      </c>
      <c r="AY482" s="1" t="s">
        <v>104</v>
      </c>
      <c r="AZ482" s="1" t="s">
        <v>84</v>
      </c>
      <c r="BA482" s="1" t="s">
        <v>84</v>
      </c>
      <c r="BB482" s="1" t="s">
        <v>84</v>
      </c>
      <c r="BC482" s="12" t="s">
        <v>104</v>
      </c>
      <c r="BD482" s="1" t="s">
        <v>104</v>
      </c>
      <c r="BE482" s="1" t="s">
        <v>84</v>
      </c>
      <c r="BF482" s="1" t="s">
        <v>84</v>
      </c>
      <c r="BG482" s="1" t="s">
        <v>104</v>
      </c>
      <c r="BH482" s="1" t="s">
        <v>84</v>
      </c>
      <c r="BI482" s="1" t="e">
        <v>#VALUE!</v>
      </c>
      <c r="BJ482" s="1" t="s">
        <v>84</v>
      </c>
      <c r="BK482" s="1" t="e">
        <v>#VALUE!</v>
      </c>
      <c r="BL482" s="1" t="e">
        <v>#VALUE!</v>
      </c>
      <c r="BM482" s="1" t="e">
        <v>#VALUE!</v>
      </c>
      <c r="BN482" s="1" t="e">
        <v>#VALUE!</v>
      </c>
      <c r="BO482" s="1" t="e">
        <v>#VALUE!</v>
      </c>
      <c r="BP482" s="1" t="e">
        <v>#VALUE!</v>
      </c>
      <c r="BQ482" s="1" t="e">
        <v>#VALUE!</v>
      </c>
      <c r="BR482" s="1" t="s">
        <v>84</v>
      </c>
      <c r="BS482" s="1" t="s">
        <v>84</v>
      </c>
      <c r="BT482" s="1" t="e">
        <v>#VALUE!</v>
      </c>
      <c r="BU482" s="1" t="e">
        <v>#VALUE!</v>
      </c>
      <c r="BV482" s="1" t="e">
        <v>#VALUE!</v>
      </c>
      <c r="BW482" s="1" t="s">
        <v>84</v>
      </c>
    </row>
    <row r="483" spans="1:75" x14ac:dyDescent="0.2">
      <c r="A483" s="8" t="s">
        <v>2080</v>
      </c>
      <c r="B483" s="4" t="s">
        <v>244</v>
      </c>
      <c r="C483" s="8" t="s">
        <v>108</v>
      </c>
      <c r="D483" s="8" t="s">
        <v>278</v>
      </c>
      <c r="E483" s="9"/>
      <c r="F483" s="1" t="s">
        <v>2081</v>
      </c>
      <c r="G483" s="3" t="s">
        <v>2082</v>
      </c>
      <c r="H483" s="3" t="s">
        <v>247</v>
      </c>
      <c r="I483" s="1">
        <v>100</v>
      </c>
      <c r="J483" s="1" t="s">
        <v>85</v>
      </c>
      <c r="K483" s="1" t="s">
        <v>85</v>
      </c>
      <c r="L483" s="1" t="s">
        <v>85</v>
      </c>
      <c r="M483" s="1" t="s">
        <v>85</v>
      </c>
      <c r="N483" s="3">
        <v>200000000</v>
      </c>
      <c r="O483" s="10">
        <v>45426</v>
      </c>
      <c r="P483" s="10">
        <v>45210</v>
      </c>
      <c r="Q483" s="1">
        <v>0.76505678945777422</v>
      </c>
      <c r="R483" s="1">
        <v>1.5299347886300385</v>
      </c>
      <c r="S483" s="1">
        <v>4.0369946811356305</v>
      </c>
      <c r="T483" s="1">
        <v>3.597036876619164E-2</v>
      </c>
      <c r="U483" s="1">
        <v>-0.11198071812287269</v>
      </c>
      <c r="V483" s="1">
        <v>1.9524732927347577</v>
      </c>
      <c r="W483" s="1" t="s">
        <v>2083</v>
      </c>
      <c r="X483" s="1">
        <v>348.71536254882813</v>
      </c>
      <c r="Y483" s="1">
        <v>6.1949559199999999</v>
      </c>
      <c r="Z483" s="11">
        <v>0.62031199999999997</v>
      </c>
      <c r="AA483" s="11">
        <v>1.3932026979655232</v>
      </c>
      <c r="AB483" s="1" t="s">
        <v>87</v>
      </c>
      <c r="AC483" s="1">
        <v>102.18899999999999</v>
      </c>
      <c r="AD483" s="1">
        <v>4.8947585364097117</v>
      </c>
      <c r="AE483" s="1">
        <v>3.2925726100307826</v>
      </c>
      <c r="AF483" s="11">
        <v>3.2925726100307826</v>
      </c>
      <c r="AG483" s="1" t="s">
        <v>84</v>
      </c>
      <c r="AH483" s="1">
        <v>3.4695277367424411</v>
      </c>
      <c r="AI483" s="1" t="e">
        <v>#VALUE!</v>
      </c>
      <c r="AJ483" s="11" t="e">
        <v>#VALUE!</v>
      </c>
      <c r="AK483" s="1" t="s">
        <v>2084</v>
      </c>
      <c r="AL483" s="1">
        <v>349.75176183999997</v>
      </c>
      <c r="AM483" s="1">
        <v>161.12899199999998</v>
      </c>
      <c r="AN483" s="1">
        <v>4.7670994242382108</v>
      </c>
      <c r="AO483" s="1">
        <v>2.8939082819986313</v>
      </c>
      <c r="AP483" s="1">
        <v>156.09980940643749</v>
      </c>
      <c r="AQ483" s="1" t="s">
        <v>1661</v>
      </c>
      <c r="AR483" s="3" t="s">
        <v>103</v>
      </c>
      <c r="AS483" s="3">
        <v>335.03889402042137</v>
      </c>
      <c r="AT483" s="1">
        <v>336.86087894132493</v>
      </c>
      <c r="AU483" s="1">
        <v>275.35417734447122</v>
      </c>
      <c r="AV483" s="1">
        <v>260.9519199606957</v>
      </c>
      <c r="AW483" s="1" t="s">
        <v>2085</v>
      </c>
      <c r="AX483" s="1">
        <v>-32.40128</v>
      </c>
      <c r="AY483" s="1">
        <v>6.68</v>
      </c>
      <c r="AZ483" s="1">
        <v>10</v>
      </c>
      <c r="BA483" s="1">
        <v>5.79</v>
      </c>
      <c r="BB483" s="1">
        <v>6.625</v>
      </c>
      <c r="BC483" s="12">
        <v>0.19833729216152018</v>
      </c>
      <c r="BD483" s="1">
        <v>115.36563534033421</v>
      </c>
      <c r="BE483" s="1">
        <v>388.3404510812523</v>
      </c>
      <c r="BF483" s="1">
        <v>99.997934375182822</v>
      </c>
      <c r="BG483" s="1">
        <v>0.94670331264113594</v>
      </c>
      <c r="BH483" s="1">
        <v>1.1006160164271048</v>
      </c>
      <c r="BI483" s="1">
        <v>21.441424749999953</v>
      </c>
      <c r="BJ483" s="1">
        <v>0.26394665999998779</v>
      </c>
      <c r="BK483" s="1">
        <v>-17.81212561000001</v>
      </c>
      <c r="BL483" s="1">
        <v>-12.111855350000042</v>
      </c>
      <c r="BM483" s="1">
        <v>-0.34560650355645101</v>
      </c>
      <c r="BN483" s="1">
        <v>332.35184050999999</v>
      </c>
      <c r="BO483" s="1">
        <v>429.45081836000003</v>
      </c>
      <c r="BP483" s="1">
        <v>82.080221939226135</v>
      </c>
      <c r="BQ483" s="1">
        <v>265.60785901779127</v>
      </c>
      <c r="BR483" s="1" t="s">
        <v>1661</v>
      </c>
      <c r="BS483" s="1">
        <v>3.893223819301848</v>
      </c>
      <c r="BT483" s="1" t="s">
        <v>104</v>
      </c>
      <c r="BU483" s="1" t="s">
        <v>104</v>
      </c>
      <c r="BV483" s="1" t="e">
        <v>#VALUE!</v>
      </c>
      <c r="BW483" s="1">
        <v>369.61592571227828</v>
      </c>
    </row>
    <row r="484" spans="1:75" x14ac:dyDescent="0.2">
      <c r="A484" s="8" t="s">
        <v>2086</v>
      </c>
      <c r="B484" s="4" t="s">
        <v>222</v>
      </c>
      <c r="C484" s="8" t="s">
        <v>456</v>
      </c>
      <c r="D484" s="8" t="s">
        <v>456</v>
      </c>
      <c r="E484" s="9"/>
      <c r="F484" s="1" t="s">
        <v>2087</v>
      </c>
      <c r="G484" s="3" t="s">
        <v>2088</v>
      </c>
      <c r="H484" s="3" t="s">
        <v>227</v>
      </c>
      <c r="I484" s="1">
        <v>22.5</v>
      </c>
      <c r="J484" s="1" t="s">
        <v>85</v>
      </c>
      <c r="K484" s="1" t="s">
        <v>85</v>
      </c>
      <c r="L484" s="1" t="s">
        <v>85</v>
      </c>
      <c r="M484" s="1" t="s">
        <v>85</v>
      </c>
      <c r="N484" s="3">
        <v>350000000</v>
      </c>
      <c r="O484" s="10">
        <v>44516</v>
      </c>
      <c r="P484" s="10">
        <v>44300</v>
      </c>
      <c r="Q484" s="1">
        <v>0.24090968939873836</v>
      </c>
      <c r="R484" s="1">
        <v>0.92749408201993067</v>
      </c>
      <c r="S484" s="1">
        <v>2.0633177957764426</v>
      </c>
      <c r="T484" s="1">
        <v>0.15934297220550064</v>
      </c>
      <c r="U484" s="1">
        <v>0.4178877312924989</v>
      </c>
      <c r="V484" s="1">
        <v>1.7131690855889614</v>
      </c>
      <c r="W484" s="1" t="s">
        <v>2089</v>
      </c>
      <c r="X484" s="1">
        <v>45.531452178955078</v>
      </c>
      <c r="Y484" s="1">
        <v>3.0740111839852702</v>
      </c>
      <c r="Z484" s="11">
        <v>7.7156000000000002E-2</v>
      </c>
      <c r="AA484" s="11">
        <v>0.1861297589590194</v>
      </c>
      <c r="AB484" s="1" t="s">
        <v>87</v>
      </c>
      <c r="AC484" s="1">
        <v>99.162999999999997</v>
      </c>
      <c r="AD484" s="1">
        <v>3.0740111839852702</v>
      </c>
      <c r="AE484" s="1">
        <v>2.6112879768868469</v>
      </c>
      <c r="AF484" s="11">
        <v>2.6112879768868469</v>
      </c>
      <c r="AG484" s="1" t="s">
        <v>84</v>
      </c>
      <c r="AH484" s="1" t="s">
        <v>100</v>
      </c>
      <c r="AI484" s="1" t="e">
        <v>#VALUE!</v>
      </c>
      <c r="AJ484" s="11" t="e">
        <v>#VALUE!</v>
      </c>
      <c r="AK484" s="1" t="s">
        <v>2090</v>
      </c>
      <c r="AL484" s="1">
        <v>46.818229350000003</v>
      </c>
      <c r="AM484" s="1" t="e">
        <v>#VALUE!</v>
      </c>
      <c r="AN484" s="1" t="e">
        <v>#VALUE!</v>
      </c>
      <c r="AO484" s="1">
        <v>1.4127310061601643</v>
      </c>
      <c r="AP484" s="1">
        <v>44.317616565472136</v>
      </c>
      <c r="AQ484" s="1" t="s">
        <v>126</v>
      </c>
      <c r="AR484" s="3" t="s">
        <v>103</v>
      </c>
      <c r="AS484" s="3">
        <v>45.797903109040128</v>
      </c>
      <c r="AT484" s="1">
        <v>46.656597526482415</v>
      </c>
      <c r="AU484" s="1">
        <v>6.6257773898857675</v>
      </c>
      <c r="AV484" s="1">
        <v>-12.340009556008802</v>
      </c>
      <c r="AW484" s="1" t="s">
        <v>2091</v>
      </c>
      <c r="AX484" s="1">
        <v>14.40268</v>
      </c>
      <c r="AY484" s="1">
        <v>-0.27276230000000001</v>
      </c>
      <c r="AZ484" s="1">
        <v>15.09</v>
      </c>
      <c r="BA484" s="1">
        <v>12.86</v>
      </c>
      <c r="BB484" s="1">
        <v>14.865</v>
      </c>
      <c r="BC484" s="12">
        <v>0.89910313901345307</v>
      </c>
      <c r="BD484" s="1">
        <v>26.720172326538385</v>
      </c>
      <c r="BE484" s="1">
        <v>90.924866090179933</v>
      </c>
      <c r="BF484" s="1">
        <v>34.153664428691997</v>
      </c>
      <c r="BG484" s="1">
        <v>1.1309377269566638</v>
      </c>
      <c r="BH484" s="1">
        <v>3.5811088295687883</v>
      </c>
      <c r="BI484" s="1">
        <v>-41.289563609999995</v>
      </c>
      <c r="BJ484" s="1">
        <v>-1.2360509899999954</v>
      </c>
      <c r="BK484" s="1">
        <v>-2.642977259999995</v>
      </c>
      <c r="BL484" s="1">
        <v>2.5245157100000029</v>
      </c>
      <c r="BM484" s="1">
        <v>-1.2654732542790068</v>
      </c>
      <c r="BN484" s="1">
        <v>43.780977360000001</v>
      </c>
      <c r="BO484" s="1">
        <v>86.774964429999997</v>
      </c>
      <c r="BP484" s="1">
        <v>92.935635429542856</v>
      </c>
      <c r="BQ484" s="1">
        <v>136.26296487096567</v>
      </c>
      <c r="BR484" s="1" t="s">
        <v>126</v>
      </c>
      <c r="BS484" s="1">
        <v>1.4127310061601643</v>
      </c>
      <c r="BT484" s="1" t="s">
        <v>104</v>
      </c>
      <c r="BU484" s="1" t="s">
        <v>104</v>
      </c>
      <c r="BV484" s="1" t="e">
        <v>#VALUE!</v>
      </c>
      <c r="BW484" s="1">
        <v>61.925459324151589</v>
      </c>
    </row>
    <row r="485" spans="1:75" x14ac:dyDescent="0.2">
      <c r="A485" s="8" t="s">
        <v>2092</v>
      </c>
      <c r="B485" s="4" t="s">
        <v>119</v>
      </c>
      <c r="C485" s="8" t="s">
        <v>456</v>
      </c>
      <c r="D485" s="8" t="s">
        <v>456</v>
      </c>
      <c r="E485" s="9"/>
      <c r="F485" s="1" t="s">
        <v>2093</v>
      </c>
      <c r="G485" s="3" t="s">
        <v>2094</v>
      </c>
      <c r="H485" s="3" t="s">
        <v>123</v>
      </c>
      <c r="I485" s="1">
        <v>60</v>
      </c>
      <c r="J485" s="1" t="s">
        <v>85</v>
      </c>
      <c r="K485" s="1" t="s">
        <v>85</v>
      </c>
      <c r="L485" s="1" t="s">
        <v>85</v>
      </c>
      <c r="M485" s="1" t="s">
        <v>85</v>
      </c>
      <c r="N485" s="3">
        <v>500000000</v>
      </c>
      <c r="O485" s="10">
        <v>43964</v>
      </c>
      <c r="P485" s="10">
        <v>42572</v>
      </c>
      <c r="Q485" s="1">
        <v>0.31440164201652632</v>
      </c>
      <c r="R485" s="1">
        <v>1.0207691707552424</v>
      </c>
      <c r="S485" s="1">
        <v>2.3798225759205316</v>
      </c>
      <c r="T485" s="1">
        <v>0.14984345596582571</v>
      </c>
      <c r="U485" s="1">
        <v>0.29411501308416188</v>
      </c>
      <c r="V485" s="1">
        <v>1.7661583623288291</v>
      </c>
      <c r="W485" s="1" t="s">
        <v>2095</v>
      </c>
      <c r="X485" s="1">
        <v>54.433258056640625</v>
      </c>
      <c r="Y485" s="1">
        <v>3.1672727773725584</v>
      </c>
      <c r="Z485" s="11">
        <v>0.15317800000000001</v>
      </c>
      <c r="AA485" s="11">
        <v>0.38297042434438655</v>
      </c>
      <c r="AB485" s="1" t="s">
        <v>87</v>
      </c>
      <c r="AC485" s="1">
        <v>99.448999999999998</v>
      </c>
      <c r="AD485" s="1">
        <v>3.1672727773725584</v>
      </c>
      <c r="AE485" s="1">
        <v>2.5961072532021801</v>
      </c>
      <c r="AF485" s="11">
        <v>2.5961072532021801</v>
      </c>
      <c r="AG485" s="1" t="s">
        <v>84</v>
      </c>
      <c r="AH485" s="1" t="s">
        <v>100</v>
      </c>
      <c r="AI485" s="1" t="e">
        <v>#VALUE!</v>
      </c>
      <c r="AJ485" s="11" t="e">
        <v>#VALUE!</v>
      </c>
      <c r="AK485" s="1" t="s">
        <v>2090</v>
      </c>
      <c r="AL485" s="1">
        <v>54.591420339999999</v>
      </c>
      <c r="AM485" s="1" t="e">
        <v>#VALUE!</v>
      </c>
      <c r="AN485" s="1" t="e">
        <v>#VALUE!</v>
      </c>
      <c r="AO485" s="1">
        <v>1.8836413415468858</v>
      </c>
      <c r="AP485" s="1">
        <v>52.43450892442376</v>
      </c>
      <c r="AQ485" s="1" t="s">
        <v>126</v>
      </c>
      <c r="AR485" s="3" t="s">
        <v>103</v>
      </c>
      <c r="AS485" s="3">
        <v>54.303235157767475</v>
      </c>
      <c r="AT485" s="1">
        <v>55.220703619226086</v>
      </c>
      <c r="AU485" s="1">
        <v>4.8671147838748929</v>
      </c>
      <c r="AV485" s="1">
        <v>-10.791611095430431</v>
      </c>
      <c r="AW485" s="1" t="s">
        <v>2091</v>
      </c>
      <c r="AX485" s="1">
        <v>14.40268</v>
      </c>
      <c r="AY485" s="1">
        <v>-0.27276230000000001</v>
      </c>
      <c r="AZ485" s="1">
        <v>15.09</v>
      </c>
      <c r="BA485" s="1">
        <v>12.86</v>
      </c>
      <c r="BB485" s="1">
        <v>14.865</v>
      </c>
      <c r="BC485" s="12">
        <v>0.89910313901345307</v>
      </c>
      <c r="BD485" s="1">
        <v>26.720172326538385</v>
      </c>
      <c r="BE485" s="1">
        <v>90.924866090179933</v>
      </c>
      <c r="BF485" s="1">
        <v>34.153664428691997</v>
      </c>
      <c r="BG485" s="1">
        <v>1.1309377269566638</v>
      </c>
      <c r="BH485" s="1">
        <v>5.1088295687885008</v>
      </c>
      <c r="BI485" s="1">
        <v>-44.547358349999996</v>
      </c>
      <c r="BJ485" s="1">
        <v>-4.0176023900000004</v>
      </c>
      <c r="BK485" s="1">
        <v>-5.5606289099999984</v>
      </c>
      <c r="BL485" s="1">
        <v>-7.632855499999998</v>
      </c>
      <c r="BM485" s="1">
        <v>-1.481144389248821</v>
      </c>
      <c r="BN485" s="1">
        <v>54.318428089999998</v>
      </c>
      <c r="BO485" s="1">
        <v>97.614438100000001</v>
      </c>
      <c r="BP485" s="1">
        <v>99.369474808563311</v>
      </c>
      <c r="BQ485" s="1">
        <v>181.13056566107844</v>
      </c>
      <c r="BR485" s="1" t="s">
        <v>126</v>
      </c>
      <c r="BS485" s="1">
        <v>1.8836413415468858</v>
      </c>
      <c r="BT485" s="1">
        <v>54.318428089999998</v>
      </c>
      <c r="BU485" s="1">
        <v>212.55410555</v>
      </c>
      <c r="BV485" s="1">
        <v>99.827477434683459</v>
      </c>
      <c r="BW485" s="1">
        <v>71.722235192174423</v>
      </c>
    </row>
    <row r="486" spans="1:75" x14ac:dyDescent="0.2">
      <c r="A486" s="8" t="s">
        <v>2096</v>
      </c>
      <c r="B486" s="4" t="s">
        <v>107</v>
      </c>
      <c r="C486" s="8" t="s">
        <v>456</v>
      </c>
      <c r="D486" s="8" t="s">
        <v>456</v>
      </c>
      <c r="E486" s="9"/>
      <c r="F486" s="1" t="s">
        <v>2097</v>
      </c>
      <c r="G486" s="3" t="s">
        <v>2098</v>
      </c>
      <c r="H486" s="3" t="s">
        <v>111</v>
      </c>
      <c r="I486" s="1">
        <v>41</v>
      </c>
      <c r="J486" s="1" t="s">
        <v>85</v>
      </c>
      <c r="K486" s="1" t="s">
        <v>85</v>
      </c>
      <c r="L486" s="1" t="s">
        <v>85</v>
      </c>
      <c r="M486" s="1" t="s">
        <v>85</v>
      </c>
      <c r="N486" s="3">
        <v>400000000</v>
      </c>
      <c r="O486" s="10">
        <v>43879</v>
      </c>
      <c r="P486" s="10">
        <v>43306</v>
      </c>
      <c r="Q486" s="1">
        <v>-0.32254835712365315</v>
      </c>
      <c r="R486" s="1">
        <v>0.86833171652367369</v>
      </c>
      <c r="S486" s="1">
        <v>2.4588872010995244</v>
      </c>
      <c r="T486" s="1">
        <v>5.7044892902702315E-4</v>
      </c>
      <c r="U486" s="1">
        <v>-0.20258210307894098</v>
      </c>
      <c r="V486" s="1">
        <v>1.7143343470683359</v>
      </c>
      <c r="W486" s="1" t="s">
        <v>2099</v>
      </c>
      <c r="X486" s="1">
        <v>95.540023803710938</v>
      </c>
      <c r="Y486" s="1">
        <v>3.8302228425578426</v>
      </c>
      <c r="Z486" s="11">
        <v>-0.297213</v>
      </c>
      <c r="AA486" s="11">
        <v>0.87718118360542441</v>
      </c>
      <c r="AB486" s="1" t="s">
        <v>87</v>
      </c>
      <c r="AC486" s="1">
        <v>96.453000000000003</v>
      </c>
      <c r="AD486" s="1">
        <v>3.8302228425578426</v>
      </c>
      <c r="AE486" s="1">
        <v>2.7598569602980234</v>
      </c>
      <c r="AF486" s="11">
        <v>2.7598569602980234</v>
      </c>
      <c r="AG486" s="1" t="s">
        <v>84</v>
      </c>
      <c r="AH486" s="1" t="s">
        <v>100</v>
      </c>
      <c r="AI486" s="1" t="e">
        <v>#VALUE!</v>
      </c>
      <c r="AJ486" s="11" t="e">
        <v>#VALUE!</v>
      </c>
      <c r="AK486" s="1" t="s">
        <v>2090</v>
      </c>
      <c r="AL486" s="1">
        <v>100.36632360999999</v>
      </c>
      <c r="AM486" s="1" t="e">
        <v>#VALUE!</v>
      </c>
      <c r="AN486" s="1" t="e">
        <v>#VALUE!</v>
      </c>
      <c r="AO486" s="1">
        <v>4.6707734428473646</v>
      </c>
      <c r="AP486" s="1">
        <v>95.466489633530799</v>
      </c>
      <c r="AQ486" s="1" t="s">
        <v>126</v>
      </c>
      <c r="AR486" s="3" t="s">
        <v>103</v>
      </c>
      <c r="AS486" s="3">
        <v>96.890100879925754</v>
      </c>
      <c r="AT486" s="1">
        <v>98.68830218179103</v>
      </c>
      <c r="AU486" s="1">
        <v>25.884116952368874</v>
      </c>
      <c r="AV486" s="1">
        <v>10.04273779861764</v>
      </c>
      <c r="AW486" s="1" t="s">
        <v>2091</v>
      </c>
      <c r="AX486" s="1">
        <v>14.40268</v>
      </c>
      <c r="AY486" s="1">
        <v>-0.27276230000000001</v>
      </c>
      <c r="AZ486" s="1">
        <v>15.09</v>
      </c>
      <c r="BA486" s="1">
        <v>12.86</v>
      </c>
      <c r="BB486" s="1">
        <v>14.865</v>
      </c>
      <c r="BC486" s="12">
        <v>0.89910313901345307</v>
      </c>
      <c r="BD486" s="1">
        <v>26.720172326538385</v>
      </c>
      <c r="BE486" s="1">
        <v>90.924866090179933</v>
      </c>
      <c r="BF486" s="1">
        <v>34.153664428691997</v>
      </c>
      <c r="BG486" s="1">
        <v>1.1309377269566638</v>
      </c>
      <c r="BH486" s="1">
        <v>5.3251197809719368</v>
      </c>
      <c r="BI486" s="1">
        <v>-39.224290950000011</v>
      </c>
      <c r="BJ486" s="1">
        <v>7.9147718600000019</v>
      </c>
      <c r="BK486" s="1">
        <v>8.3432191499999959</v>
      </c>
      <c r="BL486" s="1">
        <v>4.7848399999992353E-2</v>
      </c>
      <c r="BM486" s="1">
        <v>-1.2676135380497608</v>
      </c>
      <c r="BN486" s="1">
        <v>91.353811620000002</v>
      </c>
      <c r="BO486" s="1">
        <v>137.93843285</v>
      </c>
      <c r="BP486" s="1">
        <v>80.653460837423253</v>
      </c>
      <c r="BQ486" s="1">
        <v>415.71796686312723</v>
      </c>
      <c r="BR486" s="1" t="s">
        <v>126</v>
      </c>
      <c r="BS486" s="1">
        <v>4.6707734428473646</v>
      </c>
      <c r="BT486" s="1">
        <v>91.353811620000002</v>
      </c>
      <c r="BU486" s="1">
        <v>250.35827738</v>
      </c>
      <c r="BV486" s="1">
        <v>94.33191266237553</v>
      </c>
      <c r="BW486" s="1">
        <v>123.91938849669725</v>
      </c>
    </row>
    <row r="487" spans="1:75" x14ac:dyDescent="0.2">
      <c r="A487" s="8" t="s">
        <v>2100</v>
      </c>
      <c r="B487" s="4" t="s">
        <v>107</v>
      </c>
      <c r="C487" s="8" t="s">
        <v>456</v>
      </c>
      <c r="D487" s="8" t="s">
        <v>456</v>
      </c>
      <c r="E487" s="9"/>
      <c r="F487" s="1" t="s">
        <v>2101</v>
      </c>
      <c r="G487" s="3" t="s">
        <v>2102</v>
      </c>
      <c r="H487" s="3" t="s">
        <v>111</v>
      </c>
      <c r="I487" s="1">
        <v>48.5</v>
      </c>
      <c r="J487" s="1" t="s">
        <v>85</v>
      </c>
      <c r="K487" s="1" t="s">
        <v>85</v>
      </c>
      <c r="L487" s="1" t="s">
        <v>85</v>
      </c>
      <c r="M487" s="1" t="s">
        <v>85</v>
      </c>
      <c r="N487" s="3">
        <v>750000000</v>
      </c>
      <c r="O487" s="10">
        <v>43613</v>
      </c>
      <c r="P487" s="10">
        <v>43306</v>
      </c>
      <c r="Q487" s="1">
        <v>0.56257196463733727</v>
      </c>
      <c r="R487" s="1">
        <v>1.3556459605060134</v>
      </c>
      <c r="S487" s="1">
        <v>2.8832034549397534</v>
      </c>
      <c r="T487" s="1">
        <v>5.7044892902702315E-4</v>
      </c>
      <c r="U487" s="1">
        <v>-0.20258210307894098</v>
      </c>
      <c r="V487" s="1">
        <v>1.7143343470683359</v>
      </c>
      <c r="W487" s="1" t="s">
        <v>2103</v>
      </c>
      <c r="X487" s="1">
        <v>77.945137023925781</v>
      </c>
      <c r="Y487" s="1">
        <v>3.5924557723317485</v>
      </c>
      <c r="Z487" s="11">
        <v>0.52168300000000001</v>
      </c>
      <c r="AA487" s="11">
        <v>0.46171883084482612</v>
      </c>
      <c r="AB487" s="1" t="s">
        <v>87</v>
      </c>
      <c r="AC487" s="1">
        <v>99.896000000000001</v>
      </c>
      <c r="AD487" s="1">
        <v>3.5924557723317485</v>
      </c>
      <c r="AE487" s="1">
        <v>2.7598569602980234</v>
      </c>
      <c r="AF487" s="11">
        <v>2.7598569602980234</v>
      </c>
      <c r="AG487" s="1" t="s">
        <v>84</v>
      </c>
      <c r="AH487" s="1" t="s">
        <v>100</v>
      </c>
      <c r="AI487" s="1" t="e">
        <v>#VALUE!</v>
      </c>
      <c r="AJ487" s="11" t="e">
        <v>#VALUE!</v>
      </c>
      <c r="AK487" s="1" t="s">
        <v>2090</v>
      </c>
      <c r="AL487" s="1">
        <v>82.125732679999999</v>
      </c>
      <c r="AM487" s="1" t="e">
        <v>#VALUE!</v>
      </c>
      <c r="AN487" s="1" t="e">
        <v>#VALUE!</v>
      </c>
      <c r="AO487" s="1">
        <v>3.9425051334702257</v>
      </c>
      <c r="AP487" s="1">
        <v>76.777336143076454</v>
      </c>
      <c r="AQ487" s="1" t="s">
        <v>126</v>
      </c>
      <c r="AR487" s="3" t="s">
        <v>103</v>
      </c>
      <c r="AS487" s="3">
        <v>78.199399545371094</v>
      </c>
      <c r="AT487" s="1">
        <v>79.975953203172523</v>
      </c>
      <c r="AU487" s="1">
        <v>11.278786329940482</v>
      </c>
      <c r="AV487" s="1">
        <v>-3.9405276365207964</v>
      </c>
      <c r="AW487" s="1" t="s">
        <v>2091</v>
      </c>
      <c r="AX487" s="1">
        <v>14.40268</v>
      </c>
      <c r="AY487" s="1">
        <v>-0.27276230000000001</v>
      </c>
      <c r="AZ487" s="1">
        <v>15.09</v>
      </c>
      <c r="BA487" s="1">
        <v>12.86</v>
      </c>
      <c r="BB487" s="1">
        <v>14.865</v>
      </c>
      <c r="BC487" s="12">
        <v>0.89910313901345307</v>
      </c>
      <c r="BD487" s="1">
        <v>26.720172326538385</v>
      </c>
      <c r="BE487" s="1">
        <v>90.924866090179933</v>
      </c>
      <c r="BF487" s="1">
        <v>34.153664428691997</v>
      </c>
      <c r="BG487" s="1">
        <v>1.1309377269566638</v>
      </c>
      <c r="BH487" s="1">
        <v>6.0533880903490758</v>
      </c>
      <c r="BI487" s="1">
        <v>-52.333987890000003</v>
      </c>
      <c r="BJ487" s="1">
        <v>-6.101729210000002</v>
      </c>
      <c r="BK487" s="1">
        <v>-12.478978280000007</v>
      </c>
      <c r="BL487" s="1">
        <v>-16.430651220000001</v>
      </c>
      <c r="BM487" s="1">
        <v>-1.6306421411751804</v>
      </c>
      <c r="BN487" s="1">
        <v>81.42258812</v>
      </c>
      <c r="BO487" s="1">
        <v>130.21586164999999</v>
      </c>
      <c r="BP487" s="1">
        <v>98.558931366702268</v>
      </c>
      <c r="BQ487" s="1">
        <v>364.65466744530772</v>
      </c>
      <c r="BR487" s="1" t="s">
        <v>126</v>
      </c>
      <c r="BS487" s="1">
        <v>3.9425051334702257</v>
      </c>
      <c r="BT487" s="1">
        <v>81.42258812</v>
      </c>
      <c r="BU487" s="1">
        <v>241.67878754</v>
      </c>
      <c r="BV487" s="1">
        <v>99.561237217315252</v>
      </c>
      <c r="BW487" s="1">
        <v>104.45436095039409</v>
      </c>
    </row>
    <row r="488" spans="1:75" x14ac:dyDescent="0.2">
      <c r="A488" s="8" t="s">
        <v>2104</v>
      </c>
      <c r="B488" s="4" t="s">
        <v>93</v>
      </c>
      <c r="C488" s="8" t="s">
        <v>456</v>
      </c>
      <c r="D488" s="8" t="s">
        <v>456</v>
      </c>
      <c r="E488" s="9"/>
      <c r="F488" s="1" t="s">
        <v>2105</v>
      </c>
      <c r="G488" s="3" t="s">
        <v>2106</v>
      </c>
      <c r="H488" s="3" t="s">
        <v>98</v>
      </c>
      <c r="I488" s="1">
        <v>59</v>
      </c>
      <c r="J488" s="1" t="s">
        <v>85</v>
      </c>
      <c r="K488" s="1" t="s">
        <v>85</v>
      </c>
      <c r="L488" s="1" t="s">
        <v>85</v>
      </c>
      <c r="M488" s="1" t="s">
        <v>85</v>
      </c>
      <c r="N488" s="3">
        <v>100000000</v>
      </c>
      <c r="O488" s="10">
        <v>43879</v>
      </c>
      <c r="P488" s="10">
        <v>44406</v>
      </c>
      <c r="Q488" s="1">
        <v>-0.70016312986281859</v>
      </c>
      <c r="R488" s="1">
        <v>-1.0459420572742184</v>
      </c>
      <c r="S488" s="1">
        <v>-1.486371808478415</v>
      </c>
      <c r="T488" s="1">
        <v>-2.355761988843641</v>
      </c>
      <c r="U488" s="1">
        <v>-6.9511417313449675</v>
      </c>
      <c r="V488" s="1">
        <v>-4.6151544813324623</v>
      </c>
      <c r="W488" s="1" t="s">
        <v>2107</v>
      </c>
      <c r="X488" s="1">
        <v>209.84548950195313</v>
      </c>
      <c r="Y488" s="1">
        <v>5.6784356357852932</v>
      </c>
      <c r="Z488" s="11">
        <v>0.89602899999999996</v>
      </c>
      <c r="AA488" s="11" t="s">
        <v>100</v>
      </c>
      <c r="AB488" s="1" t="s">
        <v>87</v>
      </c>
      <c r="AC488" s="1">
        <v>76.031999999999996</v>
      </c>
      <c r="AD488" s="1">
        <v>5.6784356357852932</v>
      </c>
      <c r="AE488" s="1">
        <v>3.5844493345056692</v>
      </c>
      <c r="AF488" s="11">
        <v>3.5844493345056692</v>
      </c>
      <c r="AG488" s="1" t="s">
        <v>84</v>
      </c>
      <c r="AH488" s="1" t="s">
        <v>100</v>
      </c>
      <c r="AI488" s="1" t="e">
        <v>#VALUE!</v>
      </c>
      <c r="AJ488" s="11" t="e">
        <v>#VALUE!</v>
      </c>
      <c r="AK488" s="1" t="s">
        <v>2090</v>
      </c>
      <c r="AL488" s="1">
        <v>213.01326591</v>
      </c>
      <c r="AM488" s="1" t="e">
        <v>#VALUE!</v>
      </c>
      <c r="AN488" s="1" t="e">
        <v>#VALUE!</v>
      </c>
      <c r="AO488" s="1">
        <v>24.670773442847366</v>
      </c>
      <c r="AP488" s="1">
        <v>207.08831472465039</v>
      </c>
      <c r="AQ488" s="1" t="s">
        <v>126</v>
      </c>
      <c r="AR488" s="3" t="s">
        <v>103</v>
      </c>
      <c r="AS488" s="3">
        <v>205.94876709329986</v>
      </c>
      <c r="AT488" s="1">
        <v>209.5930168877203</v>
      </c>
      <c r="AU488" s="1" t="s">
        <v>104</v>
      </c>
      <c r="AV488" s="1">
        <v>43.825742086117536</v>
      </c>
      <c r="AW488" s="1" t="s">
        <v>2091</v>
      </c>
      <c r="AX488" s="1">
        <v>14.40268</v>
      </c>
      <c r="AY488" s="1">
        <v>-0.27276230000000001</v>
      </c>
      <c r="AZ488" s="1">
        <v>15.09</v>
      </c>
      <c r="BA488" s="1">
        <v>12.86</v>
      </c>
      <c r="BB488" s="1">
        <v>14.865</v>
      </c>
      <c r="BC488" s="12">
        <v>0.89910313901345307</v>
      </c>
      <c r="BD488" s="1">
        <v>26.720172326538385</v>
      </c>
      <c r="BE488" s="1">
        <v>90.924866090179933</v>
      </c>
      <c r="BF488" s="1">
        <v>34.153664428691997</v>
      </c>
      <c r="BG488" s="1">
        <v>1.1309377269566638</v>
      </c>
      <c r="BH488" s="1">
        <v>5.3251197809719368</v>
      </c>
      <c r="BI488" s="1">
        <v>-20.386375219999991</v>
      </c>
      <c r="BJ488" s="1">
        <v>-0.47217344999998545</v>
      </c>
      <c r="BK488" s="1">
        <v>-4.0958351799999946</v>
      </c>
      <c r="BL488" s="1">
        <v>-0.46509657999999376</v>
      </c>
      <c r="BM488" s="1">
        <v>-1.2767584443551667</v>
      </c>
      <c r="BN488" s="1">
        <v>210.01968941999999</v>
      </c>
      <c r="BO488" s="1">
        <v>250.7230994</v>
      </c>
      <c r="BP488" s="1">
        <v>92.645391402167704</v>
      </c>
      <c r="BQ488" s="1">
        <v>1094.4410182430886</v>
      </c>
      <c r="BR488" s="1" t="s">
        <v>126</v>
      </c>
      <c r="BS488" s="1">
        <v>24.670773442847366</v>
      </c>
      <c r="BT488" s="1">
        <v>208.03537774</v>
      </c>
      <c r="BU488" s="1">
        <v>329.56778372000002</v>
      </c>
      <c r="BV488" s="1">
        <v>95.904065150475844</v>
      </c>
      <c r="BW488" s="1">
        <v>247.04757889202463</v>
      </c>
    </row>
    <row r="489" spans="1:75" x14ac:dyDescent="0.2">
      <c r="A489" s="8" t="s">
        <v>2108</v>
      </c>
      <c r="B489" s="4" t="s">
        <v>483</v>
      </c>
      <c r="C489" s="8" t="s">
        <v>456</v>
      </c>
      <c r="D489" s="8" t="s">
        <v>456</v>
      </c>
      <c r="E489" s="9"/>
      <c r="F489" s="1" t="s">
        <v>2109</v>
      </c>
      <c r="G489" s="3" t="s">
        <v>2110</v>
      </c>
      <c r="H489" s="3" t="s">
        <v>486</v>
      </c>
      <c r="I489" s="1">
        <v>58.5</v>
      </c>
      <c r="J489" s="1" t="s">
        <v>85</v>
      </c>
      <c r="K489" s="1" t="s">
        <v>85</v>
      </c>
      <c r="L489" s="1" t="s">
        <v>85</v>
      </c>
      <c r="M489" s="1" t="s">
        <v>85</v>
      </c>
      <c r="N489" s="3">
        <v>200000000</v>
      </c>
      <c r="O489" s="10">
        <v>42326</v>
      </c>
      <c r="P489" s="10">
        <v>41809</v>
      </c>
      <c r="Q489" s="1">
        <v>0.23923128260494586</v>
      </c>
      <c r="R489" s="1">
        <v>0.75220998323768384</v>
      </c>
      <c r="S489" s="1">
        <v>1.7306520593994623</v>
      </c>
      <c r="T489" s="1">
        <v>2.3155876304259415E-2</v>
      </c>
      <c r="U489" s="1">
        <v>0.45823256381107846</v>
      </c>
      <c r="V489" s="1">
        <v>1.2790134696616828</v>
      </c>
      <c r="W489" s="1" t="s">
        <v>1635</v>
      </c>
      <c r="X489" s="1">
        <v>51.915740966796875</v>
      </c>
      <c r="Y489" s="1">
        <v>3.1378540899999998</v>
      </c>
      <c r="Z489" s="11">
        <v>4.5007999999999999E-2</v>
      </c>
      <c r="AA489" s="11">
        <v>0.15606000502688122</v>
      </c>
      <c r="AB489" s="1" t="s">
        <v>87</v>
      </c>
      <c r="AC489" s="1">
        <v>100.125</v>
      </c>
      <c r="AD489" s="1">
        <v>3.1378540899999998</v>
      </c>
      <c r="AE489" s="1" t="s">
        <v>100</v>
      </c>
      <c r="AF489" s="11" t="s">
        <v>100</v>
      </c>
      <c r="AG489" s="1" t="s">
        <v>84</v>
      </c>
      <c r="AH489" s="1" t="s">
        <v>100</v>
      </c>
      <c r="AI489" s="1" t="e">
        <v>#VALUE!</v>
      </c>
      <c r="AJ489" s="11" t="e">
        <v>#VALUE!</v>
      </c>
      <c r="AK489" s="1" t="s">
        <v>2090</v>
      </c>
      <c r="AL489" s="1">
        <v>49.745002470000003</v>
      </c>
      <c r="AM489" s="1" t="e">
        <v>#VALUE!</v>
      </c>
      <c r="AN489" s="1" t="e">
        <v>#VALUE!</v>
      </c>
      <c r="AO489" s="1">
        <v>0.14510609171800137</v>
      </c>
      <c r="AP489" s="1">
        <v>57.053068180322377</v>
      </c>
      <c r="AQ489" s="1" t="s">
        <v>126</v>
      </c>
      <c r="AR489" s="3" t="s">
        <v>103</v>
      </c>
      <c r="AS489" s="3">
        <v>53.233117095933302</v>
      </c>
      <c r="AT489" s="1">
        <v>48.165484745147722</v>
      </c>
      <c r="AU489" s="1">
        <v>27.832608012832651</v>
      </c>
      <c r="AV489" s="1">
        <v>-10.860279169243192</v>
      </c>
      <c r="AW489" s="1" t="s">
        <v>2091</v>
      </c>
      <c r="AX489" s="1">
        <v>14.40268</v>
      </c>
      <c r="AY489" s="1">
        <v>-0.27276230000000001</v>
      </c>
      <c r="AZ489" s="1">
        <v>15.09</v>
      </c>
      <c r="BA489" s="1">
        <v>12.86</v>
      </c>
      <c r="BB489" s="1">
        <v>14.865</v>
      </c>
      <c r="BC489" s="12">
        <v>0.89910313901345307</v>
      </c>
      <c r="BD489" s="1">
        <v>26.720172326538385</v>
      </c>
      <c r="BE489" s="1">
        <v>90.924866090179933</v>
      </c>
      <c r="BF489" s="1">
        <v>34.153664428691997</v>
      </c>
      <c r="BG489" s="1">
        <v>1.1309377269566638</v>
      </c>
      <c r="BH489" s="1">
        <v>9.5989048596851472</v>
      </c>
      <c r="BI489" s="1">
        <v>-21.509752759999998</v>
      </c>
      <c r="BJ489" s="1">
        <v>-2.4003079299999968</v>
      </c>
      <c r="BK489" s="1">
        <v>-5.190623599999995</v>
      </c>
      <c r="BL489" s="1">
        <v>5.605291170000001</v>
      </c>
      <c r="BM489" s="1">
        <v>-1.0406097603499982</v>
      </c>
      <c r="BN489" s="1">
        <v>43.136374789999998</v>
      </c>
      <c r="BO489" s="1">
        <v>71.79788112</v>
      </c>
      <c r="BP489" s="1">
        <v>76.942497006576531</v>
      </c>
      <c r="BQ489" s="1">
        <v>14.808811343414163</v>
      </c>
      <c r="BR489" s="1" t="s">
        <v>126</v>
      </c>
      <c r="BS489" s="1">
        <v>0.39698836413415467</v>
      </c>
      <c r="BT489" s="1">
        <v>43.136374789999998</v>
      </c>
      <c r="BU489" s="1">
        <v>190.48351414000001</v>
      </c>
      <c r="BV489" s="1">
        <v>95.514926377836048</v>
      </c>
      <c r="BW489" s="1">
        <v>43.453605373584075</v>
      </c>
    </row>
    <row r="490" spans="1:75" x14ac:dyDescent="0.2">
      <c r="A490" s="8" t="s">
        <v>2111</v>
      </c>
      <c r="B490" s="4" t="s">
        <v>119</v>
      </c>
      <c r="C490" s="8" t="s">
        <v>456</v>
      </c>
      <c r="D490" s="8" t="s">
        <v>456</v>
      </c>
      <c r="E490" s="9"/>
      <c r="F490" s="1" t="s">
        <v>2112</v>
      </c>
      <c r="G490" s="3" t="s">
        <v>2113</v>
      </c>
      <c r="H490" s="3" t="s">
        <v>123</v>
      </c>
      <c r="I490" s="1">
        <v>48.5</v>
      </c>
      <c r="J490" s="1" t="s">
        <v>85</v>
      </c>
      <c r="K490" s="1" t="s">
        <v>85</v>
      </c>
      <c r="L490" s="1" t="s">
        <v>85</v>
      </c>
      <c r="M490" s="1" t="s">
        <v>85</v>
      </c>
      <c r="N490" s="3">
        <v>750000000</v>
      </c>
      <c r="O490" s="10">
        <v>43165</v>
      </c>
      <c r="P490" s="10">
        <v>42572</v>
      </c>
      <c r="Q490" s="1">
        <v>0.34285991794280601</v>
      </c>
      <c r="R490" s="1">
        <v>1.242423219970723</v>
      </c>
      <c r="S490" s="1">
        <v>2.6422909459194788</v>
      </c>
      <c r="T490" s="1">
        <v>0.14984345596582571</v>
      </c>
      <c r="U490" s="1">
        <v>0.29411501308416188</v>
      </c>
      <c r="V490" s="1">
        <v>1.7661583623288291</v>
      </c>
      <c r="W490" s="1" t="s">
        <v>2114</v>
      </c>
      <c r="X490" s="1">
        <v>64.801704406738281</v>
      </c>
      <c r="Y490" s="1">
        <v>3.3136044600000001</v>
      </c>
      <c r="Z490" s="11">
        <v>0.19789799999999999</v>
      </c>
      <c r="AA490" s="11">
        <v>0.52503511369703659</v>
      </c>
      <c r="AB490" s="1" t="s">
        <v>87</v>
      </c>
      <c r="AC490" s="1">
        <v>102.042</v>
      </c>
      <c r="AD490" s="1">
        <v>3.3136044600000001</v>
      </c>
      <c r="AE490" s="1">
        <v>2.5961072532021801</v>
      </c>
      <c r="AF490" s="11">
        <v>2.5961072532021801</v>
      </c>
      <c r="AG490" s="1" t="s">
        <v>84</v>
      </c>
      <c r="AH490" s="1" t="s">
        <v>100</v>
      </c>
      <c r="AI490" s="1" t="e">
        <v>#VALUE!</v>
      </c>
      <c r="AJ490" s="11" t="e">
        <v>#VALUE!</v>
      </c>
      <c r="AK490" s="1" t="s">
        <v>2090</v>
      </c>
      <c r="AL490" s="1">
        <v>67.2995296</v>
      </c>
      <c r="AM490" s="1" t="e">
        <v>#VALUE!</v>
      </c>
      <c r="AN490" s="1" t="e">
        <v>#VALUE!</v>
      </c>
      <c r="AO490" s="1">
        <v>2.4339493497604381</v>
      </c>
      <c r="AP490" s="1">
        <v>63.116638742064403</v>
      </c>
      <c r="AQ490" s="1" t="s">
        <v>126</v>
      </c>
      <c r="AR490" s="3" t="s">
        <v>103</v>
      </c>
      <c r="AS490" s="3">
        <v>65.054645936377838</v>
      </c>
      <c r="AT490" s="1">
        <v>66.557604334960445</v>
      </c>
      <c r="AU490" s="1">
        <v>9.6383337194996699</v>
      </c>
      <c r="AV490" s="1">
        <v>-5.0128008693254955</v>
      </c>
      <c r="AW490" s="1" t="s">
        <v>2091</v>
      </c>
      <c r="AX490" s="1">
        <v>14.40268</v>
      </c>
      <c r="AY490" s="1">
        <v>-0.27276230000000001</v>
      </c>
      <c r="AZ490" s="1">
        <v>15.09</v>
      </c>
      <c r="BA490" s="1">
        <v>12.86</v>
      </c>
      <c r="BB490" s="1">
        <v>14.865</v>
      </c>
      <c r="BC490" s="12">
        <v>0.89910313901345307</v>
      </c>
      <c r="BD490" s="1">
        <v>26.720172326538385</v>
      </c>
      <c r="BE490" s="1">
        <v>90.924866090179933</v>
      </c>
      <c r="BF490" s="1">
        <v>34.153664428691997</v>
      </c>
      <c r="BG490" s="1">
        <v>1.1309377269566638</v>
      </c>
      <c r="BH490" s="1">
        <v>7.312799452429843</v>
      </c>
      <c r="BI490" s="1">
        <v>-45.561891729999999</v>
      </c>
      <c r="BJ490" s="1">
        <v>-2.241998719999998</v>
      </c>
      <c r="BK490" s="1">
        <v>-6.3467267099999987</v>
      </c>
      <c r="BL490" s="1">
        <v>-12.068263990000005</v>
      </c>
      <c r="BM490" s="1">
        <v>-1.5228863560588994</v>
      </c>
      <c r="BN490" s="1">
        <v>66.942747139999994</v>
      </c>
      <c r="BO490" s="1">
        <v>115.83602414000001</v>
      </c>
      <c r="BP490" s="1">
        <v>99.270283192513347</v>
      </c>
      <c r="BQ490" s="1">
        <v>235.05124398155886</v>
      </c>
      <c r="BR490" s="1" t="s">
        <v>126</v>
      </c>
      <c r="BS490" s="1">
        <v>2.6830937713894594</v>
      </c>
      <c r="BT490" s="1">
        <v>66.942747139999994</v>
      </c>
      <c r="BU490" s="1">
        <v>230.89617036999999</v>
      </c>
      <c r="BV490" s="1">
        <v>99.782387916658806</v>
      </c>
      <c r="BW490" s="1">
        <v>83.200302528461037</v>
      </c>
    </row>
    <row r="491" spans="1:75" x14ac:dyDescent="0.2">
      <c r="A491" s="8" t="s">
        <v>2115</v>
      </c>
      <c r="B491" s="4" t="s">
        <v>1444</v>
      </c>
      <c r="C491" s="8" t="s">
        <v>456</v>
      </c>
      <c r="D491" s="8" t="s">
        <v>456</v>
      </c>
      <c r="E491" s="9"/>
      <c r="F491" s="1" t="s">
        <v>2116</v>
      </c>
      <c r="G491" s="3" t="s">
        <v>2117</v>
      </c>
      <c r="H491" s="3" t="s">
        <v>1447</v>
      </c>
      <c r="I491" s="1">
        <v>25.5</v>
      </c>
      <c r="J491" s="1" t="s">
        <v>85</v>
      </c>
      <c r="K491" s="1" t="s">
        <v>85</v>
      </c>
      <c r="L491" s="1" t="s">
        <v>85</v>
      </c>
      <c r="M491" s="1" t="s">
        <v>85</v>
      </c>
      <c r="N491" s="3">
        <v>300000000</v>
      </c>
      <c r="O491" s="10">
        <v>45670</v>
      </c>
      <c r="P491" s="10">
        <v>45386</v>
      </c>
      <c r="Q491" s="1">
        <v>0.20018877647931532</v>
      </c>
      <c r="R491" s="1">
        <v>1.009903182937677</v>
      </c>
      <c r="S491" s="1" t="s">
        <v>104</v>
      </c>
      <c r="T491" s="1">
        <v>1.9263819832215923E-2</v>
      </c>
      <c r="U491" s="1">
        <v>-0.24712333913166074</v>
      </c>
      <c r="V491" s="1">
        <v>1.9605370758966512</v>
      </c>
      <c r="W491" s="1" t="s">
        <v>2118</v>
      </c>
      <c r="X491" s="1">
        <v>95.6334228515625</v>
      </c>
      <c r="Y491" s="1">
        <v>3.8128459499999998</v>
      </c>
      <c r="Z491" s="11">
        <v>0.20596400000000001</v>
      </c>
      <c r="AA491" s="11" t="s">
        <v>104</v>
      </c>
      <c r="AB491" s="1" t="s">
        <v>87</v>
      </c>
      <c r="AC491" s="1">
        <v>102.004</v>
      </c>
      <c r="AD491" s="1">
        <v>4.8947585364097117</v>
      </c>
      <c r="AE491" s="1">
        <v>3.2925726100307826</v>
      </c>
      <c r="AF491" s="11">
        <v>3.2925726100307826</v>
      </c>
      <c r="AG491" s="1" t="s">
        <v>84</v>
      </c>
      <c r="AH491" s="1">
        <v>3.4695277367424411</v>
      </c>
      <c r="AI491" s="1" t="e">
        <v>#VALUE!</v>
      </c>
      <c r="AJ491" s="11" t="e">
        <v>#VALUE!</v>
      </c>
      <c r="AK491" s="1" t="s">
        <v>2090</v>
      </c>
      <c r="AL491" s="1">
        <v>99.324544979999999</v>
      </c>
      <c r="AM491" s="1">
        <v>161.12899199999998</v>
      </c>
      <c r="AN491" s="1">
        <v>4.7670994242382108</v>
      </c>
      <c r="AO491" s="1">
        <v>4.4572210814510607</v>
      </c>
      <c r="AP491" s="1">
        <v>156.09980940643749</v>
      </c>
      <c r="AQ491" s="1" t="s">
        <v>126</v>
      </c>
      <c r="AR491" s="3" t="s">
        <v>103</v>
      </c>
      <c r="AS491" s="3">
        <v>97.124428067180759</v>
      </c>
      <c r="AT491" s="1">
        <v>99.122379129985333</v>
      </c>
      <c r="AU491" s="1">
        <v>27.50864322377975</v>
      </c>
      <c r="AV491" s="1">
        <v>11.848713270924049</v>
      </c>
      <c r="AW491" s="1" t="s">
        <v>100</v>
      </c>
      <c r="AX491" s="1" t="s">
        <v>104</v>
      </c>
      <c r="AY491" s="1" t="s">
        <v>104</v>
      </c>
      <c r="AZ491" s="1" t="s">
        <v>84</v>
      </c>
      <c r="BA491" s="1" t="s">
        <v>84</v>
      </c>
      <c r="BB491" s="1" t="s">
        <v>84</v>
      </c>
      <c r="BC491" s="12" t="s">
        <v>104</v>
      </c>
      <c r="BD491" s="1">
        <v>26.720172326538385</v>
      </c>
      <c r="BE491" s="1" t="s">
        <v>84</v>
      </c>
      <c r="BF491" s="1" t="s">
        <v>84</v>
      </c>
      <c r="BG491" s="1" t="s">
        <v>104</v>
      </c>
      <c r="BH491" s="1">
        <v>0.45174537987679669</v>
      </c>
      <c r="BI491" s="1" t="s">
        <v>104</v>
      </c>
      <c r="BJ491" s="1">
        <v>-3.5166276599999975</v>
      </c>
      <c r="BK491" s="1">
        <v>-3.2313585200000006</v>
      </c>
      <c r="BL491" s="1" t="s">
        <v>104</v>
      </c>
      <c r="BM491" s="1" t="s">
        <v>104</v>
      </c>
      <c r="BN491" s="1" t="s">
        <v>104</v>
      </c>
      <c r="BO491" s="1" t="s">
        <v>104</v>
      </c>
      <c r="BP491" s="1" t="e">
        <v>#VALUE!</v>
      </c>
      <c r="BQ491" s="1">
        <v>410.98534792588737</v>
      </c>
      <c r="BR491" s="1" t="s">
        <v>126</v>
      </c>
      <c r="BS491" s="1">
        <v>4.5420944558521557</v>
      </c>
      <c r="BT491" s="1" t="s">
        <v>104</v>
      </c>
      <c r="BU491" s="1" t="s">
        <v>104</v>
      </c>
      <c r="BV491" s="1" t="e">
        <v>#VALUE!</v>
      </c>
      <c r="BW491" s="1">
        <v>123.65199983482462</v>
      </c>
    </row>
    <row r="492" spans="1:75" x14ac:dyDescent="0.2">
      <c r="A492" s="8" t="s">
        <v>2119</v>
      </c>
      <c r="B492" s="4" t="s">
        <v>462</v>
      </c>
      <c r="C492" s="8" t="s">
        <v>456</v>
      </c>
      <c r="D492" s="8" t="s">
        <v>456</v>
      </c>
      <c r="E492" s="9"/>
      <c r="F492" s="1" t="s">
        <v>2120</v>
      </c>
      <c r="G492" s="3" t="s">
        <v>2121</v>
      </c>
      <c r="H492" s="3" t="s">
        <v>465</v>
      </c>
      <c r="I492" s="1">
        <v>36.5</v>
      </c>
      <c r="J492" s="1" t="s">
        <v>85</v>
      </c>
      <c r="K492" s="1" t="s">
        <v>85</v>
      </c>
      <c r="L492" s="1" t="s">
        <v>85</v>
      </c>
      <c r="M492" s="1" t="s">
        <v>85</v>
      </c>
      <c r="N492" s="3">
        <v>500000000</v>
      </c>
      <c r="O492" s="10">
        <v>45433</v>
      </c>
      <c r="P492" s="10">
        <v>44308</v>
      </c>
      <c r="Q492" s="1">
        <v>0.11971800882368822</v>
      </c>
      <c r="R492" s="1">
        <v>1.0999467857243816</v>
      </c>
      <c r="S492" s="1">
        <v>2.6377969726333328</v>
      </c>
      <c r="T492" s="1">
        <v>-0.11906338672457162</v>
      </c>
      <c r="U492" s="1">
        <v>-0.7430126668286352</v>
      </c>
      <c r="V492" s="1">
        <v>1.8496646973267916</v>
      </c>
      <c r="W492" s="1" t="s">
        <v>2122</v>
      </c>
      <c r="X492" s="1">
        <v>107.70278930664063</v>
      </c>
      <c r="Y492" s="1">
        <v>4.0458608099999998</v>
      </c>
      <c r="Z492" s="11">
        <v>0.20253499999999999</v>
      </c>
      <c r="AA492" s="11">
        <v>0.51153600673410349</v>
      </c>
      <c r="AB492" s="1" t="s">
        <v>87</v>
      </c>
      <c r="AC492" s="1">
        <v>104.87</v>
      </c>
      <c r="AD492" s="1">
        <v>4.8947585364097117</v>
      </c>
      <c r="AE492" s="1">
        <v>3.2925726100307826</v>
      </c>
      <c r="AF492" s="11">
        <v>3.2925726100307826</v>
      </c>
      <c r="AG492" s="1" t="s">
        <v>84</v>
      </c>
      <c r="AH492" s="1">
        <v>3.4695277367424411</v>
      </c>
      <c r="AI492" s="1" t="e">
        <v>#VALUE!</v>
      </c>
      <c r="AJ492" s="11" t="e">
        <v>#VALUE!</v>
      </c>
      <c r="AK492" s="1" t="s">
        <v>2090</v>
      </c>
      <c r="AL492" s="1">
        <v>112.99946077</v>
      </c>
      <c r="AM492" s="1">
        <v>161.12899199999998</v>
      </c>
      <c r="AN492" s="1">
        <v>4.7670994242382108</v>
      </c>
      <c r="AO492" s="1">
        <v>5.4893908281998627</v>
      </c>
      <c r="AP492" s="1">
        <v>156.09980940643749</v>
      </c>
      <c r="AQ492" s="1" t="s">
        <v>126</v>
      </c>
      <c r="AR492" s="3" t="s">
        <v>103</v>
      </c>
      <c r="AS492" s="3">
        <v>109.36846876757488</v>
      </c>
      <c r="AT492" s="1">
        <v>112.14022257630987</v>
      </c>
      <c r="AU492" s="1">
        <v>34.934455940524821</v>
      </c>
      <c r="AV492" s="1">
        <v>17.919233127565406</v>
      </c>
      <c r="AW492" s="1" t="s">
        <v>2091</v>
      </c>
      <c r="AX492" s="1">
        <v>14.40268</v>
      </c>
      <c r="AY492" s="1">
        <v>-0.27276230000000001</v>
      </c>
      <c r="AZ492" s="1">
        <v>15.09</v>
      </c>
      <c r="BA492" s="1">
        <v>12.86</v>
      </c>
      <c r="BB492" s="1">
        <v>14.865</v>
      </c>
      <c r="BC492" s="12">
        <v>0.89910313901345307</v>
      </c>
      <c r="BD492" s="1">
        <v>26.720172326538385</v>
      </c>
      <c r="BE492" s="1">
        <v>90.924866090179933</v>
      </c>
      <c r="BF492" s="1">
        <v>34.153664428691997</v>
      </c>
      <c r="BG492" s="1">
        <v>1.1309377269566638</v>
      </c>
      <c r="BH492" s="1">
        <v>1.1033538672142369</v>
      </c>
      <c r="BI492" s="1">
        <v>-34.051554480000007</v>
      </c>
      <c r="BJ492" s="1">
        <v>-1.9322102400000034</v>
      </c>
      <c r="BK492" s="1">
        <v>-2.2808606699999956</v>
      </c>
      <c r="BL492" s="1">
        <v>-5.4204407000000003</v>
      </c>
      <c r="BM492" s="1">
        <v>-1.5641103635530511</v>
      </c>
      <c r="BN492" s="1">
        <v>111.47201296</v>
      </c>
      <c r="BO492" s="1">
        <v>154.93239774</v>
      </c>
      <c r="BP492" s="1">
        <v>96.485425019285813</v>
      </c>
      <c r="BQ492" s="1">
        <v>501.89269042334672</v>
      </c>
      <c r="BR492" s="1" t="s">
        <v>126</v>
      </c>
      <c r="BS492" s="1">
        <v>5.6591375770020536</v>
      </c>
      <c r="BT492" s="1" t="s">
        <v>104</v>
      </c>
      <c r="BU492" s="1" t="s">
        <v>104</v>
      </c>
      <c r="BV492" s="1" t="e">
        <v>#VALUE!</v>
      </c>
      <c r="BW492" s="1">
        <v>140.76101490735425</v>
      </c>
    </row>
    <row r="493" spans="1:75" x14ac:dyDescent="0.2">
      <c r="A493" s="8" t="s">
        <v>2123</v>
      </c>
      <c r="B493" s="4" t="s">
        <v>93</v>
      </c>
      <c r="C493" s="8" t="s">
        <v>456</v>
      </c>
      <c r="D493" s="8" t="s">
        <v>456</v>
      </c>
      <c r="E493" s="9"/>
      <c r="F493" s="1" t="s">
        <v>2124</v>
      </c>
      <c r="G493" s="3" t="s">
        <v>2125</v>
      </c>
      <c r="H493" s="3" t="s">
        <v>98</v>
      </c>
      <c r="I493" s="1">
        <v>81</v>
      </c>
      <c r="J493" s="1" t="s">
        <v>85</v>
      </c>
      <c r="K493" s="1" t="s">
        <v>85</v>
      </c>
      <c r="L493" s="1" t="s">
        <v>85</v>
      </c>
      <c r="M493" s="1" t="s">
        <v>85</v>
      </c>
      <c r="N493" s="3">
        <v>100000000</v>
      </c>
      <c r="O493" s="10">
        <v>42430</v>
      </c>
      <c r="P493" s="10">
        <v>44406</v>
      </c>
      <c r="Q493" s="1">
        <v>-0.62046517859560835</v>
      </c>
      <c r="R493" s="1">
        <v>-0.15739905798041187</v>
      </c>
      <c r="S493" s="1">
        <v>-0.52906996649250138</v>
      </c>
      <c r="T493" s="1">
        <v>-2.355761988843641</v>
      </c>
      <c r="U493" s="1">
        <v>-6.9511417313449675</v>
      </c>
      <c r="V493" s="1">
        <v>-4.6151544813324623</v>
      </c>
      <c r="W493" s="1" t="s">
        <v>2126</v>
      </c>
      <c r="X493" s="1">
        <v>212.32695007324219</v>
      </c>
      <c r="Y493" s="1">
        <v>5.6782438469870806</v>
      </c>
      <c r="Z493" s="11">
        <v>0.74543700000000002</v>
      </c>
      <c r="AA493" s="11" t="s">
        <v>100</v>
      </c>
      <c r="AB493" s="1" t="s">
        <v>87</v>
      </c>
      <c r="AC493" s="1">
        <v>95.57</v>
      </c>
      <c r="AD493" s="1">
        <v>5.6782438469870806</v>
      </c>
      <c r="AE493" s="1">
        <v>3.5844493345056692</v>
      </c>
      <c r="AF493" s="11">
        <v>3.5844493345056692</v>
      </c>
      <c r="AG493" s="1" t="s">
        <v>84</v>
      </c>
      <c r="AH493" s="1" t="s">
        <v>100</v>
      </c>
      <c r="AI493" s="1" t="e">
        <v>#VALUE!</v>
      </c>
      <c r="AJ493" s="11" t="e">
        <v>#VALUE!</v>
      </c>
      <c r="AK493" s="1" t="s">
        <v>2090</v>
      </c>
      <c r="AL493" s="1">
        <v>217.41910338</v>
      </c>
      <c r="AM493" s="1" t="e">
        <v>#VALUE!</v>
      </c>
      <c r="AN493" s="1" t="e">
        <v>#VALUE!</v>
      </c>
      <c r="AO493" s="1">
        <v>20.67898699520876</v>
      </c>
      <c r="AP493" s="1">
        <v>211.49766697824319</v>
      </c>
      <c r="AQ493" s="1" t="s">
        <v>126</v>
      </c>
      <c r="AR493" s="3" t="s">
        <v>103</v>
      </c>
      <c r="AS493" s="3">
        <v>211.37336305708513</v>
      </c>
      <c r="AT493" s="1">
        <v>210.72874947565487</v>
      </c>
      <c r="AU493" s="1" t="s">
        <v>104</v>
      </c>
      <c r="AV493" s="1">
        <v>43.260880454506975</v>
      </c>
      <c r="AW493" s="1" t="s">
        <v>2091</v>
      </c>
      <c r="AX493" s="1">
        <v>14.40268</v>
      </c>
      <c r="AY493" s="1">
        <v>-0.27276230000000001</v>
      </c>
      <c r="AZ493" s="1">
        <v>15.09</v>
      </c>
      <c r="BA493" s="1">
        <v>12.86</v>
      </c>
      <c r="BB493" s="1">
        <v>14.865</v>
      </c>
      <c r="BC493" s="12">
        <v>0.89910313901345307</v>
      </c>
      <c r="BD493" s="1">
        <v>26.720172326538385</v>
      </c>
      <c r="BE493" s="1">
        <v>90.924866090179933</v>
      </c>
      <c r="BF493" s="1">
        <v>34.153664428691997</v>
      </c>
      <c r="BG493" s="1">
        <v>1.1309377269566638</v>
      </c>
      <c r="BH493" s="1">
        <v>9.3141683778234086</v>
      </c>
      <c r="BI493" s="1">
        <v>-18.673732520000016</v>
      </c>
      <c r="BJ493" s="1">
        <v>-1.1844242299999905</v>
      </c>
      <c r="BK493" s="1">
        <v>-4.4733035600000051</v>
      </c>
      <c r="BL493" s="1">
        <v>1.4812505399999907</v>
      </c>
      <c r="BM493" s="1">
        <v>-1.2645910262325974</v>
      </c>
      <c r="BN493" s="1">
        <v>212.97621602000001</v>
      </c>
      <c r="BO493" s="1">
        <v>257.20043688999999</v>
      </c>
      <c r="BP493" s="1">
        <v>89.953723835949205</v>
      </c>
      <c r="BQ493" s="1">
        <v>1175.501580860896</v>
      </c>
      <c r="BR493" s="1" t="s">
        <v>126</v>
      </c>
      <c r="BS493" s="1">
        <v>20.67898699520876</v>
      </c>
      <c r="BT493" s="1">
        <v>211.58788078000001</v>
      </c>
      <c r="BU493" s="1">
        <v>331.54103371000002</v>
      </c>
      <c r="BV493" s="1">
        <v>95.138750039023265</v>
      </c>
      <c r="BW493" s="1">
        <v>246.81543487821091</v>
      </c>
    </row>
    <row r="494" spans="1:75" x14ac:dyDescent="0.2">
      <c r="A494" s="8" t="s">
        <v>2127</v>
      </c>
      <c r="B494" s="4" t="s">
        <v>1701</v>
      </c>
      <c r="C494" s="8" t="s">
        <v>456</v>
      </c>
      <c r="D494" s="8" t="s">
        <v>456</v>
      </c>
      <c r="E494" s="9"/>
      <c r="F494" s="1" t="s">
        <v>2128</v>
      </c>
      <c r="G494" s="3" t="s">
        <v>2129</v>
      </c>
      <c r="H494" s="3" t="s">
        <v>1704</v>
      </c>
      <c r="I494" s="1">
        <v>52.5</v>
      </c>
      <c r="J494" s="1" t="s">
        <v>85</v>
      </c>
      <c r="K494" s="1" t="s">
        <v>85</v>
      </c>
      <c r="L494" s="1" t="s">
        <v>85</v>
      </c>
      <c r="M494" s="1" t="s">
        <v>85</v>
      </c>
      <c r="N494" s="3">
        <v>550000000</v>
      </c>
      <c r="O494" s="10">
        <v>44973</v>
      </c>
      <c r="P494" s="10">
        <v>44777</v>
      </c>
      <c r="Q494" s="1">
        <v>0.30000898853432822</v>
      </c>
      <c r="R494" s="1">
        <v>1.1790270468990283</v>
      </c>
      <c r="S494" s="1">
        <v>2.6077292228646076</v>
      </c>
      <c r="T494" s="1">
        <v>-0.24327784679659681</v>
      </c>
      <c r="U494" s="1">
        <v>-1.2196496328102824</v>
      </c>
      <c r="V494" s="1">
        <v>1.5103553716903306</v>
      </c>
      <c r="W494" s="1" t="s">
        <v>1817</v>
      </c>
      <c r="X494" s="1">
        <v>127.49679565429688</v>
      </c>
      <c r="Y494" s="1">
        <v>4.4321980999999999</v>
      </c>
      <c r="Z494" s="11">
        <v>0.47930899999999999</v>
      </c>
      <c r="AA494" s="11">
        <v>0.51761357787889484</v>
      </c>
      <c r="AB494" s="1" t="s">
        <v>87</v>
      </c>
      <c r="AC494" s="1">
        <v>106.167</v>
      </c>
      <c r="AD494" s="1">
        <v>4.4321980999999999</v>
      </c>
      <c r="AE494" s="1">
        <v>3.1281660419951538</v>
      </c>
      <c r="AF494" s="11">
        <v>3.1281660419951538</v>
      </c>
      <c r="AG494" s="1" t="s">
        <v>84</v>
      </c>
      <c r="AH494" s="1" t="s">
        <v>100</v>
      </c>
      <c r="AI494" s="1" t="e">
        <v>#VALUE!</v>
      </c>
      <c r="AJ494" s="11" t="e">
        <v>#VALUE!</v>
      </c>
      <c r="AK494" s="1" t="s">
        <v>2090</v>
      </c>
      <c r="AL494" s="1">
        <v>130.06835654</v>
      </c>
      <c r="AM494" s="1" t="e">
        <v>#VALUE!</v>
      </c>
      <c r="AN494" s="1" t="e">
        <v>#VALUE!</v>
      </c>
      <c r="AO494" s="1">
        <v>7.4168377823408624</v>
      </c>
      <c r="AP494" s="1">
        <v>128.17178661131021</v>
      </c>
      <c r="AQ494" s="1" t="s">
        <v>126</v>
      </c>
      <c r="AR494" s="3" t="s">
        <v>103</v>
      </c>
      <c r="AS494" s="3">
        <v>129.0194319038518</v>
      </c>
      <c r="AT494" s="1">
        <v>131.43019560212514</v>
      </c>
      <c r="AU494" s="1">
        <v>43.069034494029744</v>
      </c>
      <c r="AV494" s="1">
        <v>22.605760074471259</v>
      </c>
      <c r="AW494" s="1" t="s">
        <v>2091</v>
      </c>
      <c r="AX494" s="1">
        <v>14.40268</v>
      </c>
      <c r="AY494" s="1">
        <v>-0.27276230000000001</v>
      </c>
      <c r="AZ494" s="1">
        <v>15.09</v>
      </c>
      <c r="BA494" s="1">
        <v>12.86</v>
      </c>
      <c r="BB494" s="1">
        <v>14.865</v>
      </c>
      <c r="BC494" s="12">
        <v>0.89910313901345307</v>
      </c>
      <c r="BD494" s="1">
        <v>26.720172326538385</v>
      </c>
      <c r="BE494" s="1">
        <v>90.924866090179933</v>
      </c>
      <c r="BF494" s="1">
        <v>34.153664428691997</v>
      </c>
      <c r="BG494" s="1">
        <v>1.1309377269566638</v>
      </c>
      <c r="BH494" s="1">
        <v>2.3326488706365502</v>
      </c>
      <c r="BI494" s="1">
        <v>-44.243532939999994</v>
      </c>
      <c r="BJ494" s="1">
        <v>-3.851801370000004</v>
      </c>
      <c r="BK494" s="1">
        <v>-6.5619917399999963</v>
      </c>
      <c r="BL494" s="1">
        <v>-7.2173069700000099</v>
      </c>
      <c r="BM494" s="1">
        <v>-1.530832895020825</v>
      </c>
      <c r="BN494" s="1">
        <v>130.06835654</v>
      </c>
      <c r="BO494" s="1">
        <v>174.56319257000001</v>
      </c>
      <c r="BP494" s="1">
        <v>100</v>
      </c>
      <c r="BQ494" s="1">
        <v>649.42236405045151</v>
      </c>
      <c r="BR494" s="1" t="s">
        <v>126</v>
      </c>
      <c r="BS494" s="1">
        <v>7.6632443531827512</v>
      </c>
      <c r="BT494" s="1" t="s">
        <v>104</v>
      </c>
      <c r="BU494" s="1" t="s">
        <v>104</v>
      </c>
      <c r="BV494" s="1" t="e">
        <v>#VALUE!</v>
      </c>
      <c r="BW494" s="1">
        <v>165.38509229919495</v>
      </c>
    </row>
    <row r="495" spans="1:75" x14ac:dyDescent="0.2">
      <c r="A495" s="8" t="s">
        <v>2130</v>
      </c>
      <c r="B495" s="4" t="s">
        <v>885</v>
      </c>
      <c r="C495" s="8" t="s">
        <v>456</v>
      </c>
      <c r="D495" s="8" t="s">
        <v>456</v>
      </c>
      <c r="E495" s="9"/>
      <c r="F495" s="1" t="s">
        <v>2131</v>
      </c>
      <c r="G495" s="3" t="s">
        <v>2132</v>
      </c>
      <c r="H495" s="3" t="s">
        <v>889</v>
      </c>
      <c r="I495" s="1">
        <v>55</v>
      </c>
      <c r="J495" s="1" t="s">
        <v>85</v>
      </c>
      <c r="K495" s="1" t="s">
        <v>85</v>
      </c>
      <c r="L495" s="1" t="s">
        <v>85</v>
      </c>
      <c r="M495" s="1" t="s">
        <v>85</v>
      </c>
      <c r="N495" s="3">
        <v>350000000</v>
      </c>
      <c r="O495" s="10">
        <v>45131</v>
      </c>
      <c r="P495" s="10">
        <v>44959</v>
      </c>
      <c r="Q495" s="1">
        <v>0.27586545832798404</v>
      </c>
      <c r="R495" s="1">
        <v>1.138364690624738</v>
      </c>
      <c r="S495" s="1">
        <v>2.5343113205307688</v>
      </c>
      <c r="T495" s="1">
        <v>-0.29908352436732732</v>
      </c>
      <c r="U495" s="1">
        <v>-1.3752755887590173</v>
      </c>
      <c r="V495" s="1">
        <v>1.3439467401468175</v>
      </c>
      <c r="W495" s="1" t="s">
        <v>2133</v>
      </c>
      <c r="X495" s="1">
        <v>130.06689453125</v>
      </c>
      <c r="Y495" s="1">
        <v>4.5246046800000004</v>
      </c>
      <c r="Z495" s="11">
        <v>0.52228200000000002</v>
      </c>
      <c r="AA495" s="11">
        <v>0.63707866007778335</v>
      </c>
      <c r="AB495" s="1" t="s">
        <v>87</v>
      </c>
      <c r="AC495" s="1">
        <v>108.157</v>
      </c>
      <c r="AD495" s="1">
        <v>5.046744023641927</v>
      </c>
      <c r="AE495" s="1">
        <v>3.4924575910554259</v>
      </c>
      <c r="AF495" s="11">
        <v>3.4924575910554259</v>
      </c>
      <c r="AG495" s="1" t="s">
        <v>84</v>
      </c>
      <c r="AH495" s="1">
        <v>4.6356670689141453</v>
      </c>
      <c r="AI495" s="1" t="e">
        <v>#VALUE!</v>
      </c>
      <c r="AJ495" s="11" t="e">
        <v>#VALUE!</v>
      </c>
      <c r="AK495" s="1" t="s">
        <v>2090</v>
      </c>
      <c r="AL495" s="1">
        <v>135.07848589</v>
      </c>
      <c r="AM495" s="1">
        <v>202.78554899999997</v>
      </c>
      <c r="AN495" s="1">
        <v>34.71228159546726</v>
      </c>
      <c r="AO495" s="1">
        <v>8.4079397672826826</v>
      </c>
      <c r="AP495" s="1">
        <v>158.53142323913914</v>
      </c>
      <c r="AQ495" s="1" t="s">
        <v>126</v>
      </c>
      <c r="AR495" s="3" t="s">
        <v>103</v>
      </c>
      <c r="AS495" s="3">
        <v>132.71691951221109</v>
      </c>
      <c r="AT495" s="1">
        <v>134.06598280177272</v>
      </c>
      <c r="AU495" s="1">
        <v>40.629921168956784</v>
      </c>
      <c r="AV495" s="1">
        <v>16.726946804276999</v>
      </c>
      <c r="AW495" s="1" t="s">
        <v>100</v>
      </c>
      <c r="AX495" s="1" t="s">
        <v>104</v>
      </c>
      <c r="AY495" s="1" t="s">
        <v>104</v>
      </c>
      <c r="AZ495" s="1" t="s">
        <v>84</v>
      </c>
      <c r="BA495" s="1" t="s">
        <v>84</v>
      </c>
      <c r="BB495" s="1" t="s">
        <v>84</v>
      </c>
      <c r="BC495" s="12" t="s">
        <v>104</v>
      </c>
      <c r="BD495" s="1">
        <v>26.720172326538385</v>
      </c>
      <c r="BE495" s="1" t="s">
        <v>84</v>
      </c>
      <c r="BF495" s="1" t="s">
        <v>84</v>
      </c>
      <c r="BG495" s="1" t="s">
        <v>104</v>
      </c>
      <c r="BH495" s="1">
        <v>1.9137577002053388</v>
      </c>
      <c r="BI495" s="1">
        <v>-49.180276890000016</v>
      </c>
      <c r="BJ495" s="1">
        <v>-4.6963626300000101</v>
      </c>
      <c r="BK495" s="1">
        <v>-6.809404360000002</v>
      </c>
      <c r="BL495" s="1">
        <v>-8.6245988000000011</v>
      </c>
      <c r="BM495" s="1">
        <v>-1.6213117942771968</v>
      </c>
      <c r="BN495" s="1">
        <v>135.07848589</v>
      </c>
      <c r="BO495" s="1">
        <v>181.48849571</v>
      </c>
      <c r="BP495" s="1">
        <v>100</v>
      </c>
      <c r="BQ495" s="1">
        <v>726.50805257516993</v>
      </c>
      <c r="BR495" s="1" t="s">
        <v>126</v>
      </c>
      <c r="BS495" s="1">
        <v>8.6598220396988363</v>
      </c>
      <c r="BT495" s="1" t="s">
        <v>104</v>
      </c>
      <c r="BU495" s="1" t="s">
        <v>104</v>
      </c>
      <c r="BV495" s="1" t="e">
        <v>#VALUE!</v>
      </c>
      <c r="BW495" s="1">
        <v>168.38988627047885</v>
      </c>
    </row>
    <row r="496" spans="1:75" x14ac:dyDescent="0.2">
      <c r="A496" s="8" t="s">
        <v>2134</v>
      </c>
      <c r="B496" s="4" t="s">
        <v>429</v>
      </c>
      <c r="C496" s="8" t="s">
        <v>456</v>
      </c>
      <c r="D496" s="8" t="s">
        <v>456</v>
      </c>
      <c r="E496" s="9"/>
      <c r="F496" s="1" t="s">
        <v>2135</v>
      </c>
      <c r="G496" s="3" t="s">
        <v>2136</v>
      </c>
      <c r="H496" s="3" t="s">
        <v>432</v>
      </c>
      <c r="I496" s="1">
        <v>63</v>
      </c>
      <c r="J496" s="1" t="s">
        <v>85</v>
      </c>
      <c r="K496" s="1" t="s">
        <v>85</v>
      </c>
      <c r="L496" s="1" t="s">
        <v>85</v>
      </c>
      <c r="M496" s="1" t="s">
        <v>85</v>
      </c>
      <c r="N496" s="3">
        <v>500000000</v>
      </c>
      <c r="O496" s="10">
        <v>44732</v>
      </c>
      <c r="P496" s="10">
        <v>44634</v>
      </c>
      <c r="Q496" s="1">
        <v>0.24533917141449368</v>
      </c>
      <c r="R496" s="1">
        <v>1.1697285090659149</v>
      </c>
      <c r="S496" s="1">
        <v>2.5580426083656738</v>
      </c>
      <c r="T496" s="1">
        <v>-0.21476440986082368</v>
      </c>
      <c r="U496" s="1">
        <v>-1.088004641375051</v>
      </c>
      <c r="V496" s="1">
        <v>1.624277036327082</v>
      </c>
      <c r="W496" s="1" t="s">
        <v>2137</v>
      </c>
      <c r="X496" s="1">
        <v>124.35863494873047</v>
      </c>
      <c r="Y496" s="1">
        <v>4.3357176900000001</v>
      </c>
      <c r="Z496" s="11">
        <v>0.35091800000000001</v>
      </c>
      <c r="AA496" s="11">
        <v>0.35397469469904408</v>
      </c>
      <c r="AB496" s="1" t="s">
        <v>87</v>
      </c>
      <c r="AC496" s="1">
        <v>109.681</v>
      </c>
      <c r="AD496" s="1">
        <v>4.3357176900000001</v>
      </c>
      <c r="AE496" s="1">
        <v>3.0901248266454635</v>
      </c>
      <c r="AF496" s="11">
        <v>3.0901248266454635</v>
      </c>
      <c r="AG496" s="1" t="s">
        <v>84</v>
      </c>
      <c r="AH496" s="1" t="s">
        <v>100</v>
      </c>
      <c r="AI496" s="1" t="e">
        <v>#VALUE!</v>
      </c>
      <c r="AJ496" s="11" t="e">
        <v>#VALUE!</v>
      </c>
      <c r="AK496" s="1" t="s">
        <v>2090</v>
      </c>
      <c r="AL496" s="1">
        <v>126.34214239000001</v>
      </c>
      <c r="AM496" s="1" t="e">
        <v>#VALUE!</v>
      </c>
      <c r="AN496" s="1" t="e">
        <v>#VALUE!</v>
      </c>
      <c r="AO496" s="1">
        <v>6.7268993839835725</v>
      </c>
      <c r="AP496" s="1">
        <v>126.96929413594349</v>
      </c>
      <c r="AQ496" s="1" t="s">
        <v>126</v>
      </c>
      <c r="AR496" s="3" t="s">
        <v>103</v>
      </c>
      <c r="AS496" s="3">
        <v>126.48906008522896</v>
      </c>
      <c r="AT496" s="1">
        <v>129.23246414988822</v>
      </c>
      <c r="AU496" s="1">
        <v>44.494989964006052</v>
      </c>
      <c r="AV496" s="1">
        <v>26.005180973951081</v>
      </c>
      <c r="AW496" s="1" t="s">
        <v>2091</v>
      </c>
      <c r="AX496" s="1">
        <v>14.40268</v>
      </c>
      <c r="AY496" s="1">
        <v>-0.27276230000000001</v>
      </c>
      <c r="AZ496" s="1">
        <v>15.09</v>
      </c>
      <c r="BA496" s="1">
        <v>12.86</v>
      </c>
      <c r="BB496" s="1">
        <v>14.865</v>
      </c>
      <c r="BC496" s="12">
        <v>0.89910313901345307</v>
      </c>
      <c r="BD496" s="1">
        <v>26.720172326538385</v>
      </c>
      <c r="BE496" s="1">
        <v>90.924866090179933</v>
      </c>
      <c r="BF496" s="1">
        <v>34.153664428691997</v>
      </c>
      <c r="BG496" s="1">
        <v>1.1309377269566638</v>
      </c>
      <c r="BH496" s="1">
        <v>3.0171115674195756</v>
      </c>
      <c r="BI496" s="1">
        <v>-39.748899939999987</v>
      </c>
      <c r="BJ496" s="1">
        <v>-3.8877572199999832</v>
      </c>
      <c r="BK496" s="1">
        <v>-5.1972235599999834</v>
      </c>
      <c r="BL496" s="1">
        <v>-4.5920676500000042</v>
      </c>
      <c r="BM496" s="1">
        <v>-1.4193551647808735</v>
      </c>
      <c r="BN496" s="1">
        <v>126.34214239000001</v>
      </c>
      <c r="BO496" s="1">
        <v>168.63317412999999</v>
      </c>
      <c r="BP496" s="1">
        <v>100</v>
      </c>
      <c r="BQ496" s="1">
        <v>610.84689697622707</v>
      </c>
      <c r="BR496" s="1" t="s">
        <v>126</v>
      </c>
      <c r="BS496" s="1">
        <v>6.9787816563997263</v>
      </c>
      <c r="BT496" s="1" t="s">
        <v>104</v>
      </c>
      <c r="BU496" s="1" t="s">
        <v>104</v>
      </c>
      <c r="BV496" s="1" t="e">
        <v>#VALUE!</v>
      </c>
      <c r="BW496" s="1">
        <v>161.15213544847896</v>
      </c>
    </row>
    <row r="497" spans="1:75" x14ac:dyDescent="0.2">
      <c r="A497" s="8" t="s">
        <v>2138</v>
      </c>
      <c r="B497" s="4"/>
      <c r="C497" s="8" t="s">
        <v>847</v>
      </c>
      <c r="D497" s="8"/>
      <c r="E497" s="9" t="s">
        <v>81</v>
      </c>
      <c r="F497" s="1" t="s">
        <v>2139</v>
      </c>
      <c r="G497" s="3" t="s">
        <v>2140</v>
      </c>
      <c r="H497" s="3" t="s">
        <v>84</v>
      </c>
      <c r="I497" s="1">
        <v>35</v>
      </c>
      <c r="J497" s="1" t="s">
        <v>85</v>
      </c>
      <c r="K497" s="1" t="s">
        <v>85</v>
      </c>
      <c r="L497" s="1" t="s">
        <v>85</v>
      </c>
      <c r="M497" s="1" t="s">
        <v>85</v>
      </c>
      <c r="N497" s="3">
        <v>908259000</v>
      </c>
      <c r="O497" s="10">
        <v>44175</v>
      </c>
      <c r="P497" s="10" t="e">
        <v>#VALUE!</v>
      </c>
      <c r="Q497" s="1">
        <v>1.1764314442261226</v>
      </c>
      <c r="R497" s="1">
        <v>1.6766287747211672</v>
      </c>
      <c r="S497" s="1">
        <v>5.3948478957265955</v>
      </c>
      <c r="T497" s="1" t="e">
        <v>#VALUE!</v>
      </c>
      <c r="U497" s="1" t="e">
        <v>#VALUE!</v>
      </c>
      <c r="V497" s="1" t="e">
        <v>#VALUE!</v>
      </c>
      <c r="W497" s="1" t="s">
        <v>2141</v>
      </c>
      <c r="X497" s="1">
        <v>191.53976440429688</v>
      </c>
      <c r="Y497" s="1">
        <v>5.7615833383275596</v>
      </c>
      <c r="Z497" s="11">
        <v>0.19162100000000001</v>
      </c>
      <c r="AA497" s="11">
        <v>0.41373019418022849</v>
      </c>
      <c r="AB497" s="1" t="s">
        <v>87</v>
      </c>
      <c r="AC497" s="1">
        <v>88.210999999999999</v>
      </c>
      <c r="AD497" s="1">
        <v>7.8305324305064499</v>
      </c>
      <c r="AE497" s="1" t="s">
        <v>84</v>
      </c>
      <c r="AF497" s="11" t="s">
        <v>84</v>
      </c>
      <c r="AG497" s="1" t="s">
        <v>84</v>
      </c>
      <c r="AH497" s="1" t="s">
        <v>84</v>
      </c>
      <c r="AI497" s="1" t="e">
        <v>#VALUE!</v>
      </c>
      <c r="AJ497" s="11" t="e">
        <v>#VALUE!</v>
      </c>
      <c r="AK497" s="1" t="s">
        <v>2142</v>
      </c>
      <c r="AL497" s="1">
        <v>232.23822021484375</v>
      </c>
      <c r="AM497" s="1">
        <v>459.13855940385247</v>
      </c>
      <c r="AN497" s="1">
        <v>60.959843839500365</v>
      </c>
      <c r="AO497" s="1">
        <v>5.462012320328542</v>
      </c>
      <c r="AP497" s="1">
        <v>397.86393229528568</v>
      </c>
      <c r="AQ497" s="1" t="s">
        <v>177</v>
      </c>
      <c r="AR497" s="3" t="s">
        <v>90</v>
      </c>
      <c r="AS497" s="3">
        <v>173.22576529966477</v>
      </c>
      <c r="AT497" s="1">
        <v>284.00964185811154</v>
      </c>
      <c r="AU497" s="1">
        <v>206.39299103697402</v>
      </c>
      <c r="AV497" s="1">
        <v>189.9780256447699</v>
      </c>
      <c r="AW497" s="1" t="s">
        <v>2143</v>
      </c>
      <c r="AX497" s="1">
        <v>3.0975060000000001</v>
      </c>
      <c r="AY497" s="1">
        <v>0.84314160000000005</v>
      </c>
      <c r="AZ497" s="1">
        <v>31.700000762939453</v>
      </c>
      <c r="BA497" s="1">
        <v>30.68</v>
      </c>
      <c r="BB497" s="1">
        <v>31.695</v>
      </c>
      <c r="BC497" s="12">
        <v>0.99509729490295518</v>
      </c>
      <c r="BD497" s="1">
        <v>87.116597410686694</v>
      </c>
      <c r="BE497" s="1">
        <v>189.05854474867411</v>
      </c>
      <c r="BF497" s="1">
        <v>66.027205701870145</v>
      </c>
      <c r="BG497" s="1">
        <v>0.82858520542645109</v>
      </c>
      <c r="BH497" s="1">
        <v>4.5338809034907595</v>
      </c>
      <c r="BI497" s="1">
        <v>-111.14715221464098</v>
      </c>
      <c r="BJ497" s="1">
        <v>-2.3659972131803499</v>
      </c>
      <c r="BK497" s="1">
        <v>-1.3895501750521078</v>
      </c>
      <c r="BL497" s="1">
        <v>8.6528514068747029</v>
      </c>
      <c r="BM497" s="1">
        <v>-1.065843532672728</v>
      </c>
      <c r="BN497" s="1">
        <v>203.19600547421527</v>
      </c>
      <c r="BO497" s="1">
        <v>285.86902315966626</v>
      </c>
      <c r="BP497" s="1">
        <v>64.870987471237058</v>
      </c>
      <c r="BQ497" s="1">
        <v>430.57322302843204</v>
      </c>
      <c r="BR497" s="1" t="s">
        <v>177</v>
      </c>
      <c r="BS497" s="1">
        <v>5.462012320328542</v>
      </c>
      <c r="BT497" s="1">
        <v>155.40835810043339</v>
      </c>
      <c r="BU497" s="1">
        <v>351.32478335104258</v>
      </c>
      <c r="BV497" s="1">
        <v>60.784369143050462</v>
      </c>
      <c r="BW497" s="1">
        <v>228.28384623008526</v>
      </c>
    </row>
    <row r="498" spans="1:75" x14ac:dyDescent="0.2">
      <c r="A498" s="8" t="s">
        <v>2144</v>
      </c>
      <c r="B498" s="4" t="s">
        <v>119</v>
      </c>
      <c r="C498" s="8" t="s">
        <v>847</v>
      </c>
      <c r="D498" s="8" t="s">
        <v>224</v>
      </c>
      <c r="E498" s="9"/>
      <c r="F498" s="1" t="s">
        <v>2145</v>
      </c>
      <c r="G498" s="3" t="s">
        <v>2146</v>
      </c>
      <c r="H498" s="3" t="s">
        <v>123</v>
      </c>
      <c r="I498" s="1">
        <v>44.5</v>
      </c>
      <c r="J498" s="1" t="s">
        <v>85</v>
      </c>
      <c r="K498" s="1" t="s">
        <v>85</v>
      </c>
      <c r="L498" s="1" t="s">
        <v>85</v>
      </c>
      <c r="M498" s="1" t="s">
        <v>85</v>
      </c>
      <c r="N498" s="3">
        <v>152469000</v>
      </c>
      <c r="O498" s="10">
        <v>42999</v>
      </c>
      <c r="P498" s="10">
        <v>42572</v>
      </c>
      <c r="Q498" s="1">
        <v>0.42816077728995428</v>
      </c>
      <c r="R498" s="1">
        <v>0.59861905708495922</v>
      </c>
      <c r="S498" s="1">
        <v>2.6938370072525197</v>
      </c>
      <c r="T498" s="1">
        <v>0.14984345596582571</v>
      </c>
      <c r="U498" s="1">
        <v>0.29411501308416188</v>
      </c>
      <c r="V498" s="1">
        <v>1.7661583623288291</v>
      </c>
      <c r="W498" s="1" t="s">
        <v>2147</v>
      </c>
      <c r="X498" s="1">
        <v>175.16835021972656</v>
      </c>
      <c r="Y498" s="1">
        <v>4.4019942933832859</v>
      </c>
      <c r="Z498" s="11">
        <v>0.27285100000000001</v>
      </c>
      <c r="AA498" s="11">
        <v>0.50715531594647256</v>
      </c>
      <c r="AB498" s="1" t="s">
        <v>87</v>
      </c>
      <c r="AC498" s="1">
        <v>99.222999999999999</v>
      </c>
      <c r="AD498" s="1">
        <v>4.4019942933832859</v>
      </c>
      <c r="AE498" s="1">
        <v>2.5961072532021801</v>
      </c>
      <c r="AF498" s="11">
        <v>2.5961072532021801</v>
      </c>
      <c r="AG498" s="1" t="s">
        <v>84</v>
      </c>
      <c r="AH498" s="1" t="s">
        <v>100</v>
      </c>
      <c r="AI498" s="1" t="e">
        <v>#VALUE!</v>
      </c>
      <c r="AJ498" s="11" t="e">
        <v>#VALUE!</v>
      </c>
      <c r="AK498" s="1" t="s">
        <v>2142</v>
      </c>
      <c r="AL498" s="1">
        <v>167.80768033000001</v>
      </c>
      <c r="AM498" s="1" t="e">
        <v>#VALUE!</v>
      </c>
      <c r="AN498" s="1" t="e">
        <v>#VALUE!</v>
      </c>
      <c r="AO498" s="1">
        <v>2.236824093086927</v>
      </c>
      <c r="AP498" s="1">
        <v>161.93484671959828</v>
      </c>
      <c r="AQ498" s="1" t="s">
        <v>177</v>
      </c>
      <c r="AR498" s="3" t="s">
        <v>103</v>
      </c>
      <c r="AS498" s="3">
        <v>163.3363495552301</v>
      </c>
      <c r="AT498" s="1">
        <v>165.14117673682404</v>
      </c>
      <c r="AU498" s="1">
        <v>110.18794797053167</v>
      </c>
      <c r="AV498" s="1">
        <v>95.430151722399529</v>
      </c>
      <c r="AW498" s="1" t="s">
        <v>2143</v>
      </c>
      <c r="AX498" s="1">
        <v>3.0975060000000001</v>
      </c>
      <c r="AY498" s="1">
        <v>0.84314160000000005</v>
      </c>
      <c r="AZ498" s="1">
        <v>31.700000762939453</v>
      </c>
      <c r="BA498" s="1">
        <v>30.68</v>
      </c>
      <c r="BB498" s="1">
        <v>31.695</v>
      </c>
      <c r="BC498" s="12">
        <v>0.99509729490295518</v>
      </c>
      <c r="BD498" s="1">
        <v>87.116597410686694</v>
      </c>
      <c r="BE498" s="1">
        <v>189.05854474867411</v>
      </c>
      <c r="BF498" s="1">
        <v>66.027205701870145</v>
      </c>
      <c r="BG498" s="1">
        <v>0.82858520542645109</v>
      </c>
      <c r="BH498" s="1">
        <v>7.7563312799452433</v>
      </c>
      <c r="BI498" s="1">
        <v>-3.4324236499999756</v>
      </c>
      <c r="BJ498" s="1">
        <v>0.27104597999999669</v>
      </c>
      <c r="BK498" s="1">
        <v>-6.93281116</v>
      </c>
      <c r="BL498" s="1">
        <v>3.1399341700000036</v>
      </c>
      <c r="BM498" s="1">
        <v>-0.66563035012529781</v>
      </c>
      <c r="BN498" s="1">
        <v>142.56236959</v>
      </c>
      <c r="BO498" s="1">
        <v>207.0868543</v>
      </c>
      <c r="BP498" s="1">
        <v>60.874835570616362</v>
      </c>
      <c r="BQ498" s="1">
        <v>210.25341533537301</v>
      </c>
      <c r="BR498" s="1" t="s">
        <v>177</v>
      </c>
      <c r="BS498" s="1">
        <v>2.236824093086927</v>
      </c>
      <c r="BT498" s="1">
        <v>131.9171</v>
      </c>
      <c r="BU498" s="1">
        <v>323.27416724</v>
      </c>
      <c r="BV498" s="1">
        <v>81.244183532042726</v>
      </c>
      <c r="BW498" s="1">
        <v>192.76935523331522</v>
      </c>
    </row>
    <row r="499" spans="1:75" x14ac:dyDescent="0.2">
      <c r="A499" s="8" t="s">
        <v>2148</v>
      </c>
      <c r="B499" s="4" t="s">
        <v>271</v>
      </c>
      <c r="C499" s="8" t="s">
        <v>847</v>
      </c>
      <c r="D499" s="8" t="s">
        <v>224</v>
      </c>
      <c r="E499" s="9"/>
      <c r="F499" s="1" t="s">
        <v>2149</v>
      </c>
      <c r="G499" s="3" t="s">
        <v>2150</v>
      </c>
      <c r="H499" s="3" t="s">
        <v>274</v>
      </c>
      <c r="I499" s="1">
        <v>52.5</v>
      </c>
      <c r="J499" s="1" t="s">
        <v>85</v>
      </c>
      <c r="K499" s="1" t="s">
        <v>85</v>
      </c>
      <c r="L499" s="1" t="s">
        <v>85</v>
      </c>
      <c r="M499" s="1" t="s">
        <v>85</v>
      </c>
      <c r="N499" s="3">
        <v>500000000</v>
      </c>
      <c r="O499" s="10">
        <v>45742</v>
      </c>
      <c r="P499" s="10">
        <v>44853</v>
      </c>
      <c r="Q499" s="1">
        <v>0.42942062343456211</v>
      </c>
      <c r="R499" s="1">
        <v>0.83243976036260214</v>
      </c>
      <c r="S499" s="1" t="s">
        <v>104</v>
      </c>
      <c r="T499" s="1">
        <v>0.13022717984161325</v>
      </c>
      <c r="U499" s="1">
        <v>0.15824064582632413</v>
      </c>
      <c r="V499" s="1">
        <v>1.973509682223451</v>
      </c>
      <c r="W499" s="1" t="s">
        <v>2151</v>
      </c>
      <c r="X499" s="1">
        <v>197.98826599121094</v>
      </c>
      <c r="Y499" s="1">
        <v>4.6728754065968205</v>
      </c>
      <c r="Z499" s="11">
        <v>0.29008400000000001</v>
      </c>
      <c r="AA499" s="11" t="s">
        <v>104</v>
      </c>
      <c r="AB499" s="1" t="s">
        <v>87</v>
      </c>
      <c r="AC499" s="1">
        <v>100.232</v>
      </c>
      <c r="AD499" s="1">
        <v>4.8947585364097117</v>
      </c>
      <c r="AE499" s="1">
        <v>3.2925726100307826</v>
      </c>
      <c r="AF499" s="11">
        <v>3.2925726100307826</v>
      </c>
      <c r="AG499" s="1" t="s">
        <v>84</v>
      </c>
      <c r="AH499" s="1">
        <v>3.4695277367424411</v>
      </c>
      <c r="AI499" s="1" t="e">
        <v>#VALUE!</v>
      </c>
      <c r="AJ499" s="11" t="e">
        <v>#VALUE!</v>
      </c>
      <c r="AK499" s="1" t="s">
        <v>2142</v>
      </c>
      <c r="AL499" s="1">
        <v>201.63764227999999</v>
      </c>
      <c r="AM499" s="1">
        <v>161.12899199999998</v>
      </c>
      <c r="AN499" s="1">
        <v>4.7670994242382108</v>
      </c>
      <c r="AO499" s="1">
        <v>2.754277891854894</v>
      </c>
      <c r="AP499" s="1">
        <v>156.09980940643749</v>
      </c>
      <c r="AQ499" s="1" t="s">
        <v>177</v>
      </c>
      <c r="AR499" s="3" t="s">
        <v>103</v>
      </c>
      <c r="AS499" s="3">
        <v>198.53742793199544</v>
      </c>
      <c r="AT499" s="1">
        <v>199.95189445733303</v>
      </c>
      <c r="AU499" s="1">
        <v>139.83780583697362</v>
      </c>
      <c r="AV499" s="1">
        <v>125.35999644452231</v>
      </c>
      <c r="AW499" s="1" t="s">
        <v>2143</v>
      </c>
      <c r="AX499" s="1">
        <v>3.0975060000000001</v>
      </c>
      <c r="AY499" s="1">
        <v>0.84314160000000005</v>
      </c>
      <c r="AZ499" s="1">
        <v>31.700000762939453</v>
      </c>
      <c r="BA499" s="1">
        <v>30.68</v>
      </c>
      <c r="BB499" s="1">
        <v>31.695</v>
      </c>
      <c r="BC499" s="12">
        <v>0.99509729490295518</v>
      </c>
      <c r="BD499" s="1">
        <v>87.116597410686694</v>
      </c>
      <c r="BE499" s="1">
        <v>189.05854474867411</v>
      </c>
      <c r="BF499" s="1">
        <v>66.027205701870145</v>
      </c>
      <c r="BG499" s="1">
        <v>0.82858520542645109</v>
      </c>
      <c r="BH499" s="1">
        <v>0.24640657084188911</v>
      </c>
      <c r="BI499" s="1" t="s">
        <v>104</v>
      </c>
      <c r="BJ499" s="1">
        <v>-0.99206613999999149</v>
      </c>
      <c r="BK499" s="1">
        <v>-5.9613279400000181</v>
      </c>
      <c r="BL499" s="1" t="s">
        <v>104</v>
      </c>
      <c r="BM499" s="1" t="s">
        <v>104</v>
      </c>
      <c r="BN499" s="1" t="s">
        <v>104</v>
      </c>
      <c r="BO499" s="1" t="s">
        <v>104</v>
      </c>
      <c r="BP499" s="1" t="e">
        <v>#VALUE!</v>
      </c>
      <c r="BQ499" s="1">
        <v>256.2271658246118</v>
      </c>
      <c r="BR499" s="1" t="s">
        <v>177</v>
      </c>
      <c r="BS499" s="1">
        <v>2.754277891854894</v>
      </c>
      <c r="BT499" s="1" t="s">
        <v>104</v>
      </c>
      <c r="BU499" s="1" t="s">
        <v>104</v>
      </c>
      <c r="BV499" s="1" t="e">
        <v>#VALUE!</v>
      </c>
      <c r="BW499" s="1">
        <v>217.94503767894625</v>
      </c>
    </row>
    <row r="500" spans="1:75" x14ac:dyDescent="0.2">
      <c r="A500" s="8" t="s">
        <v>2152</v>
      </c>
      <c r="B500" s="4" t="s">
        <v>271</v>
      </c>
      <c r="C500" s="8" t="s">
        <v>847</v>
      </c>
      <c r="D500" s="8" t="s">
        <v>224</v>
      </c>
      <c r="E500" s="9"/>
      <c r="F500" s="1" t="s">
        <v>2153</v>
      </c>
      <c r="G500" s="3" t="s">
        <v>2150</v>
      </c>
      <c r="H500" s="3" t="s">
        <v>274</v>
      </c>
      <c r="I500" s="1">
        <v>52.5</v>
      </c>
      <c r="J500" s="1" t="s">
        <v>85</v>
      </c>
      <c r="K500" s="1" t="s">
        <v>85</v>
      </c>
      <c r="L500" s="1" t="s">
        <v>85</v>
      </c>
      <c r="M500" s="1" t="s">
        <v>85</v>
      </c>
      <c r="N500" s="3">
        <v>500000000</v>
      </c>
      <c r="O500" s="10">
        <v>45742</v>
      </c>
      <c r="P500" s="10">
        <v>44853</v>
      </c>
      <c r="Q500" s="1">
        <v>0.42942062343456211</v>
      </c>
      <c r="R500" s="1">
        <v>0.83243976036260214</v>
      </c>
      <c r="S500" s="1" t="s">
        <v>104</v>
      </c>
      <c r="T500" s="1">
        <v>0.13022717984161325</v>
      </c>
      <c r="U500" s="1">
        <v>0.15824064582632413</v>
      </c>
      <c r="V500" s="1">
        <v>1.973509682223451</v>
      </c>
      <c r="W500" s="1" t="s">
        <v>2151</v>
      </c>
      <c r="X500" s="1">
        <v>197.98826599121094</v>
      </c>
      <c r="Y500" s="1">
        <v>4.6728754065968205</v>
      </c>
      <c r="Z500" s="11">
        <v>0.29008400000000001</v>
      </c>
      <c r="AA500" s="11" t="s">
        <v>104</v>
      </c>
      <c r="AB500" s="1" t="s">
        <v>87</v>
      </c>
      <c r="AC500" s="1">
        <v>100.232</v>
      </c>
      <c r="AD500" s="1">
        <v>4.8947585364097117</v>
      </c>
      <c r="AE500" s="1">
        <v>3.2925726100307826</v>
      </c>
      <c r="AF500" s="11">
        <v>3.2925726100307826</v>
      </c>
      <c r="AG500" s="1" t="s">
        <v>84</v>
      </c>
      <c r="AH500" s="1">
        <v>3.4695277367424411</v>
      </c>
      <c r="AI500" s="1" t="e">
        <v>#VALUE!</v>
      </c>
      <c r="AJ500" s="11" t="e">
        <v>#VALUE!</v>
      </c>
      <c r="AK500" s="1" t="s">
        <v>2142</v>
      </c>
      <c r="AL500" s="1">
        <v>201.63764227999999</v>
      </c>
      <c r="AM500" s="1">
        <v>161.12899199999998</v>
      </c>
      <c r="AN500" s="1">
        <v>4.7670994242382108</v>
      </c>
      <c r="AO500" s="1">
        <v>2.754277891854894</v>
      </c>
      <c r="AP500" s="1">
        <v>156.09980940643749</v>
      </c>
      <c r="AQ500" s="1" t="s">
        <v>177</v>
      </c>
      <c r="AR500" s="3" t="s">
        <v>103</v>
      </c>
      <c r="AS500" s="3">
        <v>198.53742793199544</v>
      </c>
      <c r="AT500" s="1">
        <v>199.95189445733303</v>
      </c>
      <c r="AU500" s="1">
        <v>139.83780583697362</v>
      </c>
      <c r="AV500" s="1">
        <v>125.35999644452231</v>
      </c>
      <c r="AW500" s="1" t="s">
        <v>146</v>
      </c>
      <c r="AX500" s="1">
        <v>5.6554609999999998</v>
      </c>
      <c r="AY500" s="1">
        <v>9.6958160000000007</v>
      </c>
      <c r="AZ500" s="1">
        <v>17.559999999999999</v>
      </c>
      <c r="BA500" s="1">
        <v>14.28</v>
      </c>
      <c r="BB500" s="1">
        <v>17.16</v>
      </c>
      <c r="BC500" s="12">
        <v>0.87804878048780532</v>
      </c>
      <c r="BD500" s="1">
        <v>87.116597410686694</v>
      </c>
      <c r="BE500" s="1">
        <v>236.3670977788386</v>
      </c>
      <c r="BF500" s="1">
        <v>71.020272000165562</v>
      </c>
      <c r="BG500" s="1">
        <v>0.90265113748196735</v>
      </c>
      <c r="BH500" s="1">
        <v>0.24640657084188911</v>
      </c>
      <c r="BI500" s="1" t="s">
        <v>104</v>
      </c>
      <c r="BJ500" s="1">
        <v>-0.99206613999999149</v>
      </c>
      <c r="BK500" s="1">
        <v>-5.9613279400000181</v>
      </c>
      <c r="BL500" s="1" t="s">
        <v>104</v>
      </c>
      <c r="BM500" s="1" t="s">
        <v>104</v>
      </c>
      <c r="BN500" s="1" t="s">
        <v>104</v>
      </c>
      <c r="BO500" s="1" t="s">
        <v>104</v>
      </c>
      <c r="BP500" s="1" t="e">
        <v>#VALUE!</v>
      </c>
      <c r="BQ500" s="1">
        <v>256.2271658246118</v>
      </c>
      <c r="BR500" s="1" t="s">
        <v>177</v>
      </c>
      <c r="BS500" s="1">
        <v>2.754277891854894</v>
      </c>
      <c r="BT500" s="1" t="s">
        <v>104</v>
      </c>
      <c r="BU500" s="1" t="s">
        <v>104</v>
      </c>
      <c r="BV500" s="1" t="e">
        <v>#VALUE!</v>
      </c>
      <c r="BW500" s="1">
        <v>217.94118517619205</v>
      </c>
    </row>
    <row r="501" spans="1:75" x14ac:dyDescent="0.2">
      <c r="A501" s="8" t="s">
        <v>2154</v>
      </c>
      <c r="B501" s="4"/>
      <c r="C501" s="8" t="s">
        <v>847</v>
      </c>
      <c r="D501" s="8"/>
      <c r="E501" s="9" t="s">
        <v>81</v>
      </c>
      <c r="F501" s="1" t="s">
        <v>2155</v>
      </c>
      <c r="G501" s="3" t="s">
        <v>2156</v>
      </c>
      <c r="H501" s="3" t="s">
        <v>84</v>
      </c>
      <c r="I501" s="1">
        <v>30</v>
      </c>
      <c r="J501" s="1" t="s">
        <v>85</v>
      </c>
      <c r="K501" s="1" t="s">
        <v>85</v>
      </c>
      <c r="L501" s="1" t="s">
        <v>85</v>
      </c>
      <c r="M501" s="1" t="s">
        <v>85</v>
      </c>
      <c r="N501" s="3">
        <v>325675000</v>
      </c>
      <c r="O501" s="10">
        <v>44349</v>
      </c>
      <c r="P501" s="10" t="e">
        <v>#VALUE!</v>
      </c>
      <c r="Q501" s="1">
        <v>2.5311404147014382</v>
      </c>
      <c r="R501" s="1">
        <v>0.38649974781097551</v>
      </c>
      <c r="S501" s="1">
        <v>6.5993009272597991</v>
      </c>
      <c r="T501" s="1" t="e">
        <v>#VALUE!</v>
      </c>
      <c r="U501" s="1" t="e">
        <v>#VALUE!</v>
      </c>
      <c r="V501" s="1" t="e">
        <v>#VALUE!</v>
      </c>
      <c r="W501" s="1" t="s">
        <v>2157</v>
      </c>
      <c r="X501" s="1">
        <v>157.14205932617188</v>
      </c>
      <c r="Y501" s="1">
        <v>6.373908484411924</v>
      </c>
      <c r="Z501" s="11">
        <v>0.82086000000000003</v>
      </c>
      <c r="AA501" s="11">
        <v>3.125099896914274</v>
      </c>
      <c r="AB501" s="1" t="s">
        <v>87</v>
      </c>
      <c r="AC501" s="1">
        <v>71.575999999999993</v>
      </c>
      <c r="AD501" s="1">
        <v>7.7084815439206649</v>
      </c>
      <c r="AE501" s="1" t="s">
        <v>84</v>
      </c>
      <c r="AF501" s="11" t="s">
        <v>84</v>
      </c>
      <c r="AG501" s="1" t="s">
        <v>84</v>
      </c>
      <c r="AH501" s="1" t="s">
        <v>84</v>
      </c>
      <c r="AI501" s="1" t="e">
        <v>#VALUE!</v>
      </c>
      <c r="AJ501" s="11" t="e">
        <v>#VALUE!</v>
      </c>
      <c r="AK501" s="1" t="s">
        <v>2142</v>
      </c>
      <c r="AL501" s="1">
        <v>244.33683776855469</v>
      </c>
      <c r="AM501" s="1">
        <v>390.89575000000002</v>
      </c>
      <c r="AN501" s="1">
        <v>20.074035709856275</v>
      </c>
      <c r="AO501" s="1">
        <v>25.95482546201232</v>
      </c>
      <c r="AP501" s="1">
        <v>368.16212427887456</v>
      </c>
      <c r="AQ501" s="1" t="s">
        <v>177</v>
      </c>
      <c r="AR501" s="3" t="s">
        <v>90</v>
      </c>
      <c r="AS501" s="3">
        <v>135.95362864718146</v>
      </c>
      <c r="AT501" s="1">
        <v>280.52387285039555</v>
      </c>
      <c r="AU501" s="1" t="s">
        <v>104</v>
      </c>
      <c r="AV501" s="1">
        <v>115.65829838167004</v>
      </c>
      <c r="AW501" s="1" t="s">
        <v>2143</v>
      </c>
      <c r="AX501" s="1">
        <v>3.0975060000000001</v>
      </c>
      <c r="AY501" s="1">
        <v>0.84314160000000005</v>
      </c>
      <c r="AZ501" s="1">
        <v>31.700000762939453</v>
      </c>
      <c r="BA501" s="1">
        <v>30.68</v>
      </c>
      <c r="BB501" s="1">
        <v>31.695</v>
      </c>
      <c r="BC501" s="12">
        <v>0.99509729490295518</v>
      </c>
      <c r="BD501" s="1">
        <v>87.116597410686694</v>
      </c>
      <c r="BE501" s="1">
        <v>189.05854474867411</v>
      </c>
      <c r="BF501" s="1">
        <v>66.027205701870145</v>
      </c>
      <c r="BG501" s="1">
        <v>0.82858520542645109</v>
      </c>
      <c r="BH501" s="1">
        <v>4.0629705681040384</v>
      </c>
      <c r="BI501" s="1">
        <v>-86.62166316284933</v>
      </c>
      <c r="BJ501" s="1">
        <v>-2.6528151618375659</v>
      </c>
      <c r="BK501" s="1">
        <v>-6.6484304762889792</v>
      </c>
      <c r="BL501" s="1">
        <v>-27.51615765610876</v>
      </c>
      <c r="BM501" s="1">
        <v>-1.3969737688851662</v>
      </c>
      <c r="BN501" s="1">
        <v>236.95071693077631</v>
      </c>
      <c r="BO501" s="1">
        <v>294.94320040844542</v>
      </c>
      <c r="BP501" s="1">
        <v>87.26365833147581</v>
      </c>
      <c r="BQ501" s="1">
        <v>992.45859721399654</v>
      </c>
      <c r="BR501" s="1" t="s">
        <v>177</v>
      </c>
      <c r="BS501" s="1">
        <v>25.95482546201232</v>
      </c>
      <c r="BT501" s="1" t="s">
        <v>104</v>
      </c>
      <c r="BU501" s="1" t="s">
        <v>104</v>
      </c>
      <c r="BV501" s="1" t="e">
        <v>#VALUE!</v>
      </c>
      <c r="BW501" s="1">
        <v>243.62939368824152</v>
      </c>
    </row>
    <row r="502" spans="1:75" x14ac:dyDescent="0.2">
      <c r="A502" s="8" t="s">
        <v>2158</v>
      </c>
      <c r="B502" s="4" t="s">
        <v>1109</v>
      </c>
      <c r="C502" s="8" t="s">
        <v>847</v>
      </c>
      <c r="D502" s="8" t="s">
        <v>224</v>
      </c>
      <c r="E502" s="9"/>
      <c r="F502" s="1" t="s">
        <v>2159</v>
      </c>
      <c r="G502" s="3" t="s">
        <v>2160</v>
      </c>
      <c r="H502" s="3" t="s">
        <v>1112</v>
      </c>
      <c r="I502" s="1">
        <v>87.5</v>
      </c>
      <c r="J502" s="1" t="s">
        <v>85</v>
      </c>
      <c r="K502" s="1" t="s">
        <v>85</v>
      </c>
      <c r="L502" s="1" t="s">
        <v>85</v>
      </c>
      <c r="M502" s="1" t="s">
        <v>85</v>
      </c>
      <c r="N502" s="3">
        <v>325000000</v>
      </c>
      <c r="O502" s="10">
        <v>45552</v>
      </c>
      <c r="P502" s="10">
        <v>44692</v>
      </c>
      <c r="Q502" s="1">
        <v>0.333432475760298</v>
      </c>
      <c r="R502" s="1">
        <v>0.54365370108326871</v>
      </c>
      <c r="S502" s="1">
        <v>2.1465023814646766</v>
      </c>
      <c r="T502" s="1">
        <v>0.15216783855731553</v>
      </c>
      <c r="U502" s="1">
        <v>0.2586565903576421</v>
      </c>
      <c r="V502" s="1">
        <v>1.9582331893938099</v>
      </c>
      <c r="W502" s="1" t="s">
        <v>2161</v>
      </c>
      <c r="X502" s="1">
        <v>197.24078369140625</v>
      </c>
      <c r="Y502" s="1">
        <v>4.6212333920458066</v>
      </c>
      <c r="Z502" s="11">
        <v>0.172351</v>
      </c>
      <c r="AA502" s="11">
        <v>9.0835918183462816E-2</v>
      </c>
      <c r="AB502" s="1" t="s">
        <v>87</v>
      </c>
      <c r="AC502" s="1">
        <v>102.98699999999999</v>
      </c>
      <c r="AD502" s="1">
        <v>4.8947585364097117</v>
      </c>
      <c r="AE502" s="1">
        <v>3.2925726100307826</v>
      </c>
      <c r="AF502" s="11">
        <v>3.2925726100307826</v>
      </c>
      <c r="AG502" s="1" t="s">
        <v>84</v>
      </c>
      <c r="AH502" s="1">
        <v>3.4695277367424411</v>
      </c>
      <c r="AI502" s="1" t="e">
        <v>#VALUE!</v>
      </c>
      <c r="AJ502" s="11" t="e">
        <v>#VALUE!</v>
      </c>
      <c r="AK502" s="1" t="s">
        <v>2142</v>
      </c>
      <c r="AL502" s="1">
        <v>199.98175209999999</v>
      </c>
      <c r="AM502" s="1">
        <v>161.12899199999998</v>
      </c>
      <c r="AN502" s="1">
        <v>4.7670994242382108</v>
      </c>
      <c r="AO502" s="1">
        <v>2.2176591375770021</v>
      </c>
      <c r="AP502" s="1">
        <v>156.09980940643749</v>
      </c>
      <c r="AQ502" s="1" t="s">
        <v>177</v>
      </c>
      <c r="AR502" s="3" t="s">
        <v>103</v>
      </c>
      <c r="AS502" s="3">
        <v>192.92818511021727</v>
      </c>
      <c r="AT502" s="1">
        <v>194.76236064571512</v>
      </c>
      <c r="AU502" s="1">
        <v>140.00027483698076</v>
      </c>
      <c r="AV502" s="1">
        <v>125.23210870530485</v>
      </c>
      <c r="AW502" s="1" t="s">
        <v>2143</v>
      </c>
      <c r="AX502" s="1">
        <v>3.0975060000000001</v>
      </c>
      <c r="AY502" s="1">
        <v>0.84314160000000005</v>
      </c>
      <c r="AZ502" s="1">
        <v>31.700000762939453</v>
      </c>
      <c r="BA502" s="1">
        <v>30.68</v>
      </c>
      <c r="BB502" s="1">
        <v>31.695</v>
      </c>
      <c r="BC502" s="12">
        <v>0.99509729490295518</v>
      </c>
      <c r="BD502" s="1">
        <v>87.116597410686694</v>
      </c>
      <c r="BE502" s="1">
        <v>189.05854474867411</v>
      </c>
      <c r="BF502" s="1">
        <v>66.027205701870145</v>
      </c>
      <c r="BG502" s="1">
        <v>0.82858520542645109</v>
      </c>
      <c r="BH502" s="1">
        <v>0.77481177275838464</v>
      </c>
      <c r="BI502" s="1" t="s">
        <v>104</v>
      </c>
      <c r="BJ502" s="1">
        <v>-0.29592267000001016</v>
      </c>
      <c r="BK502" s="1">
        <v>-1.3943104200000107</v>
      </c>
      <c r="BL502" s="1">
        <v>30.138542900000004</v>
      </c>
      <c r="BM502" s="1" t="s">
        <v>104</v>
      </c>
      <c r="BN502" s="1">
        <v>167.16804001</v>
      </c>
      <c r="BO502" s="1">
        <v>215.53052062</v>
      </c>
      <c r="BP502" s="1">
        <v>32.150477651026364</v>
      </c>
      <c r="BQ502" s="1">
        <v>212.74149117815</v>
      </c>
      <c r="BR502" s="1" t="s">
        <v>177</v>
      </c>
      <c r="BS502" s="1">
        <v>2.2176591375770021</v>
      </c>
      <c r="BT502" s="1" t="s">
        <v>104</v>
      </c>
      <c r="BU502" s="1" t="s">
        <v>104</v>
      </c>
      <c r="BV502" s="1" t="e">
        <v>#VALUE!</v>
      </c>
      <c r="BW502" s="1">
        <v>214.54360085715129</v>
      </c>
    </row>
    <row r="503" spans="1:75" x14ac:dyDescent="0.2">
      <c r="A503" s="8" t="s">
        <v>2162</v>
      </c>
      <c r="B503" s="4" t="s">
        <v>587</v>
      </c>
      <c r="C503" s="8" t="s">
        <v>847</v>
      </c>
      <c r="D503" s="8" t="s">
        <v>224</v>
      </c>
      <c r="E503" s="9"/>
      <c r="F503" s="1" t="s">
        <v>2163</v>
      </c>
      <c r="G503" s="3" t="s">
        <v>2164</v>
      </c>
      <c r="H503" s="3" t="s">
        <v>582</v>
      </c>
      <c r="I503" s="1">
        <v>83.5</v>
      </c>
      <c r="J503" s="1" t="s">
        <v>85</v>
      </c>
      <c r="K503" s="1" t="s">
        <v>85</v>
      </c>
      <c r="L503" s="1" t="s">
        <v>85</v>
      </c>
      <c r="M503" s="1" t="s">
        <v>85</v>
      </c>
      <c r="N503" s="3">
        <v>400000000</v>
      </c>
      <c r="O503" s="10">
        <v>44894</v>
      </c>
      <c r="P503" s="10">
        <v>43922</v>
      </c>
      <c r="Q503" s="1">
        <v>0.26259428642012583</v>
      </c>
      <c r="R503" s="1">
        <v>0.95135286512637585</v>
      </c>
      <c r="S503" s="1">
        <v>2.0660326397657247</v>
      </c>
      <c r="T503" s="1">
        <v>0.18895480342364657</v>
      </c>
      <c r="U503" s="1">
        <v>0.62104763561732224</v>
      </c>
      <c r="V503" s="1">
        <v>1.5160467312387071</v>
      </c>
      <c r="W503" s="1" t="s">
        <v>951</v>
      </c>
      <c r="X503" s="1">
        <v>129.28781127929688</v>
      </c>
      <c r="Y503" s="1">
        <v>3.911574721434445</v>
      </c>
      <c r="Z503" s="11">
        <v>6.0700999999999998E-2</v>
      </c>
      <c r="AA503" s="11">
        <v>0.41394492101427538</v>
      </c>
      <c r="AB503" s="1" t="s">
        <v>87</v>
      </c>
      <c r="AC503" s="1">
        <v>101.342</v>
      </c>
      <c r="AD503" s="1">
        <v>3.911574721434445</v>
      </c>
      <c r="AE503" s="1">
        <v>2.6278796201328585</v>
      </c>
      <c r="AF503" s="11">
        <v>2.6278796201328585</v>
      </c>
      <c r="AG503" s="1" t="s">
        <v>84</v>
      </c>
      <c r="AH503" s="1" t="s">
        <v>100</v>
      </c>
      <c r="AI503" s="1" t="e">
        <v>#VALUE!</v>
      </c>
      <c r="AJ503" s="11" t="e">
        <v>#VALUE!</v>
      </c>
      <c r="AK503" s="1" t="s">
        <v>2142</v>
      </c>
      <c r="AL503" s="1">
        <v>135.42956090999999</v>
      </c>
      <c r="AM503" s="1" t="e">
        <v>#VALUE!</v>
      </c>
      <c r="AN503" s="1" t="e">
        <v>#VALUE!</v>
      </c>
      <c r="AO503" s="1">
        <v>0.41889117043121149</v>
      </c>
      <c r="AP503" s="1">
        <v>111.33939726617464</v>
      </c>
      <c r="AQ503" s="1" t="s">
        <v>177</v>
      </c>
      <c r="AR503" s="3" t="s">
        <v>103</v>
      </c>
      <c r="AS503" s="3">
        <v>108.79617406035158</v>
      </c>
      <c r="AT503" s="1">
        <v>106.86507819460714</v>
      </c>
      <c r="AU503" s="1">
        <v>85.602735180292328</v>
      </c>
      <c r="AV503" s="1">
        <v>52.977777999262045</v>
      </c>
      <c r="AW503" s="1" t="s">
        <v>2143</v>
      </c>
      <c r="AX503" s="1">
        <v>3.0975060000000001</v>
      </c>
      <c r="AY503" s="1">
        <v>0.84314160000000005</v>
      </c>
      <c r="AZ503" s="1">
        <v>31.700000762939453</v>
      </c>
      <c r="BA503" s="1">
        <v>30.68</v>
      </c>
      <c r="BB503" s="1">
        <v>31.695</v>
      </c>
      <c r="BC503" s="12">
        <v>0.99509729490295518</v>
      </c>
      <c r="BD503" s="1">
        <v>87.116597410686694</v>
      </c>
      <c r="BE503" s="1">
        <v>189.05854474867411</v>
      </c>
      <c r="BF503" s="1">
        <v>66.027205701870145</v>
      </c>
      <c r="BG503" s="1">
        <v>0.82858520542645109</v>
      </c>
      <c r="BH503" s="1">
        <v>2.5763175906913074</v>
      </c>
      <c r="BI503" s="1">
        <v>-33.785190170000021</v>
      </c>
      <c r="BJ503" s="1">
        <v>8.852677149999991</v>
      </c>
      <c r="BK503" s="1">
        <v>5.9309521200000006</v>
      </c>
      <c r="BL503" s="1">
        <v>21.181983919999993</v>
      </c>
      <c r="BM503" s="1">
        <v>-0.94446618986733721</v>
      </c>
      <c r="BN503" s="1">
        <v>110.2205924</v>
      </c>
      <c r="BO503" s="1">
        <v>163.49533403999999</v>
      </c>
      <c r="BP503" s="1">
        <v>52.681199882023499</v>
      </c>
      <c r="BQ503" s="1">
        <v>42.068245412920646</v>
      </c>
      <c r="BR503" s="1" t="s">
        <v>177</v>
      </c>
      <c r="BS503" s="1">
        <v>0.41889117043121149</v>
      </c>
      <c r="BT503" s="1" t="s">
        <v>104</v>
      </c>
      <c r="BU503" s="1" t="s">
        <v>104</v>
      </c>
      <c r="BV503" s="1" t="e">
        <v>#VALUE!</v>
      </c>
      <c r="BW503" s="1">
        <v>129.28230602228885</v>
      </c>
    </row>
    <row r="504" spans="1:75" x14ac:dyDescent="0.2">
      <c r="A504" s="8" t="s">
        <v>2165</v>
      </c>
      <c r="B504" s="4" t="s">
        <v>164</v>
      </c>
      <c r="C504" s="8" t="s">
        <v>108</v>
      </c>
      <c r="D504" s="8" t="s">
        <v>214</v>
      </c>
      <c r="E504" s="9"/>
      <c r="F504" s="1" t="s">
        <v>2166</v>
      </c>
      <c r="G504" s="20" t="s">
        <v>2167</v>
      </c>
      <c r="H504" s="3" t="s">
        <v>138</v>
      </c>
      <c r="I504" s="1" t="s">
        <v>100</v>
      </c>
      <c r="J504" s="1" t="s">
        <v>85</v>
      </c>
      <c r="K504" s="1" t="s">
        <v>85</v>
      </c>
      <c r="L504" s="1" t="s">
        <v>85</v>
      </c>
      <c r="M504" s="1" t="s">
        <v>85</v>
      </c>
      <c r="N504" s="3">
        <v>500000000</v>
      </c>
      <c r="O504" s="10">
        <v>44309</v>
      </c>
      <c r="P504" s="10">
        <v>42943</v>
      </c>
      <c r="Q504" s="1">
        <v>0.6311121841042322</v>
      </c>
      <c r="R504" s="1">
        <v>3.4424775337146274</v>
      </c>
      <c r="S504" s="1">
        <v>-23.083134425077546</v>
      </c>
      <c r="T504" s="1">
        <v>0.13550142808917975</v>
      </c>
      <c r="U504" s="1">
        <v>9.0549972840681114E-2</v>
      </c>
      <c r="V504" s="1">
        <v>1.965380856084642</v>
      </c>
      <c r="W504" s="1" t="s">
        <v>2168</v>
      </c>
      <c r="X504" s="1">
        <v>5098.35400390625</v>
      </c>
      <c r="Y504" s="1">
        <v>53.687567608495996</v>
      </c>
      <c r="Z504" s="11" t="s">
        <v>100</v>
      </c>
      <c r="AA504" s="11" t="s">
        <v>100</v>
      </c>
      <c r="AB504" s="1" t="s">
        <v>87</v>
      </c>
      <c r="AC504" s="1">
        <v>34.103000000000002</v>
      </c>
      <c r="AD504" s="1">
        <v>53.687567608495996</v>
      </c>
      <c r="AE504" s="1">
        <v>2.6670466537776707</v>
      </c>
      <c r="AF504" s="11">
        <v>2.6670466537776707</v>
      </c>
      <c r="AG504" s="1" t="s">
        <v>84</v>
      </c>
      <c r="AH504" s="1" t="s">
        <v>100</v>
      </c>
      <c r="AI504" s="1" t="e">
        <v>#VALUE!</v>
      </c>
      <c r="AJ504" s="11" t="e">
        <v>#VALUE!</v>
      </c>
      <c r="AK504" s="1" t="s">
        <v>2169</v>
      </c>
      <c r="AL504" s="1">
        <v>5090.0994525699998</v>
      </c>
      <c r="AM504" s="1" t="e">
        <v>#VALUE!</v>
      </c>
      <c r="AN504" s="1" t="e">
        <v>#VALUE!</v>
      </c>
      <c r="AO504" s="1">
        <v>2.8583162217659139</v>
      </c>
      <c r="AP504" s="1">
        <v>4868.3195882915797</v>
      </c>
      <c r="AQ504" s="1" t="s">
        <v>2170</v>
      </c>
      <c r="AR504" s="3" t="s">
        <v>103</v>
      </c>
      <c r="AS504" s="3">
        <v>4868.9819819876539</v>
      </c>
      <c r="AT504" s="1">
        <v>4870.7000896704722</v>
      </c>
      <c r="AU504" s="1">
        <v>4809.5483678519404</v>
      </c>
      <c r="AV504" s="1">
        <v>4795.1268521130123</v>
      </c>
      <c r="AW504" s="1" t="s">
        <v>2171</v>
      </c>
      <c r="AX504" s="1">
        <v>5.2631610000000002</v>
      </c>
      <c r="AY504" s="1">
        <v>5.2631610000000002</v>
      </c>
      <c r="AZ504" s="1">
        <v>0.13</v>
      </c>
      <c r="BA504" s="1">
        <v>8.5000000000000006E-2</v>
      </c>
      <c r="BB504" s="1">
        <v>0.1</v>
      </c>
      <c r="BC504" s="12">
        <v>0.33333333333333337</v>
      </c>
      <c r="BD504" s="1">
        <v>396.32734366740732</v>
      </c>
      <c r="BE504" s="1">
        <v>913.61466349721002</v>
      </c>
      <c r="BF504" s="1">
        <v>117.22796710718595</v>
      </c>
      <c r="BG504" s="1">
        <v>0.64954289439368706</v>
      </c>
      <c r="BH504" s="1">
        <v>4.1368925393566052</v>
      </c>
      <c r="BI504" s="1">
        <v>1839.88229886</v>
      </c>
      <c r="BJ504" s="1">
        <v>5.4874368499995398</v>
      </c>
      <c r="BK504" s="1">
        <v>142.9496510099998</v>
      </c>
      <c r="BL504" s="1">
        <v>2098.6058517899996</v>
      </c>
      <c r="BM504" s="1">
        <v>1.7671737222416928</v>
      </c>
      <c r="BN504" s="1">
        <v>2993.20314813</v>
      </c>
      <c r="BO504" s="1">
        <v>5090.0994525699998</v>
      </c>
      <c r="BP504" s="1">
        <v>0</v>
      </c>
      <c r="BQ504" s="1">
        <v>69.474926977406426</v>
      </c>
      <c r="BR504" s="1" t="s">
        <v>2170</v>
      </c>
      <c r="BS504" s="1">
        <v>2.8583162217659139</v>
      </c>
      <c r="BT504" s="1" t="s">
        <v>104</v>
      </c>
      <c r="BU504" s="1" t="s">
        <v>104</v>
      </c>
      <c r="BV504" s="1" t="e">
        <v>#VALUE!</v>
      </c>
      <c r="BW504" s="1">
        <v>5116.6830655784261</v>
      </c>
    </row>
    <row r="505" spans="1:75" x14ac:dyDescent="0.2">
      <c r="A505" s="8" t="s">
        <v>2172</v>
      </c>
      <c r="B505" s="4" t="s">
        <v>135</v>
      </c>
      <c r="C505" s="8" t="s">
        <v>108</v>
      </c>
      <c r="D505" s="8" t="s">
        <v>214</v>
      </c>
      <c r="E505" s="9"/>
      <c r="F505" s="1" t="s">
        <v>2173</v>
      </c>
      <c r="G505" s="20" t="s">
        <v>2167</v>
      </c>
      <c r="H505" s="3" t="s">
        <v>138</v>
      </c>
      <c r="I505" s="1" t="s">
        <v>100</v>
      </c>
      <c r="J505" s="1" t="s">
        <v>85</v>
      </c>
      <c r="K505" s="1" t="s">
        <v>85</v>
      </c>
      <c r="L505" s="1" t="s">
        <v>85</v>
      </c>
      <c r="M505" s="1" t="s">
        <v>85</v>
      </c>
      <c r="N505" s="3">
        <v>500000000</v>
      </c>
      <c r="O505" s="10">
        <v>44309</v>
      </c>
      <c r="P505" s="10">
        <v>42943</v>
      </c>
      <c r="Q505" s="1">
        <v>0.6311121841042322</v>
      </c>
      <c r="R505" s="1">
        <v>3.4424775337146274</v>
      </c>
      <c r="S505" s="1">
        <v>-23.083134425077546</v>
      </c>
      <c r="T505" s="1">
        <v>0.13550142808917975</v>
      </c>
      <c r="U505" s="1">
        <v>9.0549972840681114E-2</v>
      </c>
      <c r="V505" s="1">
        <v>1.965380856084642</v>
      </c>
      <c r="W505" s="1" t="s">
        <v>2168</v>
      </c>
      <c r="X505" s="1">
        <v>5098.35400390625</v>
      </c>
      <c r="Y505" s="1">
        <v>53.687567608495996</v>
      </c>
      <c r="Z505" s="11">
        <v>0.443994</v>
      </c>
      <c r="AA505" s="11">
        <v>-25.282999677381891</v>
      </c>
      <c r="AB505" s="1" t="s">
        <v>87</v>
      </c>
      <c r="AC505" s="1">
        <v>34.103000000000002</v>
      </c>
      <c r="AD505" s="1">
        <v>53.687567608495996</v>
      </c>
      <c r="AE505" s="1">
        <v>2.6670466537776707</v>
      </c>
      <c r="AF505" s="11">
        <v>2.6670466537776707</v>
      </c>
      <c r="AG505" s="1" t="s">
        <v>84</v>
      </c>
      <c r="AH505" s="1" t="s">
        <v>100</v>
      </c>
      <c r="AI505" s="1" t="e">
        <v>#VALUE!</v>
      </c>
      <c r="AJ505" s="11" t="e">
        <v>#VALUE!</v>
      </c>
      <c r="AK505" s="1" t="s">
        <v>2169</v>
      </c>
      <c r="AL505" s="1">
        <v>5090.0994525699998</v>
      </c>
      <c r="AM505" s="1" t="e">
        <v>#VALUE!</v>
      </c>
      <c r="AN505" s="1" t="e">
        <v>#VALUE!</v>
      </c>
      <c r="AO505" s="1">
        <v>2.8583162217659139</v>
      </c>
      <c r="AP505" s="1">
        <v>4868.3195882915797</v>
      </c>
      <c r="AQ505" s="1" t="s">
        <v>2170</v>
      </c>
      <c r="AR505" s="3" t="s">
        <v>103</v>
      </c>
      <c r="AS505" s="3">
        <v>4868.9819819876539</v>
      </c>
      <c r="AT505" s="1">
        <v>4870.7000896704722</v>
      </c>
      <c r="AU505" s="1">
        <v>4809.5483678519404</v>
      </c>
      <c r="AV505" s="1">
        <v>4795.1268521130123</v>
      </c>
      <c r="AW505" s="1" t="s">
        <v>2171</v>
      </c>
      <c r="AX505" s="1">
        <v>5.2631610000000002</v>
      </c>
      <c r="AY505" s="1">
        <v>5.2631610000000002</v>
      </c>
      <c r="AZ505" s="1">
        <v>0.13</v>
      </c>
      <c r="BA505" s="1">
        <v>8.5000000000000006E-2</v>
      </c>
      <c r="BB505" s="1">
        <v>0.1</v>
      </c>
      <c r="BC505" s="12">
        <v>0.33333333333333337</v>
      </c>
      <c r="BD505" s="1">
        <v>396.32734366740732</v>
      </c>
      <c r="BE505" s="1">
        <v>913.61466349721002</v>
      </c>
      <c r="BF505" s="1">
        <v>117.22796710718595</v>
      </c>
      <c r="BG505" s="1">
        <v>0.64954289439368706</v>
      </c>
      <c r="BH505" s="1">
        <v>4.1368925393566052</v>
      </c>
      <c r="BI505" s="1">
        <v>1839.88229886</v>
      </c>
      <c r="BJ505" s="1">
        <v>5.4874368499995398</v>
      </c>
      <c r="BK505" s="1">
        <v>142.9496510099998</v>
      </c>
      <c r="BL505" s="1">
        <v>2098.6058517899996</v>
      </c>
      <c r="BM505" s="1">
        <v>1.7671737222416928</v>
      </c>
      <c r="BN505" s="1">
        <v>2993.20314813</v>
      </c>
      <c r="BO505" s="1">
        <v>5090.0994525699998</v>
      </c>
      <c r="BP505" s="1">
        <v>0</v>
      </c>
      <c r="BQ505" s="1">
        <v>69.474926977406426</v>
      </c>
      <c r="BR505" s="1" t="s">
        <v>2170</v>
      </c>
      <c r="BS505" s="1">
        <v>2.8583162217659139</v>
      </c>
      <c r="BT505" s="1" t="s">
        <v>104</v>
      </c>
      <c r="BU505" s="1" t="s">
        <v>104</v>
      </c>
      <c r="BV505" s="1" t="e">
        <v>#VALUE!</v>
      </c>
      <c r="BW505" s="1">
        <v>5116.6830655784261</v>
      </c>
    </row>
    <row r="506" spans="1:75" x14ac:dyDescent="0.2">
      <c r="A506" s="8" t="s">
        <v>2174</v>
      </c>
      <c r="B506" s="4" t="s">
        <v>289</v>
      </c>
      <c r="C506" s="8" t="s">
        <v>108</v>
      </c>
      <c r="D506" s="8" t="s">
        <v>214</v>
      </c>
      <c r="E506" s="9"/>
      <c r="F506" s="1" t="s">
        <v>2175</v>
      </c>
      <c r="G506" s="3" t="s">
        <v>2176</v>
      </c>
      <c r="H506" s="3" t="s">
        <v>217</v>
      </c>
      <c r="I506" s="1">
        <v>100</v>
      </c>
      <c r="J506" s="1" t="s">
        <v>85</v>
      </c>
      <c r="K506" s="1" t="s">
        <v>85</v>
      </c>
      <c r="L506" s="1" t="s">
        <v>85</v>
      </c>
      <c r="M506" s="1" t="s">
        <v>85</v>
      </c>
      <c r="N506" s="3">
        <v>250000000</v>
      </c>
      <c r="O506" s="10">
        <v>44615</v>
      </c>
      <c r="P506" s="10">
        <v>43670</v>
      </c>
      <c r="Q506" s="1">
        <v>1.2170563818727054</v>
      </c>
      <c r="R506" s="1">
        <v>8.6207816191479445</v>
      </c>
      <c r="S506" s="1">
        <v>-10.200318459193081</v>
      </c>
      <c r="T506" s="1">
        <v>-8.6645772557758516E-2</v>
      </c>
      <c r="U506" s="1">
        <v>-0.47887388272872533</v>
      </c>
      <c r="V506" s="1">
        <v>2.0252847034316623</v>
      </c>
      <c r="W506" s="1" t="s">
        <v>2177</v>
      </c>
      <c r="X506" s="1">
        <v>3558.01708984375</v>
      </c>
      <c r="Y506" s="1">
        <v>38.453808366791208</v>
      </c>
      <c r="Z506" s="11" t="s">
        <v>100</v>
      </c>
      <c r="AA506" s="11" t="s">
        <v>100</v>
      </c>
      <c r="AB506" s="1" t="s">
        <v>87</v>
      </c>
      <c r="AC506" s="1">
        <v>33.802999999999997</v>
      </c>
      <c r="AD506" s="1">
        <v>38.453808366791208</v>
      </c>
      <c r="AE506" s="1">
        <v>2.8777755793321069</v>
      </c>
      <c r="AF506" s="11">
        <v>2.8777755793321069</v>
      </c>
      <c r="AG506" s="1" t="s">
        <v>84</v>
      </c>
      <c r="AH506" s="1" t="s">
        <v>100</v>
      </c>
      <c r="AI506" s="1" t="e">
        <v>#VALUE!</v>
      </c>
      <c r="AJ506" s="11" t="e">
        <v>#VALUE!</v>
      </c>
      <c r="AK506" s="1" t="s">
        <v>2169</v>
      </c>
      <c r="AL506" s="1">
        <v>3556.6862404899998</v>
      </c>
      <c r="AM506" s="1" t="e">
        <v>#VALUE!</v>
      </c>
      <c r="AN506" s="1" t="e">
        <v>#VALUE!</v>
      </c>
      <c r="AO506" s="1">
        <v>4.6598220396988363</v>
      </c>
      <c r="AP506" s="1">
        <v>3377.3534064677301</v>
      </c>
      <c r="AQ506" s="1" t="s">
        <v>2170</v>
      </c>
      <c r="AR506" s="3" t="s">
        <v>103</v>
      </c>
      <c r="AS506" s="3">
        <v>3376.3727374358368</v>
      </c>
      <c r="AT506" s="1">
        <v>3378.1547935608983</v>
      </c>
      <c r="AU506" s="1">
        <v>3305.411657014718</v>
      </c>
      <c r="AV506" s="1">
        <v>3289.5795829481926</v>
      </c>
      <c r="AW506" s="1" t="s">
        <v>2171</v>
      </c>
      <c r="AX506" s="1">
        <v>5.2631610000000002</v>
      </c>
      <c r="AY506" s="1">
        <v>5.2631610000000002</v>
      </c>
      <c r="AZ506" s="1">
        <v>0.13</v>
      </c>
      <c r="BA506" s="1">
        <v>8.5000000000000006E-2</v>
      </c>
      <c r="BB506" s="1">
        <v>0.1</v>
      </c>
      <c r="BC506" s="12">
        <v>0.33333333333333337</v>
      </c>
      <c r="BD506" s="1">
        <v>396.32734366740732</v>
      </c>
      <c r="BE506" s="1">
        <v>913.61466349721002</v>
      </c>
      <c r="BF506" s="1">
        <v>117.22796710718595</v>
      </c>
      <c r="BG506" s="1">
        <v>0.64954289439368706</v>
      </c>
      <c r="BH506" s="1">
        <v>3.3347022587268995</v>
      </c>
      <c r="BI506" s="1">
        <v>929.90803900999981</v>
      </c>
      <c r="BJ506" s="1">
        <v>6.9514673999997285</v>
      </c>
      <c r="BK506" s="1">
        <v>45.404106239999692</v>
      </c>
      <c r="BL506" s="1">
        <v>866.86944690999962</v>
      </c>
      <c r="BM506" s="1">
        <v>1.5107895724163947</v>
      </c>
      <c r="BN506" s="1">
        <v>2683.8150494299998</v>
      </c>
      <c r="BO506" s="1">
        <v>3612.60171451</v>
      </c>
      <c r="BP506" s="1">
        <v>6.0202709752711536</v>
      </c>
      <c r="BQ506" s="1">
        <v>104.32343321404858</v>
      </c>
      <c r="BR506" s="1" t="s">
        <v>2170</v>
      </c>
      <c r="BS506" s="1">
        <v>4.6598220396988363</v>
      </c>
      <c r="BT506" s="1" t="s">
        <v>104</v>
      </c>
      <c r="BU506" s="1" t="s">
        <v>104</v>
      </c>
      <c r="BV506" s="1" t="e">
        <v>#VALUE!</v>
      </c>
      <c r="BW506" s="1">
        <v>3587.0086969062772</v>
      </c>
    </row>
    <row r="507" spans="1:75" x14ac:dyDescent="0.2">
      <c r="A507" s="8" t="s">
        <v>2178</v>
      </c>
      <c r="B507" s="4" t="s">
        <v>289</v>
      </c>
      <c r="C507" s="8" t="s">
        <v>108</v>
      </c>
      <c r="D507" s="8" t="s">
        <v>214</v>
      </c>
      <c r="E507" s="9"/>
      <c r="F507" s="1" t="s">
        <v>2179</v>
      </c>
      <c r="G507" s="3" t="s">
        <v>2176</v>
      </c>
      <c r="H507" s="3" t="s">
        <v>217</v>
      </c>
      <c r="I507" s="1">
        <v>100</v>
      </c>
      <c r="J507" s="1" t="s">
        <v>85</v>
      </c>
      <c r="K507" s="1" t="s">
        <v>85</v>
      </c>
      <c r="L507" s="1" t="s">
        <v>85</v>
      </c>
      <c r="M507" s="1" t="s">
        <v>85</v>
      </c>
      <c r="N507" s="3">
        <v>250000000</v>
      </c>
      <c r="O507" s="10">
        <v>44615</v>
      </c>
      <c r="P507" s="10">
        <v>43670</v>
      </c>
      <c r="Q507" s="1">
        <v>1.2170563818727054</v>
      </c>
      <c r="R507" s="1">
        <v>8.6207816191479445</v>
      </c>
      <c r="S507" s="1">
        <v>-10.200318459193081</v>
      </c>
      <c r="T507" s="1">
        <v>-8.6645772557758516E-2</v>
      </c>
      <c r="U507" s="1">
        <v>-0.47887388272872533</v>
      </c>
      <c r="V507" s="1">
        <v>2.0252847034316623</v>
      </c>
      <c r="W507" s="1" t="s">
        <v>2177</v>
      </c>
      <c r="X507" s="1">
        <v>3558.01708984375</v>
      </c>
      <c r="Y507" s="1">
        <v>38.453808366791208</v>
      </c>
      <c r="Z507" s="11">
        <v>1.083518</v>
      </c>
      <c r="AA507" s="11">
        <v>-12.715108702312396</v>
      </c>
      <c r="AB507" s="1" t="s">
        <v>87</v>
      </c>
      <c r="AC507" s="1">
        <v>33.802999999999997</v>
      </c>
      <c r="AD507" s="1">
        <v>38.453808366791208</v>
      </c>
      <c r="AE507" s="1">
        <v>2.8777755793321069</v>
      </c>
      <c r="AF507" s="11">
        <v>2.8777755793321069</v>
      </c>
      <c r="AG507" s="1" t="s">
        <v>84</v>
      </c>
      <c r="AH507" s="1" t="s">
        <v>100</v>
      </c>
      <c r="AI507" s="1" t="e">
        <v>#VALUE!</v>
      </c>
      <c r="AJ507" s="11" t="e">
        <v>#VALUE!</v>
      </c>
      <c r="AK507" s="1" t="s">
        <v>2169</v>
      </c>
      <c r="AL507" s="1">
        <v>3556.6862404899998</v>
      </c>
      <c r="AM507" s="1" t="e">
        <v>#VALUE!</v>
      </c>
      <c r="AN507" s="1" t="e">
        <v>#VALUE!</v>
      </c>
      <c r="AO507" s="1">
        <v>4.6598220396988363</v>
      </c>
      <c r="AP507" s="1">
        <v>3377.3534064677301</v>
      </c>
      <c r="AQ507" s="1" t="s">
        <v>2170</v>
      </c>
      <c r="AR507" s="3" t="s">
        <v>103</v>
      </c>
      <c r="AS507" s="3">
        <v>3376.3727374358368</v>
      </c>
      <c r="AT507" s="1">
        <v>3378.1547935608983</v>
      </c>
      <c r="AU507" s="1">
        <v>3305.411657014718</v>
      </c>
      <c r="AV507" s="1">
        <v>3289.5795829481926</v>
      </c>
      <c r="AW507" s="1" t="s">
        <v>2171</v>
      </c>
      <c r="AX507" s="1">
        <v>5.2631610000000002</v>
      </c>
      <c r="AY507" s="1">
        <v>5.2631610000000002</v>
      </c>
      <c r="AZ507" s="1">
        <v>0.13</v>
      </c>
      <c r="BA507" s="1">
        <v>8.5000000000000006E-2</v>
      </c>
      <c r="BB507" s="1">
        <v>0.1</v>
      </c>
      <c r="BC507" s="12">
        <v>0.33333333333333337</v>
      </c>
      <c r="BD507" s="1">
        <v>396.32734366740732</v>
      </c>
      <c r="BE507" s="1">
        <v>913.61466349721002</v>
      </c>
      <c r="BF507" s="1">
        <v>117.22796710718595</v>
      </c>
      <c r="BG507" s="1">
        <v>0.64954289439368706</v>
      </c>
      <c r="BH507" s="1">
        <v>3.3347022587268995</v>
      </c>
      <c r="BI507" s="1">
        <v>929.90803900999981</v>
      </c>
      <c r="BJ507" s="1">
        <v>6.9514673999997285</v>
      </c>
      <c r="BK507" s="1">
        <v>45.404106239999692</v>
      </c>
      <c r="BL507" s="1">
        <v>866.86944690999962</v>
      </c>
      <c r="BM507" s="1">
        <v>1.5107895724163947</v>
      </c>
      <c r="BN507" s="1">
        <v>2683.8150494299998</v>
      </c>
      <c r="BO507" s="1">
        <v>3612.60171451</v>
      </c>
      <c r="BP507" s="1">
        <v>6.0202709752711536</v>
      </c>
      <c r="BQ507" s="1">
        <v>104.32343321404858</v>
      </c>
      <c r="BR507" s="1" t="s">
        <v>2170</v>
      </c>
      <c r="BS507" s="1">
        <v>4.6598220396988363</v>
      </c>
      <c r="BT507" s="1" t="s">
        <v>104</v>
      </c>
      <c r="BU507" s="1" t="s">
        <v>104</v>
      </c>
      <c r="BV507" s="1" t="e">
        <v>#VALUE!</v>
      </c>
      <c r="BW507" s="1">
        <v>3587.0086969062772</v>
      </c>
    </row>
    <row r="508" spans="1:75" x14ac:dyDescent="0.2">
      <c r="A508" s="8" t="s">
        <v>2180</v>
      </c>
      <c r="B508" s="4"/>
      <c r="C508" s="8" t="s">
        <v>1131</v>
      </c>
      <c r="D508" s="8"/>
      <c r="E508" s="9" t="s">
        <v>81</v>
      </c>
      <c r="F508" s="1" t="s">
        <v>2181</v>
      </c>
      <c r="G508" s="3" t="s">
        <v>2182</v>
      </c>
      <c r="H508" s="3" t="s">
        <v>84</v>
      </c>
      <c r="I508" s="1">
        <v>7.5</v>
      </c>
      <c r="J508" s="1" t="s">
        <v>85</v>
      </c>
      <c r="K508" s="1" t="s">
        <v>85</v>
      </c>
      <c r="L508" s="1" t="s">
        <v>85</v>
      </c>
      <c r="M508" s="1" t="s">
        <v>85</v>
      </c>
      <c r="N508" s="3">
        <v>750000000</v>
      </c>
      <c r="O508" s="10">
        <v>44362</v>
      </c>
      <c r="P508" s="10" t="e">
        <v>#VALUE!</v>
      </c>
      <c r="Q508" s="1">
        <v>0.44094606124815972</v>
      </c>
      <c r="R508" s="1">
        <v>1.0744256859047008</v>
      </c>
      <c r="S508" s="1">
        <v>2.5287830675736922</v>
      </c>
      <c r="T508" s="1" t="e">
        <v>#VALUE!</v>
      </c>
      <c r="U508" s="1" t="e">
        <v>#VALUE!</v>
      </c>
      <c r="V508" s="1" t="e">
        <v>#VALUE!</v>
      </c>
      <c r="W508" s="1" t="s">
        <v>2183</v>
      </c>
      <c r="X508" s="1">
        <v>45.622570037841797</v>
      </c>
      <c r="Y508" s="1">
        <v>4.4219766372533424</v>
      </c>
      <c r="Z508" s="11">
        <v>-2.1787999999999998E-2</v>
      </c>
      <c r="AA508" s="11">
        <v>0.32855929888442326</v>
      </c>
      <c r="AB508" s="1" t="s">
        <v>87</v>
      </c>
      <c r="AC508" s="1">
        <v>97.031000000000006</v>
      </c>
      <c r="AD508" s="1">
        <v>5.3188408788943926</v>
      </c>
      <c r="AE508" s="1" t="s">
        <v>84</v>
      </c>
      <c r="AF508" s="11" t="s">
        <v>84</v>
      </c>
      <c r="AG508" s="1" t="s">
        <v>84</v>
      </c>
      <c r="AH508" s="1" t="s">
        <v>84</v>
      </c>
      <c r="AI508" s="1" t="e">
        <v>#VALUE!</v>
      </c>
      <c r="AJ508" s="11" t="e">
        <v>#VALUE!</v>
      </c>
      <c r="AK508" s="1" t="s">
        <v>2184</v>
      </c>
      <c r="AL508" s="1">
        <v>55.670516967773438</v>
      </c>
      <c r="AM508" s="1">
        <v>147.16132080303362</v>
      </c>
      <c r="AN508" s="1">
        <v>33.375973944214238</v>
      </c>
      <c r="AO508" s="1">
        <v>0.97467488021902804</v>
      </c>
      <c r="AP508" s="1">
        <v>116.01817710487042</v>
      </c>
      <c r="AQ508" s="1" t="s">
        <v>707</v>
      </c>
      <c r="AR508" s="3" t="s">
        <v>90</v>
      </c>
      <c r="AS508" s="3">
        <v>21.462508673568692</v>
      </c>
      <c r="AT508" s="1">
        <v>179.11330303763927</v>
      </c>
      <c r="AU508" s="1">
        <v>148.21471106473223</v>
      </c>
      <c r="AV508" s="1">
        <v>126.59467501811181</v>
      </c>
      <c r="AW508" s="1" t="s">
        <v>1918</v>
      </c>
      <c r="AX508" s="1">
        <v>8.4961990000000007</v>
      </c>
      <c r="AY508" s="1">
        <v>4.334301</v>
      </c>
      <c r="AZ508" s="1">
        <v>96.504997253417969</v>
      </c>
      <c r="BA508" s="1">
        <v>77.81</v>
      </c>
      <c r="BB508" s="1">
        <v>96.5</v>
      </c>
      <c r="BC508" s="12">
        <v>0.99973269568589773</v>
      </c>
      <c r="BD508" s="1">
        <v>52.925412034580802</v>
      </c>
      <c r="BE508" s="1">
        <v>77.004715647255807</v>
      </c>
      <c r="BF508" s="1">
        <v>32.805818228861682</v>
      </c>
      <c r="BG508" s="1">
        <v>0.5447942147682171</v>
      </c>
      <c r="BH508" s="1">
        <v>4.0219028062970565</v>
      </c>
      <c r="BI508" s="1">
        <v>-10.015584590206927</v>
      </c>
      <c r="BJ508" s="1">
        <v>0.21650549170590949</v>
      </c>
      <c r="BK508" s="1">
        <v>2.4937362563166587</v>
      </c>
      <c r="BL508" s="1">
        <v>-3.8791899132146312</v>
      </c>
      <c r="BM508" s="1">
        <v>-0.52992591218160212</v>
      </c>
      <c r="BN508" s="1">
        <v>41.871456337017321</v>
      </c>
      <c r="BO508" s="1">
        <v>91.434529064970874</v>
      </c>
      <c r="BP508" s="1">
        <v>72.158585270736353</v>
      </c>
      <c r="BQ508" s="1">
        <v>92.301800113290255</v>
      </c>
      <c r="BR508" s="1" t="s">
        <v>707</v>
      </c>
      <c r="BS508" s="1">
        <v>0.97467488021902804</v>
      </c>
      <c r="BT508" s="1" t="s">
        <v>104</v>
      </c>
      <c r="BU508" s="1" t="s">
        <v>104</v>
      </c>
      <c r="BV508" s="1" t="e">
        <v>#VALUE!</v>
      </c>
      <c r="BW508" s="1">
        <v>51.707143232149328</v>
      </c>
    </row>
    <row r="509" spans="1:75" x14ac:dyDescent="0.2">
      <c r="A509" s="8" t="s">
        <v>2185</v>
      </c>
      <c r="B509" s="4" t="s">
        <v>587</v>
      </c>
      <c r="C509" s="8" t="s">
        <v>1131</v>
      </c>
      <c r="D509" s="8" t="s">
        <v>224</v>
      </c>
      <c r="E509" s="9"/>
      <c r="F509" s="1" t="s">
        <v>2186</v>
      </c>
      <c r="G509" s="3" t="s">
        <v>2187</v>
      </c>
      <c r="H509" s="3" t="s">
        <v>582</v>
      </c>
      <c r="I509" s="1" t="s">
        <v>100</v>
      </c>
      <c r="J509" s="1" t="s">
        <v>85</v>
      </c>
      <c r="K509" s="1" t="s">
        <v>85</v>
      </c>
      <c r="L509" s="1" t="s">
        <v>85</v>
      </c>
      <c r="M509" s="1" t="s">
        <v>85</v>
      </c>
      <c r="N509" s="3">
        <v>1250000000</v>
      </c>
      <c r="O509" s="10">
        <v>44210</v>
      </c>
      <c r="P509" s="10">
        <v>43922</v>
      </c>
      <c r="Q509" s="1">
        <v>0.16987831038668411</v>
      </c>
      <c r="R509" s="1">
        <v>0.70286954301557181</v>
      </c>
      <c r="S509" s="1">
        <v>1.8096576311533052</v>
      </c>
      <c r="T509" s="1">
        <v>0.18895480342364657</v>
      </c>
      <c r="U509" s="1">
        <v>0.62104763561732224</v>
      </c>
      <c r="V509" s="1">
        <v>1.5160467312387071</v>
      </c>
      <c r="W509" s="1" t="s">
        <v>2188</v>
      </c>
      <c r="X509" s="1">
        <v>9.9523477554321289</v>
      </c>
      <c r="Y509" s="1">
        <v>2.7182201592675987</v>
      </c>
      <c r="Z509" s="11">
        <v>-5.927E-3</v>
      </c>
      <c r="AA509" s="11">
        <v>0.19533886340110662</v>
      </c>
      <c r="AB509" s="1" t="s">
        <v>87</v>
      </c>
      <c r="AC509" s="1">
        <v>99.15</v>
      </c>
      <c r="AD509" s="1">
        <v>2.7182201592675987</v>
      </c>
      <c r="AE509" s="1">
        <v>2.6278796201328585</v>
      </c>
      <c r="AF509" s="11">
        <v>2.6278796201328585</v>
      </c>
      <c r="AG509" s="1" t="s">
        <v>84</v>
      </c>
      <c r="AH509" s="1" t="s">
        <v>100</v>
      </c>
      <c r="AI509" s="1" t="e">
        <v>#VALUE!</v>
      </c>
      <c r="AJ509" s="11" t="e">
        <v>#VALUE!</v>
      </c>
      <c r="AK509" s="1" t="s">
        <v>2184</v>
      </c>
      <c r="AL509" s="1">
        <v>12.7310591</v>
      </c>
      <c r="AM509" s="1" t="e">
        <v>#VALUE!</v>
      </c>
      <c r="AN509" s="1" t="e">
        <v>#VALUE!</v>
      </c>
      <c r="AO509" s="1">
        <v>0.55030800821355241</v>
      </c>
      <c r="AP509" s="1">
        <v>6.9884474437823965</v>
      </c>
      <c r="AQ509" s="1" t="s">
        <v>707</v>
      </c>
      <c r="AR509" s="3" t="s">
        <v>103</v>
      </c>
      <c r="AS509" s="3">
        <v>5.2644439394499365</v>
      </c>
      <c r="AT509" s="1">
        <v>4.704783508689081</v>
      </c>
      <c r="AU509" s="1">
        <v>-18.407875112712269</v>
      </c>
      <c r="AV509" s="1">
        <v>-47.656727057594537</v>
      </c>
      <c r="AW509" s="1" t="s">
        <v>1918</v>
      </c>
      <c r="AX509" s="1">
        <v>8.4961990000000007</v>
      </c>
      <c r="AY509" s="1">
        <v>4.334301</v>
      </c>
      <c r="AZ509" s="1">
        <v>96.504997253417969</v>
      </c>
      <c r="BA509" s="1">
        <v>77.81</v>
      </c>
      <c r="BB509" s="1">
        <v>96.5</v>
      </c>
      <c r="BC509" s="12">
        <v>0.99973269568589773</v>
      </c>
      <c r="BD509" s="1">
        <v>52.925412034580802</v>
      </c>
      <c r="BE509" s="1">
        <v>77.004715647255807</v>
      </c>
      <c r="BF509" s="1">
        <v>32.805818228861682</v>
      </c>
      <c r="BG509" s="1">
        <v>0.5447942147682171</v>
      </c>
      <c r="BH509" s="1">
        <v>4.4435318275154003</v>
      </c>
      <c r="BI509" s="1">
        <v>-26.210225679999997</v>
      </c>
      <c r="BJ509" s="1">
        <v>2.3752626899999996</v>
      </c>
      <c r="BK509" s="1">
        <v>3.2194161999999995</v>
      </c>
      <c r="BL509" s="1">
        <v>-8.4745377399999988</v>
      </c>
      <c r="BM509" s="1">
        <v>-1.1926002233087412</v>
      </c>
      <c r="BN509" s="1">
        <v>6.5070748500000004</v>
      </c>
      <c r="BO509" s="1">
        <v>39.027380399999998</v>
      </c>
      <c r="BP509" s="1">
        <v>80.861236864977741</v>
      </c>
      <c r="BQ509" s="1">
        <v>53.513330182823893</v>
      </c>
      <c r="BR509" s="1" t="s">
        <v>707</v>
      </c>
      <c r="BS509" s="1">
        <v>0.55030800821355241</v>
      </c>
      <c r="BT509" s="1" t="s">
        <v>104</v>
      </c>
      <c r="BU509" s="1" t="s">
        <v>104</v>
      </c>
      <c r="BV509" s="1" t="e">
        <v>#VALUE!</v>
      </c>
      <c r="BW509" s="1">
        <v>13.384769715038368</v>
      </c>
    </row>
    <row r="510" spans="1:75" x14ac:dyDescent="0.2">
      <c r="A510" s="8" t="s">
        <v>2189</v>
      </c>
      <c r="B510" s="4" t="s">
        <v>306</v>
      </c>
      <c r="C510" s="8" t="s">
        <v>1131</v>
      </c>
      <c r="D510" s="8" t="s">
        <v>224</v>
      </c>
      <c r="E510" s="9"/>
      <c r="F510" s="1" t="s">
        <v>2190</v>
      </c>
      <c r="G510" s="3" t="s">
        <v>2191</v>
      </c>
      <c r="H510" s="3" t="s">
        <v>309</v>
      </c>
      <c r="I510" s="1" t="s">
        <v>100</v>
      </c>
      <c r="J510" s="1" t="s">
        <v>85</v>
      </c>
      <c r="K510" s="1" t="s">
        <v>85</v>
      </c>
      <c r="L510" s="1" t="s">
        <v>85</v>
      </c>
      <c r="M510" s="1" t="s">
        <v>85</v>
      </c>
      <c r="N510" s="3">
        <v>1100000000</v>
      </c>
      <c r="O510" s="10">
        <v>44389</v>
      </c>
      <c r="P510" s="10">
        <v>44111</v>
      </c>
      <c r="Q510" s="1">
        <v>0.22800937445763836</v>
      </c>
      <c r="R510" s="1">
        <v>0.82233152430222223</v>
      </c>
      <c r="S510" s="1">
        <v>2.1154525356253728</v>
      </c>
      <c r="T510" s="1">
        <v>0.17487467359622588</v>
      </c>
      <c r="U510" s="1">
        <v>0.57088310165314127</v>
      </c>
      <c r="V510" s="1">
        <v>1.6621242306301021</v>
      </c>
      <c r="W510" s="1" t="s">
        <v>2192</v>
      </c>
      <c r="X510" s="1">
        <v>16.554361343383789</v>
      </c>
      <c r="Y510" s="1">
        <v>2.7842403004022827</v>
      </c>
      <c r="Z510" s="11">
        <v>6.2587000000000004E-2</v>
      </c>
      <c r="AA510" s="11">
        <v>0.31926612715094116</v>
      </c>
      <c r="AB510" s="1" t="s">
        <v>87</v>
      </c>
      <c r="AC510" s="1">
        <v>98.924000000000007</v>
      </c>
      <c r="AD510" s="1">
        <v>2.7842403004022827</v>
      </c>
      <c r="AE510" s="1">
        <v>2.5994680021669341</v>
      </c>
      <c r="AF510" s="11">
        <v>2.5994680021669341</v>
      </c>
      <c r="AG510" s="1" t="s">
        <v>84</v>
      </c>
      <c r="AH510" s="1" t="s">
        <v>100</v>
      </c>
      <c r="AI510" s="1" t="e">
        <v>#VALUE!</v>
      </c>
      <c r="AJ510" s="11" t="e">
        <v>#VALUE!</v>
      </c>
      <c r="AK510" s="1" t="s">
        <v>2184</v>
      </c>
      <c r="AL510" s="1">
        <v>17.983238369999999</v>
      </c>
      <c r="AM510" s="1" t="e">
        <v>#VALUE!</v>
      </c>
      <c r="AN510" s="1" t="e">
        <v>#VALUE!</v>
      </c>
      <c r="AO510" s="1">
        <v>1.0349075975359343</v>
      </c>
      <c r="AP510" s="1">
        <v>15.755277839642384</v>
      </c>
      <c r="AQ510" s="1" t="s">
        <v>707</v>
      </c>
      <c r="AR510" s="3" t="s">
        <v>103</v>
      </c>
      <c r="AS510" s="3">
        <v>15.275482570846721</v>
      </c>
      <c r="AT510" s="1">
        <v>15.647579116980559</v>
      </c>
      <c r="AU510" s="1">
        <v>-15.877116760500876</v>
      </c>
      <c r="AV510" s="1">
        <v>-37.496243399356558</v>
      </c>
      <c r="AW510" s="1" t="s">
        <v>1918</v>
      </c>
      <c r="AX510" s="1">
        <v>8.4961990000000007</v>
      </c>
      <c r="AY510" s="1">
        <v>4.334301</v>
      </c>
      <c r="AZ510" s="1">
        <v>96.504997253417969</v>
      </c>
      <c r="BA510" s="1">
        <v>77.81</v>
      </c>
      <c r="BB510" s="1">
        <v>96.5</v>
      </c>
      <c r="BC510" s="12">
        <v>0.99973269568589773</v>
      </c>
      <c r="BD510" s="1">
        <v>52.925412034580802</v>
      </c>
      <c r="BE510" s="1">
        <v>77.004715647255807</v>
      </c>
      <c r="BF510" s="1">
        <v>32.805818228861682</v>
      </c>
      <c r="BG510" s="1">
        <v>0.5447942147682171</v>
      </c>
      <c r="BH510" s="1">
        <v>3.9589322381930185</v>
      </c>
      <c r="BI510" s="1">
        <v>-35.838407599999996</v>
      </c>
      <c r="BJ510" s="1">
        <v>0.23683140999999708</v>
      </c>
      <c r="BK510" s="1">
        <v>-3.9951045700000023</v>
      </c>
      <c r="BL510" s="1">
        <v>-15.124156119999999</v>
      </c>
      <c r="BM510" s="1">
        <v>-1.4157514477396549</v>
      </c>
      <c r="BN510" s="1">
        <v>16.368297210000001</v>
      </c>
      <c r="BO510" s="1">
        <v>51.243649570000002</v>
      </c>
      <c r="BP510" s="1">
        <v>95.369391129500855</v>
      </c>
      <c r="BQ510" s="1">
        <v>100.6376100324502</v>
      </c>
      <c r="BR510" s="1" t="s">
        <v>707</v>
      </c>
      <c r="BS510" s="1">
        <v>1.0349075975359343</v>
      </c>
      <c r="BT510" s="1" t="s">
        <v>104</v>
      </c>
      <c r="BU510" s="1" t="s">
        <v>104</v>
      </c>
      <c r="BV510" s="1" t="e">
        <v>#VALUE!</v>
      </c>
      <c r="BW510" s="1">
        <v>31.84443582839549</v>
      </c>
    </row>
    <row r="511" spans="1:75" x14ac:dyDescent="0.2">
      <c r="A511" s="8" t="s">
        <v>2193</v>
      </c>
      <c r="B511" s="4" t="s">
        <v>306</v>
      </c>
      <c r="C511" s="8" t="s">
        <v>1148</v>
      </c>
      <c r="D511" s="8" t="s">
        <v>224</v>
      </c>
      <c r="E511" s="9"/>
      <c r="F511" s="1" t="s">
        <v>2194</v>
      </c>
      <c r="G511" s="3" t="s">
        <v>2195</v>
      </c>
      <c r="H511" s="3" t="s">
        <v>309</v>
      </c>
      <c r="I511" s="1">
        <v>25</v>
      </c>
      <c r="J511" s="1">
        <v>56</v>
      </c>
      <c r="K511" s="1" t="s">
        <v>168</v>
      </c>
      <c r="L511" s="1">
        <v>0.78621947006613147</v>
      </c>
      <c r="M511" s="1">
        <v>1.0078069556569249E-2</v>
      </c>
      <c r="N511" s="3">
        <v>1000000000</v>
      </c>
      <c r="O511" s="10">
        <v>44298</v>
      </c>
      <c r="P511" s="10">
        <v>44111</v>
      </c>
      <c r="Q511" s="1">
        <v>0.32346546500980899</v>
      </c>
      <c r="R511" s="1">
        <v>0.96960773857439619</v>
      </c>
      <c r="S511" s="1">
        <v>2.1626839861256686</v>
      </c>
      <c r="T511" s="1">
        <v>0.17487467359622588</v>
      </c>
      <c r="U511" s="1">
        <v>0.57088310165314127</v>
      </c>
      <c r="V511" s="1">
        <v>1.6621242306301021</v>
      </c>
      <c r="W511" s="1" t="s">
        <v>2196</v>
      </c>
      <c r="X511" s="1">
        <v>34.669830322265625</v>
      </c>
      <c r="Y511" s="1">
        <v>2.9653949800000001</v>
      </c>
      <c r="Z511" s="11">
        <v>0.15284800000000001</v>
      </c>
      <c r="AA511" s="11">
        <v>0.33794765856827169</v>
      </c>
      <c r="AB511" s="1" t="s">
        <v>170</v>
      </c>
      <c r="AC511" s="1">
        <v>99.231999999999999</v>
      </c>
      <c r="AD511" s="1">
        <v>2.9653949844755627</v>
      </c>
      <c r="AE511" s="1">
        <v>2.5994680021669341</v>
      </c>
      <c r="AF511" s="11">
        <v>2.5994680021669341</v>
      </c>
      <c r="AG511" s="1" t="s">
        <v>84</v>
      </c>
      <c r="AH511" s="1" t="s">
        <v>100</v>
      </c>
      <c r="AI511" s="1" t="e">
        <v>#VALUE!</v>
      </c>
      <c r="AJ511" s="11" t="e">
        <v>#VALUE!</v>
      </c>
      <c r="AK511" s="1" t="s">
        <v>2184</v>
      </c>
      <c r="AL511" s="1">
        <v>36.812028529999999</v>
      </c>
      <c r="AM511" s="1" t="e">
        <v>#VALUE!</v>
      </c>
      <c r="AN511" s="1" t="e">
        <v>#VALUE!</v>
      </c>
      <c r="AO511" s="1">
        <v>0.80219028062970565</v>
      </c>
      <c r="AP511" s="1">
        <v>41.869486529269061</v>
      </c>
      <c r="AQ511" s="1" t="s">
        <v>126</v>
      </c>
      <c r="AR511" s="3" t="s">
        <v>103</v>
      </c>
      <c r="AS511" s="3">
        <v>31.311985805628019</v>
      </c>
      <c r="AT511" s="1">
        <v>32.101351627433814</v>
      </c>
      <c r="AU511" s="1">
        <v>4.4226456245652912</v>
      </c>
      <c r="AV511" s="1">
        <v>-20.65706230041058</v>
      </c>
      <c r="AW511" s="1" t="s">
        <v>1918</v>
      </c>
      <c r="AX511" s="1">
        <v>8.4961990000000007</v>
      </c>
      <c r="AY511" s="1">
        <v>4.334301</v>
      </c>
      <c r="AZ511" s="1">
        <v>96.504997253417969</v>
      </c>
      <c r="BA511" s="1">
        <v>77.81</v>
      </c>
      <c r="BB511" s="1">
        <v>96.5</v>
      </c>
      <c r="BC511" s="12">
        <v>0.99973269568589773</v>
      </c>
      <c r="BD511" s="1">
        <v>52.925412034580802</v>
      </c>
      <c r="BE511" s="1">
        <v>77.004715647255807</v>
      </c>
      <c r="BF511" s="1">
        <v>32.805818228861682</v>
      </c>
      <c r="BG511" s="1">
        <v>0.5447942147682171</v>
      </c>
      <c r="BH511" s="1">
        <v>4.1971252566735116</v>
      </c>
      <c r="BI511" s="1">
        <v>-65.527501529999995</v>
      </c>
      <c r="BJ511" s="1">
        <v>-1.8278040400000037</v>
      </c>
      <c r="BK511" s="1">
        <v>-14.127040940000001</v>
      </c>
      <c r="BL511" s="1">
        <v>-20.344329770000002</v>
      </c>
      <c r="BM511" s="1">
        <v>-1.4649083554444002</v>
      </c>
      <c r="BN511" s="1">
        <v>31.4454086</v>
      </c>
      <c r="BO511" s="1">
        <v>80.875021070000003</v>
      </c>
      <c r="BP511" s="1">
        <v>89.142905109245746</v>
      </c>
      <c r="BQ511" s="1">
        <v>78.385760176615804</v>
      </c>
      <c r="BR511" s="1" t="s">
        <v>126</v>
      </c>
      <c r="BS511" s="1">
        <v>5.8015058179329229</v>
      </c>
      <c r="BT511" s="1" t="s">
        <v>104</v>
      </c>
      <c r="BU511" s="1" t="s">
        <v>104</v>
      </c>
      <c r="BV511" s="1" t="e">
        <v>#VALUE!</v>
      </c>
      <c r="BW511" s="1">
        <v>45.735220801088943</v>
      </c>
    </row>
    <row r="512" spans="1:75" x14ac:dyDescent="0.2">
      <c r="A512" s="8" t="s">
        <v>2197</v>
      </c>
      <c r="B512" s="4" t="s">
        <v>222</v>
      </c>
      <c r="C512" s="8" t="s">
        <v>1131</v>
      </c>
      <c r="D512" s="8" t="s">
        <v>224</v>
      </c>
      <c r="E512" s="9"/>
      <c r="F512" s="1" t="s">
        <v>2198</v>
      </c>
      <c r="G512" s="3" t="s">
        <v>2199</v>
      </c>
      <c r="H512" s="3" t="s">
        <v>227</v>
      </c>
      <c r="I512" s="1" t="s">
        <v>100</v>
      </c>
      <c r="J512" s="1" t="s">
        <v>85</v>
      </c>
      <c r="K512" s="1" t="s">
        <v>85</v>
      </c>
      <c r="L512" s="1" t="s">
        <v>85</v>
      </c>
      <c r="M512" s="1" t="s">
        <v>85</v>
      </c>
      <c r="N512" s="3">
        <v>1750000000</v>
      </c>
      <c r="O512" s="10">
        <v>44565</v>
      </c>
      <c r="P512" s="10">
        <v>44300</v>
      </c>
      <c r="Q512" s="1">
        <v>0.2628351627695702</v>
      </c>
      <c r="R512" s="1">
        <v>0.80016693218201151</v>
      </c>
      <c r="S512" s="1">
        <v>2.2815904218543182</v>
      </c>
      <c r="T512" s="1">
        <v>0.15934297220550064</v>
      </c>
      <c r="U512" s="1">
        <v>0.4178877312924989</v>
      </c>
      <c r="V512" s="1">
        <v>1.7131690855889614</v>
      </c>
      <c r="W512" s="1" t="s">
        <v>618</v>
      </c>
      <c r="X512" s="1">
        <v>41.756706237792969</v>
      </c>
      <c r="Y512" s="1">
        <v>3.036263745174308</v>
      </c>
      <c r="Z512" s="11">
        <v>0.100102</v>
      </c>
      <c r="AA512" s="11">
        <v>0.35875649203152005</v>
      </c>
      <c r="AB512" s="1" t="s">
        <v>87</v>
      </c>
      <c r="AC512" s="1">
        <v>98.86</v>
      </c>
      <c r="AD512" s="1">
        <v>3.036263745174308</v>
      </c>
      <c r="AE512" s="1">
        <v>2.6112879768868469</v>
      </c>
      <c r="AF512" s="11">
        <v>2.6112879768868469</v>
      </c>
      <c r="AG512" s="1" t="s">
        <v>84</v>
      </c>
      <c r="AH512" s="1" t="s">
        <v>100</v>
      </c>
      <c r="AI512" s="1" t="e">
        <v>#VALUE!</v>
      </c>
      <c r="AJ512" s="11" t="e">
        <v>#VALUE!</v>
      </c>
      <c r="AK512" s="1" t="s">
        <v>2184</v>
      </c>
      <c r="AL512" s="1">
        <v>44.172913039999997</v>
      </c>
      <c r="AM512" s="1" t="e">
        <v>#VALUE!</v>
      </c>
      <c r="AN512" s="1" t="e">
        <v>#VALUE!</v>
      </c>
      <c r="AO512" s="1">
        <v>1.516769336071184</v>
      </c>
      <c r="AP512" s="1">
        <v>40.868880537579869</v>
      </c>
      <c r="AQ512" s="1" t="s">
        <v>707</v>
      </c>
      <c r="AR512" s="3" t="s">
        <v>103</v>
      </c>
      <c r="AS512" s="3">
        <v>41.719632955576678</v>
      </c>
      <c r="AT512" s="1">
        <v>42.70505415695731</v>
      </c>
      <c r="AU512" s="1">
        <v>0.35147072104435573</v>
      </c>
      <c r="AV512" s="1">
        <v>-17.883686454324632</v>
      </c>
      <c r="AW512" s="1" t="s">
        <v>1918</v>
      </c>
      <c r="AX512" s="1">
        <v>8.4961990000000007</v>
      </c>
      <c r="AY512" s="1">
        <v>4.334301</v>
      </c>
      <c r="AZ512" s="1">
        <v>96.504997253417969</v>
      </c>
      <c r="BA512" s="1">
        <v>77.81</v>
      </c>
      <c r="BB512" s="1">
        <v>96.5</v>
      </c>
      <c r="BC512" s="12">
        <v>0.99973269568589773</v>
      </c>
      <c r="BD512" s="1">
        <v>52.925412034580802</v>
      </c>
      <c r="BE512" s="1">
        <v>77.004715647255807</v>
      </c>
      <c r="BF512" s="1">
        <v>32.805818228861682</v>
      </c>
      <c r="BG512" s="1">
        <v>0.5447942147682171</v>
      </c>
      <c r="BH512" s="1">
        <v>3.4770704996577688</v>
      </c>
      <c r="BI512" s="1">
        <v>-40.205730420000009</v>
      </c>
      <c r="BJ512" s="1">
        <v>-3.4238354500000057</v>
      </c>
      <c r="BK512" s="1">
        <v>-4.0257983500000023</v>
      </c>
      <c r="BL512" s="1">
        <v>-8.7363856099999992</v>
      </c>
      <c r="BM512" s="1">
        <v>-1.4488451767312251</v>
      </c>
      <c r="BN512" s="1">
        <v>44.045500130000001</v>
      </c>
      <c r="BO512" s="1">
        <v>75.181112850000005</v>
      </c>
      <c r="BP512" s="1">
        <v>99.590780784865842</v>
      </c>
      <c r="BQ512" s="1">
        <v>145.7658429988129</v>
      </c>
      <c r="BR512" s="1" t="s">
        <v>707</v>
      </c>
      <c r="BS512" s="1">
        <v>1.516769336071184</v>
      </c>
      <c r="BT512" s="1" t="s">
        <v>104</v>
      </c>
      <c r="BU512" s="1" t="s">
        <v>104</v>
      </c>
      <c r="BV512" s="1" t="e">
        <v>#VALUE!</v>
      </c>
      <c r="BW512" s="1">
        <v>59.318335282804952</v>
      </c>
    </row>
    <row r="513" spans="1:75" x14ac:dyDescent="0.2">
      <c r="A513" s="8" t="s">
        <v>2200</v>
      </c>
      <c r="B513" s="4" t="s">
        <v>587</v>
      </c>
      <c r="C513" s="8" t="s">
        <v>1148</v>
      </c>
      <c r="D513" s="8" t="s">
        <v>224</v>
      </c>
      <c r="E513" s="9"/>
      <c r="F513" s="1" t="s">
        <v>2201</v>
      </c>
      <c r="G513" s="3" t="s">
        <v>2202</v>
      </c>
      <c r="H513" s="3" t="s">
        <v>582</v>
      </c>
      <c r="I513" s="1">
        <v>41.5</v>
      </c>
      <c r="J513" s="1">
        <v>128</v>
      </c>
      <c r="K513" s="1" t="s">
        <v>168</v>
      </c>
      <c r="L513" s="1">
        <v>5.1273685364895828E-2</v>
      </c>
      <c r="M513" s="1">
        <v>2.7881137588385937E-4</v>
      </c>
      <c r="N513" s="3">
        <v>1000000000</v>
      </c>
      <c r="O513" s="10">
        <v>44026</v>
      </c>
      <c r="P513" s="10">
        <v>43922</v>
      </c>
      <c r="Q513" s="1">
        <v>0.22064947768101195</v>
      </c>
      <c r="R513" s="1">
        <v>0.74857022271819229</v>
      </c>
      <c r="S513" s="1">
        <v>1.7574562410110461</v>
      </c>
      <c r="T513" s="1">
        <v>0.18895480342364657</v>
      </c>
      <c r="U513" s="1">
        <v>0.62104763561732224</v>
      </c>
      <c r="V513" s="1">
        <v>1.5160467312387071</v>
      </c>
      <c r="W513" s="1" t="s">
        <v>2203</v>
      </c>
      <c r="X513" s="1">
        <v>26.221714019775391</v>
      </c>
      <c r="Y513" s="1">
        <v>2.8809138143597481</v>
      </c>
      <c r="Z513" s="11">
        <v>3.1921999999999999E-2</v>
      </c>
      <c r="AA513" s="11">
        <v>0.23384929809859845</v>
      </c>
      <c r="AB513" s="1" t="s">
        <v>170</v>
      </c>
      <c r="AC513" s="1">
        <v>99.956000000000003</v>
      </c>
      <c r="AD513" s="1">
        <v>2.8809138143597481</v>
      </c>
      <c r="AE513" s="1">
        <v>2.6278796201328585</v>
      </c>
      <c r="AF513" s="11">
        <v>2.6278796201328585</v>
      </c>
      <c r="AG513" s="1" t="s">
        <v>84</v>
      </c>
      <c r="AH513" s="1" t="s">
        <v>100</v>
      </c>
      <c r="AI513" s="1" t="e">
        <v>#VALUE!</v>
      </c>
      <c r="AJ513" s="11" t="e">
        <v>#VALUE!</v>
      </c>
      <c r="AK513" s="1" t="s">
        <v>2184</v>
      </c>
      <c r="AL513" s="1">
        <v>24.122931099999999</v>
      </c>
      <c r="AM513" s="1" t="e">
        <v>#VALUE!</v>
      </c>
      <c r="AN513" s="1" t="e">
        <v>#VALUE!</v>
      </c>
      <c r="AO513" s="1">
        <v>5.2019164955509928E-2</v>
      </c>
      <c r="AP513" s="1">
        <v>25.614570262246431</v>
      </c>
      <c r="AQ513" s="1" t="s">
        <v>126</v>
      </c>
      <c r="AR513" s="3" t="s">
        <v>103</v>
      </c>
      <c r="AS513" s="3">
        <v>26.86768470967489</v>
      </c>
      <c r="AT513" s="1">
        <v>19.76741894199656</v>
      </c>
      <c r="AU513" s="1">
        <v>-0.56545779031851318</v>
      </c>
      <c r="AV513" s="1">
        <v>-39.258344972394354</v>
      </c>
      <c r="AW513" s="1" t="s">
        <v>1918</v>
      </c>
      <c r="AX513" s="1">
        <v>8.4961990000000007</v>
      </c>
      <c r="AY513" s="1">
        <v>4.334301</v>
      </c>
      <c r="AZ513" s="1">
        <v>96.504997253417969</v>
      </c>
      <c r="BA513" s="1">
        <v>77.81</v>
      </c>
      <c r="BB513" s="1">
        <v>96.5</v>
      </c>
      <c r="BC513" s="12">
        <v>0.99973269568589773</v>
      </c>
      <c r="BD513" s="1">
        <v>52.925412034580802</v>
      </c>
      <c r="BE513" s="1">
        <v>77.004715647255807</v>
      </c>
      <c r="BF513" s="1">
        <v>32.805818228861682</v>
      </c>
      <c r="BG513" s="1">
        <v>0.5447942147682171</v>
      </c>
      <c r="BH513" s="1">
        <v>4.9418206707734429</v>
      </c>
      <c r="BI513" s="1">
        <v>-41.535115590000004</v>
      </c>
      <c r="BJ513" s="1">
        <v>-4.7103008499999994</v>
      </c>
      <c r="BK513" s="1">
        <v>-5.4044536300000026</v>
      </c>
      <c r="BL513" s="1">
        <v>-25.135919150000003</v>
      </c>
      <c r="BM513" s="1">
        <v>-1.443563000770923</v>
      </c>
      <c r="BN513" s="1">
        <v>18.360165429999999</v>
      </c>
      <c r="BO513" s="1">
        <v>55.775199059999998</v>
      </c>
      <c r="BP513" s="1">
        <v>84.597726873672201</v>
      </c>
      <c r="BQ513" s="1">
        <v>5.285633528515632</v>
      </c>
      <c r="BR513" s="1" t="s">
        <v>126</v>
      </c>
      <c r="BS513" s="1">
        <v>5.0513347022587265</v>
      </c>
      <c r="BT513" s="1">
        <v>18.360165429999999</v>
      </c>
      <c r="BU513" s="1">
        <v>214.18064942000001</v>
      </c>
      <c r="BV513" s="1">
        <v>97.057118053954824</v>
      </c>
      <c r="BW513" s="1">
        <v>30.973624091468054</v>
      </c>
    </row>
    <row r="514" spans="1:75" x14ac:dyDescent="0.2">
      <c r="A514" s="8" t="s">
        <v>2204</v>
      </c>
      <c r="B514" s="4" t="s">
        <v>754</v>
      </c>
      <c r="C514" s="8" t="s">
        <v>1148</v>
      </c>
      <c r="D514" s="8" t="s">
        <v>224</v>
      </c>
      <c r="E514" s="9"/>
      <c r="F514" s="1" t="s">
        <v>2205</v>
      </c>
      <c r="G514" s="3" t="s">
        <v>2206</v>
      </c>
      <c r="H514" s="3" t="s">
        <v>757</v>
      </c>
      <c r="I514" s="1" t="s">
        <v>100</v>
      </c>
      <c r="J514" s="1">
        <v>118</v>
      </c>
      <c r="K514" s="1" t="s">
        <v>168</v>
      </c>
      <c r="L514" s="1" t="s">
        <v>100</v>
      </c>
      <c r="M514" s="1" t="s">
        <v>100</v>
      </c>
      <c r="N514" s="3">
        <v>0</v>
      </c>
      <c r="O514" s="10">
        <v>43628</v>
      </c>
      <c r="P514" s="10">
        <v>41445</v>
      </c>
      <c r="Q514" s="1">
        <v>0.4897446734816846</v>
      </c>
      <c r="R514" s="1">
        <v>1.5798263353084874</v>
      </c>
      <c r="S514" s="1">
        <v>3.2592861691924657</v>
      </c>
      <c r="T514" s="1" t="s">
        <v>85</v>
      </c>
      <c r="U514" s="1" t="s">
        <v>85</v>
      </c>
      <c r="V514" s="1" t="s">
        <v>85</v>
      </c>
      <c r="W514" s="1" t="s">
        <v>2207</v>
      </c>
      <c r="X514" s="1" t="s">
        <v>85</v>
      </c>
      <c r="Y514" s="1" t="s">
        <v>100</v>
      </c>
      <c r="Z514" s="11" t="s">
        <v>100</v>
      </c>
      <c r="AA514" s="11" t="s">
        <v>100</v>
      </c>
      <c r="AB514" s="1" t="s">
        <v>170</v>
      </c>
      <c r="AC514" s="1" t="s">
        <v>100</v>
      </c>
      <c r="AD514" s="1" t="s">
        <v>100</v>
      </c>
      <c r="AE514" s="1" t="s">
        <v>100</v>
      </c>
      <c r="AF514" s="11" t="s">
        <v>100</v>
      </c>
      <c r="AG514" s="1" t="s">
        <v>84</v>
      </c>
      <c r="AH514" s="1" t="s">
        <v>100</v>
      </c>
      <c r="AI514" s="1" t="e">
        <v>#VALUE!</v>
      </c>
      <c r="AJ514" s="11" t="e">
        <v>#VALUE!</v>
      </c>
      <c r="AK514" s="1" t="s">
        <v>2184</v>
      </c>
      <c r="AL514" s="1" t="s">
        <v>100</v>
      </c>
      <c r="AM514" s="1" t="e">
        <v>#VALUE!</v>
      </c>
      <c r="AN514" s="1" t="e">
        <v>#VALUE!</v>
      </c>
      <c r="AO514" s="1">
        <v>4.9993155373032172</v>
      </c>
      <c r="AP514" s="1" t="s">
        <v>85</v>
      </c>
      <c r="AQ514" s="1" t="s">
        <v>177</v>
      </c>
      <c r="AR514" s="3" t="s">
        <v>103</v>
      </c>
      <c r="AS514" s="3" t="s">
        <v>100</v>
      </c>
      <c r="AT514" s="1" t="s">
        <v>100</v>
      </c>
      <c r="AU514" s="1" t="s">
        <v>100</v>
      </c>
      <c r="AV514" s="1" t="s">
        <v>100</v>
      </c>
      <c r="AW514" s="1" t="s">
        <v>1918</v>
      </c>
      <c r="AX514" s="1">
        <v>8.4961990000000007</v>
      </c>
      <c r="AY514" s="1">
        <v>4.334301</v>
      </c>
      <c r="AZ514" s="1">
        <v>96.504997253417969</v>
      </c>
      <c r="BA514" s="1">
        <v>77.81</v>
      </c>
      <c r="BB514" s="1">
        <v>96.5</v>
      </c>
      <c r="BC514" s="12">
        <v>0.99973269568589773</v>
      </c>
      <c r="BD514" s="1">
        <v>52.925412034580802</v>
      </c>
      <c r="BE514" s="1">
        <v>77.004715647255807</v>
      </c>
      <c r="BF514" s="1">
        <v>32.805818228861682</v>
      </c>
      <c r="BG514" s="1">
        <v>0.5447942147682171</v>
      </c>
      <c r="BH514" s="1">
        <v>6.0314852840520192</v>
      </c>
      <c r="BI514" s="1" t="s">
        <v>100</v>
      </c>
      <c r="BJ514" s="1" t="s">
        <v>100</v>
      </c>
      <c r="BK514" s="1" t="s">
        <v>100</v>
      </c>
      <c r="BL514" s="1" t="s">
        <v>100</v>
      </c>
      <c r="BM514" s="1" t="s">
        <v>100</v>
      </c>
      <c r="BN514" s="1" t="s">
        <v>100</v>
      </c>
      <c r="BO514" s="1" t="s">
        <v>100</v>
      </c>
      <c r="BP514" s="1" t="e">
        <v>#VALUE!</v>
      </c>
      <c r="BQ514" s="1" t="e">
        <v>#VALUE!</v>
      </c>
      <c r="BR514" s="1" t="s">
        <v>177</v>
      </c>
      <c r="BS514" s="1">
        <v>4.9993155373032172</v>
      </c>
      <c r="BT514" s="1" t="s">
        <v>100</v>
      </c>
      <c r="BU514" s="1" t="s">
        <v>100</v>
      </c>
      <c r="BV514" s="1" t="e">
        <v>#VALUE!</v>
      </c>
      <c r="BW514" s="1" t="s">
        <v>85</v>
      </c>
    </row>
    <row r="515" spans="1:75" x14ac:dyDescent="0.2">
      <c r="A515" s="8" t="s">
        <v>2208</v>
      </c>
      <c r="B515" s="4" t="s">
        <v>744</v>
      </c>
      <c r="C515" s="8" t="s">
        <v>1148</v>
      </c>
      <c r="D515" s="8" t="s">
        <v>224</v>
      </c>
      <c r="E515" s="9"/>
      <c r="F515" s="1" t="s">
        <v>2209</v>
      </c>
      <c r="G515" s="3" t="s">
        <v>2210</v>
      </c>
      <c r="H515" s="3" t="s">
        <v>747</v>
      </c>
      <c r="I515" s="1" t="s">
        <v>100</v>
      </c>
      <c r="J515" s="1">
        <v>100</v>
      </c>
      <c r="K515" s="1" t="s">
        <v>168</v>
      </c>
      <c r="L515" s="1" t="s">
        <v>100</v>
      </c>
      <c r="M515" s="1" t="s">
        <v>100</v>
      </c>
      <c r="N515" s="3">
        <v>0</v>
      </c>
      <c r="O515" s="10">
        <v>43186</v>
      </c>
      <c r="P515" s="10">
        <v>43012</v>
      </c>
      <c r="Q515" s="1" t="s">
        <v>85</v>
      </c>
      <c r="R515" s="1" t="s">
        <v>85</v>
      </c>
      <c r="S515" s="1" t="s">
        <v>85</v>
      </c>
      <c r="T515" s="1" t="s">
        <v>85</v>
      </c>
      <c r="U515" s="1" t="s">
        <v>85</v>
      </c>
      <c r="V515" s="1" t="s">
        <v>85</v>
      </c>
      <c r="W515" s="1" t="s">
        <v>2211</v>
      </c>
      <c r="X515" s="1" t="s">
        <v>85</v>
      </c>
      <c r="Y515" s="1" t="s">
        <v>100</v>
      </c>
      <c r="Z515" s="11" t="s">
        <v>100</v>
      </c>
      <c r="AA515" s="11" t="s">
        <v>100</v>
      </c>
      <c r="AB515" s="1" t="s">
        <v>170</v>
      </c>
      <c r="AC515" s="1" t="s">
        <v>100</v>
      </c>
      <c r="AD515" s="1" t="s">
        <v>100</v>
      </c>
      <c r="AE515" s="1" t="s">
        <v>100</v>
      </c>
      <c r="AF515" s="11" t="s">
        <v>100</v>
      </c>
      <c r="AG515" s="1" t="s">
        <v>84</v>
      </c>
      <c r="AH515" s="1" t="s">
        <v>100</v>
      </c>
      <c r="AI515" s="1" t="e">
        <v>#VALUE!</v>
      </c>
      <c r="AJ515" s="11" t="e">
        <v>#VALUE!</v>
      </c>
      <c r="AK515" s="1" t="s">
        <v>2184</v>
      </c>
      <c r="AL515" s="1" t="s">
        <v>100</v>
      </c>
      <c r="AM515" s="1" t="e">
        <v>#VALUE!</v>
      </c>
      <c r="AN515" s="1" t="e">
        <v>#VALUE!</v>
      </c>
      <c r="AO515" s="1">
        <v>5.0020533880903493</v>
      </c>
      <c r="AP515" s="1" t="s">
        <v>85</v>
      </c>
      <c r="AQ515" s="1" t="s">
        <v>177</v>
      </c>
      <c r="AR515" s="3" t="s">
        <v>103</v>
      </c>
      <c r="AS515" s="3" t="s">
        <v>100</v>
      </c>
      <c r="AT515" s="1" t="s">
        <v>100</v>
      </c>
      <c r="AU515" s="1" t="s">
        <v>100</v>
      </c>
      <c r="AV515" s="1" t="s">
        <v>100</v>
      </c>
      <c r="AW515" s="1" t="s">
        <v>1918</v>
      </c>
      <c r="AX515" s="1">
        <v>8.4961990000000007</v>
      </c>
      <c r="AY515" s="1">
        <v>4.334301</v>
      </c>
      <c r="AZ515" s="1">
        <v>96.504997253417969</v>
      </c>
      <c r="BA515" s="1">
        <v>77.81</v>
      </c>
      <c r="BB515" s="1">
        <v>96.5</v>
      </c>
      <c r="BC515" s="12">
        <v>0.99973269568589773</v>
      </c>
      <c r="BD515" s="1">
        <v>52.925412034580802</v>
      </c>
      <c r="BE515" s="1">
        <v>77.004715647255807</v>
      </c>
      <c r="BF515" s="1">
        <v>32.805818228861682</v>
      </c>
      <c r="BG515" s="1">
        <v>0.5447942147682171</v>
      </c>
      <c r="BH515" s="1">
        <v>7.2388774811772763</v>
      </c>
      <c r="BI515" s="1" t="s">
        <v>100</v>
      </c>
      <c r="BJ515" s="1" t="s">
        <v>100</v>
      </c>
      <c r="BK515" s="1" t="s">
        <v>100</v>
      </c>
      <c r="BL515" s="1" t="s">
        <v>100</v>
      </c>
      <c r="BM515" s="1" t="s">
        <v>100</v>
      </c>
      <c r="BN515" s="1" t="s">
        <v>100</v>
      </c>
      <c r="BO515" s="1" t="s">
        <v>100</v>
      </c>
      <c r="BP515" s="1" t="e">
        <v>#VALUE!</v>
      </c>
      <c r="BQ515" s="1" t="e">
        <v>#VALUE!</v>
      </c>
      <c r="BR515" s="1" t="s">
        <v>177</v>
      </c>
      <c r="BS515" s="1">
        <v>5.0020533880903493</v>
      </c>
      <c r="BT515" s="1" t="s">
        <v>100</v>
      </c>
      <c r="BU515" s="1" t="s">
        <v>100</v>
      </c>
      <c r="BV515" s="1" t="e">
        <v>#VALUE!</v>
      </c>
      <c r="BW515" s="1" t="s">
        <v>85</v>
      </c>
    </row>
    <row r="516" spans="1:75" x14ac:dyDescent="0.2">
      <c r="A516" s="8" t="s">
        <v>2212</v>
      </c>
      <c r="B516" s="4"/>
      <c r="C516" s="8" t="s">
        <v>1131</v>
      </c>
      <c r="D516" s="8"/>
      <c r="E516" s="9" t="s">
        <v>81</v>
      </c>
      <c r="F516" s="1" t="s">
        <v>2213</v>
      </c>
      <c r="G516" s="3" t="s">
        <v>2214</v>
      </c>
      <c r="H516" s="3" t="s">
        <v>84</v>
      </c>
      <c r="I516" s="1">
        <v>20</v>
      </c>
      <c r="J516" s="1" t="s">
        <v>85</v>
      </c>
      <c r="K516" s="1" t="s">
        <v>85</v>
      </c>
      <c r="L516" s="1" t="s">
        <v>85</v>
      </c>
      <c r="M516" s="1" t="s">
        <v>85</v>
      </c>
      <c r="N516" s="3">
        <v>1000000000</v>
      </c>
      <c r="O516" s="10">
        <v>44650</v>
      </c>
      <c r="P516" s="10" t="e">
        <v>#VALUE!</v>
      </c>
      <c r="Q516" s="1">
        <v>0.62398867525488289</v>
      </c>
      <c r="R516" s="1">
        <v>1.3941783903218319</v>
      </c>
      <c r="S516" s="1">
        <v>3.1554089020029874</v>
      </c>
      <c r="T516" s="1" t="e">
        <v>#VALUE!</v>
      </c>
      <c r="U516" s="1" t="e">
        <v>#VALUE!</v>
      </c>
      <c r="V516" s="1" t="e">
        <v>#VALUE!</v>
      </c>
      <c r="W516" s="1" t="s">
        <v>124</v>
      </c>
      <c r="X516" s="1">
        <v>43.081073760986328</v>
      </c>
      <c r="Y516" s="1">
        <v>4.2085179728206263</v>
      </c>
      <c r="Z516" s="11">
        <v>9.6139000000000002E-2</v>
      </c>
      <c r="AA516" s="11">
        <v>0.24254707780393403</v>
      </c>
      <c r="AB516" s="1" t="s">
        <v>87</v>
      </c>
      <c r="AC516" s="1">
        <v>98.74</v>
      </c>
      <c r="AD516" s="1">
        <v>5.2039123379851313</v>
      </c>
      <c r="AE516" s="1" t="s">
        <v>84</v>
      </c>
      <c r="AF516" s="11" t="s">
        <v>84</v>
      </c>
      <c r="AG516" s="1" t="s">
        <v>84</v>
      </c>
      <c r="AH516" s="1" t="s">
        <v>84</v>
      </c>
      <c r="AI516" s="1" t="e">
        <v>#VALUE!</v>
      </c>
      <c r="AJ516" s="11" t="e">
        <v>#VALUE!</v>
      </c>
      <c r="AK516" s="1" t="s">
        <v>2184</v>
      </c>
      <c r="AL516" s="1">
        <v>67.651641845703125</v>
      </c>
      <c r="AM516" s="1">
        <v>134.04348789757111</v>
      </c>
      <c r="AN516" s="1">
        <v>23.855675161594917</v>
      </c>
      <c r="AO516" s="1">
        <v>1.7659137577002053</v>
      </c>
      <c r="AP516" s="1">
        <v>114.17734774844062</v>
      </c>
      <c r="AQ516" s="1" t="s">
        <v>707</v>
      </c>
      <c r="AR516" s="3" t="s">
        <v>90</v>
      </c>
      <c r="AS516" s="3">
        <v>35.979676002257534</v>
      </c>
      <c r="AT516" s="1">
        <v>160.06996441290607</v>
      </c>
      <c r="AU516" s="1">
        <v>111.47513287128912</v>
      </c>
      <c r="AV516" s="1">
        <v>95.59799046428013</v>
      </c>
      <c r="AW516" s="1" t="s">
        <v>1918</v>
      </c>
      <c r="AX516" s="1">
        <v>8.4961990000000007</v>
      </c>
      <c r="AY516" s="1">
        <v>4.334301</v>
      </c>
      <c r="AZ516" s="1">
        <v>96.504997253417969</v>
      </c>
      <c r="BA516" s="1">
        <v>77.81</v>
      </c>
      <c r="BB516" s="1">
        <v>96.5</v>
      </c>
      <c r="BC516" s="12">
        <v>0.99973269568589773</v>
      </c>
      <c r="BD516" s="1">
        <v>52.925412034580802</v>
      </c>
      <c r="BE516" s="1">
        <v>77.004715647255807</v>
      </c>
      <c r="BF516" s="1">
        <v>32.805818228861682</v>
      </c>
      <c r="BG516" s="1">
        <v>0.5447942147682171</v>
      </c>
      <c r="BH516" s="1">
        <v>3.2306639288158796</v>
      </c>
      <c r="BI516" s="1">
        <v>-14.702966493177712</v>
      </c>
      <c r="BJ516" s="1">
        <v>-3.5497312001484573</v>
      </c>
      <c r="BK516" s="1">
        <v>-7.4627269219854924</v>
      </c>
      <c r="BL516" s="1">
        <v>-6.4632858327743605</v>
      </c>
      <c r="BM516" s="1">
        <v>-0.88004252419589424</v>
      </c>
      <c r="BN516" s="1">
        <v>51.726046776577391</v>
      </c>
      <c r="BO516" s="1">
        <v>106.91441892350318</v>
      </c>
      <c r="BP516" s="1">
        <v>71.143205625402999</v>
      </c>
      <c r="BQ516" s="1">
        <v>167.30660334864922</v>
      </c>
      <c r="BR516" s="1" t="s">
        <v>707</v>
      </c>
      <c r="BS516" s="1">
        <v>1.7659137577002053</v>
      </c>
      <c r="BT516" s="1" t="s">
        <v>104</v>
      </c>
      <c r="BU516" s="1" t="s">
        <v>104</v>
      </c>
      <c r="BV516" s="1" t="e">
        <v>#VALUE!</v>
      </c>
      <c r="BW516" s="1">
        <v>63.573691961155312</v>
      </c>
    </row>
    <row r="517" spans="1:75" x14ac:dyDescent="0.2">
      <c r="A517" s="8" t="s">
        <v>2215</v>
      </c>
      <c r="B517" s="4"/>
      <c r="C517" s="8" t="s">
        <v>1131</v>
      </c>
      <c r="D517" s="8"/>
      <c r="E517" s="9" t="s">
        <v>81</v>
      </c>
      <c r="F517" s="1" t="s">
        <v>2216</v>
      </c>
      <c r="G517" s="3" t="s">
        <v>2217</v>
      </c>
      <c r="H517" s="3" t="s">
        <v>84</v>
      </c>
      <c r="I517" s="1">
        <v>20</v>
      </c>
      <c r="J517" s="1" t="s">
        <v>85</v>
      </c>
      <c r="K517" s="1" t="s">
        <v>85</v>
      </c>
      <c r="L517" s="1" t="s">
        <v>85</v>
      </c>
      <c r="M517" s="1" t="s">
        <v>85</v>
      </c>
      <c r="N517" s="3">
        <v>1000000000</v>
      </c>
      <c r="O517" s="10">
        <v>44650</v>
      </c>
      <c r="P517" s="10" t="e">
        <v>#VALUE!</v>
      </c>
      <c r="Q517" s="1">
        <v>1.3314347891088651</v>
      </c>
      <c r="R517" s="1">
        <v>2.3805073578589075</v>
      </c>
      <c r="S517" s="1">
        <v>5.3309723559462174</v>
      </c>
      <c r="T517" s="1" t="e">
        <v>#VALUE!</v>
      </c>
      <c r="U517" s="1" t="e">
        <v>#VALUE!</v>
      </c>
      <c r="V517" s="1" t="e">
        <v>#VALUE!</v>
      </c>
      <c r="W517" s="1" t="s">
        <v>2218</v>
      </c>
      <c r="X517" s="1">
        <v>83.307510375976563</v>
      </c>
      <c r="Y517" s="1">
        <v>4.8118328974872053</v>
      </c>
      <c r="Z517" s="11">
        <v>7.3409000000000002E-2</v>
      </c>
      <c r="AA517" s="11">
        <v>0.41681714179158114</v>
      </c>
      <c r="AB517" s="1" t="s">
        <v>87</v>
      </c>
      <c r="AC517" s="1">
        <v>93.096999999999994</v>
      </c>
      <c r="AD517" s="1">
        <v>5.1747790568147671</v>
      </c>
      <c r="AE517" s="1" t="s">
        <v>84</v>
      </c>
      <c r="AF517" s="11" t="s">
        <v>84</v>
      </c>
      <c r="AG517" s="1" t="s">
        <v>84</v>
      </c>
      <c r="AH517" s="1" t="s">
        <v>84</v>
      </c>
      <c r="AI517" s="1" t="e">
        <v>#VALUE!</v>
      </c>
      <c r="AJ517" s="11" t="e">
        <v>#VALUE!</v>
      </c>
      <c r="AK517" s="1" t="s">
        <v>2184</v>
      </c>
      <c r="AL517" s="1">
        <v>131.64857482910156</v>
      </c>
      <c r="AM517" s="1">
        <v>144.58556900000002</v>
      </c>
      <c r="AN517" s="1">
        <v>12.650546958872837</v>
      </c>
      <c r="AO517" s="1">
        <v>6.7679671457905544</v>
      </c>
      <c r="AP517" s="1">
        <v>134.46477644080875</v>
      </c>
      <c r="AQ517" s="1" t="s">
        <v>707</v>
      </c>
      <c r="AR517" s="3" t="s">
        <v>90</v>
      </c>
      <c r="AS517" s="3">
        <v>83.999854238128748</v>
      </c>
      <c r="AT517" s="1">
        <v>176.71745017107301</v>
      </c>
      <c r="AU517" s="1">
        <v>91.196392315531398</v>
      </c>
      <c r="AV517" s="1">
        <v>73.205514774312689</v>
      </c>
      <c r="AW517" s="1" t="s">
        <v>1918</v>
      </c>
      <c r="AX517" s="1">
        <v>8.4961990000000007</v>
      </c>
      <c r="AY517" s="1">
        <v>4.334301</v>
      </c>
      <c r="AZ517" s="1">
        <v>96.504997253417969</v>
      </c>
      <c r="BA517" s="1">
        <v>77.81</v>
      </c>
      <c r="BB517" s="1">
        <v>96.5</v>
      </c>
      <c r="BC517" s="12">
        <v>0.99973269568589773</v>
      </c>
      <c r="BD517" s="1">
        <v>52.925412034580802</v>
      </c>
      <c r="BE517" s="1">
        <v>77.004715647255807</v>
      </c>
      <c r="BF517" s="1">
        <v>32.805818228861682</v>
      </c>
      <c r="BG517" s="1">
        <v>0.5447942147682171</v>
      </c>
      <c r="BH517" s="1">
        <v>3.2306639288158796</v>
      </c>
      <c r="BI517" s="1">
        <v>-23.217129128366707</v>
      </c>
      <c r="BJ517" s="1">
        <v>0.3670523044215912</v>
      </c>
      <c r="BK517" s="1">
        <v>-2.7171856602464146</v>
      </c>
      <c r="BL517" s="1">
        <v>1.1530431590395409</v>
      </c>
      <c r="BM517" s="1">
        <v>-0.76792906822470997</v>
      </c>
      <c r="BN517" s="1">
        <v>108.29974286145641</v>
      </c>
      <c r="BO517" s="1">
        <v>178.68329918297889</v>
      </c>
      <c r="BP517" s="1">
        <v>66.826296953532378</v>
      </c>
      <c r="BQ517" s="1">
        <v>548.70851816389177</v>
      </c>
      <c r="BR517" s="1" t="s">
        <v>707</v>
      </c>
      <c r="BS517" s="1">
        <v>6.7679671457905544</v>
      </c>
      <c r="BT517" s="1" t="s">
        <v>104</v>
      </c>
      <c r="BU517" s="1" t="s">
        <v>104</v>
      </c>
      <c r="BV517" s="1" t="e">
        <v>#VALUE!</v>
      </c>
      <c r="BW517" s="1">
        <v>126.65590846335832</v>
      </c>
    </row>
    <row r="518" spans="1:75" x14ac:dyDescent="0.2">
      <c r="A518" s="8" t="s">
        <v>2219</v>
      </c>
      <c r="B518" s="4" t="s">
        <v>1109</v>
      </c>
      <c r="C518" s="8" t="s">
        <v>1131</v>
      </c>
      <c r="D518" s="8" t="s">
        <v>224</v>
      </c>
      <c r="E518" s="9"/>
      <c r="F518" s="1" t="s">
        <v>2220</v>
      </c>
      <c r="G518" s="3" t="s">
        <v>2221</v>
      </c>
      <c r="H518" s="3" t="s">
        <v>1112</v>
      </c>
      <c r="I518" s="1">
        <v>18</v>
      </c>
      <c r="J518" s="1">
        <v>88</v>
      </c>
      <c r="K518" s="1" t="s">
        <v>1281</v>
      </c>
      <c r="L518" s="1">
        <v>2.7238331988236899</v>
      </c>
      <c r="M518" s="1">
        <v>-8.0436110918937036</v>
      </c>
      <c r="N518" s="3">
        <v>750000000</v>
      </c>
      <c r="O518" s="10">
        <v>45631</v>
      </c>
      <c r="P518" s="10">
        <v>44692</v>
      </c>
      <c r="Q518" s="1">
        <v>0.19933679029895401</v>
      </c>
      <c r="R518" s="1">
        <v>0.70343508860963855</v>
      </c>
      <c r="S518" s="1">
        <v>2.3484182255016472</v>
      </c>
      <c r="T518" s="1">
        <v>0.15216783855731553</v>
      </c>
      <c r="U518" s="1">
        <v>0.2586565903576421</v>
      </c>
      <c r="V518" s="1">
        <v>1.9582331893938099</v>
      </c>
      <c r="W518" s="1" t="s">
        <v>2222</v>
      </c>
      <c r="X518" s="1">
        <v>66.500259399414063</v>
      </c>
      <c r="Y518" s="1">
        <v>3.3310144199999998</v>
      </c>
      <c r="Z518" s="11">
        <v>4.7287999999999997E-2</v>
      </c>
      <c r="AA518" s="11">
        <v>0.30200062811764905</v>
      </c>
      <c r="AB518" s="1" t="s">
        <v>170</v>
      </c>
      <c r="AC518" s="1">
        <v>100.762</v>
      </c>
      <c r="AD518" s="1">
        <v>4.8947585364097117</v>
      </c>
      <c r="AE518" s="1">
        <v>3.2925726100307826</v>
      </c>
      <c r="AF518" s="11">
        <v>3.2925726100307826</v>
      </c>
      <c r="AG518" s="1" t="s">
        <v>84</v>
      </c>
      <c r="AH518" s="1">
        <v>3.4695277367424411</v>
      </c>
      <c r="AI518" s="1" t="e">
        <v>#VALUE!</v>
      </c>
      <c r="AJ518" s="11" t="e">
        <v>#VALUE!</v>
      </c>
      <c r="AK518" s="1" t="s">
        <v>2184</v>
      </c>
      <c r="AL518" s="1">
        <v>69.360723829999998</v>
      </c>
      <c r="AM518" s="1">
        <v>161.12899199999998</v>
      </c>
      <c r="AN518" s="1">
        <v>4.7670994242382108</v>
      </c>
      <c r="AO518" s="1">
        <v>2.4394250513347022</v>
      </c>
      <c r="AP518" s="1">
        <v>156.09980940643749</v>
      </c>
      <c r="AQ518" s="1" t="s">
        <v>190</v>
      </c>
      <c r="AR518" s="3" t="s">
        <v>103</v>
      </c>
      <c r="AS518" s="3">
        <v>67.331883278738928</v>
      </c>
      <c r="AT518" s="1">
        <v>68.826456433349037</v>
      </c>
      <c r="AU518" s="1">
        <v>11.852573544300249</v>
      </c>
      <c r="AV518" s="1">
        <v>-2.7955982206552932</v>
      </c>
      <c r="AW518" s="1" t="s">
        <v>1918</v>
      </c>
      <c r="AX518" s="1">
        <v>8.4961990000000007</v>
      </c>
      <c r="AY518" s="1">
        <v>4.334301</v>
      </c>
      <c r="AZ518" s="1">
        <v>96.504997253417969</v>
      </c>
      <c r="BA518" s="1">
        <v>77.81</v>
      </c>
      <c r="BB518" s="1">
        <v>96.5</v>
      </c>
      <c r="BC518" s="12">
        <v>0.99973269568589773</v>
      </c>
      <c r="BD518" s="1">
        <v>52.925412034580802</v>
      </c>
      <c r="BE518" s="1">
        <v>77.004715647255807</v>
      </c>
      <c r="BF518" s="1">
        <v>32.805818228861682</v>
      </c>
      <c r="BG518" s="1">
        <v>0.5447942147682171</v>
      </c>
      <c r="BH518" s="1">
        <v>0.55304585900068448</v>
      </c>
      <c r="BI518" s="1" t="s">
        <v>104</v>
      </c>
      <c r="BJ518" s="1">
        <v>1.6020051299999949</v>
      </c>
      <c r="BK518" s="1">
        <v>6.2231150000002344E-2</v>
      </c>
      <c r="BL518" s="1">
        <v>-1.3823767300000043</v>
      </c>
      <c r="BM518" s="1" t="s">
        <v>104</v>
      </c>
      <c r="BN518" s="1">
        <v>65.073385779999995</v>
      </c>
      <c r="BO518" s="1">
        <v>92.229009939999997</v>
      </c>
      <c r="BP518" s="1">
        <v>84.211970143867234</v>
      </c>
      <c r="BQ518" s="1">
        <v>233.65505229115513</v>
      </c>
      <c r="BR518" s="1" t="s">
        <v>190</v>
      </c>
      <c r="BS518" s="1">
        <v>3.4414784394250515</v>
      </c>
      <c r="BT518" s="1" t="s">
        <v>104</v>
      </c>
      <c r="BU518" s="1" t="s">
        <v>104</v>
      </c>
      <c r="BV518" s="1" t="e">
        <v>#VALUE!</v>
      </c>
      <c r="BW518" s="1">
        <v>85.258106320099827</v>
      </c>
    </row>
    <row r="519" spans="1:75" x14ac:dyDescent="0.2">
      <c r="A519" s="8" t="s">
        <v>2223</v>
      </c>
      <c r="B519" s="4" t="s">
        <v>1444</v>
      </c>
      <c r="C519" s="8" t="s">
        <v>1131</v>
      </c>
      <c r="D519" s="8" t="s">
        <v>224</v>
      </c>
      <c r="E519" s="9"/>
      <c r="F519" s="1" t="s">
        <v>2224</v>
      </c>
      <c r="G519" s="3" t="s">
        <v>2225</v>
      </c>
      <c r="H519" s="3" t="s">
        <v>1447</v>
      </c>
      <c r="I519" s="1">
        <v>22</v>
      </c>
      <c r="J519" s="1">
        <v>110</v>
      </c>
      <c r="K519" s="1" t="s">
        <v>505</v>
      </c>
      <c r="L519" s="1">
        <v>4.2979181044142303</v>
      </c>
      <c r="M519" s="1">
        <v>-4.7851083760400899</v>
      </c>
      <c r="N519" s="3">
        <v>1750000000</v>
      </c>
      <c r="O519" s="10">
        <v>45631</v>
      </c>
      <c r="P519" s="10">
        <v>45386</v>
      </c>
      <c r="Q519" s="1">
        <v>0.13382015055478647</v>
      </c>
      <c r="R519" s="1">
        <v>0.55449968432808028</v>
      </c>
      <c r="S519" s="1">
        <v>2.4918735227677846</v>
      </c>
      <c r="T519" s="1">
        <v>1.9263819832215923E-2</v>
      </c>
      <c r="U519" s="1">
        <v>-0.24712333913166074</v>
      </c>
      <c r="V519" s="1">
        <v>1.9605370758966512</v>
      </c>
      <c r="W519" s="1" t="s">
        <v>2226</v>
      </c>
      <c r="X519" s="1">
        <v>79.411651611328125</v>
      </c>
      <c r="Y519" s="1">
        <v>3.6492397300000001</v>
      </c>
      <c r="Z519" s="11">
        <v>0.129797</v>
      </c>
      <c r="AA519" s="11">
        <v>0.37521493497694181</v>
      </c>
      <c r="AB519" s="1" t="s">
        <v>170</v>
      </c>
      <c r="AC519" s="1">
        <v>100.649</v>
      </c>
      <c r="AD519" s="1">
        <v>4.8947585364097117</v>
      </c>
      <c r="AE519" s="1">
        <v>3.2925726100307826</v>
      </c>
      <c r="AF519" s="11">
        <v>3.2925726100307826</v>
      </c>
      <c r="AG519" s="1" t="s">
        <v>84</v>
      </c>
      <c r="AH519" s="1">
        <v>3.4695277367424411</v>
      </c>
      <c r="AI519" s="1" t="e">
        <v>#VALUE!</v>
      </c>
      <c r="AJ519" s="11" t="e">
        <v>#VALUE!</v>
      </c>
      <c r="AK519" s="1" t="s">
        <v>2184</v>
      </c>
      <c r="AL519" s="1">
        <v>82.866964569999993</v>
      </c>
      <c r="AM519" s="1">
        <v>161.12899199999998</v>
      </c>
      <c r="AN519" s="1">
        <v>4.7670994242382108</v>
      </c>
      <c r="AO519" s="1">
        <v>4.4407939767282683</v>
      </c>
      <c r="AP519" s="1">
        <v>156.09980940643749</v>
      </c>
      <c r="AQ519" s="1" t="s">
        <v>707</v>
      </c>
      <c r="AR519" s="3" t="s">
        <v>103</v>
      </c>
      <c r="AS519" s="3">
        <v>81.249036379151732</v>
      </c>
      <c r="AT519" s="1">
        <v>83.264492436908455</v>
      </c>
      <c r="AU519" s="1">
        <v>11.742329555565645</v>
      </c>
      <c r="AV519" s="1">
        <v>-3.9036427664519646</v>
      </c>
      <c r="AW519" s="1" t="s">
        <v>1918</v>
      </c>
      <c r="AX519" s="1">
        <v>8.4961990000000007</v>
      </c>
      <c r="AY519" s="1">
        <v>4.334301</v>
      </c>
      <c r="AZ519" s="1">
        <v>96.504997253417969</v>
      </c>
      <c r="BA519" s="1">
        <v>77.81</v>
      </c>
      <c r="BB519" s="1">
        <v>96.5</v>
      </c>
      <c r="BC519" s="12">
        <v>0.99973269568589773</v>
      </c>
      <c r="BD519" s="1">
        <v>52.925412034580802</v>
      </c>
      <c r="BE519" s="1">
        <v>77.004715647255807</v>
      </c>
      <c r="BF519" s="1">
        <v>32.805818228861682</v>
      </c>
      <c r="BG519" s="1">
        <v>0.5447942147682171</v>
      </c>
      <c r="BH519" s="1">
        <v>0.55304585900068448</v>
      </c>
      <c r="BI519" s="1" t="s">
        <v>104</v>
      </c>
      <c r="BJ519" s="1">
        <v>-2.7841997700000007</v>
      </c>
      <c r="BK519" s="1">
        <v>-1.6272821900000025</v>
      </c>
      <c r="BL519" s="1">
        <v>-2.9725638400000065</v>
      </c>
      <c r="BM519" s="1" t="s">
        <v>104</v>
      </c>
      <c r="BN519" s="1">
        <v>78.951898729999996</v>
      </c>
      <c r="BO519" s="1">
        <v>111.69932497000001</v>
      </c>
      <c r="BP519" s="1">
        <v>88.044660941268532</v>
      </c>
      <c r="BQ519" s="1">
        <v>408.1616566318047</v>
      </c>
      <c r="BR519" s="1" t="s">
        <v>707</v>
      </c>
      <c r="BS519" s="1">
        <v>5.4401095140314855</v>
      </c>
      <c r="BT519" s="1" t="s">
        <v>104</v>
      </c>
      <c r="BU519" s="1" t="s">
        <v>104</v>
      </c>
      <c r="BV519" s="1" t="e">
        <v>#VALUE!</v>
      </c>
      <c r="BW519" s="1">
        <v>107.06504465331955</v>
      </c>
    </row>
    <row r="520" spans="1:75" x14ac:dyDescent="0.2">
      <c r="A520" s="8" t="s">
        <v>2227</v>
      </c>
      <c r="B520" s="4" t="s">
        <v>289</v>
      </c>
      <c r="C520" s="8" t="s">
        <v>1131</v>
      </c>
      <c r="D520" s="8" t="s">
        <v>1131</v>
      </c>
      <c r="E520" s="9"/>
      <c r="F520" s="1" t="s">
        <v>2228</v>
      </c>
      <c r="G520" s="3" t="s">
        <v>2229</v>
      </c>
      <c r="H520" s="3" t="s">
        <v>217</v>
      </c>
      <c r="I520" s="1">
        <v>22.5</v>
      </c>
      <c r="J520" s="1">
        <v>115</v>
      </c>
      <c r="K520" s="1" t="s">
        <v>505</v>
      </c>
      <c r="L520" s="1">
        <v>4.6991053021281557</v>
      </c>
      <c r="M520" s="1">
        <v>-4.2208015692904377</v>
      </c>
      <c r="N520" s="3">
        <v>1250000000</v>
      </c>
      <c r="O520" s="10">
        <v>45825</v>
      </c>
      <c r="P520" s="10">
        <v>43670</v>
      </c>
      <c r="Q520" s="1" t="s">
        <v>104</v>
      </c>
      <c r="R520" s="1" t="s">
        <v>104</v>
      </c>
      <c r="S520" s="1" t="s">
        <v>104</v>
      </c>
      <c r="T520" s="1">
        <v>-8.6645772557758516E-2</v>
      </c>
      <c r="U520" s="1">
        <v>-0.47887388272872533</v>
      </c>
      <c r="V520" s="1">
        <v>2.0252847034316623</v>
      </c>
      <c r="W520" s="1" t="s">
        <v>2230</v>
      </c>
      <c r="X520" s="1">
        <v>86.68096923828125</v>
      </c>
      <c r="Y520" s="1">
        <v>3.7661232600000001</v>
      </c>
      <c r="Z520" s="11" t="s">
        <v>104</v>
      </c>
      <c r="AA520" s="11" t="s">
        <v>104</v>
      </c>
      <c r="AB520" s="1" t="s">
        <v>170</v>
      </c>
      <c r="AC520" s="1">
        <v>100.639</v>
      </c>
      <c r="AD520" s="1">
        <v>4.8947585364097117</v>
      </c>
      <c r="AE520" s="1">
        <v>3.2925726100307826</v>
      </c>
      <c r="AF520" s="11">
        <v>3.2925726100307826</v>
      </c>
      <c r="AG520" s="1" t="s">
        <v>84</v>
      </c>
      <c r="AH520" s="1">
        <v>3.4695277367424411</v>
      </c>
      <c r="AI520" s="1" t="e">
        <v>#VALUE!</v>
      </c>
      <c r="AJ520" s="11" t="e">
        <v>#VALUE!</v>
      </c>
      <c r="AK520" s="1" t="s">
        <v>2184</v>
      </c>
      <c r="AL520" s="1">
        <v>90.188379960000006</v>
      </c>
      <c r="AM520" s="1">
        <v>161.12899199999998</v>
      </c>
      <c r="AN520" s="1">
        <v>4.7670994242382108</v>
      </c>
      <c r="AO520" s="1">
        <v>4.8815879534565365</v>
      </c>
      <c r="AP520" s="1">
        <v>156.09980940643749</v>
      </c>
      <c r="AQ520" s="1" t="s">
        <v>707</v>
      </c>
      <c r="AR520" s="3" t="s">
        <v>103</v>
      </c>
      <c r="AS520" s="3">
        <v>88.381531059977064</v>
      </c>
      <c r="AT520" s="1">
        <v>90.669007711532899</v>
      </c>
      <c r="AU520" s="1">
        <v>16.689635329704664</v>
      </c>
      <c r="AV520" s="1">
        <v>0.6691332468642841</v>
      </c>
      <c r="AW520" s="1" t="s">
        <v>1918</v>
      </c>
      <c r="AX520" s="1">
        <v>8.4961990000000007</v>
      </c>
      <c r="AY520" s="1">
        <v>4.334301</v>
      </c>
      <c r="AZ520" s="1">
        <v>96.504997253417969</v>
      </c>
      <c r="BA520" s="1">
        <v>77.81</v>
      </c>
      <c r="BB520" s="1">
        <v>96.5</v>
      </c>
      <c r="BC520" s="12">
        <v>0.99973269568589773</v>
      </c>
      <c r="BD520" s="1">
        <v>52.925412034580802</v>
      </c>
      <c r="BE520" s="1">
        <v>77.004715647255807</v>
      </c>
      <c r="BF520" s="1">
        <v>32.805818228861682</v>
      </c>
      <c r="BG520" s="1">
        <v>0.5447942147682171</v>
      </c>
      <c r="BH520" s="1">
        <v>2.7378507871321012E-2</v>
      </c>
      <c r="BI520" s="1" t="s">
        <v>104</v>
      </c>
      <c r="BJ520" s="1">
        <v>-0.97250301999999067</v>
      </c>
      <c r="BK520" s="1" t="s">
        <v>104</v>
      </c>
      <c r="BL520" s="1" t="s">
        <v>104</v>
      </c>
      <c r="BM520" s="1" t="s">
        <v>104</v>
      </c>
      <c r="BN520" s="1" t="s">
        <v>104</v>
      </c>
      <c r="BO520" s="1" t="s">
        <v>104</v>
      </c>
      <c r="BP520" s="1" t="e">
        <v>#VALUE!</v>
      </c>
      <c r="BQ520" s="1">
        <v>443.90890125413307</v>
      </c>
      <c r="BR520" s="1" t="s">
        <v>707</v>
      </c>
      <c r="BS520" s="1">
        <v>5.9657768651608487</v>
      </c>
      <c r="BT520" s="1" t="s">
        <v>104</v>
      </c>
      <c r="BU520" s="1" t="s">
        <v>104</v>
      </c>
      <c r="BV520" s="1" t="e">
        <v>#VALUE!</v>
      </c>
      <c r="BW520" s="1">
        <v>116.50389699874651</v>
      </c>
    </row>
    <row r="521" spans="1:75" x14ac:dyDescent="0.2">
      <c r="A521" s="8" t="s">
        <v>2231</v>
      </c>
      <c r="B521" s="4"/>
      <c r="C521" s="8" t="s">
        <v>1131</v>
      </c>
      <c r="D521" s="8"/>
      <c r="E521" s="9" t="s">
        <v>81</v>
      </c>
      <c r="F521" s="1" t="s">
        <v>2232</v>
      </c>
      <c r="G521" s="3" t="s">
        <v>2233</v>
      </c>
      <c r="H521" s="3" t="s">
        <v>84</v>
      </c>
      <c r="I521" s="1">
        <v>20</v>
      </c>
      <c r="J521" s="1" t="s">
        <v>85</v>
      </c>
      <c r="K521" s="1" t="s">
        <v>85</v>
      </c>
      <c r="L521" s="1" t="s">
        <v>85</v>
      </c>
      <c r="M521" s="1" t="s">
        <v>85</v>
      </c>
      <c r="N521" s="3">
        <v>1350000000</v>
      </c>
      <c r="O521" s="10">
        <v>44770</v>
      </c>
      <c r="P521" s="10" t="e">
        <v>#VALUE!</v>
      </c>
      <c r="Q521" s="1">
        <v>0.32478622899929643</v>
      </c>
      <c r="R521" s="1">
        <v>1.03535677820219</v>
      </c>
      <c r="S521" s="1">
        <v>2.2208376123315166</v>
      </c>
      <c r="T521" s="1" t="e">
        <v>#VALUE!</v>
      </c>
      <c r="U521" s="1" t="e">
        <v>#VALUE!</v>
      </c>
      <c r="V521" s="1" t="e">
        <v>#VALUE!</v>
      </c>
      <c r="W521" s="1" t="s">
        <v>2234</v>
      </c>
      <c r="X521" s="1">
        <v>48.30169677734375</v>
      </c>
      <c r="Y521" s="1">
        <v>4.8098378039685068</v>
      </c>
      <c r="Z521" s="11">
        <v>2.7040999999999999E-2</v>
      </c>
      <c r="AA521" s="11">
        <v>0.18834288424005585</v>
      </c>
      <c r="AB521" s="1" t="s">
        <v>87</v>
      </c>
      <c r="AC521" s="1">
        <v>99.923000000000002</v>
      </c>
      <c r="AD521" s="1">
        <v>5.5609134380098393</v>
      </c>
      <c r="AE521" s="1" t="s">
        <v>84</v>
      </c>
      <c r="AF521" s="11" t="s">
        <v>84</v>
      </c>
      <c r="AG521" s="1" t="s">
        <v>84</v>
      </c>
      <c r="AH521" s="1" t="s">
        <v>84</v>
      </c>
      <c r="AI521" s="1" t="e">
        <v>#VALUE!</v>
      </c>
      <c r="AJ521" s="11" t="e">
        <v>#VALUE!</v>
      </c>
      <c r="AK521" s="1" t="s">
        <v>2184</v>
      </c>
      <c r="AL521" s="1">
        <v>42.376174926757813</v>
      </c>
      <c r="AM521" s="1">
        <v>169.93980932783751</v>
      </c>
      <c r="AN521" s="1">
        <v>57.979679594065686</v>
      </c>
      <c r="AO521" s="1">
        <v>9.3086926762491445E-2</v>
      </c>
      <c r="AP521" s="1">
        <v>109.46064337449322</v>
      </c>
      <c r="AQ521" s="1" t="s">
        <v>707</v>
      </c>
      <c r="AR521" s="3" t="s">
        <v>90</v>
      </c>
      <c r="AS521" s="3">
        <v>3.3663964149704295</v>
      </c>
      <c r="AT521" s="1">
        <v>207.67724428344528</v>
      </c>
      <c r="AU521" s="1">
        <v>186.26530796314435</v>
      </c>
      <c r="AV521" s="1">
        <v>148.65148036905435</v>
      </c>
      <c r="AW521" s="1" t="s">
        <v>1918</v>
      </c>
      <c r="AX521" s="1">
        <v>8.4961990000000007</v>
      </c>
      <c r="AY521" s="1">
        <v>4.334301</v>
      </c>
      <c r="AZ521" s="1">
        <v>96.504997253417969</v>
      </c>
      <c r="BA521" s="1">
        <v>77.81</v>
      </c>
      <c r="BB521" s="1">
        <v>96.5</v>
      </c>
      <c r="BC521" s="12">
        <v>0.99973269568589773</v>
      </c>
      <c r="BD521" s="1">
        <v>52.925412034580802</v>
      </c>
      <c r="BE521" s="1">
        <v>77.004715647255807</v>
      </c>
      <c r="BF521" s="1">
        <v>32.805818228861682</v>
      </c>
      <c r="BG521" s="1">
        <v>0.5447942147682171</v>
      </c>
      <c r="BH521" s="1">
        <v>2.9048596851471595</v>
      </c>
      <c r="BI521" s="1">
        <v>-7.9692570638589402</v>
      </c>
      <c r="BJ521" s="1">
        <v>5.7156235749769024</v>
      </c>
      <c r="BK521" s="1">
        <v>10.365954875593442</v>
      </c>
      <c r="BL521" s="1">
        <v>9.943231383897718</v>
      </c>
      <c r="BM521" s="1">
        <v>-2.0370654296334164E-2</v>
      </c>
      <c r="BN521" s="1">
        <v>18.051453215972391</v>
      </c>
      <c r="BO521" s="1">
        <v>85.966495059626794</v>
      </c>
      <c r="BP521" s="1">
        <v>64.183601967318538</v>
      </c>
      <c r="BQ521" s="1">
        <v>9.2672375318869626</v>
      </c>
      <c r="BR521" s="1" t="s">
        <v>707</v>
      </c>
      <c r="BS521" s="1">
        <v>9.3086926762491445E-2</v>
      </c>
      <c r="BT521" s="1" t="s">
        <v>104</v>
      </c>
      <c r="BU521" s="1" t="s">
        <v>104</v>
      </c>
      <c r="BV521" s="1" t="e">
        <v>#VALUE!</v>
      </c>
      <c r="BW521" s="1">
        <v>35.631936423602696</v>
      </c>
    </row>
    <row r="522" spans="1:75" x14ac:dyDescent="0.2">
      <c r="A522" s="8" t="s">
        <v>2235</v>
      </c>
      <c r="B522" s="4" t="s">
        <v>2236</v>
      </c>
      <c r="C522" s="8" t="s">
        <v>1195</v>
      </c>
      <c r="D522" s="8" t="s">
        <v>224</v>
      </c>
      <c r="E522" s="9"/>
      <c r="F522" s="1" t="s">
        <v>2237</v>
      </c>
      <c r="G522" s="3" t="s">
        <v>2238</v>
      </c>
      <c r="H522" s="3" t="s">
        <v>227</v>
      </c>
      <c r="I522" s="1" t="s">
        <v>100</v>
      </c>
      <c r="J522" s="1">
        <v>310.2</v>
      </c>
      <c r="K522" s="1" t="s">
        <v>324</v>
      </c>
      <c r="L522" s="1">
        <v>11.427674645568571</v>
      </c>
      <c r="M522" s="1">
        <v>1.6739331820669394</v>
      </c>
      <c r="N522" s="3">
        <v>750000000</v>
      </c>
      <c r="O522" s="10">
        <v>44446</v>
      </c>
      <c r="P522" s="10">
        <v>44300</v>
      </c>
      <c r="Q522" s="1">
        <v>2.4420995872860507</v>
      </c>
      <c r="R522" s="1">
        <v>1.580625473788233</v>
      </c>
      <c r="S522" s="1">
        <v>7.550539882894558E-2</v>
      </c>
      <c r="T522" s="1">
        <v>0.15934297220550064</v>
      </c>
      <c r="U522" s="1">
        <v>0.4178877312924989</v>
      </c>
      <c r="V522" s="1">
        <v>1.7131690855889614</v>
      </c>
      <c r="W522" s="1" t="s">
        <v>2239</v>
      </c>
      <c r="X522" s="1">
        <v>523.371337890625</v>
      </c>
      <c r="Y522" s="1">
        <v>6.0894329149854798</v>
      </c>
      <c r="Z522" s="11">
        <v>1.8782369999999999</v>
      </c>
      <c r="AA522" s="11">
        <v>-4.1579711030698459</v>
      </c>
      <c r="AB522" s="1" t="s">
        <v>170</v>
      </c>
      <c r="AC522" s="1">
        <v>94.760999999999996</v>
      </c>
      <c r="AD522" s="1">
        <v>7.8524100104197192</v>
      </c>
      <c r="AE522" s="1">
        <v>2.6112879768868469</v>
      </c>
      <c r="AF522" s="11">
        <v>2.6112879768868469</v>
      </c>
      <c r="AG522" s="1" t="s">
        <v>84</v>
      </c>
      <c r="AH522" s="1" t="s">
        <v>100</v>
      </c>
      <c r="AI522" s="1" t="e">
        <v>#VALUE!</v>
      </c>
      <c r="AJ522" s="11" t="e">
        <v>#VALUE!</v>
      </c>
      <c r="AK522" s="1" t="s">
        <v>2184</v>
      </c>
      <c r="AL522" s="1">
        <v>525.46717324999997</v>
      </c>
      <c r="AM522" s="1" t="e">
        <v>#VALUE!</v>
      </c>
      <c r="AN522" s="1" t="e">
        <v>#VALUE!</v>
      </c>
      <c r="AO522" s="1">
        <v>1.4893908281998631</v>
      </c>
      <c r="AP522" s="1">
        <v>366.22777901375849</v>
      </c>
      <c r="AQ522" s="1" t="s">
        <v>171</v>
      </c>
      <c r="AR522" s="3" t="s">
        <v>103</v>
      </c>
      <c r="AS522" s="3">
        <v>518.95861084674436</v>
      </c>
      <c r="AT522" s="1">
        <v>519.88059656116548</v>
      </c>
      <c r="AU522" s="1">
        <v>478.16835295836421</v>
      </c>
      <c r="AV522" s="1">
        <v>459.74092479075165</v>
      </c>
      <c r="AW522" s="1" t="s">
        <v>1918</v>
      </c>
      <c r="AX522" s="1">
        <v>8.4961990000000007</v>
      </c>
      <c r="AY522" s="1">
        <v>4.334301</v>
      </c>
      <c r="AZ522" s="1">
        <v>96.504997253417969</v>
      </c>
      <c r="BA522" s="1">
        <v>77.81</v>
      </c>
      <c r="BB522" s="1">
        <v>96.5</v>
      </c>
      <c r="BC522" s="12">
        <v>0.99973269568589773</v>
      </c>
      <c r="BD522" s="1">
        <v>52.925412034580802</v>
      </c>
      <c r="BE522" s="1">
        <v>77.004715647255807</v>
      </c>
      <c r="BF522" s="1">
        <v>32.805818228861682</v>
      </c>
      <c r="BG522" s="1">
        <v>0.5447942147682171</v>
      </c>
      <c r="BH522" s="1">
        <v>3.7919233401779602</v>
      </c>
      <c r="BI522" s="1">
        <v>-57.855621480000082</v>
      </c>
      <c r="BJ522" s="1">
        <v>-5.0096160900000086</v>
      </c>
      <c r="BK522" s="1">
        <v>-127.21103182000002</v>
      </c>
      <c r="BL522" s="1">
        <v>229.08525189999995</v>
      </c>
      <c r="BM522" s="1">
        <v>-0.62748396387770455</v>
      </c>
      <c r="BN522" s="1">
        <v>278.01126756000002</v>
      </c>
      <c r="BO522" s="1">
        <v>782.58565349000003</v>
      </c>
      <c r="BP522" s="1">
        <v>50.957497528554754</v>
      </c>
      <c r="BQ522" s="1">
        <v>132.99203267337134</v>
      </c>
      <c r="BR522" s="1" t="s">
        <v>171</v>
      </c>
      <c r="BS522" s="1">
        <v>56.57494866529774</v>
      </c>
      <c r="BT522" s="1" t="s">
        <v>104</v>
      </c>
      <c r="BU522" s="1" t="s">
        <v>104</v>
      </c>
      <c r="BV522" s="1" t="e">
        <v>#VALUE!</v>
      </c>
      <c r="BW522" s="1">
        <v>541.41582513168942</v>
      </c>
    </row>
    <row r="523" spans="1:75" x14ac:dyDescent="0.2">
      <c r="A523" s="8" t="s">
        <v>2240</v>
      </c>
      <c r="B523" s="4" t="s">
        <v>578</v>
      </c>
      <c r="C523" s="8" t="s">
        <v>1195</v>
      </c>
      <c r="D523" s="8" t="s">
        <v>224</v>
      </c>
      <c r="E523" s="9"/>
      <c r="F523" s="1" t="s">
        <v>2241</v>
      </c>
      <c r="G523" s="3" t="s">
        <v>2242</v>
      </c>
      <c r="H523" s="3" t="s">
        <v>582</v>
      </c>
      <c r="I523" s="1" t="s">
        <v>100</v>
      </c>
      <c r="J523" s="1">
        <v>400</v>
      </c>
      <c r="K523" s="1" t="s">
        <v>324</v>
      </c>
      <c r="L523" s="1">
        <v>0.27079594053381834</v>
      </c>
      <c r="M523" s="1">
        <v>-5.2562960000510445E-2</v>
      </c>
      <c r="N523" s="3">
        <v>750000000</v>
      </c>
      <c r="O523" s="10">
        <v>44083</v>
      </c>
      <c r="P523" s="10">
        <v>43922</v>
      </c>
      <c r="Q523" s="1">
        <v>0.47525493536069163</v>
      </c>
      <c r="R523" s="1">
        <v>1.2659806289857745</v>
      </c>
      <c r="S523" s="1">
        <v>2.3475779933986196</v>
      </c>
      <c r="T523" s="1">
        <v>0.18895480342364657</v>
      </c>
      <c r="U523" s="1">
        <v>0.62104763561732224</v>
      </c>
      <c r="V523" s="1">
        <v>1.5160467312387071</v>
      </c>
      <c r="W523" s="1" t="s">
        <v>2243</v>
      </c>
      <c r="X523" s="1">
        <v>167.02902221679688</v>
      </c>
      <c r="Y523" s="1">
        <v>4.2889868700000005</v>
      </c>
      <c r="Z523" s="11">
        <v>0.32888800000000001</v>
      </c>
      <c r="AA523" s="11">
        <v>0.41675105846863403</v>
      </c>
      <c r="AB523" s="1" t="s">
        <v>170</v>
      </c>
      <c r="AC523" s="1">
        <v>100.029</v>
      </c>
      <c r="AD523" s="1">
        <v>4.2889868735081178</v>
      </c>
      <c r="AE523" s="1">
        <v>2.6278796201328585</v>
      </c>
      <c r="AF523" s="11">
        <v>2.6278796201328585</v>
      </c>
      <c r="AG523" s="1" t="s">
        <v>84</v>
      </c>
      <c r="AH523" s="1" t="s">
        <v>100</v>
      </c>
      <c r="AI523" s="1" t="e">
        <v>#VALUE!</v>
      </c>
      <c r="AJ523" s="11" t="e">
        <v>#VALUE!</v>
      </c>
      <c r="AK523" s="1" t="s">
        <v>2184</v>
      </c>
      <c r="AL523" s="1">
        <v>167.27233666000001</v>
      </c>
      <c r="AM523" s="1" t="e">
        <v>#VALUE!</v>
      </c>
      <c r="AN523" s="1" t="e">
        <v>#VALUE!</v>
      </c>
      <c r="AO523" s="1">
        <v>0.24093086926762491</v>
      </c>
      <c r="AP523" s="1">
        <v>149.17654558644782</v>
      </c>
      <c r="AQ523" s="1" t="s">
        <v>260</v>
      </c>
      <c r="AR523" s="3" t="s">
        <v>103</v>
      </c>
      <c r="AS523" s="3">
        <v>157.60025614180199</v>
      </c>
      <c r="AT523" s="1">
        <v>152.35543458169892</v>
      </c>
      <c r="AU523" s="1">
        <v>132.02255784938384</v>
      </c>
      <c r="AV523" s="1">
        <v>93.329670667307994</v>
      </c>
      <c r="AW523" s="1" t="s">
        <v>1918</v>
      </c>
      <c r="AX523" s="1">
        <v>8.4961990000000007</v>
      </c>
      <c r="AY523" s="1">
        <v>4.334301</v>
      </c>
      <c r="AZ523" s="1">
        <v>96.504997253417969</v>
      </c>
      <c r="BA523" s="1">
        <v>77.81</v>
      </c>
      <c r="BB523" s="1">
        <v>96.5</v>
      </c>
      <c r="BC523" s="12">
        <v>0.99973269568589773</v>
      </c>
      <c r="BD523" s="1">
        <v>52.925412034580802</v>
      </c>
      <c r="BE523" s="1">
        <v>77.004715647255807</v>
      </c>
      <c r="BF523" s="1">
        <v>32.805818228861682</v>
      </c>
      <c r="BG523" s="1">
        <v>0.5447942147682171</v>
      </c>
      <c r="BH523" s="1">
        <v>4.7857631759069132</v>
      </c>
      <c r="BI523" s="1">
        <v>-87.760622289999986</v>
      </c>
      <c r="BJ523" s="1">
        <v>-1.6923417200000017</v>
      </c>
      <c r="BK523" s="1">
        <v>-49.125436859999979</v>
      </c>
      <c r="BL523" s="1">
        <v>3.087883220000009</v>
      </c>
      <c r="BM523" s="1">
        <v>-1.1610784325338799</v>
      </c>
      <c r="BN523" s="1">
        <v>153.46229787999999</v>
      </c>
      <c r="BO523" s="1">
        <v>388.55857328000002</v>
      </c>
      <c r="BP523" s="1">
        <v>94.125794312775398</v>
      </c>
      <c r="BQ523" s="1">
        <v>24.33341292189084</v>
      </c>
      <c r="BR523" s="1" t="s">
        <v>260</v>
      </c>
      <c r="BS523" s="1">
        <v>55.323750855578368</v>
      </c>
      <c r="BT523" s="1">
        <v>140.68430602999999</v>
      </c>
      <c r="BU523" s="1">
        <v>572.35207350999997</v>
      </c>
      <c r="BV523" s="1">
        <v>93.840626372171315</v>
      </c>
      <c r="BW523" s="1">
        <v>168.3396864581118</v>
      </c>
    </row>
    <row r="524" spans="1:75" x14ac:dyDescent="0.2">
      <c r="A524" s="8" t="s">
        <v>2244</v>
      </c>
      <c r="B524" s="4" t="s">
        <v>156</v>
      </c>
      <c r="C524" s="8" t="s">
        <v>1148</v>
      </c>
      <c r="D524" s="8" t="s">
        <v>224</v>
      </c>
      <c r="E524" s="9"/>
      <c r="F524" s="1" t="s">
        <v>2245</v>
      </c>
      <c r="G524" s="3" t="s">
        <v>2246</v>
      </c>
      <c r="H524" s="3" t="s">
        <v>159</v>
      </c>
      <c r="I524" s="1" t="s">
        <v>100</v>
      </c>
      <c r="J524" s="1">
        <v>172</v>
      </c>
      <c r="K524" s="1" t="s">
        <v>505</v>
      </c>
      <c r="L524" s="1">
        <v>4.2325717345234084</v>
      </c>
      <c r="M524" s="1">
        <v>0.21146617638049259</v>
      </c>
      <c r="N524" s="3">
        <v>1250000000</v>
      </c>
      <c r="O524" s="10">
        <v>45741</v>
      </c>
      <c r="P524" s="10">
        <v>45567</v>
      </c>
      <c r="Q524" s="1">
        <v>0.2644407239715596</v>
      </c>
      <c r="R524" s="1">
        <v>0.97700896759556066</v>
      </c>
      <c r="S524" s="1" t="s">
        <v>104</v>
      </c>
      <c r="T524" s="1">
        <v>-3.8455916810276047E-2</v>
      </c>
      <c r="U524" s="1">
        <v>-0.42068778118541372</v>
      </c>
      <c r="V524" s="1">
        <v>1.9631235584244511</v>
      </c>
      <c r="W524" s="1" t="s">
        <v>2247</v>
      </c>
      <c r="X524" s="1">
        <v>123.31444549560547</v>
      </c>
      <c r="Y524" s="1">
        <v>4.1171908999999998</v>
      </c>
      <c r="Z524" s="11">
        <v>0.29258200000000001</v>
      </c>
      <c r="AA524" s="11" t="s">
        <v>104</v>
      </c>
      <c r="AB524" s="1" t="s">
        <v>170</v>
      </c>
      <c r="AC524" s="1">
        <v>100.167</v>
      </c>
      <c r="AD524" s="1">
        <v>4.8947585364097117</v>
      </c>
      <c r="AE524" s="1">
        <v>3.2925726100307826</v>
      </c>
      <c r="AF524" s="11">
        <v>3.2925726100307826</v>
      </c>
      <c r="AG524" s="1" t="s">
        <v>84</v>
      </c>
      <c r="AH524" s="1">
        <v>3.4695277367424411</v>
      </c>
      <c r="AI524" s="1" t="e">
        <v>#VALUE!</v>
      </c>
      <c r="AJ524" s="11" t="e">
        <v>#VALUE!</v>
      </c>
      <c r="AK524" s="1" t="s">
        <v>2184</v>
      </c>
      <c r="AL524" s="1">
        <v>126.73778231999999</v>
      </c>
      <c r="AM524" s="1">
        <v>161.12899199999998</v>
      </c>
      <c r="AN524" s="1">
        <v>4.7670994242382108</v>
      </c>
      <c r="AO524" s="1">
        <v>4.7501711156741955</v>
      </c>
      <c r="AP524" s="1">
        <v>156.09980940643749</v>
      </c>
      <c r="AQ524" s="1" t="s">
        <v>126</v>
      </c>
      <c r="AR524" s="3" t="s">
        <v>103</v>
      </c>
      <c r="AS524" s="3">
        <v>125.30858284799886</v>
      </c>
      <c r="AT524" s="1">
        <v>127.29105668416318</v>
      </c>
      <c r="AU524" s="1">
        <v>54.044268501237447</v>
      </c>
      <c r="AV524" s="1">
        <v>38.135427465102012</v>
      </c>
      <c r="AW524" s="1" t="s">
        <v>1918</v>
      </c>
      <c r="AX524" s="1">
        <v>8.4961990000000007</v>
      </c>
      <c r="AY524" s="1">
        <v>4.334301</v>
      </c>
      <c r="AZ524" s="1">
        <v>96.504997253417969</v>
      </c>
      <c r="BA524" s="1">
        <v>77.81</v>
      </c>
      <c r="BB524" s="1">
        <v>96.5</v>
      </c>
      <c r="BC524" s="12">
        <v>0.99973269568589773</v>
      </c>
      <c r="BD524" s="1">
        <v>52.925412034580802</v>
      </c>
      <c r="BE524" s="1">
        <v>77.004715647255807</v>
      </c>
      <c r="BF524" s="1">
        <v>32.805818228861682</v>
      </c>
      <c r="BG524" s="1">
        <v>0.5447942147682171</v>
      </c>
      <c r="BH524" s="1">
        <v>0.24366872005475701</v>
      </c>
      <c r="BI524" s="1" t="s">
        <v>104</v>
      </c>
      <c r="BJ524" s="1">
        <v>-1.176506020000005</v>
      </c>
      <c r="BK524" s="1">
        <v>-4.864224880000009</v>
      </c>
      <c r="BL524" s="1" t="s">
        <v>104</v>
      </c>
      <c r="BM524" s="1" t="s">
        <v>104</v>
      </c>
      <c r="BN524" s="1" t="s">
        <v>104</v>
      </c>
      <c r="BO524" s="1" t="s">
        <v>104</v>
      </c>
      <c r="BP524" s="1" t="e">
        <v>#VALUE!</v>
      </c>
      <c r="BQ524" s="1">
        <v>428.21937515462594</v>
      </c>
      <c r="BR524" s="1" t="s">
        <v>126</v>
      </c>
      <c r="BS524" s="1">
        <v>9.7494866529774136</v>
      </c>
      <c r="BT524" s="1" t="s">
        <v>104</v>
      </c>
      <c r="BU524" s="1" t="s">
        <v>104</v>
      </c>
      <c r="BV524" s="1" t="e">
        <v>#VALUE!</v>
      </c>
      <c r="BW524" s="1">
        <v>152.36802065635112</v>
      </c>
    </row>
    <row r="525" spans="1:75" x14ac:dyDescent="0.2">
      <c r="A525" s="8" t="s">
        <v>2248</v>
      </c>
      <c r="B525" s="4" t="s">
        <v>766</v>
      </c>
      <c r="C525" s="8" t="s">
        <v>1148</v>
      </c>
      <c r="D525" s="8" t="s">
        <v>224</v>
      </c>
      <c r="E525" s="9"/>
      <c r="F525" s="1" t="s">
        <v>2249</v>
      </c>
      <c r="G525" s="3" t="s">
        <v>2250</v>
      </c>
      <c r="H525" s="3" t="s">
        <v>348</v>
      </c>
      <c r="I525" s="1" t="s">
        <v>100</v>
      </c>
      <c r="J525" s="1">
        <v>169</v>
      </c>
      <c r="K525" s="1" t="s">
        <v>1281</v>
      </c>
      <c r="L525" s="1">
        <v>1.6754732800502594</v>
      </c>
      <c r="M525" s="1">
        <v>3.6955625251904413E-2</v>
      </c>
      <c r="N525" s="3">
        <v>1000000000</v>
      </c>
      <c r="O525" s="10">
        <v>44651</v>
      </c>
      <c r="P525" s="10">
        <v>44482</v>
      </c>
      <c r="Q525" s="1">
        <v>0.28670402540802442</v>
      </c>
      <c r="R525" s="1">
        <v>1.0619352879197796</v>
      </c>
      <c r="S525" s="1">
        <v>2.4552759841495853</v>
      </c>
      <c r="T525" s="1">
        <v>0.16518718921445519</v>
      </c>
      <c r="U525" s="1">
        <v>0.32679948349279009</v>
      </c>
      <c r="V525" s="1">
        <v>1.8668801917502309</v>
      </c>
      <c r="W525" s="1" t="s">
        <v>124</v>
      </c>
      <c r="X525" s="1">
        <v>80.165283203125</v>
      </c>
      <c r="Y525" s="1">
        <v>3.4203495199999998</v>
      </c>
      <c r="Z525" s="11">
        <v>0.11956799999999999</v>
      </c>
      <c r="AA525" s="11">
        <v>0.4903715488682403</v>
      </c>
      <c r="AB525" s="1" t="s">
        <v>170</v>
      </c>
      <c r="AC525" s="1">
        <v>101.348</v>
      </c>
      <c r="AD525" s="1">
        <v>3.4203495195783398</v>
      </c>
      <c r="AE525" s="1">
        <v>2.6076452578880192</v>
      </c>
      <c r="AF525" s="11">
        <v>2.6076452578880192</v>
      </c>
      <c r="AG525" s="1" t="s">
        <v>84</v>
      </c>
      <c r="AH525" s="1" t="s">
        <v>100</v>
      </c>
      <c r="AI525" s="1" t="e">
        <v>#VALUE!</v>
      </c>
      <c r="AJ525" s="11" t="e">
        <v>#VALUE!</v>
      </c>
      <c r="AK525" s="1" t="s">
        <v>2184</v>
      </c>
      <c r="AL525" s="1">
        <v>82.489037850000003</v>
      </c>
      <c r="AM525" s="1" t="e">
        <v>#VALUE!</v>
      </c>
      <c r="AN525" s="1" t="e">
        <v>#VALUE!</v>
      </c>
      <c r="AO525" s="1">
        <v>1.7631759069130732</v>
      </c>
      <c r="AP525" s="1">
        <v>94.92806973876759</v>
      </c>
      <c r="AQ525" s="1" t="s">
        <v>126</v>
      </c>
      <c r="AR525" s="3" t="s">
        <v>103</v>
      </c>
      <c r="AS525" s="3">
        <v>79.837515996913893</v>
      </c>
      <c r="AT525" s="1">
        <v>80.786929743801835</v>
      </c>
      <c r="AU525" s="1">
        <v>32.819674040352844</v>
      </c>
      <c r="AV525" s="1">
        <v>16.314955795175877</v>
      </c>
      <c r="AW525" s="1" t="s">
        <v>1918</v>
      </c>
      <c r="AX525" s="1">
        <v>8.4961990000000007</v>
      </c>
      <c r="AY525" s="1">
        <v>4.334301</v>
      </c>
      <c r="AZ525" s="1">
        <v>96.504997253417969</v>
      </c>
      <c r="BA525" s="1">
        <v>77.81</v>
      </c>
      <c r="BB525" s="1">
        <v>96.5</v>
      </c>
      <c r="BC525" s="12">
        <v>0.99973269568589773</v>
      </c>
      <c r="BD525" s="1">
        <v>52.925412034580802</v>
      </c>
      <c r="BE525" s="1">
        <v>77.004715647255807</v>
      </c>
      <c r="BF525" s="1">
        <v>32.805818228861682</v>
      </c>
      <c r="BG525" s="1">
        <v>0.5447942147682171</v>
      </c>
      <c r="BH525" s="1">
        <v>3.2306639288158796</v>
      </c>
      <c r="BI525" s="1">
        <v>-42.771883259999996</v>
      </c>
      <c r="BJ525" s="1">
        <v>-0.69507237999999916</v>
      </c>
      <c r="BK525" s="1">
        <v>-3.1949255800000032</v>
      </c>
      <c r="BL525" s="1">
        <v>-7.6340379399999989</v>
      </c>
      <c r="BM525" s="1">
        <v>-1.266119405045474</v>
      </c>
      <c r="BN525" s="1">
        <v>80.448396459999998</v>
      </c>
      <c r="BO525" s="1">
        <v>122.44189407</v>
      </c>
      <c r="BP525" s="1">
        <v>95.140577693833094</v>
      </c>
      <c r="BQ525" s="1">
        <v>171.53099229240354</v>
      </c>
      <c r="BR525" s="1" t="s">
        <v>126</v>
      </c>
      <c r="BS525" s="1">
        <v>6.7652292950034223</v>
      </c>
      <c r="BT525" s="1" t="s">
        <v>104</v>
      </c>
      <c r="BU525" s="1" t="s">
        <v>104</v>
      </c>
      <c r="BV525" s="1" t="e">
        <v>#VALUE!</v>
      </c>
      <c r="BW525" s="1">
        <v>97.180776187321598</v>
      </c>
    </row>
    <row r="526" spans="1:75" x14ac:dyDescent="0.2">
      <c r="A526" s="8" t="s">
        <v>2251</v>
      </c>
      <c r="B526" s="4"/>
      <c r="C526" s="8" t="s">
        <v>1131</v>
      </c>
      <c r="D526" s="8"/>
      <c r="E526" s="9" t="s">
        <v>81</v>
      </c>
      <c r="F526" s="1" t="s">
        <v>2252</v>
      </c>
      <c r="G526" s="3" t="s">
        <v>2253</v>
      </c>
      <c r="H526" s="3" t="s">
        <v>84</v>
      </c>
      <c r="I526" s="1">
        <v>15</v>
      </c>
      <c r="J526" s="1">
        <v>93</v>
      </c>
      <c r="K526" s="1" t="s">
        <v>699</v>
      </c>
      <c r="L526" s="1">
        <v>1.1396417936005105</v>
      </c>
      <c r="M526" s="1">
        <v>1.8817750450719085E-2</v>
      </c>
      <c r="N526" s="3">
        <v>1000000000</v>
      </c>
      <c r="O526" s="10">
        <v>45539</v>
      </c>
      <c r="P526" s="10" t="e">
        <v>#VALUE!</v>
      </c>
      <c r="Q526" s="1">
        <v>0.5481409077059185</v>
      </c>
      <c r="R526" s="1">
        <v>1.2605983881860405</v>
      </c>
      <c r="S526" s="1">
        <v>2.742626404787174</v>
      </c>
      <c r="T526" s="1" t="e">
        <v>#VALUE!</v>
      </c>
      <c r="U526" s="1" t="e">
        <v>#VALUE!</v>
      </c>
      <c r="V526" s="1" t="e">
        <v>#VALUE!</v>
      </c>
      <c r="W526" s="1" t="s">
        <v>2254</v>
      </c>
      <c r="X526" s="1">
        <v>45.046234130859375</v>
      </c>
      <c r="Y526" s="1">
        <v>4.36491133</v>
      </c>
      <c r="Z526" s="11">
        <v>0.181641</v>
      </c>
      <c r="AA526" s="11">
        <v>0.25615746493823366</v>
      </c>
      <c r="AB526" s="1" t="s">
        <v>170</v>
      </c>
      <c r="AC526" s="1">
        <v>100.176</v>
      </c>
      <c r="AD526" s="1">
        <v>4.3614461680479861</v>
      </c>
      <c r="AE526" s="1" t="s">
        <v>84</v>
      </c>
      <c r="AF526" s="11" t="s">
        <v>84</v>
      </c>
      <c r="AG526" s="1" t="s">
        <v>84</v>
      </c>
      <c r="AH526" s="1" t="s">
        <v>84</v>
      </c>
      <c r="AI526" s="1" t="e">
        <v>#VALUE!</v>
      </c>
      <c r="AJ526" s="11" t="e">
        <v>#VALUE!</v>
      </c>
      <c r="AK526" s="1" t="s">
        <v>2184</v>
      </c>
      <c r="AL526" s="1">
        <v>62.514087677001953</v>
      </c>
      <c r="AM526" s="1" t="e">
        <v>#VALUE!</v>
      </c>
      <c r="AN526" s="1" t="e">
        <v>#VALUE!</v>
      </c>
      <c r="AO526" s="1">
        <v>1.1964407939767283</v>
      </c>
      <c r="AP526" s="1">
        <v>56.133422836299069</v>
      </c>
      <c r="AQ526" s="1" t="s">
        <v>707</v>
      </c>
      <c r="AR526" s="3" t="s">
        <v>90</v>
      </c>
      <c r="AS526" s="3">
        <v>31.401117613355289</v>
      </c>
      <c r="AT526" s="1">
        <v>175.3735224497467</v>
      </c>
      <c r="AU526" s="1">
        <v>139.64521910740854</v>
      </c>
      <c r="AV526" s="1">
        <v>119.61763338647722</v>
      </c>
      <c r="AW526" s="1" t="s">
        <v>1918</v>
      </c>
      <c r="AX526" s="1">
        <v>8.4961990000000007</v>
      </c>
      <c r="AY526" s="1">
        <v>4.334301</v>
      </c>
      <c r="AZ526" s="1">
        <v>96.504997253417969</v>
      </c>
      <c r="BA526" s="1">
        <v>77.81</v>
      </c>
      <c r="BB526" s="1">
        <v>96.5</v>
      </c>
      <c r="BC526" s="12">
        <v>0.99973269568589773</v>
      </c>
      <c r="BD526" s="1">
        <v>52.925412034580802</v>
      </c>
      <c r="BE526" s="1">
        <v>77.004715647255807</v>
      </c>
      <c r="BF526" s="1">
        <v>32.805818228861682</v>
      </c>
      <c r="BG526" s="1">
        <v>0.5447942147682171</v>
      </c>
      <c r="BH526" s="1">
        <v>0.79945242984257359</v>
      </c>
      <c r="BI526" s="1" t="s">
        <v>104</v>
      </c>
      <c r="BJ526" s="1">
        <v>-9.0096295403362134</v>
      </c>
      <c r="BK526" s="1">
        <v>-11.371332079585983</v>
      </c>
      <c r="BL526" s="1">
        <v>-11.58229160759543</v>
      </c>
      <c r="BM526" s="1" t="s">
        <v>104</v>
      </c>
      <c r="BN526" s="1">
        <v>59.156323988825264</v>
      </c>
      <c r="BO526" s="1">
        <v>120.32107433058856</v>
      </c>
      <c r="BP526" s="1">
        <v>94.510296094703406</v>
      </c>
      <c r="BQ526" s="1">
        <v>115.45873704086773</v>
      </c>
      <c r="BR526" s="1" t="s">
        <v>707</v>
      </c>
      <c r="BS526" s="1">
        <v>2.1957563312799451</v>
      </c>
      <c r="BT526" s="1" t="s">
        <v>104</v>
      </c>
      <c r="BU526" s="1" t="s">
        <v>104</v>
      </c>
      <c r="BV526" s="1" t="e">
        <v>#VALUE!</v>
      </c>
      <c r="BW526" s="1">
        <v>58.071052149900837</v>
      </c>
    </row>
    <row r="527" spans="1:75" x14ac:dyDescent="0.2">
      <c r="A527" s="8" t="s">
        <v>2255</v>
      </c>
      <c r="B527" s="4"/>
      <c r="C527" s="8" t="s">
        <v>1131</v>
      </c>
      <c r="D527" s="8"/>
      <c r="E527" s="9" t="s">
        <v>81</v>
      </c>
      <c r="F527" s="1" t="s">
        <v>2256</v>
      </c>
      <c r="G527" s="3" t="s">
        <v>2257</v>
      </c>
      <c r="H527" s="3" t="s">
        <v>84</v>
      </c>
      <c r="I527" s="1">
        <v>20</v>
      </c>
      <c r="J527" s="1">
        <v>133.5</v>
      </c>
      <c r="K527" s="1" t="s">
        <v>699</v>
      </c>
      <c r="L527" s="1">
        <v>3.731909851158139</v>
      </c>
      <c r="M527" s="1">
        <v>8.8558399101924298E-2</v>
      </c>
      <c r="N527" s="3">
        <v>750000000</v>
      </c>
      <c r="O527" s="10">
        <v>45539</v>
      </c>
      <c r="P527" s="10" t="e">
        <v>#VALUE!</v>
      </c>
      <c r="Q527" s="1">
        <v>0.7256451606121761</v>
      </c>
      <c r="R527" s="1">
        <v>1.9166495126540228</v>
      </c>
      <c r="S527" s="1">
        <v>4.3464812841372158</v>
      </c>
      <c r="T527" s="1" t="e">
        <v>#VALUE!</v>
      </c>
      <c r="U527" s="1" t="e">
        <v>#VALUE!</v>
      </c>
      <c r="V527" s="1" t="e">
        <v>#VALUE!</v>
      </c>
      <c r="W527" s="1" t="s">
        <v>2258</v>
      </c>
      <c r="X527" s="1">
        <v>85.952796936035156</v>
      </c>
      <c r="Y527" s="1">
        <v>4.61952915</v>
      </c>
      <c r="Z527" s="11">
        <v>-0.20044400000000001</v>
      </c>
      <c r="AA527" s="11">
        <v>0.33710153884687344</v>
      </c>
      <c r="AB527" s="1" t="s">
        <v>170</v>
      </c>
      <c r="AC527" s="1">
        <v>100.081</v>
      </c>
      <c r="AD527" s="1">
        <v>4.6144980198045005</v>
      </c>
      <c r="AE527" s="1" t="s">
        <v>84</v>
      </c>
      <c r="AF527" s="11" t="s">
        <v>84</v>
      </c>
      <c r="AG527" s="1" t="s">
        <v>84</v>
      </c>
      <c r="AH527" s="1" t="s">
        <v>84</v>
      </c>
      <c r="AI527" s="1" t="e">
        <v>#VALUE!</v>
      </c>
      <c r="AJ527" s="11" t="e">
        <v>#VALUE!</v>
      </c>
      <c r="AK527" s="1" t="s">
        <v>2184</v>
      </c>
      <c r="AL527" s="1">
        <v>123.36508941650391</v>
      </c>
      <c r="AM527" s="1" t="e">
        <v>#VALUE!</v>
      </c>
      <c r="AN527" s="1" t="e">
        <v>#VALUE!</v>
      </c>
      <c r="AO527" s="1">
        <v>4.1971252566735116</v>
      </c>
      <c r="AP527" s="1">
        <v>117.7588203730286</v>
      </c>
      <c r="AQ527" s="1" t="s">
        <v>707</v>
      </c>
      <c r="AR527" s="3" t="s">
        <v>90</v>
      </c>
      <c r="AS527" s="3">
        <v>85.841317064042499</v>
      </c>
      <c r="AT527" s="1">
        <v>182.89155842771416</v>
      </c>
      <c r="AU527" s="1">
        <v>112.13415740562019</v>
      </c>
      <c r="AV527" s="1">
        <v>97.332857831136323</v>
      </c>
      <c r="AW527" s="1" t="s">
        <v>1918</v>
      </c>
      <c r="AX527" s="1">
        <v>8.4961990000000007</v>
      </c>
      <c r="AY527" s="1">
        <v>4.334301</v>
      </c>
      <c r="AZ527" s="1">
        <v>96.504997253417969</v>
      </c>
      <c r="BA527" s="1">
        <v>77.81</v>
      </c>
      <c r="BB527" s="1">
        <v>96.5</v>
      </c>
      <c r="BC527" s="12">
        <v>0.99973269568589773</v>
      </c>
      <c r="BD527" s="1">
        <v>52.925412034580802</v>
      </c>
      <c r="BE527" s="1">
        <v>77.004715647255807</v>
      </c>
      <c r="BF527" s="1">
        <v>32.805818228861682</v>
      </c>
      <c r="BG527" s="1">
        <v>0.5447942147682171</v>
      </c>
      <c r="BH527" s="1">
        <v>0.79945242984257359</v>
      </c>
      <c r="BI527" s="1" t="s">
        <v>104</v>
      </c>
      <c r="BJ527" s="1">
        <v>-2.3109531314071177</v>
      </c>
      <c r="BK527" s="1">
        <v>3.1065081358256066</v>
      </c>
      <c r="BL527" s="1">
        <v>8.7477160353556087</v>
      </c>
      <c r="BM527" s="1" t="s">
        <v>104</v>
      </c>
      <c r="BN527" s="1">
        <v>98.705564399852904</v>
      </c>
      <c r="BO527" s="1">
        <v>163.76287989021776</v>
      </c>
      <c r="BP527" s="1">
        <v>62.095692343310517</v>
      </c>
      <c r="BQ527" s="1">
        <v>377.80057712382131</v>
      </c>
      <c r="BR527" s="1" t="s">
        <v>707</v>
      </c>
      <c r="BS527" s="1">
        <v>5.1964407939767279</v>
      </c>
      <c r="BT527" s="1" t="s">
        <v>104</v>
      </c>
      <c r="BU527" s="1" t="s">
        <v>104</v>
      </c>
      <c r="BV527" s="1" t="e">
        <v>#VALUE!</v>
      </c>
      <c r="BW527" s="1">
        <v>118.76741261279491</v>
      </c>
    </row>
    <row r="528" spans="1:75" x14ac:dyDescent="0.2">
      <c r="A528" s="8" t="s">
        <v>2259</v>
      </c>
      <c r="B528" s="4"/>
      <c r="C528" s="8" t="s">
        <v>1131</v>
      </c>
      <c r="D528" s="8"/>
      <c r="E528" s="9" t="s">
        <v>81</v>
      </c>
      <c r="F528" s="1" t="s">
        <v>2260</v>
      </c>
      <c r="G528" s="3" t="s">
        <v>2261</v>
      </c>
      <c r="H528" s="3" t="s">
        <v>84</v>
      </c>
      <c r="I528" s="1">
        <v>15</v>
      </c>
      <c r="J528" s="1">
        <v>103</v>
      </c>
      <c r="K528" s="1" t="s">
        <v>699</v>
      </c>
      <c r="L528" s="1">
        <v>2.9283682684255852</v>
      </c>
      <c r="M528" s="1">
        <v>-7.0713761748846657</v>
      </c>
      <c r="N528" s="3">
        <v>1400000000</v>
      </c>
      <c r="O528" s="10">
        <v>45740</v>
      </c>
      <c r="P528" s="10" t="e">
        <v>#VALUE!</v>
      </c>
      <c r="Q528" s="1">
        <v>0.69933328271238882</v>
      </c>
      <c r="R528" s="1">
        <v>1.7385164115312435</v>
      </c>
      <c r="S528" s="1" t="s">
        <v>104</v>
      </c>
      <c r="T528" s="1" t="e">
        <v>#VALUE!</v>
      </c>
      <c r="U528" s="1" t="e">
        <v>#VALUE!</v>
      </c>
      <c r="V528" s="1" t="e">
        <v>#VALUE!</v>
      </c>
      <c r="W528" s="1" t="s">
        <v>2262</v>
      </c>
      <c r="X528" s="1">
        <v>74.343963623046875</v>
      </c>
      <c r="Y528" s="1">
        <v>4.4422174300000004</v>
      </c>
      <c r="Z528" s="11">
        <v>5.8597999999999997E-2</v>
      </c>
      <c r="AA528" s="11" t="s">
        <v>104</v>
      </c>
      <c r="AB528" s="1" t="s">
        <v>170</v>
      </c>
      <c r="AC528" s="1">
        <v>101.06699999999999</v>
      </c>
      <c r="AD528" s="1">
        <v>4.8947585364097117</v>
      </c>
      <c r="AE528" s="1">
        <v>3.2925726100307826</v>
      </c>
      <c r="AF528" s="11">
        <v>3.2925726100307826</v>
      </c>
      <c r="AG528" s="1" t="s">
        <v>84</v>
      </c>
      <c r="AH528" s="1">
        <v>3.4695277367424411</v>
      </c>
      <c r="AI528" s="1" t="e">
        <v>#VALUE!</v>
      </c>
      <c r="AJ528" s="11" t="e">
        <v>#VALUE!</v>
      </c>
      <c r="AK528" s="1" t="s">
        <v>2184</v>
      </c>
      <c r="AL528" s="1">
        <v>104.14228057861328</v>
      </c>
      <c r="AM528" s="1">
        <v>161.12899199999998</v>
      </c>
      <c r="AN528" s="1">
        <v>4.7670994242382108</v>
      </c>
      <c r="AO528" s="1">
        <v>2.7488021902806299</v>
      </c>
      <c r="AP528" s="1">
        <v>156.09980940643749</v>
      </c>
      <c r="AQ528" s="1" t="s">
        <v>707</v>
      </c>
      <c r="AR528" s="3" t="s">
        <v>90</v>
      </c>
      <c r="AS528" s="3">
        <v>72.01548614141177</v>
      </c>
      <c r="AT528" s="1">
        <v>178.33516640077099</v>
      </c>
      <c r="AU528" s="1">
        <v>117.77934675633955</v>
      </c>
      <c r="AV528" s="1">
        <v>103.84013862830908</v>
      </c>
      <c r="AW528" s="1" t="s">
        <v>1918</v>
      </c>
      <c r="AX528" s="1">
        <v>8.4961990000000007</v>
      </c>
      <c r="AY528" s="1">
        <v>4.334301</v>
      </c>
      <c r="AZ528" s="1">
        <v>96.504997253417969</v>
      </c>
      <c r="BA528" s="1">
        <v>77.81</v>
      </c>
      <c r="BB528" s="1">
        <v>96.5</v>
      </c>
      <c r="BC528" s="12">
        <v>0.99973269568589773</v>
      </c>
      <c r="BD528" s="1">
        <v>52.925412034580802</v>
      </c>
      <c r="BE528" s="1">
        <v>77.004715647255807</v>
      </c>
      <c r="BF528" s="1">
        <v>32.805818228861682</v>
      </c>
      <c r="BG528" s="1">
        <v>0.5447942147682171</v>
      </c>
      <c r="BH528" s="1">
        <v>0.24914442162902123</v>
      </c>
      <c r="BI528" s="1" t="s">
        <v>104</v>
      </c>
      <c r="BJ528" s="1">
        <v>-3.5634924033036555</v>
      </c>
      <c r="BK528" s="1">
        <v>-2.1694765089184074</v>
      </c>
      <c r="BL528" s="1" t="s">
        <v>104</v>
      </c>
      <c r="BM528" s="1" t="s">
        <v>104</v>
      </c>
      <c r="BN528" s="1" t="s">
        <v>104</v>
      </c>
      <c r="BO528" s="1" t="s">
        <v>104</v>
      </c>
      <c r="BP528" s="1" t="e">
        <v>#VALUE!</v>
      </c>
      <c r="BQ528" s="1">
        <v>257.80061153369616</v>
      </c>
      <c r="BR528" s="1" t="s">
        <v>707</v>
      </c>
      <c r="BS528" s="1">
        <v>3.7453798767967146</v>
      </c>
      <c r="BT528" s="1" t="s">
        <v>104</v>
      </c>
      <c r="BU528" s="1" t="s">
        <v>104</v>
      </c>
      <c r="BV528" s="1" t="e">
        <v>#VALUE!</v>
      </c>
      <c r="BW528" s="1">
        <v>99.107408752985208</v>
      </c>
    </row>
    <row r="529" spans="1:75" x14ac:dyDescent="0.2">
      <c r="A529" s="8" t="s">
        <v>2263</v>
      </c>
      <c r="B529" s="4"/>
      <c r="C529" s="8" t="s">
        <v>1131</v>
      </c>
      <c r="D529" s="8" t="s">
        <v>224</v>
      </c>
      <c r="E529" s="9" t="s">
        <v>81</v>
      </c>
      <c r="F529" s="1" t="s">
        <v>2264</v>
      </c>
      <c r="G529" s="3" t="s">
        <v>2265</v>
      </c>
      <c r="H529" s="3" t="s">
        <v>84</v>
      </c>
      <c r="I529" s="1">
        <v>10</v>
      </c>
      <c r="J529" s="1">
        <v>72</v>
      </c>
      <c r="K529" s="1" t="s">
        <v>699</v>
      </c>
      <c r="L529" s="1">
        <v>1.8168531776500068</v>
      </c>
      <c r="M529" s="1">
        <v>-7.4627014626014336</v>
      </c>
      <c r="N529" s="3">
        <v>1000000000</v>
      </c>
      <c r="O529" s="10">
        <v>45663</v>
      </c>
      <c r="P529" s="10" t="e">
        <v>#VALUE!</v>
      </c>
      <c r="Q529" s="1">
        <v>0.54687803356123776</v>
      </c>
      <c r="R529" s="1">
        <v>1.3086600770218615</v>
      </c>
      <c r="S529" s="1" t="s">
        <v>104</v>
      </c>
      <c r="T529" s="1" t="e">
        <v>#VALUE!</v>
      </c>
      <c r="U529" s="1" t="e">
        <v>#VALUE!</v>
      </c>
      <c r="V529" s="1" t="e">
        <v>#VALUE!</v>
      </c>
      <c r="W529" s="1" t="s">
        <v>2266</v>
      </c>
      <c r="X529" s="1">
        <v>52.899211883544922</v>
      </c>
      <c r="Y529" s="1">
        <v>4.3614866499999998</v>
      </c>
      <c r="Z529" s="11">
        <v>0.110203</v>
      </c>
      <c r="AA529" s="11" t="s">
        <v>104</v>
      </c>
      <c r="AB529" s="1" t="s">
        <v>170</v>
      </c>
      <c r="AC529" s="1">
        <v>100.756</v>
      </c>
      <c r="AD529" s="1">
        <v>4.8947585364097117</v>
      </c>
      <c r="AE529" s="1">
        <v>3.2925726100307826</v>
      </c>
      <c r="AF529" s="11">
        <v>3.2925726100307826</v>
      </c>
      <c r="AG529" s="1" t="s">
        <v>84</v>
      </c>
      <c r="AH529" s="1">
        <v>3.4695277367424411</v>
      </c>
      <c r="AI529" s="1" t="e">
        <v>#VALUE!</v>
      </c>
      <c r="AJ529" s="11" t="e">
        <v>#VALUE!</v>
      </c>
      <c r="AK529" s="1" t="s">
        <v>2184</v>
      </c>
      <c r="AL529" s="1">
        <v>77.684364318847656</v>
      </c>
      <c r="AM529" s="1">
        <v>161.12899199999998</v>
      </c>
      <c r="AN529" s="1">
        <v>4.7670994242382108</v>
      </c>
      <c r="AO529" s="1">
        <v>1.5359342915811087</v>
      </c>
      <c r="AP529" s="1">
        <v>156.09980940643749</v>
      </c>
      <c r="AQ529" s="1" t="s">
        <v>707</v>
      </c>
      <c r="AR529" s="3" t="s">
        <v>90</v>
      </c>
      <c r="AS529" s="3">
        <v>43.017805729710233</v>
      </c>
      <c r="AT529" s="1">
        <v>174.8643039047688</v>
      </c>
      <c r="AU529" s="1">
        <v>131.65162239928105</v>
      </c>
      <c r="AV529" s="1">
        <v>114.04000184259525</v>
      </c>
      <c r="AW529" s="1" t="s">
        <v>1918</v>
      </c>
      <c r="AX529" s="1">
        <v>8.4961990000000007</v>
      </c>
      <c r="AY529" s="1">
        <v>4.334301</v>
      </c>
      <c r="AZ529" s="1">
        <v>96.504997253417969</v>
      </c>
      <c r="BA529" s="1">
        <v>77.81</v>
      </c>
      <c r="BB529" s="1">
        <v>96.5</v>
      </c>
      <c r="BC529" s="12">
        <v>0.99973269568589773</v>
      </c>
      <c r="BD529" s="1">
        <v>52.925412034580802</v>
      </c>
      <c r="BE529" s="1">
        <v>77.004715647255807</v>
      </c>
      <c r="BF529" s="1">
        <v>32.805818228861682</v>
      </c>
      <c r="BG529" s="1">
        <v>0.5447942147682171</v>
      </c>
      <c r="BH529" s="1">
        <v>0.45995893223819301</v>
      </c>
      <c r="BI529" s="1" t="s">
        <v>104</v>
      </c>
      <c r="BJ529" s="1">
        <v>-6.7264624981675993</v>
      </c>
      <c r="BK529" s="1">
        <v>-7.061129017164852</v>
      </c>
      <c r="BL529" s="1" t="s">
        <v>104</v>
      </c>
      <c r="BM529" s="1" t="s">
        <v>104</v>
      </c>
      <c r="BN529" s="1" t="s">
        <v>104</v>
      </c>
      <c r="BO529" s="1" t="s">
        <v>104</v>
      </c>
      <c r="BP529" s="1" t="e">
        <v>#VALUE!</v>
      </c>
      <c r="BQ529" s="1">
        <v>147.58477152589933</v>
      </c>
      <c r="BR529" s="1" t="s">
        <v>707</v>
      </c>
      <c r="BS529" s="1">
        <v>2.5352498288843259</v>
      </c>
      <c r="BT529" s="1" t="s">
        <v>104</v>
      </c>
      <c r="BU529" s="1" t="s">
        <v>104</v>
      </c>
      <c r="BV529" s="1" t="e">
        <v>#VALUE!</v>
      </c>
      <c r="BW529" s="1">
        <v>70.88583125078847</v>
      </c>
    </row>
    <row r="530" spans="1:75" x14ac:dyDescent="0.2">
      <c r="A530" s="8" t="s">
        <v>2267</v>
      </c>
      <c r="B530" s="4"/>
      <c r="C530" s="8" t="s">
        <v>1131</v>
      </c>
      <c r="D530" s="8" t="s">
        <v>224</v>
      </c>
      <c r="E530" s="9" t="s">
        <v>81</v>
      </c>
      <c r="F530" s="1" t="s">
        <v>2268</v>
      </c>
      <c r="G530" s="3" t="s">
        <v>2269</v>
      </c>
      <c r="H530" s="3" t="s">
        <v>84</v>
      </c>
      <c r="I530" s="1" t="s">
        <v>100</v>
      </c>
      <c r="J530" s="1" t="s">
        <v>85</v>
      </c>
      <c r="K530" s="1" t="s">
        <v>85</v>
      </c>
      <c r="L530" s="1" t="s">
        <v>85</v>
      </c>
      <c r="M530" s="1" t="s">
        <v>85</v>
      </c>
      <c r="N530" s="3">
        <v>2000000000</v>
      </c>
      <c r="O530" s="10">
        <v>45664</v>
      </c>
      <c r="P530" s="10" t="e">
        <v>#VALUE!</v>
      </c>
      <c r="Q530" s="1">
        <v>0.9190106798390163</v>
      </c>
      <c r="R530" s="1">
        <v>1.800938083460335</v>
      </c>
      <c r="S530" s="1" t="s">
        <v>104</v>
      </c>
      <c r="T530" s="1" t="e">
        <v>#VALUE!</v>
      </c>
      <c r="U530" s="1" t="e">
        <v>#VALUE!</v>
      </c>
      <c r="V530" s="1" t="e">
        <v>#VALUE!</v>
      </c>
      <c r="W530" s="1" t="s">
        <v>2270</v>
      </c>
      <c r="X530" s="1">
        <v>32.191627502441406</v>
      </c>
      <c r="Y530" s="1">
        <v>4.0966094145745293</v>
      </c>
      <c r="Z530" s="11">
        <v>-5.6369999999999996E-3</v>
      </c>
      <c r="AA530" s="11" t="s">
        <v>104</v>
      </c>
      <c r="AB530" s="1" t="s">
        <v>87</v>
      </c>
      <c r="AC530" s="1">
        <v>103.254</v>
      </c>
      <c r="AD530" s="1">
        <v>4.8947585364097117</v>
      </c>
      <c r="AE530" s="1">
        <v>3.2925726100307826</v>
      </c>
      <c r="AF530" s="11">
        <v>3.2925726100307826</v>
      </c>
      <c r="AG530" s="1" t="s">
        <v>84</v>
      </c>
      <c r="AH530" s="1">
        <v>3.4695277367424411</v>
      </c>
      <c r="AI530" s="1" t="e">
        <v>#VALUE!</v>
      </c>
      <c r="AJ530" s="11" t="e">
        <v>#VALUE!</v>
      </c>
      <c r="AK530" s="1" t="s">
        <v>2184</v>
      </c>
      <c r="AL530" s="1">
        <v>69.612724304199219</v>
      </c>
      <c r="AM530" s="1">
        <v>161.12899199999998</v>
      </c>
      <c r="AN530" s="1">
        <v>4.7670994242382108</v>
      </c>
      <c r="AO530" s="1">
        <v>4.5393566050650236</v>
      </c>
      <c r="AP530" s="1">
        <v>156.09980940643749</v>
      </c>
      <c r="AQ530" s="1" t="s">
        <v>1792</v>
      </c>
      <c r="AR530" s="3" t="s">
        <v>90</v>
      </c>
      <c r="AS530" s="3">
        <v>33.550060557711433</v>
      </c>
      <c r="AT530" s="1">
        <v>126.8017020320205</v>
      </c>
      <c r="AU530" s="1">
        <v>54.051873129324605</v>
      </c>
      <c r="AV530" s="1">
        <v>39.017971337071344</v>
      </c>
      <c r="AW530" s="1" t="s">
        <v>1918</v>
      </c>
      <c r="AX530" s="1">
        <v>8.4961990000000007</v>
      </c>
      <c r="AY530" s="1">
        <v>4.334301</v>
      </c>
      <c r="AZ530" s="1">
        <v>96.504997253417969</v>
      </c>
      <c r="BA530" s="1">
        <v>77.81</v>
      </c>
      <c r="BB530" s="1">
        <v>96.5</v>
      </c>
      <c r="BC530" s="12">
        <v>0.99973269568589773</v>
      </c>
      <c r="BD530" s="1">
        <v>52.925412034580802</v>
      </c>
      <c r="BE530" s="1">
        <v>77.004715647255807</v>
      </c>
      <c r="BF530" s="1">
        <v>32.805818228861682</v>
      </c>
      <c r="BG530" s="1">
        <v>0.5447942147682171</v>
      </c>
      <c r="BH530" s="1">
        <v>0.45722108145106094</v>
      </c>
      <c r="BI530" s="1" t="s">
        <v>104</v>
      </c>
      <c r="BJ530" s="1">
        <v>-1.8771609470630075</v>
      </c>
      <c r="BK530" s="1">
        <v>-1.5541140454922591</v>
      </c>
      <c r="BL530" s="1" t="s">
        <v>104</v>
      </c>
      <c r="BM530" s="1" t="s">
        <v>104</v>
      </c>
      <c r="BN530" s="1" t="s">
        <v>104</v>
      </c>
      <c r="BO530" s="1" t="s">
        <v>104</v>
      </c>
      <c r="BP530" s="1" t="e">
        <v>#VALUE!</v>
      </c>
      <c r="BQ530" s="1">
        <v>418.14129027436309</v>
      </c>
      <c r="BR530" s="1" t="s">
        <v>1792</v>
      </c>
      <c r="BS530" s="1">
        <v>4.5393566050650236</v>
      </c>
      <c r="BT530" s="1" t="s">
        <v>104</v>
      </c>
      <c r="BU530" s="1" t="s">
        <v>104</v>
      </c>
      <c r="BV530" s="1" t="e">
        <v>#VALUE!</v>
      </c>
      <c r="BW530" s="1">
        <v>65.1165546515834</v>
      </c>
    </row>
    <row r="531" spans="1:75" x14ac:dyDescent="0.2">
      <c r="A531" s="8" t="s">
        <v>2271</v>
      </c>
      <c r="B531" s="4"/>
      <c r="C531" s="8" t="s">
        <v>1131</v>
      </c>
      <c r="D531" s="8" t="s">
        <v>224</v>
      </c>
      <c r="E531" s="9"/>
      <c r="F531" s="1" t="s">
        <v>2272</v>
      </c>
      <c r="G531" s="3" t="s">
        <v>2273</v>
      </c>
      <c r="H531" s="3" t="s">
        <v>84</v>
      </c>
      <c r="I531" s="1">
        <v>21.5</v>
      </c>
      <c r="J531" s="1">
        <v>78</v>
      </c>
      <c r="K531" s="1" t="s">
        <v>505</v>
      </c>
      <c r="L531" s="1">
        <v>0.72754335693803118</v>
      </c>
      <c r="M531" s="1">
        <v>8.9309795489309132E-3</v>
      </c>
      <c r="N531" s="3">
        <v>1250000000</v>
      </c>
      <c r="O531" s="10">
        <v>45378</v>
      </c>
      <c r="P531" s="10" t="e">
        <v>#VALUE!</v>
      </c>
      <c r="Q531" s="1">
        <v>0.20377883452591394</v>
      </c>
      <c r="R531" s="1">
        <v>0.75575526618092415</v>
      </c>
      <c r="S531" s="1">
        <v>2.0080611912498325</v>
      </c>
      <c r="T531" s="1" t="e">
        <v>#VALUE!</v>
      </c>
      <c r="U531" s="1" t="e">
        <v>#VALUE!</v>
      </c>
      <c r="V531" s="1" t="e">
        <v>#VALUE!</v>
      </c>
      <c r="W531" s="1" t="s">
        <v>1375</v>
      </c>
      <c r="X531" s="1">
        <v>49.601272583007813</v>
      </c>
      <c r="Y531" s="1">
        <v>3.1147093899999998</v>
      </c>
      <c r="Z531" s="11">
        <v>2.3784E-2</v>
      </c>
      <c r="AA531" s="11">
        <v>0.32497269657563166</v>
      </c>
      <c r="AB531" s="1" t="s">
        <v>170</v>
      </c>
      <c r="AC531" s="1">
        <v>101.318</v>
      </c>
      <c r="AD531" s="1">
        <v>4.8947585364097117</v>
      </c>
      <c r="AE531" s="1">
        <v>3.2925726100307826</v>
      </c>
      <c r="AF531" s="11">
        <v>3.2925726100307826</v>
      </c>
      <c r="AG531" s="1" t="s">
        <v>84</v>
      </c>
      <c r="AH531" s="1">
        <v>3.4695277367424411</v>
      </c>
      <c r="AI531" s="1" t="e">
        <v>#VALUE!</v>
      </c>
      <c r="AJ531" s="11" t="e">
        <v>#VALUE!</v>
      </c>
      <c r="AK531" s="1" t="s">
        <v>2184</v>
      </c>
      <c r="AL531" s="1">
        <v>49.453959070000003</v>
      </c>
      <c r="AM531" s="1">
        <v>161.12899199999998</v>
      </c>
      <c r="AN531" s="1">
        <v>4.7670994242382108</v>
      </c>
      <c r="AO531" s="1">
        <v>0.75017111567419581</v>
      </c>
      <c r="AP531" s="1">
        <v>156.09980940643749</v>
      </c>
      <c r="AQ531" s="1" t="s">
        <v>707</v>
      </c>
      <c r="AR531" s="3" t="s">
        <v>103</v>
      </c>
      <c r="AS531" s="3">
        <v>47.965028895185036</v>
      </c>
      <c r="AT531" s="1">
        <v>49.153489757894505</v>
      </c>
      <c r="AU531" s="1">
        <v>22.326537727075912</v>
      </c>
      <c r="AV531" s="1">
        <v>-3.6141890715763125</v>
      </c>
      <c r="AW531" s="1" t="s">
        <v>1918</v>
      </c>
      <c r="AX531" s="1">
        <v>8.4961990000000007</v>
      </c>
      <c r="AY531" s="1">
        <v>4.334301</v>
      </c>
      <c r="AZ531" s="1">
        <v>96.504997253417969</v>
      </c>
      <c r="BA531" s="1">
        <v>77.81</v>
      </c>
      <c r="BB531" s="1">
        <v>96.5</v>
      </c>
      <c r="BC531" s="12">
        <v>0.99973269568589773</v>
      </c>
      <c r="BD531" s="1">
        <v>52.925412034580802</v>
      </c>
      <c r="BE531" s="1">
        <v>77.004715647255807</v>
      </c>
      <c r="BF531" s="1">
        <v>32.805818228861682</v>
      </c>
      <c r="BG531" s="1">
        <v>0.5447942147682171</v>
      </c>
      <c r="BH531" s="1">
        <v>1.2429842573579739</v>
      </c>
      <c r="BI531" s="1">
        <v>-29.80297869999999</v>
      </c>
      <c r="BJ531" s="1">
        <v>-0.63318731999999756</v>
      </c>
      <c r="BK531" s="1">
        <v>0.24369504000000575</v>
      </c>
      <c r="BL531" s="1">
        <v>-7.183751639999997</v>
      </c>
      <c r="BM531" s="1">
        <v>-1.5765332924059732</v>
      </c>
      <c r="BN531" s="1">
        <v>47.166684959999998</v>
      </c>
      <c r="BO531" s="1">
        <v>74.039037489999998</v>
      </c>
      <c r="BP531" s="1">
        <v>91.488374129334161</v>
      </c>
      <c r="BQ531" s="1">
        <v>74.667422217800095</v>
      </c>
      <c r="BR531" s="1" t="s">
        <v>707</v>
      </c>
      <c r="BS531" s="1">
        <v>1.7494866529774127</v>
      </c>
      <c r="BT531" s="1" t="s">
        <v>104</v>
      </c>
      <c r="BU531" s="1" t="s">
        <v>104</v>
      </c>
      <c r="BV531" s="1" t="e">
        <v>#VALUE!</v>
      </c>
      <c r="BW531" s="1">
        <v>59.229833763046386</v>
      </c>
    </row>
    <row r="532" spans="1:75" x14ac:dyDescent="0.2">
      <c r="A532" s="8" t="s">
        <v>2274</v>
      </c>
      <c r="B532" s="4" t="s">
        <v>244</v>
      </c>
      <c r="C532" s="8" t="s">
        <v>1148</v>
      </c>
      <c r="D532" s="8" t="s">
        <v>224</v>
      </c>
      <c r="E532" s="9"/>
      <c r="F532" s="1" t="s">
        <v>2275</v>
      </c>
      <c r="G532" s="3" t="s">
        <v>2276</v>
      </c>
      <c r="H532" s="3" t="s">
        <v>247</v>
      </c>
      <c r="I532" s="1">
        <v>38</v>
      </c>
      <c r="J532" s="1">
        <v>156</v>
      </c>
      <c r="K532" s="1" t="s">
        <v>505</v>
      </c>
      <c r="L532" s="1">
        <v>3.5644356508330599</v>
      </c>
      <c r="M532" s="1">
        <v>0.15120399217113911</v>
      </c>
      <c r="N532" s="3">
        <v>1000000000</v>
      </c>
      <c r="O532" s="10">
        <v>45448</v>
      </c>
      <c r="P532" s="10">
        <v>45210</v>
      </c>
      <c r="Q532" s="1">
        <v>0.30642319744911273</v>
      </c>
      <c r="R532" s="1">
        <v>0.98261492016975538</v>
      </c>
      <c r="S532" s="1">
        <v>2.7143807151466692</v>
      </c>
      <c r="T532" s="1">
        <v>3.597036876619164E-2</v>
      </c>
      <c r="U532" s="1">
        <v>-0.11198071812287269</v>
      </c>
      <c r="V532" s="1">
        <v>1.9524732927347577</v>
      </c>
      <c r="W532" s="1" t="s">
        <v>2277</v>
      </c>
      <c r="X532" s="1">
        <v>113.64993286132813</v>
      </c>
      <c r="Y532" s="1">
        <v>3.9497351200000002</v>
      </c>
      <c r="Z532" s="11">
        <v>0.26578299999999999</v>
      </c>
      <c r="AA532" s="11">
        <v>0.52718560737725628</v>
      </c>
      <c r="AB532" s="1" t="s">
        <v>170</v>
      </c>
      <c r="AC532" s="1">
        <v>103.48</v>
      </c>
      <c r="AD532" s="1">
        <v>4.8947585364097117</v>
      </c>
      <c r="AE532" s="1">
        <v>3.2925726100307826</v>
      </c>
      <c r="AF532" s="11">
        <v>3.2925726100307826</v>
      </c>
      <c r="AG532" s="1" t="s">
        <v>84</v>
      </c>
      <c r="AH532" s="1">
        <v>3.4695277367424411</v>
      </c>
      <c r="AI532" s="1" t="e">
        <v>#VALUE!</v>
      </c>
      <c r="AJ532" s="11" t="e">
        <v>#VALUE!</v>
      </c>
      <c r="AK532" s="1" t="s">
        <v>2184</v>
      </c>
      <c r="AL532" s="1">
        <v>117.13819063</v>
      </c>
      <c r="AM532" s="1">
        <v>161.12899199999998</v>
      </c>
      <c r="AN532" s="1">
        <v>4.7670994242382108</v>
      </c>
      <c r="AO532" s="1">
        <v>3.9452429842573578</v>
      </c>
      <c r="AP532" s="1">
        <v>156.09980940643749</v>
      </c>
      <c r="AQ532" s="1" t="s">
        <v>126</v>
      </c>
      <c r="AR532" s="3" t="s">
        <v>103</v>
      </c>
      <c r="AS532" s="3">
        <v>116.0104419182308</v>
      </c>
      <c r="AT532" s="1">
        <v>117.79458255032029</v>
      </c>
      <c r="AU532" s="1">
        <v>49.079526788466367</v>
      </c>
      <c r="AV532" s="1">
        <v>33.857704500932059</v>
      </c>
      <c r="AW532" s="1" t="s">
        <v>1918</v>
      </c>
      <c r="AX532" s="1">
        <v>8.4961990000000007</v>
      </c>
      <c r="AY532" s="1">
        <v>4.334301</v>
      </c>
      <c r="AZ532" s="1">
        <v>96.504997253417969</v>
      </c>
      <c r="BA532" s="1">
        <v>77.81</v>
      </c>
      <c r="BB532" s="1">
        <v>96.5</v>
      </c>
      <c r="BC532" s="12">
        <v>0.99973269568589773</v>
      </c>
      <c r="BD532" s="1">
        <v>52.925412034580802</v>
      </c>
      <c r="BE532" s="1">
        <v>77.004715647255807</v>
      </c>
      <c r="BF532" s="1">
        <v>32.805818228861682</v>
      </c>
      <c r="BG532" s="1">
        <v>0.5447942147682171</v>
      </c>
      <c r="BH532" s="1">
        <v>1.0485968514715949</v>
      </c>
      <c r="BI532" s="1">
        <v>-33.376388009999999</v>
      </c>
      <c r="BJ532" s="1">
        <v>-0.92183878000000163</v>
      </c>
      <c r="BK532" s="1">
        <v>-4.9328088099999974</v>
      </c>
      <c r="BL532" s="1">
        <v>-8.8895083999999969</v>
      </c>
      <c r="BM532" s="1">
        <v>-1.4914734273629211</v>
      </c>
      <c r="BN532" s="1">
        <v>112.89316238000001</v>
      </c>
      <c r="BO532" s="1">
        <v>153.01441179</v>
      </c>
      <c r="BP532" s="1">
        <v>89.419501355453946</v>
      </c>
      <c r="BQ532" s="1">
        <v>369.60520199727398</v>
      </c>
      <c r="BR532" s="1" t="s">
        <v>126</v>
      </c>
      <c r="BS532" s="1">
        <v>8.944558521560575</v>
      </c>
      <c r="BT532" s="1" t="s">
        <v>104</v>
      </c>
      <c r="BU532" s="1" t="s">
        <v>104</v>
      </c>
      <c r="BV532" s="1" t="e">
        <v>#VALUE!</v>
      </c>
      <c r="BW532" s="1">
        <v>140.28944284411654</v>
      </c>
    </row>
    <row r="533" spans="1:75" x14ac:dyDescent="0.2">
      <c r="A533" s="8" t="s">
        <v>2278</v>
      </c>
      <c r="B533" s="4" t="s">
        <v>119</v>
      </c>
      <c r="C533" s="8" t="s">
        <v>1131</v>
      </c>
      <c r="D533" s="8" t="s">
        <v>224</v>
      </c>
      <c r="E533" s="9"/>
      <c r="F533" s="1" t="s">
        <v>2279</v>
      </c>
      <c r="G533" s="3" t="s">
        <v>2280</v>
      </c>
      <c r="H533" s="3" t="s">
        <v>123</v>
      </c>
      <c r="I533" s="1">
        <v>43</v>
      </c>
      <c r="J533" s="1" t="s">
        <v>85</v>
      </c>
      <c r="K533" s="1" t="s">
        <v>85</v>
      </c>
      <c r="L533" s="1" t="s">
        <v>85</v>
      </c>
      <c r="M533" s="1" t="s">
        <v>85</v>
      </c>
      <c r="N533" s="3">
        <v>2125000000</v>
      </c>
      <c r="O533" s="10">
        <v>44739</v>
      </c>
      <c r="P533" s="10">
        <v>42572</v>
      </c>
      <c r="Q533" s="1">
        <v>0.19012365882835613</v>
      </c>
      <c r="R533" s="1">
        <v>0.74585552055799198</v>
      </c>
      <c r="S533" s="1">
        <v>2.2674896129673217</v>
      </c>
      <c r="T533" s="1">
        <v>0.14984345596582571</v>
      </c>
      <c r="U533" s="1">
        <v>0.29411501308416188</v>
      </c>
      <c r="V533" s="1">
        <v>1.7661583623288291</v>
      </c>
      <c r="W533" s="1" t="s">
        <v>2281</v>
      </c>
      <c r="X533" s="1">
        <v>54.723636627197266</v>
      </c>
      <c r="Y533" s="1">
        <v>3.1718739600000001</v>
      </c>
      <c r="Z533" s="11">
        <v>2.367E-2</v>
      </c>
      <c r="AA533" s="11">
        <v>0.40258625389908431</v>
      </c>
      <c r="AB533" s="1" t="s">
        <v>87</v>
      </c>
      <c r="AC533" s="1">
        <v>103.28100000000001</v>
      </c>
      <c r="AD533" s="1">
        <v>3.1718739600000001</v>
      </c>
      <c r="AE533" s="1">
        <v>2.5961072532021801</v>
      </c>
      <c r="AF533" s="11">
        <v>2.5961072532021801</v>
      </c>
      <c r="AG533" s="1" t="s">
        <v>84</v>
      </c>
      <c r="AH533" s="1" t="s">
        <v>100</v>
      </c>
      <c r="AI533" s="1" t="e">
        <v>#VALUE!</v>
      </c>
      <c r="AJ533" s="11" t="e">
        <v>#VALUE!</v>
      </c>
      <c r="AK533" s="1" t="s">
        <v>2184</v>
      </c>
      <c r="AL533" s="1">
        <v>58.851480729999999</v>
      </c>
      <c r="AM533" s="1" t="e">
        <v>#VALUE!</v>
      </c>
      <c r="AN533" s="1" t="e">
        <v>#VALUE!</v>
      </c>
      <c r="AO533" s="1">
        <v>1.9055441478439425</v>
      </c>
      <c r="AP533" s="1">
        <v>54.325050192565314</v>
      </c>
      <c r="AQ533" s="1" t="s">
        <v>707</v>
      </c>
      <c r="AR533" s="3" t="s">
        <v>103</v>
      </c>
      <c r="AS533" s="3">
        <v>55.614290424271438</v>
      </c>
      <c r="AT533" s="1">
        <v>56.607624158811866</v>
      </c>
      <c r="AU533" s="1">
        <v>5.8201565722057147</v>
      </c>
      <c r="AV533" s="1">
        <v>-9.6847525133047174</v>
      </c>
      <c r="AW533" s="1" t="s">
        <v>1918</v>
      </c>
      <c r="AX533" s="1">
        <v>8.4961990000000007</v>
      </c>
      <c r="AY533" s="1">
        <v>4.334301</v>
      </c>
      <c r="AZ533" s="1">
        <v>96.504997253417969</v>
      </c>
      <c r="BA533" s="1">
        <v>77.81</v>
      </c>
      <c r="BB533" s="1">
        <v>96.5</v>
      </c>
      <c r="BC533" s="12">
        <v>0.99973269568589773</v>
      </c>
      <c r="BD533" s="1">
        <v>52.925412034580802</v>
      </c>
      <c r="BE533" s="1">
        <v>77.004715647255807</v>
      </c>
      <c r="BF533" s="1">
        <v>32.805818228861682</v>
      </c>
      <c r="BG533" s="1">
        <v>0.5447942147682171</v>
      </c>
      <c r="BH533" s="1">
        <v>3.0034223134839153</v>
      </c>
      <c r="BI533" s="1">
        <v>-32.257210019999995</v>
      </c>
      <c r="BJ533" s="1">
        <v>-1.9373709500000018</v>
      </c>
      <c r="BK533" s="1">
        <v>1.1975492199999991</v>
      </c>
      <c r="BL533" s="1">
        <v>-3.184510760000002</v>
      </c>
      <c r="BM533" s="1">
        <v>-1.2340360610267067</v>
      </c>
      <c r="BN533" s="1">
        <v>55.143155030000003</v>
      </c>
      <c r="BO533" s="1">
        <v>84.106254190000001</v>
      </c>
      <c r="BP533" s="1">
        <v>87.196378124059862</v>
      </c>
      <c r="BQ533" s="1">
        <v>187.40909866302502</v>
      </c>
      <c r="BR533" s="1" t="s">
        <v>707</v>
      </c>
      <c r="BS533" s="1">
        <v>1.9904175222450375</v>
      </c>
      <c r="BT533" s="1" t="s">
        <v>104</v>
      </c>
      <c r="BU533" s="1" t="s">
        <v>104</v>
      </c>
      <c r="BV533" s="1" t="e">
        <v>#VALUE!</v>
      </c>
      <c r="BW533" s="1">
        <v>72.065380184098416</v>
      </c>
    </row>
    <row r="534" spans="1:75" x14ac:dyDescent="0.2">
      <c r="A534" s="8" t="s">
        <v>2282</v>
      </c>
      <c r="B534" s="4" t="s">
        <v>1109</v>
      </c>
      <c r="C534" s="8" t="s">
        <v>1131</v>
      </c>
      <c r="D534" s="8" t="s">
        <v>224</v>
      </c>
      <c r="E534" s="9"/>
      <c r="F534" s="1" t="s">
        <v>2283</v>
      </c>
      <c r="G534" s="3" t="s">
        <v>2284</v>
      </c>
      <c r="H534" s="3" t="s">
        <v>1112</v>
      </c>
      <c r="I534" s="1" t="s">
        <v>100</v>
      </c>
      <c r="J534" s="1" t="s">
        <v>85</v>
      </c>
      <c r="K534" s="1" t="s">
        <v>85</v>
      </c>
      <c r="L534" s="1" t="s">
        <v>85</v>
      </c>
      <c r="M534" s="1" t="s">
        <v>85</v>
      </c>
      <c r="N534" s="3">
        <v>1250000000</v>
      </c>
      <c r="O534" s="10">
        <v>45118</v>
      </c>
      <c r="P534" s="10">
        <v>44692</v>
      </c>
      <c r="Q534" s="1">
        <v>0.25200141752865779</v>
      </c>
      <c r="R534" s="1">
        <v>0.72408090406748116</v>
      </c>
      <c r="S534" s="1">
        <v>2.3775009979591699</v>
      </c>
      <c r="T534" s="1">
        <v>0.15216783855731553</v>
      </c>
      <c r="U534" s="1">
        <v>0.2586565903576421</v>
      </c>
      <c r="V534" s="1">
        <v>1.9582331893938099</v>
      </c>
      <c r="W534" s="1" t="s">
        <v>2285</v>
      </c>
      <c r="X534" s="1">
        <v>60.142158508300781</v>
      </c>
      <c r="Y534" s="1">
        <v>3.2682820800000001</v>
      </c>
      <c r="Z534" s="11">
        <v>9.9967E-2</v>
      </c>
      <c r="AA534" s="11">
        <v>0.32878455242177917</v>
      </c>
      <c r="AB534" s="1" t="s">
        <v>87</v>
      </c>
      <c r="AC534" s="1">
        <v>105.261</v>
      </c>
      <c r="AD534" s="1">
        <v>5.046744023641927</v>
      </c>
      <c r="AE534" s="1">
        <v>3.4924575910554259</v>
      </c>
      <c r="AF534" s="11">
        <v>3.4924575910554259</v>
      </c>
      <c r="AG534" s="1" t="s">
        <v>84</v>
      </c>
      <c r="AH534" s="1">
        <v>4.6356670689141453</v>
      </c>
      <c r="AI534" s="1" t="e">
        <v>#VALUE!</v>
      </c>
      <c r="AJ534" s="11" t="e">
        <v>#VALUE!</v>
      </c>
      <c r="AK534" s="1" t="s">
        <v>2184</v>
      </c>
      <c r="AL534" s="1">
        <v>63.014958630000002</v>
      </c>
      <c r="AM534" s="1">
        <v>202.78554899999997</v>
      </c>
      <c r="AN534" s="1">
        <v>34.71228159546726</v>
      </c>
      <c r="AO534" s="1">
        <v>2.4503764544832305</v>
      </c>
      <c r="AP534" s="1">
        <v>158.53142323913914</v>
      </c>
      <c r="AQ534" s="1" t="s">
        <v>707</v>
      </c>
      <c r="AR534" s="3" t="s">
        <v>103</v>
      </c>
      <c r="AS534" s="3">
        <v>59.943468439952639</v>
      </c>
      <c r="AT534" s="1">
        <v>61.421271106617638</v>
      </c>
      <c r="AU534" s="1">
        <v>4.3381636703928361</v>
      </c>
      <c r="AV534" s="1">
        <v>-10.304082446823415</v>
      </c>
      <c r="AW534" s="1" t="s">
        <v>1918</v>
      </c>
      <c r="AX534" s="1">
        <v>8.4961990000000007</v>
      </c>
      <c r="AY534" s="1">
        <v>4.334301</v>
      </c>
      <c r="AZ534" s="1">
        <v>96.504997253417969</v>
      </c>
      <c r="BA534" s="1">
        <v>77.81</v>
      </c>
      <c r="BB534" s="1">
        <v>96.5</v>
      </c>
      <c r="BC534" s="12">
        <v>0.99973269568589773</v>
      </c>
      <c r="BD534" s="1">
        <v>52.925412034580802</v>
      </c>
      <c r="BE534" s="1">
        <v>77.004715647255807</v>
      </c>
      <c r="BF534" s="1">
        <v>32.805818228861682</v>
      </c>
      <c r="BG534" s="1">
        <v>0.5447942147682171</v>
      </c>
      <c r="BH534" s="1">
        <v>1.9630390143737166</v>
      </c>
      <c r="BI534" s="1">
        <v>-36.005083429999992</v>
      </c>
      <c r="BJ534" s="1">
        <v>-0.80177725999999438</v>
      </c>
      <c r="BK534" s="1">
        <v>-2.7221388000000033</v>
      </c>
      <c r="BL534" s="1">
        <v>-4.6622151599999953</v>
      </c>
      <c r="BM534" s="1">
        <v>-1.2541943050057329</v>
      </c>
      <c r="BN534" s="1">
        <v>60.680652770000002</v>
      </c>
      <c r="BO534" s="1">
        <v>90.656849510000001</v>
      </c>
      <c r="BP534" s="1">
        <v>92.212801776533837</v>
      </c>
      <c r="BQ534" s="1">
        <v>241.09834571426347</v>
      </c>
      <c r="BR534" s="1" t="s">
        <v>707</v>
      </c>
      <c r="BS534" s="1">
        <v>2.5352498288843259</v>
      </c>
      <c r="BT534" s="1" t="s">
        <v>104</v>
      </c>
      <c r="BU534" s="1" t="s">
        <v>104</v>
      </c>
      <c r="BV534" s="1" t="e">
        <v>#VALUE!</v>
      </c>
      <c r="BW534" s="1">
        <v>79.616755946451647</v>
      </c>
    </row>
    <row r="535" spans="1:75" x14ac:dyDescent="0.2">
      <c r="A535" s="8" t="s">
        <v>2286</v>
      </c>
      <c r="B535" s="4" t="s">
        <v>222</v>
      </c>
      <c r="C535" s="8" t="s">
        <v>1131</v>
      </c>
      <c r="D535" s="8" t="s">
        <v>224</v>
      </c>
      <c r="E535" s="9"/>
      <c r="F535" s="1" t="s">
        <v>2287</v>
      </c>
      <c r="G535" s="3" t="s">
        <v>2288</v>
      </c>
      <c r="H535" s="3" t="s">
        <v>227</v>
      </c>
      <c r="I535" s="1">
        <v>30</v>
      </c>
      <c r="J535" s="1" t="s">
        <v>85</v>
      </c>
      <c r="K535" s="1" t="s">
        <v>85</v>
      </c>
      <c r="L535" s="1" t="s">
        <v>85</v>
      </c>
      <c r="M535" s="1" t="s">
        <v>85</v>
      </c>
      <c r="N535" s="3">
        <v>1250000000</v>
      </c>
      <c r="O535" s="10">
        <v>45264</v>
      </c>
      <c r="P535" s="10">
        <v>44300</v>
      </c>
      <c r="Q535" s="1">
        <v>0.22471837841775422</v>
      </c>
      <c r="R535" s="1">
        <v>0.75200886141262302</v>
      </c>
      <c r="S535" s="1">
        <v>2.1769066819742999</v>
      </c>
      <c r="T535" s="1">
        <v>0.15934297220550064</v>
      </c>
      <c r="U535" s="1">
        <v>0.4178877312924989</v>
      </c>
      <c r="V535" s="1">
        <v>1.7131690855889614</v>
      </c>
      <c r="W535" s="1" t="s">
        <v>1594</v>
      </c>
      <c r="X535" s="1">
        <v>49.226047515869141</v>
      </c>
      <c r="Y535" s="1">
        <v>3.1109571466251218</v>
      </c>
      <c r="Z535" s="11">
        <v>4.8057000000000002E-2</v>
      </c>
      <c r="AA535" s="11">
        <v>0.32325696039683383</v>
      </c>
      <c r="AB535" s="1" t="s">
        <v>87</v>
      </c>
      <c r="AC535" s="1">
        <v>102.64100000000001</v>
      </c>
      <c r="AD535" s="1">
        <v>5.046744023641927</v>
      </c>
      <c r="AE535" s="1">
        <v>3.4924575910554259</v>
      </c>
      <c r="AF535" s="11">
        <v>3.4924575910554259</v>
      </c>
      <c r="AG535" s="1" t="s">
        <v>84</v>
      </c>
      <c r="AH535" s="1">
        <v>4.6356670689141453</v>
      </c>
      <c r="AI535" s="1" t="e">
        <v>#VALUE!</v>
      </c>
      <c r="AJ535" s="11" t="e">
        <v>#VALUE!</v>
      </c>
      <c r="AK535" s="1" t="s">
        <v>2184</v>
      </c>
      <c r="AL535" s="1">
        <v>50.871357850000003</v>
      </c>
      <c r="AM535" s="1">
        <v>202.78554899999997</v>
      </c>
      <c r="AN535" s="1">
        <v>34.71228159546726</v>
      </c>
      <c r="AO535" s="1">
        <v>1.431895961670089</v>
      </c>
      <c r="AP535" s="1">
        <v>158.53142323913914</v>
      </c>
      <c r="AQ535" s="1" t="s">
        <v>707</v>
      </c>
      <c r="AR535" s="3" t="s">
        <v>103</v>
      </c>
      <c r="AS535" s="3">
        <v>48.983178904817763</v>
      </c>
      <c r="AT535" s="1">
        <v>49.849901051060996</v>
      </c>
      <c r="AU535" s="1">
        <v>9.4065201433569001</v>
      </c>
      <c r="AV535" s="1">
        <v>-9.4246771079671277</v>
      </c>
      <c r="AW535" s="1" t="s">
        <v>1918</v>
      </c>
      <c r="AX535" s="1">
        <v>8.4961990000000007</v>
      </c>
      <c r="AY535" s="1">
        <v>4.334301</v>
      </c>
      <c r="AZ535" s="1">
        <v>96.504997253417969</v>
      </c>
      <c r="BA535" s="1">
        <v>77.81</v>
      </c>
      <c r="BB535" s="1">
        <v>96.5</v>
      </c>
      <c r="BC535" s="12">
        <v>0.99973269568589773</v>
      </c>
      <c r="BD535" s="1">
        <v>52.925412034580802</v>
      </c>
      <c r="BE535" s="1">
        <v>77.004715647255807</v>
      </c>
      <c r="BF535" s="1">
        <v>32.805818228861682</v>
      </c>
      <c r="BG535" s="1">
        <v>0.5447942147682171</v>
      </c>
      <c r="BH535" s="1">
        <v>1.5633127994524298</v>
      </c>
      <c r="BI535" s="1">
        <v>-35.4040228</v>
      </c>
      <c r="BJ535" s="1">
        <v>-2.4957554000000002</v>
      </c>
      <c r="BK535" s="1">
        <v>-0.65789994000000007</v>
      </c>
      <c r="BL535" s="1">
        <v>-3.38897403</v>
      </c>
      <c r="BM535" s="1">
        <v>-1.3403634272576119</v>
      </c>
      <c r="BN535" s="1">
        <v>46.582388010000003</v>
      </c>
      <c r="BO535" s="1">
        <v>78.20448983</v>
      </c>
      <c r="BP535" s="1">
        <v>86.436797071827272</v>
      </c>
      <c r="BQ535" s="1">
        <v>141.56472227497829</v>
      </c>
      <c r="BR535" s="1" t="s">
        <v>707</v>
      </c>
      <c r="BS535" s="1">
        <v>1.431895961670089</v>
      </c>
      <c r="BT535" s="1" t="s">
        <v>104</v>
      </c>
      <c r="BU535" s="1" t="s">
        <v>104</v>
      </c>
      <c r="BV535" s="1" t="e">
        <v>#VALUE!</v>
      </c>
      <c r="BW535" s="1">
        <v>66.171879273973829</v>
      </c>
    </row>
    <row r="536" spans="1:75" x14ac:dyDescent="0.2">
      <c r="A536" s="8" t="s">
        <v>2289</v>
      </c>
      <c r="B536" s="4" t="s">
        <v>1109</v>
      </c>
      <c r="C536" s="8" t="s">
        <v>1131</v>
      </c>
      <c r="D536" s="8" t="s">
        <v>224</v>
      </c>
      <c r="E536" s="9"/>
      <c r="F536" s="1" t="s">
        <v>2290</v>
      </c>
      <c r="G536" s="3" t="s">
        <v>2291</v>
      </c>
      <c r="H536" s="3" t="s">
        <v>1112</v>
      </c>
      <c r="I536" s="1">
        <v>46</v>
      </c>
      <c r="J536" s="1" t="s">
        <v>85</v>
      </c>
      <c r="K536" s="1" t="s">
        <v>85</v>
      </c>
      <c r="L536" s="1" t="s">
        <v>85</v>
      </c>
      <c r="M536" s="1" t="s">
        <v>85</v>
      </c>
      <c r="N536" s="3">
        <v>1750000000</v>
      </c>
      <c r="O536" s="10">
        <v>44838</v>
      </c>
      <c r="P536" s="10">
        <v>44692</v>
      </c>
      <c r="Q536" s="1">
        <v>0.19133551119305814</v>
      </c>
      <c r="R536" s="1">
        <v>0.74983325363700004</v>
      </c>
      <c r="S536" s="1">
        <v>2.3249223816640852</v>
      </c>
      <c r="T536" s="1">
        <v>0.15216783855731553</v>
      </c>
      <c r="U536" s="1">
        <v>0.2586565903576421</v>
      </c>
      <c r="V536" s="1">
        <v>1.9582331893938099</v>
      </c>
      <c r="W536" s="1" t="s">
        <v>2292</v>
      </c>
      <c r="X536" s="1">
        <v>57.239864349365234</v>
      </c>
      <c r="Y536" s="1">
        <v>3.2184659299999998</v>
      </c>
      <c r="Z536" s="11">
        <v>3.2564999999999997E-2</v>
      </c>
      <c r="AA536" s="11">
        <v>0.40564771442022085</v>
      </c>
      <c r="AB536" s="1" t="s">
        <v>87</v>
      </c>
      <c r="AC536" s="1">
        <v>103.836</v>
      </c>
      <c r="AD536" s="1">
        <v>3.2184659299999998</v>
      </c>
      <c r="AE536" s="1">
        <v>2.6338342066046527</v>
      </c>
      <c r="AF536" s="11">
        <v>2.6338342066046527</v>
      </c>
      <c r="AG536" s="1" t="s">
        <v>84</v>
      </c>
      <c r="AH536" s="1" t="s">
        <v>100</v>
      </c>
      <c r="AI536" s="1" t="e">
        <v>#VALUE!</v>
      </c>
      <c r="AJ536" s="11" t="e">
        <v>#VALUE!</v>
      </c>
      <c r="AK536" s="1" t="s">
        <v>2184</v>
      </c>
      <c r="AL536" s="1">
        <v>61.967507079999997</v>
      </c>
      <c r="AM536" s="1" t="e">
        <v>#VALUE!</v>
      </c>
      <c r="AN536" s="1" t="e">
        <v>#VALUE!</v>
      </c>
      <c r="AO536" s="1">
        <v>2.1820670773442847</v>
      </c>
      <c r="AP536" s="1">
        <v>57.832233788031324</v>
      </c>
      <c r="AQ536" s="1" t="s">
        <v>707</v>
      </c>
      <c r="AR536" s="3" t="s">
        <v>103</v>
      </c>
      <c r="AS536" s="3">
        <v>58.252589548252189</v>
      </c>
      <c r="AT536" s="1">
        <v>60.141269169571473</v>
      </c>
      <c r="AU536" s="1">
        <v>5.7341631391591985</v>
      </c>
      <c r="AV536" s="1">
        <v>-9.0532613476693058</v>
      </c>
      <c r="AW536" s="1" t="s">
        <v>1918</v>
      </c>
      <c r="AX536" s="1">
        <v>8.4961990000000007</v>
      </c>
      <c r="AY536" s="1">
        <v>4.334301</v>
      </c>
      <c r="AZ536" s="1">
        <v>96.504997253417969</v>
      </c>
      <c r="BA536" s="1">
        <v>77.81</v>
      </c>
      <c r="BB536" s="1">
        <v>96.5</v>
      </c>
      <c r="BC536" s="12">
        <v>0.99973269568589773</v>
      </c>
      <c r="BD536" s="1">
        <v>52.925412034580802</v>
      </c>
      <c r="BE536" s="1">
        <v>77.004715647255807</v>
      </c>
      <c r="BF536" s="1">
        <v>32.805818228861682</v>
      </c>
      <c r="BG536" s="1">
        <v>0.5447942147682171</v>
      </c>
      <c r="BH536" s="1">
        <v>2.729637234770705</v>
      </c>
      <c r="BI536" s="1">
        <v>-34.36593568</v>
      </c>
      <c r="BJ536" s="1">
        <v>-0.55416012999999964</v>
      </c>
      <c r="BK536" s="1">
        <v>0.3948362000000003</v>
      </c>
      <c r="BL536" s="1">
        <v>-3.1794162300000082</v>
      </c>
      <c r="BM536" s="1">
        <v>-1.2366562443060181</v>
      </c>
      <c r="BN536" s="1">
        <v>58.922336399999999</v>
      </c>
      <c r="BO536" s="1">
        <v>87.800561349999995</v>
      </c>
      <c r="BP536" s="1">
        <v>89.455132075214337</v>
      </c>
      <c r="BQ536" s="1">
        <v>214.30361351235661</v>
      </c>
      <c r="BR536" s="1" t="s">
        <v>707</v>
      </c>
      <c r="BS536" s="1">
        <v>2.2642026009582477</v>
      </c>
      <c r="BT536" s="1" t="s">
        <v>104</v>
      </c>
      <c r="BU536" s="1" t="s">
        <v>104</v>
      </c>
      <c r="BV536" s="1" t="e">
        <v>#VALUE!</v>
      </c>
      <c r="BW536" s="1">
        <v>75.265083654265609</v>
      </c>
    </row>
    <row r="537" spans="1:75" x14ac:dyDescent="0.2">
      <c r="A537" s="8" t="s">
        <v>2293</v>
      </c>
      <c r="B537" s="4"/>
      <c r="C537" s="8" t="s">
        <v>1131</v>
      </c>
      <c r="D537" s="8" t="s">
        <v>224</v>
      </c>
      <c r="E537" s="9" t="s">
        <v>81</v>
      </c>
      <c r="F537" s="1" t="s">
        <v>2294</v>
      </c>
      <c r="G537" s="3" t="s">
        <v>2295</v>
      </c>
      <c r="H537" s="3" t="s">
        <v>84</v>
      </c>
      <c r="I537" s="1">
        <v>15</v>
      </c>
      <c r="J537" s="1">
        <v>110.5</v>
      </c>
      <c r="K537" s="1" t="s">
        <v>699</v>
      </c>
      <c r="L537" s="1">
        <v>4.6147784103545852</v>
      </c>
      <c r="M537" s="1">
        <v>-0.70033495713912008</v>
      </c>
      <c r="N537" s="3">
        <v>900000000</v>
      </c>
      <c r="O537" s="10">
        <v>45663</v>
      </c>
      <c r="P537" s="10" t="e">
        <v>#VALUE!</v>
      </c>
      <c r="Q537" s="1">
        <v>1.0196825997095482</v>
      </c>
      <c r="R537" s="1">
        <v>2.1301154141625256</v>
      </c>
      <c r="S537" s="1" t="s">
        <v>104</v>
      </c>
      <c r="T537" s="1" t="e">
        <v>#VALUE!</v>
      </c>
      <c r="U537" s="1" t="e">
        <v>#VALUE!</v>
      </c>
      <c r="V537" s="1" t="e">
        <v>#VALUE!</v>
      </c>
      <c r="W537" s="1" t="s">
        <v>2296</v>
      </c>
      <c r="X537" s="1">
        <v>88.080184936523438</v>
      </c>
      <c r="Y537" s="1">
        <v>4.6536755300000001</v>
      </c>
      <c r="Z537" s="11">
        <v>5.7383999999999998E-2</v>
      </c>
      <c r="AA537" s="11" t="s">
        <v>104</v>
      </c>
      <c r="AB537" s="1" t="s">
        <v>170</v>
      </c>
      <c r="AC537" s="1">
        <v>102.419</v>
      </c>
      <c r="AD537" s="1">
        <v>4.8947585364097117</v>
      </c>
      <c r="AE537" s="1">
        <v>3.2925726100307826</v>
      </c>
      <c r="AF537" s="11">
        <v>3.2925726100307826</v>
      </c>
      <c r="AG537" s="1" t="s">
        <v>84</v>
      </c>
      <c r="AH537" s="1">
        <v>3.4695277367424411</v>
      </c>
      <c r="AI537" s="1" t="e">
        <v>#VALUE!</v>
      </c>
      <c r="AJ537" s="11" t="e">
        <v>#VALUE!</v>
      </c>
      <c r="AK537" s="1" t="s">
        <v>2184</v>
      </c>
      <c r="AL537" s="1">
        <v>126.01666259765625</v>
      </c>
      <c r="AM537" s="1">
        <v>161.12899199999998</v>
      </c>
      <c r="AN537" s="1">
        <v>4.7670994242382108</v>
      </c>
      <c r="AO537" s="1">
        <v>4.5366187542778915</v>
      </c>
      <c r="AP537" s="1">
        <v>156.09980940643749</v>
      </c>
      <c r="AQ537" s="1" t="s">
        <v>707</v>
      </c>
      <c r="AR537" s="3" t="s">
        <v>90</v>
      </c>
      <c r="AS537" s="3">
        <v>88.854366609762053</v>
      </c>
      <c r="AT537" s="1">
        <v>183.04769069913661</v>
      </c>
      <c r="AU537" s="1">
        <v>110.40968316897887</v>
      </c>
      <c r="AV537" s="1">
        <v>95.28154844680428</v>
      </c>
      <c r="AW537" s="1" t="s">
        <v>1918</v>
      </c>
      <c r="AX537" s="1">
        <v>8.4961990000000007</v>
      </c>
      <c r="AY537" s="1">
        <v>4.334301</v>
      </c>
      <c r="AZ537" s="1">
        <v>96.504997253417969</v>
      </c>
      <c r="BA537" s="1">
        <v>77.81</v>
      </c>
      <c r="BB537" s="1">
        <v>96.5</v>
      </c>
      <c r="BC537" s="12">
        <v>0.99973269568589773</v>
      </c>
      <c r="BD537" s="1">
        <v>52.925412034580802</v>
      </c>
      <c r="BE537" s="1">
        <v>77.004715647255807</v>
      </c>
      <c r="BF537" s="1">
        <v>32.805818228861682</v>
      </c>
      <c r="BG537" s="1">
        <v>0.5447942147682171</v>
      </c>
      <c r="BH537" s="1">
        <v>0.45995893223819301</v>
      </c>
      <c r="BI537" s="1" t="s">
        <v>104</v>
      </c>
      <c r="BJ537" s="1">
        <v>-4.6013976824063292</v>
      </c>
      <c r="BK537" s="1">
        <v>-3.533841491953325</v>
      </c>
      <c r="BL537" s="1" t="s">
        <v>104</v>
      </c>
      <c r="BM537" s="1" t="s">
        <v>104</v>
      </c>
      <c r="BN537" s="1" t="s">
        <v>104</v>
      </c>
      <c r="BO537" s="1" t="s">
        <v>104</v>
      </c>
      <c r="BP537" s="1" t="e">
        <v>#VALUE!</v>
      </c>
      <c r="BQ537" s="1">
        <v>410.37464585606642</v>
      </c>
      <c r="BR537" s="1" t="s">
        <v>707</v>
      </c>
      <c r="BS537" s="1">
        <v>5.5359342915811087</v>
      </c>
      <c r="BT537" s="1" t="s">
        <v>104</v>
      </c>
      <c r="BU537" s="1" t="s">
        <v>104</v>
      </c>
      <c r="BV537" s="1" t="e">
        <v>#VALUE!</v>
      </c>
      <c r="BW537" s="1">
        <v>120.98556860977509</v>
      </c>
    </row>
    <row r="538" spans="1:75" x14ac:dyDescent="0.2">
      <c r="A538" s="8" t="s">
        <v>2297</v>
      </c>
      <c r="B538" s="4"/>
      <c r="C538" s="8" t="s">
        <v>1131</v>
      </c>
      <c r="D538" s="8"/>
      <c r="E538" s="9" t="s">
        <v>81</v>
      </c>
      <c r="F538" s="1" t="s">
        <v>2298</v>
      </c>
      <c r="G538" s="3" t="s">
        <v>2299</v>
      </c>
      <c r="H538" s="3" t="s">
        <v>84</v>
      </c>
      <c r="I538" s="1">
        <v>15</v>
      </c>
      <c r="J538" s="1" t="s">
        <v>85</v>
      </c>
      <c r="K538" s="1" t="s">
        <v>85</v>
      </c>
      <c r="L538" s="1" t="s">
        <v>85</v>
      </c>
      <c r="M538" s="1" t="s">
        <v>85</v>
      </c>
      <c r="N538" s="3">
        <v>1150000000</v>
      </c>
      <c r="O538" s="10">
        <v>45383</v>
      </c>
      <c r="P538" s="10" t="e">
        <v>#VALUE!</v>
      </c>
      <c r="Q538" s="1">
        <v>0.70109081194078549</v>
      </c>
      <c r="R538" s="1">
        <v>2.0665784268170784</v>
      </c>
      <c r="S538" s="1">
        <v>4.3757534614710325</v>
      </c>
      <c r="T538" s="1" t="e">
        <v>#VALUE!</v>
      </c>
      <c r="U538" s="1" t="e">
        <v>#VALUE!</v>
      </c>
      <c r="V538" s="1" t="e">
        <v>#VALUE!</v>
      </c>
      <c r="W538" s="1" t="s">
        <v>2300</v>
      </c>
      <c r="X538" s="1">
        <v>66.98040771484375</v>
      </c>
      <c r="Y538" s="1">
        <v>4.39952481</v>
      </c>
      <c r="Z538" s="11">
        <v>-0.13150000000000001</v>
      </c>
      <c r="AA538" s="11">
        <v>0.70678569353255227</v>
      </c>
      <c r="AB538" s="1" t="s">
        <v>87</v>
      </c>
      <c r="AC538" s="1">
        <v>102.923</v>
      </c>
      <c r="AD538" s="1">
        <v>4.8947585364097117</v>
      </c>
      <c r="AE538" s="1">
        <v>3.2925726100307826</v>
      </c>
      <c r="AF538" s="11">
        <v>3.2925726100307826</v>
      </c>
      <c r="AG538" s="1" t="s">
        <v>84</v>
      </c>
      <c r="AH538" s="1">
        <v>3.4695277367424411</v>
      </c>
      <c r="AI538" s="1" t="e">
        <v>#VALUE!</v>
      </c>
      <c r="AJ538" s="11" t="e">
        <v>#VALUE!</v>
      </c>
      <c r="AK538" s="1" t="s">
        <v>2184</v>
      </c>
      <c r="AL538" s="1">
        <v>102.03632354736328</v>
      </c>
      <c r="AM538" s="1">
        <v>161.12899199999998</v>
      </c>
      <c r="AN538" s="1">
        <v>4.7670994242382108</v>
      </c>
      <c r="AO538" s="1">
        <v>3.6851471594798082</v>
      </c>
      <c r="AP538" s="1">
        <v>156.09980940643749</v>
      </c>
      <c r="AQ538" s="1" t="s">
        <v>707</v>
      </c>
      <c r="AR538" s="3" t="s">
        <v>90</v>
      </c>
      <c r="AS538" s="3">
        <v>67.196538540569904</v>
      </c>
      <c r="AT538" s="1">
        <v>165.61488149620999</v>
      </c>
      <c r="AU538" s="1">
        <v>97.946417042057462</v>
      </c>
      <c r="AV538" s="1">
        <v>83.636135577533025</v>
      </c>
      <c r="AW538" s="1" t="s">
        <v>1918</v>
      </c>
      <c r="AX538" s="1">
        <v>8.4961990000000007</v>
      </c>
      <c r="AY538" s="1">
        <v>4.334301</v>
      </c>
      <c r="AZ538" s="1">
        <v>96.504997253417969</v>
      </c>
      <c r="BA538" s="1">
        <v>77.81</v>
      </c>
      <c r="BB538" s="1">
        <v>96.5</v>
      </c>
      <c r="BC538" s="12">
        <v>0.99973269568589773</v>
      </c>
      <c r="BD538" s="1">
        <v>52.925412034580802</v>
      </c>
      <c r="BE538" s="1">
        <v>77.004715647255807</v>
      </c>
      <c r="BF538" s="1">
        <v>32.805818228861682</v>
      </c>
      <c r="BG538" s="1">
        <v>0.5447942147682171</v>
      </c>
      <c r="BH538" s="1">
        <v>1.2265571526351813</v>
      </c>
      <c r="BI538" s="1">
        <v>-26.589613249828133</v>
      </c>
      <c r="BJ538" s="1">
        <v>-5.0463699282032906</v>
      </c>
      <c r="BK538" s="1">
        <v>0.12301452298638083</v>
      </c>
      <c r="BL538" s="1">
        <v>-1.6901848142422722</v>
      </c>
      <c r="BM538" s="1">
        <v>-0.93356943146071214</v>
      </c>
      <c r="BN538" s="1">
        <v>86.482910226001934</v>
      </c>
      <c r="BO538" s="1">
        <v>152.98972799990344</v>
      </c>
      <c r="BP538" s="1">
        <v>76.613806160088458</v>
      </c>
      <c r="BQ538" s="1">
        <v>342.88220722089591</v>
      </c>
      <c r="BR538" s="1" t="s">
        <v>707</v>
      </c>
      <c r="BS538" s="1">
        <v>3.7700205338809036</v>
      </c>
      <c r="BT538" s="1" t="s">
        <v>104</v>
      </c>
      <c r="BU538" s="1" t="s">
        <v>104</v>
      </c>
      <c r="BV538" s="1" t="e">
        <v>#VALUE!</v>
      </c>
      <c r="BW538" s="1">
        <v>97.278003382418987</v>
      </c>
    </row>
    <row r="539" spans="1:75" x14ac:dyDescent="0.2">
      <c r="A539" s="8" t="s">
        <v>2301</v>
      </c>
      <c r="B539" s="4" t="s">
        <v>312</v>
      </c>
      <c r="C539" s="8" t="s">
        <v>1148</v>
      </c>
      <c r="D539" s="8" t="s">
        <v>224</v>
      </c>
      <c r="E539" s="9"/>
      <c r="F539" s="1" t="s">
        <v>2302</v>
      </c>
      <c r="G539" s="3" t="s">
        <v>2303</v>
      </c>
      <c r="H539" s="3" t="s">
        <v>315</v>
      </c>
      <c r="I539" s="1" t="s">
        <v>100</v>
      </c>
      <c r="J539" s="1">
        <v>202</v>
      </c>
      <c r="K539" s="1" t="s">
        <v>505</v>
      </c>
      <c r="L539" s="1">
        <v>3.1503386712857471</v>
      </c>
      <c r="M539" s="1">
        <v>0.1217621513421637</v>
      </c>
      <c r="N539" s="3">
        <v>1250000000</v>
      </c>
      <c r="O539" s="10">
        <v>45299</v>
      </c>
      <c r="P539" s="10">
        <v>45035</v>
      </c>
      <c r="Q539" s="1">
        <v>0.31954820499302539</v>
      </c>
      <c r="R539" s="1">
        <v>0.98175224765191249</v>
      </c>
      <c r="S539" s="1">
        <v>2.6492820336639245</v>
      </c>
      <c r="T539" s="1">
        <v>6.3977269673154424E-2</v>
      </c>
      <c r="U539" s="1">
        <v>1.8674896975356958E-2</v>
      </c>
      <c r="V539" s="1">
        <v>1.9724751028960208</v>
      </c>
      <c r="W539" s="1" t="s">
        <v>2304</v>
      </c>
      <c r="X539" s="1">
        <v>109.31114196777344</v>
      </c>
      <c r="Y539" s="1">
        <v>3.8697339500000001</v>
      </c>
      <c r="Z539" s="11">
        <v>0.262073</v>
      </c>
      <c r="AA539" s="11">
        <v>0.42951723975521716</v>
      </c>
      <c r="AB539" s="1" t="s">
        <v>170</v>
      </c>
      <c r="AC539" s="1">
        <v>104.718</v>
      </c>
      <c r="AD539" s="1">
        <v>4.8947585364097117</v>
      </c>
      <c r="AE539" s="1">
        <v>3.2925726100307826</v>
      </c>
      <c r="AF539" s="11">
        <v>3.2925726100307826</v>
      </c>
      <c r="AG539" s="1" t="s">
        <v>84</v>
      </c>
      <c r="AH539" s="1">
        <v>3.4695277367424411</v>
      </c>
      <c r="AI539" s="1" t="e">
        <v>#VALUE!</v>
      </c>
      <c r="AJ539" s="11" t="e">
        <v>#VALUE!</v>
      </c>
      <c r="AK539" s="1" t="s">
        <v>2184</v>
      </c>
      <c r="AL539" s="1">
        <v>111.55304929</v>
      </c>
      <c r="AM539" s="1">
        <v>161.12899199999998</v>
      </c>
      <c r="AN539" s="1">
        <v>4.7670994242382108</v>
      </c>
      <c r="AO539" s="1">
        <v>3.5427789185489389</v>
      </c>
      <c r="AP539" s="1">
        <v>156.09980940643749</v>
      </c>
      <c r="AQ539" s="1" t="s">
        <v>126</v>
      </c>
      <c r="AR539" s="3" t="s">
        <v>103</v>
      </c>
      <c r="AS539" s="3">
        <v>111.01540664339123</v>
      </c>
      <c r="AT539" s="1">
        <v>113.58196590654063</v>
      </c>
      <c r="AU539" s="1">
        <v>47.496576772103836</v>
      </c>
      <c r="AV539" s="1">
        <v>32.643477682304002</v>
      </c>
      <c r="AW539" s="1" t="s">
        <v>1918</v>
      </c>
      <c r="AX539" s="1">
        <v>8.4961990000000007</v>
      </c>
      <c r="AY539" s="1">
        <v>4.334301</v>
      </c>
      <c r="AZ539" s="1">
        <v>96.504997253417969</v>
      </c>
      <c r="BA539" s="1">
        <v>77.81</v>
      </c>
      <c r="BB539" s="1">
        <v>96.5</v>
      </c>
      <c r="BC539" s="12">
        <v>0.99973269568589773</v>
      </c>
      <c r="BD539" s="1">
        <v>52.925412034580802</v>
      </c>
      <c r="BE539" s="1">
        <v>77.004715647255807</v>
      </c>
      <c r="BF539" s="1">
        <v>32.805818228861682</v>
      </c>
      <c r="BG539" s="1">
        <v>0.5447942147682171</v>
      </c>
      <c r="BH539" s="1">
        <v>1.4537987679671458</v>
      </c>
      <c r="BI539" s="1">
        <v>-37.489462569999986</v>
      </c>
      <c r="BJ539" s="1">
        <v>-0.72945504999999855</v>
      </c>
      <c r="BK539" s="1">
        <v>-5.792918880000002</v>
      </c>
      <c r="BL539" s="1">
        <v>-4.683946640000002</v>
      </c>
      <c r="BM539" s="1">
        <v>-1.3814789874213236</v>
      </c>
      <c r="BN539" s="1">
        <v>109.93795326</v>
      </c>
      <c r="BO539" s="1">
        <v>149.95611671</v>
      </c>
      <c r="BP539" s="1">
        <v>95.964092575067923</v>
      </c>
      <c r="BQ539" s="1">
        <v>337.03685103461112</v>
      </c>
      <c r="BR539" s="1" t="s">
        <v>126</v>
      </c>
      <c r="BS539" s="1">
        <v>8.5420944558521565</v>
      </c>
      <c r="BT539" s="1" t="s">
        <v>104</v>
      </c>
      <c r="BU539" s="1" t="s">
        <v>104</v>
      </c>
      <c r="BV539" s="1" t="e">
        <v>#VALUE!</v>
      </c>
      <c r="BW539" s="1">
        <v>134.23532846687706</v>
      </c>
    </row>
    <row r="540" spans="1:75" x14ac:dyDescent="0.2">
      <c r="A540" s="8" t="s">
        <v>2305</v>
      </c>
      <c r="B540" s="4" t="s">
        <v>1109</v>
      </c>
      <c r="C540" s="8" t="s">
        <v>1148</v>
      </c>
      <c r="D540" s="8" t="s">
        <v>224</v>
      </c>
      <c r="E540" s="9"/>
      <c r="F540" s="1" t="s">
        <v>2306</v>
      </c>
      <c r="G540" s="3" t="s">
        <v>2307</v>
      </c>
      <c r="H540" s="3" t="s">
        <v>1112</v>
      </c>
      <c r="I540" s="1" t="s">
        <v>100</v>
      </c>
      <c r="J540" s="1">
        <v>232.8</v>
      </c>
      <c r="K540" s="1" t="s">
        <v>1281</v>
      </c>
      <c r="L540" s="1">
        <v>2.327910532843668</v>
      </c>
      <c r="M540" s="1">
        <v>6.8568280262339229E-2</v>
      </c>
      <c r="N540" s="3">
        <v>1000000000</v>
      </c>
      <c r="O540" s="10">
        <v>44939</v>
      </c>
      <c r="P540" s="10">
        <v>44692</v>
      </c>
      <c r="Q540" s="1">
        <v>0.29613566515056533</v>
      </c>
      <c r="R540" s="1">
        <v>1.0048061549237541</v>
      </c>
      <c r="S540" s="1">
        <v>2.5194947840754267</v>
      </c>
      <c r="T540" s="1">
        <v>0.15216783855731553</v>
      </c>
      <c r="U540" s="1">
        <v>0.2586565903576421</v>
      </c>
      <c r="V540" s="1">
        <v>1.9582331893938099</v>
      </c>
      <c r="W540" s="1" t="s">
        <v>2308</v>
      </c>
      <c r="X540" s="1">
        <v>95.383102416992188</v>
      </c>
      <c r="Y540" s="1">
        <v>3.6285420200000003</v>
      </c>
      <c r="Z540" s="11">
        <v>0.147734</v>
      </c>
      <c r="AA540" s="11">
        <v>0.40985359780556507</v>
      </c>
      <c r="AB540" s="1" t="s">
        <v>170</v>
      </c>
      <c r="AC540" s="1">
        <v>104.133</v>
      </c>
      <c r="AD540" s="1">
        <v>3.6285420243299495</v>
      </c>
      <c r="AE540" s="1">
        <v>2.6338342066046527</v>
      </c>
      <c r="AF540" s="11">
        <v>2.6338342066046527</v>
      </c>
      <c r="AG540" s="1" t="s">
        <v>84</v>
      </c>
      <c r="AH540" s="1" t="s">
        <v>100</v>
      </c>
      <c r="AI540" s="1" t="e">
        <v>#VALUE!</v>
      </c>
      <c r="AJ540" s="11" t="e">
        <v>#VALUE!</v>
      </c>
      <c r="AK540" s="1" t="s">
        <v>2184</v>
      </c>
      <c r="AL540" s="1">
        <v>97.355040900000006</v>
      </c>
      <c r="AM540" s="1" t="e">
        <v>#VALUE!</v>
      </c>
      <c r="AN540" s="1" t="e">
        <v>#VALUE!</v>
      </c>
      <c r="AO540" s="1">
        <v>2.5516769336071183</v>
      </c>
      <c r="AP540" s="1">
        <v>113.28269779086511</v>
      </c>
      <c r="AQ540" s="1" t="s">
        <v>126</v>
      </c>
      <c r="AR540" s="3" t="s">
        <v>103</v>
      </c>
      <c r="AS540" s="3">
        <v>96.285681403969477</v>
      </c>
      <c r="AT540" s="1">
        <v>97.60835705714257</v>
      </c>
      <c r="AU540" s="1">
        <v>39.514922559539571</v>
      </c>
      <c r="AV540" s="1">
        <v>24.927488683911612</v>
      </c>
      <c r="AW540" s="1" t="s">
        <v>1918</v>
      </c>
      <c r="AX540" s="1">
        <v>8.4961990000000007</v>
      </c>
      <c r="AY540" s="1">
        <v>4.334301</v>
      </c>
      <c r="AZ540" s="1">
        <v>96.504997253417969</v>
      </c>
      <c r="BA540" s="1">
        <v>77.81</v>
      </c>
      <c r="BB540" s="1">
        <v>96.5</v>
      </c>
      <c r="BC540" s="12">
        <v>0.99973269568589773</v>
      </c>
      <c r="BD540" s="1">
        <v>52.925412034580802</v>
      </c>
      <c r="BE540" s="1">
        <v>77.004715647255807</v>
      </c>
      <c r="BF540" s="1">
        <v>32.805818228861682</v>
      </c>
      <c r="BG540" s="1">
        <v>0.5447942147682171</v>
      </c>
      <c r="BH540" s="1">
        <v>2.4421629021218343</v>
      </c>
      <c r="BI540" s="1">
        <v>-41.101469299999991</v>
      </c>
      <c r="BJ540" s="1">
        <v>-0.54085795999999675</v>
      </c>
      <c r="BK540" s="1">
        <v>-3.5552463799999998</v>
      </c>
      <c r="BL540" s="1">
        <v>-3.2259813599999916</v>
      </c>
      <c r="BM540" s="1">
        <v>-1.2245399886893567</v>
      </c>
      <c r="BN540" s="1">
        <v>94.888369519999998</v>
      </c>
      <c r="BO540" s="1">
        <v>134.13207088999999</v>
      </c>
      <c r="BP540" s="1">
        <v>93.714478263037478</v>
      </c>
      <c r="BQ540" s="1">
        <v>247.6628735456643</v>
      </c>
      <c r="BR540" s="1" t="s">
        <v>126</v>
      </c>
      <c r="BS540" s="1">
        <v>7.5537303216974676</v>
      </c>
      <c r="BT540" s="1" t="s">
        <v>104</v>
      </c>
      <c r="BU540" s="1" t="s">
        <v>104</v>
      </c>
      <c r="BV540" s="1" t="e">
        <v>#VALUE!</v>
      </c>
      <c r="BW540" s="1">
        <v>115.00328366149863</v>
      </c>
    </row>
    <row r="541" spans="1:75" x14ac:dyDescent="0.2">
      <c r="A541" s="8" t="s">
        <v>2309</v>
      </c>
      <c r="B541" s="4" t="s">
        <v>271</v>
      </c>
      <c r="C541" s="8" t="s">
        <v>1148</v>
      </c>
      <c r="D541" s="8" t="s">
        <v>224</v>
      </c>
      <c r="E541" s="9"/>
      <c r="F541" s="1" t="s">
        <v>2310</v>
      </c>
      <c r="G541" s="3" t="s">
        <v>2311</v>
      </c>
      <c r="H541" s="3" t="s">
        <v>274</v>
      </c>
      <c r="I541" s="1" t="s">
        <v>100</v>
      </c>
      <c r="J541" s="1">
        <v>223</v>
      </c>
      <c r="K541" s="1" t="s">
        <v>505</v>
      </c>
      <c r="L541" s="1">
        <v>2.5709753902908323</v>
      </c>
      <c r="M541" s="1">
        <v>8.1672382943129118E-2</v>
      </c>
      <c r="N541" s="3">
        <v>750000000</v>
      </c>
      <c r="O541" s="10">
        <v>45029</v>
      </c>
      <c r="P541" s="10">
        <v>44853</v>
      </c>
      <c r="Q541" s="1">
        <v>0.29358820705349675</v>
      </c>
      <c r="R541" s="1">
        <v>1.0222258000098572</v>
      </c>
      <c r="S541" s="1">
        <v>2.5514878702134203</v>
      </c>
      <c r="T541" s="1">
        <v>0.13022717984161325</v>
      </c>
      <c r="U541" s="1">
        <v>0.15824064582632413</v>
      </c>
      <c r="V541" s="1">
        <v>1.973509682223451</v>
      </c>
      <c r="W541" s="1" t="s">
        <v>2312</v>
      </c>
      <c r="X541" s="1">
        <v>101.96477508544922</v>
      </c>
      <c r="Y541" s="1">
        <v>3.7175769700000001</v>
      </c>
      <c r="Z541" s="11">
        <v>0.15401500000000001</v>
      </c>
      <c r="AA541" s="11">
        <v>0.42712274683451845</v>
      </c>
      <c r="AB541" s="1" t="s">
        <v>170</v>
      </c>
      <c r="AC541" s="1">
        <v>104.322</v>
      </c>
      <c r="AD541" s="1">
        <v>5.7190202407652855</v>
      </c>
      <c r="AE541" s="1">
        <v>3.4924575910554259</v>
      </c>
      <c r="AF541" s="11">
        <v>3.4924575910554259</v>
      </c>
      <c r="AG541" s="1" t="s">
        <v>84</v>
      </c>
      <c r="AH541" s="1">
        <v>4.6356670689141453</v>
      </c>
      <c r="AI541" s="1" t="e">
        <v>#VALUE!</v>
      </c>
      <c r="AJ541" s="11" t="e">
        <v>#VALUE!</v>
      </c>
      <c r="AK541" s="1" t="s">
        <v>2184</v>
      </c>
      <c r="AL541" s="1">
        <v>103.74587224</v>
      </c>
      <c r="AM541" s="1">
        <v>281.807436</v>
      </c>
      <c r="AN541" s="1">
        <v>52.916850623923665</v>
      </c>
      <c r="AO541" s="1">
        <v>2.8008213552361396</v>
      </c>
      <c r="AP541" s="1">
        <v>214.05650329316532</v>
      </c>
      <c r="AQ541" s="1" t="s">
        <v>126</v>
      </c>
      <c r="AR541" s="3" t="s">
        <v>103</v>
      </c>
      <c r="AS541" s="3">
        <v>103.25707019790156</v>
      </c>
      <c r="AT541" s="1">
        <v>104.8073761884278</v>
      </c>
      <c r="AU541" s="1">
        <v>44.22908324257029</v>
      </c>
      <c r="AV541" s="1">
        <v>29.776457853010907</v>
      </c>
      <c r="AW541" s="1" t="s">
        <v>1918</v>
      </c>
      <c r="AX541" s="1">
        <v>8.4961990000000007</v>
      </c>
      <c r="AY541" s="1">
        <v>4.334301</v>
      </c>
      <c r="AZ541" s="1">
        <v>96.504997253417969</v>
      </c>
      <c r="BA541" s="1">
        <v>77.81</v>
      </c>
      <c r="BB541" s="1">
        <v>96.5</v>
      </c>
      <c r="BC541" s="12">
        <v>0.99973269568589773</v>
      </c>
      <c r="BD541" s="1">
        <v>52.925412034580802</v>
      </c>
      <c r="BE541" s="1">
        <v>77.004715647255807</v>
      </c>
      <c r="BF541" s="1">
        <v>32.805818228861682</v>
      </c>
      <c r="BG541" s="1">
        <v>0.5447942147682171</v>
      </c>
      <c r="BH541" s="1">
        <v>2.1957563312799451</v>
      </c>
      <c r="BI541" s="1">
        <v>-35.770525339999992</v>
      </c>
      <c r="BJ541" s="1">
        <v>-2.8967900000083091E-3</v>
      </c>
      <c r="BK541" s="1">
        <v>-3.7352444899999995</v>
      </c>
      <c r="BL541" s="1">
        <v>-2.4153336199999984</v>
      </c>
      <c r="BM541" s="1">
        <v>-1.2001277561027792</v>
      </c>
      <c r="BN541" s="1">
        <v>99.867886179999999</v>
      </c>
      <c r="BO541" s="1">
        <v>140.80212137999999</v>
      </c>
      <c r="BP541" s="1">
        <v>90.526301417254771</v>
      </c>
      <c r="BQ541" s="1">
        <v>270.7607468832407</v>
      </c>
      <c r="BR541" s="1" t="s">
        <v>126</v>
      </c>
      <c r="BS541" s="1">
        <v>7.8001368925393564</v>
      </c>
      <c r="BT541" s="1" t="s">
        <v>104</v>
      </c>
      <c r="BU541" s="1" t="s">
        <v>104</v>
      </c>
      <c r="BV541" s="1" t="e">
        <v>#VALUE!</v>
      </c>
      <c r="BW541" s="1">
        <v>122.31705202272357</v>
      </c>
    </row>
    <row r="542" spans="1:75" x14ac:dyDescent="0.2">
      <c r="A542" s="8" t="s">
        <v>2313</v>
      </c>
      <c r="B542" s="4"/>
      <c r="C542" s="8" t="s">
        <v>1131</v>
      </c>
      <c r="D542" s="8"/>
      <c r="E542" s="9" t="s">
        <v>81</v>
      </c>
      <c r="F542" s="1" t="s">
        <v>2314</v>
      </c>
      <c r="G542" s="3" t="s">
        <v>2315</v>
      </c>
      <c r="H542" s="3" t="s">
        <v>84</v>
      </c>
      <c r="I542" s="1">
        <v>20</v>
      </c>
      <c r="J542" s="1" t="s">
        <v>85</v>
      </c>
      <c r="K542" s="1" t="s">
        <v>85</v>
      </c>
      <c r="L542" s="1" t="s">
        <v>85</v>
      </c>
      <c r="M542" s="1" t="s">
        <v>85</v>
      </c>
      <c r="N542" s="3">
        <v>850000000</v>
      </c>
      <c r="O542" s="10">
        <v>45195</v>
      </c>
      <c r="P542" s="10" t="e">
        <v>#VALUE!</v>
      </c>
      <c r="Q542" s="1">
        <v>0.50599986483355064</v>
      </c>
      <c r="R542" s="1">
        <v>1.1938214092065857</v>
      </c>
      <c r="S542" s="1">
        <v>2.6706219555279631</v>
      </c>
      <c r="T542" s="1" t="e">
        <v>#VALUE!</v>
      </c>
      <c r="U542" s="1" t="e">
        <v>#VALUE!</v>
      </c>
      <c r="V542" s="1" t="e">
        <v>#VALUE!</v>
      </c>
      <c r="W542" s="1" t="s">
        <v>2316</v>
      </c>
      <c r="X542" s="1">
        <v>41.063518524169922</v>
      </c>
      <c r="Y542" s="1">
        <v>4.3104302769948042</v>
      </c>
      <c r="Z542" s="11">
        <v>0.13472799999999999</v>
      </c>
      <c r="AA542" s="11">
        <v>0.18785605897069235</v>
      </c>
      <c r="AB542" s="1" t="s">
        <v>87</v>
      </c>
      <c r="AC542" s="1">
        <v>101.96599999999999</v>
      </c>
      <c r="AD542" s="1">
        <v>5.046744023641927</v>
      </c>
      <c r="AE542" s="1">
        <v>3.4924575910554259</v>
      </c>
      <c r="AF542" s="11">
        <v>3.4924575910554259</v>
      </c>
      <c r="AG542" s="1" t="s">
        <v>84</v>
      </c>
      <c r="AH542" s="1">
        <v>4.6356670689141453</v>
      </c>
      <c r="AI542" s="1" t="e">
        <v>#VALUE!</v>
      </c>
      <c r="AJ542" s="11" t="e">
        <v>#VALUE!</v>
      </c>
      <c r="AK542" s="1" t="s">
        <v>2184</v>
      </c>
      <c r="AL542" s="1">
        <v>59.344547271728516</v>
      </c>
      <c r="AM542" s="1">
        <v>202.78554899999997</v>
      </c>
      <c r="AN542" s="1">
        <v>34.71228159546726</v>
      </c>
      <c r="AO542" s="1">
        <v>1.2539356605065024</v>
      </c>
      <c r="AP542" s="1">
        <v>158.53142323913914</v>
      </c>
      <c r="AQ542" s="1" t="s">
        <v>707</v>
      </c>
      <c r="AR542" s="3" t="s">
        <v>90</v>
      </c>
      <c r="AS542" s="3">
        <v>28.031601614159428</v>
      </c>
      <c r="AT542" s="1">
        <v>169.35784671716959</v>
      </c>
      <c r="AU542" s="1">
        <v>132.19248541917895</v>
      </c>
      <c r="AV542" s="1">
        <v>112.7041387083469</v>
      </c>
      <c r="AW542" s="1" t="s">
        <v>1918</v>
      </c>
      <c r="AX542" s="1">
        <v>8.4961990000000007</v>
      </c>
      <c r="AY542" s="1">
        <v>4.334301</v>
      </c>
      <c r="AZ542" s="1">
        <v>96.504997253417969</v>
      </c>
      <c r="BA542" s="1">
        <v>77.81</v>
      </c>
      <c r="BB542" s="1">
        <v>96.5</v>
      </c>
      <c r="BC542" s="12">
        <v>0.99973269568589773</v>
      </c>
      <c r="BD542" s="1">
        <v>52.925412034580802</v>
      </c>
      <c r="BE542" s="1">
        <v>77.004715647255807</v>
      </c>
      <c r="BF542" s="1">
        <v>32.805818228861682</v>
      </c>
      <c r="BG542" s="1">
        <v>0.5447942147682171</v>
      </c>
      <c r="BH542" s="1">
        <v>1.7412731006160165</v>
      </c>
      <c r="BI542" s="1">
        <v>-24.268451841470863</v>
      </c>
      <c r="BJ542" s="1">
        <v>-6.1350443737878919</v>
      </c>
      <c r="BK542" s="1">
        <v>-7.5361270652086034</v>
      </c>
      <c r="BL542" s="1">
        <v>-6.5642551476735349</v>
      </c>
      <c r="BM542" s="1">
        <v>-1.1780149118207661</v>
      </c>
      <c r="BN542" s="1">
        <v>52.509862063160817</v>
      </c>
      <c r="BO542" s="1">
        <v>112.26981895573695</v>
      </c>
      <c r="BP542" s="1">
        <v>88.563102177510515</v>
      </c>
      <c r="BQ542" s="1">
        <v>122.5799739668787</v>
      </c>
      <c r="BR542" s="1" t="s">
        <v>707</v>
      </c>
      <c r="BS542" s="1">
        <v>1.2539356605065024</v>
      </c>
      <c r="BT542" s="1" t="s">
        <v>104</v>
      </c>
      <c r="BU542" s="1" t="s">
        <v>104</v>
      </c>
      <c r="BV542" s="1" t="e">
        <v>#VALUE!</v>
      </c>
      <c r="BW542" s="1">
        <v>55.277021616455798</v>
      </c>
    </row>
    <row r="543" spans="1:75" x14ac:dyDescent="0.2">
      <c r="A543" s="8" t="s">
        <v>2317</v>
      </c>
      <c r="B543" s="4" t="s">
        <v>306</v>
      </c>
      <c r="C543" s="8" t="s">
        <v>1131</v>
      </c>
      <c r="D543" s="8" t="s">
        <v>224</v>
      </c>
      <c r="E543" s="9" t="s">
        <v>2318</v>
      </c>
      <c r="F543" s="1" t="s">
        <v>2319</v>
      </c>
      <c r="G543" s="20" t="s">
        <v>2320</v>
      </c>
      <c r="H543" s="3" t="s">
        <v>309</v>
      </c>
      <c r="I543" s="1">
        <v>40.5</v>
      </c>
      <c r="J543" s="1" t="s">
        <v>85</v>
      </c>
      <c r="K543" s="1" t="s">
        <v>85</v>
      </c>
      <c r="L543" s="1" t="s">
        <v>85</v>
      </c>
      <c r="M543" s="1" t="s">
        <v>85</v>
      </c>
      <c r="N543" s="3">
        <v>0</v>
      </c>
      <c r="O543" s="10">
        <v>45118</v>
      </c>
      <c r="P543" s="10">
        <v>44111</v>
      </c>
      <c r="Q543" s="1" t="s">
        <v>85</v>
      </c>
      <c r="R543" s="1" t="s">
        <v>85</v>
      </c>
      <c r="S543" s="1" t="s">
        <v>85</v>
      </c>
      <c r="T543" s="1">
        <v>0.17487467359622588</v>
      </c>
      <c r="U543" s="1">
        <v>0.57088310165314127</v>
      </c>
      <c r="V543" s="1">
        <v>1.6621242306301021</v>
      </c>
      <c r="W543" s="1" t="s">
        <v>2321</v>
      </c>
      <c r="X543" s="1" t="s">
        <v>85</v>
      </c>
      <c r="Y543" s="1" t="s">
        <v>100</v>
      </c>
      <c r="Z543" s="11" t="s">
        <v>100</v>
      </c>
      <c r="AA543" s="11" t="s">
        <v>100</v>
      </c>
      <c r="AB543" s="1" t="s">
        <v>87</v>
      </c>
      <c r="AC543" s="1" t="s">
        <v>100</v>
      </c>
      <c r="AD543" s="1">
        <v>5.046744023641927</v>
      </c>
      <c r="AE543" s="1">
        <v>3.4924575910554259</v>
      </c>
      <c r="AF543" s="11">
        <v>3.4924575910554259</v>
      </c>
      <c r="AG543" s="1" t="s">
        <v>84</v>
      </c>
      <c r="AH543" s="1">
        <v>4.6356670689141453</v>
      </c>
      <c r="AI543" s="1" t="e">
        <v>#VALUE!</v>
      </c>
      <c r="AJ543" s="11" t="e">
        <v>#VALUE!</v>
      </c>
      <c r="AK543" s="1" t="s">
        <v>2184</v>
      </c>
      <c r="AL543" s="1" t="s">
        <v>100</v>
      </c>
      <c r="AM543" s="1">
        <v>202.78554899999997</v>
      </c>
      <c r="AN543" s="1">
        <v>34.71228159546726</v>
      </c>
      <c r="AO543" s="1">
        <v>1.998631074606434</v>
      </c>
      <c r="AP543" s="1">
        <v>158.53142323913914</v>
      </c>
      <c r="AQ543" s="1" t="s">
        <v>177</v>
      </c>
      <c r="AR543" s="3" t="s">
        <v>103</v>
      </c>
      <c r="AS543" s="3" t="s">
        <v>100</v>
      </c>
      <c r="AT543" s="1" t="s">
        <v>100</v>
      </c>
      <c r="AU543" s="1" t="s">
        <v>100</v>
      </c>
      <c r="AV543" s="1" t="s">
        <v>100</v>
      </c>
      <c r="AW543" s="1" t="s">
        <v>1918</v>
      </c>
      <c r="AX543" s="1">
        <v>8.4961990000000007</v>
      </c>
      <c r="AY543" s="1">
        <v>4.334301</v>
      </c>
      <c r="AZ543" s="1">
        <v>96.504997253417969</v>
      </c>
      <c r="BA543" s="1">
        <v>77.81</v>
      </c>
      <c r="BB543" s="1">
        <v>96.5</v>
      </c>
      <c r="BC543" s="12">
        <v>0.99973269568589773</v>
      </c>
      <c r="BD543" s="1">
        <v>52.925412034580802</v>
      </c>
      <c r="BE543" s="1">
        <v>77.004715647255807</v>
      </c>
      <c r="BF543" s="1">
        <v>32.805818228861682</v>
      </c>
      <c r="BG543" s="1">
        <v>0.5447942147682171</v>
      </c>
      <c r="BH543" s="1">
        <v>1.9630390143737166</v>
      </c>
      <c r="BI543" s="1" t="s">
        <v>100</v>
      </c>
      <c r="BJ543" s="1" t="s">
        <v>100</v>
      </c>
      <c r="BK543" s="1" t="s">
        <v>100</v>
      </c>
      <c r="BL543" s="1" t="s">
        <v>100</v>
      </c>
      <c r="BM543" s="1" t="s">
        <v>100</v>
      </c>
      <c r="BN543" s="1" t="s">
        <v>100</v>
      </c>
      <c r="BO543" s="1" t="s">
        <v>100</v>
      </c>
      <c r="BP543" s="1" t="e">
        <v>#VALUE!</v>
      </c>
      <c r="BQ543" s="1" t="e">
        <v>#VALUE!</v>
      </c>
      <c r="BR543" s="1" t="s">
        <v>177</v>
      </c>
      <c r="BS543" s="1">
        <v>1.998631074606434</v>
      </c>
      <c r="BT543" s="1" t="s">
        <v>104</v>
      </c>
      <c r="BU543" s="1" t="s">
        <v>104</v>
      </c>
      <c r="BV543" s="1" t="e">
        <v>#VALUE!</v>
      </c>
      <c r="BW543" s="1" t="s">
        <v>85</v>
      </c>
    </row>
    <row r="544" spans="1:75" x14ac:dyDescent="0.2">
      <c r="A544" s="8" t="s">
        <v>2322</v>
      </c>
      <c r="B544" s="4"/>
      <c r="C544" s="8" t="s">
        <v>1131</v>
      </c>
      <c r="D544" s="8"/>
      <c r="E544" s="9" t="s">
        <v>81</v>
      </c>
      <c r="F544" s="1" t="s">
        <v>2323</v>
      </c>
      <c r="G544" s="20" t="s">
        <v>2324</v>
      </c>
      <c r="H544" s="3" t="s">
        <v>84</v>
      </c>
      <c r="I544" s="1">
        <v>25</v>
      </c>
      <c r="J544" s="1" t="s">
        <v>85</v>
      </c>
      <c r="K544" s="1" t="s">
        <v>85</v>
      </c>
      <c r="L544" s="1" t="s">
        <v>85</v>
      </c>
      <c r="M544" s="1" t="s">
        <v>85</v>
      </c>
      <c r="N544" s="3">
        <v>700000000</v>
      </c>
      <c r="O544" s="10">
        <v>45195</v>
      </c>
      <c r="P544" s="10" t="e">
        <v>#VALUE!</v>
      </c>
      <c r="Q544" s="1">
        <v>0.70843305654118005</v>
      </c>
      <c r="R544" s="1">
        <v>1.8179108393705956</v>
      </c>
      <c r="S544" s="1">
        <v>4.3019656134305029</v>
      </c>
      <c r="T544" s="1" t="e">
        <v>#VALUE!</v>
      </c>
      <c r="U544" s="1" t="e">
        <v>#VALUE!</v>
      </c>
      <c r="V544" s="1" t="e">
        <v>#VALUE!</v>
      </c>
      <c r="W544" s="1" t="s">
        <v>2325</v>
      </c>
      <c r="X544" s="1">
        <v>59.427452087402344</v>
      </c>
      <c r="Y544" s="1">
        <v>4.2983650100000004</v>
      </c>
      <c r="Z544" s="11">
        <v>8.9779999999999999E-3</v>
      </c>
      <c r="AA544" s="11">
        <v>0.86843911750140723</v>
      </c>
      <c r="AB544" s="1" t="s">
        <v>87</v>
      </c>
      <c r="AC544" s="1">
        <v>104.982</v>
      </c>
      <c r="AD544" s="1">
        <v>5.046744023641927</v>
      </c>
      <c r="AE544" s="1">
        <v>3.4924575910554259</v>
      </c>
      <c r="AF544" s="11">
        <v>3.4924575910554259</v>
      </c>
      <c r="AG544" s="1" t="s">
        <v>84</v>
      </c>
      <c r="AH544" s="1">
        <v>4.6356670689141453</v>
      </c>
      <c r="AI544" s="1" t="e">
        <v>#VALUE!</v>
      </c>
      <c r="AJ544" s="11" t="e">
        <v>#VALUE!</v>
      </c>
      <c r="AK544" s="1" t="s">
        <v>2184</v>
      </c>
      <c r="AL544" s="1">
        <v>91.500938415527344</v>
      </c>
      <c r="AM544" s="1">
        <v>202.78554899999997</v>
      </c>
      <c r="AN544" s="1">
        <v>34.71228159546726</v>
      </c>
      <c r="AO544" s="1">
        <v>3.1759069130732374</v>
      </c>
      <c r="AP544" s="1">
        <v>158.53142323913914</v>
      </c>
      <c r="AQ544" s="1" t="s">
        <v>707</v>
      </c>
      <c r="AR544" s="3" t="s">
        <v>90</v>
      </c>
      <c r="AS544" s="3">
        <v>58.357526333025156</v>
      </c>
      <c r="AT544" s="1">
        <v>159.96940850398263</v>
      </c>
      <c r="AU544" s="1">
        <v>95.753680333502672</v>
      </c>
      <c r="AV544" s="1">
        <v>81.801070588558346</v>
      </c>
      <c r="AW544" s="1" t="s">
        <v>1918</v>
      </c>
      <c r="AX544" s="1">
        <v>8.4961990000000007</v>
      </c>
      <c r="AY544" s="1">
        <v>4.334301</v>
      </c>
      <c r="AZ544" s="1">
        <v>96.504997253417969</v>
      </c>
      <c r="BA544" s="1">
        <v>77.81</v>
      </c>
      <c r="BB544" s="1">
        <v>96.5</v>
      </c>
      <c r="BC544" s="12">
        <v>0.99973269568589773</v>
      </c>
      <c r="BD544" s="1">
        <v>52.925412034580802</v>
      </c>
      <c r="BE544" s="1">
        <v>77.004715647255807</v>
      </c>
      <c r="BF544" s="1">
        <v>32.805818228861682</v>
      </c>
      <c r="BG544" s="1">
        <v>0.5447942147682171</v>
      </c>
      <c r="BH544" s="1">
        <v>1.7412731006160165</v>
      </c>
      <c r="BI544" s="1">
        <v>-21.567715048943199</v>
      </c>
      <c r="BJ544" s="1">
        <v>-0.37143863370516783</v>
      </c>
      <c r="BK544" s="1">
        <v>8.6403500862751059E-2</v>
      </c>
      <c r="BL544" s="1">
        <v>-8.7579980648857969</v>
      </c>
      <c r="BM544" s="1">
        <v>-0.86283303581698423</v>
      </c>
      <c r="BN544" s="1">
        <v>76.250412051124258</v>
      </c>
      <c r="BO544" s="1">
        <v>137.26329214884205</v>
      </c>
      <c r="BP544" s="1">
        <v>75.004414903905612</v>
      </c>
      <c r="BQ544" s="1">
        <v>302.56485415215195</v>
      </c>
      <c r="BR544" s="1" t="s">
        <v>707</v>
      </c>
      <c r="BS544" s="1">
        <v>3.2580424366872007</v>
      </c>
      <c r="BT544" s="1" t="s">
        <v>104</v>
      </c>
      <c r="BU544" s="1" t="s">
        <v>104</v>
      </c>
      <c r="BV544" s="1" t="e">
        <v>#VALUE!</v>
      </c>
      <c r="BW544" s="1">
        <v>86.166836983034003</v>
      </c>
    </row>
    <row r="545" spans="1:75" x14ac:dyDescent="0.2">
      <c r="A545" s="8" t="s">
        <v>2326</v>
      </c>
      <c r="B545" s="4"/>
      <c r="C545" s="8" t="s">
        <v>1131</v>
      </c>
      <c r="D545" s="8"/>
      <c r="E545" s="9" t="s">
        <v>81</v>
      </c>
      <c r="F545" s="1" t="s">
        <v>2327</v>
      </c>
      <c r="G545" s="20" t="s">
        <v>2328</v>
      </c>
      <c r="H545" s="3" t="s">
        <v>84</v>
      </c>
      <c r="I545" s="1">
        <v>25</v>
      </c>
      <c r="J545" s="1" t="s">
        <v>85</v>
      </c>
      <c r="K545" s="1" t="s">
        <v>85</v>
      </c>
      <c r="L545" s="1" t="s">
        <v>85</v>
      </c>
      <c r="M545" s="1" t="s">
        <v>85</v>
      </c>
      <c r="N545" s="3">
        <v>1100000000</v>
      </c>
      <c r="O545" s="10">
        <v>45195</v>
      </c>
      <c r="P545" s="10" t="e">
        <v>#VALUE!</v>
      </c>
      <c r="Q545" s="1">
        <v>1.1964264238281563</v>
      </c>
      <c r="R545" s="1">
        <v>2.2672613310077638</v>
      </c>
      <c r="S545" s="1">
        <v>4.9578745734896401</v>
      </c>
      <c r="T545" s="1" t="e">
        <v>#VALUE!</v>
      </c>
      <c r="U545" s="1" t="e">
        <v>#VALUE!</v>
      </c>
      <c r="V545" s="1" t="e">
        <v>#VALUE!</v>
      </c>
      <c r="W545" s="1" t="s">
        <v>2329</v>
      </c>
      <c r="X545" s="1">
        <v>89.304000854492188</v>
      </c>
      <c r="Y545" s="1">
        <v>4.9796051700000001</v>
      </c>
      <c r="Z545" s="11">
        <v>-0.142377</v>
      </c>
      <c r="AA545" s="11">
        <v>0.40050028306692909</v>
      </c>
      <c r="AB545" s="1" t="s">
        <v>87</v>
      </c>
      <c r="AC545" s="1">
        <v>107.33199999999999</v>
      </c>
      <c r="AD545" s="1">
        <v>5.046744023641927</v>
      </c>
      <c r="AE545" s="1">
        <v>3.4924575910554259</v>
      </c>
      <c r="AF545" s="11">
        <v>3.4924575910554259</v>
      </c>
      <c r="AG545" s="1" t="s">
        <v>84</v>
      </c>
      <c r="AH545" s="1">
        <v>4.6356670689141453</v>
      </c>
      <c r="AI545" s="1" t="e">
        <v>#VALUE!</v>
      </c>
      <c r="AJ545" s="11" t="e">
        <v>#VALUE!</v>
      </c>
      <c r="AK545" s="1" t="s">
        <v>2184</v>
      </c>
      <c r="AL545" s="1">
        <v>141.44854736328125</v>
      </c>
      <c r="AM545" s="1">
        <v>202.78554899999997</v>
      </c>
      <c r="AN545" s="1">
        <v>34.71228159546726</v>
      </c>
      <c r="AO545" s="1">
        <v>8.0054757015742641</v>
      </c>
      <c r="AP545" s="1">
        <v>158.53142323913914</v>
      </c>
      <c r="AQ545" s="1" t="s">
        <v>707</v>
      </c>
      <c r="AR545" s="3" t="s">
        <v>90</v>
      </c>
      <c r="AS545" s="3">
        <v>105.34728508585469</v>
      </c>
      <c r="AT545" s="1">
        <v>181.96285683488478</v>
      </c>
      <c r="AU545" s="1">
        <v>90.435261699650653</v>
      </c>
      <c r="AV545" s="1">
        <v>68.136062293174589</v>
      </c>
      <c r="AW545" s="1" t="s">
        <v>1918</v>
      </c>
      <c r="AX545" s="1">
        <v>8.4961990000000007</v>
      </c>
      <c r="AY545" s="1">
        <v>4.334301</v>
      </c>
      <c r="AZ545" s="1">
        <v>96.504997253417969</v>
      </c>
      <c r="BA545" s="1">
        <v>77.81</v>
      </c>
      <c r="BB545" s="1">
        <v>96.5</v>
      </c>
      <c r="BC545" s="12">
        <v>0.99973269568589773</v>
      </c>
      <c r="BD545" s="1">
        <v>52.925412034580802</v>
      </c>
      <c r="BE545" s="1">
        <v>77.004715647255807</v>
      </c>
      <c r="BF545" s="1">
        <v>32.805818228861682</v>
      </c>
      <c r="BG545" s="1">
        <v>0.5447942147682171</v>
      </c>
      <c r="BH545" s="1">
        <v>1.7412731006160165</v>
      </c>
      <c r="BI545" s="1">
        <v>-30.388523170139337</v>
      </c>
      <c r="BJ545" s="1">
        <v>-2.695168247020959</v>
      </c>
      <c r="BK545" s="1">
        <v>-1.8131728307910322</v>
      </c>
      <c r="BL545" s="1">
        <v>1.4069134155343761</v>
      </c>
      <c r="BM545" s="1">
        <v>-1.054504136966999</v>
      </c>
      <c r="BN545" s="1">
        <v>120.55857665051502</v>
      </c>
      <c r="BO545" s="1">
        <v>194.85048818580003</v>
      </c>
      <c r="BP545" s="1">
        <v>71.88123137356007</v>
      </c>
      <c r="BQ545" s="1">
        <v>682.56043600577243</v>
      </c>
      <c r="BR545" s="1" t="s">
        <v>707</v>
      </c>
      <c r="BS545" s="1">
        <v>8.2573579739904179</v>
      </c>
      <c r="BT545" s="1" t="s">
        <v>104</v>
      </c>
      <c r="BU545" s="1" t="s">
        <v>104</v>
      </c>
      <c r="BV545" s="1" t="e">
        <v>#VALUE!</v>
      </c>
      <c r="BW545" s="1">
        <v>137.77013818527041</v>
      </c>
    </row>
    <row r="546" spans="1:75" x14ac:dyDescent="0.2">
      <c r="A546" s="8" t="s">
        <v>2330</v>
      </c>
      <c r="B546" s="4" t="s">
        <v>156</v>
      </c>
      <c r="C546" s="8" t="s">
        <v>165</v>
      </c>
      <c r="D546" s="8" t="s">
        <v>224</v>
      </c>
      <c r="E546" s="9"/>
      <c r="F546" s="1" t="s">
        <v>2331</v>
      </c>
      <c r="G546" s="16" t="s">
        <v>2332</v>
      </c>
      <c r="H546" s="3" t="s">
        <v>159</v>
      </c>
      <c r="I546" s="1" t="s">
        <v>100</v>
      </c>
      <c r="J546" s="1">
        <v>365</v>
      </c>
      <c r="K546" s="1" t="s">
        <v>324</v>
      </c>
      <c r="L546" s="1">
        <v>4.0076427653105764</v>
      </c>
      <c r="M546" s="1">
        <v>0.1877794289665515</v>
      </c>
      <c r="N546" s="14">
        <v>450000000</v>
      </c>
      <c r="O546" s="10">
        <v>45733</v>
      </c>
      <c r="P546" s="10">
        <v>45567</v>
      </c>
      <c r="Q546" s="1">
        <v>1.4421454934356204</v>
      </c>
      <c r="R546" s="1">
        <v>1.5139657665371731</v>
      </c>
      <c r="S546" s="1" t="s">
        <v>104</v>
      </c>
      <c r="T546" s="1">
        <v>-3.8455916810276047E-2</v>
      </c>
      <c r="U546" s="1">
        <v>-0.42068778118541372</v>
      </c>
      <c r="V546" s="1">
        <v>1.9631235584244511</v>
      </c>
      <c r="W546" s="1" t="s">
        <v>2333</v>
      </c>
      <c r="X546" s="1">
        <v>336.03530883789063</v>
      </c>
      <c r="Y546" s="1">
        <v>6.2428092199999998</v>
      </c>
      <c r="Z546" s="11">
        <v>1.622681</v>
      </c>
      <c r="AA546" s="11" t="s">
        <v>104</v>
      </c>
      <c r="AB546" s="1" t="s">
        <v>170</v>
      </c>
      <c r="AC546" s="1">
        <v>100.664</v>
      </c>
      <c r="AD546" s="1">
        <v>4.8947585364097117</v>
      </c>
      <c r="AE546" s="1">
        <v>3.2925726100307826</v>
      </c>
      <c r="AF546" s="11">
        <v>3.2925726100307826</v>
      </c>
      <c r="AG546" s="1" t="s">
        <v>84</v>
      </c>
      <c r="AH546" s="1">
        <v>3.4695277367424411</v>
      </c>
      <c r="AI546" s="1" t="e">
        <v>#VALUE!</v>
      </c>
      <c r="AJ546" s="11" t="e">
        <v>#VALUE!</v>
      </c>
      <c r="AK546" s="1" t="s">
        <v>2184</v>
      </c>
      <c r="AL546" s="1">
        <v>338.15681010999998</v>
      </c>
      <c r="AM546" s="1">
        <v>161.12899199999998</v>
      </c>
      <c r="AN546" s="1">
        <v>4.7670994242382108</v>
      </c>
      <c r="AO546" s="1">
        <v>4.7364818617385351</v>
      </c>
      <c r="AP546" s="1">
        <v>156.09980940643749</v>
      </c>
      <c r="AQ546" s="1" t="s">
        <v>171</v>
      </c>
      <c r="AR546" s="1" t="s">
        <v>103</v>
      </c>
      <c r="AS546" s="1">
        <v>334.35282756735029</v>
      </c>
      <c r="AT546" s="1">
        <v>336.30353027691132</v>
      </c>
      <c r="AU546" s="1">
        <v>263.13305294803791</v>
      </c>
      <c r="AV546" s="1">
        <v>247.23584327093425</v>
      </c>
      <c r="AW546" s="1" t="s">
        <v>1918</v>
      </c>
      <c r="AX546" s="1">
        <v>8.4961990000000007</v>
      </c>
      <c r="AY546" s="1">
        <v>4.334301</v>
      </c>
      <c r="AZ546" s="1">
        <v>96.504997253417969</v>
      </c>
      <c r="BA546" s="1">
        <v>77.81</v>
      </c>
      <c r="BB546" s="1">
        <v>96.5</v>
      </c>
      <c r="BC546" s="12">
        <v>0.99973269568589773</v>
      </c>
      <c r="BD546" s="1">
        <v>52.925412034580802</v>
      </c>
      <c r="BE546" s="1">
        <v>77.004715647255807</v>
      </c>
      <c r="BF546" s="1">
        <v>32.805818228861682</v>
      </c>
      <c r="BG546" s="1">
        <v>0.5447942147682171</v>
      </c>
      <c r="BH546" s="1">
        <v>0.26830937713894593</v>
      </c>
      <c r="BI546" s="1" t="s">
        <v>104</v>
      </c>
      <c r="BJ546" s="1">
        <v>-2.3818737500000111</v>
      </c>
      <c r="BK546" s="1">
        <v>-29.679042519999996</v>
      </c>
      <c r="BL546" s="1" t="s">
        <v>104</v>
      </c>
      <c r="BM546" s="1" t="s">
        <v>104</v>
      </c>
      <c r="BN546" s="1" t="s">
        <v>104</v>
      </c>
      <c r="BO546" s="1" t="s">
        <v>104</v>
      </c>
      <c r="BP546" s="1" t="e">
        <v>#VALUE!</v>
      </c>
      <c r="BQ546" s="1">
        <v>407.09987008760606</v>
      </c>
      <c r="BR546" s="1" t="s">
        <v>171</v>
      </c>
      <c r="BS546" s="1">
        <v>59.822039698836413</v>
      </c>
      <c r="BT546" s="1" t="s">
        <v>104</v>
      </c>
      <c r="BU546" s="1" t="s">
        <v>104</v>
      </c>
      <c r="BV546" s="1" t="e">
        <v>#VALUE!</v>
      </c>
      <c r="BW546" s="1">
        <v>365.19982402815117</v>
      </c>
    </row>
    <row r="547" spans="1:75" x14ac:dyDescent="0.2">
      <c r="A547" s="8" t="s">
        <v>2334</v>
      </c>
      <c r="B547" s="4" t="s">
        <v>156</v>
      </c>
      <c r="C547" s="8" t="s">
        <v>165</v>
      </c>
      <c r="D547" s="8" t="s">
        <v>224</v>
      </c>
      <c r="E547" s="9"/>
      <c r="F547" s="1" t="s">
        <v>2335</v>
      </c>
      <c r="G547" s="16" t="s">
        <v>2336</v>
      </c>
      <c r="H547" s="3" t="s">
        <v>159</v>
      </c>
      <c r="I547" s="1" t="s">
        <v>100</v>
      </c>
      <c r="J547" s="1">
        <v>365</v>
      </c>
      <c r="K547" s="1" t="s">
        <v>324</v>
      </c>
      <c r="L547" s="1">
        <v>4.0099525277442956</v>
      </c>
      <c r="M547" s="1">
        <v>0.19622777676713524</v>
      </c>
      <c r="N547" s="3">
        <v>150000000</v>
      </c>
      <c r="O547" s="10">
        <v>45733</v>
      </c>
      <c r="P547" s="10">
        <v>45567</v>
      </c>
      <c r="Q547" s="1">
        <v>1.3209524722205712</v>
      </c>
      <c r="R547" s="1">
        <v>2.1011786693974743</v>
      </c>
      <c r="S547" s="1" t="s">
        <v>104</v>
      </c>
      <c r="T547" s="1">
        <v>-3.8455916810276047E-2</v>
      </c>
      <c r="U547" s="1">
        <v>-0.42068778118541372</v>
      </c>
      <c r="V547" s="1">
        <v>1.9631235584244511</v>
      </c>
      <c r="W547" s="1" t="s">
        <v>2333</v>
      </c>
      <c r="X547" s="1">
        <v>328.4190673828125</v>
      </c>
      <c r="Y547" s="1">
        <v>6.1666467799999998</v>
      </c>
      <c r="Z547" s="11" t="s">
        <v>100</v>
      </c>
      <c r="AA547" s="11" t="s">
        <v>104</v>
      </c>
      <c r="AB547" s="1" t="s">
        <v>170</v>
      </c>
      <c r="AC547" s="1">
        <v>101.018</v>
      </c>
      <c r="AD547" s="1">
        <v>4.8947585364097117</v>
      </c>
      <c r="AE547" s="1">
        <v>3.2925726100307826</v>
      </c>
      <c r="AF547" s="11">
        <v>3.2925726100307826</v>
      </c>
      <c r="AG547" s="1" t="s">
        <v>84</v>
      </c>
      <c r="AH547" s="1">
        <v>3.4695277367424411</v>
      </c>
      <c r="AI547" s="1" t="e">
        <v>#VALUE!</v>
      </c>
      <c r="AJ547" s="11" t="e">
        <v>#VALUE!</v>
      </c>
      <c r="AK547" s="1" t="s">
        <v>2184</v>
      </c>
      <c r="AL547" s="1">
        <v>332.28630421999998</v>
      </c>
      <c r="AM547" s="1">
        <v>161.12899199999998</v>
      </c>
      <c r="AN547" s="1">
        <v>4.7670994242382108</v>
      </c>
      <c r="AO547" s="1">
        <v>4.7364818617385351</v>
      </c>
      <c r="AP547" s="1">
        <v>156.09980940643749</v>
      </c>
      <c r="AQ547" s="1" t="s">
        <v>171</v>
      </c>
      <c r="AR547" s="3" t="s">
        <v>103</v>
      </c>
      <c r="AS547" s="3">
        <v>325.84786627148486</v>
      </c>
      <c r="AT547" s="1">
        <v>327.79856898104589</v>
      </c>
      <c r="AU547" s="1">
        <v>254.62809165217251</v>
      </c>
      <c r="AV547" s="1">
        <v>238.73088197506883</v>
      </c>
      <c r="AW547" s="1" t="s">
        <v>1918</v>
      </c>
      <c r="AX547" s="1">
        <v>8.4961990000000007</v>
      </c>
      <c r="AY547" s="1">
        <v>4.334301</v>
      </c>
      <c r="AZ547" s="1">
        <v>96.504997253417969</v>
      </c>
      <c r="BA547" s="1">
        <v>77.81</v>
      </c>
      <c r="BB547" s="1">
        <v>96.5</v>
      </c>
      <c r="BC547" s="12">
        <v>0.99973269568589773</v>
      </c>
      <c r="BD547" s="1">
        <v>52.925412034580802</v>
      </c>
      <c r="BE547" s="1">
        <v>77.004715647255807</v>
      </c>
      <c r="BF547" s="1">
        <v>32.805818228861682</v>
      </c>
      <c r="BG547" s="1">
        <v>0.5447942147682171</v>
      </c>
      <c r="BH547" s="1">
        <v>0.26830937713894593</v>
      </c>
      <c r="BI547" s="1" t="s">
        <v>104</v>
      </c>
      <c r="BJ547" s="1">
        <v>-5.1193946900000356</v>
      </c>
      <c r="BK547" s="1">
        <v>-26.823751370000025</v>
      </c>
      <c r="BL547" s="1" t="s">
        <v>104</v>
      </c>
      <c r="BM547" s="1" t="s">
        <v>104</v>
      </c>
      <c r="BN547" s="1" t="s">
        <v>104</v>
      </c>
      <c r="BO547" s="1" t="s">
        <v>104</v>
      </c>
      <c r="BP547" s="1" t="e">
        <v>#VALUE!</v>
      </c>
      <c r="BQ547" s="1">
        <v>408.80290868607005</v>
      </c>
      <c r="BR547" s="1" t="s">
        <v>171</v>
      </c>
      <c r="BS547" s="1" t="s">
        <v>85</v>
      </c>
      <c r="BT547" s="1" t="s">
        <v>104</v>
      </c>
      <c r="BU547" s="1" t="s">
        <v>104</v>
      </c>
      <c r="BV547" s="1" t="e">
        <v>#VALUE!</v>
      </c>
      <c r="BW547" s="1">
        <v>357.6159094469711</v>
      </c>
    </row>
    <row r="548" spans="1:75" x14ac:dyDescent="0.2">
      <c r="A548" s="8" t="s">
        <v>2337</v>
      </c>
      <c r="B548" s="4" t="s">
        <v>244</v>
      </c>
      <c r="C548" s="8" t="s">
        <v>1195</v>
      </c>
      <c r="D548" s="8" t="s">
        <v>224</v>
      </c>
      <c r="E548" s="9"/>
      <c r="F548" s="1" t="s">
        <v>2338</v>
      </c>
      <c r="G548" s="3" t="s">
        <v>2339</v>
      </c>
      <c r="H548" s="3" t="s">
        <v>247</v>
      </c>
      <c r="I548" s="1" t="s">
        <v>100</v>
      </c>
      <c r="J548" s="1">
        <v>370</v>
      </c>
      <c r="K548" s="1" t="s">
        <v>324</v>
      </c>
      <c r="L548" s="1">
        <v>3.6174964785921229</v>
      </c>
      <c r="M548" s="1">
        <v>-1.6317298033969367</v>
      </c>
      <c r="N548" s="3">
        <v>500000000</v>
      </c>
      <c r="O548" s="10">
        <v>45461</v>
      </c>
      <c r="P548" s="10">
        <v>45210</v>
      </c>
      <c r="Q548" s="1">
        <v>0.93277817116481643</v>
      </c>
      <c r="R548" s="1">
        <v>0.13770546755127455</v>
      </c>
      <c r="S548" s="1">
        <v>0.76663665666987235</v>
      </c>
      <c r="T548" s="1">
        <v>3.597036876619164E-2</v>
      </c>
      <c r="U548" s="1">
        <v>-0.11198071812287269</v>
      </c>
      <c r="V548" s="1">
        <v>1.9524732927347577</v>
      </c>
      <c r="W548" s="1" t="s">
        <v>2340</v>
      </c>
      <c r="X548" s="1">
        <v>332.25204467773438</v>
      </c>
      <c r="Y548" s="1">
        <v>6.13945893</v>
      </c>
      <c r="Z548" s="11">
        <v>1.062128</v>
      </c>
      <c r="AA548" s="11">
        <v>-2.0525650240304394</v>
      </c>
      <c r="AB548" s="1" t="s">
        <v>170</v>
      </c>
      <c r="AC548" s="1">
        <v>103.176</v>
      </c>
      <c r="AD548" s="1">
        <v>4.8947585364097117</v>
      </c>
      <c r="AE548" s="1">
        <v>3.2925726100307826</v>
      </c>
      <c r="AF548" s="11">
        <v>3.2925726100307826</v>
      </c>
      <c r="AG548" s="1" t="s">
        <v>84</v>
      </c>
      <c r="AH548" s="1">
        <v>3.4695277367424411</v>
      </c>
      <c r="AI548" s="1" t="e">
        <v>#VALUE!</v>
      </c>
      <c r="AJ548" s="11" t="e">
        <v>#VALUE!</v>
      </c>
      <c r="AK548" s="1" t="s">
        <v>2184</v>
      </c>
      <c r="AL548" s="1">
        <v>336.04864658000002</v>
      </c>
      <c r="AM548" s="1">
        <v>161.12899199999998</v>
      </c>
      <c r="AN548" s="1">
        <v>4.7670994242382108</v>
      </c>
      <c r="AO548" s="1">
        <v>3.9890485968514717</v>
      </c>
      <c r="AP548" s="1">
        <v>156.09980940643749</v>
      </c>
      <c r="AQ548" s="1" t="s">
        <v>171</v>
      </c>
      <c r="AR548" s="3" t="s">
        <v>103</v>
      </c>
      <c r="AS548" s="3">
        <v>329.46358953987487</v>
      </c>
      <c r="AT548" s="1">
        <v>331.36912176057331</v>
      </c>
      <c r="AU548" s="1">
        <v>262.36784378076925</v>
      </c>
      <c r="AV548" s="1">
        <v>247.10588835606652</v>
      </c>
      <c r="AW548" s="1" t="s">
        <v>1918</v>
      </c>
      <c r="AX548" s="1">
        <v>8.4961990000000007</v>
      </c>
      <c r="AY548" s="1">
        <v>4.334301</v>
      </c>
      <c r="AZ548" s="1">
        <v>96.504997253417969</v>
      </c>
      <c r="BA548" s="1">
        <v>77.81</v>
      </c>
      <c r="BB548" s="1">
        <v>96.5</v>
      </c>
      <c r="BC548" s="12">
        <v>0.99973269568589773</v>
      </c>
      <c r="BD548" s="1">
        <v>52.925412034580802</v>
      </c>
      <c r="BE548" s="1">
        <v>77.004715647255807</v>
      </c>
      <c r="BF548" s="1">
        <v>32.805818228861682</v>
      </c>
      <c r="BG548" s="1">
        <v>0.5447942147682171</v>
      </c>
      <c r="BH548" s="1">
        <v>1.0130047912388775</v>
      </c>
      <c r="BI548" s="1">
        <v>-18.11379919999996</v>
      </c>
      <c r="BJ548" s="1">
        <v>3.0025076200000171</v>
      </c>
      <c r="BK548" s="1">
        <v>-18.547498459999986</v>
      </c>
      <c r="BL548" s="1">
        <v>67.815996380000001</v>
      </c>
      <c r="BM548" s="1">
        <v>0.29705497647148166</v>
      </c>
      <c r="BN548" s="1">
        <v>250.82948224</v>
      </c>
      <c r="BO548" s="1">
        <v>424.69186357000001</v>
      </c>
      <c r="BP548" s="1">
        <v>50.984701987804058</v>
      </c>
      <c r="BQ548" s="1">
        <v>356.26496099496308</v>
      </c>
      <c r="BR548" s="1" t="s">
        <v>171</v>
      </c>
      <c r="BS548" s="1">
        <v>59.071868583162221</v>
      </c>
      <c r="BT548" s="1" t="s">
        <v>104</v>
      </c>
      <c r="BU548" s="1" t="s">
        <v>104</v>
      </c>
      <c r="BV548" s="1" t="e">
        <v>#VALUE!</v>
      </c>
      <c r="BW548" s="1">
        <v>359.4064185665398</v>
      </c>
    </row>
    <row r="549" spans="1:75" x14ac:dyDescent="0.2">
      <c r="A549" s="8" t="s">
        <v>2341</v>
      </c>
      <c r="B549" s="4" t="s">
        <v>1300</v>
      </c>
      <c r="C549" s="8" t="s">
        <v>1195</v>
      </c>
      <c r="D549" s="8" t="s">
        <v>224</v>
      </c>
      <c r="E549" s="9"/>
      <c r="F549" s="1" t="s">
        <v>2342</v>
      </c>
      <c r="G549" s="3" t="s">
        <v>2343</v>
      </c>
      <c r="H549" s="3" t="s">
        <v>123</v>
      </c>
      <c r="I549" s="1" t="s">
        <v>100</v>
      </c>
      <c r="J549" s="1">
        <v>400</v>
      </c>
      <c r="K549" s="1" t="s">
        <v>324</v>
      </c>
      <c r="L549" s="1">
        <v>1.8014311276319805</v>
      </c>
      <c r="M549" s="1">
        <v>3.3755260804219776E-2</v>
      </c>
      <c r="N549" s="3">
        <v>800000000</v>
      </c>
      <c r="O549" s="10">
        <v>44720</v>
      </c>
      <c r="P549" s="10">
        <v>42572</v>
      </c>
      <c r="Q549" s="1">
        <v>0.87743695138460254</v>
      </c>
      <c r="R549" s="1">
        <v>1.3186841994897502</v>
      </c>
      <c r="S549" s="1">
        <v>2.8815152838981062</v>
      </c>
      <c r="T549" s="1">
        <v>0.14984345596582571</v>
      </c>
      <c r="U549" s="1">
        <v>0.29411501308416188</v>
      </c>
      <c r="V549" s="1">
        <v>1.7661583623288291</v>
      </c>
      <c r="W549" s="1" t="s">
        <v>2344</v>
      </c>
      <c r="X549" s="1">
        <v>241.84996032714844</v>
      </c>
      <c r="Y549" s="1">
        <v>5.0495025</v>
      </c>
      <c r="Z549" s="11">
        <v>0.67199900000000001</v>
      </c>
      <c r="AA549" s="11">
        <v>0.26968110129872436</v>
      </c>
      <c r="AB549" s="1" t="s">
        <v>170</v>
      </c>
      <c r="AC549" s="1">
        <v>104.074</v>
      </c>
      <c r="AD549" s="1">
        <v>5.0495025034595393</v>
      </c>
      <c r="AE549" s="1">
        <v>2.5961072532021801</v>
      </c>
      <c r="AF549" s="11">
        <v>2.5961072532021801</v>
      </c>
      <c r="AG549" s="1" t="s">
        <v>84</v>
      </c>
      <c r="AH549" s="1" t="s">
        <v>100</v>
      </c>
      <c r="AI549" s="1" t="e">
        <v>#VALUE!</v>
      </c>
      <c r="AJ549" s="11" t="e">
        <v>#VALUE!</v>
      </c>
      <c r="AK549" s="1" t="s">
        <v>2184</v>
      </c>
      <c r="AL549" s="1">
        <v>245.73183660999999</v>
      </c>
      <c r="AM549" s="1" t="e">
        <v>#VALUE!</v>
      </c>
      <c r="AN549" s="1" t="e">
        <v>#VALUE!</v>
      </c>
      <c r="AO549" s="1">
        <v>1.9876796714579055</v>
      </c>
      <c r="AP549" s="1">
        <v>252.25439697563178</v>
      </c>
      <c r="AQ549" s="1" t="s">
        <v>171</v>
      </c>
      <c r="AR549" s="3" t="s">
        <v>103</v>
      </c>
      <c r="AS549" s="3">
        <v>236.08904307204068</v>
      </c>
      <c r="AT549" s="1">
        <v>237.36687158063776</v>
      </c>
      <c r="AU549" s="1">
        <v>184.95235867682558</v>
      </c>
      <c r="AV549" s="1">
        <v>170.02426256804583</v>
      </c>
      <c r="AW549" s="1" t="s">
        <v>1918</v>
      </c>
      <c r="AX549" s="1">
        <v>8.4961990000000007</v>
      </c>
      <c r="AY549" s="1">
        <v>4.334301</v>
      </c>
      <c r="AZ549" s="1">
        <v>96.504997253417969</v>
      </c>
      <c r="BA549" s="1">
        <v>77.81</v>
      </c>
      <c r="BB549" s="1">
        <v>96.5</v>
      </c>
      <c r="BC549" s="12">
        <v>0.99973269568589773</v>
      </c>
      <c r="BD549" s="1">
        <v>52.925412034580802</v>
      </c>
      <c r="BE549" s="1">
        <v>77.004715647255807</v>
      </c>
      <c r="BF549" s="1">
        <v>32.805818228861682</v>
      </c>
      <c r="BG549" s="1">
        <v>0.5447942147682171</v>
      </c>
      <c r="BH549" s="1">
        <v>3.0417522245037647</v>
      </c>
      <c r="BI549" s="1">
        <v>-70.823680050000036</v>
      </c>
      <c r="BJ549" s="1">
        <v>-3.358054530000004</v>
      </c>
      <c r="BK549" s="1">
        <v>-27.847706380000005</v>
      </c>
      <c r="BL549" s="1">
        <v>8.4256290099999944</v>
      </c>
      <c r="BM549" s="1">
        <v>-1.1762913570263949</v>
      </c>
      <c r="BN549" s="1">
        <v>219.43788566999999</v>
      </c>
      <c r="BO549" s="1">
        <v>371.09420965999999</v>
      </c>
      <c r="BP549" s="1">
        <v>82.662146722128256</v>
      </c>
      <c r="BQ549" s="1">
        <v>192.0645738388771</v>
      </c>
      <c r="BR549" s="1" t="s">
        <v>171</v>
      </c>
      <c r="BS549" s="1">
        <v>57.07049965776865</v>
      </c>
      <c r="BT549" s="1" t="s">
        <v>104</v>
      </c>
      <c r="BU549" s="1" t="s">
        <v>104</v>
      </c>
      <c r="BV549" s="1" t="e">
        <v>#VALUE!</v>
      </c>
      <c r="BW549" s="1">
        <v>259.7579847459653</v>
      </c>
    </row>
    <row r="550" spans="1:75" x14ac:dyDescent="0.2">
      <c r="A550" s="8" t="s">
        <v>2345</v>
      </c>
      <c r="B550" s="4" t="s">
        <v>244</v>
      </c>
      <c r="C550" s="8" t="s">
        <v>1195</v>
      </c>
      <c r="D550" s="8" t="s">
        <v>224</v>
      </c>
      <c r="E550" s="9"/>
      <c r="F550" s="1" t="s">
        <v>2346</v>
      </c>
      <c r="G550" s="3" t="s">
        <v>2347</v>
      </c>
      <c r="H550" s="3" t="s">
        <v>247</v>
      </c>
      <c r="I550" s="1" t="s">
        <v>100</v>
      </c>
      <c r="J550" s="1">
        <v>390</v>
      </c>
      <c r="K550" s="1" t="s">
        <v>324</v>
      </c>
      <c r="L550" s="1">
        <v>3.1913115865853632</v>
      </c>
      <c r="M550" s="1">
        <v>0.10582944368416385</v>
      </c>
      <c r="N550" s="3">
        <v>500000000</v>
      </c>
      <c r="O550" s="10">
        <v>45356</v>
      </c>
      <c r="P550" s="10">
        <v>45210</v>
      </c>
      <c r="Q550" s="1">
        <v>1.5713326070414979</v>
      </c>
      <c r="R550" s="1">
        <v>1.4024178328009063</v>
      </c>
      <c r="S550" s="1">
        <v>2.0288472253077172</v>
      </c>
      <c r="T550" s="1">
        <v>3.597036876619164E-2</v>
      </c>
      <c r="U550" s="1">
        <v>-0.11198071812287269</v>
      </c>
      <c r="V550" s="1">
        <v>1.9524732927347577</v>
      </c>
      <c r="W550" s="1" t="s">
        <v>2348</v>
      </c>
      <c r="X550" s="1">
        <v>292.92218017578125</v>
      </c>
      <c r="Y550" s="1">
        <v>5.7211667100000003</v>
      </c>
      <c r="Z550" s="11">
        <v>1.4088270000000001</v>
      </c>
      <c r="AA550" s="11">
        <v>-1.310900867894671</v>
      </c>
      <c r="AB550" s="1" t="s">
        <v>170</v>
      </c>
      <c r="AC550" s="1">
        <v>105.52200000000001</v>
      </c>
      <c r="AD550" s="1">
        <v>4.8947585364097117</v>
      </c>
      <c r="AE550" s="1">
        <v>3.2925726100307826</v>
      </c>
      <c r="AF550" s="11">
        <v>3.2925726100307826</v>
      </c>
      <c r="AG550" s="1" t="s">
        <v>84</v>
      </c>
      <c r="AH550" s="1">
        <v>3.4695277367424411</v>
      </c>
      <c r="AI550" s="1" t="e">
        <v>#VALUE!</v>
      </c>
      <c r="AJ550" s="11" t="e">
        <v>#VALUE!</v>
      </c>
      <c r="AK550" s="1" t="s">
        <v>2184</v>
      </c>
      <c r="AL550" s="1">
        <v>298.25543305000002</v>
      </c>
      <c r="AM550" s="1">
        <v>161.12899199999998</v>
      </c>
      <c r="AN550" s="1">
        <v>4.7670994242382108</v>
      </c>
      <c r="AO550" s="1">
        <v>3.6933607118412048</v>
      </c>
      <c r="AP550" s="1">
        <v>156.09980940643749</v>
      </c>
      <c r="AQ550" s="1" t="s">
        <v>260</v>
      </c>
      <c r="AR550" s="3" t="s">
        <v>103</v>
      </c>
      <c r="AS550" s="3">
        <v>289.43004676490631</v>
      </c>
      <c r="AT550" s="1">
        <v>291.95093767157016</v>
      </c>
      <c r="AU550" s="1">
        <v>224.88165966292974</v>
      </c>
      <c r="AV550" s="1">
        <v>209.89060291411357</v>
      </c>
      <c r="AW550" s="1" t="s">
        <v>1918</v>
      </c>
      <c r="AX550" s="1">
        <v>8.4961990000000007</v>
      </c>
      <c r="AY550" s="1">
        <v>4.334301</v>
      </c>
      <c r="AZ550" s="1">
        <v>96.504997253417969</v>
      </c>
      <c r="BA550" s="1">
        <v>77.81</v>
      </c>
      <c r="BB550" s="1">
        <v>96.5</v>
      </c>
      <c r="BC550" s="12">
        <v>0.99973269568589773</v>
      </c>
      <c r="BD550" s="1">
        <v>52.925412034580802</v>
      </c>
      <c r="BE550" s="1">
        <v>77.004715647255807</v>
      </c>
      <c r="BF550" s="1">
        <v>32.805818228861682</v>
      </c>
      <c r="BG550" s="1">
        <v>0.5447942147682171</v>
      </c>
      <c r="BH550" s="1">
        <v>1.3004791238877482</v>
      </c>
      <c r="BI550" s="1">
        <v>-42.104834299999993</v>
      </c>
      <c r="BJ550" s="1">
        <v>-10.536841019999997</v>
      </c>
      <c r="BK550" s="1">
        <v>-39.660744109999996</v>
      </c>
      <c r="BL550" s="1">
        <v>39.586442050000016</v>
      </c>
      <c r="BM550" s="1">
        <v>-0.39069525227926716</v>
      </c>
      <c r="BN550" s="1">
        <v>232.07335667999999</v>
      </c>
      <c r="BO550" s="1">
        <v>396.04653653999998</v>
      </c>
      <c r="BP550" s="1">
        <v>59.638474763674054</v>
      </c>
      <c r="BQ550" s="1">
        <v>340.22682247787372</v>
      </c>
      <c r="BR550" s="1" t="s">
        <v>260</v>
      </c>
      <c r="BS550" s="1" t="s">
        <v>85</v>
      </c>
      <c r="BT550" s="1" t="s">
        <v>104</v>
      </c>
      <c r="BU550" s="1" t="s">
        <v>104</v>
      </c>
      <c r="BV550" s="1" t="e">
        <v>#VALUE!</v>
      </c>
      <c r="BW550" s="1">
        <v>318.25222717457842</v>
      </c>
    </row>
    <row r="551" spans="1:75" x14ac:dyDescent="0.2">
      <c r="A551" s="8" t="s">
        <v>2349</v>
      </c>
      <c r="B551" s="4" t="s">
        <v>119</v>
      </c>
      <c r="C551" s="8" t="s">
        <v>1195</v>
      </c>
      <c r="D551" s="8" t="s">
        <v>224</v>
      </c>
      <c r="E551" s="9"/>
      <c r="F551" s="1" t="s">
        <v>2350</v>
      </c>
      <c r="G551" s="3" t="s">
        <v>2351</v>
      </c>
      <c r="H551" s="3" t="s">
        <v>123</v>
      </c>
      <c r="I551" s="1" t="s">
        <v>100</v>
      </c>
      <c r="J551" s="1">
        <v>420</v>
      </c>
      <c r="K551" s="1" t="s">
        <v>324</v>
      </c>
      <c r="L551" s="1">
        <v>2.0406372498709633</v>
      </c>
      <c r="M551" s="1">
        <v>4.6574345416135532E-2</v>
      </c>
      <c r="N551" s="3">
        <v>600000000</v>
      </c>
      <c r="O551" s="10">
        <v>44813</v>
      </c>
      <c r="P551" s="10">
        <v>42572</v>
      </c>
      <c r="Q551" s="1">
        <v>0.97424404522403751</v>
      </c>
      <c r="R551" s="1">
        <v>1.6205311216667573</v>
      </c>
      <c r="S551" s="1">
        <v>2.8099376241050633</v>
      </c>
      <c r="T551" s="1">
        <v>0.14984345596582571</v>
      </c>
      <c r="U551" s="1">
        <v>0.29411501308416188</v>
      </c>
      <c r="V551" s="1">
        <v>1.7661583623288291</v>
      </c>
      <c r="W551" s="1" t="s">
        <v>2352</v>
      </c>
      <c r="X551" s="1">
        <v>246.7435302734375</v>
      </c>
      <c r="Y551" s="1">
        <v>5.1179582300000002</v>
      </c>
      <c r="Z551" s="11" t="s">
        <v>100</v>
      </c>
      <c r="AA551" s="11" t="s">
        <v>100</v>
      </c>
      <c r="AB551" s="1" t="s">
        <v>170</v>
      </c>
      <c r="AC551" s="1">
        <v>104.864</v>
      </c>
      <c r="AD551" s="1">
        <v>5.1179582325397925</v>
      </c>
      <c r="AE551" s="1">
        <v>2.5961072532021801</v>
      </c>
      <c r="AF551" s="11">
        <v>2.5961072532021801</v>
      </c>
      <c r="AG551" s="1" t="s">
        <v>84</v>
      </c>
      <c r="AH551" s="1" t="s">
        <v>100</v>
      </c>
      <c r="AI551" s="1" t="e">
        <v>#VALUE!</v>
      </c>
      <c r="AJ551" s="11" t="e">
        <v>#VALUE!</v>
      </c>
      <c r="AK551" s="1" t="s">
        <v>2184</v>
      </c>
      <c r="AL551" s="1">
        <v>245.81733366</v>
      </c>
      <c r="AM551" s="1" t="e">
        <v>#VALUE!</v>
      </c>
      <c r="AN551" s="1" t="e">
        <v>#VALUE!</v>
      </c>
      <c r="AO551" s="1">
        <v>2.239561943874059</v>
      </c>
      <c r="AP551" s="1">
        <v>256.08266772664615</v>
      </c>
      <c r="AQ551" s="1" t="s">
        <v>260</v>
      </c>
      <c r="AR551" s="3" t="s">
        <v>103</v>
      </c>
      <c r="AS551" s="3">
        <v>240.34905766682152</v>
      </c>
      <c r="AT551" s="1">
        <v>242.14969222642918</v>
      </c>
      <c r="AU551" s="1">
        <v>187.1691573233428</v>
      </c>
      <c r="AV551" s="1">
        <v>172.41284248714547</v>
      </c>
      <c r="AW551" s="1" t="s">
        <v>1918</v>
      </c>
      <c r="AX551" s="1">
        <v>8.4961990000000007</v>
      </c>
      <c r="AY551" s="1">
        <v>4.334301</v>
      </c>
      <c r="AZ551" s="1">
        <v>96.504997253417969</v>
      </c>
      <c r="BA551" s="1">
        <v>77.81</v>
      </c>
      <c r="BB551" s="1">
        <v>96.5</v>
      </c>
      <c r="BC551" s="12">
        <v>0.99973269568589773</v>
      </c>
      <c r="BD551" s="1">
        <v>52.925412034580802</v>
      </c>
      <c r="BE551" s="1">
        <v>77.004715647255807</v>
      </c>
      <c r="BF551" s="1">
        <v>32.805818228861682</v>
      </c>
      <c r="BG551" s="1">
        <v>0.5447942147682171</v>
      </c>
      <c r="BH551" s="1">
        <v>2.7871321013004793</v>
      </c>
      <c r="BI551" s="1">
        <v>-72.457563860000022</v>
      </c>
      <c r="BJ551" s="1">
        <v>-9.3960204500000089</v>
      </c>
      <c r="BK551" s="1">
        <v>-29.943051119999978</v>
      </c>
      <c r="BL551" s="1">
        <v>14.80736791999999</v>
      </c>
      <c r="BM551" s="1">
        <v>-1.2183485840504729</v>
      </c>
      <c r="BN551" s="1">
        <v>222.91662982</v>
      </c>
      <c r="BO551" s="1">
        <v>360.22852905000002</v>
      </c>
      <c r="BP551" s="1">
        <v>83.322127238484342</v>
      </c>
      <c r="BQ551" s="1">
        <v>215.89576626055873</v>
      </c>
      <c r="BR551" s="1" t="s">
        <v>260</v>
      </c>
      <c r="BS551" s="1" t="s">
        <v>85</v>
      </c>
      <c r="BT551" s="1" t="s">
        <v>104</v>
      </c>
      <c r="BU551" s="1" t="s">
        <v>104</v>
      </c>
      <c r="BV551" s="1" t="e">
        <v>#VALUE!</v>
      </c>
      <c r="BW551" s="1">
        <v>265.13475656175433</v>
      </c>
    </row>
    <row r="552" spans="1:75" x14ac:dyDescent="0.2">
      <c r="A552" s="8" t="s">
        <v>2353</v>
      </c>
      <c r="B552" s="4"/>
      <c r="C552" s="8" t="s">
        <v>817</v>
      </c>
      <c r="D552" s="8" t="s">
        <v>224</v>
      </c>
      <c r="E552" s="9"/>
      <c r="F552" s="1" t="s">
        <v>2354</v>
      </c>
      <c r="G552" s="3" t="s">
        <v>2355</v>
      </c>
      <c r="H552" s="3" t="s">
        <v>84</v>
      </c>
      <c r="I552" s="1" t="s">
        <v>100</v>
      </c>
      <c r="J552" s="1">
        <v>74</v>
      </c>
      <c r="K552" s="1" t="s">
        <v>505</v>
      </c>
      <c r="L552" s="1">
        <v>1.5864300921332075</v>
      </c>
      <c r="M552" s="1">
        <v>-1.5099571513209811</v>
      </c>
      <c r="N552" s="3">
        <v>500000000</v>
      </c>
      <c r="O552" s="10">
        <v>45680</v>
      </c>
      <c r="P552" s="10" t="e">
        <v>#VALUE!</v>
      </c>
      <c r="Q552" s="1">
        <v>0.25308146341271875</v>
      </c>
      <c r="R552" s="1">
        <v>0.97232375956988193</v>
      </c>
      <c r="S552" s="1" t="s">
        <v>104</v>
      </c>
      <c r="T552" s="1" t="e">
        <v>#VALUE!</v>
      </c>
      <c r="U552" s="1" t="e">
        <v>#VALUE!</v>
      </c>
      <c r="V552" s="1" t="e">
        <v>#VALUE!</v>
      </c>
      <c r="W552" s="1" t="s">
        <v>2356</v>
      </c>
      <c r="X552" s="1" t="s">
        <v>85</v>
      </c>
      <c r="Y552" s="1">
        <v>3.4051633455000001</v>
      </c>
      <c r="Z552" s="11" t="s">
        <v>100</v>
      </c>
      <c r="AA552" s="11" t="s">
        <v>104</v>
      </c>
      <c r="AB552" s="1" t="s">
        <v>506</v>
      </c>
      <c r="AC552" s="1">
        <v>100.17700000000001</v>
      </c>
      <c r="AD552" s="1">
        <v>4.8947585364097117</v>
      </c>
      <c r="AE552" s="1">
        <v>3.2925726100307826</v>
      </c>
      <c r="AF552" s="11">
        <v>3.2925726100307826</v>
      </c>
      <c r="AG552" s="1" t="s">
        <v>84</v>
      </c>
      <c r="AH552" s="1">
        <v>3.4695277367424411</v>
      </c>
      <c r="AI552" s="1" t="e">
        <v>#VALUE!</v>
      </c>
      <c r="AJ552" s="11" t="e">
        <v>#VALUE!</v>
      </c>
      <c r="AK552" s="1" t="s">
        <v>2184</v>
      </c>
      <c r="AL552" s="1">
        <v>81.0869</v>
      </c>
      <c r="AM552" s="1">
        <v>161.12899199999998</v>
      </c>
      <c r="AN552" s="1">
        <v>4.7670994242382108</v>
      </c>
      <c r="AO552" s="1">
        <v>1.5742642026009583</v>
      </c>
      <c r="AP552" s="1">
        <v>156.09980940643749</v>
      </c>
      <c r="AQ552" s="1" t="s">
        <v>707</v>
      </c>
      <c r="AR552" s="3" t="s">
        <v>103</v>
      </c>
      <c r="AS552" s="3" t="s">
        <v>100</v>
      </c>
      <c r="AT552" s="1" t="s">
        <v>100</v>
      </c>
      <c r="AU552" s="1" t="s">
        <v>100</v>
      </c>
      <c r="AV552" s="1" t="s">
        <v>100</v>
      </c>
      <c r="AW552" s="1" t="s">
        <v>1918</v>
      </c>
      <c r="AX552" s="1">
        <v>8.4961990000000007</v>
      </c>
      <c r="AY552" s="1">
        <v>4.334301</v>
      </c>
      <c r="AZ552" s="1">
        <v>96.504997253417969</v>
      </c>
      <c r="BA552" s="1">
        <v>77.81</v>
      </c>
      <c r="BB552" s="1">
        <v>96.5</v>
      </c>
      <c r="BC552" s="12">
        <v>0.99973269568589773</v>
      </c>
      <c r="BD552" s="1">
        <v>52.925412034580802</v>
      </c>
      <c r="BE552" s="1">
        <v>77.004715647255807</v>
      </c>
      <c r="BF552" s="1">
        <v>32.805818228861682</v>
      </c>
      <c r="BG552" s="1">
        <v>0.5447942147682171</v>
      </c>
      <c r="BH552" s="1">
        <v>0.41889117043121149</v>
      </c>
      <c r="BI552" s="1" t="s">
        <v>104</v>
      </c>
      <c r="BJ552" s="1">
        <v>1.1736999999999966</v>
      </c>
      <c r="BK552" s="1">
        <v>-1.5267999999999944</v>
      </c>
      <c r="BL552" s="1" t="s">
        <v>104</v>
      </c>
      <c r="BM552" s="1" t="s">
        <v>104</v>
      </c>
      <c r="BN552" s="1" t="s">
        <v>104</v>
      </c>
      <c r="BO552" s="1" t="s">
        <v>104</v>
      </c>
      <c r="BP552" s="1" t="e">
        <v>#VALUE!</v>
      </c>
      <c r="BQ552" s="1">
        <v>0.2756553556793051</v>
      </c>
      <c r="BR552" s="1" t="s">
        <v>707</v>
      </c>
      <c r="BS552" s="1">
        <v>2.5735797399041753</v>
      </c>
      <c r="BT552" s="1" t="s">
        <v>104</v>
      </c>
      <c r="BU552" s="1" t="s">
        <v>104</v>
      </c>
      <c r="BV552" s="1" t="e">
        <v>#VALUE!</v>
      </c>
      <c r="BW552" s="1">
        <v>65.767979822523913</v>
      </c>
    </row>
    <row r="553" spans="1:75" x14ac:dyDescent="0.2">
      <c r="A553" s="8" t="s">
        <v>2357</v>
      </c>
      <c r="B553" s="4"/>
      <c r="C553" s="8" t="s">
        <v>817</v>
      </c>
      <c r="D553" s="8" t="s">
        <v>224</v>
      </c>
      <c r="E553" s="9"/>
      <c r="F553" s="1" t="s">
        <v>2358</v>
      </c>
      <c r="G553" s="3" t="s">
        <v>2359</v>
      </c>
      <c r="H553" s="3" t="s">
        <v>84</v>
      </c>
      <c r="I553" s="1" t="s">
        <v>100</v>
      </c>
      <c r="J553" s="1">
        <v>46</v>
      </c>
      <c r="K553" s="1" t="s">
        <v>1281</v>
      </c>
      <c r="L553" s="1" t="s">
        <v>100</v>
      </c>
      <c r="M553" s="1" t="s">
        <v>100</v>
      </c>
      <c r="N553" s="3">
        <v>0</v>
      </c>
      <c r="O553" s="10">
        <v>44252</v>
      </c>
      <c r="P553" s="10" t="e">
        <v>#VALUE!</v>
      </c>
      <c r="Q553" s="1" t="s">
        <v>85</v>
      </c>
      <c r="R553" s="1" t="s">
        <v>85</v>
      </c>
      <c r="S553" s="1" t="s">
        <v>85</v>
      </c>
      <c r="T553" s="1" t="e">
        <v>#VALUE!</v>
      </c>
      <c r="U553" s="1" t="e">
        <v>#VALUE!</v>
      </c>
      <c r="V553" s="1" t="e">
        <v>#VALUE!</v>
      </c>
      <c r="W553" s="1" t="s">
        <v>2360</v>
      </c>
      <c r="X553" s="1" t="s">
        <v>85</v>
      </c>
      <c r="Y553" s="1" t="s">
        <v>100</v>
      </c>
      <c r="Z553" s="11" t="s">
        <v>100</v>
      </c>
      <c r="AA553" s="11" t="s">
        <v>100</v>
      </c>
      <c r="AB553" s="1" t="s">
        <v>506</v>
      </c>
      <c r="AC553" s="1" t="s">
        <v>100</v>
      </c>
      <c r="AD553" s="1" t="s">
        <v>100</v>
      </c>
      <c r="AE553" s="1" t="s">
        <v>84</v>
      </c>
      <c r="AF553" s="11" t="s">
        <v>84</v>
      </c>
      <c r="AG553" s="1" t="s">
        <v>84</v>
      </c>
      <c r="AH553" s="1" t="s">
        <v>84</v>
      </c>
      <c r="AI553" s="1" t="e">
        <v>#VALUE!</v>
      </c>
      <c r="AJ553" s="11" t="e">
        <v>#VALUE!</v>
      </c>
      <c r="AK553" s="1" t="s">
        <v>2184</v>
      </c>
      <c r="AL553" s="1" t="s">
        <v>100</v>
      </c>
      <c r="AM553" s="1" t="e">
        <v>#VALUE!</v>
      </c>
      <c r="AN553" s="1" t="e">
        <v>#VALUE!</v>
      </c>
      <c r="AO553" s="1">
        <v>0.99931553730321698</v>
      </c>
      <c r="AP553" s="1" t="s">
        <v>85</v>
      </c>
      <c r="AQ553" s="1" t="s">
        <v>177</v>
      </c>
      <c r="AR553" s="3" t="s">
        <v>103</v>
      </c>
      <c r="AS553" s="3" t="s">
        <v>100</v>
      </c>
      <c r="AT553" s="1" t="s">
        <v>100</v>
      </c>
      <c r="AU553" s="1" t="s">
        <v>100</v>
      </c>
      <c r="AV553" s="1" t="s">
        <v>100</v>
      </c>
      <c r="AW553" s="1" t="s">
        <v>1918</v>
      </c>
      <c r="AX553" s="1">
        <v>8.4961990000000007</v>
      </c>
      <c r="AY553" s="1">
        <v>4.334301</v>
      </c>
      <c r="AZ553" s="1">
        <v>96.504997253417969</v>
      </c>
      <c r="BA553" s="1">
        <v>77.81</v>
      </c>
      <c r="BB553" s="1">
        <v>96.5</v>
      </c>
      <c r="BC553" s="12">
        <v>0.99973269568589773</v>
      </c>
      <c r="BD553" s="1">
        <v>52.925412034580802</v>
      </c>
      <c r="BE553" s="1">
        <v>77.004715647255807</v>
      </c>
      <c r="BF553" s="1">
        <v>32.805818228861682</v>
      </c>
      <c r="BG553" s="1">
        <v>0.5447942147682171</v>
      </c>
      <c r="BH553" s="1">
        <v>4.3230663928815876</v>
      </c>
      <c r="BI553" s="1" t="s">
        <v>100</v>
      </c>
      <c r="BJ553" s="1" t="s">
        <v>100</v>
      </c>
      <c r="BK553" s="1" t="s">
        <v>100</v>
      </c>
      <c r="BL553" s="1" t="s">
        <v>100</v>
      </c>
      <c r="BM553" s="1" t="s">
        <v>100</v>
      </c>
      <c r="BN553" s="1" t="s">
        <v>100</v>
      </c>
      <c r="BO553" s="1" t="s">
        <v>100</v>
      </c>
      <c r="BP553" s="1" t="e">
        <v>#VALUE!</v>
      </c>
      <c r="BQ553" s="1" t="e">
        <v>#VALUE!</v>
      </c>
      <c r="BR553" s="1" t="s">
        <v>177</v>
      </c>
      <c r="BS553" s="1">
        <v>0.99931553730321698</v>
      </c>
      <c r="BT553" s="1" t="s">
        <v>104</v>
      </c>
      <c r="BU553" s="1" t="s">
        <v>104</v>
      </c>
      <c r="BV553" s="1" t="e">
        <v>#VALUE!</v>
      </c>
      <c r="BW553" s="1" t="s">
        <v>85</v>
      </c>
    </row>
    <row r="554" spans="1:75" x14ac:dyDescent="0.2">
      <c r="A554" s="8" t="s">
        <v>2361</v>
      </c>
      <c r="B554" s="4"/>
      <c r="C554" s="8" t="s">
        <v>817</v>
      </c>
      <c r="D554" s="8" t="s">
        <v>224</v>
      </c>
      <c r="E554" s="9"/>
      <c r="F554" s="1" t="s">
        <v>2362</v>
      </c>
      <c r="G554" s="3" t="s">
        <v>2363</v>
      </c>
      <c r="H554" s="3" t="s">
        <v>84</v>
      </c>
      <c r="I554" s="1" t="s">
        <v>100</v>
      </c>
      <c r="J554" s="1">
        <v>30</v>
      </c>
      <c r="K554" s="1" t="s">
        <v>505</v>
      </c>
      <c r="L554" s="1">
        <v>0.80803070408707511</v>
      </c>
      <c r="M554" s="1">
        <v>1.0575934384068611E-2</v>
      </c>
      <c r="N554" s="3">
        <v>800000000</v>
      </c>
      <c r="O554" s="10">
        <v>45775</v>
      </c>
      <c r="P554" s="10" t="e">
        <v>#VALUE!</v>
      </c>
      <c r="Q554" s="1">
        <v>0.22922101067428535</v>
      </c>
      <c r="R554" s="1" t="s">
        <v>104</v>
      </c>
      <c r="S554" s="1" t="s">
        <v>104</v>
      </c>
      <c r="T554" s="1" t="e">
        <v>#VALUE!</v>
      </c>
      <c r="U554" s="1" t="e">
        <v>#VALUE!</v>
      </c>
      <c r="V554" s="1" t="e">
        <v>#VALUE!</v>
      </c>
      <c r="W554" s="1" t="s">
        <v>1882</v>
      </c>
      <c r="X554" s="1" t="s">
        <v>85</v>
      </c>
      <c r="Y554" s="1">
        <v>2.9951504430692859</v>
      </c>
      <c r="Z554" s="11" t="s">
        <v>100</v>
      </c>
      <c r="AA554" s="11" t="s">
        <v>104</v>
      </c>
      <c r="AB554" s="1" t="s">
        <v>506</v>
      </c>
      <c r="AC554" s="1">
        <v>100.063</v>
      </c>
      <c r="AD554" s="1">
        <v>4.8947585364097117</v>
      </c>
      <c r="AE554" s="1">
        <v>3.2925726100307826</v>
      </c>
      <c r="AF554" s="11">
        <v>3.2925726100307826</v>
      </c>
      <c r="AG554" s="1" t="s">
        <v>84</v>
      </c>
      <c r="AH554" s="1">
        <v>3.4695277367424411</v>
      </c>
      <c r="AI554" s="1" t="e">
        <v>#VALUE!</v>
      </c>
      <c r="AJ554" s="11" t="e">
        <v>#VALUE!</v>
      </c>
      <c r="AK554" s="1" t="s">
        <v>2184</v>
      </c>
      <c r="AL554" s="1">
        <v>39.439616890000003</v>
      </c>
      <c r="AM554" s="1">
        <v>161.12899199999998</v>
      </c>
      <c r="AN554" s="1">
        <v>4.7670994242382108</v>
      </c>
      <c r="AO554" s="1">
        <v>0.82956878850102667</v>
      </c>
      <c r="AP554" s="1">
        <v>156.09980940643749</v>
      </c>
      <c r="AQ554" s="1" t="s">
        <v>100</v>
      </c>
      <c r="AR554" s="3" t="s">
        <v>103</v>
      </c>
      <c r="AS554" s="3" t="s">
        <v>100</v>
      </c>
      <c r="AT554" s="1" t="s">
        <v>100</v>
      </c>
      <c r="AU554" s="1" t="s">
        <v>100</v>
      </c>
      <c r="AV554" s="1" t="s">
        <v>100</v>
      </c>
      <c r="AW554" s="1" t="s">
        <v>146</v>
      </c>
      <c r="AX554" s="1">
        <v>5.6554609999999998</v>
      </c>
      <c r="AY554" s="1">
        <v>9.6958160000000007</v>
      </c>
      <c r="AZ554" s="1">
        <v>17.559999999999999</v>
      </c>
      <c r="BA554" s="1">
        <v>14.28</v>
      </c>
      <c r="BB554" s="1">
        <v>17.16</v>
      </c>
      <c r="BC554" s="12">
        <v>0.87804878048780532</v>
      </c>
      <c r="BD554" s="1">
        <v>52.925412034580802</v>
      </c>
      <c r="BE554" s="1">
        <v>236.3670977788386</v>
      </c>
      <c r="BF554" s="1">
        <v>71.020272000165562</v>
      </c>
      <c r="BG554" s="1">
        <v>1.1094357867492772</v>
      </c>
      <c r="BH554" s="1">
        <v>0.16427104722792607</v>
      </c>
      <c r="BI554" s="1" t="s">
        <v>104</v>
      </c>
      <c r="BJ554" s="1">
        <v>-0.41819486999999356</v>
      </c>
      <c r="BK554" s="1">
        <v>-2.5313429399999947</v>
      </c>
      <c r="BL554" s="1" t="s">
        <v>104</v>
      </c>
      <c r="BM554" s="1" t="s">
        <v>104</v>
      </c>
      <c r="BN554" s="1" t="s">
        <v>104</v>
      </c>
      <c r="BO554" s="1" t="s">
        <v>104</v>
      </c>
      <c r="BP554" s="1" t="e">
        <v>#VALUE!</v>
      </c>
      <c r="BQ554" s="1">
        <v>0.27537444509562192</v>
      </c>
      <c r="BR554" s="1" t="s">
        <v>100</v>
      </c>
      <c r="BS554" s="1">
        <v>0.82956878850102667</v>
      </c>
      <c r="BT554" s="1" t="s">
        <v>104</v>
      </c>
      <c r="BU554" s="1" t="s">
        <v>104</v>
      </c>
      <c r="BV554" s="1" t="e">
        <v>#VALUE!</v>
      </c>
      <c r="BW554" s="1">
        <v>24.933583833478544</v>
      </c>
    </row>
    <row r="555" spans="1:75" x14ac:dyDescent="0.2">
      <c r="A555" s="8" t="s">
        <v>2364</v>
      </c>
      <c r="B555" s="4"/>
      <c r="C555" s="8" t="s">
        <v>817</v>
      </c>
      <c r="D555" s="8" t="s">
        <v>224</v>
      </c>
      <c r="E555" s="9"/>
      <c r="F555" s="1" t="s">
        <v>2365</v>
      </c>
      <c r="G555" s="3" t="s">
        <v>2366</v>
      </c>
      <c r="H555" s="3" t="s">
        <v>84</v>
      </c>
      <c r="I555" s="1" t="s">
        <v>100</v>
      </c>
      <c r="J555" s="1">
        <v>23</v>
      </c>
      <c r="K555" s="1" t="s">
        <v>168</v>
      </c>
      <c r="L555" s="1" t="s">
        <v>100</v>
      </c>
      <c r="M555" s="1" t="s">
        <v>100</v>
      </c>
      <c r="N555" s="3">
        <v>0</v>
      </c>
      <c r="O555" s="10">
        <v>44350</v>
      </c>
      <c r="P555" s="10" t="e">
        <v>#VALUE!</v>
      </c>
      <c r="Q555" s="1" t="s">
        <v>85</v>
      </c>
      <c r="R555" s="1" t="s">
        <v>85</v>
      </c>
      <c r="S555" s="1" t="s">
        <v>85</v>
      </c>
      <c r="T555" s="1" t="e">
        <v>#VALUE!</v>
      </c>
      <c r="U555" s="1" t="e">
        <v>#VALUE!</v>
      </c>
      <c r="V555" s="1" t="e">
        <v>#VALUE!</v>
      </c>
      <c r="W555" s="1" t="s">
        <v>2367</v>
      </c>
      <c r="X555" s="1" t="s">
        <v>85</v>
      </c>
      <c r="Y555" s="1" t="s">
        <v>100</v>
      </c>
      <c r="Z555" s="11" t="s">
        <v>100</v>
      </c>
      <c r="AA555" s="11" t="s">
        <v>100</v>
      </c>
      <c r="AB555" s="1" t="s">
        <v>506</v>
      </c>
      <c r="AC555" s="1" t="s">
        <v>100</v>
      </c>
      <c r="AD555" s="1" t="s">
        <v>100</v>
      </c>
      <c r="AE555" s="1" t="s">
        <v>84</v>
      </c>
      <c r="AF555" s="11" t="s">
        <v>84</v>
      </c>
      <c r="AG555" s="1" t="s">
        <v>84</v>
      </c>
      <c r="AH555" s="1" t="s">
        <v>84</v>
      </c>
      <c r="AI555" s="1" t="e">
        <v>#VALUE!</v>
      </c>
      <c r="AJ555" s="11" t="e">
        <v>#VALUE!</v>
      </c>
      <c r="AK555" s="1" t="s">
        <v>2184</v>
      </c>
      <c r="AL555" s="1" t="s">
        <v>100</v>
      </c>
      <c r="AM555" s="1" t="e">
        <v>#VALUE!</v>
      </c>
      <c r="AN555" s="1" t="e">
        <v>#VALUE!</v>
      </c>
      <c r="AO555" s="1">
        <v>1.0075290896646132</v>
      </c>
      <c r="AP555" s="1" t="s">
        <v>85</v>
      </c>
      <c r="AQ555" s="1" t="s">
        <v>177</v>
      </c>
      <c r="AR555" s="3" t="s">
        <v>103</v>
      </c>
      <c r="AS555" s="3" t="s">
        <v>100</v>
      </c>
      <c r="AT555" s="1" t="s">
        <v>100</v>
      </c>
      <c r="AU555" s="1" t="s">
        <v>100</v>
      </c>
      <c r="AV555" s="1" t="s">
        <v>100</v>
      </c>
      <c r="AW555" s="1" t="s">
        <v>1918</v>
      </c>
      <c r="AX555" s="1">
        <v>8.4961990000000007</v>
      </c>
      <c r="AY555" s="1">
        <v>4.334301</v>
      </c>
      <c r="AZ555" s="1">
        <v>96.504997253417969</v>
      </c>
      <c r="BA555" s="1">
        <v>77.81</v>
      </c>
      <c r="BB555" s="1">
        <v>96.5</v>
      </c>
      <c r="BC555" s="12">
        <v>0.99973269568589773</v>
      </c>
      <c r="BD555" s="1">
        <v>52.925412034580802</v>
      </c>
      <c r="BE555" s="1">
        <v>77.004715647255807</v>
      </c>
      <c r="BF555" s="1">
        <v>32.805818228861682</v>
      </c>
      <c r="BG555" s="1">
        <v>0.5447942147682171</v>
      </c>
      <c r="BH555" s="1">
        <v>4.0602327173169064</v>
      </c>
      <c r="BI555" s="1" t="s">
        <v>100</v>
      </c>
      <c r="BJ555" s="1" t="s">
        <v>100</v>
      </c>
      <c r="BK555" s="1" t="s">
        <v>100</v>
      </c>
      <c r="BL555" s="1" t="s">
        <v>100</v>
      </c>
      <c r="BM555" s="1" t="s">
        <v>100</v>
      </c>
      <c r="BN555" s="1" t="s">
        <v>100</v>
      </c>
      <c r="BO555" s="1" t="s">
        <v>100</v>
      </c>
      <c r="BP555" s="1" t="e">
        <v>#VALUE!</v>
      </c>
      <c r="BQ555" s="1" t="e">
        <v>#VALUE!</v>
      </c>
      <c r="BR555" s="1" t="s">
        <v>177</v>
      </c>
      <c r="BS555" s="1">
        <v>1.0075290896646132</v>
      </c>
      <c r="BT555" s="1" t="s">
        <v>104</v>
      </c>
      <c r="BU555" s="1" t="s">
        <v>104</v>
      </c>
      <c r="BV555" s="1" t="e">
        <v>#VALUE!</v>
      </c>
      <c r="BW555" s="1" t="s">
        <v>85</v>
      </c>
    </row>
    <row r="556" spans="1:75" x14ac:dyDescent="0.2">
      <c r="A556" s="8" t="s">
        <v>2368</v>
      </c>
      <c r="B556" s="4"/>
      <c r="C556" s="8" t="s">
        <v>817</v>
      </c>
      <c r="D556" s="8" t="s">
        <v>224</v>
      </c>
      <c r="E556" s="9"/>
      <c r="F556" s="1" t="s">
        <v>2369</v>
      </c>
      <c r="G556" s="3" t="s">
        <v>2370</v>
      </c>
      <c r="H556" s="3" t="s">
        <v>84</v>
      </c>
      <c r="I556" s="1" t="s">
        <v>100</v>
      </c>
      <c r="J556" s="1">
        <v>58</v>
      </c>
      <c r="K556" s="1" t="s">
        <v>1281</v>
      </c>
      <c r="L556" s="1">
        <v>1.0009823173506232</v>
      </c>
      <c r="M556" s="1">
        <v>1.5093477076544128E-2</v>
      </c>
      <c r="N556" s="3">
        <v>400000000</v>
      </c>
      <c r="O556" s="10">
        <v>44389</v>
      </c>
      <c r="P556" s="10" t="e">
        <v>#VALUE!</v>
      </c>
      <c r="Q556" s="1">
        <v>0.27239563191185923</v>
      </c>
      <c r="R556" s="1">
        <v>0.89904467344110728</v>
      </c>
      <c r="S556" s="1">
        <v>1.8044050844745252</v>
      </c>
      <c r="T556" s="1" t="e">
        <v>#VALUE!</v>
      </c>
      <c r="U556" s="1" t="e">
        <v>#VALUE!</v>
      </c>
      <c r="V556" s="1" t="e">
        <v>#VALUE!</v>
      </c>
      <c r="W556" s="1" t="s">
        <v>2192</v>
      </c>
      <c r="X556" s="1" t="s">
        <v>85</v>
      </c>
      <c r="Y556" s="1">
        <v>3.2391853533688626</v>
      </c>
      <c r="Z556" s="11" t="s">
        <v>100</v>
      </c>
      <c r="AA556" s="11" t="s">
        <v>100</v>
      </c>
      <c r="AB556" s="1" t="s">
        <v>506</v>
      </c>
      <c r="AC556" s="1">
        <v>100.111</v>
      </c>
      <c r="AD556" s="1">
        <v>3.2391853533688626</v>
      </c>
      <c r="AE556" s="1" t="s">
        <v>84</v>
      </c>
      <c r="AF556" s="11" t="s">
        <v>84</v>
      </c>
      <c r="AG556" s="1" t="s">
        <v>84</v>
      </c>
      <c r="AH556" s="1" t="s">
        <v>84</v>
      </c>
      <c r="AI556" s="1" t="e">
        <v>#VALUE!</v>
      </c>
      <c r="AJ556" s="11" t="e">
        <v>#VALUE!</v>
      </c>
      <c r="AK556" s="1" t="s">
        <v>2184</v>
      </c>
      <c r="AL556" s="1">
        <v>63.449640989999999</v>
      </c>
      <c r="AM556" s="1" t="e">
        <v>#VALUE!</v>
      </c>
      <c r="AN556" s="1" t="e">
        <v>#VALUE!</v>
      </c>
      <c r="AO556" s="1">
        <v>1.0349075975359343</v>
      </c>
      <c r="AP556" s="1">
        <v>47.800853823589811</v>
      </c>
      <c r="AQ556" s="1" t="s">
        <v>707</v>
      </c>
      <c r="AR556" s="3" t="s">
        <v>103</v>
      </c>
      <c r="AS556" s="3" t="s">
        <v>100</v>
      </c>
      <c r="AT556" s="1" t="s">
        <v>100</v>
      </c>
      <c r="AU556" s="1" t="s">
        <v>100</v>
      </c>
      <c r="AV556" s="1" t="s">
        <v>100</v>
      </c>
      <c r="AW556" s="1" t="s">
        <v>1918</v>
      </c>
      <c r="AX556" s="1">
        <v>8.4961990000000007</v>
      </c>
      <c r="AY556" s="1">
        <v>4.334301</v>
      </c>
      <c r="AZ556" s="1">
        <v>96.504997253417969</v>
      </c>
      <c r="BA556" s="1">
        <v>77.81</v>
      </c>
      <c r="BB556" s="1">
        <v>96.5</v>
      </c>
      <c r="BC556" s="12">
        <v>0.99973269568589773</v>
      </c>
      <c r="BD556" s="1">
        <v>52.925412034580802</v>
      </c>
      <c r="BE556" s="1">
        <v>77.004715647255807</v>
      </c>
      <c r="BF556" s="1">
        <v>32.805818228861682</v>
      </c>
      <c r="BG556" s="1">
        <v>0.5447942147682171</v>
      </c>
      <c r="BH556" s="1">
        <v>3.9589322381930185</v>
      </c>
      <c r="BI556" s="1">
        <v>-97.733129520000006</v>
      </c>
      <c r="BJ556" s="1">
        <v>0.28030663999999916</v>
      </c>
      <c r="BK556" s="1">
        <v>-4.8555710599999955</v>
      </c>
      <c r="BL556" s="1">
        <v>-30.638643600000002</v>
      </c>
      <c r="BM556" s="1">
        <v>-1.7426889253557249</v>
      </c>
      <c r="BN556" s="1">
        <v>52.969571160000001</v>
      </c>
      <c r="BO556" s="1">
        <v>112.62174134999999</v>
      </c>
      <c r="BP556" s="1">
        <v>82.431368722010276</v>
      </c>
      <c r="BQ556" s="1">
        <v>0.27590572322822027</v>
      </c>
      <c r="BR556" s="1" t="s">
        <v>707</v>
      </c>
      <c r="BS556" s="1">
        <v>1.0349075975359343</v>
      </c>
      <c r="BT556" s="1" t="s">
        <v>104</v>
      </c>
      <c r="BU556" s="1" t="s">
        <v>104</v>
      </c>
      <c r="BV556" s="1" t="e">
        <v>#VALUE!</v>
      </c>
      <c r="BW556" s="1">
        <v>49.353681483094228</v>
      </c>
    </row>
    <row r="557" spans="1:75" x14ac:dyDescent="0.2">
      <c r="A557" s="8" t="s">
        <v>2371</v>
      </c>
      <c r="B557" s="4" t="s">
        <v>93</v>
      </c>
      <c r="C557" s="8" t="s">
        <v>214</v>
      </c>
      <c r="D557" s="8" t="s">
        <v>214</v>
      </c>
      <c r="E557" s="9"/>
      <c r="F557" s="1" t="s">
        <v>2372</v>
      </c>
      <c r="G557" s="3" t="s">
        <v>2373</v>
      </c>
      <c r="H557" s="3" t="s">
        <v>98</v>
      </c>
      <c r="I557" s="1">
        <v>35.5</v>
      </c>
      <c r="J557" s="1" t="s">
        <v>85</v>
      </c>
      <c r="K557" s="1" t="s">
        <v>85</v>
      </c>
      <c r="L557" s="1" t="s">
        <v>85</v>
      </c>
      <c r="M557" s="1" t="s">
        <v>85</v>
      </c>
      <c r="N557" s="3">
        <v>25000000</v>
      </c>
      <c r="O557" s="10">
        <v>43500</v>
      </c>
      <c r="P557" s="10">
        <v>44406</v>
      </c>
      <c r="Q557" s="1">
        <v>-1.136838658992867</v>
      </c>
      <c r="R557" s="1">
        <v>-2.5758330908641436</v>
      </c>
      <c r="S557" s="1">
        <v>-0.40477340770284087</v>
      </c>
      <c r="T557" s="1">
        <v>-2.355761988843641</v>
      </c>
      <c r="U557" s="1">
        <v>-6.9511417313449675</v>
      </c>
      <c r="V557" s="1">
        <v>-4.6151544813324623</v>
      </c>
      <c r="W557" s="1" t="s">
        <v>2374</v>
      </c>
      <c r="X557" s="1">
        <v>146.09590148925781</v>
      </c>
      <c r="Y557" s="1">
        <v>4.8576139003082854</v>
      </c>
      <c r="Z557" s="11" t="s">
        <v>100</v>
      </c>
      <c r="AA557" s="11" t="s">
        <v>100</v>
      </c>
      <c r="AB557" s="1" t="s">
        <v>87</v>
      </c>
      <c r="AC557" s="1">
        <v>88.37</v>
      </c>
      <c r="AD557" s="1">
        <v>4.8576139003082854</v>
      </c>
      <c r="AE557" s="1">
        <v>3.5844493345056692</v>
      </c>
      <c r="AF557" s="11">
        <v>3.5844493345056692</v>
      </c>
      <c r="AG557" s="1" t="s">
        <v>84</v>
      </c>
      <c r="AH557" s="1" t="s">
        <v>100</v>
      </c>
      <c r="AI557" s="1" t="e">
        <v>#VALUE!</v>
      </c>
      <c r="AJ557" s="11" t="e">
        <v>#VALUE!</v>
      </c>
      <c r="AK557" s="1" t="s">
        <v>2375</v>
      </c>
      <c r="AL557" s="1">
        <v>159.11456827999999</v>
      </c>
      <c r="AM557" s="1" t="e">
        <v>#VALUE!</v>
      </c>
      <c r="AN557" s="1" t="e">
        <v>#VALUE!</v>
      </c>
      <c r="AO557" s="1">
        <v>13.609856262833675</v>
      </c>
      <c r="AP557" s="1">
        <v>134.62163151948013</v>
      </c>
      <c r="AQ557" s="1" t="s">
        <v>707</v>
      </c>
      <c r="AR557" s="3" t="s">
        <v>103</v>
      </c>
      <c r="AS557" s="3">
        <v>139.80539743391947</v>
      </c>
      <c r="AT557" s="1">
        <v>138.4528493223371</v>
      </c>
      <c r="AU557" s="1" t="s">
        <v>104</v>
      </c>
      <c r="AV557" s="1">
        <v>-8.2648693635741566</v>
      </c>
      <c r="AW557" s="1" t="s">
        <v>2376</v>
      </c>
      <c r="AX557" s="1" t="s">
        <v>104</v>
      </c>
      <c r="AY557" s="1" t="s">
        <v>104</v>
      </c>
      <c r="AZ557" s="1" t="s">
        <v>100</v>
      </c>
      <c r="BA557" s="1" t="s">
        <v>100</v>
      </c>
      <c r="BB557" s="1" t="s">
        <v>100</v>
      </c>
      <c r="BC557" s="12" t="s">
        <v>104</v>
      </c>
      <c r="BD557" s="1">
        <v>367.91056210779249</v>
      </c>
      <c r="BE557" s="1">
        <v>705.9090485098825</v>
      </c>
      <c r="BF557" s="1">
        <v>329.46119276337214</v>
      </c>
      <c r="BG557" s="1">
        <v>0.8978626953043104</v>
      </c>
      <c r="BH557" s="1">
        <v>6.3901437371663246</v>
      </c>
      <c r="BI557" s="1">
        <v>-4.2672193200000095</v>
      </c>
      <c r="BJ557" s="1">
        <v>2.6830015299999843</v>
      </c>
      <c r="BK557" s="1">
        <v>3.2286634799999945</v>
      </c>
      <c r="BL557" s="1">
        <v>8.6347524699999951</v>
      </c>
      <c r="BM557" s="1">
        <v>0.21991451885518493</v>
      </c>
      <c r="BN557" s="1">
        <v>147.33747700999999</v>
      </c>
      <c r="BO557" s="1">
        <v>164.64270450000001</v>
      </c>
      <c r="BP557" s="1">
        <v>31.944891930455722</v>
      </c>
      <c r="BQ557" s="1">
        <v>919.05529517354978</v>
      </c>
      <c r="BR557" s="1" t="s">
        <v>707</v>
      </c>
      <c r="BS557" s="1">
        <v>13.609856262833675</v>
      </c>
      <c r="BT557" s="1">
        <v>111.49590000000001</v>
      </c>
      <c r="BU557" s="1">
        <v>197.95519734999999</v>
      </c>
      <c r="BV557" s="1">
        <v>44.923600191622434</v>
      </c>
      <c r="BW557" s="1">
        <v>173.27478193914911</v>
      </c>
    </row>
    <row r="558" spans="1:75" x14ac:dyDescent="0.2">
      <c r="A558" s="8" t="s">
        <v>2377</v>
      </c>
      <c r="B558" s="4" t="s">
        <v>93</v>
      </c>
      <c r="C558" s="8" t="s">
        <v>214</v>
      </c>
      <c r="D558" s="8" t="s">
        <v>214</v>
      </c>
      <c r="E558" s="9"/>
      <c r="F558" s="1" t="s">
        <v>2378</v>
      </c>
      <c r="G558" s="3" t="s">
        <v>2379</v>
      </c>
      <c r="H558" s="3" t="s">
        <v>98</v>
      </c>
      <c r="I558" s="1">
        <v>36.5</v>
      </c>
      <c r="J558" s="1" t="s">
        <v>85</v>
      </c>
      <c r="K558" s="1" t="s">
        <v>85</v>
      </c>
      <c r="L558" s="1" t="s">
        <v>85</v>
      </c>
      <c r="M558" s="1" t="s">
        <v>85</v>
      </c>
      <c r="N558" s="3">
        <v>50000000</v>
      </c>
      <c r="O558" s="10">
        <v>43500</v>
      </c>
      <c r="P558" s="10">
        <v>44406</v>
      </c>
      <c r="Q558" s="1">
        <v>0.34601819188693206</v>
      </c>
      <c r="R558" s="1">
        <v>1.0956093336781159</v>
      </c>
      <c r="S558" s="1">
        <v>1.8982163516427786</v>
      </c>
      <c r="T558" s="1">
        <v>-2.355761988843641</v>
      </c>
      <c r="U558" s="1">
        <v>-6.9511417313449675</v>
      </c>
      <c r="V558" s="1">
        <v>-4.6151544813324623</v>
      </c>
      <c r="W558" s="1" t="s">
        <v>2380</v>
      </c>
      <c r="X558" s="1" t="s">
        <v>85</v>
      </c>
      <c r="Y558" s="1" t="s">
        <v>100</v>
      </c>
      <c r="Z558" s="11" t="s">
        <v>100</v>
      </c>
      <c r="AA558" s="11" t="s">
        <v>100</v>
      </c>
      <c r="AB558" s="1" t="s">
        <v>87</v>
      </c>
      <c r="AC558" s="1" t="s">
        <v>100</v>
      </c>
      <c r="AD558" s="1" t="s">
        <v>100</v>
      </c>
      <c r="AE558" s="1">
        <v>3.5844493345056692</v>
      </c>
      <c r="AF558" s="11">
        <v>3.5844493345056692</v>
      </c>
      <c r="AG558" s="1" t="s">
        <v>84</v>
      </c>
      <c r="AH558" s="1" t="s">
        <v>100</v>
      </c>
      <c r="AI558" s="1" t="e">
        <v>#VALUE!</v>
      </c>
      <c r="AJ558" s="11" t="e">
        <v>#VALUE!</v>
      </c>
      <c r="AK558" s="1" t="s">
        <v>2375</v>
      </c>
      <c r="AL558" s="1" t="s">
        <v>100</v>
      </c>
      <c r="AM558" s="1" t="e">
        <v>#VALUE!</v>
      </c>
      <c r="AN558" s="1" t="e">
        <v>#VALUE!</v>
      </c>
      <c r="AO558" s="1">
        <v>33.609856262833674</v>
      </c>
      <c r="AP558" s="1" t="s">
        <v>85</v>
      </c>
      <c r="AQ558" s="1" t="s">
        <v>707</v>
      </c>
      <c r="AR558" s="3" t="s">
        <v>103</v>
      </c>
      <c r="AS558" s="3" t="s">
        <v>100</v>
      </c>
      <c r="AT558" s="1" t="s">
        <v>100</v>
      </c>
      <c r="AU558" s="1" t="s">
        <v>104</v>
      </c>
      <c r="AV558" s="1" t="s">
        <v>100</v>
      </c>
      <c r="AW558" s="1" t="s">
        <v>2376</v>
      </c>
      <c r="AX558" s="1" t="s">
        <v>104</v>
      </c>
      <c r="AY558" s="1" t="s">
        <v>104</v>
      </c>
      <c r="AZ558" s="1" t="s">
        <v>100</v>
      </c>
      <c r="BA558" s="1" t="s">
        <v>100</v>
      </c>
      <c r="BB558" s="1" t="s">
        <v>100</v>
      </c>
      <c r="BC558" s="12" t="s">
        <v>104</v>
      </c>
      <c r="BD558" s="1">
        <v>367.91056210779249</v>
      </c>
      <c r="BE558" s="1">
        <v>705.9090485098825</v>
      </c>
      <c r="BF558" s="1">
        <v>329.46119276337214</v>
      </c>
      <c r="BG558" s="1">
        <v>0.8978626953043104</v>
      </c>
      <c r="BH558" s="1">
        <v>6.3901437371663246</v>
      </c>
      <c r="BI558" s="1" t="s">
        <v>100</v>
      </c>
      <c r="BJ558" s="1" t="s">
        <v>100</v>
      </c>
      <c r="BK558" s="1" t="s">
        <v>100</v>
      </c>
      <c r="BL558" s="1" t="s">
        <v>100</v>
      </c>
      <c r="BM558" s="1" t="s">
        <v>100</v>
      </c>
      <c r="BN558" s="1" t="s">
        <v>100</v>
      </c>
      <c r="BO558" s="1" t="s">
        <v>100</v>
      </c>
      <c r="BP558" s="1" t="e">
        <v>#VALUE!</v>
      </c>
      <c r="BQ558" s="1" t="e">
        <v>#VALUE!</v>
      </c>
      <c r="BR558" s="1" t="s">
        <v>707</v>
      </c>
      <c r="BS558" s="1">
        <v>33.609856262833674</v>
      </c>
      <c r="BT558" s="1" t="s">
        <v>100</v>
      </c>
      <c r="BU558" s="1" t="s">
        <v>100</v>
      </c>
      <c r="BV558" s="1" t="e">
        <v>#VALUE!</v>
      </c>
      <c r="BW558" s="1" t="s">
        <v>85</v>
      </c>
    </row>
    <row r="559" spans="1:75" x14ac:dyDescent="0.2">
      <c r="A559" s="8" t="s">
        <v>2381</v>
      </c>
      <c r="B559" s="4" t="s">
        <v>244</v>
      </c>
      <c r="C559" s="8" t="s">
        <v>1775</v>
      </c>
      <c r="D559" s="8" t="s">
        <v>1775</v>
      </c>
      <c r="E559" s="9"/>
      <c r="F559" s="1" t="s">
        <v>2382</v>
      </c>
      <c r="G559" s="3" t="s">
        <v>2383</v>
      </c>
      <c r="H559" s="3" t="s">
        <v>247</v>
      </c>
      <c r="I559" s="1" t="s">
        <v>100</v>
      </c>
      <c r="J559" s="1" t="s">
        <v>85</v>
      </c>
      <c r="K559" s="1" t="s">
        <v>85</v>
      </c>
      <c r="L559" s="1" t="s">
        <v>85</v>
      </c>
      <c r="M559" s="1" t="s">
        <v>85</v>
      </c>
      <c r="N559" s="3">
        <v>500000000</v>
      </c>
      <c r="O559" s="10">
        <v>45810</v>
      </c>
      <c r="P559" s="10">
        <v>45210</v>
      </c>
      <c r="Q559" s="1">
        <v>0.25682630375734039</v>
      </c>
      <c r="R559" s="1" t="s">
        <v>104</v>
      </c>
      <c r="S559" s="1" t="s">
        <v>104</v>
      </c>
      <c r="T559" s="1">
        <v>3.597036876619164E-2</v>
      </c>
      <c r="U559" s="1">
        <v>-0.11198071812287269</v>
      </c>
      <c r="V559" s="1">
        <v>1.9524732927347577</v>
      </c>
      <c r="W559" s="1" t="s">
        <v>2384</v>
      </c>
      <c r="X559" s="1">
        <v>90.385017395019531</v>
      </c>
      <c r="Y559" s="1">
        <v>3.7082919300000001</v>
      </c>
      <c r="Z559" s="11" t="s">
        <v>100</v>
      </c>
      <c r="AA559" s="11" t="s">
        <v>104</v>
      </c>
      <c r="AB559" s="1" t="s">
        <v>87</v>
      </c>
      <c r="AC559" s="1">
        <v>100.187</v>
      </c>
      <c r="AD559" s="1">
        <v>4.8947585364097117</v>
      </c>
      <c r="AE559" s="1">
        <v>3.2925726100307826</v>
      </c>
      <c r="AF559" s="11">
        <v>3.2925726100307826</v>
      </c>
      <c r="AG559" s="1" t="s">
        <v>84</v>
      </c>
      <c r="AH559" s="1">
        <v>3.4695277367424411</v>
      </c>
      <c r="AI559" s="1" t="e">
        <v>#VALUE!</v>
      </c>
      <c r="AJ559" s="11" t="e">
        <v>#VALUE!</v>
      </c>
      <c r="AK559" s="1" t="s">
        <v>2385</v>
      </c>
      <c r="AL559" s="1">
        <v>95.467025430000007</v>
      </c>
      <c r="AM559" s="1">
        <v>161.12899199999998</v>
      </c>
      <c r="AN559" s="1">
        <v>4.7670994242382108</v>
      </c>
      <c r="AO559" s="1">
        <v>3.8412046543463383</v>
      </c>
      <c r="AP559" s="1">
        <v>156.09980940643749</v>
      </c>
      <c r="AQ559" s="1" t="s">
        <v>260</v>
      </c>
      <c r="AR559" s="3" t="s">
        <v>103</v>
      </c>
      <c r="AS559" s="3">
        <v>92.663939646131325</v>
      </c>
      <c r="AT559" s="1">
        <v>94.638025891633148</v>
      </c>
      <c r="AU559" s="1">
        <v>26.602747897410907</v>
      </c>
      <c r="AV559" s="1">
        <v>11.476241810651455</v>
      </c>
      <c r="AW559" s="1" t="s">
        <v>2386</v>
      </c>
      <c r="AX559" s="1">
        <v>16.611999999999998</v>
      </c>
      <c r="AY559" s="1">
        <v>3.597121</v>
      </c>
      <c r="AZ559" s="1">
        <v>13.67</v>
      </c>
      <c r="BA559" s="1">
        <v>10.32</v>
      </c>
      <c r="BB559" s="1">
        <v>12.96</v>
      </c>
      <c r="BC559" s="12">
        <v>0.78805970149253757</v>
      </c>
      <c r="BD559" s="1">
        <v>259.792769748019</v>
      </c>
      <c r="BE559" s="1">
        <v>283.28913113419065</v>
      </c>
      <c r="BF559" s="1">
        <v>111.10369407376889</v>
      </c>
      <c r="BG559" s="1">
        <v>0.13645963205312495</v>
      </c>
      <c r="BH559" s="1">
        <v>6.8446269678302529E-2</v>
      </c>
      <c r="BI559" s="1" t="s">
        <v>104</v>
      </c>
      <c r="BJ559" s="1">
        <v>1.2886119600000114</v>
      </c>
      <c r="BK559" s="1">
        <v>0.79915415000000678</v>
      </c>
      <c r="BL559" s="1" t="s">
        <v>104</v>
      </c>
      <c r="BM559" s="1" t="s">
        <v>104</v>
      </c>
      <c r="BN559" s="1" t="s">
        <v>104</v>
      </c>
      <c r="BO559" s="1" t="s">
        <v>104</v>
      </c>
      <c r="BP559" s="1" t="e">
        <v>#VALUE!</v>
      </c>
      <c r="BQ559" s="1">
        <v>355.43074754464499</v>
      </c>
      <c r="BR559" s="1" t="s">
        <v>260</v>
      </c>
      <c r="BS559" s="1">
        <v>3.9260780287474333</v>
      </c>
      <c r="BT559" s="1" t="s">
        <v>104</v>
      </c>
      <c r="BU559" s="1" t="s">
        <v>104</v>
      </c>
      <c r="BV559" s="1" t="e">
        <v>#VALUE!</v>
      </c>
      <c r="BW559" s="1">
        <v>116.43766006431358</v>
      </c>
    </row>
    <row r="560" spans="1:75" x14ac:dyDescent="0.2">
      <c r="A560" s="8" t="s">
        <v>2387</v>
      </c>
      <c r="B560" s="4" t="s">
        <v>271</v>
      </c>
      <c r="C560" s="8" t="s">
        <v>1775</v>
      </c>
      <c r="D560" s="8" t="s">
        <v>1775</v>
      </c>
      <c r="E560" s="9"/>
      <c r="F560" s="1" t="s">
        <v>2388</v>
      </c>
      <c r="G560" s="3" t="s">
        <v>2389</v>
      </c>
      <c r="H560" s="3" t="s">
        <v>274</v>
      </c>
      <c r="I560" s="1">
        <v>23.5</v>
      </c>
      <c r="J560" s="1" t="s">
        <v>85</v>
      </c>
      <c r="K560" s="1" t="s">
        <v>85</v>
      </c>
      <c r="L560" s="1" t="s">
        <v>85</v>
      </c>
      <c r="M560" s="1" t="s">
        <v>85</v>
      </c>
      <c r="N560" s="3">
        <v>300000000</v>
      </c>
      <c r="O560" s="10">
        <v>45573</v>
      </c>
      <c r="P560" s="10">
        <v>44853</v>
      </c>
      <c r="Q560" s="1">
        <v>0.25582349568962215</v>
      </c>
      <c r="R560" s="1">
        <v>0.62085372008406914</v>
      </c>
      <c r="S560" s="1">
        <v>2.4114987734127791</v>
      </c>
      <c r="T560" s="1">
        <v>0.13022717984161325</v>
      </c>
      <c r="U560" s="1">
        <v>0.15824064582632413</v>
      </c>
      <c r="V560" s="1">
        <v>1.973509682223451</v>
      </c>
      <c r="W560" s="1" t="s">
        <v>2390</v>
      </c>
      <c r="X560" s="1">
        <v>78.597801208496094</v>
      </c>
      <c r="Y560" s="1">
        <v>3.481293810587295</v>
      </c>
      <c r="Z560" s="11">
        <v>0.119922</v>
      </c>
      <c r="AA560" s="11">
        <v>0.32206245484320828</v>
      </c>
      <c r="AB560" s="1" t="s">
        <v>87</v>
      </c>
      <c r="AC560" s="1">
        <v>101.44199999999999</v>
      </c>
      <c r="AD560" s="1">
        <v>4.8947585364097117</v>
      </c>
      <c r="AE560" s="1">
        <v>3.2925726100307826</v>
      </c>
      <c r="AF560" s="11">
        <v>3.2925726100307826</v>
      </c>
      <c r="AG560" s="1" t="s">
        <v>84</v>
      </c>
      <c r="AH560" s="1">
        <v>3.4695277367424411</v>
      </c>
      <c r="AI560" s="1" t="e">
        <v>#VALUE!</v>
      </c>
      <c r="AJ560" s="11" t="e">
        <v>#VALUE!</v>
      </c>
      <c r="AK560" s="1" t="s">
        <v>2385</v>
      </c>
      <c r="AL560" s="1">
        <v>82.018639840000006</v>
      </c>
      <c r="AM560" s="1">
        <v>161.12899199999998</v>
      </c>
      <c r="AN560" s="1">
        <v>4.7670994242382108</v>
      </c>
      <c r="AO560" s="1">
        <v>2.7761806981519506</v>
      </c>
      <c r="AP560" s="1">
        <v>156.09980940643749</v>
      </c>
      <c r="AQ560" s="1" t="s">
        <v>260</v>
      </c>
      <c r="AR560" s="3" t="s">
        <v>103</v>
      </c>
      <c r="AS560" s="3">
        <v>77.581253579660199</v>
      </c>
      <c r="AT560" s="1">
        <v>79.05964455920423</v>
      </c>
      <c r="AU560" s="1">
        <v>18.727106844492791</v>
      </c>
      <c r="AV560" s="1">
        <v>4.2611487475199716</v>
      </c>
      <c r="AW560" s="1" t="s">
        <v>2386</v>
      </c>
      <c r="AX560" s="1">
        <v>16.611999999999998</v>
      </c>
      <c r="AY560" s="1">
        <v>3.597121</v>
      </c>
      <c r="AZ560" s="1">
        <v>13.67</v>
      </c>
      <c r="BA560" s="1">
        <v>10.32</v>
      </c>
      <c r="BB560" s="1">
        <v>12.96</v>
      </c>
      <c r="BC560" s="12">
        <v>0.78805970149253757</v>
      </c>
      <c r="BD560" s="1">
        <v>259.792769748019</v>
      </c>
      <c r="BE560" s="1">
        <v>283.28913113419065</v>
      </c>
      <c r="BF560" s="1">
        <v>111.10369407376889</v>
      </c>
      <c r="BG560" s="1">
        <v>0.13645963205312495</v>
      </c>
      <c r="BH560" s="1">
        <v>0.72005475701574262</v>
      </c>
      <c r="BI560" s="1" t="s">
        <v>104</v>
      </c>
      <c r="BJ560" s="1">
        <v>-0.11653582999998946</v>
      </c>
      <c r="BK560" s="1">
        <v>-2.8571222399999954</v>
      </c>
      <c r="BL560" s="1">
        <v>-0.80763912999999832</v>
      </c>
      <c r="BM560" s="1" t="s">
        <v>104</v>
      </c>
      <c r="BN560" s="1">
        <v>81.417930459999994</v>
      </c>
      <c r="BO560" s="1">
        <v>107.04479044999999</v>
      </c>
      <c r="BP560" s="1">
        <v>97.655938416823531</v>
      </c>
      <c r="BQ560" s="1">
        <v>264.98884326642269</v>
      </c>
      <c r="BR560" s="1" t="s">
        <v>260</v>
      </c>
      <c r="BS560" s="1">
        <v>2.7761806981519506</v>
      </c>
      <c r="BT560" s="1" t="s">
        <v>104</v>
      </c>
      <c r="BU560" s="1" t="s">
        <v>104</v>
      </c>
      <c r="BV560" s="1" t="e">
        <v>#VALUE!</v>
      </c>
      <c r="BW560" s="1">
        <v>98.778634416635271</v>
      </c>
    </row>
    <row r="561" spans="1:75" x14ac:dyDescent="0.2">
      <c r="A561" s="8" t="s">
        <v>2391</v>
      </c>
      <c r="B561" s="4"/>
      <c r="C561" s="8" t="s">
        <v>1775</v>
      </c>
      <c r="D561" s="8"/>
      <c r="E561" s="9" t="s">
        <v>81</v>
      </c>
      <c r="F561" s="1" t="s">
        <v>2392</v>
      </c>
      <c r="G561" s="3" t="s">
        <v>2393</v>
      </c>
      <c r="H561" s="3" t="s">
        <v>84</v>
      </c>
      <c r="I561" s="1">
        <v>15</v>
      </c>
      <c r="J561" s="1" t="s">
        <v>85</v>
      </c>
      <c r="K561" s="1" t="s">
        <v>85</v>
      </c>
      <c r="L561" s="1" t="s">
        <v>85</v>
      </c>
      <c r="M561" s="1" t="s">
        <v>85</v>
      </c>
      <c r="N561" s="3">
        <v>500000000</v>
      </c>
      <c r="O561" s="10">
        <v>45572</v>
      </c>
      <c r="P561" s="10" t="e">
        <v>#VALUE!</v>
      </c>
      <c r="Q561" s="1">
        <v>0.68087697408096837</v>
      </c>
      <c r="R561" s="1">
        <v>1.7146967794197554</v>
      </c>
      <c r="S561" s="1">
        <v>3.3471982971936542</v>
      </c>
      <c r="T561" s="1" t="e">
        <v>#VALUE!</v>
      </c>
      <c r="U561" s="1" t="e">
        <v>#VALUE!</v>
      </c>
      <c r="V561" s="1" t="e">
        <v>#VALUE!</v>
      </c>
      <c r="W561" s="1" t="s">
        <v>1551</v>
      </c>
      <c r="X561" s="1">
        <v>62.176502227783203</v>
      </c>
      <c r="Y561" s="1">
        <v>4.3367888399999996</v>
      </c>
      <c r="Z561" s="11">
        <v>0.155477</v>
      </c>
      <c r="AA561" s="11">
        <v>0.22255916531594977</v>
      </c>
      <c r="AB561" s="1" t="s">
        <v>87</v>
      </c>
      <c r="AC561" s="1">
        <v>100.367</v>
      </c>
      <c r="AD561" s="1">
        <v>4.8947585364097117</v>
      </c>
      <c r="AE561" s="1">
        <v>3.2925726100307826</v>
      </c>
      <c r="AF561" s="11">
        <v>3.2925726100307826</v>
      </c>
      <c r="AG561" s="1" t="s">
        <v>84</v>
      </c>
      <c r="AH561" s="1">
        <v>3.4695277367424411</v>
      </c>
      <c r="AI561" s="1" t="e">
        <v>#VALUE!</v>
      </c>
      <c r="AJ561" s="11" t="e">
        <v>#VALUE!</v>
      </c>
      <c r="AK561" s="1" t="s">
        <v>2385</v>
      </c>
      <c r="AL561" s="1">
        <v>87.377342224121094</v>
      </c>
      <c r="AM561" s="1">
        <v>161.12899199999998</v>
      </c>
      <c r="AN561" s="1">
        <v>4.7670994242382108</v>
      </c>
      <c r="AO561" s="1">
        <v>2.1875427789185489</v>
      </c>
      <c r="AP561" s="1">
        <v>156.09980940643749</v>
      </c>
      <c r="AQ561" s="1" t="s">
        <v>260</v>
      </c>
      <c r="AR561" s="3" t="s">
        <v>90</v>
      </c>
      <c r="AS561" s="3">
        <v>54.590263465516564</v>
      </c>
      <c r="AT561" s="1">
        <v>170.66209746485131</v>
      </c>
      <c r="AU561" s="1">
        <v>115.6722722976443</v>
      </c>
      <c r="AV561" s="1">
        <v>101.44174222275129</v>
      </c>
      <c r="AW561" s="1" t="s">
        <v>2386</v>
      </c>
      <c r="AX561" s="1">
        <v>16.611999999999998</v>
      </c>
      <c r="AY561" s="1">
        <v>3.597121</v>
      </c>
      <c r="AZ561" s="1">
        <v>13.67</v>
      </c>
      <c r="BA561" s="1">
        <v>10.32</v>
      </c>
      <c r="BB561" s="1">
        <v>12.96</v>
      </c>
      <c r="BC561" s="12">
        <v>0.78805970149253757</v>
      </c>
      <c r="BD561" s="1">
        <v>259.792769748019</v>
      </c>
      <c r="BE561" s="1">
        <v>283.28913113419065</v>
      </c>
      <c r="BF561" s="1">
        <v>111.10369407376889</v>
      </c>
      <c r="BG561" s="1">
        <v>0.13645963205312495</v>
      </c>
      <c r="BH561" s="1">
        <v>0.7227926078028748</v>
      </c>
      <c r="BI561" s="1" t="s">
        <v>104</v>
      </c>
      <c r="BJ561" s="1">
        <v>-2.537701330304948</v>
      </c>
      <c r="BK561" s="1">
        <v>-7.723558865016102</v>
      </c>
      <c r="BL561" s="1">
        <v>1.3434699030950696</v>
      </c>
      <c r="BM561" s="1" t="s">
        <v>104</v>
      </c>
      <c r="BN561" s="1">
        <v>73.204720570557399</v>
      </c>
      <c r="BO561" s="1">
        <v>136.45347523654254</v>
      </c>
      <c r="BP561" s="1">
        <v>77.592251850002583</v>
      </c>
      <c r="BQ561" s="1">
        <v>207.03836877103754</v>
      </c>
      <c r="BR561" s="1" t="s">
        <v>260</v>
      </c>
      <c r="BS561" s="1">
        <v>2.2696783025325118</v>
      </c>
      <c r="BT561" s="1" t="s">
        <v>104</v>
      </c>
      <c r="BU561" s="1" t="s">
        <v>104</v>
      </c>
      <c r="BV561" s="1" t="e">
        <v>#VALUE!</v>
      </c>
      <c r="BW561" s="1">
        <v>83.849576169691701</v>
      </c>
    </row>
    <row r="562" spans="1:75" x14ac:dyDescent="0.2">
      <c r="A562" s="8" t="s">
        <v>2394</v>
      </c>
      <c r="B562" s="4" t="s">
        <v>766</v>
      </c>
      <c r="C562" s="8" t="s">
        <v>1775</v>
      </c>
      <c r="D562" s="8" t="s">
        <v>1775</v>
      </c>
      <c r="E562" s="9"/>
      <c r="F562" s="1" t="s">
        <v>2395</v>
      </c>
      <c r="G562" s="3" t="s">
        <v>2396</v>
      </c>
      <c r="H562" s="3" t="s">
        <v>348</v>
      </c>
      <c r="I562" s="1">
        <v>27</v>
      </c>
      <c r="J562" s="1" t="s">
        <v>85</v>
      </c>
      <c r="K562" s="1" t="s">
        <v>85</v>
      </c>
      <c r="L562" s="1" t="s">
        <v>85</v>
      </c>
      <c r="M562" s="1" t="s">
        <v>85</v>
      </c>
      <c r="N562" s="3">
        <v>400000000</v>
      </c>
      <c r="O562" s="10">
        <v>45372</v>
      </c>
      <c r="P562" s="10">
        <v>44482</v>
      </c>
      <c r="Q562" s="1">
        <v>0.26375715429802771</v>
      </c>
      <c r="R562" s="1">
        <v>0.71031350152592765</v>
      </c>
      <c r="S562" s="1">
        <v>2.2452302843830152</v>
      </c>
      <c r="T562" s="1">
        <v>0.16518718921445519</v>
      </c>
      <c r="U562" s="1">
        <v>0.32679948349279009</v>
      </c>
      <c r="V562" s="1">
        <v>1.8668801917502309</v>
      </c>
      <c r="W562" s="1" t="s">
        <v>2397</v>
      </c>
      <c r="X562" s="1">
        <v>68.354316711425781</v>
      </c>
      <c r="Y562" s="1">
        <v>3.302239824518109</v>
      </c>
      <c r="Z562" s="11">
        <v>9.4801999999999997E-2</v>
      </c>
      <c r="AA562" s="11">
        <v>0.3255075760920878</v>
      </c>
      <c r="AB562" s="1" t="s">
        <v>87</v>
      </c>
      <c r="AC562" s="1">
        <v>102.515</v>
      </c>
      <c r="AD562" s="1">
        <v>4.8947585364097117</v>
      </c>
      <c r="AE562" s="1">
        <v>3.2925726100307826</v>
      </c>
      <c r="AF562" s="11">
        <v>3.2925726100307826</v>
      </c>
      <c r="AG562" s="1" t="s">
        <v>84</v>
      </c>
      <c r="AH562" s="1">
        <v>3.4695277367424411</v>
      </c>
      <c r="AI562" s="1" t="e">
        <v>#VALUE!</v>
      </c>
      <c r="AJ562" s="11" t="e">
        <v>#VALUE!</v>
      </c>
      <c r="AK562" s="1" t="s">
        <v>2385</v>
      </c>
      <c r="AL562" s="1">
        <v>71.589753770000002</v>
      </c>
      <c r="AM562" s="1">
        <v>161.12899199999998</v>
      </c>
      <c r="AN562" s="1">
        <v>4.7670994242382108</v>
      </c>
      <c r="AO562" s="1">
        <v>1.7275838466803559</v>
      </c>
      <c r="AP562" s="1">
        <v>156.09980940643749</v>
      </c>
      <c r="AQ562" s="1" t="s">
        <v>260</v>
      </c>
      <c r="AR562" s="3" t="s">
        <v>103</v>
      </c>
      <c r="AS562" s="3">
        <v>68.45209234392749</v>
      </c>
      <c r="AT562" s="1">
        <v>69.521544011054587</v>
      </c>
      <c r="AU562" s="1">
        <v>22.259341278394864</v>
      </c>
      <c r="AV562" s="1">
        <v>5.5046707433012543</v>
      </c>
      <c r="AW562" s="1" t="s">
        <v>2386</v>
      </c>
      <c r="AX562" s="1">
        <v>16.611999999999998</v>
      </c>
      <c r="AY562" s="1">
        <v>3.597121</v>
      </c>
      <c r="AZ562" s="1">
        <v>13.67</v>
      </c>
      <c r="BA562" s="1">
        <v>10.32</v>
      </c>
      <c r="BB562" s="1">
        <v>12.96</v>
      </c>
      <c r="BC562" s="12">
        <v>0.78805970149253757</v>
      </c>
      <c r="BD562" s="1">
        <v>259.792769748019</v>
      </c>
      <c r="BE562" s="1">
        <v>283.28913113419065</v>
      </c>
      <c r="BF562" s="1">
        <v>111.10369407376889</v>
      </c>
      <c r="BG562" s="1">
        <v>0.13645963205312495</v>
      </c>
      <c r="BH562" s="1">
        <v>1.2648870636550309</v>
      </c>
      <c r="BI562" s="1">
        <v>-32.778428109999993</v>
      </c>
      <c r="BJ562" s="1">
        <v>-1.1848830299999946</v>
      </c>
      <c r="BK562" s="1">
        <v>-2.3830444399999919</v>
      </c>
      <c r="BL562" s="1">
        <v>-0.87756011000000456</v>
      </c>
      <c r="BM562" s="1">
        <v>-1.3440116697231279</v>
      </c>
      <c r="BN562" s="1">
        <v>70.702410490000005</v>
      </c>
      <c r="BO562" s="1">
        <v>97.98525463</v>
      </c>
      <c r="BP562" s="1">
        <v>96.747614451606822</v>
      </c>
      <c r="BQ562" s="1">
        <v>169.82334191268933</v>
      </c>
      <c r="BR562" s="1" t="s">
        <v>260</v>
      </c>
      <c r="BS562" s="1">
        <v>1.7275838466803559</v>
      </c>
      <c r="BT562" s="1" t="s">
        <v>104</v>
      </c>
      <c r="BU562" s="1" t="s">
        <v>104</v>
      </c>
      <c r="BV562" s="1" t="e">
        <v>#VALUE!</v>
      </c>
      <c r="BW562" s="1">
        <v>85.243049090894345</v>
      </c>
    </row>
    <row r="563" spans="1:75" x14ac:dyDescent="0.2">
      <c r="A563" s="8" t="s">
        <v>2398</v>
      </c>
      <c r="B563" s="4" t="s">
        <v>306</v>
      </c>
      <c r="C563" s="8" t="s">
        <v>1775</v>
      </c>
      <c r="D563" s="8" t="s">
        <v>1775</v>
      </c>
      <c r="E563" s="9"/>
      <c r="F563" s="1" t="s">
        <v>2399</v>
      </c>
      <c r="G563" s="3" t="s">
        <v>2400</v>
      </c>
      <c r="H563" s="3" t="s">
        <v>309</v>
      </c>
      <c r="I563" s="1">
        <v>33.5</v>
      </c>
      <c r="J563" s="1" t="s">
        <v>85</v>
      </c>
      <c r="K563" s="1" t="s">
        <v>85</v>
      </c>
      <c r="L563" s="1" t="s">
        <v>85</v>
      </c>
      <c r="M563" s="1" t="s">
        <v>85</v>
      </c>
      <c r="N563" s="3">
        <v>400000000</v>
      </c>
      <c r="O563" s="10">
        <v>45147</v>
      </c>
      <c r="P563" s="10">
        <v>44111</v>
      </c>
      <c r="Q563" s="1">
        <v>0.23262182226855277</v>
      </c>
      <c r="R563" s="1">
        <v>0.76497091608118684</v>
      </c>
      <c r="S563" s="1">
        <v>1.9804044412740529</v>
      </c>
      <c r="T563" s="1">
        <v>0.17487467359622588</v>
      </c>
      <c r="U563" s="1">
        <v>0.57088310165314127</v>
      </c>
      <c r="V563" s="1">
        <v>1.6621242306301021</v>
      </c>
      <c r="W563" s="1" t="s">
        <v>2401</v>
      </c>
      <c r="X563" s="1">
        <v>57.859970092773438</v>
      </c>
      <c r="Y563" s="1">
        <v>3.1972963763512174</v>
      </c>
      <c r="Z563" s="11">
        <v>5.8293999999999999E-2</v>
      </c>
      <c r="AA563" s="11">
        <v>0.18540588861795104</v>
      </c>
      <c r="AB563" s="1" t="s">
        <v>87</v>
      </c>
      <c r="AC563" s="1">
        <v>102.509</v>
      </c>
      <c r="AD563" s="1">
        <v>5.046744023641927</v>
      </c>
      <c r="AE563" s="1">
        <v>3.4924575910554259</v>
      </c>
      <c r="AF563" s="11">
        <v>3.4924575910554259</v>
      </c>
      <c r="AG563" s="1" t="s">
        <v>84</v>
      </c>
      <c r="AH563" s="1">
        <v>4.6356670689141453</v>
      </c>
      <c r="AI563" s="1" t="e">
        <v>#VALUE!</v>
      </c>
      <c r="AJ563" s="11" t="e">
        <v>#VALUE!</v>
      </c>
      <c r="AK563" s="1" t="s">
        <v>2385</v>
      </c>
      <c r="AL563" s="1">
        <v>60.24887434</v>
      </c>
      <c r="AM563" s="1">
        <v>202.78554899999997</v>
      </c>
      <c r="AN563" s="1">
        <v>34.71228159546726</v>
      </c>
      <c r="AO563" s="1">
        <v>1.108829568788501</v>
      </c>
      <c r="AP563" s="1">
        <v>158.53142323913914</v>
      </c>
      <c r="AQ563" s="1" t="s">
        <v>260</v>
      </c>
      <c r="AR563" s="3" t="s">
        <v>103</v>
      </c>
      <c r="AS563" s="3">
        <v>57.331468620090085</v>
      </c>
      <c r="AT563" s="1">
        <v>57.763869503225564</v>
      </c>
      <c r="AU563" s="1">
        <v>24.504079933459401</v>
      </c>
      <c r="AV563" s="1">
        <v>3.4040849736613144</v>
      </c>
      <c r="AW563" s="1" t="s">
        <v>2386</v>
      </c>
      <c r="AX563" s="1">
        <v>16.611999999999998</v>
      </c>
      <c r="AY563" s="1">
        <v>3.597121</v>
      </c>
      <c r="AZ563" s="1">
        <v>13.67</v>
      </c>
      <c r="BA563" s="1">
        <v>10.32</v>
      </c>
      <c r="BB563" s="1">
        <v>12.96</v>
      </c>
      <c r="BC563" s="12">
        <v>0.78805970149253757</v>
      </c>
      <c r="BD563" s="1">
        <v>259.792769748019</v>
      </c>
      <c r="BE563" s="1">
        <v>283.28913113419065</v>
      </c>
      <c r="BF563" s="1">
        <v>111.10369407376889</v>
      </c>
      <c r="BG563" s="1">
        <v>0.13645963205312495</v>
      </c>
      <c r="BH563" s="1">
        <v>1.8863791923340179</v>
      </c>
      <c r="BI563" s="1">
        <v>-32.108339139999998</v>
      </c>
      <c r="BJ563" s="1">
        <v>0.83938179999999818</v>
      </c>
      <c r="BK563" s="1">
        <v>-1.8707364799999979</v>
      </c>
      <c r="BL563" s="1">
        <v>2.9813701899999998</v>
      </c>
      <c r="BM563" s="1">
        <v>-1.2650165359125713</v>
      </c>
      <c r="BN563" s="1">
        <v>58.068535199999999</v>
      </c>
      <c r="BO563" s="1">
        <v>89.58691331</v>
      </c>
      <c r="BP563" s="1">
        <v>93.082324438172051</v>
      </c>
      <c r="BQ563" s="1">
        <v>110.37049835486812</v>
      </c>
      <c r="BR563" s="1" t="s">
        <v>260</v>
      </c>
      <c r="BS563" s="1">
        <v>1.108829568788501</v>
      </c>
      <c r="BT563" s="1" t="s">
        <v>104</v>
      </c>
      <c r="BU563" s="1" t="s">
        <v>104</v>
      </c>
      <c r="BV563" s="1" t="e">
        <v>#VALUE!</v>
      </c>
      <c r="BW563" s="1">
        <v>74.810378671513604</v>
      </c>
    </row>
    <row r="564" spans="1:75" x14ac:dyDescent="0.2">
      <c r="A564" s="8" t="s">
        <v>2402</v>
      </c>
      <c r="B564" s="4" t="s">
        <v>119</v>
      </c>
      <c r="C564" s="8" t="s">
        <v>531</v>
      </c>
      <c r="D564" s="8" t="s">
        <v>278</v>
      </c>
      <c r="E564" s="9"/>
      <c r="F564" s="1" t="s">
        <v>2403</v>
      </c>
      <c r="G564" s="3" t="s">
        <v>2404</v>
      </c>
      <c r="H564" s="3" t="s">
        <v>123</v>
      </c>
      <c r="I564" s="1">
        <v>48.5</v>
      </c>
      <c r="J564" s="1" t="s">
        <v>85</v>
      </c>
      <c r="K564" s="1" t="s">
        <v>85</v>
      </c>
      <c r="L564" s="1" t="s">
        <v>85</v>
      </c>
      <c r="M564" s="1" t="s">
        <v>85</v>
      </c>
      <c r="N564" s="3">
        <v>300000000</v>
      </c>
      <c r="O564" s="10">
        <v>44147</v>
      </c>
      <c r="P564" s="10">
        <v>42572</v>
      </c>
      <c r="Q564" s="1">
        <v>0.38378985745894934</v>
      </c>
      <c r="R564" s="1">
        <v>0.72296793275288262</v>
      </c>
      <c r="S564" s="1">
        <v>2.5051641750998277</v>
      </c>
      <c r="T564" s="1">
        <v>0.14984345596582571</v>
      </c>
      <c r="U564" s="1">
        <v>0.29411501308416188</v>
      </c>
      <c r="V564" s="1">
        <v>1.7661583623288291</v>
      </c>
      <c r="W564" s="1" t="s">
        <v>2405</v>
      </c>
      <c r="X564" s="1">
        <v>63.691188812255859</v>
      </c>
      <c r="Y564" s="1">
        <v>3.3109863556305732</v>
      </c>
      <c r="Z564" s="11">
        <v>0.244892</v>
      </c>
      <c r="AA564" s="11">
        <v>0.29904791209167669</v>
      </c>
      <c r="AB564" s="1" t="s">
        <v>87</v>
      </c>
      <c r="AC564" s="1">
        <v>98.094999999999999</v>
      </c>
      <c r="AD564" s="1">
        <v>3.3109863556305732</v>
      </c>
      <c r="AE564" s="1">
        <v>2.5961072532021801</v>
      </c>
      <c r="AF564" s="11">
        <v>2.5961072532021801</v>
      </c>
      <c r="AG564" s="1" t="s">
        <v>84</v>
      </c>
      <c r="AH564" s="1" t="s">
        <v>100</v>
      </c>
      <c r="AI564" s="1" t="e">
        <v>#VALUE!</v>
      </c>
      <c r="AJ564" s="11" t="e">
        <v>#VALUE!</v>
      </c>
      <c r="AK564" s="1" t="s">
        <v>2406</v>
      </c>
      <c r="AL564" s="1">
        <v>65.927621180000003</v>
      </c>
      <c r="AM564" s="1" t="e">
        <v>#VALUE!</v>
      </c>
      <c r="AN564" s="1" t="e">
        <v>#VALUE!</v>
      </c>
      <c r="AO564" s="1">
        <v>2.5434633812457221</v>
      </c>
      <c r="AP564" s="1">
        <v>61.91391521731952</v>
      </c>
      <c r="AQ564" s="1" t="s">
        <v>260</v>
      </c>
      <c r="AR564" s="3" t="s">
        <v>103</v>
      </c>
      <c r="AS564" s="3">
        <v>63.264788198283696</v>
      </c>
      <c r="AT564" s="1">
        <v>64.600041717415564</v>
      </c>
      <c r="AU564" s="1">
        <v>6.5885256301945638</v>
      </c>
      <c r="AV564" s="1">
        <v>-8.0033524812378243</v>
      </c>
      <c r="AW564" s="1" t="s">
        <v>2407</v>
      </c>
      <c r="AX564" s="1">
        <v>-0.97264459999999997</v>
      </c>
      <c r="AY564" s="1">
        <v>4.0611829999999998</v>
      </c>
      <c r="AZ564" s="1">
        <v>47.27</v>
      </c>
      <c r="BA564" s="1">
        <v>35.83</v>
      </c>
      <c r="BB564" s="1">
        <v>42.814999999999998</v>
      </c>
      <c r="BC564" s="12">
        <v>0.6105769230769228</v>
      </c>
      <c r="BD564" s="1">
        <v>67.616634826314183</v>
      </c>
      <c r="BE564" s="1">
        <v>102.58656261678964</v>
      </c>
      <c r="BF564" s="1">
        <v>37.739378953476063</v>
      </c>
      <c r="BG564" s="1">
        <v>0.53926671622377986</v>
      </c>
      <c r="BH564" s="1">
        <v>4.6187542778918553</v>
      </c>
      <c r="BI564" s="1">
        <v>-29.938301080000002</v>
      </c>
      <c r="BJ564" s="1">
        <v>-0.47731845999999223</v>
      </c>
      <c r="BK564" s="1">
        <v>-7.9245661100000007</v>
      </c>
      <c r="BL564" s="1">
        <v>-7.0581704800000011</v>
      </c>
      <c r="BM564" s="1">
        <v>-1.5898442672634774</v>
      </c>
      <c r="BN564" s="1">
        <v>63.900821270000002</v>
      </c>
      <c r="BO564" s="1">
        <v>94.773848209999997</v>
      </c>
      <c r="BP564" s="1">
        <v>93.435046346641116</v>
      </c>
      <c r="BQ564" s="1">
        <v>239.12266630091494</v>
      </c>
      <c r="BR564" s="1" t="s">
        <v>260</v>
      </c>
      <c r="BS564" s="1">
        <v>2.5434633812457221</v>
      </c>
      <c r="BT564" s="1">
        <v>63.900821270000002</v>
      </c>
      <c r="BU564" s="1">
        <v>166.28649999999999</v>
      </c>
      <c r="BV564" s="1">
        <v>98.020426357337669</v>
      </c>
      <c r="BW564" s="1">
        <v>82.880258051980277</v>
      </c>
    </row>
    <row r="565" spans="1:75" x14ac:dyDescent="0.2">
      <c r="A565" s="8" t="s">
        <v>2408</v>
      </c>
      <c r="B565" s="4"/>
      <c r="C565" s="8" t="s">
        <v>531</v>
      </c>
      <c r="D565" s="8"/>
      <c r="E565" s="9" t="s">
        <v>81</v>
      </c>
      <c r="F565" s="1" t="s">
        <v>2409</v>
      </c>
      <c r="G565" s="3" t="s">
        <v>2410</v>
      </c>
      <c r="H565" s="3" t="s">
        <v>84</v>
      </c>
      <c r="I565" s="1">
        <v>30</v>
      </c>
      <c r="J565" s="1" t="s">
        <v>85</v>
      </c>
      <c r="K565" s="1" t="s">
        <v>85</v>
      </c>
      <c r="L565" s="1" t="s">
        <v>85</v>
      </c>
      <c r="M565" s="1" t="s">
        <v>85</v>
      </c>
      <c r="N565" s="3">
        <v>600000000</v>
      </c>
      <c r="O565" s="10">
        <v>44004</v>
      </c>
      <c r="P565" s="10" t="e">
        <v>#VALUE!</v>
      </c>
      <c r="Q565" s="1">
        <v>0.36758594360757346</v>
      </c>
      <c r="R565" s="1">
        <v>1.0942410398569136</v>
      </c>
      <c r="S565" s="1">
        <v>2.4160034870852831</v>
      </c>
      <c r="T565" s="1" t="e">
        <v>#VALUE!</v>
      </c>
      <c r="U565" s="1" t="e">
        <v>#VALUE!</v>
      </c>
      <c r="V565" s="1" t="e">
        <v>#VALUE!</v>
      </c>
      <c r="W565" s="1" t="s">
        <v>2411</v>
      </c>
      <c r="X565" s="1">
        <v>99.686592102050781</v>
      </c>
      <c r="Y565" s="1">
        <v>5.3236867800000001</v>
      </c>
      <c r="Z565" s="11">
        <v>8.3746000000000001E-2</v>
      </c>
      <c r="AA565" s="11">
        <v>0.28831943233038615</v>
      </c>
      <c r="AB565" s="1" t="s">
        <v>87</v>
      </c>
      <c r="AC565" s="1">
        <v>99.884</v>
      </c>
      <c r="AD565" s="1">
        <v>5.2166721338461848</v>
      </c>
      <c r="AE565" s="1" t="s">
        <v>84</v>
      </c>
      <c r="AF565" s="11" t="s">
        <v>84</v>
      </c>
      <c r="AG565" s="1" t="s">
        <v>84</v>
      </c>
      <c r="AH565" s="1" t="s">
        <v>84</v>
      </c>
      <c r="AI565" s="1" t="e">
        <v>#VALUE!</v>
      </c>
      <c r="AJ565" s="11" t="e">
        <v>#VALUE!</v>
      </c>
      <c r="AK565" s="1" t="s">
        <v>2406</v>
      </c>
      <c r="AL565" s="1">
        <v>71.103416442871094</v>
      </c>
      <c r="AM565" s="1">
        <v>109.04660100000001</v>
      </c>
      <c r="AN565" s="1">
        <v>31.153211412618646</v>
      </c>
      <c r="AO565" s="1">
        <v>3.8329911019849415E-2</v>
      </c>
      <c r="AP565" s="1">
        <v>72.851570109822006</v>
      </c>
      <c r="AQ565" s="1" t="s">
        <v>260</v>
      </c>
      <c r="AR565" s="3" t="s">
        <v>90</v>
      </c>
      <c r="AS565" s="3">
        <v>37.103422512826036</v>
      </c>
      <c r="AT565" s="1">
        <v>235.55236074514772</v>
      </c>
      <c r="AU565" s="1">
        <v>215.21948401283265</v>
      </c>
      <c r="AV565" s="1">
        <v>176.52659683075683</v>
      </c>
      <c r="AW565" s="1" t="s">
        <v>2407</v>
      </c>
      <c r="AX565" s="1">
        <v>-0.97264459999999997</v>
      </c>
      <c r="AY565" s="1">
        <v>4.0611829999999998</v>
      </c>
      <c r="AZ565" s="1">
        <v>47.27</v>
      </c>
      <c r="BA565" s="1">
        <v>35.83</v>
      </c>
      <c r="BB565" s="1">
        <v>42.814999999999998</v>
      </c>
      <c r="BC565" s="12">
        <v>0.6105769230769228</v>
      </c>
      <c r="BD565" s="1">
        <v>67.616634826314183</v>
      </c>
      <c r="BE565" s="1">
        <v>102.58656261678964</v>
      </c>
      <c r="BF565" s="1">
        <v>37.739378953476063</v>
      </c>
      <c r="BG565" s="1">
        <v>0.53926671622377986</v>
      </c>
      <c r="BH565" s="1">
        <v>5.0157426420260096</v>
      </c>
      <c r="BI565" s="1">
        <v>10.605213857320791</v>
      </c>
      <c r="BJ565" s="1">
        <v>6.354550810234187</v>
      </c>
      <c r="BK565" s="1">
        <v>11.278231474543688</v>
      </c>
      <c r="BL565" s="1">
        <v>14.804806231844296</v>
      </c>
      <c r="BM565" s="1">
        <v>0.91368777284295133</v>
      </c>
      <c r="BN565" s="1">
        <v>25.575884113235325</v>
      </c>
      <c r="BO565" s="1">
        <v>99.106357837232295</v>
      </c>
      <c r="BP565" s="1">
        <v>38.083450270526853</v>
      </c>
      <c r="BQ565" s="1">
        <v>3.913541906683804</v>
      </c>
      <c r="BR565" s="1" t="s">
        <v>260</v>
      </c>
      <c r="BS565" s="1">
        <v>3.8329911019849415E-2</v>
      </c>
      <c r="BT565" s="1">
        <v>20.943910307966807</v>
      </c>
      <c r="BU565" s="1">
        <v>117.24220151705484</v>
      </c>
      <c r="BV565" s="1">
        <v>47.91236115914532</v>
      </c>
      <c r="BW565" s="1">
        <v>101.67986804741636</v>
      </c>
    </row>
    <row r="566" spans="1:75" x14ac:dyDescent="0.2">
      <c r="A566" s="8" t="s">
        <v>2412</v>
      </c>
      <c r="B566" s="4"/>
      <c r="C566" s="8" t="s">
        <v>531</v>
      </c>
      <c r="D566" s="8"/>
      <c r="E566" s="9" t="s">
        <v>81</v>
      </c>
      <c r="F566" s="1" t="s">
        <v>2413</v>
      </c>
      <c r="G566" s="3" t="s">
        <v>2414</v>
      </c>
      <c r="H566" s="3" t="s">
        <v>84</v>
      </c>
      <c r="I566" s="1">
        <v>35</v>
      </c>
      <c r="J566" s="1" t="s">
        <v>85</v>
      </c>
      <c r="K566" s="1" t="s">
        <v>85</v>
      </c>
      <c r="L566" s="1" t="s">
        <v>85</v>
      </c>
      <c r="M566" s="1" t="s">
        <v>85</v>
      </c>
      <c r="N566" s="3">
        <v>500000000</v>
      </c>
      <c r="O566" s="10">
        <v>44004</v>
      </c>
      <c r="P566" s="10" t="e">
        <v>#VALUE!</v>
      </c>
      <c r="Q566" s="1">
        <v>1.4025792319020791</v>
      </c>
      <c r="R566" s="1">
        <v>2.3272637833971599</v>
      </c>
      <c r="S566" s="1">
        <v>4.7379683947718298</v>
      </c>
      <c r="T566" s="1" t="e">
        <v>#VALUE!</v>
      </c>
      <c r="U566" s="1" t="e">
        <v>#VALUE!</v>
      </c>
      <c r="V566" s="1" t="e">
        <v>#VALUE!</v>
      </c>
      <c r="W566" s="1" t="s">
        <v>2415</v>
      </c>
      <c r="X566" s="1">
        <v>100.84471893310547</v>
      </c>
      <c r="Y566" s="1">
        <v>4.8114030556620202</v>
      </c>
      <c r="Z566" s="11">
        <v>0.38153100000000001</v>
      </c>
      <c r="AA566" s="11">
        <v>-0.32377557466203299</v>
      </c>
      <c r="AB566" s="1" t="s">
        <v>87</v>
      </c>
      <c r="AC566" s="1">
        <v>91.802999999999997</v>
      </c>
      <c r="AD566" s="1">
        <v>5.4128270498221713</v>
      </c>
      <c r="AE566" s="1" t="s">
        <v>84</v>
      </c>
      <c r="AF566" s="11" t="s">
        <v>84</v>
      </c>
      <c r="AG566" s="1" t="s">
        <v>84</v>
      </c>
      <c r="AH566" s="1" t="s">
        <v>84</v>
      </c>
      <c r="AI566" s="1" t="e">
        <v>#VALUE!</v>
      </c>
      <c r="AJ566" s="11" t="e">
        <v>#VALUE!</v>
      </c>
      <c r="AK566" s="1" t="s">
        <v>2406</v>
      </c>
      <c r="AL566" s="1">
        <v>139.78469848632813</v>
      </c>
      <c r="AM566" s="1">
        <v>173.39066800000001</v>
      </c>
      <c r="AN566" s="1">
        <v>20.016899989520624</v>
      </c>
      <c r="AO566" s="1">
        <v>5.0376454483230662</v>
      </c>
      <c r="AP566" s="1">
        <v>156.07265376793254</v>
      </c>
      <c r="AQ566" s="1" t="s">
        <v>260</v>
      </c>
      <c r="AR566" s="3" t="s">
        <v>90</v>
      </c>
      <c r="AS566" s="3">
        <v>93.333968786932303</v>
      </c>
      <c r="AT566" s="1">
        <v>193.80822662001006</v>
      </c>
      <c r="AU566" s="1">
        <v>118.33610029585118</v>
      </c>
      <c r="AV566" s="1">
        <v>102.79557688764416</v>
      </c>
      <c r="AW566" s="1" t="s">
        <v>2407</v>
      </c>
      <c r="AX566" s="1">
        <v>-0.97264459999999997</v>
      </c>
      <c r="AY566" s="1">
        <v>4.0611829999999998</v>
      </c>
      <c r="AZ566" s="1">
        <v>47.27</v>
      </c>
      <c r="BA566" s="1">
        <v>35.83</v>
      </c>
      <c r="BB566" s="1">
        <v>42.814999999999998</v>
      </c>
      <c r="BC566" s="12">
        <v>0.6105769230769228</v>
      </c>
      <c r="BD566" s="1">
        <v>67.616634826314183</v>
      </c>
      <c r="BE566" s="1">
        <v>102.58656261678964</v>
      </c>
      <c r="BF566" s="1">
        <v>37.739378953476063</v>
      </c>
      <c r="BG566" s="1">
        <v>0.53926671622377986</v>
      </c>
      <c r="BH566" s="1">
        <v>5.0157426420260096</v>
      </c>
      <c r="BI566" s="1">
        <v>-1.1559702085267389</v>
      </c>
      <c r="BJ566" s="1">
        <v>1.1357512114453243</v>
      </c>
      <c r="BK566" s="1">
        <v>-9.2065677091942888</v>
      </c>
      <c r="BL566" s="1">
        <v>10.991803528952815</v>
      </c>
      <c r="BM566" s="1">
        <v>-0.50258978330794246</v>
      </c>
      <c r="BN566" s="1">
        <v>118.22789833450659</v>
      </c>
      <c r="BO566" s="1">
        <v>203.79719023930801</v>
      </c>
      <c r="BP566" s="1">
        <v>74.807784811630597</v>
      </c>
      <c r="BQ566" s="1">
        <v>421.55395596900291</v>
      </c>
      <c r="BR566" s="1" t="s">
        <v>260</v>
      </c>
      <c r="BS566" s="1">
        <v>5.0376454483230662</v>
      </c>
      <c r="BT566" s="1">
        <v>82.667019670111415</v>
      </c>
      <c r="BU566" s="1">
        <v>157.18768437815044</v>
      </c>
      <c r="BV566" s="1">
        <v>23.353234918132635</v>
      </c>
      <c r="BW566" s="1">
        <v>135.71171560826235</v>
      </c>
    </row>
    <row r="567" spans="1:75" x14ac:dyDescent="0.2">
      <c r="A567" s="8" t="s">
        <v>2416</v>
      </c>
      <c r="B567" s="4" t="s">
        <v>129</v>
      </c>
      <c r="C567" s="8" t="s">
        <v>531</v>
      </c>
      <c r="D567" s="8" t="s">
        <v>278</v>
      </c>
      <c r="E567" s="9"/>
      <c r="F567" s="1" t="s">
        <v>2417</v>
      </c>
      <c r="G567" s="3" t="s">
        <v>2418</v>
      </c>
      <c r="H567" s="3" t="s">
        <v>132</v>
      </c>
      <c r="I567" s="1">
        <v>48.5</v>
      </c>
      <c r="J567" s="1" t="s">
        <v>85</v>
      </c>
      <c r="K567" s="1" t="s">
        <v>85</v>
      </c>
      <c r="L567" s="1" t="s">
        <v>85</v>
      </c>
      <c r="M567" s="1" t="s">
        <v>85</v>
      </c>
      <c r="N567" s="3">
        <v>600000000</v>
      </c>
      <c r="O567" s="10">
        <v>42878</v>
      </c>
      <c r="P567" s="10">
        <v>42194</v>
      </c>
      <c r="Q567" s="1">
        <v>0.30431043817020775</v>
      </c>
      <c r="R567" s="1">
        <v>0.75236698766096843</v>
      </c>
      <c r="S567" s="1">
        <v>1.8983494330965911</v>
      </c>
      <c r="T567" s="1">
        <v>0.16927788803711152</v>
      </c>
      <c r="U567" s="1">
        <v>0.47863891729138519</v>
      </c>
      <c r="V567" s="1">
        <v>1.6263544271954089</v>
      </c>
      <c r="W567" s="1" t="s">
        <v>1801</v>
      </c>
      <c r="X567" s="1">
        <v>55.085205078125</v>
      </c>
      <c r="Y567" s="1">
        <v>3.1695487099999999</v>
      </c>
      <c r="Z567" s="11">
        <v>0.13369800000000001</v>
      </c>
      <c r="AA567" s="11">
        <v>-2.2859377590411789E-2</v>
      </c>
      <c r="AB567" s="1" t="s">
        <v>87</v>
      </c>
      <c r="AC567" s="1">
        <v>100.309</v>
      </c>
      <c r="AD567" s="1">
        <v>3.1695487099999999</v>
      </c>
      <c r="AE567" s="1">
        <v>2.5996757179357242</v>
      </c>
      <c r="AF567" s="11">
        <v>2.5996757179357242</v>
      </c>
      <c r="AG567" s="1" t="s">
        <v>84</v>
      </c>
      <c r="AH567" s="1" t="s">
        <v>100</v>
      </c>
      <c r="AI567" s="1" t="e">
        <v>#VALUE!</v>
      </c>
      <c r="AJ567" s="11" t="e">
        <v>#VALUE!</v>
      </c>
      <c r="AK567" s="1" t="s">
        <v>2406</v>
      </c>
      <c r="AL567" s="1">
        <v>54.806051289999999</v>
      </c>
      <c r="AM567" s="1" t="e">
        <v>#VALUE!</v>
      </c>
      <c r="AN567" s="1" t="e">
        <v>#VALUE!</v>
      </c>
      <c r="AO567" s="1">
        <v>1.1663244353182751</v>
      </c>
      <c r="AP567" s="1">
        <v>52.845220754599907</v>
      </c>
      <c r="AQ567" s="1" t="s">
        <v>260</v>
      </c>
      <c r="AR567" s="3" t="s">
        <v>103</v>
      </c>
      <c r="AS567" s="3">
        <v>54.028668422496651</v>
      </c>
      <c r="AT567" s="1">
        <v>54.803371878235339</v>
      </c>
      <c r="AU567" s="1">
        <v>20.194064992247675</v>
      </c>
      <c r="AV567" s="1">
        <v>-0.50216088383892021</v>
      </c>
      <c r="AW567" s="1" t="s">
        <v>2407</v>
      </c>
      <c r="AX567" s="1">
        <v>-0.97264459999999997</v>
      </c>
      <c r="AY567" s="1">
        <v>4.0611829999999998</v>
      </c>
      <c r="AZ567" s="1">
        <v>47.27</v>
      </c>
      <c r="BA567" s="1">
        <v>35.83</v>
      </c>
      <c r="BB567" s="1">
        <v>42.814999999999998</v>
      </c>
      <c r="BC567" s="12">
        <v>0.6105769230769228</v>
      </c>
      <c r="BD567" s="1">
        <v>67.616634826314183</v>
      </c>
      <c r="BE567" s="1">
        <v>102.58656261678964</v>
      </c>
      <c r="BF567" s="1">
        <v>37.739378953476063</v>
      </c>
      <c r="BG567" s="1">
        <v>0.53926671622377986</v>
      </c>
      <c r="BH567" s="1">
        <v>8.084873374401095</v>
      </c>
      <c r="BI567" s="1">
        <v>-20.538561670000007</v>
      </c>
      <c r="BJ567" s="1">
        <v>-0.51205108999999993</v>
      </c>
      <c r="BK567" s="1">
        <v>-8.0366174999999984</v>
      </c>
      <c r="BL567" s="1">
        <v>4.6389642299999991</v>
      </c>
      <c r="BM567" s="1">
        <v>-1.2773326585111562</v>
      </c>
      <c r="BN567" s="1">
        <v>47.32039022</v>
      </c>
      <c r="BO567" s="1">
        <v>88.171346130000003</v>
      </c>
      <c r="BP567" s="1">
        <v>81.675677096781058</v>
      </c>
      <c r="BQ567" s="1">
        <v>113.88661732766536</v>
      </c>
      <c r="BR567" s="1" t="s">
        <v>260</v>
      </c>
      <c r="BS567" s="1">
        <v>1.4154688569472964</v>
      </c>
      <c r="BT567" s="1">
        <v>41.690912709999999</v>
      </c>
      <c r="BU567" s="1">
        <v>147.71680000000001</v>
      </c>
      <c r="BV567" s="1">
        <v>87.630248691880581</v>
      </c>
      <c r="BW567" s="1">
        <v>70.534216310023467</v>
      </c>
    </row>
    <row r="568" spans="1:75" x14ac:dyDescent="0.2">
      <c r="A568" s="8" t="s">
        <v>2419</v>
      </c>
      <c r="B568" s="4" t="s">
        <v>141</v>
      </c>
      <c r="C568" s="8" t="s">
        <v>531</v>
      </c>
      <c r="D568" s="8" t="s">
        <v>278</v>
      </c>
      <c r="E568" s="9"/>
      <c r="F568" s="1" t="s">
        <v>2420</v>
      </c>
      <c r="G568" s="3" t="s">
        <v>2421</v>
      </c>
      <c r="H568" s="3" t="s">
        <v>144</v>
      </c>
      <c r="I568" s="1" t="s">
        <v>100</v>
      </c>
      <c r="J568" s="1" t="s">
        <v>85</v>
      </c>
      <c r="K568" s="1" t="s">
        <v>85</v>
      </c>
      <c r="L568" s="1" t="s">
        <v>85</v>
      </c>
      <c r="M568" s="1" t="s">
        <v>85</v>
      </c>
      <c r="N568" s="3">
        <v>500000000</v>
      </c>
      <c r="O568" s="10">
        <v>45629</v>
      </c>
      <c r="P568" s="10">
        <v>44490</v>
      </c>
      <c r="Q568" s="1">
        <v>0.55883280546615843</v>
      </c>
      <c r="R568" s="1">
        <v>0.14878581680433101</v>
      </c>
      <c r="S568" s="1">
        <v>1.9476077963113791</v>
      </c>
      <c r="T568" s="1">
        <v>-0.17416852149328976</v>
      </c>
      <c r="U568" s="1">
        <v>-0.89969698457877945</v>
      </c>
      <c r="V568" s="1">
        <v>1.7684322020817378</v>
      </c>
      <c r="W568" s="1" t="s">
        <v>2422</v>
      </c>
      <c r="X568" s="1">
        <v>106.28244018554688</v>
      </c>
      <c r="Y568" s="1">
        <v>4.1124563099999998</v>
      </c>
      <c r="Z568" s="11">
        <v>0.65404700000000005</v>
      </c>
      <c r="AA568" s="11">
        <v>-0.81048423042180406</v>
      </c>
      <c r="AB568" s="1" t="s">
        <v>87</v>
      </c>
      <c r="AC568" s="1">
        <v>100.26</v>
      </c>
      <c r="AD568" s="1">
        <v>4.8947585364097117</v>
      </c>
      <c r="AE568" s="1">
        <v>3.2925726100307826</v>
      </c>
      <c r="AF568" s="11">
        <v>3.2925726100307826</v>
      </c>
      <c r="AG568" s="1" t="s">
        <v>84</v>
      </c>
      <c r="AH568" s="1">
        <v>3.4695277367424411</v>
      </c>
      <c r="AI568" s="1" t="e">
        <v>#VALUE!</v>
      </c>
      <c r="AJ568" s="11" t="e">
        <v>#VALUE!</v>
      </c>
      <c r="AK568" s="1" t="s">
        <v>2406</v>
      </c>
      <c r="AL568" s="1">
        <v>109.3971282</v>
      </c>
      <c r="AM568" s="1">
        <v>161.12899199999998</v>
      </c>
      <c r="AN568" s="1">
        <v>4.7670994242382108</v>
      </c>
      <c r="AO568" s="1">
        <v>6.2861054072553042</v>
      </c>
      <c r="AP568" s="1">
        <v>156.09980940643749</v>
      </c>
      <c r="AQ568" s="1" t="s">
        <v>260</v>
      </c>
      <c r="AR568" s="3" t="s">
        <v>103</v>
      </c>
      <c r="AS568" s="3">
        <v>108.75021458585951</v>
      </c>
      <c r="AT568" s="1">
        <v>111.10307788314712</v>
      </c>
      <c r="AU568" s="1">
        <v>29.29917153647752</v>
      </c>
      <c r="AV568" s="1">
        <v>11.14929524667545</v>
      </c>
      <c r="AW568" s="1" t="s">
        <v>2407</v>
      </c>
      <c r="AX568" s="1">
        <v>-0.97264459999999997</v>
      </c>
      <c r="AY568" s="1">
        <v>4.0611829999999998</v>
      </c>
      <c r="AZ568" s="1">
        <v>47.27</v>
      </c>
      <c r="BA568" s="1">
        <v>35.83</v>
      </c>
      <c r="BB568" s="1">
        <v>42.814999999999998</v>
      </c>
      <c r="BC568" s="12">
        <v>0.6105769230769228</v>
      </c>
      <c r="BD568" s="1">
        <v>67.616634826314183</v>
      </c>
      <c r="BE568" s="1">
        <v>102.58656261678964</v>
      </c>
      <c r="BF568" s="1">
        <v>37.739378953476063</v>
      </c>
      <c r="BG568" s="1">
        <v>0.53926671622377986</v>
      </c>
      <c r="BH568" s="1">
        <v>0.56399726214921286</v>
      </c>
      <c r="BI568" s="1" t="s">
        <v>104</v>
      </c>
      <c r="BJ568" s="1">
        <v>-1.4968416800000028</v>
      </c>
      <c r="BK568" s="1">
        <v>-10.723225560000003</v>
      </c>
      <c r="BL568" s="1">
        <v>5.5795132300000034</v>
      </c>
      <c r="BM568" s="1" t="s">
        <v>104</v>
      </c>
      <c r="BN568" s="1">
        <v>102.01442105</v>
      </c>
      <c r="BO568" s="1">
        <v>143.45421087</v>
      </c>
      <c r="BP568" s="1">
        <v>82.184496634592236</v>
      </c>
      <c r="BQ568" s="1">
        <v>550.02803797940203</v>
      </c>
      <c r="BR568" s="1" t="s">
        <v>260</v>
      </c>
      <c r="BS568" s="1">
        <v>6.453114305270363</v>
      </c>
      <c r="BT568" s="1" t="s">
        <v>104</v>
      </c>
      <c r="BU568" s="1" t="s">
        <v>104</v>
      </c>
      <c r="BV568" s="1" t="e">
        <v>#VALUE!</v>
      </c>
      <c r="BW568" s="1">
        <v>141.36736769230984</v>
      </c>
    </row>
    <row r="569" spans="1:75" x14ac:dyDescent="0.2">
      <c r="A569" s="8" t="s">
        <v>2423</v>
      </c>
      <c r="B569" s="4" t="s">
        <v>93</v>
      </c>
      <c r="C569" s="8" t="s">
        <v>531</v>
      </c>
      <c r="D569" s="8" t="s">
        <v>278</v>
      </c>
      <c r="E569" s="9"/>
      <c r="F569" s="1" t="s">
        <v>2424</v>
      </c>
      <c r="G569" s="3" t="s">
        <v>2425</v>
      </c>
      <c r="H569" s="3" t="s">
        <v>98</v>
      </c>
      <c r="I569" s="1">
        <v>67.5</v>
      </c>
      <c r="J569" s="1" t="s">
        <v>85</v>
      </c>
      <c r="K569" s="1" t="s">
        <v>85</v>
      </c>
      <c r="L569" s="1" t="s">
        <v>85</v>
      </c>
      <c r="M569" s="1" t="s">
        <v>85</v>
      </c>
      <c r="N569" s="3">
        <v>300000000</v>
      </c>
      <c r="O569" s="10">
        <v>42878</v>
      </c>
      <c r="P569" s="10">
        <v>44406</v>
      </c>
      <c r="Q569" s="1">
        <v>-0.24684158241549126</v>
      </c>
      <c r="R569" s="1">
        <v>-2.070728941494393</v>
      </c>
      <c r="S569" s="1">
        <v>-1.6299191617246911</v>
      </c>
      <c r="T569" s="1">
        <v>-2.355761988843641</v>
      </c>
      <c r="U569" s="1">
        <v>-6.9511417313449675</v>
      </c>
      <c r="V569" s="1">
        <v>-4.6151544813324623</v>
      </c>
      <c r="W569" s="1" t="s">
        <v>2426</v>
      </c>
      <c r="X569" s="1">
        <v>164.2757568359375</v>
      </c>
      <c r="Y569" s="1">
        <v>5.2054328844331232</v>
      </c>
      <c r="Z569" s="11">
        <v>1.237242</v>
      </c>
      <c r="AA569" s="11">
        <v>-1.5026528297783281</v>
      </c>
      <c r="AB569" s="1" t="s">
        <v>87</v>
      </c>
      <c r="AC569" s="1">
        <v>95.694000000000003</v>
      </c>
      <c r="AD569" s="1">
        <v>5.2054328844331232</v>
      </c>
      <c r="AE569" s="1">
        <v>3.5844493345056692</v>
      </c>
      <c r="AF569" s="11">
        <v>3.5844493345056692</v>
      </c>
      <c r="AG569" s="1" t="s">
        <v>84</v>
      </c>
      <c r="AH569" s="1" t="s">
        <v>100</v>
      </c>
      <c r="AI569" s="1" t="e">
        <v>#VALUE!</v>
      </c>
      <c r="AJ569" s="11" t="e">
        <v>#VALUE!</v>
      </c>
      <c r="AK569" s="1" t="s">
        <v>2406</v>
      </c>
      <c r="AL569" s="1">
        <v>168.06845168999999</v>
      </c>
      <c r="AM569" s="1" t="e">
        <v>#VALUE!</v>
      </c>
      <c r="AN569" s="1" t="e">
        <v>#VALUE!</v>
      </c>
      <c r="AO569" s="1">
        <v>21.908281998631075</v>
      </c>
      <c r="AP569" s="1">
        <v>164.10011527896663</v>
      </c>
      <c r="AQ569" s="1" t="s">
        <v>260</v>
      </c>
      <c r="AR569" s="3" t="s">
        <v>103</v>
      </c>
      <c r="AS569" s="3">
        <v>164.13869165830178</v>
      </c>
      <c r="AT569" s="1">
        <v>164.82320287279308</v>
      </c>
      <c r="AU569" s="1" t="s">
        <v>104</v>
      </c>
      <c r="AV569" s="1">
        <v>-1.8986899329057394</v>
      </c>
      <c r="AW569" s="13" t="s">
        <v>2407</v>
      </c>
      <c r="AX569" s="1">
        <v>-0.97264459999999997</v>
      </c>
      <c r="AY569" s="1">
        <v>4.0611829999999998</v>
      </c>
      <c r="AZ569" s="1">
        <v>47.27</v>
      </c>
      <c r="BA569" s="1">
        <v>35.83</v>
      </c>
      <c r="BB569" s="1">
        <v>42.814999999999998</v>
      </c>
      <c r="BC569" s="12">
        <v>0.6105769230769228</v>
      </c>
      <c r="BD569" s="1">
        <v>67.616634826314183</v>
      </c>
      <c r="BE569" s="1">
        <v>102.58656261678964</v>
      </c>
      <c r="BF569" s="1">
        <v>37.739378953476063</v>
      </c>
      <c r="BG569" s="1">
        <v>0.53926671622377986</v>
      </c>
      <c r="BH569" s="1">
        <v>8.084873374401095</v>
      </c>
      <c r="BI569" s="1">
        <v>-29.556569940000003</v>
      </c>
      <c r="BJ569" s="1">
        <v>-2.301366790000003</v>
      </c>
      <c r="BK569" s="1">
        <v>-7.7321882700000231</v>
      </c>
      <c r="BL569" s="1">
        <v>4.7599258999999847</v>
      </c>
      <c r="BM569" s="1">
        <v>-1.4518974045561479</v>
      </c>
      <c r="BN569" s="1">
        <v>161.30650897999999</v>
      </c>
      <c r="BO569" s="1">
        <v>200.64009883</v>
      </c>
      <c r="BP569" s="1">
        <v>82.808732343559541</v>
      </c>
      <c r="BQ569" s="1">
        <v>1262.3748428853787</v>
      </c>
      <c r="BR569" s="1" t="s">
        <v>260</v>
      </c>
      <c r="BS569" s="1">
        <v>21.908281998631075</v>
      </c>
      <c r="BT569" s="1">
        <v>160.44837262999999</v>
      </c>
      <c r="BU569" s="1">
        <v>273.35383591999999</v>
      </c>
      <c r="BV569" s="1">
        <v>93.250920869588342</v>
      </c>
      <c r="BW569" s="1">
        <v>199.10760380377135</v>
      </c>
    </row>
    <row r="570" spans="1:75" x14ac:dyDescent="0.2">
      <c r="A570" s="8" t="s">
        <v>2427</v>
      </c>
      <c r="B570" s="4"/>
      <c r="C570" s="8" t="s">
        <v>531</v>
      </c>
      <c r="D570" s="8"/>
      <c r="E570" s="9" t="s">
        <v>81</v>
      </c>
      <c r="F570" s="1" t="s">
        <v>2428</v>
      </c>
      <c r="G570" s="3" t="s">
        <v>2429</v>
      </c>
      <c r="H570" s="3" t="s">
        <v>84</v>
      </c>
      <c r="I570" s="1">
        <v>15</v>
      </c>
      <c r="J570" s="1" t="s">
        <v>85</v>
      </c>
      <c r="K570" s="1" t="s">
        <v>85</v>
      </c>
      <c r="L570" s="1" t="s">
        <v>85</v>
      </c>
      <c r="M570" s="1" t="s">
        <v>85</v>
      </c>
      <c r="N570" s="3">
        <v>750000000</v>
      </c>
      <c r="O570" s="10">
        <v>45629</v>
      </c>
      <c r="P570" s="10" t="e">
        <v>#VALUE!</v>
      </c>
      <c r="Q570" s="1">
        <v>1.4971897683954793</v>
      </c>
      <c r="R570" s="1">
        <v>2.0281588165407038</v>
      </c>
      <c r="S570" s="1">
        <v>4.293745877237809</v>
      </c>
      <c r="T570" s="1" t="e">
        <v>#VALUE!</v>
      </c>
      <c r="U570" s="1" t="e">
        <v>#VALUE!</v>
      </c>
      <c r="V570" s="1" t="e">
        <v>#VALUE!</v>
      </c>
      <c r="W570" s="1" t="s">
        <v>1951</v>
      </c>
      <c r="X570" s="1">
        <v>100.48908233642578</v>
      </c>
      <c r="Y570" s="1">
        <v>4.7707743599999999</v>
      </c>
      <c r="Z570" s="11">
        <v>0.53766599999999998</v>
      </c>
      <c r="AA570" s="11">
        <v>-0.68153241500399364</v>
      </c>
      <c r="AB570" s="1" t="s">
        <v>87</v>
      </c>
      <c r="AC570" s="1">
        <v>100.93300000000001</v>
      </c>
      <c r="AD570" s="1">
        <v>4.8947585364097117</v>
      </c>
      <c r="AE570" s="1">
        <v>3.2925726100307826</v>
      </c>
      <c r="AF570" s="11">
        <v>3.2925726100307826</v>
      </c>
      <c r="AG570" s="1" t="s">
        <v>84</v>
      </c>
      <c r="AH570" s="1">
        <v>3.4695277367424411</v>
      </c>
      <c r="AI570" s="1" t="e">
        <v>#VALUE!</v>
      </c>
      <c r="AJ570" s="11" t="e">
        <v>#VALUE!</v>
      </c>
      <c r="AK570" s="1" t="s">
        <v>2406</v>
      </c>
      <c r="AL570" s="1">
        <v>137.98049926757813</v>
      </c>
      <c r="AM570" s="1">
        <v>161.12899199999998</v>
      </c>
      <c r="AN570" s="1">
        <v>4.7670994242382108</v>
      </c>
      <c r="AO570" s="1">
        <v>4.3750855578370977</v>
      </c>
      <c r="AP570" s="1">
        <v>156.09980940643749</v>
      </c>
      <c r="AQ570" s="1" t="s">
        <v>260</v>
      </c>
      <c r="AR570" s="3" t="s">
        <v>90</v>
      </c>
      <c r="AS570" s="3">
        <v>100.09072368075032</v>
      </c>
      <c r="AT570" s="1">
        <v>196.21013121747231</v>
      </c>
      <c r="AU570" s="1">
        <v>124.34383260639268</v>
      </c>
      <c r="AV570" s="1">
        <v>109.4944400795335</v>
      </c>
      <c r="AW570" s="1" t="s">
        <v>2407</v>
      </c>
      <c r="AX570" s="1">
        <v>-0.97264459999999997</v>
      </c>
      <c r="AY570" s="1">
        <v>4.0611829999999998</v>
      </c>
      <c r="AZ570" s="1">
        <v>47.27</v>
      </c>
      <c r="BA570" s="1">
        <v>35.83</v>
      </c>
      <c r="BB570" s="1">
        <v>42.814999999999998</v>
      </c>
      <c r="BC570" s="12">
        <v>0.6105769230769228</v>
      </c>
      <c r="BD570" s="1">
        <v>67.616634826314183</v>
      </c>
      <c r="BE570" s="1">
        <v>102.58656261678964</v>
      </c>
      <c r="BF570" s="1">
        <v>37.739378953476063</v>
      </c>
      <c r="BG570" s="1">
        <v>0.53926671622377986</v>
      </c>
      <c r="BH570" s="1">
        <v>0.56399726214921286</v>
      </c>
      <c r="BI570" s="1" t="s">
        <v>104</v>
      </c>
      <c r="BJ570" s="1">
        <v>1.6854105777610187</v>
      </c>
      <c r="BK570" s="1">
        <v>-14.815178240575747</v>
      </c>
      <c r="BL570" s="1">
        <v>14.173003200760533</v>
      </c>
      <c r="BM570" s="1" t="s">
        <v>104</v>
      </c>
      <c r="BN570" s="1">
        <v>116.59835147651263</v>
      </c>
      <c r="BO570" s="1">
        <v>187.5230309219333</v>
      </c>
      <c r="BP570" s="1">
        <v>69.852316629051671</v>
      </c>
      <c r="BQ570" s="1">
        <v>392.69169162487572</v>
      </c>
      <c r="BR570" s="1" t="s">
        <v>260</v>
      </c>
      <c r="BS570" s="1">
        <v>4.4572210814510607</v>
      </c>
      <c r="BT570" s="1" t="s">
        <v>104</v>
      </c>
      <c r="BU570" s="1" t="s">
        <v>104</v>
      </c>
      <c r="BV570" s="1" t="e">
        <v>#VALUE!</v>
      </c>
      <c r="BW570" s="1">
        <v>133.02201743543586</v>
      </c>
    </row>
    <row r="571" spans="1:75" x14ac:dyDescent="0.2">
      <c r="A571" s="8" t="s">
        <v>2430</v>
      </c>
      <c r="B571" s="4"/>
      <c r="C571" s="8" t="s">
        <v>531</v>
      </c>
      <c r="D571" s="8"/>
      <c r="E571" s="9" t="s">
        <v>81</v>
      </c>
      <c r="F571" s="1" t="s">
        <v>2431</v>
      </c>
      <c r="G571" s="3" t="s">
        <v>2432</v>
      </c>
      <c r="H571" s="3" t="s">
        <v>84</v>
      </c>
      <c r="I571" s="1">
        <v>20</v>
      </c>
      <c r="J571" s="1" t="s">
        <v>85</v>
      </c>
      <c r="K571" s="1" t="s">
        <v>85</v>
      </c>
      <c r="L571" s="1" t="s">
        <v>85</v>
      </c>
      <c r="M571" s="1" t="s">
        <v>85</v>
      </c>
      <c r="N571" s="3">
        <v>750000000</v>
      </c>
      <c r="O571" s="10">
        <v>45629</v>
      </c>
      <c r="P571" s="10" t="e">
        <v>#VALUE!</v>
      </c>
      <c r="Q571" s="1">
        <v>2.0519369214378802</v>
      </c>
      <c r="R571" s="1">
        <v>1.1875943067580774</v>
      </c>
      <c r="S571" s="1">
        <v>4.0884153673693469</v>
      </c>
      <c r="T571" s="1" t="e">
        <v>#VALUE!</v>
      </c>
      <c r="U571" s="1" t="e">
        <v>#VALUE!</v>
      </c>
      <c r="V571" s="1" t="e">
        <v>#VALUE!</v>
      </c>
      <c r="W571" s="1" t="s">
        <v>2433</v>
      </c>
      <c r="X571" s="1">
        <v>128.68431091308594</v>
      </c>
      <c r="Y571" s="1">
        <v>5.4971601749228318</v>
      </c>
      <c r="Z571" s="11">
        <v>0.60050800000000004</v>
      </c>
      <c r="AA571" s="11">
        <v>-1.1947189294020388</v>
      </c>
      <c r="AB571" s="1" t="s">
        <v>87</v>
      </c>
      <c r="AC571" s="1">
        <v>99.328999999999994</v>
      </c>
      <c r="AD571" s="1">
        <v>4.8947585364097117</v>
      </c>
      <c r="AE571" s="1">
        <v>3.2925726100307826</v>
      </c>
      <c r="AF571" s="11">
        <v>3.2925726100307826</v>
      </c>
      <c r="AG571" s="1" t="s">
        <v>84</v>
      </c>
      <c r="AH571" s="1">
        <v>3.4695277367424411</v>
      </c>
      <c r="AI571" s="1" t="e">
        <v>#VALUE!</v>
      </c>
      <c r="AJ571" s="11" t="e">
        <v>#VALUE!</v>
      </c>
      <c r="AK571" s="1" t="s">
        <v>2406</v>
      </c>
      <c r="AL571" s="1">
        <v>186.20863342285156</v>
      </c>
      <c r="AM571" s="1">
        <v>161.12899199999998</v>
      </c>
      <c r="AN571" s="1">
        <v>4.7670994242382108</v>
      </c>
      <c r="AO571" s="1">
        <v>9.4565366187542779</v>
      </c>
      <c r="AP571" s="1">
        <v>156.09980940643749</v>
      </c>
      <c r="AQ571" s="1" t="s">
        <v>260</v>
      </c>
      <c r="AR571" s="3" t="s">
        <v>90</v>
      </c>
      <c r="AS571" s="3">
        <v>142.6896092990913</v>
      </c>
      <c r="AT571" s="1">
        <v>224.50525690248261</v>
      </c>
      <c r="AU571" s="1">
        <v>123.4867464903413</v>
      </c>
      <c r="AV571" s="1">
        <v>99.089118494706696</v>
      </c>
      <c r="AW571" s="1" t="s">
        <v>2407</v>
      </c>
      <c r="AX571" s="1">
        <v>-0.97264459999999997</v>
      </c>
      <c r="AY571" s="1">
        <v>4.0611829999999998</v>
      </c>
      <c r="AZ571" s="1">
        <v>47.27</v>
      </c>
      <c r="BA571" s="1">
        <v>35.83</v>
      </c>
      <c r="BB571" s="1">
        <v>42.814999999999998</v>
      </c>
      <c r="BC571" s="12">
        <v>0.6105769230769228</v>
      </c>
      <c r="BD571" s="1">
        <v>67.616634826314183</v>
      </c>
      <c r="BE571" s="1">
        <v>102.58656261678964</v>
      </c>
      <c r="BF571" s="1">
        <v>37.739378953476063</v>
      </c>
      <c r="BG571" s="1">
        <v>0.53926671622377986</v>
      </c>
      <c r="BH571" s="1">
        <v>0.56399726214921286</v>
      </c>
      <c r="BI571" s="1" t="s">
        <v>104</v>
      </c>
      <c r="BJ571" s="1">
        <v>-0.58043634882506012</v>
      </c>
      <c r="BK571" s="1">
        <v>-12.913367748860338</v>
      </c>
      <c r="BL571" s="1">
        <v>12.342264116118244</v>
      </c>
      <c r="BM571" s="1" t="s">
        <v>104</v>
      </c>
      <c r="BN571" s="1">
        <v>159.59398428260076</v>
      </c>
      <c r="BO571" s="1">
        <v>242.84432799739548</v>
      </c>
      <c r="BP571" s="1">
        <v>68.030583475511804</v>
      </c>
      <c r="BQ571" s="1">
        <v>727.03102378142148</v>
      </c>
      <c r="BR571" s="1" t="s">
        <v>260</v>
      </c>
      <c r="BS571" s="1">
        <v>9.4565366187542779</v>
      </c>
      <c r="BT571" s="1" t="s">
        <v>104</v>
      </c>
      <c r="BU571" s="1" t="s">
        <v>104</v>
      </c>
      <c r="BV571" s="1" t="e">
        <v>#VALUE!</v>
      </c>
      <c r="BW571" s="1">
        <v>182.18756716830421</v>
      </c>
    </row>
    <row r="572" spans="1:75" x14ac:dyDescent="0.2">
      <c r="A572" s="8" t="s">
        <v>2434</v>
      </c>
      <c r="B572" s="4"/>
      <c r="C572" s="8" t="s">
        <v>1041</v>
      </c>
      <c r="D572" s="8"/>
      <c r="E572" s="9" t="s">
        <v>81</v>
      </c>
      <c r="F572" s="1" t="s">
        <v>2435</v>
      </c>
      <c r="G572" s="3" t="s">
        <v>2436</v>
      </c>
      <c r="H572" s="3" t="s">
        <v>84</v>
      </c>
      <c r="I572" s="1">
        <v>20</v>
      </c>
      <c r="J572" s="1" t="s">
        <v>85</v>
      </c>
      <c r="K572" s="1" t="s">
        <v>85</v>
      </c>
      <c r="L572" s="1" t="s">
        <v>85</v>
      </c>
      <c r="M572" s="1" t="s">
        <v>85</v>
      </c>
      <c r="N572" s="3">
        <v>600000000</v>
      </c>
      <c r="O572" s="10">
        <v>43950</v>
      </c>
      <c r="P572" s="10" t="e">
        <v>#VALUE!</v>
      </c>
      <c r="Q572" s="1">
        <v>2.3625721666015842</v>
      </c>
      <c r="R572" s="1">
        <v>3.434673900748475E-2</v>
      </c>
      <c r="S572" s="1">
        <v>2.5381147989341768</v>
      </c>
      <c r="T572" s="1" t="e">
        <v>#VALUE!</v>
      </c>
      <c r="U572" s="1" t="e">
        <v>#VALUE!</v>
      </c>
      <c r="V572" s="1" t="e">
        <v>#VALUE!</v>
      </c>
      <c r="W572" s="1" t="s">
        <v>2437</v>
      </c>
      <c r="X572" s="1">
        <v>70.685707092285156</v>
      </c>
      <c r="Y572" s="1">
        <v>5.511448719118401</v>
      </c>
      <c r="Z572" s="11">
        <v>0.28098800000000002</v>
      </c>
      <c r="AA572" s="11">
        <v>0.42952207963111722</v>
      </c>
      <c r="AB572" s="1" t="s">
        <v>87</v>
      </c>
      <c r="AC572" s="1">
        <v>58.899000000000001</v>
      </c>
      <c r="AD572" s="1">
        <v>5.1640402252300408</v>
      </c>
      <c r="AE572" s="1" t="s">
        <v>84</v>
      </c>
      <c r="AF572" s="11" t="s">
        <v>84</v>
      </c>
      <c r="AG572" s="1" t="s">
        <v>84</v>
      </c>
      <c r="AH572" s="1" t="s">
        <v>84</v>
      </c>
      <c r="AI572" s="1" t="e">
        <v>#VALUE!</v>
      </c>
      <c r="AJ572" s="11" t="e">
        <v>#VALUE!</v>
      </c>
      <c r="AK572" s="1" t="s">
        <v>2438</v>
      </c>
      <c r="AL572" s="1">
        <v>159.20474243164063</v>
      </c>
      <c r="AM572" s="1">
        <v>110.544854</v>
      </c>
      <c r="AN572" s="1">
        <v>3.111322957613865</v>
      </c>
      <c r="AO572" s="1">
        <v>24.832306639288159</v>
      </c>
      <c r="AP572" s="1">
        <v>110.36494757328781</v>
      </c>
      <c r="AQ572" s="1" t="s">
        <v>102</v>
      </c>
      <c r="AR572" s="3" t="s">
        <v>90</v>
      </c>
      <c r="AS572" s="3">
        <v>64.636253333683328</v>
      </c>
      <c r="AT572" s="1">
        <v>196.66662646646751</v>
      </c>
      <c r="AU572" s="1" t="s">
        <v>104</v>
      </c>
      <c r="AV572" s="1">
        <v>30.935436801309546</v>
      </c>
      <c r="AW572" s="1" t="s">
        <v>2439</v>
      </c>
      <c r="AX572" s="1">
        <v>-1.628531</v>
      </c>
      <c r="AY572" s="1">
        <v>-1.088792</v>
      </c>
      <c r="AZ572" s="1">
        <v>153.38</v>
      </c>
      <c r="BA572" s="1">
        <v>132.07</v>
      </c>
      <c r="BB572" s="1">
        <v>141.82</v>
      </c>
      <c r="BC572" s="12">
        <v>0.4575316752698263</v>
      </c>
      <c r="BD572" s="1">
        <v>34.307077835351322</v>
      </c>
      <c r="BE572" s="1">
        <v>41.761316997777953</v>
      </c>
      <c r="BF572" s="1">
        <v>32.406671353418112</v>
      </c>
      <c r="BG572" s="1">
        <v>0.79684890757150006</v>
      </c>
      <c r="BH572" s="1">
        <v>5.1635865845311431</v>
      </c>
      <c r="BI572" s="1">
        <v>-4.0814020569838334</v>
      </c>
      <c r="BJ572" s="1">
        <v>-1.3800049382204804</v>
      </c>
      <c r="BK572" s="1">
        <v>-4.0306338877316676</v>
      </c>
      <c r="BL572" s="1">
        <v>-1.5004658496248879</v>
      </c>
      <c r="BM572" s="1">
        <v>-0.17898029529362022</v>
      </c>
      <c r="BN572" s="1">
        <v>136.65460374103037</v>
      </c>
      <c r="BO572" s="1">
        <v>195.94142539635655</v>
      </c>
      <c r="BP572" s="1">
        <v>61.964331935840235</v>
      </c>
      <c r="BQ572" s="1">
        <v>946.62849120815906</v>
      </c>
      <c r="BR572" s="1" t="s">
        <v>102</v>
      </c>
      <c r="BS572" s="1">
        <v>24.832306639288159</v>
      </c>
      <c r="BT572" s="1">
        <v>58.681124747181279</v>
      </c>
      <c r="BU572" s="1">
        <v>105.19071729442268</v>
      </c>
      <c r="BV572" s="1">
        <v>-116.13523615016412</v>
      </c>
      <c r="BW572" s="1">
        <v>153.45350815488268</v>
      </c>
    </row>
    <row r="573" spans="1:75" x14ac:dyDescent="0.2">
      <c r="A573" s="8" t="s">
        <v>2440</v>
      </c>
      <c r="B573" s="4" t="s">
        <v>483</v>
      </c>
      <c r="C573" s="8" t="s">
        <v>1041</v>
      </c>
      <c r="D573" s="8" t="s">
        <v>185</v>
      </c>
      <c r="E573" s="9"/>
      <c r="F573" s="1" t="s">
        <v>2441</v>
      </c>
      <c r="G573" s="3" t="s">
        <v>2442</v>
      </c>
      <c r="H573" s="3" t="s">
        <v>486</v>
      </c>
      <c r="I573" s="1">
        <v>33</v>
      </c>
      <c r="J573" s="1" t="s">
        <v>85</v>
      </c>
      <c r="K573" s="1" t="s">
        <v>85</v>
      </c>
      <c r="L573" s="1" t="s">
        <v>85</v>
      </c>
      <c r="M573" s="1" t="s">
        <v>85</v>
      </c>
      <c r="N573" s="3">
        <v>350000000</v>
      </c>
      <c r="O573" s="10">
        <v>42261</v>
      </c>
      <c r="P573" s="10">
        <v>41809</v>
      </c>
      <c r="Q573" s="1">
        <v>0.18375764840750097</v>
      </c>
      <c r="R573" s="1">
        <v>0.74006284463989935</v>
      </c>
      <c r="S573" s="1">
        <v>1.7093269808455824</v>
      </c>
      <c r="T573" s="1">
        <v>2.3155876304259415E-2</v>
      </c>
      <c r="U573" s="1">
        <v>0.45823256381107846</v>
      </c>
      <c r="V573" s="1">
        <v>1.2790134696616828</v>
      </c>
      <c r="W573" s="1" t="s">
        <v>2443</v>
      </c>
      <c r="X573" s="1">
        <v>28.656204223632813</v>
      </c>
      <c r="Y573" s="1">
        <v>2.9052587172686364</v>
      </c>
      <c r="Z573" s="11">
        <v>-7.3930000000000003E-3</v>
      </c>
      <c r="AA573" s="11">
        <v>0.18421799077028567</v>
      </c>
      <c r="AB573" s="1" t="s">
        <v>87</v>
      </c>
      <c r="AC573" s="1">
        <v>99.962999999999994</v>
      </c>
      <c r="AD573" s="1">
        <v>2.9052587172686364</v>
      </c>
      <c r="AE573" s="1" t="s">
        <v>100</v>
      </c>
      <c r="AF573" s="11" t="s">
        <v>100</v>
      </c>
      <c r="AG573" s="1" t="s">
        <v>84</v>
      </c>
      <c r="AH573" s="1" t="s">
        <v>100</v>
      </c>
      <c r="AI573" s="1" t="e">
        <v>#VALUE!</v>
      </c>
      <c r="AJ573" s="11" t="e">
        <v>#VALUE!</v>
      </c>
      <c r="AK573" s="1" t="s">
        <v>2438</v>
      </c>
      <c r="AL573" s="1">
        <v>28.214362900000001</v>
      </c>
      <c r="AM573" s="1" t="e">
        <v>#VALUE!</v>
      </c>
      <c r="AN573" s="1" t="e">
        <v>#VALUE!</v>
      </c>
      <c r="AO573" s="1">
        <v>0.22450376454483231</v>
      </c>
      <c r="AP573" s="1">
        <v>27.734118393635079</v>
      </c>
      <c r="AQ573" s="1" t="s">
        <v>102</v>
      </c>
      <c r="AR573" s="3" t="s">
        <v>103</v>
      </c>
      <c r="AS573" s="3">
        <v>30.42367849632388</v>
      </c>
      <c r="AT573" s="1">
        <v>25.375344077761497</v>
      </c>
      <c r="AU573" s="1">
        <v>5.0424673454464219</v>
      </c>
      <c r="AV573" s="1">
        <v>-33.650419836629418</v>
      </c>
      <c r="AW573" s="1" t="s">
        <v>2439</v>
      </c>
      <c r="AX573" s="1">
        <v>-1.628531</v>
      </c>
      <c r="AY573" s="1">
        <v>-1.088792</v>
      </c>
      <c r="AZ573" s="1">
        <v>153.38</v>
      </c>
      <c r="BA573" s="1">
        <v>132.07</v>
      </c>
      <c r="BB573" s="1">
        <v>141.82</v>
      </c>
      <c r="BC573" s="12">
        <v>0.4575316752698263</v>
      </c>
      <c r="BD573" s="1">
        <v>34.307077835351322</v>
      </c>
      <c r="BE573" s="1">
        <v>41.761316997777953</v>
      </c>
      <c r="BF573" s="1">
        <v>32.406671353418112</v>
      </c>
      <c r="BG573" s="1">
        <v>0.79684890757150006</v>
      </c>
      <c r="BH573" s="1">
        <v>9.7713894592744701</v>
      </c>
      <c r="BI573" s="1">
        <v>-19.335772070000001</v>
      </c>
      <c r="BJ573" s="1">
        <v>1.7366692500000021</v>
      </c>
      <c r="BK573" s="1">
        <v>8.8426184000000028</v>
      </c>
      <c r="BL573" s="1">
        <v>-3.4620640499999986</v>
      </c>
      <c r="BM573" s="1">
        <v>-1.3853261632765221</v>
      </c>
      <c r="BN573" s="1">
        <v>19.371744499999998</v>
      </c>
      <c r="BO573" s="1">
        <v>52.31492643</v>
      </c>
      <c r="BP573" s="1">
        <v>73.157971143196121</v>
      </c>
      <c r="BQ573" s="1">
        <v>22.487354270310789</v>
      </c>
      <c r="BR573" s="1" t="s">
        <v>102</v>
      </c>
      <c r="BS573" s="1">
        <v>0.22450376454483231</v>
      </c>
      <c r="BT573" s="1">
        <v>19.371744499999998</v>
      </c>
      <c r="BU573" s="1">
        <v>96.594589999999997</v>
      </c>
      <c r="BV573" s="1">
        <v>88.549219673600348</v>
      </c>
      <c r="BW573" s="1">
        <v>22.194905420574148</v>
      </c>
    </row>
    <row r="574" spans="1:75" x14ac:dyDescent="0.2">
      <c r="A574" s="8" t="s">
        <v>2444</v>
      </c>
      <c r="B574" s="4" t="s">
        <v>135</v>
      </c>
      <c r="C574" s="8" t="s">
        <v>1041</v>
      </c>
      <c r="D574" s="8" t="s">
        <v>185</v>
      </c>
      <c r="E574" s="9"/>
      <c r="F574" s="1" t="s">
        <v>2445</v>
      </c>
      <c r="G574" s="3" t="s">
        <v>2446</v>
      </c>
      <c r="H574" s="3" t="s">
        <v>138</v>
      </c>
      <c r="I574" s="1">
        <v>27</v>
      </c>
      <c r="J574" s="1" t="s">
        <v>85</v>
      </c>
      <c r="K574" s="1" t="s">
        <v>85</v>
      </c>
      <c r="L574" s="1" t="s">
        <v>85</v>
      </c>
      <c r="M574" s="1" t="s">
        <v>85</v>
      </c>
      <c r="N574" s="3">
        <v>350000000</v>
      </c>
      <c r="O574" s="10">
        <v>43501</v>
      </c>
      <c r="P574" s="10">
        <v>42943</v>
      </c>
      <c r="Q574" s="1">
        <v>0.24621612215203204</v>
      </c>
      <c r="R574" s="1">
        <v>0.66466764947703538</v>
      </c>
      <c r="S574" s="1">
        <v>2.587791606571499</v>
      </c>
      <c r="T574" s="1">
        <v>0.13550142808917975</v>
      </c>
      <c r="U574" s="1">
        <v>9.0549972840681114E-2</v>
      </c>
      <c r="V574" s="1">
        <v>1.965380856084642</v>
      </c>
      <c r="W574" s="1" t="s">
        <v>2447</v>
      </c>
      <c r="X574" s="1">
        <v>38.244125366210938</v>
      </c>
      <c r="Y574" s="1">
        <v>3.1657425731458511</v>
      </c>
      <c r="Z574" s="11">
        <v>0.205322</v>
      </c>
      <c r="AA574" s="11">
        <v>0.49177964448015032</v>
      </c>
      <c r="AB574" s="1" t="s">
        <v>87</v>
      </c>
      <c r="AC574" s="1">
        <v>99.569000000000003</v>
      </c>
      <c r="AD574" s="1">
        <v>3.1657425731458511</v>
      </c>
      <c r="AE574" s="1">
        <v>2.6670466537776707</v>
      </c>
      <c r="AF574" s="11">
        <v>2.6670466537776707</v>
      </c>
      <c r="AG574" s="1" t="s">
        <v>84</v>
      </c>
      <c r="AH574" s="1" t="s">
        <v>100</v>
      </c>
      <c r="AI574" s="1" t="e">
        <v>#VALUE!</v>
      </c>
      <c r="AJ574" s="11" t="e">
        <v>#VALUE!</v>
      </c>
      <c r="AK574" s="1" t="s">
        <v>2438</v>
      </c>
      <c r="AL574" s="1">
        <v>39.88644832</v>
      </c>
      <c r="AM574" s="1" t="e">
        <v>#VALUE!</v>
      </c>
      <c r="AN574" s="1" t="e">
        <v>#VALUE!</v>
      </c>
      <c r="AO574" s="1">
        <v>3.6057494866529773</v>
      </c>
      <c r="AP574" s="1">
        <v>36.395391370697673</v>
      </c>
      <c r="AQ574" s="1" t="s">
        <v>102</v>
      </c>
      <c r="AR574" s="3" t="s">
        <v>103</v>
      </c>
      <c r="AS574" s="3">
        <v>37.094981051601692</v>
      </c>
      <c r="AT574" s="1">
        <v>39.695892789716993</v>
      </c>
      <c r="AU574" s="1">
        <v>-26.800940783023151</v>
      </c>
      <c r="AV574" s="1">
        <v>-41.711731257502514</v>
      </c>
      <c r="AW574" s="1" t="s">
        <v>2439</v>
      </c>
      <c r="AX574" s="1">
        <v>-1.628531</v>
      </c>
      <c r="AY574" s="1">
        <v>-1.088792</v>
      </c>
      <c r="AZ574" s="1">
        <v>153.38</v>
      </c>
      <c r="BA574" s="1">
        <v>132.07</v>
      </c>
      <c r="BB574" s="1">
        <v>141.82</v>
      </c>
      <c r="BC574" s="12">
        <v>0.4575316752698263</v>
      </c>
      <c r="BD574" s="1">
        <v>34.307077835351322</v>
      </c>
      <c r="BE574" s="1">
        <v>41.761316997777953</v>
      </c>
      <c r="BF574" s="1">
        <v>32.406671353418112</v>
      </c>
      <c r="BG574" s="1">
        <v>0.79684890757150006</v>
      </c>
      <c r="BH574" s="1">
        <v>6.3901437371663246</v>
      </c>
      <c r="BI574" s="1">
        <v>-38.242182229999997</v>
      </c>
      <c r="BJ574" s="1">
        <v>-0.8979349900000031</v>
      </c>
      <c r="BK574" s="1">
        <v>-5.203279110000004</v>
      </c>
      <c r="BL574" s="1">
        <v>-11.304917099999997</v>
      </c>
      <c r="BM574" s="1">
        <v>-1.8019467338869317</v>
      </c>
      <c r="BN574" s="1">
        <v>38.648457929999999</v>
      </c>
      <c r="BO574" s="1">
        <v>67.936252390000007</v>
      </c>
      <c r="BP574" s="1">
        <v>95.773015985581324</v>
      </c>
      <c r="BQ574" s="1">
        <v>337.39103851907259</v>
      </c>
      <c r="BR574" s="1" t="s">
        <v>102</v>
      </c>
      <c r="BS574" s="1">
        <v>3.6057494866529773</v>
      </c>
      <c r="BT574" s="1">
        <v>38.648457929999999</v>
      </c>
      <c r="BU574" s="1">
        <v>142.45533466000001</v>
      </c>
      <c r="BV574" s="1">
        <v>98.807410039683603</v>
      </c>
      <c r="BW574" s="1">
        <v>63.191728415667669</v>
      </c>
    </row>
    <row r="575" spans="1:75" x14ac:dyDescent="0.2">
      <c r="A575" s="8" t="s">
        <v>2448</v>
      </c>
      <c r="B575" s="4" t="s">
        <v>289</v>
      </c>
      <c r="C575" s="8" t="s">
        <v>185</v>
      </c>
      <c r="D575" s="8" t="s">
        <v>185</v>
      </c>
      <c r="E575" s="9"/>
      <c r="F575" s="1" t="s">
        <v>2449</v>
      </c>
      <c r="G575" s="3" t="s">
        <v>2450</v>
      </c>
      <c r="H575" s="3" t="s">
        <v>217</v>
      </c>
      <c r="I575" s="1" t="s">
        <v>100</v>
      </c>
      <c r="J575" s="1" t="s">
        <v>85</v>
      </c>
      <c r="K575" s="1" t="s">
        <v>85</v>
      </c>
      <c r="L575" s="1" t="s">
        <v>85</v>
      </c>
      <c r="M575" s="1" t="s">
        <v>85</v>
      </c>
      <c r="N575" s="3">
        <v>500000000</v>
      </c>
      <c r="O575" s="10">
        <v>45813</v>
      </c>
      <c r="P575" s="10">
        <v>43670</v>
      </c>
      <c r="Q575" s="1" t="s">
        <v>104</v>
      </c>
      <c r="R575" s="1" t="s">
        <v>104</v>
      </c>
      <c r="S575" s="1" t="s">
        <v>104</v>
      </c>
      <c r="T575" s="1">
        <v>-8.6645772557758516E-2</v>
      </c>
      <c r="U575" s="1">
        <v>-0.47887388272872533</v>
      </c>
      <c r="V575" s="1">
        <v>2.0252847034316623</v>
      </c>
      <c r="W575" s="1" t="s">
        <v>2451</v>
      </c>
      <c r="X575" s="1">
        <v>57.255828857421875</v>
      </c>
      <c r="Y575" s="1">
        <v>3.4686911999999999</v>
      </c>
      <c r="Z575" s="11" t="s">
        <v>104</v>
      </c>
      <c r="AA575" s="11" t="s">
        <v>104</v>
      </c>
      <c r="AB575" s="1" t="s">
        <v>87</v>
      </c>
      <c r="AC575" s="1">
        <v>100.167</v>
      </c>
      <c r="AD575" s="1">
        <v>4.8947585364097117</v>
      </c>
      <c r="AE575" s="1">
        <v>3.2925726100307826</v>
      </c>
      <c r="AF575" s="11">
        <v>3.2925726100307826</v>
      </c>
      <c r="AG575" s="1" t="s">
        <v>84</v>
      </c>
      <c r="AH575" s="1">
        <v>3.4695277367424411</v>
      </c>
      <c r="AI575" s="1" t="e">
        <v>#VALUE!</v>
      </c>
      <c r="AJ575" s="11" t="e">
        <v>#VALUE!</v>
      </c>
      <c r="AK575" s="1" t="s">
        <v>2438</v>
      </c>
      <c r="AL575" s="1">
        <v>60.452377550000001</v>
      </c>
      <c r="AM575" s="1">
        <v>161.12899199999998</v>
      </c>
      <c r="AN575" s="1">
        <v>4.7670994242382108</v>
      </c>
      <c r="AO575" s="1">
        <v>4.8542094455852158</v>
      </c>
      <c r="AP575" s="1">
        <v>156.09980940643749</v>
      </c>
      <c r="AQ575" s="1" t="s">
        <v>102</v>
      </c>
      <c r="AR575" s="3" t="s">
        <v>103</v>
      </c>
      <c r="AS575" s="3">
        <v>59.345046806283278</v>
      </c>
      <c r="AT575" s="1">
        <v>61.568981204632543</v>
      </c>
      <c r="AU575" s="1">
        <v>-12.257769469090984</v>
      </c>
      <c r="AV575" s="1">
        <v>-28.255008833867869</v>
      </c>
      <c r="AW575" s="1" t="s">
        <v>2439</v>
      </c>
      <c r="AX575" s="1">
        <v>-1.628531</v>
      </c>
      <c r="AY575" s="1">
        <v>-1.088792</v>
      </c>
      <c r="AZ575" s="1">
        <v>153.38</v>
      </c>
      <c r="BA575" s="1">
        <v>132.07</v>
      </c>
      <c r="BB575" s="1">
        <v>141.82</v>
      </c>
      <c r="BC575" s="12">
        <v>0.4575316752698263</v>
      </c>
      <c r="BD575" s="1">
        <v>34.307077835351322</v>
      </c>
      <c r="BE575" s="1">
        <v>41.761316997777953</v>
      </c>
      <c r="BF575" s="1">
        <v>32.406671353418112</v>
      </c>
      <c r="BG575" s="1">
        <v>0.79684890757150006</v>
      </c>
      <c r="BH575" s="1">
        <v>5.4757015742642023E-2</v>
      </c>
      <c r="BI575" s="1" t="s">
        <v>104</v>
      </c>
      <c r="BJ575" s="1">
        <v>-1.6802585699999995</v>
      </c>
      <c r="BK575" s="1" t="s">
        <v>104</v>
      </c>
      <c r="BL575" s="1" t="s">
        <v>104</v>
      </c>
      <c r="BM575" s="1" t="s">
        <v>104</v>
      </c>
      <c r="BN575" s="1" t="s">
        <v>104</v>
      </c>
      <c r="BO575" s="1" t="s">
        <v>104</v>
      </c>
      <c r="BP575" s="1" t="e">
        <v>#VALUE!</v>
      </c>
      <c r="BQ575" s="1">
        <v>443.78315397104018</v>
      </c>
      <c r="BR575" s="1" t="s">
        <v>102</v>
      </c>
      <c r="BS575" s="1">
        <v>4.9390828199863108</v>
      </c>
      <c r="BT575" s="1" t="s">
        <v>104</v>
      </c>
      <c r="BU575" s="1" t="s">
        <v>104</v>
      </c>
      <c r="BV575" s="1" t="e">
        <v>#VALUE!</v>
      </c>
      <c r="BW575" s="1">
        <v>86.900821257060159</v>
      </c>
    </row>
    <row r="576" spans="1:75" x14ac:dyDescent="0.2">
      <c r="A576" s="8" t="s">
        <v>2452</v>
      </c>
      <c r="B576" s="4" t="s">
        <v>93</v>
      </c>
      <c r="C576" s="8" t="s">
        <v>1041</v>
      </c>
      <c r="D576" s="8" t="s">
        <v>185</v>
      </c>
      <c r="E576" s="9"/>
      <c r="F576" s="1" t="s">
        <v>2453</v>
      </c>
      <c r="G576" s="3" t="s">
        <v>2454</v>
      </c>
      <c r="H576" s="3" t="s">
        <v>98</v>
      </c>
      <c r="I576" s="1">
        <v>36</v>
      </c>
      <c r="J576" s="1" t="s">
        <v>85</v>
      </c>
      <c r="K576" s="1" t="s">
        <v>85</v>
      </c>
      <c r="L576" s="1" t="s">
        <v>85</v>
      </c>
      <c r="M576" s="1" t="s">
        <v>85</v>
      </c>
      <c r="N576" s="3">
        <v>450000000</v>
      </c>
      <c r="O576" s="10">
        <v>43762</v>
      </c>
      <c r="P576" s="10">
        <v>44406</v>
      </c>
      <c r="Q576" s="1">
        <v>-1.1633363907915473</v>
      </c>
      <c r="R576" s="1">
        <v>-1.6115892822146871</v>
      </c>
      <c r="S576" s="1">
        <v>-0.68239346617313679</v>
      </c>
      <c r="T576" s="1">
        <v>-2.355761988843641</v>
      </c>
      <c r="U576" s="1">
        <v>-6.9511417313449675</v>
      </c>
      <c r="V576" s="1">
        <v>-4.6151544813324623</v>
      </c>
      <c r="W576" s="1" t="s">
        <v>2455</v>
      </c>
      <c r="X576" s="1">
        <v>111.74233245849609</v>
      </c>
      <c r="Y576" s="1">
        <v>4.6969924416543263</v>
      </c>
      <c r="Z576" s="11">
        <v>0.61018899999999998</v>
      </c>
      <c r="AA576" s="11">
        <v>1.2684850954137739</v>
      </c>
      <c r="AB576" s="1" t="s">
        <v>87</v>
      </c>
      <c r="AC576" s="1">
        <v>76.218999999999994</v>
      </c>
      <c r="AD576" s="1">
        <v>4.6969924416543263</v>
      </c>
      <c r="AE576" s="1">
        <v>3.5844493345056692</v>
      </c>
      <c r="AF576" s="11">
        <v>3.5844493345056692</v>
      </c>
      <c r="AG576" s="1" t="s">
        <v>84</v>
      </c>
      <c r="AH576" s="1" t="s">
        <v>100</v>
      </c>
      <c r="AI576" s="1" t="e">
        <v>#VALUE!</v>
      </c>
      <c r="AJ576" s="11" t="e">
        <v>#VALUE!</v>
      </c>
      <c r="AK576" s="1" t="s">
        <v>2438</v>
      </c>
      <c r="AL576" s="1">
        <v>113.63917576999999</v>
      </c>
      <c r="AM576" s="1" t="e">
        <v>#VALUE!</v>
      </c>
      <c r="AN576" s="1" t="e">
        <v>#VALUE!</v>
      </c>
      <c r="AO576" s="1">
        <v>24.605065023956193</v>
      </c>
      <c r="AP576" s="1">
        <v>110.04680361838551</v>
      </c>
      <c r="AQ576" s="1" t="s">
        <v>102</v>
      </c>
      <c r="AR576" s="3" t="s">
        <v>103</v>
      </c>
      <c r="AS576" s="3">
        <v>111.22493524960406</v>
      </c>
      <c r="AT576" s="1">
        <v>114.81243900211967</v>
      </c>
      <c r="AU576" s="1" t="s">
        <v>104</v>
      </c>
      <c r="AV576" s="1">
        <v>-50.969767580080912</v>
      </c>
      <c r="AW576" s="1" t="s">
        <v>2439</v>
      </c>
      <c r="AX576" s="1">
        <v>-1.628531</v>
      </c>
      <c r="AY576" s="1">
        <v>-1.088792</v>
      </c>
      <c r="AZ576" s="1">
        <v>153.38</v>
      </c>
      <c r="BA576" s="1">
        <v>132.07</v>
      </c>
      <c r="BB576" s="1">
        <v>141.82</v>
      </c>
      <c r="BC576" s="12">
        <v>0.4575316752698263</v>
      </c>
      <c r="BD576" s="1">
        <v>34.307077835351322</v>
      </c>
      <c r="BE576" s="1">
        <v>41.761316997777953</v>
      </c>
      <c r="BF576" s="1">
        <v>32.406671353418112</v>
      </c>
      <c r="BG576" s="1">
        <v>0.79684890757150006</v>
      </c>
      <c r="BH576" s="1">
        <v>5.6618754277891856</v>
      </c>
      <c r="BI576" s="1">
        <v>-39.072027300000016</v>
      </c>
      <c r="BJ576" s="1">
        <v>-3.0894786900000071</v>
      </c>
      <c r="BK576" s="1">
        <v>-2.3708089800000067</v>
      </c>
      <c r="BL576" s="1">
        <v>-11.210968190000003</v>
      </c>
      <c r="BM576" s="1">
        <v>-2.5426264670351557</v>
      </c>
      <c r="BN576" s="1">
        <v>113.63917576999999</v>
      </c>
      <c r="BO576" s="1">
        <v>141.63475611999999</v>
      </c>
      <c r="BP576" s="1">
        <v>100</v>
      </c>
      <c r="BQ576" s="1">
        <v>1212.3905598733841</v>
      </c>
      <c r="BR576" s="1" t="s">
        <v>102</v>
      </c>
      <c r="BS576" s="1">
        <v>24.605065023956193</v>
      </c>
      <c r="BT576" s="1">
        <v>113.63917576999999</v>
      </c>
      <c r="BU576" s="1">
        <v>178.97002649000001</v>
      </c>
      <c r="BV576" s="1">
        <v>100</v>
      </c>
      <c r="BW576" s="1">
        <v>147.09138644135265</v>
      </c>
    </row>
    <row r="577" spans="1:75" x14ac:dyDescent="0.2">
      <c r="A577" s="8" t="s">
        <v>2456</v>
      </c>
      <c r="B577" s="4" t="s">
        <v>135</v>
      </c>
      <c r="C577" s="8" t="s">
        <v>1041</v>
      </c>
      <c r="D577" s="8" t="s">
        <v>185</v>
      </c>
      <c r="E577" s="9"/>
      <c r="F577" s="1" t="s">
        <v>2457</v>
      </c>
      <c r="G577" s="3" t="s">
        <v>2458</v>
      </c>
      <c r="H577" s="3" t="s">
        <v>138</v>
      </c>
      <c r="I577" s="1">
        <v>24</v>
      </c>
      <c r="J577" s="1" t="s">
        <v>85</v>
      </c>
      <c r="K577" s="1" t="s">
        <v>85</v>
      </c>
      <c r="L577" s="1" t="s">
        <v>85</v>
      </c>
      <c r="M577" s="1" t="s">
        <v>85</v>
      </c>
      <c r="N577" s="3">
        <v>350000000</v>
      </c>
      <c r="O577" s="10">
        <v>43307</v>
      </c>
      <c r="P577" s="10">
        <v>42943</v>
      </c>
      <c r="Q577" s="1">
        <v>0.33164175458513245</v>
      </c>
      <c r="R577" s="1">
        <v>0.74612989910289862</v>
      </c>
      <c r="S577" s="1">
        <v>2.5417044188033255</v>
      </c>
      <c r="T577" s="1">
        <v>0.13550142808917975</v>
      </c>
      <c r="U577" s="1">
        <v>9.0549972840681114E-2</v>
      </c>
      <c r="V577" s="1">
        <v>1.965380856084642</v>
      </c>
      <c r="W577" s="1" t="s">
        <v>2459</v>
      </c>
      <c r="X577" s="1">
        <v>38.054634094238281</v>
      </c>
      <c r="Y577" s="1">
        <v>3.0813793700000001</v>
      </c>
      <c r="Z577" s="11">
        <v>0.220469</v>
      </c>
      <c r="AA577" s="11">
        <v>0.35709964352628187</v>
      </c>
      <c r="AB577" s="1" t="s">
        <v>87</v>
      </c>
      <c r="AC577" s="1">
        <v>100.351</v>
      </c>
      <c r="AD577" s="1">
        <v>3.0813793700000001</v>
      </c>
      <c r="AE577" s="1">
        <v>2.6670466537776707</v>
      </c>
      <c r="AF577" s="11">
        <v>2.6670466537776707</v>
      </c>
      <c r="AG577" s="1" t="s">
        <v>84</v>
      </c>
      <c r="AH577" s="1" t="s">
        <v>100</v>
      </c>
      <c r="AI577" s="1" t="e">
        <v>#VALUE!</v>
      </c>
      <c r="AJ577" s="11" t="e">
        <v>#VALUE!</v>
      </c>
      <c r="AK577" s="1" t="s">
        <v>2438</v>
      </c>
      <c r="AL577" s="1">
        <v>41.38331676</v>
      </c>
      <c r="AM577" s="1" t="e">
        <v>#VALUE!</v>
      </c>
      <c r="AN577" s="1" t="e">
        <v>#VALUE!</v>
      </c>
      <c r="AO577" s="1">
        <v>2.8281998631074607</v>
      </c>
      <c r="AP577" s="1">
        <v>36.464857436437121</v>
      </c>
      <c r="AQ577" s="1" t="s">
        <v>102</v>
      </c>
      <c r="AR577" s="3" t="s">
        <v>103</v>
      </c>
      <c r="AS577" s="3">
        <v>39.105932296418544</v>
      </c>
      <c r="AT577" s="1">
        <v>40.736143854702789</v>
      </c>
      <c r="AU577" s="1">
        <v>-20.115210459094747</v>
      </c>
      <c r="AV577" s="1">
        <v>-34.553021729305968</v>
      </c>
      <c r="AW577" s="1" t="s">
        <v>2439</v>
      </c>
      <c r="AX577" s="1">
        <v>-1.628531</v>
      </c>
      <c r="AY577" s="1">
        <v>-1.088792</v>
      </c>
      <c r="AZ577" s="1">
        <v>153.38</v>
      </c>
      <c r="BA577" s="1">
        <v>132.07</v>
      </c>
      <c r="BB577" s="1">
        <v>141.82</v>
      </c>
      <c r="BC577" s="12">
        <v>0.4575316752698263</v>
      </c>
      <c r="BD577" s="1">
        <v>34.307077835351322</v>
      </c>
      <c r="BE577" s="1">
        <v>41.761316997777953</v>
      </c>
      <c r="BF577" s="1">
        <v>32.406671353418112</v>
      </c>
      <c r="BG577" s="1">
        <v>0.79684890757150006</v>
      </c>
      <c r="BH577" s="1">
        <v>6.9158110882956878</v>
      </c>
      <c r="BI577" s="1">
        <v>-29.954405679999994</v>
      </c>
      <c r="BJ577" s="1">
        <v>-0.42972038999999995</v>
      </c>
      <c r="BK577" s="1">
        <v>-6.9417734900000028</v>
      </c>
      <c r="BL577" s="1">
        <v>-9.2715603999999985</v>
      </c>
      <c r="BM577" s="1">
        <v>-1.8239392825010927</v>
      </c>
      <c r="BN577" s="1">
        <v>38.985793000000001</v>
      </c>
      <c r="BO577" s="1">
        <v>69.159439930000005</v>
      </c>
      <c r="BP577" s="1">
        <v>92.05424599299505</v>
      </c>
      <c r="BQ577" s="1">
        <v>269.38057928177273</v>
      </c>
      <c r="BR577" s="1" t="s">
        <v>102</v>
      </c>
      <c r="BS577" s="1">
        <v>3.0800821355236141</v>
      </c>
      <c r="BT577" s="1">
        <v>38.985793000000001</v>
      </c>
      <c r="BU577" s="1">
        <v>135.30153299</v>
      </c>
      <c r="BV577" s="1">
        <v>97.510766401993152</v>
      </c>
      <c r="BW577" s="1">
        <v>59.051840236524491</v>
      </c>
    </row>
    <row r="578" spans="1:75" x14ac:dyDescent="0.2">
      <c r="A578" s="8" t="s">
        <v>2460</v>
      </c>
      <c r="B578" s="4" t="s">
        <v>93</v>
      </c>
      <c r="C578" s="8" t="s">
        <v>1041</v>
      </c>
      <c r="D578" s="8" t="s">
        <v>185</v>
      </c>
      <c r="E578" s="9"/>
      <c r="F578" s="1" t="s">
        <v>2461</v>
      </c>
      <c r="G578" s="3" t="s">
        <v>2462</v>
      </c>
      <c r="H578" s="3" t="s">
        <v>98</v>
      </c>
      <c r="I578" s="1">
        <v>36</v>
      </c>
      <c r="J578" s="1" t="s">
        <v>85</v>
      </c>
      <c r="K578" s="1" t="s">
        <v>85</v>
      </c>
      <c r="L578" s="1" t="s">
        <v>85</v>
      </c>
      <c r="M578" s="1" t="s">
        <v>85</v>
      </c>
      <c r="N578" s="3">
        <v>450000000</v>
      </c>
      <c r="O578" s="10">
        <v>43501</v>
      </c>
      <c r="P578" s="10">
        <v>44406</v>
      </c>
      <c r="Q578" s="1">
        <v>-1.0317219052129456</v>
      </c>
      <c r="R578" s="1">
        <v>-1.7561702459032102</v>
      </c>
      <c r="S578" s="1">
        <v>-1.0405527116112201</v>
      </c>
      <c r="T578" s="1">
        <v>-2.355761988843641</v>
      </c>
      <c r="U578" s="1">
        <v>-6.9511417313449675</v>
      </c>
      <c r="V578" s="1">
        <v>-4.6151544813324623</v>
      </c>
      <c r="W578" s="1" t="s">
        <v>2463</v>
      </c>
      <c r="X578" s="1">
        <v>114.43798828125</v>
      </c>
      <c r="Y578" s="1">
        <v>4.7176888078676624</v>
      </c>
      <c r="Z578" s="11">
        <v>0.63421799999999995</v>
      </c>
      <c r="AA578" s="11">
        <v>0.43707550656391092</v>
      </c>
      <c r="AB578" s="1" t="s">
        <v>87</v>
      </c>
      <c r="AC578" s="1">
        <v>84.38</v>
      </c>
      <c r="AD578" s="1">
        <v>4.7176888078676624</v>
      </c>
      <c r="AE578" s="1">
        <v>3.5844493345056692</v>
      </c>
      <c r="AF578" s="11">
        <v>3.5844493345056692</v>
      </c>
      <c r="AG578" s="1" t="s">
        <v>84</v>
      </c>
      <c r="AH578" s="1" t="s">
        <v>100</v>
      </c>
      <c r="AI578" s="1" t="e">
        <v>#VALUE!</v>
      </c>
      <c r="AJ578" s="11" t="e">
        <v>#VALUE!</v>
      </c>
      <c r="AK578" s="1" t="s">
        <v>2438</v>
      </c>
      <c r="AL578" s="1">
        <v>117.80355599000001</v>
      </c>
      <c r="AM578" s="1" t="e">
        <v>#VALUE!</v>
      </c>
      <c r="AN578" s="1" t="e">
        <v>#VALUE!</v>
      </c>
      <c r="AO578" s="1">
        <v>23.605749486652979</v>
      </c>
      <c r="AP578" s="1">
        <v>112.96414092645837</v>
      </c>
      <c r="AQ578" s="1" t="s">
        <v>102</v>
      </c>
      <c r="AR578" s="3" t="s">
        <v>103</v>
      </c>
      <c r="AS578" s="3">
        <v>113.61916526211049</v>
      </c>
      <c r="AT578" s="1">
        <v>116.37471315534538</v>
      </c>
      <c r="AU578" s="1" t="s">
        <v>104</v>
      </c>
      <c r="AV578" s="1">
        <v>-49.6656377848022</v>
      </c>
      <c r="AW578" s="1" t="s">
        <v>2439</v>
      </c>
      <c r="AX578" s="1">
        <v>-1.628531</v>
      </c>
      <c r="AY578" s="1">
        <v>-1.088792</v>
      </c>
      <c r="AZ578" s="1">
        <v>153.38</v>
      </c>
      <c r="BA578" s="1">
        <v>132.07</v>
      </c>
      <c r="BB578" s="1">
        <v>141.82</v>
      </c>
      <c r="BC578" s="12">
        <v>0.4575316752698263</v>
      </c>
      <c r="BD578" s="1">
        <v>34.307077835351322</v>
      </c>
      <c r="BE578" s="1">
        <v>41.761316997777953</v>
      </c>
      <c r="BF578" s="1">
        <v>32.406671353418112</v>
      </c>
      <c r="BG578" s="1">
        <v>0.79684890757150006</v>
      </c>
      <c r="BH578" s="1">
        <v>6.3901437371663246</v>
      </c>
      <c r="BI578" s="1">
        <v>-29.571528959999995</v>
      </c>
      <c r="BJ578" s="1">
        <v>-1.1783337599999868</v>
      </c>
      <c r="BK578" s="1">
        <v>-2.5295353699999907</v>
      </c>
      <c r="BL578" s="1">
        <v>-6.814000539999995</v>
      </c>
      <c r="BM578" s="1">
        <v>-2.2803505789866341</v>
      </c>
      <c r="BN578" s="1">
        <v>117.80355599000001</v>
      </c>
      <c r="BO578" s="1">
        <v>142.80729088000001</v>
      </c>
      <c r="BP578" s="1">
        <v>100</v>
      </c>
      <c r="BQ578" s="1">
        <v>1265.0612584182852</v>
      </c>
      <c r="BR578" s="1" t="s">
        <v>102</v>
      </c>
      <c r="BS578" s="1">
        <v>23.605749486652979</v>
      </c>
      <c r="BT578" s="1">
        <v>117.80355599000001</v>
      </c>
      <c r="BU578" s="1">
        <v>180.07899344</v>
      </c>
      <c r="BV578" s="1">
        <v>100</v>
      </c>
      <c r="BW578" s="1">
        <v>149.30289486292111</v>
      </c>
    </row>
    <row r="579" spans="1:75" x14ac:dyDescent="0.2">
      <c r="A579" s="8" t="s">
        <v>2464</v>
      </c>
      <c r="B579" s="4" t="s">
        <v>93</v>
      </c>
      <c r="C579" s="8" t="s">
        <v>1041</v>
      </c>
      <c r="D579" s="8" t="s">
        <v>185</v>
      </c>
      <c r="E579" s="9"/>
      <c r="F579" s="1" t="s">
        <v>2465</v>
      </c>
      <c r="G579" s="3" t="s">
        <v>2466</v>
      </c>
      <c r="H579" s="3" t="s">
        <v>98</v>
      </c>
      <c r="I579" s="1">
        <v>34</v>
      </c>
      <c r="J579" s="1" t="s">
        <v>85</v>
      </c>
      <c r="K579" s="1" t="s">
        <v>85</v>
      </c>
      <c r="L579" s="1" t="s">
        <v>85</v>
      </c>
      <c r="M579" s="1" t="s">
        <v>85</v>
      </c>
      <c r="N579" s="3">
        <v>450000000</v>
      </c>
      <c r="O579" s="10">
        <v>43307</v>
      </c>
      <c r="P579" s="10">
        <v>44406</v>
      </c>
      <c r="Q579" s="1">
        <v>-1.0862890607397979</v>
      </c>
      <c r="R579" s="1">
        <v>-1.7113777804170227</v>
      </c>
      <c r="S579" s="1">
        <v>-0.95851912698713404</v>
      </c>
      <c r="T579" s="1">
        <v>-2.355761988843641</v>
      </c>
      <c r="U579" s="1">
        <v>-6.9511417313449675</v>
      </c>
      <c r="V579" s="1">
        <v>-4.6151544813324623</v>
      </c>
      <c r="W579" s="1" t="s">
        <v>2467</v>
      </c>
      <c r="X579" s="1">
        <v>114.90212249755859</v>
      </c>
      <c r="Y579" s="1">
        <v>4.7190371340831501</v>
      </c>
      <c r="Z579" s="11">
        <v>0.55762199999999995</v>
      </c>
      <c r="AA579" s="11">
        <v>0.5167759100780378</v>
      </c>
      <c r="AB579" s="1" t="s">
        <v>87</v>
      </c>
      <c r="AC579" s="1">
        <v>84.561999999999998</v>
      </c>
      <c r="AD579" s="1">
        <v>4.7190371340831501</v>
      </c>
      <c r="AE579" s="1">
        <v>3.5844493345056692</v>
      </c>
      <c r="AF579" s="11">
        <v>3.5844493345056692</v>
      </c>
      <c r="AG579" s="1" t="s">
        <v>84</v>
      </c>
      <c r="AH579" s="1" t="s">
        <v>100</v>
      </c>
      <c r="AI579" s="1" t="e">
        <v>#VALUE!</v>
      </c>
      <c r="AJ579" s="11" t="e">
        <v>#VALUE!</v>
      </c>
      <c r="AK579" s="1" t="s">
        <v>2438</v>
      </c>
      <c r="AL579" s="1">
        <v>118.62209174</v>
      </c>
      <c r="AM579" s="1" t="e">
        <v>#VALUE!</v>
      </c>
      <c r="AN579" s="1" t="e">
        <v>#VALUE!</v>
      </c>
      <c r="AO579" s="1">
        <v>23.080082135523615</v>
      </c>
      <c r="AP579" s="1">
        <v>113.53344196123908</v>
      </c>
      <c r="AQ579" s="1" t="s">
        <v>102</v>
      </c>
      <c r="AR579" s="3" t="s">
        <v>103</v>
      </c>
      <c r="AS579" s="3">
        <v>114.46623056715386</v>
      </c>
      <c r="AT579" s="1">
        <v>116.61054643084827</v>
      </c>
      <c r="AU579" s="1" t="s">
        <v>104</v>
      </c>
      <c r="AV579" s="1">
        <v>-49.593103734818285</v>
      </c>
      <c r="AW579" s="1" t="s">
        <v>2439</v>
      </c>
      <c r="AX579" s="1">
        <v>-1.628531</v>
      </c>
      <c r="AY579" s="1">
        <v>-1.088792</v>
      </c>
      <c r="AZ579" s="1">
        <v>153.38</v>
      </c>
      <c r="BA579" s="1">
        <v>132.07</v>
      </c>
      <c r="BB579" s="1">
        <v>141.82</v>
      </c>
      <c r="BC579" s="12">
        <v>0.4575316752698263</v>
      </c>
      <c r="BD579" s="1">
        <v>34.307077835351322</v>
      </c>
      <c r="BE579" s="1">
        <v>41.761316997777953</v>
      </c>
      <c r="BF579" s="1">
        <v>32.406671353418112</v>
      </c>
      <c r="BG579" s="1">
        <v>0.79684890757150006</v>
      </c>
      <c r="BH579" s="1">
        <v>6.9158110882956878</v>
      </c>
      <c r="BI579" s="1">
        <v>-30.477058159999984</v>
      </c>
      <c r="BJ579" s="1">
        <v>-0.73311696000000381</v>
      </c>
      <c r="BK579" s="1">
        <v>-2.1520151699999985</v>
      </c>
      <c r="BL579" s="1">
        <v>-6.5017154199999965</v>
      </c>
      <c r="BM579" s="1">
        <v>-2.2093433648290106</v>
      </c>
      <c r="BN579" s="1">
        <v>118.56876472</v>
      </c>
      <c r="BO579" s="1">
        <v>143.45374967000001</v>
      </c>
      <c r="BP579" s="1">
        <v>99.785706038773398</v>
      </c>
      <c r="BQ579" s="1">
        <v>1251.8171382421883</v>
      </c>
      <c r="BR579" s="1" t="s">
        <v>102</v>
      </c>
      <c r="BS579" s="1">
        <v>23.080082135523615</v>
      </c>
      <c r="BT579" s="1">
        <v>118.56876472</v>
      </c>
      <c r="BU579" s="1">
        <v>178.74706318</v>
      </c>
      <c r="BV579" s="1">
        <v>99.911384965403357</v>
      </c>
      <c r="BW579" s="1">
        <v>149.19551334695387</v>
      </c>
    </row>
    <row r="580" spans="1:75" x14ac:dyDescent="0.2">
      <c r="A580" s="8" t="s">
        <v>2468</v>
      </c>
      <c r="B580" s="4" t="s">
        <v>93</v>
      </c>
      <c r="C580" s="8" t="s">
        <v>1041</v>
      </c>
      <c r="D580" s="8" t="s">
        <v>185</v>
      </c>
      <c r="E580" s="9"/>
      <c r="F580" s="1" t="s">
        <v>2469</v>
      </c>
      <c r="G580" s="3" t="s">
        <v>2470</v>
      </c>
      <c r="H580" s="3" t="s">
        <v>98</v>
      </c>
      <c r="I580" s="1">
        <v>30.5</v>
      </c>
      <c r="J580" s="1" t="s">
        <v>85</v>
      </c>
      <c r="K580" s="1" t="s">
        <v>85</v>
      </c>
      <c r="L580" s="1" t="s">
        <v>85</v>
      </c>
      <c r="M580" s="1" t="s">
        <v>85</v>
      </c>
      <c r="N580" s="3">
        <v>500000000</v>
      </c>
      <c r="O580" s="10">
        <v>42943</v>
      </c>
      <c r="P580" s="10">
        <v>44406</v>
      </c>
      <c r="Q580" s="1">
        <v>-0.99092232703935634</v>
      </c>
      <c r="R580" s="1">
        <v>-1.6595625899643363</v>
      </c>
      <c r="S580" s="1">
        <v>-0.79538538419754445</v>
      </c>
      <c r="T580" s="1">
        <v>-2.355761988843641</v>
      </c>
      <c r="U580" s="1">
        <v>-6.9511417313449675</v>
      </c>
      <c r="V580" s="1">
        <v>-4.6151544813324623</v>
      </c>
      <c r="W580" s="1" t="s">
        <v>2471</v>
      </c>
      <c r="X580" s="1">
        <v>115.50914764404297</v>
      </c>
      <c r="Y580" s="1">
        <v>4.7188472418347152</v>
      </c>
      <c r="Z580" s="11">
        <v>0.61386300000000005</v>
      </c>
      <c r="AA580" s="11">
        <v>0.49798388060477983</v>
      </c>
      <c r="AB580" s="1" t="s">
        <v>87</v>
      </c>
      <c r="AC580" s="1">
        <v>84.89</v>
      </c>
      <c r="AD580" s="1">
        <v>4.7188472418347152</v>
      </c>
      <c r="AE580" s="1">
        <v>3.5844493345056692</v>
      </c>
      <c r="AF580" s="11">
        <v>3.5844493345056692</v>
      </c>
      <c r="AG580" s="1" t="s">
        <v>84</v>
      </c>
      <c r="AH580" s="1" t="s">
        <v>100</v>
      </c>
      <c r="AI580" s="1" t="e">
        <v>#VALUE!</v>
      </c>
      <c r="AJ580" s="11" t="e">
        <v>#VALUE!</v>
      </c>
      <c r="AK580" s="1" t="s">
        <v>2438</v>
      </c>
      <c r="AL580" s="1">
        <v>120.17093696000001</v>
      </c>
      <c r="AM580" s="1" t="e">
        <v>#VALUE!</v>
      </c>
      <c r="AN580" s="1" t="e">
        <v>#VALUE!</v>
      </c>
      <c r="AO580" s="1">
        <v>22.080766598220396</v>
      </c>
      <c r="AP580" s="1">
        <v>114.89434614087557</v>
      </c>
      <c r="AQ580" s="1" t="s">
        <v>102</v>
      </c>
      <c r="AR580" s="3" t="s">
        <v>103</v>
      </c>
      <c r="AS580" s="3">
        <v>116.54394478099341</v>
      </c>
      <c r="AT580" s="1">
        <v>117.43437493507835</v>
      </c>
      <c r="AU580" s="1" t="s">
        <v>104</v>
      </c>
      <c r="AV580" s="1">
        <v>-49.20227564380788</v>
      </c>
      <c r="AW580" s="1" t="s">
        <v>2439</v>
      </c>
      <c r="AX580" s="1">
        <v>-1.628531</v>
      </c>
      <c r="AY580" s="1">
        <v>-1.088792</v>
      </c>
      <c r="AZ580" s="1">
        <v>153.38</v>
      </c>
      <c r="BA580" s="1">
        <v>132.07</v>
      </c>
      <c r="BB580" s="1">
        <v>141.82</v>
      </c>
      <c r="BC580" s="12">
        <v>0.4575316752698263</v>
      </c>
      <c r="BD580" s="1">
        <v>34.307077835351322</v>
      </c>
      <c r="BE580" s="1">
        <v>41.761316997777953</v>
      </c>
      <c r="BF580" s="1">
        <v>32.406671353418112</v>
      </c>
      <c r="BG580" s="1">
        <v>0.79684890757150006</v>
      </c>
      <c r="BH580" s="1">
        <v>7.9123887748117729</v>
      </c>
      <c r="BI580" s="1">
        <v>-26.749477350000006</v>
      </c>
      <c r="BJ580" s="1">
        <v>-0.76010856999999987</v>
      </c>
      <c r="BK580" s="1">
        <v>-3.015628190000001</v>
      </c>
      <c r="BL580" s="1">
        <v>-5.7737067399999944</v>
      </c>
      <c r="BM580" s="1">
        <v>-2.2228833823003762</v>
      </c>
      <c r="BN580" s="1">
        <v>120.14943294</v>
      </c>
      <c r="BO580" s="1">
        <v>143.89159111000001</v>
      </c>
      <c r="BP580" s="1">
        <v>99.909426852243016</v>
      </c>
      <c r="BQ580" s="1">
        <v>1224.8169246333873</v>
      </c>
      <c r="BR580" s="1" t="s">
        <v>102</v>
      </c>
      <c r="BS580" s="1">
        <v>22.080766598220396</v>
      </c>
      <c r="BT580" s="1">
        <v>120.14943294</v>
      </c>
      <c r="BU580" s="1">
        <v>179.97215736000001</v>
      </c>
      <c r="BV580" s="1">
        <v>99.964053760158038</v>
      </c>
      <c r="BW580" s="1">
        <v>148.6141396339047</v>
      </c>
    </row>
    <row r="581" spans="1:75" x14ac:dyDescent="0.2">
      <c r="A581" s="8" t="s">
        <v>2472</v>
      </c>
      <c r="B581" s="4"/>
      <c r="C581" s="8" t="s">
        <v>1041</v>
      </c>
      <c r="D581" s="8"/>
      <c r="E581" s="9" t="s">
        <v>81</v>
      </c>
      <c r="F581" s="1" t="s">
        <v>2473</v>
      </c>
      <c r="G581" s="3" t="s">
        <v>2474</v>
      </c>
      <c r="H581" s="3" t="s">
        <v>84</v>
      </c>
      <c r="I581" s="1">
        <v>12.5</v>
      </c>
      <c r="J581" s="1" t="s">
        <v>85</v>
      </c>
      <c r="K581" s="1" t="s">
        <v>85</v>
      </c>
      <c r="L581" s="1" t="s">
        <v>85</v>
      </c>
      <c r="M581" s="1" t="s">
        <v>85</v>
      </c>
      <c r="N581" s="3">
        <v>600000000</v>
      </c>
      <c r="O581" s="10">
        <v>43132</v>
      </c>
      <c r="P581" s="10" t="e">
        <v>#VALUE!</v>
      </c>
      <c r="Q581" s="1">
        <v>2.1339155730310422</v>
      </c>
      <c r="R581" s="1">
        <v>0.50509481101417286</v>
      </c>
      <c r="S581" s="1">
        <v>2.6481212744315252</v>
      </c>
      <c r="T581" s="1" t="e">
        <v>#VALUE!</v>
      </c>
      <c r="U581" s="1" t="e">
        <v>#VALUE!</v>
      </c>
      <c r="V581" s="1" t="e">
        <v>#VALUE!</v>
      </c>
      <c r="W581" s="1" t="s">
        <v>2475</v>
      </c>
      <c r="X581" s="1">
        <v>68.881019592285156</v>
      </c>
      <c r="Y581" s="1">
        <v>5.4927956234033841</v>
      </c>
      <c r="Z581" s="11">
        <v>0.23472499999999999</v>
      </c>
      <c r="AA581" s="11">
        <v>0.23313598134351299</v>
      </c>
      <c r="AB581" s="1" t="s">
        <v>87</v>
      </c>
      <c r="AC581" s="1">
        <v>76.396000000000001</v>
      </c>
      <c r="AD581" s="1">
        <v>5.1760559341993835</v>
      </c>
      <c r="AE581" s="1" t="s">
        <v>84</v>
      </c>
      <c r="AF581" s="11" t="s">
        <v>84</v>
      </c>
      <c r="AG581" s="1" t="s">
        <v>84</v>
      </c>
      <c r="AH581" s="1" t="s">
        <v>84</v>
      </c>
      <c r="AI581" s="1" t="e">
        <v>#VALUE!</v>
      </c>
      <c r="AJ581" s="11" t="e">
        <v>#VALUE!</v>
      </c>
      <c r="AK581" s="1" t="s">
        <v>2438</v>
      </c>
      <c r="AL581" s="1">
        <v>156.67254638671875</v>
      </c>
      <c r="AM581" s="1">
        <v>112.241287</v>
      </c>
      <c r="AN581" s="1">
        <v>3.6573316888605092</v>
      </c>
      <c r="AO581" s="1">
        <v>22.592744695414101</v>
      </c>
      <c r="AP581" s="1">
        <v>108.33759382575437</v>
      </c>
      <c r="AQ581" s="1" t="s">
        <v>102</v>
      </c>
      <c r="AR581" s="3" t="s">
        <v>90</v>
      </c>
      <c r="AS581" s="3">
        <v>87.02289673148131</v>
      </c>
      <c r="AT581" s="1">
        <v>195.09315714766436</v>
      </c>
      <c r="AU581" s="1" t="s">
        <v>104</v>
      </c>
      <c r="AV581" s="1">
        <v>28.684204191473661</v>
      </c>
      <c r="AW581" s="1" t="s">
        <v>2439</v>
      </c>
      <c r="AX581" s="1">
        <v>-1.628531</v>
      </c>
      <c r="AY581" s="1">
        <v>-1.088792</v>
      </c>
      <c r="AZ581" s="1">
        <v>153.38</v>
      </c>
      <c r="BA581" s="1">
        <v>132.07</v>
      </c>
      <c r="BB581" s="1">
        <v>141.82</v>
      </c>
      <c r="BC581" s="12">
        <v>0.4575316752698263</v>
      </c>
      <c r="BD581" s="1">
        <v>34.307077835351322</v>
      </c>
      <c r="BE581" s="1">
        <v>41.761316997777953</v>
      </c>
      <c r="BF581" s="1">
        <v>32.406671353418112</v>
      </c>
      <c r="BG581" s="1">
        <v>0.79684890757150006</v>
      </c>
      <c r="BH581" s="1">
        <v>7.3949349760438059</v>
      </c>
      <c r="BI581" s="1">
        <v>-6.5203921374892246</v>
      </c>
      <c r="BJ581" s="1">
        <v>-2.222008616294687</v>
      </c>
      <c r="BK581" s="1">
        <v>-5.5658215214636471</v>
      </c>
      <c r="BL581" s="1">
        <v>-2.5131512245665419</v>
      </c>
      <c r="BM581" s="1">
        <v>-0.41378550648415097</v>
      </c>
      <c r="BN581" s="1">
        <v>134.94931554433842</v>
      </c>
      <c r="BO581" s="1">
        <v>193.70785341081591</v>
      </c>
      <c r="BP581" s="1">
        <v>63.029660656730336</v>
      </c>
      <c r="BQ581" s="1">
        <v>1072.5845904458708</v>
      </c>
      <c r="BR581" s="1" t="s">
        <v>102</v>
      </c>
      <c r="BS581" s="1">
        <v>22.592744695414101</v>
      </c>
      <c r="BT581" s="1">
        <v>-91.559615936973373</v>
      </c>
      <c r="BU581" s="1">
        <v>105.1481327133442</v>
      </c>
      <c r="BV581" s="1">
        <v>-26.193382836671177</v>
      </c>
      <c r="BW581" s="1">
        <v>152.50804189339999</v>
      </c>
    </row>
    <row r="582" spans="1:75" x14ac:dyDescent="0.2">
      <c r="A582" s="8" t="s">
        <v>2476</v>
      </c>
      <c r="B582" s="4"/>
      <c r="C582" s="8" t="s">
        <v>1041</v>
      </c>
      <c r="D582" s="8"/>
      <c r="E582" s="9" t="s">
        <v>81</v>
      </c>
      <c r="F582" s="1" t="s">
        <v>2477</v>
      </c>
      <c r="G582" s="3" t="s">
        <v>2478</v>
      </c>
      <c r="H582" s="3" t="s">
        <v>84</v>
      </c>
      <c r="I582" s="1">
        <v>20</v>
      </c>
      <c r="J582" s="1" t="s">
        <v>85</v>
      </c>
      <c r="K582" s="1" t="s">
        <v>85</v>
      </c>
      <c r="L582" s="1" t="s">
        <v>85</v>
      </c>
      <c r="M582" s="1" t="s">
        <v>85</v>
      </c>
      <c r="N582" s="3">
        <v>800000000</v>
      </c>
      <c r="O582" s="10">
        <v>44775</v>
      </c>
      <c r="P582" s="10" t="e">
        <v>#VALUE!</v>
      </c>
      <c r="Q582" s="1">
        <v>1.6030489748656285</v>
      </c>
      <c r="R582" s="1">
        <v>2.3519059901832229</v>
      </c>
      <c r="S582" s="1">
        <v>4.5745159119839451</v>
      </c>
      <c r="T582" s="1" t="e">
        <v>#VALUE!</v>
      </c>
      <c r="U582" s="1" t="e">
        <v>#VALUE!</v>
      </c>
      <c r="V582" s="1" t="e">
        <v>#VALUE!</v>
      </c>
      <c r="W582" s="1" t="s">
        <v>2479</v>
      </c>
      <c r="X582" s="1">
        <v>66.453155517578125</v>
      </c>
      <c r="Y582" s="1">
        <v>4.6737501482507309</v>
      </c>
      <c r="Z582" s="11">
        <v>0.36711899999999997</v>
      </c>
      <c r="AA582" s="11">
        <v>-0.62448737076772343</v>
      </c>
      <c r="AB582" s="1" t="s">
        <v>87</v>
      </c>
      <c r="AC582" s="1">
        <v>95.102000000000004</v>
      </c>
      <c r="AD582" s="1">
        <v>4.9078460543345548</v>
      </c>
      <c r="AE582" s="1" t="s">
        <v>84</v>
      </c>
      <c r="AF582" s="11" t="s">
        <v>84</v>
      </c>
      <c r="AG582" s="1" t="s">
        <v>84</v>
      </c>
      <c r="AH582" s="1" t="s">
        <v>84</v>
      </c>
      <c r="AI582" s="1" t="e">
        <v>#VALUE!</v>
      </c>
      <c r="AJ582" s="11" t="e">
        <v>#VALUE!</v>
      </c>
      <c r="AK582" s="1" t="s">
        <v>2438</v>
      </c>
      <c r="AL582" s="1">
        <v>116.13585662841797</v>
      </c>
      <c r="AM582" s="1">
        <v>112.80895200000001</v>
      </c>
      <c r="AN582" s="1">
        <v>8.4843869348980974</v>
      </c>
      <c r="AO582" s="1">
        <v>7.0965092402464069</v>
      </c>
      <c r="AP582" s="1">
        <v>105.2411474406609</v>
      </c>
      <c r="AQ582" s="1" t="s">
        <v>102</v>
      </c>
      <c r="AR582" s="3" t="s">
        <v>90</v>
      </c>
      <c r="AS582" s="3">
        <v>70.218873581663743</v>
      </c>
      <c r="AT582" s="1">
        <v>159.7457041490654</v>
      </c>
      <c r="AU582" s="1">
        <v>72.242956355032376</v>
      </c>
      <c r="AV582" s="1">
        <v>53.66996538829811</v>
      </c>
      <c r="AW582" s="1" t="s">
        <v>2439</v>
      </c>
      <c r="AX582" s="1">
        <v>-1.628531</v>
      </c>
      <c r="AY582" s="1">
        <v>-1.088792</v>
      </c>
      <c r="AZ582" s="1">
        <v>153.38</v>
      </c>
      <c r="BA582" s="1">
        <v>132.07</v>
      </c>
      <c r="BB582" s="1">
        <v>141.82</v>
      </c>
      <c r="BC582" s="12">
        <v>0.4575316752698263</v>
      </c>
      <c r="BD582" s="1">
        <v>34.307077835351322</v>
      </c>
      <c r="BE582" s="1">
        <v>41.761316997777953</v>
      </c>
      <c r="BF582" s="1">
        <v>32.406671353418112</v>
      </c>
      <c r="BG582" s="1">
        <v>0.79684890757150006</v>
      </c>
      <c r="BH582" s="1">
        <v>2.9021218343600275</v>
      </c>
      <c r="BI582" s="1">
        <v>-0.76916232893582048</v>
      </c>
      <c r="BJ582" s="1">
        <v>-2.1643992869400961</v>
      </c>
      <c r="BK582" s="1">
        <v>-8.6415108100470377</v>
      </c>
      <c r="BL582" s="1">
        <v>9.2836336437708127</v>
      </c>
      <c r="BM582" s="1">
        <v>-0.36600984936939146</v>
      </c>
      <c r="BN582" s="1">
        <v>93.927870073899385</v>
      </c>
      <c r="BO582" s="1">
        <v>161.54647076913739</v>
      </c>
      <c r="BP582" s="1">
        <v>67.156985908934132</v>
      </c>
      <c r="BQ582" s="1">
        <v>580.88547683816216</v>
      </c>
      <c r="BR582" s="1" t="s">
        <v>102</v>
      </c>
      <c r="BS582" s="1">
        <v>7.0965092402464069</v>
      </c>
      <c r="BT582" s="1" t="s">
        <v>104</v>
      </c>
      <c r="BU582" s="1" t="s">
        <v>104</v>
      </c>
      <c r="BV582" s="1" t="e">
        <v>#VALUE!</v>
      </c>
      <c r="BW582" s="1">
        <v>111.13924180637022</v>
      </c>
    </row>
    <row r="583" spans="1:75" x14ac:dyDescent="0.2">
      <c r="A583" s="8" t="s">
        <v>2480</v>
      </c>
      <c r="B583" s="4" t="s">
        <v>93</v>
      </c>
      <c r="C583" s="8" t="s">
        <v>1041</v>
      </c>
      <c r="D583" s="8" t="s">
        <v>185</v>
      </c>
      <c r="E583" s="9"/>
      <c r="F583" s="1" t="s">
        <v>2481</v>
      </c>
      <c r="G583" s="3" t="s">
        <v>2482</v>
      </c>
      <c r="H583" s="3" t="s">
        <v>98</v>
      </c>
      <c r="I583" s="1">
        <v>43</v>
      </c>
      <c r="J583" s="1" t="s">
        <v>85</v>
      </c>
      <c r="K583" s="1" t="s">
        <v>85</v>
      </c>
      <c r="L583" s="1" t="s">
        <v>85</v>
      </c>
      <c r="M583" s="1" t="s">
        <v>85</v>
      </c>
      <c r="N583" s="3">
        <v>400000000</v>
      </c>
      <c r="O583" s="10">
        <v>42261</v>
      </c>
      <c r="P583" s="10">
        <v>44406</v>
      </c>
      <c r="Q583" s="1">
        <v>-1.0395806185277134</v>
      </c>
      <c r="R583" s="1">
        <v>-1.7041745506009676</v>
      </c>
      <c r="S583" s="1">
        <v>-0.62859378250190723</v>
      </c>
      <c r="T583" s="1">
        <v>-2.355761988843641</v>
      </c>
      <c r="U583" s="1">
        <v>-6.9511417313449675</v>
      </c>
      <c r="V583" s="1">
        <v>-4.6151544813324623</v>
      </c>
      <c r="W583" s="1" t="s">
        <v>2483</v>
      </c>
      <c r="X583" s="1">
        <v>116.79786682128906</v>
      </c>
      <c r="Y583" s="1">
        <v>4.7168949782132961</v>
      </c>
      <c r="Z583" s="11">
        <v>0.46315600000000001</v>
      </c>
      <c r="AA583" s="11">
        <v>0.46659908936884653</v>
      </c>
      <c r="AB583" s="1" t="s">
        <v>87</v>
      </c>
      <c r="AC583" s="1">
        <v>90.254999999999995</v>
      </c>
      <c r="AD583" s="1">
        <v>4.7168949782132961</v>
      </c>
      <c r="AE583" s="1">
        <v>3.5844493345056692</v>
      </c>
      <c r="AF583" s="11">
        <v>3.5844493345056692</v>
      </c>
      <c r="AG583" s="1" t="s">
        <v>84</v>
      </c>
      <c r="AH583" s="1" t="s">
        <v>100</v>
      </c>
      <c r="AI583" s="1" t="e">
        <v>#VALUE!</v>
      </c>
      <c r="AJ583" s="11" t="e">
        <v>#VALUE!</v>
      </c>
      <c r="AK583" s="1" t="s">
        <v>2438</v>
      </c>
      <c r="AL583" s="1">
        <v>122.88592884000001</v>
      </c>
      <c r="AM583" s="1" t="e">
        <v>#VALUE!</v>
      </c>
      <c r="AN583" s="1" t="e">
        <v>#VALUE!</v>
      </c>
      <c r="AO583" s="1">
        <v>20.224503764544831</v>
      </c>
      <c r="AP583" s="1">
        <v>116.40632780101178</v>
      </c>
      <c r="AQ583" s="1" t="s">
        <v>102</v>
      </c>
      <c r="AR583" s="3" t="s">
        <v>103</v>
      </c>
      <c r="AS583" s="3">
        <v>118.90932631336541</v>
      </c>
      <c r="AT583" s="1">
        <v>117.94196907780746</v>
      </c>
      <c r="AU583" s="1" t="s">
        <v>104</v>
      </c>
      <c r="AV583" s="1">
        <v>-49.86562916307804</v>
      </c>
      <c r="AW583" s="1" t="s">
        <v>2439</v>
      </c>
      <c r="AX583" s="1">
        <v>-1.628531</v>
      </c>
      <c r="AY583" s="1">
        <v>-1.088792</v>
      </c>
      <c r="AZ583" s="1">
        <v>153.38</v>
      </c>
      <c r="BA583" s="1">
        <v>132.07</v>
      </c>
      <c r="BB583" s="1">
        <v>141.82</v>
      </c>
      <c r="BC583" s="12">
        <v>0.4575316752698263</v>
      </c>
      <c r="BD583" s="1">
        <v>34.307077835351322</v>
      </c>
      <c r="BE583" s="1">
        <v>41.761316997777953</v>
      </c>
      <c r="BF583" s="1">
        <v>32.406671353418112</v>
      </c>
      <c r="BG583" s="1">
        <v>0.79684890757150006</v>
      </c>
      <c r="BH583" s="1">
        <v>9.7713894592744701</v>
      </c>
      <c r="BI583" s="1">
        <v>-24.673051949999987</v>
      </c>
      <c r="BJ583" s="1">
        <v>-0.74961620999999923</v>
      </c>
      <c r="BK583" s="1">
        <v>-2.755240019999988</v>
      </c>
      <c r="BL583" s="1">
        <v>-2.9704707499999898</v>
      </c>
      <c r="BM583" s="1">
        <v>-2.0656741474155051</v>
      </c>
      <c r="BN583" s="1">
        <v>122.88592884000001</v>
      </c>
      <c r="BO583" s="1">
        <v>146.80894194000001</v>
      </c>
      <c r="BP583" s="1">
        <v>100</v>
      </c>
      <c r="BQ583" s="1">
        <v>1212.2991887637368</v>
      </c>
      <c r="BR583" s="1" t="s">
        <v>102</v>
      </c>
      <c r="BS583" s="1">
        <v>20.224503764544831</v>
      </c>
      <c r="BT583" s="1">
        <v>121.04798589000001</v>
      </c>
      <c r="BU583" s="1">
        <v>179.83064465000001</v>
      </c>
      <c r="BV583" s="1">
        <v>96.87332456753272</v>
      </c>
      <c r="BW583" s="1">
        <v>147.52192026873226</v>
      </c>
    </row>
    <row r="584" spans="1:75" x14ac:dyDescent="0.2">
      <c r="A584" s="8" t="s">
        <v>2484</v>
      </c>
      <c r="B584" s="4"/>
      <c r="C584" s="8" t="s">
        <v>1041</v>
      </c>
      <c r="D584" s="8" t="s">
        <v>185</v>
      </c>
      <c r="E584" s="9" t="s">
        <v>81</v>
      </c>
      <c r="F584" s="1" t="s">
        <v>2485</v>
      </c>
      <c r="G584" s="3" t="s">
        <v>2486</v>
      </c>
      <c r="H584" s="3" t="s">
        <v>84</v>
      </c>
      <c r="I584" s="1">
        <v>15</v>
      </c>
      <c r="J584" s="1" t="s">
        <v>85</v>
      </c>
      <c r="K584" s="1" t="s">
        <v>85</v>
      </c>
      <c r="L584" s="1" t="s">
        <v>85</v>
      </c>
      <c r="M584" s="1" t="s">
        <v>85</v>
      </c>
      <c r="N584" s="3">
        <v>750000000</v>
      </c>
      <c r="O584" s="10">
        <v>45551</v>
      </c>
      <c r="P584" s="10" t="e">
        <v>#VALUE!</v>
      </c>
      <c r="Q584" s="1">
        <v>1.484956995265585</v>
      </c>
      <c r="R584" s="1">
        <v>1.9334002432261244</v>
      </c>
      <c r="S584" s="1">
        <v>4.1237329375102938</v>
      </c>
      <c r="T584" s="1" t="e">
        <v>#VALUE!</v>
      </c>
      <c r="U584" s="1" t="e">
        <v>#VALUE!</v>
      </c>
      <c r="V584" s="1" t="e">
        <v>#VALUE!</v>
      </c>
      <c r="W584" s="1" t="s">
        <v>2487</v>
      </c>
      <c r="X584" s="1">
        <v>68.251686096191406</v>
      </c>
      <c r="Y584" s="1">
        <v>4.87230972160609</v>
      </c>
      <c r="Z584" s="11">
        <v>0.12568099999999999</v>
      </c>
      <c r="AA584" s="11">
        <v>-0.73386914485358279</v>
      </c>
      <c r="AB584" s="1" t="s">
        <v>87</v>
      </c>
      <c r="AC584" s="1">
        <v>96.39</v>
      </c>
      <c r="AD584" s="1">
        <v>4.8947585364097117</v>
      </c>
      <c r="AE584" s="1">
        <v>3.2925726100307826</v>
      </c>
      <c r="AF584" s="11">
        <v>3.2925726100307826</v>
      </c>
      <c r="AG584" s="1" t="s">
        <v>84</v>
      </c>
      <c r="AH584" s="1">
        <v>3.4695277367424411</v>
      </c>
      <c r="AI584" s="1" t="e">
        <v>#VALUE!</v>
      </c>
      <c r="AJ584" s="11" t="e">
        <v>#VALUE!</v>
      </c>
      <c r="AK584" s="1" t="s">
        <v>2438</v>
      </c>
      <c r="AL584" s="1">
        <v>124.76963043212891</v>
      </c>
      <c r="AM584" s="1">
        <v>161.12899199999998</v>
      </c>
      <c r="AN584" s="1">
        <v>4.7670994242382108</v>
      </c>
      <c r="AO584" s="1">
        <v>9.2156057494866523</v>
      </c>
      <c r="AP584" s="1">
        <v>156.09980940643749</v>
      </c>
      <c r="AQ584" s="1" t="s">
        <v>102</v>
      </c>
      <c r="AR584" s="3" t="s">
        <v>90</v>
      </c>
      <c r="AS584" s="3">
        <v>81.603712931675204</v>
      </c>
      <c r="AT584" s="1">
        <v>163.23385383272338</v>
      </c>
      <c r="AU584" s="1">
        <v>64.007318252645007</v>
      </c>
      <c r="AV584" s="1">
        <v>39.401444465760974</v>
      </c>
      <c r="AW584" s="1" t="s">
        <v>2439</v>
      </c>
      <c r="AX584" s="1">
        <v>-1.628531</v>
      </c>
      <c r="AY584" s="1">
        <v>-1.088792</v>
      </c>
      <c r="AZ584" s="1">
        <v>153.38</v>
      </c>
      <c r="BA584" s="1">
        <v>132.07</v>
      </c>
      <c r="BB584" s="1">
        <v>141.82</v>
      </c>
      <c r="BC584" s="12">
        <v>0.4575316752698263</v>
      </c>
      <c r="BD584" s="1">
        <v>34.307077835351322</v>
      </c>
      <c r="BE584" s="1">
        <v>41.761316997777953</v>
      </c>
      <c r="BF584" s="1">
        <v>32.406671353418112</v>
      </c>
      <c r="BG584" s="1">
        <v>0.79684890757150006</v>
      </c>
      <c r="BH584" s="1">
        <v>0.78028747433264889</v>
      </c>
      <c r="BI584" s="1" t="s">
        <v>104</v>
      </c>
      <c r="BJ584" s="1">
        <v>-0.49655530626466771</v>
      </c>
      <c r="BK584" s="1">
        <v>-4.9520209605501293</v>
      </c>
      <c r="BL584" s="1">
        <v>10.171511872848782</v>
      </c>
      <c r="BM584" s="1" t="s">
        <v>104</v>
      </c>
      <c r="BN584" s="1">
        <v>99.521524432268208</v>
      </c>
      <c r="BO584" s="1">
        <v>159.30834177767227</v>
      </c>
      <c r="BP584" s="1">
        <v>57.769777484565211</v>
      </c>
      <c r="BQ584" s="1">
        <v>719.73426852757427</v>
      </c>
      <c r="BR584" s="1" t="s">
        <v>102</v>
      </c>
      <c r="BS584" s="1">
        <v>9.2156057494866523</v>
      </c>
      <c r="BT584" s="1" t="s">
        <v>104</v>
      </c>
      <c r="BU584" s="1" t="s">
        <v>104</v>
      </c>
      <c r="BV584" s="1" t="e">
        <v>#VALUE!</v>
      </c>
      <c r="BW584" s="1">
        <v>120.31581000105973</v>
      </c>
    </row>
    <row r="585" spans="1:75" x14ac:dyDescent="0.2">
      <c r="A585" s="8" t="s">
        <v>2488</v>
      </c>
      <c r="B585" s="4" t="s">
        <v>2488</v>
      </c>
      <c r="C585" s="8" t="s">
        <v>1041</v>
      </c>
      <c r="D585" s="8" t="s">
        <v>185</v>
      </c>
      <c r="E585" s="9"/>
      <c r="F585" s="1" t="s">
        <v>2489</v>
      </c>
      <c r="G585" s="3" t="s">
        <v>2490</v>
      </c>
      <c r="H585" s="3" t="s">
        <v>2490</v>
      </c>
      <c r="I585" s="1">
        <v>31</v>
      </c>
      <c r="J585" s="1" t="s">
        <v>85</v>
      </c>
      <c r="K585" s="1" t="s">
        <v>85</v>
      </c>
      <c r="L585" s="1" t="s">
        <v>85</v>
      </c>
      <c r="M585" s="1" t="s">
        <v>85</v>
      </c>
      <c r="N585" s="3">
        <v>550000000</v>
      </c>
      <c r="O585" s="10">
        <v>45054</v>
      </c>
      <c r="P585" s="10">
        <v>45054</v>
      </c>
      <c r="Q585" s="1">
        <v>0.12628130780762969</v>
      </c>
      <c r="R585" s="1">
        <v>0.60867998022406944</v>
      </c>
      <c r="S585" s="1">
        <v>2.7051377699524926</v>
      </c>
      <c r="T585" s="1">
        <v>0.12628130780762969</v>
      </c>
      <c r="U585" s="1">
        <v>0.60867998022406944</v>
      </c>
      <c r="V585" s="1">
        <v>2.7051377699524926</v>
      </c>
      <c r="W585" s="1" t="s">
        <v>2491</v>
      </c>
      <c r="X585" s="1">
        <v>56.790996551513672</v>
      </c>
      <c r="Y585" s="1">
        <v>3.44464097</v>
      </c>
      <c r="Z585" s="11">
        <v>0.15784300000000001</v>
      </c>
      <c r="AA585" s="11">
        <v>0.61631765111218595</v>
      </c>
      <c r="AB585" s="1" t="s">
        <v>87</v>
      </c>
      <c r="AC585" s="1">
        <v>103.1</v>
      </c>
      <c r="AD585" s="1">
        <v>4.5243078102838021</v>
      </c>
      <c r="AE585" s="1">
        <v>4.5243078102838021</v>
      </c>
      <c r="AF585" s="11">
        <v>4.5243078102838021</v>
      </c>
      <c r="AG585" s="1" t="s">
        <v>84</v>
      </c>
      <c r="AH585" s="1">
        <v>5.4964323848949261</v>
      </c>
      <c r="AI585" s="1" t="e">
        <v>#VALUE!</v>
      </c>
      <c r="AJ585" s="11" t="e">
        <v>#VALUE!</v>
      </c>
      <c r="AK585" s="1" t="s">
        <v>2438</v>
      </c>
      <c r="AL585" s="1">
        <v>61.566153900000003</v>
      </c>
      <c r="AM585" s="1">
        <v>135.533592</v>
      </c>
      <c r="AN585" s="1">
        <v>14.716405889897743</v>
      </c>
      <c r="AO585" s="1">
        <v>4.687200547570157</v>
      </c>
      <c r="AP585" s="1">
        <v>116.19851944627749</v>
      </c>
      <c r="AQ585" s="1" t="s">
        <v>102</v>
      </c>
      <c r="AR585" s="3" t="s">
        <v>103</v>
      </c>
      <c r="AS585" s="3">
        <v>57.944843174613283</v>
      </c>
      <c r="AT585" s="1">
        <v>59.78116982840249</v>
      </c>
      <c r="AU585" s="1">
        <v>-13.114588425882445</v>
      </c>
      <c r="AV585" s="1">
        <v>-28.969925210471814</v>
      </c>
      <c r="AW585" s="1" t="s">
        <v>2439</v>
      </c>
      <c r="AX585" s="1">
        <v>-1.628531</v>
      </c>
      <c r="AY585" s="1">
        <v>-1.088792</v>
      </c>
      <c r="AZ585" s="1">
        <v>153.38</v>
      </c>
      <c r="BA585" s="1">
        <v>132.07</v>
      </c>
      <c r="BB585" s="1">
        <v>141.82</v>
      </c>
      <c r="BC585" s="12">
        <v>0.4575316752698263</v>
      </c>
      <c r="BD585" s="1">
        <v>34.307077835351322</v>
      </c>
      <c r="BE585" s="1">
        <v>41.761316997777953</v>
      </c>
      <c r="BF585" s="1">
        <v>32.406671353418112</v>
      </c>
      <c r="BG585" s="1">
        <v>0.79684890757150006</v>
      </c>
      <c r="BH585" s="1">
        <v>2.1409993155373033</v>
      </c>
      <c r="BI585" s="1">
        <v>-30.743675459999992</v>
      </c>
      <c r="BJ585" s="1">
        <v>-0.81428300999999692</v>
      </c>
      <c r="BK585" s="1">
        <v>-2.640979399999992</v>
      </c>
      <c r="BL585" s="1">
        <v>-9.0995360799999929</v>
      </c>
      <c r="BM585" s="1">
        <v>-1.8876321792905764</v>
      </c>
      <c r="BN585" s="1">
        <v>59.371227490000003</v>
      </c>
      <c r="BO585" s="1">
        <v>91.462009589999994</v>
      </c>
      <c r="BP585" s="1">
        <v>93.160258908118038</v>
      </c>
      <c r="BQ585" s="1">
        <v>437.37443883927085</v>
      </c>
      <c r="BR585" s="1" t="s">
        <v>102</v>
      </c>
      <c r="BS585" s="1">
        <v>4.8542094455852158</v>
      </c>
      <c r="BT585" s="1" t="s">
        <v>104</v>
      </c>
      <c r="BU585" s="1" t="s">
        <v>104</v>
      </c>
      <c r="BV585" s="1" t="e">
        <v>#VALUE!</v>
      </c>
      <c r="BW585" s="1">
        <v>85.301391736607385</v>
      </c>
    </row>
    <row r="586" spans="1:75" x14ac:dyDescent="0.2">
      <c r="A586" s="8" t="s">
        <v>2492</v>
      </c>
      <c r="B586" s="4" t="s">
        <v>2493</v>
      </c>
      <c r="C586" s="8" t="s">
        <v>185</v>
      </c>
      <c r="D586" s="8" t="s">
        <v>185</v>
      </c>
      <c r="E586" s="9"/>
      <c r="F586" s="1" t="s">
        <v>2494</v>
      </c>
      <c r="G586" s="3" t="s">
        <v>2495</v>
      </c>
      <c r="H586" s="3" t="s">
        <v>2496</v>
      </c>
      <c r="I586" s="1">
        <v>23.5</v>
      </c>
      <c r="J586" s="1" t="s">
        <v>85</v>
      </c>
      <c r="K586" s="1" t="s">
        <v>85</v>
      </c>
      <c r="L586" s="1" t="s">
        <v>85</v>
      </c>
      <c r="M586" s="1" t="s">
        <v>85</v>
      </c>
      <c r="N586" s="3">
        <v>500000000</v>
      </c>
      <c r="O586" s="10">
        <v>45813</v>
      </c>
      <c r="P586" s="10">
        <v>45666</v>
      </c>
      <c r="Q586" s="1" t="s">
        <v>104</v>
      </c>
      <c r="R586" s="1" t="s">
        <v>104</v>
      </c>
      <c r="S586" s="1" t="s">
        <v>104</v>
      </c>
      <c r="T586" s="1">
        <v>-0.4468837899434086</v>
      </c>
      <c r="U586" s="1">
        <v>-1.8451440719232104</v>
      </c>
      <c r="V586" s="1">
        <v>2.0420964409494813</v>
      </c>
      <c r="W586" s="1" t="s">
        <v>2497</v>
      </c>
      <c r="X586" s="1">
        <v>87.021430969238281</v>
      </c>
      <c r="Y586" s="1">
        <v>4.1823564956324564</v>
      </c>
      <c r="Z586" s="11" t="s">
        <v>104</v>
      </c>
      <c r="AA586" s="11" t="s">
        <v>104</v>
      </c>
      <c r="AB586" s="1" t="s">
        <v>87</v>
      </c>
      <c r="AC586" s="1">
        <v>100.19199999999999</v>
      </c>
      <c r="AD586" s="1">
        <v>4.8947585364097117</v>
      </c>
      <c r="AE586" s="1">
        <v>3.2925726100307826</v>
      </c>
      <c r="AF586" s="11">
        <v>3.2925726100307826</v>
      </c>
      <c r="AG586" s="1" t="s">
        <v>84</v>
      </c>
      <c r="AH586" s="1">
        <v>3.4695277367424411</v>
      </c>
      <c r="AI586" s="1" t="e">
        <v>#VALUE!</v>
      </c>
      <c r="AJ586" s="11" t="e">
        <v>#VALUE!</v>
      </c>
      <c r="AK586" s="1" t="s">
        <v>2438</v>
      </c>
      <c r="AL586" s="1">
        <v>90.672485420000001</v>
      </c>
      <c r="AM586" s="1">
        <v>161.12899199999998</v>
      </c>
      <c r="AN586" s="1">
        <v>4.7670994242382108</v>
      </c>
      <c r="AO586" s="1">
        <v>9.9383983572895271</v>
      </c>
      <c r="AP586" s="1">
        <v>156.09980940643749</v>
      </c>
      <c r="AQ586" s="1" t="s">
        <v>102</v>
      </c>
      <c r="AR586" s="3" t="s">
        <v>103</v>
      </c>
      <c r="AS586" s="3">
        <v>88.989284135625283</v>
      </c>
      <c r="AT586" s="1">
        <v>91.41724642944547</v>
      </c>
      <c r="AU586" s="1">
        <v>-10.760262302888712</v>
      </c>
      <c r="AV586" s="1">
        <v>-35.521918897570174</v>
      </c>
      <c r="AW586" s="1" t="s">
        <v>2439</v>
      </c>
      <c r="AX586" s="1">
        <v>-1.628531</v>
      </c>
      <c r="AY586" s="1">
        <v>-1.088792</v>
      </c>
      <c r="AZ586" s="1">
        <v>153.38</v>
      </c>
      <c r="BA586" s="1">
        <v>132.07</v>
      </c>
      <c r="BB586" s="1">
        <v>141.82</v>
      </c>
      <c r="BC586" s="12">
        <v>0.4575316752698263</v>
      </c>
      <c r="BD586" s="1">
        <v>34.307077835351322</v>
      </c>
      <c r="BE586" s="1">
        <v>41.761316997777953</v>
      </c>
      <c r="BF586" s="1">
        <v>32.406671353418112</v>
      </c>
      <c r="BG586" s="1">
        <v>0.79684890757150006</v>
      </c>
      <c r="BH586" s="1">
        <v>5.4757015742642023E-2</v>
      </c>
      <c r="BI586" s="1" t="s">
        <v>104</v>
      </c>
      <c r="BJ586" s="1">
        <v>-1.527648720000002</v>
      </c>
      <c r="BK586" s="1" t="s">
        <v>104</v>
      </c>
      <c r="BL586" s="1" t="s">
        <v>104</v>
      </c>
      <c r="BM586" s="1" t="s">
        <v>104</v>
      </c>
      <c r="BN586" s="1" t="s">
        <v>104</v>
      </c>
      <c r="BO586" s="1" t="s">
        <v>104</v>
      </c>
      <c r="BP586" s="1" t="e">
        <v>#VALUE!</v>
      </c>
      <c r="BQ586" s="1">
        <v>790.95539182524988</v>
      </c>
      <c r="BR586" s="1" t="s">
        <v>102</v>
      </c>
      <c r="BS586" s="1">
        <v>9.9383983572895271</v>
      </c>
      <c r="BT586" s="1" t="s">
        <v>104</v>
      </c>
      <c r="BU586" s="1" t="s">
        <v>104</v>
      </c>
      <c r="BV586" s="1" t="e">
        <v>#VALUE!</v>
      </c>
      <c r="BW586" s="1">
        <v>123.51317804636241</v>
      </c>
    </row>
    <row r="587" spans="1:75" x14ac:dyDescent="0.2">
      <c r="A587" s="8" t="s">
        <v>2498</v>
      </c>
      <c r="B587" s="4" t="s">
        <v>1701</v>
      </c>
      <c r="C587" s="8" t="s">
        <v>1041</v>
      </c>
      <c r="D587" s="8" t="s">
        <v>185</v>
      </c>
      <c r="E587" s="9"/>
      <c r="F587" s="1" t="s">
        <v>2499</v>
      </c>
      <c r="G587" s="3" t="s">
        <v>2500</v>
      </c>
      <c r="H587" s="3" t="s">
        <v>1704</v>
      </c>
      <c r="I587" s="1">
        <v>35.5</v>
      </c>
      <c r="J587" s="1" t="s">
        <v>85</v>
      </c>
      <c r="K587" s="1" t="s">
        <v>85</v>
      </c>
      <c r="L587" s="1" t="s">
        <v>85</v>
      </c>
      <c r="M587" s="1" t="s">
        <v>85</v>
      </c>
      <c r="N587" s="3">
        <v>400000000</v>
      </c>
      <c r="O587" s="10">
        <v>45054</v>
      </c>
      <c r="P587" s="10">
        <v>44777</v>
      </c>
      <c r="Q587" s="1">
        <v>3.9425077644961171E-2</v>
      </c>
      <c r="R587" s="1">
        <v>4.608972846738002E-2</v>
      </c>
      <c r="S587" s="1">
        <v>2.3405876510327106</v>
      </c>
      <c r="T587" s="1">
        <v>-0.24327784679659681</v>
      </c>
      <c r="U587" s="1">
        <v>-1.2196496328102824</v>
      </c>
      <c r="V587" s="1">
        <v>1.5103553716903306</v>
      </c>
      <c r="W587" s="1" t="s">
        <v>2501</v>
      </c>
      <c r="X587" s="1">
        <v>73.249725341796875</v>
      </c>
      <c r="Y587" s="1">
        <v>3.90281061</v>
      </c>
      <c r="Z587" s="11">
        <v>0.265069</v>
      </c>
      <c r="AA587" s="11">
        <v>0.54003938646118854</v>
      </c>
      <c r="AB587" s="1" t="s">
        <v>87</v>
      </c>
      <c r="AC587" s="1">
        <v>103.32</v>
      </c>
      <c r="AD587" s="1">
        <v>4.6952106777596239</v>
      </c>
      <c r="AE587" s="1">
        <v>3.2891151323179275</v>
      </c>
      <c r="AF587" s="11">
        <v>3.2891151323179275</v>
      </c>
      <c r="AG587" s="1" t="s">
        <v>84</v>
      </c>
      <c r="AH587" s="1">
        <v>3.7880595775697574</v>
      </c>
      <c r="AI587" s="1" t="e">
        <v>#VALUE!</v>
      </c>
      <c r="AJ587" s="11" t="e">
        <v>#VALUE!</v>
      </c>
      <c r="AK587" s="1" t="s">
        <v>2438</v>
      </c>
      <c r="AL587" s="1">
        <v>77.699666710000002</v>
      </c>
      <c r="AM587" s="1">
        <v>152.67635300000001</v>
      </c>
      <c r="AN587" s="1">
        <v>12.899379893484593</v>
      </c>
      <c r="AO587" s="1">
        <v>7.6112251882272419</v>
      </c>
      <c r="AP587" s="1">
        <v>135.15907182060172</v>
      </c>
      <c r="AQ587" s="1" t="s">
        <v>102</v>
      </c>
      <c r="AR587" s="3" t="s">
        <v>103</v>
      </c>
      <c r="AS587" s="3">
        <v>75.06219786359938</v>
      </c>
      <c r="AT587" s="1">
        <v>77.317797870376737</v>
      </c>
      <c r="AU587" s="1">
        <v>-11.896491395695552</v>
      </c>
      <c r="AV587" s="1">
        <v>-33.16569438826447</v>
      </c>
      <c r="AW587" s="1" t="s">
        <v>2439</v>
      </c>
      <c r="AX587" s="1">
        <v>-1.628531</v>
      </c>
      <c r="AY587" s="1">
        <v>-1.088792</v>
      </c>
      <c r="AZ587" s="1">
        <v>153.38</v>
      </c>
      <c r="BA587" s="1">
        <v>132.07</v>
      </c>
      <c r="BB587" s="1">
        <v>141.82</v>
      </c>
      <c r="BC587" s="12">
        <v>0.4575316752698263</v>
      </c>
      <c r="BD587" s="1">
        <v>34.307077835351322</v>
      </c>
      <c r="BE587" s="1">
        <v>41.761316997777953</v>
      </c>
      <c r="BF587" s="1">
        <v>32.406671353418112</v>
      </c>
      <c r="BG587" s="1">
        <v>0.79684890757150006</v>
      </c>
      <c r="BH587" s="1">
        <v>2.1409993155373033</v>
      </c>
      <c r="BI587" s="1">
        <v>-27.167902080000005</v>
      </c>
      <c r="BJ587" s="1">
        <v>-0.62249389000000122</v>
      </c>
      <c r="BK587" s="1">
        <v>-3.3704213799999962</v>
      </c>
      <c r="BL587" s="1">
        <v>-7.2062587199999939</v>
      </c>
      <c r="BM587" s="1">
        <v>-1.5885193735088459</v>
      </c>
      <c r="BN587" s="1">
        <v>77.089719880000004</v>
      </c>
      <c r="BO587" s="1">
        <v>102.28241728</v>
      </c>
      <c r="BP587" s="1">
        <v>97.578874463835703</v>
      </c>
      <c r="BQ587" s="1">
        <v>665.87295723344653</v>
      </c>
      <c r="BR587" s="1" t="s">
        <v>102</v>
      </c>
      <c r="BS587" s="1">
        <v>7.8548939082819986</v>
      </c>
      <c r="BT587" s="1" t="s">
        <v>104</v>
      </c>
      <c r="BU587" s="1" t="s">
        <v>104</v>
      </c>
      <c r="BV587" s="1" t="e">
        <v>#VALUE!</v>
      </c>
      <c r="BW587" s="1">
        <v>110.51494199302441</v>
      </c>
    </row>
    <row r="588" spans="1:75" x14ac:dyDescent="0.2">
      <c r="A588" s="8" t="s">
        <v>2502</v>
      </c>
      <c r="B588" s="4"/>
      <c r="C588" s="8" t="s">
        <v>1041</v>
      </c>
      <c r="D588" s="8"/>
      <c r="E588" s="9" t="s">
        <v>81</v>
      </c>
      <c r="F588" s="1" t="s">
        <v>2503</v>
      </c>
      <c r="G588" s="3" t="s">
        <v>2504</v>
      </c>
      <c r="H588" s="3" t="s">
        <v>84</v>
      </c>
      <c r="I588" s="1">
        <v>25</v>
      </c>
      <c r="J588" s="1" t="s">
        <v>85</v>
      </c>
      <c r="K588" s="1" t="s">
        <v>85</v>
      </c>
      <c r="L588" s="1" t="s">
        <v>85</v>
      </c>
      <c r="M588" s="1" t="s">
        <v>85</v>
      </c>
      <c r="N588" s="3">
        <v>700000000</v>
      </c>
      <c r="O588" s="10">
        <v>44775</v>
      </c>
      <c r="P588" s="10" t="e">
        <v>#VALUE!</v>
      </c>
      <c r="Q588" s="1">
        <v>2.6947326222898083</v>
      </c>
      <c r="R588" s="1">
        <v>0.39075262036081249</v>
      </c>
      <c r="S588" s="1">
        <v>3.007713066301454</v>
      </c>
      <c r="T588" s="1" t="e">
        <v>#VALUE!</v>
      </c>
      <c r="U588" s="1" t="e">
        <v>#VALUE!</v>
      </c>
      <c r="V588" s="1" t="e">
        <v>#VALUE!</v>
      </c>
      <c r="W588" s="1" t="s">
        <v>2505</v>
      </c>
      <c r="X588" s="1">
        <v>66.658584594726563</v>
      </c>
      <c r="Y588" s="1">
        <v>5.4709782221077736</v>
      </c>
      <c r="Z588" s="11">
        <v>0.97352499999999997</v>
      </c>
      <c r="AA588" s="11">
        <v>8.3806020373122792E-2</v>
      </c>
      <c r="AB588" s="1" t="s">
        <v>87</v>
      </c>
      <c r="AC588" s="1">
        <v>85.037999999999997</v>
      </c>
      <c r="AD588" s="1">
        <v>5.2043396952956007</v>
      </c>
      <c r="AE588" s="1" t="s">
        <v>84</v>
      </c>
      <c r="AF588" s="11" t="s">
        <v>84</v>
      </c>
      <c r="AG588" s="1" t="s">
        <v>84</v>
      </c>
      <c r="AH588" s="1" t="s">
        <v>84</v>
      </c>
      <c r="AI588" s="1" t="e">
        <v>#VALUE!</v>
      </c>
      <c r="AJ588" s="11" t="e">
        <v>#VALUE!</v>
      </c>
      <c r="AK588" s="1" t="s">
        <v>2438</v>
      </c>
      <c r="AL588" s="1">
        <v>156.98118591308594</v>
      </c>
      <c r="AM588" s="1">
        <v>119.15657399999999</v>
      </c>
      <c r="AN588" s="1">
        <v>3.6704357912225305</v>
      </c>
      <c r="AO588" s="1">
        <v>27.096509240246405</v>
      </c>
      <c r="AP588" s="1">
        <v>115.45164747512106</v>
      </c>
      <c r="AQ588" s="1" t="s">
        <v>102</v>
      </c>
      <c r="AR588" s="3" t="s">
        <v>90</v>
      </c>
      <c r="AS588" s="3">
        <v>83.56377293348865</v>
      </c>
      <c r="AT588" s="1">
        <v>192.23615354558041</v>
      </c>
      <c r="AU588" s="1" t="s">
        <v>104</v>
      </c>
      <c r="AV588" s="1">
        <v>28.300063558558364</v>
      </c>
      <c r="AW588" s="1" t="s">
        <v>2439</v>
      </c>
      <c r="AX588" s="1">
        <v>-1.628531</v>
      </c>
      <c r="AY588" s="1">
        <v>-1.088792</v>
      </c>
      <c r="AZ588" s="1">
        <v>153.38</v>
      </c>
      <c r="BA588" s="1">
        <v>132.07</v>
      </c>
      <c r="BB588" s="1">
        <v>141.82</v>
      </c>
      <c r="BC588" s="12">
        <v>0.4575316752698263</v>
      </c>
      <c r="BD588" s="1">
        <v>34.307077835351322</v>
      </c>
      <c r="BE588" s="1">
        <v>41.761316997777953</v>
      </c>
      <c r="BF588" s="1">
        <v>32.406671353418112</v>
      </c>
      <c r="BG588" s="1">
        <v>0.79684890757150006</v>
      </c>
      <c r="BH588" s="1">
        <v>2.9021218343600275</v>
      </c>
      <c r="BI588" s="1">
        <v>-14.503428357653092</v>
      </c>
      <c r="BJ588" s="1">
        <v>-2.4577889568625721</v>
      </c>
      <c r="BK588" s="1">
        <v>-7.8039534475178272</v>
      </c>
      <c r="BL588" s="1">
        <v>-7.7880447847869334</v>
      </c>
      <c r="BM588" s="1">
        <v>-1.4944495070117587</v>
      </c>
      <c r="BN588" s="1">
        <v>140.54147397774051</v>
      </c>
      <c r="BO588" s="1">
        <v>196.58323726064947</v>
      </c>
      <c r="BP588" s="1">
        <v>70.665248606909842</v>
      </c>
      <c r="BQ588" s="1">
        <v>1250.8944191852579</v>
      </c>
      <c r="BR588" s="1" t="s">
        <v>102</v>
      </c>
      <c r="BS588" s="1">
        <v>27.096509240246405</v>
      </c>
      <c r="BT588" s="1" t="s">
        <v>104</v>
      </c>
      <c r="BU588" s="1" t="s">
        <v>104</v>
      </c>
      <c r="BV588" s="1" t="e">
        <v>#VALUE!</v>
      </c>
      <c r="BW588" s="1">
        <v>153.45883723528829</v>
      </c>
    </row>
    <row r="589" spans="1:75" x14ac:dyDescent="0.2">
      <c r="A589" s="8" t="s">
        <v>2506</v>
      </c>
      <c r="B589" s="4"/>
      <c r="C589" s="8" t="s">
        <v>1041</v>
      </c>
      <c r="D589" s="8"/>
      <c r="E589" s="9" t="s">
        <v>81</v>
      </c>
      <c r="F589" s="1" t="s">
        <v>2507</v>
      </c>
      <c r="G589" s="3" t="s">
        <v>2508</v>
      </c>
      <c r="H589" s="3" t="s">
        <v>84</v>
      </c>
      <c r="I589" s="1">
        <v>20</v>
      </c>
      <c r="J589" s="1" t="s">
        <v>85</v>
      </c>
      <c r="K589" s="1" t="s">
        <v>85</v>
      </c>
      <c r="L589" s="1" t="s">
        <v>85</v>
      </c>
      <c r="M589" s="1" t="s">
        <v>85</v>
      </c>
      <c r="N589" s="3">
        <v>650000000</v>
      </c>
      <c r="O589" s="10">
        <v>43404</v>
      </c>
      <c r="P589" s="10" t="e">
        <v>#VALUE!</v>
      </c>
      <c r="Q589" s="1">
        <v>2.2407680042976441</v>
      </c>
      <c r="R589" s="1">
        <v>0.76948804268941462</v>
      </c>
      <c r="S589" s="1">
        <v>2.8867223641008577</v>
      </c>
      <c r="T589" s="1" t="e">
        <v>#VALUE!</v>
      </c>
      <c r="U589" s="1" t="e">
        <v>#VALUE!</v>
      </c>
      <c r="V589" s="1" t="e">
        <v>#VALUE!</v>
      </c>
      <c r="W589" s="1" t="s">
        <v>2509</v>
      </c>
      <c r="X589" s="1">
        <v>67.263107299804688</v>
      </c>
      <c r="Y589" s="1">
        <v>5.4773406922124046</v>
      </c>
      <c r="Z589" s="11">
        <v>0.55634799999999995</v>
      </c>
      <c r="AA589" s="11">
        <v>-0.11083614287463739</v>
      </c>
      <c r="AB589" s="1" t="s">
        <v>87</v>
      </c>
      <c r="AC589" s="1">
        <v>86.573999999999998</v>
      </c>
      <c r="AD589" s="1">
        <v>5.2311072418487337</v>
      </c>
      <c r="AE589" s="1" t="s">
        <v>84</v>
      </c>
      <c r="AF589" s="11" t="s">
        <v>84</v>
      </c>
      <c r="AG589" s="1" t="s">
        <v>84</v>
      </c>
      <c r="AH589" s="1" t="s">
        <v>84</v>
      </c>
      <c r="AI589" s="1" t="e">
        <v>#VALUE!</v>
      </c>
      <c r="AJ589" s="11" t="e">
        <v>#VALUE!</v>
      </c>
      <c r="AK589" s="1" t="s">
        <v>2438</v>
      </c>
      <c r="AL589" s="1">
        <v>155.41998291015625</v>
      </c>
      <c r="AM589" s="1">
        <v>117.893208</v>
      </c>
      <c r="AN589" s="1">
        <v>3.9924925821074027</v>
      </c>
      <c r="AO589" s="1">
        <v>23.5564681724846</v>
      </c>
      <c r="AP589" s="1">
        <v>114.54510242250998</v>
      </c>
      <c r="AQ589" s="1" t="s">
        <v>102</v>
      </c>
      <c r="AR589" s="3" t="s">
        <v>90</v>
      </c>
      <c r="AS589" s="3">
        <v>93.490957977366037</v>
      </c>
      <c r="AT589" s="1">
        <v>193.41515251986939</v>
      </c>
      <c r="AU589" s="1" t="s">
        <v>104</v>
      </c>
      <c r="AV589" s="1">
        <v>27.354437983003788</v>
      </c>
      <c r="AW589" s="1" t="s">
        <v>2439</v>
      </c>
      <c r="AX589" s="1">
        <v>-1.628531</v>
      </c>
      <c r="AY589" s="1">
        <v>-1.088792</v>
      </c>
      <c r="AZ589" s="1">
        <v>153.38</v>
      </c>
      <c r="BA589" s="1">
        <v>132.07</v>
      </c>
      <c r="BB589" s="1">
        <v>141.82</v>
      </c>
      <c r="BC589" s="12">
        <v>0.4575316752698263</v>
      </c>
      <c r="BD589" s="1">
        <v>34.307077835351322</v>
      </c>
      <c r="BE589" s="1">
        <v>41.761316997777953</v>
      </c>
      <c r="BF589" s="1">
        <v>32.406671353418112</v>
      </c>
      <c r="BG589" s="1">
        <v>0.79684890757150006</v>
      </c>
      <c r="BH589" s="1">
        <v>6.6447638603696095</v>
      </c>
      <c r="BI589" s="1">
        <v>-7.4068798666330053</v>
      </c>
      <c r="BJ589" s="1">
        <v>-3.1232566113813789</v>
      </c>
      <c r="BK589" s="1">
        <v>-6.0503780396741718</v>
      </c>
      <c r="BL589" s="1">
        <v>-4.2956272512557661</v>
      </c>
      <c r="BM589" s="1">
        <v>-1.2225096993315145</v>
      </c>
      <c r="BN589" s="1">
        <v>137.26241006130141</v>
      </c>
      <c r="BO589" s="1">
        <v>199.35347585502919</v>
      </c>
      <c r="BP589" s="1">
        <v>70.756545057261604</v>
      </c>
      <c r="BQ589" s="1">
        <v>1189.8718505387506</v>
      </c>
      <c r="BR589" s="1" t="s">
        <v>102</v>
      </c>
      <c r="BS589" s="1">
        <v>23.5564681724846</v>
      </c>
      <c r="BT589" s="1">
        <v>63.57071667203833</v>
      </c>
      <c r="BU589" s="1">
        <v>106.02818533315342</v>
      </c>
      <c r="BV589" s="1">
        <v>-116.33241249316069</v>
      </c>
      <c r="BW589" s="1">
        <v>152.00627494837028</v>
      </c>
    </row>
    <row r="590" spans="1:75" x14ac:dyDescent="0.2">
      <c r="A590" s="8" t="s">
        <v>2510</v>
      </c>
      <c r="B590" s="4" t="s">
        <v>244</v>
      </c>
      <c r="C590" s="8" t="s">
        <v>1041</v>
      </c>
      <c r="D590" s="8" t="s">
        <v>1041</v>
      </c>
      <c r="E590" s="9"/>
      <c r="F590" s="1" t="s">
        <v>2511</v>
      </c>
      <c r="G590" s="3" t="s">
        <v>2512</v>
      </c>
      <c r="H590" s="3" t="s">
        <v>247</v>
      </c>
      <c r="I590" s="1">
        <v>19</v>
      </c>
      <c r="J590" s="1" t="s">
        <v>85</v>
      </c>
      <c r="K590" s="1" t="s">
        <v>85</v>
      </c>
      <c r="L590" s="1" t="s">
        <v>85</v>
      </c>
      <c r="M590" s="1" t="s">
        <v>85</v>
      </c>
      <c r="N590" s="3">
        <v>700000000</v>
      </c>
      <c r="O590" s="10">
        <v>45412</v>
      </c>
      <c r="P590" s="10">
        <v>45210</v>
      </c>
      <c r="Q590" s="1">
        <v>0.19455577977101068</v>
      </c>
      <c r="R590" s="1">
        <v>0.65143402271921058</v>
      </c>
      <c r="S590" s="1">
        <v>2.4734697337987832</v>
      </c>
      <c r="T590" s="1">
        <v>3.597036876619164E-2</v>
      </c>
      <c r="U590" s="1">
        <v>-0.11198071812287269</v>
      </c>
      <c r="V590" s="1">
        <v>1.9524732927347577</v>
      </c>
      <c r="W590" s="1" t="s">
        <v>1327</v>
      </c>
      <c r="X590" s="1">
        <v>50.568572998046875</v>
      </c>
      <c r="Y590" s="1">
        <v>3.3024905599999999</v>
      </c>
      <c r="Z590" s="11">
        <v>0.158972</v>
      </c>
      <c r="AA590" s="11">
        <v>0.42164239393445158</v>
      </c>
      <c r="AB590" s="1" t="s">
        <v>87</v>
      </c>
      <c r="AC590" s="1">
        <v>104.58499999999999</v>
      </c>
      <c r="AD590" s="1">
        <v>4.8947585364097117</v>
      </c>
      <c r="AE590" s="1">
        <v>3.2925726100307826</v>
      </c>
      <c r="AF590" s="11">
        <v>3.2925726100307826</v>
      </c>
      <c r="AG590" s="1" t="s">
        <v>84</v>
      </c>
      <c r="AH590" s="1">
        <v>3.4695277367424411</v>
      </c>
      <c r="AI590" s="1" t="e">
        <v>#VALUE!</v>
      </c>
      <c r="AJ590" s="11" t="e">
        <v>#VALUE!</v>
      </c>
      <c r="AK590" s="1" t="s">
        <v>2438</v>
      </c>
      <c r="AL590" s="1">
        <v>55.050271279999997</v>
      </c>
      <c r="AM590" s="1">
        <v>161.12899199999998</v>
      </c>
      <c r="AN590" s="1">
        <v>4.7670994242382108</v>
      </c>
      <c r="AO590" s="1">
        <v>3.7508555783709787</v>
      </c>
      <c r="AP590" s="1">
        <v>156.09980940643749</v>
      </c>
      <c r="AQ590" s="1" t="s">
        <v>102</v>
      </c>
      <c r="AR590" s="3" t="s">
        <v>103</v>
      </c>
      <c r="AS590" s="3">
        <v>52.421131275727674</v>
      </c>
      <c r="AT590" s="1">
        <v>54.72937592527294</v>
      </c>
      <c r="AU590" s="1">
        <v>-12.715568744427097</v>
      </c>
      <c r="AV590" s="1">
        <v>-27.759300235776728</v>
      </c>
      <c r="AW590" s="1" t="s">
        <v>2439</v>
      </c>
      <c r="AX590" s="1">
        <v>-1.628531</v>
      </c>
      <c r="AY590" s="1">
        <v>-1.088792</v>
      </c>
      <c r="AZ590" s="1">
        <v>153.38</v>
      </c>
      <c r="BA590" s="1">
        <v>132.07</v>
      </c>
      <c r="BB590" s="1">
        <v>141.82</v>
      </c>
      <c r="BC590" s="12">
        <v>0.4575316752698263</v>
      </c>
      <c r="BD590" s="1">
        <v>34.307077835351322</v>
      </c>
      <c r="BE590" s="1">
        <v>41.761316997777953</v>
      </c>
      <c r="BF590" s="1">
        <v>32.406671353418112</v>
      </c>
      <c r="BG590" s="1">
        <v>0.79684890757150006</v>
      </c>
      <c r="BH590" s="1">
        <v>1.160848733744011</v>
      </c>
      <c r="BI590" s="1">
        <v>-26.788133330000001</v>
      </c>
      <c r="BJ590" s="1">
        <v>-0.45572182000000083</v>
      </c>
      <c r="BK590" s="1">
        <v>-3.3850208700000053</v>
      </c>
      <c r="BL590" s="1">
        <v>-7.7380269000000013</v>
      </c>
      <c r="BM590" s="1">
        <v>-2.0580548496044231</v>
      </c>
      <c r="BN590" s="1">
        <v>53.080392809999999</v>
      </c>
      <c r="BO590" s="1">
        <v>79.080677410000007</v>
      </c>
      <c r="BP590" s="1">
        <v>92.423627278295257</v>
      </c>
      <c r="BQ590" s="1">
        <v>359.69673123986468</v>
      </c>
      <c r="BR590" s="1" t="s">
        <v>102</v>
      </c>
      <c r="BS590" s="1">
        <v>3.8329911019849416</v>
      </c>
      <c r="BT590" s="1" t="s">
        <v>104</v>
      </c>
      <c r="BU590" s="1" t="s">
        <v>104</v>
      </c>
      <c r="BV590" s="1" t="e">
        <v>#VALUE!</v>
      </c>
      <c r="BW590" s="1">
        <v>76.187561275301121</v>
      </c>
    </row>
    <row r="591" spans="1:75" x14ac:dyDescent="0.2">
      <c r="A591" s="8" t="s">
        <v>2513</v>
      </c>
      <c r="B591" s="4" t="s">
        <v>93</v>
      </c>
      <c r="C591" s="8" t="s">
        <v>1041</v>
      </c>
      <c r="D591" s="8" t="s">
        <v>185</v>
      </c>
      <c r="E591" s="9"/>
      <c r="F591" s="1" t="s">
        <v>2514</v>
      </c>
      <c r="G591" s="3" t="s">
        <v>2515</v>
      </c>
      <c r="H591" s="3" t="s">
        <v>98</v>
      </c>
      <c r="I591" s="1">
        <v>40.5</v>
      </c>
      <c r="J591" s="1" t="s">
        <v>85</v>
      </c>
      <c r="K591" s="1" t="s">
        <v>85</v>
      </c>
      <c r="L591" s="1" t="s">
        <v>85</v>
      </c>
      <c r="M591" s="1" t="s">
        <v>85</v>
      </c>
      <c r="N591" s="3">
        <v>800000000</v>
      </c>
      <c r="O591" s="10">
        <v>45054</v>
      </c>
      <c r="P591" s="10">
        <v>44406</v>
      </c>
      <c r="Q591" s="1">
        <v>-1.0874775956943417</v>
      </c>
      <c r="R591" s="1">
        <v>-1.8188705131439331</v>
      </c>
      <c r="S591" s="1">
        <v>-0.8648095357413399</v>
      </c>
      <c r="T591" s="1">
        <v>-2.355761988843641</v>
      </c>
      <c r="U591" s="1">
        <v>-6.9511417313449675</v>
      </c>
      <c r="V591" s="1">
        <v>-4.6151544813324623</v>
      </c>
      <c r="W591" s="1" t="s">
        <v>2516</v>
      </c>
      <c r="X591" s="1">
        <v>112.02802276611328</v>
      </c>
      <c r="Y591" s="1">
        <v>4.7202077181236897</v>
      </c>
      <c r="Z591" s="11">
        <v>0.63866500000000004</v>
      </c>
      <c r="AA591" s="11">
        <v>0.70569754915403848</v>
      </c>
      <c r="AB591" s="1" t="s">
        <v>87</v>
      </c>
      <c r="AC591" s="1">
        <v>99.93</v>
      </c>
      <c r="AD591" s="1">
        <v>4.9021224280141222</v>
      </c>
      <c r="AE591" s="1">
        <v>3.2925726100307826</v>
      </c>
      <c r="AF591" s="11">
        <v>3.2925726100307826</v>
      </c>
      <c r="AG591" s="1" t="s">
        <v>84</v>
      </c>
      <c r="AH591" s="1">
        <v>3.4695277367424411</v>
      </c>
      <c r="AI591" s="1" t="e">
        <v>#VALUE!</v>
      </c>
      <c r="AJ591" s="11" t="e">
        <v>#VALUE!</v>
      </c>
      <c r="AK591" s="1" t="s">
        <v>2438</v>
      </c>
      <c r="AL591" s="1">
        <v>115.49286748999999</v>
      </c>
      <c r="AM591" s="1">
        <v>166.29749600000002</v>
      </c>
      <c r="AN591" s="1">
        <v>6.1557116184619929</v>
      </c>
      <c r="AO591" s="1">
        <v>27.854893908281998</v>
      </c>
      <c r="AP591" s="1">
        <v>156.52241179409444</v>
      </c>
      <c r="AQ591" s="1" t="s">
        <v>102</v>
      </c>
      <c r="AR591" s="3" t="s">
        <v>103</v>
      </c>
      <c r="AS591" s="3">
        <v>111.75945520487946</v>
      </c>
      <c r="AT591" s="1">
        <v>115.97039493858321</v>
      </c>
      <c r="AU591" s="1" t="s">
        <v>104</v>
      </c>
      <c r="AV591" s="1">
        <v>-47.371329156713941</v>
      </c>
      <c r="AW591" s="1" t="s">
        <v>2439</v>
      </c>
      <c r="AX591" s="1">
        <v>-1.628531</v>
      </c>
      <c r="AY591" s="1">
        <v>-1.088792</v>
      </c>
      <c r="AZ591" s="1">
        <v>153.38</v>
      </c>
      <c r="BA591" s="1">
        <v>132.07</v>
      </c>
      <c r="BB591" s="1">
        <v>141.82</v>
      </c>
      <c r="BC591" s="12">
        <v>0.4575316752698263</v>
      </c>
      <c r="BD591" s="1">
        <v>34.307077835351322</v>
      </c>
      <c r="BE591" s="1">
        <v>41.761316997777953</v>
      </c>
      <c r="BF591" s="1">
        <v>32.406671353418112</v>
      </c>
      <c r="BG591" s="1">
        <v>0.79684890757150006</v>
      </c>
      <c r="BH591" s="1">
        <v>2.1409993155373033</v>
      </c>
      <c r="BI591" s="1">
        <v>-36.79758360000001</v>
      </c>
      <c r="BJ591" s="1">
        <v>-0.75681597000000522</v>
      </c>
      <c r="BK591" s="1">
        <v>-2.8116391000000078</v>
      </c>
      <c r="BL591" s="1">
        <v>-10.103678560000006</v>
      </c>
      <c r="BM591" s="1">
        <v>-2.3424377465887605</v>
      </c>
      <c r="BN591" s="1">
        <v>115.29694454</v>
      </c>
      <c r="BO591" s="1">
        <v>141.59287341999999</v>
      </c>
      <c r="BP591" s="1">
        <v>99.254930484129005</v>
      </c>
      <c r="BQ591" s="1">
        <v>1543.0555479837694</v>
      </c>
      <c r="BR591" s="1" t="s">
        <v>102</v>
      </c>
      <c r="BS591" s="1">
        <v>27.854893908281998</v>
      </c>
      <c r="BT591" s="1" t="s">
        <v>104</v>
      </c>
      <c r="BU591" s="1" t="s">
        <v>104</v>
      </c>
      <c r="BV591" s="1" t="e">
        <v>#VALUE!</v>
      </c>
      <c r="BW591" s="1">
        <v>153.78615933009618</v>
      </c>
    </row>
    <row r="592" spans="1:75" x14ac:dyDescent="0.2">
      <c r="A592" s="8" t="s">
        <v>2517</v>
      </c>
      <c r="B592" s="4" t="s">
        <v>93</v>
      </c>
      <c r="C592" s="8" t="s">
        <v>1041</v>
      </c>
      <c r="D592" s="8" t="s">
        <v>1041</v>
      </c>
      <c r="E592" s="9"/>
      <c r="F592" s="1" t="s">
        <v>2518</v>
      </c>
      <c r="G592" s="3" t="s">
        <v>2519</v>
      </c>
      <c r="H592" s="3" t="s">
        <v>98</v>
      </c>
      <c r="I592" s="1">
        <v>35.5</v>
      </c>
      <c r="J592" s="1" t="s">
        <v>85</v>
      </c>
      <c r="K592" s="1" t="s">
        <v>85</v>
      </c>
      <c r="L592" s="1" t="s">
        <v>85</v>
      </c>
      <c r="M592" s="1" t="s">
        <v>85</v>
      </c>
      <c r="N592" s="3">
        <v>550000000</v>
      </c>
      <c r="O592" s="10">
        <v>45412</v>
      </c>
      <c r="P592" s="10">
        <v>44406</v>
      </c>
      <c r="Q592" s="1">
        <v>-1.081369319977965</v>
      </c>
      <c r="R592" s="1">
        <v>-1.818874612545196</v>
      </c>
      <c r="S592" s="1">
        <v>-0.874903205490285</v>
      </c>
      <c r="T592" s="1">
        <v>-2.355761988843641</v>
      </c>
      <c r="U592" s="1">
        <v>-6.9511417313449675</v>
      </c>
      <c r="V592" s="1">
        <v>-4.6151544813324623</v>
      </c>
      <c r="W592" s="1" t="s">
        <v>2520</v>
      </c>
      <c r="X592" s="1">
        <v>111.76436614990234</v>
      </c>
      <c r="Y592" s="1">
        <v>4.72058979</v>
      </c>
      <c r="Z592" s="11">
        <v>0.64042900000000003</v>
      </c>
      <c r="AA592" s="11">
        <v>0.64470734259343132</v>
      </c>
      <c r="AB592" s="1" t="s">
        <v>87</v>
      </c>
      <c r="AC592" s="1">
        <v>106.07899999999999</v>
      </c>
      <c r="AD592" s="1">
        <v>4.8947585364097117</v>
      </c>
      <c r="AE592" s="1">
        <v>3.2925726100307826</v>
      </c>
      <c r="AF592" s="11">
        <v>3.2925726100307826</v>
      </c>
      <c r="AG592" s="1" t="s">
        <v>84</v>
      </c>
      <c r="AH592" s="1">
        <v>3.4695277367424411</v>
      </c>
      <c r="AI592" s="1" t="e">
        <v>#VALUE!</v>
      </c>
      <c r="AJ592" s="11" t="e">
        <v>#VALUE!</v>
      </c>
      <c r="AK592" s="1" t="s">
        <v>2438</v>
      </c>
      <c r="AL592" s="1">
        <v>115.93941728999999</v>
      </c>
      <c r="AM592" s="1">
        <v>161.12899199999998</v>
      </c>
      <c r="AN592" s="1">
        <v>4.7670994242382108</v>
      </c>
      <c r="AO592" s="1">
        <v>28.336755646817249</v>
      </c>
      <c r="AP592" s="1">
        <v>156.09980940643749</v>
      </c>
      <c r="AQ592" s="1" t="s">
        <v>102</v>
      </c>
      <c r="AR592" s="3" t="s">
        <v>103</v>
      </c>
      <c r="AS592" s="3">
        <v>112.53238242670025</v>
      </c>
      <c r="AT592" s="1">
        <v>116.4114000155767</v>
      </c>
      <c r="AU592" s="1" t="s">
        <v>104</v>
      </c>
      <c r="AV592" s="1">
        <v>-46.562153758598427</v>
      </c>
      <c r="AW592" s="1" t="s">
        <v>2439</v>
      </c>
      <c r="AX592" s="1">
        <v>-1.628531</v>
      </c>
      <c r="AY592" s="1">
        <v>-1.088792</v>
      </c>
      <c r="AZ592" s="1">
        <v>153.38</v>
      </c>
      <c r="BA592" s="1">
        <v>132.07</v>
      </c>
      <c r="BB592" s="1">
        <v>141.82</v>
      </c>
      <c r="BC592" s="12">
        <v>0.4575316752698263</v>
      </c>
      <c r="BD592" s="1">
        <v>34.307077835351322</v>
      </c>
      <c r="BE592" s="1">
        <v>41.761316997777953</v>
      </c>
      <c r="BF592" s="1">
        <v>32.406671353418112</v>
      </c>
      <c r="BG592" s="1">
        <v>0.79684890757150006</v>
      </c>
      <c r="BH592" s="1">
        <v>1.160848733744011</v>
      </c>
      <c r="BI592" s="1">
        <v>-36.231014160000001</v>
      </c>
      <c r="BJ592" s="1">
        <v>-0.56868916000000524</v>
      </c>
      <c r="BK592" s="1">
        <v>-3.37977463</v>
      </c>
      <c r="BL592" s="1">
        <v>-10.011607760000004</v>
      </c>
      <c r="BM592" s="1">
        <v>-1.8418273533341447</v>
      </c>
      <c r="BN592" s="1">
        <v>115.58000619000001</v>
      </c>
      <c r="BO592" s="1">
        <v>142.84661771</v>
      </c>
      <c r="BP592" s="1">
        <v>98.681863715495552</v>
      </c>
      <c r="BQ592" s="1">
        <v>1623.5088813107268</v>
      </c>
      <c r="BR592" s="1" t="s">
        <v>102</v>
      </c>
      <c r="BS592" s="1">
        <v>28.832306639288159</v>
      </c>
      <c r="BT592" s="1" t="s">
        <v>104</v>
      </c>
      <c r="BU592" s="1" t="s">
        <v>104</v>
      </c>
      <c r="BV592" s="1" t="e">
        <v>#VALUE!</v>
      </c>
      <c r="BW592" s="1">
        <v>154.32343268010226</v>
      </c>
    </row>
    <row r="593" spans="1:75" x14ac:dyDescent="0.2">
      <c r="A593" s="8" t="s">
        <v>2521</v>
      </c>
      <c r="B593" s="4"/>
      <c r="C593" s="8" t="s">
        <v>1041</v>
      </c>
      <c r="D593" s="8"/>
      <c r="E593" s="9" t="s">
        <v>81</v>
      </c>
      <c r="F593" s="1" t="s">
        <v>2522</v>
      </c>
      <c r="G593" s="3" t="s">
        <v>2523</v>
      </c>
      <c r="H593" s="3" t="s">
        <v>84</v>
      </c>
      <c r="I593" s="1">
        <v>15</v>
      </c>
      <c r="J593" s="1" t="s">
        <v>85</v>
      </c>
      <c r="K593" s="1" t="s">
        <v>85</v>
      </c>
      <c r="L593" s="1" t="s">
        <v>85</v>
      </c>
      <c r="M593" s="1" t="s">
        <v>85</v>
      </c>
      <c r="N593" s="3">
        <v>300000000</v>
      </c>
      <c r="O593" s="10">
        <v>45229</v>
      </c>
      <c r="P593" s="10" t="e">
        <v>#VALUE!</v>
      </c>
      <c r="Q593" s="1">
        <v>1.4839686864223767</v>
      </c>
      <c r="R593" s="1">
        <v>2.0893538257704458</v>
      </c>
      <c r="S593" s="1">
        <v>4.3061998538328927</v>
      </c>
      <c r="T593" s="1" t="e">
        <v>#VALUE!</v>
      </c>
      <c r="U593" s="1" t="e">
        <v>#VALUE!</v>
      </c>
      <c r="V593" s="1" t="e">
        <v>#VALUE!</v>
      </c>
      <c r="W593" s="1" t="s">
        <v>2524</v>
      </c>
      <c r="X593" s="1">
        <v>71.360397338867188</v>
      </c>
      <c r="Y593" s="1">
        <v>4.8069156900000003</v>
      </c>
      <c r="Z593" s="11">
        <v>0.409522</v>
      </c>
      <c r="AA593" s="11">
        <v>-0.62270552437220239</v>
      </c>
      <c r="AB593" s="1" t="s">
        <v>87</v>
      </c>
      <c r="AC593" s="1">
        <v>106.99299999999999</v>
      </c>
      <c r="AD593" s="1">
        <v>5.046744023641927</v>
      </c>
      <c r="AE593" s="1">
        <v>3.4924575910554259</v>
      </c>
      <c r="AF593" s="11">
        <v>3.4924575910554259</v>
      </c>
      <c r="AG593" s="1" t="s">
        <v>84</v>
      </c>
      <c r="AH593" s="1">
        <v>4.6356670689141453</v>
      </c>
      <c r="AI593" s="1" t="e">
        <v>#VALUE!</v>
      </c>
      <c r="AJ593" s="11" t="e">
        <v>#VALUE!</v>
      </c>
      <c r="AK593" s="1" t="s">
        <v>2438</v>
      </c>
      <c r="AL593" s="1">
        <v>123.60929870605469</v>
      </c>
      <c r="AM593" s="1">
        <v>202.78554899999997</v>
      </c>
      <c r="AN593" s="1">
        <v>34.71228159546726</v>
      </c>
      <c r="AO593" s="1">
        <v>8.084873374401095</v>
      </c>
      <c r="AP593" s="1">
        <v>158.53142323913914</v>
      </c>
      <c r="AQ593" s="1" t="s">
        <v>102</v>
      </c>
      <c r="AR593" s="3" t="s">
        <v>90</v>
      </c>
      <c r="AS593" s="3">
        <v>87.234413561289742</v>
      </c>
      <c r="AT593" s="1">
        <v>163.97142745001761</v>
      </c>
      <c r="AU593" s="1">
        <v>71.950633068636535</v>
      </c>
      <c r="AV593" s="1">
        <v>49.456423433863073</v>
      </c>
      <c r="AW593" s="1" t="s">
        <v>2439</v>
      </c>
      <c r="AX593" s="1">
        <v>-1.628531</v>
      </c>
      <c r="AY593" s="1">
        <v>-1.088792</v>
      </c>
      <c r="AZ593" s="1">
        <v>153.38</v>
      </c>
      <c r="BA593" s="1">
        <v>132.07</v>
      </c>
      <c r="BB593" s="1">
        <v>141.82</v>
      </c>
      <c r="BC593" s="12">
        <v>0.4575316752698263</v>
      </c>
      <c r="BD593" s="1">
        <v>34.307077835351322</v>
      </c>
      <c r="BE593" s="1">
        <v>41.761316997777953</v>
      </c>
      <c r="BF593" s="1">
        <v>32.406671353418112</v>
      </c>
      <c r="BG593" s="1">
        <v>0.79684890757150006</v>
      </c>
      <c r="BH593" s="1">
        <v>1.6618754277891854</v>
      </c>
      <c r="BI593" s="1">
        <v>4.4801318197805529</v>
      </c>
      <c r="BJ593" s="1">
        <v>0.15897576796614032</v>
      </c>
      <c r="BK593" s="1">
        <v>-6.2041469100144297</v>
      </c>
      <c r="BL593" s="1">
        <v>10.867343634753993</v>
      </c>
      <c r="BM593" s="1">
        <v>5.3332959574695318E-2</v>
      </c>
      <c r="BN593" s="1">
        <v>96.126860962419244</v>
      </c>
      <c r="BO593" s="1">
        <v>157.96095452843929</v>
      </c>
      <c r="BP593" s="1">
        <v>55.55455549082717</v>
      </c>
      <c r="BQ593" s="1">
        <v>691.23684815032505</v>
      </c>
      <c r="BR593" s="1" t="s">
        <v>102</v>
      </c>
      <c r="BS593" s="1">
        <v>8.3367556468172488</v>
      </c>
      <c r="BT593" s="1" t="s">
        <v>104</v>
      </c>
      <c r="BU593" s="1" t="s">
        <v>104</v>
      </c>
      <c r="BV593" s="1" t="e">
        <v>#VALUE!</v>
      </c>
      <c r="BW593" s="1">
        <v>119.96655041376296</v>
      </c>
    </row>
    <row r="594" spans="1:75" x14ac:dyDescent="0.2">
      <c r="A594" s="8" t="s">
        <v>2525</v>
      </c>
      <c r="B594" s="4"/>
      <c r="C594" s="8" t="s">
        <v>1041</v>
      </c>
      <c r="D594" s="8"/>
      <c r="E594" s="9" t="s">
        <v>81</v>
      </c>
      <c r="F594" s="1" t="s">
        <v>2526</v>
      </c>
      <c r="G594" s="3" t="s">
        <v>2527</v>
      </c>
      <c r="H594" s="3" t="s">
        <v>84</v>
      </c>
      <c r="I594" s="1">
        <v>20</v>
      </c>
      <c r="J594" s="1" t="s">
        <v>85</v>
      </c>
      <c r="K594" s="1" t="s">
        <v>85</v>
      </c>
      <c r="L594" s="1" t="s">
        <v>85</v>
      </c>
      <c r="M594" s="1" t="s">
        <v>85</v>
      </c>
      <c r="N594" s="3">
        <v>300000000</v>
      </c>
      <c r="O594" s="10">
        <v>45229</v>
      </c>
      <c r="P594" s="10" t="e">
        <v>#VALUE!</v>
      </c>
      <c r="Q594" s="1">
        <v>2.0927494591837625</v>
      </c>
      <c r="R594" s="1">
        <v>0.62580476139679764</v>
      </c>
      <c r="S594" s="1">
        <v>2.9701487530553461</v>
      </c>
      <c r="T594" s="1" t="e">
        <v>#VALUE!</v>
      </c>
      <c r="U594" s="1" t="e">
        <v>#VALUE!</v>
      </c>
      <c r="V594" s="1" t="e">
        <v>#VALUE!</v>
      </c>
      <c r="W594" s="1" t="s">
        <v>2528</v>
      </c>
      <c r="X594" s="1">
        <v>69.0025634765625</v>
      </c>
      <c r="Y594" s="1">
        <v>5.49440536</v>
      </c>
      <c r="Z594" s="11">
        <v>0.63737900000000003</v>
      </c>
      <c r="AA594" s="11">
        <v>0.25026891829127429</v>
      </c>
      <c r="AB594" s="1" t="s">
        <v>87</v>
      </c>
      <c r="AC594" s="1">
        <v>109.063</v>
      </c>
      <c r="AD594" s="1">
        <v>5.046744023641927</v>
      </c>
      <c r="AE594" s="1">
        <v>3.4924575910554259</v>
      </c>
      <c r="AF594" s="11">
        <v>3.4924575910554259</v>
      </c>
      <c r="AG594" s="1" t="s">
        <v>84</v>
      </c>
      <c r="AH594" s="1">
        <v>4.6356670689141453</v>
      </c>
      <c r="AI594" s="1" t="e">
        <v>#VALUE!</v>
      </c>
      <c r="AJ594" s="11" t="e">
        <v>#VALUE!</v>
      </c>
      <c r="AK594" s="1" t="s">
        <v>2438</v>
      </c>
      <c r="AL594" s="1">
        <v>159.75871276855469</v>
      </c>
      <c r="AM594" s="1">
        <v>202.78554899999997</v>
      </c>
      <c r="AN594" s="1">
        <v>34.71228159546726</v>
      </c>
      <c r="AO594" s="1">
        <v>27.832991101984941</v>
      </c>
      <c r="AP594" s="1">
        <v>158.53142323913914</v>
      </c>
      <c r="AQ594" s="1" t="s">
        <v>102</v>
      </c>
      <c r="AR594" s="3" t="s">
        <v>90</v>
      </c>
      <c r="AS594" s="3">
        <v>109.5851585010525</v>
      </c>
      <c r="AT594" s="1">
        <v>194.30762523662614</v>
      </c>
      <c r="AU594" s="1" t="s">
        <v>104</v>
      </c>
      <c r="AV594" s="1">
        <v>30.946788539533987</v>
      </c>
      <c r="AW594" s="1" t="s">
        <v>2439</v>
      </c>
      <c r="AX594" s="1">
        <v>-1.628531</v>
      </c>
      <c r="AY594" s="1">
        <v>-1.088792</v>
      </c>
      <c r="AZ594" s="1">
        <v>153.38</v>
      </c>
      <c r="BA594" s="1">
        <v>132.07</v>
      </c>
      <c r="BB594" s="1">
        <v>141.82</v>
      </c>
      <c r="BC594" s="12">
        <v>0.4575316752698263</v>
      </c>
      <c r="BD594" s="1">
        <v>34.307077835351322</v>
      </c>
      <c r="BE594" s="1">
        <v>41.761316997777953</v>
      </c>
      <c r="BF594" s="1">
        <v>32.406671353418112</v>
      </c>
      <c r="BG594" s="1">
        <v>0.79684890757150006</v>
      </c>
      <c r="BH594" s="1">
        <v>1.6618754277891854</v>
      </c>
      <c r="BI594" s="1">
        <v>-13.454015856606276</v>
      </c>
      <c r="BJ594" s="1">
        <v>-2.0587409783452415</v>
      </c>
      <c r="BK594" s="1">
        <v>-4.6515972950817144</v>
      </c>
      <c r="BL594" s="1">
        <v>-7.8699276317584292</v>
      </c>
      <c r="BM594" s="1">
        <v>-1.3926249391699184</v>
      </c>
      <c r="BN594" s="1">
        <v>144.55744025063774</v>
      </c>
      <c r="BO594" s="1">
        <v>194.14684995187525</v>
      </c>
      <c r="BP594" s="1">
        <v>69.345728030439531</v>
      </c>
      <c r="BQ594" s="1">
        <v>1514.2814839096986</v>
      </c>
      <c r="BR594" s="1" t="s">
        <v>102</v>
      </c>
      <c r="BS594" s="1">
        <v>28.336755646817249</v>
      </c>
      <c r="BT594" s="1" t="s">
        <v>104</v>
      </c>
      <c r="BU594" s="1" t="s">
        <v>104</v>
      </c>
      <c r="BV594" s="1" t="e">
        <v>#VALUE!</v>
      </c>
      <c r="BW594" s="1">
        <v>157.15362859068051</v>
      </c>
    </row>
    <row r="595" spans="1:75" x14ac:dyDescent="0.2">
      <c r="A595" s="8" t="s">
        <v>2529</v>
      </c>
      <c r="B595" s="4" t="s">
        <v>766</v>
      </c>
      <c r="C595" s="8" t="s">
        <v>2530</v>
      </c>
      <c r="D595" s="8" t="s">
        <v>278</v>
      </c>
      <c r="E595" s="9"/>
      <c r="F595" s="1" t="s">
        <v>2531</v>
      </c>
      <c r="G595" s="3" t="s">
        <v>2532</v>
      </c>
      <c r="H595" s="3" t="s">
        <v>348</v>
      </c>
      <c r="I595" s="1" t="s">
        <v>100</v>
      </c>
      <c r="J595" s="1" t="s">
        <v>85</v>
      </c>
      <c r="K595" s="1" t="s">
        <v>85</v>
      </c>
      <c r="L595" s="1" t="s">
        <v>85</v>
      </c>
      <c r="M595" s="1" t="s">
        <v>85</v>
      </c>
      <c r="N595" s="3">
        <v>400000000</v>
      </c>
      <c r="O595" s="10">
        <v>45447</v>
      </c>
      <c r="P595" s="10">
        <v>44482</v>
      </c>
      <c r="Q595" s="1">
        <v>0.25138519860774533</v>
      </c>
      <c r="R595" s="1">
        <v>0.78192622416175528</v>
      </c>
      <c r="S595" s="1">
        <v>2.2430438526038765</v>
      </c>
      <c r="T595" s="1">
        <v>0.16518718921445519</v>
      </c>
      <c r="U595" s="1">
        <v>0.32679948349279009</v>
      </c>
      <c r="V595" s="1">
        <v>1.8668801917502309</v>
      </c>
      <c r="W595" s="1" t="s">
        <v>2533</v>
      </c>
      <c r="X595" s="1">
        <v>53.3817138671875</v>
      </c>
      <c r="Y595" s="1">
        <v>3.1652443510527641</v>
      </c>
      <c r="Z595" s="11">
        <v>8.8169999999999998E-2</v>
      </c>
      <c r="AA595" s="11">
        <v>0.29683836398233243</v>
      </c>
      <c r="AB595" s="1" t="s">
        <v>87</v>
      </c>
      <c r="AC595" s="1">
        <v>102.914</v>
      </c>
      <c r="AD595" s="1">
        <v>4.8947585364097117</v>
      </c>
      <c r="AE595" s="1">
        <v>3.2925726100307826</v>
      </c>
      <c r="AF595" s="11">
        <v>3.2925726100307826</v>
      </c>
      <c r="AG595" s="1" t="s">
        <v>84</v>
      </c>
      <c r="AH595" s="1">
        <v>3.4695277367424411</v>
      </c>
      <c r="AI595" s="1" t="e">
        <v>#VALUE!</v>
      </c>
      <c r="AJ595" s="11" t="e">
        <v>#VALUE!</v>
      </c>
      <c r="AK595" s="1" t="s">
        <v>2534</v>
      </c>
      <c r="AL595" s="1">
        <v>57.309050790000001</v>
      </c>
      <c r="AM595" s="1">
        <v>161.12899199999998</v>
      </c>
      <c r="AN595" s="1">
        <v>4.7670994242382108</v>
      </c>
      <c r="AO595" s="1">
        <v>1.9931553730321698</v>
      </c>
      <c r="AP595" s="1">
        <v>156.09980940643749</v>
      </c>
      <c r="AQ595" s="1" t="s">
        <v>102</v>
      </c>
      <c r="AR595" s="3" t="s">
        <v>103</v>
      </c>
      <c r="AS595" s="3">
        <v>54.117265630871223</v>
      </c>
      <c r="AT595" s="1">
        <v>55.414060457738756</v>
      </c>
      <c r="AU595" s="1">
        <v>2.8910778661128234</v>
      </c>
      <c r="AV595" s="1">
        <v>-11.998564044218218</v>
      </c>
      <c r="AW595" s="1" t="s">
        <v>2535</v>
      </c>
      <c r="AX595" s="1" t="s">
        <v>104</v>
      </c>
      <c r="AY595" s="1" t="s">
        <v>104</v>
      </c>
      <c r="AZ595" s="1" t="s">
        <v>100</v>
      </c>
      <c r="BA595" s="1" t="s">
        <v>100</v>
      </c>
      <c r="BB595" s="1" t="s">
        <v>100</v>
      </c>
      <c r="BC595" s="12" t="s">
        <v>104</v>
      </c>
      <c r="BD595" s="1" t="s">
        <v>104</v>
      </c>
      <c r="BE595" s="1" t="s">
        <v>100</v>
      </c>
      <c r="BF595" s="1" t="s">
        <v>100</v>
      </c>
      <c r="BG595" s="1" t="s">
        <v>104</v>
      </c>
      <c r="BH595" s="1">
        <v>1.0458590006844628</v>
      </c>
      <c r="BI595" s="1">
        <v>-20.202860560000005</v>
      </c>
      <c r="BJ595" s="1">
        <v>-0.44692718000000298</v>
      </c>
      <c r="BK595" s="1">
        <v>-2.1099500099999986</v>
      </c>
      <c r="BL595" s="1">
        <v>-1.4561068900000009</v>
      </c>
      <c r="BM595" s="1">
        <v>-1.4579927484748518</v>
      </c>
      <c r="BN595" s="1">
        <v>56.535552940000002</v>
      </c>
      <c r="BO595" s="1">
        <v>82.872184610000005</v>
      </c>
      <c r="BP595" s="1">
        <v>97.063034257030338</v>
      </c>
      <c r="BQ595" s="1">
        <v>195.40435153729163</v>
      </c>
      <c r="BR595" s="1" t="s">
        <v>102</v>
      </c>
      <c r="BS595" s="1">
        <v>1.9931553730321698</v>
      </c>
      <c r="BT595" s="1" t="s">
        <v>104</v>
      </c>
      <c r="BU595" s="1" t="s">
        <v>104</v>
      </c>
      <c r="BV595" s="1" t="e">
        <v>#VALUE!</v>
      </c>
      <c r="BW595" s="1">
        <v>71.302438922168108</v>
      </c>
    </row>
    <row r="596" spans="1:75" x14ac:dyDescent="0.2">
      <c r="A596" s="8" t="s">
        <v>2536</v>
      </c>
      <c r="B596" s="4" t="s">
        <v>1444</v>
      </c>
      <c r="C596" s="8" t="s">
        <v>2530</v>
      </c>
      <c r="D596" s="8" t="s">
        <v>278</v>
      </c>
      <c r="E596" s="9"/>
      <c r="F596" s="1" t="s">
        <v>2537</v>
      </c>
      <c r="G596" s="3" t="s">
        <v>2538</v>
      </c>
      <c r="H596" s="3" t="s">
        <v>1447</v>
      </c>
      <c r="I596" s="1" t="s">
        <v>100</v>
      </c>
      <c r="J596" s="1" t="s">
        <v>85</v>
      </c>
      <c r="K596" s="1" t="s">
        <v>85</v>
      </c>
      <c r="L596" s="1" t="s">
        <v>85</v>
      </c>
      <c r="M596" s="1" t="s">
        <v>85</v>
      </c>
      <c r="N596" s="3">
        <v>550000000</v>
      </c>
      <c r="O596" s="10">
        <v>45446</v>
      </c>
      <c r="P596" s="10">
        <v>45386</v>
      </c>
      <c r="Q596" s="1">
        <v>0.1869552456330803</v>
      </c>
      <c r="R596" s="1">
        <v>0.65543049165581735</v>
      </c>
      <c r="S596" s="1">
        <v>2.4937679934165846</v>
      </c>
      <c r="T596" s="1">
        <v>1.9263819832215923E-2</v>
      </c>
      <c r="U596" s="1">
        <v>-0.24712333913166074</v>
      </c>
      <c r="V596" s="1">
        <v>1.9605370758966512</v>
      </c>
      <c r="W596" s="1" t="s">
        <v>2539</v>
      </c>
      <c r="X596" s="1">
        <v>65.804946899414063</v>
      </c>
      <c r="Y596" s="1">
        <v>3.4967417437876196</v>
      </c>
      <c r="Z596" s="11">
        <v>0.174544</v>
      </c>
      <c r="AA596" s="11">
        <v>0.46310672458931279</v>
      </c>
      <c r="AB596" s="1" t="s">
        <v>87</v>
      </c>
      <c r="AC596" s="1">
        <v>104.762</v>
      </c>
      <c r="AD596" s="1">
        <v>4.8947585364097117</v>
      </c>
      <c r="AE596" s="1">
        <v>3.2925726100307826</v>
      </c>
      <c r="AF596" s="11">
        <v>3.2925726100307826</v>
      </c>
      <c r="AG596" s="1" t="s">
        <v>84</v>
      </c>
      <c r="AH596" s="1">
        <v>3.4695277367424411</v>
      </c>
      <c r="AI596" s="1" t="e">
        <v>#VALUE!</v>
      </c>
      <c r="AJ596" s="11" t="e">
        <v>#VALUE!</v>
      </c>
      <c r="AK596" s="1" t="s">
        <v>2534</v>
      </c>
      <c r="AL596" s="1">
        <v>71.499281589999995</v>
      </c>
      <c r="AM596" s="1">
        <v>161.12899199999998</v>
      </c>
      <c r="AN596" s="1">
        <v>4.7670994242382108</v>
      </c>
      <c r="AO596" s="1">
        <v>4.2464065708418888</v>
      </c>
      <c r="AP596" s="1">
        <v>156.09980940643749</v>
      </c>
      <c r="AQ596" s="1" t="s">
        <v>102</v>
      </c>
      <c r="AR596" s="3" t="s">
        <v>103</v>
      </c>
      <c r="AS596" s="3">
        <v>66.234482610426909</v>
      </c>
      <c r="AT596" s="1">
        <v>68.457081108450126</v>
      </c>
      <c r="AU596" s="1">
        <v>-1.9814676453493885</v>
      </c>
      <c r="AV596" s="1">
        <v>-17.462274669115942</v>
      </c>
      <c r="AW596" s="1" t="s">
        <v>2535</v>
      </c>
      <c r="AX596" s="1" t="s">
        <v>104</v>
      </c>
      <c r="AY596" s="1" t="s">
        <v>104</v>
      </c>
      <c r="AZ596" s="1" t="s">
        <v>100</v>
      </c>
      <c r="BA596" s="1" t="s">
        <v>100</v>
      </c>
      <c r="BB596" s="1" t="s">
        <v>100</v>
      </c>
      <c r="BC596" s="12" t="s">
        <v>104</v>
      </c>
      <c r="BD596" s="1" t="s">
        <v>104</v>
      </c>
      <c r="BE596" s="1" t="s">
        <v>100</v>
      </c>
      <c r="BF596" s="1" t="s">
        <v>100</v>
      </c>
      <c r="BG596" s="1" t="s">
        <v>104</v>
      </c>
      <c r="BH596" s="1">
        <v>1.0458590006844628</v>
      </c>
      <c r="BI596" s="1">
        <v>-31.602864190000005</v>
      </c>
      <c r="BJ596" s="1">
        <v>-2.0067087999999984</v>
      </c>
      <c r="BK596" s="1">
        <v>-3.0235970700000081</v>
      </c>
      <c r="BL596" s="1">
        <v>-4.2271669900000006</v>
      </c>
      <c r="BM596" s="1">
        <v>-1.4393902658599791</v>
      </c>
      <c r="BN596" s="1">
        <v>71.499281589999995</v>
      </c>
      <c r="BO596" s="1">
        <v>98.161621389999993</v>
      </c>
      <c r="BP596" s="1">
        <v>100</v>
      </c>
      <c r="BQ596" s="1">
        <v>402.52518538189008</v>
      </c>
      <c r="BR596" s="1" t="s">
        <v>102</v>
      </c>
      <c r="BS596" s="1">
        <v>4.2464065708418888</v>
      </c>
      <c r="BT596" s="1" t="s">
        <v>104</v>
      </c>
      <c r="BU596" s="1" t="s">
        <v>104</v>
      </c>
      <c r="BV596" s="1" t="e">
        <v>#VALUE!</v>
      </c>
      <c r="BW596" s="1">
        <v>92.774272430203283</v>
      </c>
    </row>
    <row r="597" spans="1:75" x14ac:dyDescent="0.2">
      <c r="A597" s="8" t="s">
        <v>2540</v>
      </c>
      <c r="B597" s="4" t="s">
        <v>462</v>
      </c>
      <c r="C597" s="8" t="s">
        <v>2530</v>
      </c>
      <c r="D597" s="8" t="s">
        <v>278</v>
      </c>
      <c r="E597" s="9"/>
      <c r="F597" s="1" t="s">
        <v>2541</v>
      </c>
      <c r="G597" s="3" t="s">
        <v>2542</v>
      </c>
      <c r="H597" s="3" t="s">
        <v>465</v>
      </c>
      <c r="I597" s="1" t="s">
        <v>100</v>
      </c>
      <c r="J597" s="1" t="s">
        <v>85</v>
      </c>
      <c r="K597" s="1" t="s">
        <v>85</v>
      </c>
      <c r="L597" s="1" t="s">
        <v>85</v>
      </c>
      <c r="M597" s="1" t="s">
        <v>85</v>
      </c>
      <c r="N597" s="3">
        <v>600000000</v>
      </c>
      <c r="O597" s="10">
        <v>45447</v>
      </c>
      <c r="P597" s="10">
        <v>44308</v>
      </c>
      <c r="Q597" s="1">
        <v>3.2741985573880861E-2</v>
      </c>
      <c r="R597" s="1">
        <v>0.31783485693452906</v>
      </c>
      <c r="S597" s="1">
        <v>2.2929096746184596</v>
      </c>
      <c r="T597" s="1">
        <v>-0.11906338672457162</v>
      </c>
      <c r="U597" s="1">
        <v>-0.7430126668286352</v>
      </c>
      <c r="V597" s="1">
        <v>1.8496646973267916</v>
      </c>
      <c r="W597" s="1" t="s">
        <v>2543</v>
      </c>
      <c r="X597" s="1">
        <v>80.420478820800781</v>
      </c>
      <c r="Y597" s="1">
        <v>3.8241270739319826</v>
      </c>
      <c r="Z597" s="11">
        <v>0.12669900000000001</v>
      </c>
      <c r="AA597" s="11">
        <v>0.23504536142491261</v>
      </c>
      <c r="AB597" s="1" t="s">
        <v>87</v>
      </c>
      <c r="AC597" s="1">
        <v>105.931</v>
      </c>
      <c r="AD597" s="1">
        <v>4.8947585364097117</v>
      </c>
      <c r="AE597" s="1">
        <v>3.2925726100307826</v>
      </c>
      <c r="AF597" s="11">
        <v>3.2925726100307826</v>
      </c>
      <c r="AG597" s="1" t="s">
        <v>84</v>
      </c>
      <c r="AH597" s="1">
        <v>3.4695277367424411</v>
      </c>
      <c r="AI597" s="1" t="e">
        <v>#VALUE!</v>
      </c>
      <c r="AJ597" s="11" t="e">
        <v>#VALUE!</v>
      </c>
      <c r="AK597" s="1" t="s">
        <v>2534</v>
      </c>
      <c r="AL597" s="1">
        <v>86.354061880000003</v>
      </c>
      <c r="AM597" s="1">
        <v>161.12899199999998</v>
      </c>
      <c r="AN597" s="1">
        <v>4.7670994242382108</v>
      </c>
      <c r="AO597" s="1">
        <v>5.9931553730321694</v>
      </c>
      <c r="AP597" s="1">
        <v>156.09980940643749</v>
      </c>
      <c r="AQ597" s="1" t="s">
        <v>102</v>
      </c>
      <c r="AR597" s="3" t="s">
        <v>103</v>
      </c>
      <c r="AS597" s="3">
        <v>80.315810285130553</v>
      </c>
      <c r="AT597" s="1">
        <v>82.965808317805482</v>
      </c>
      <c r="AU597" s="1">
        <v>3.1115402245255996</v>
      </c>
      <c r="AV597" s="1">
        <v>-14.812418059518384</v>
      </c>
      <c r="AW597" s="1" t="s">
        <v>2535</v>
      </c>
      <c r="AX597" s="1" t="s">
        <v>104</v>
      </c>
      <c r="AY597" s="1" t="s">
        <v>104</v>
      </c>
      <c r="AZ597" s="1" t="s">
        <v>100</v>
      </c>
      <c r="BA597" s="1" t="s">
        <v>100</v>
      </c>
      <c r="BB597" s="1" t="s">
        <v>100</v>
      </c>
      <c r="BC597" s="12" t="s">
        <v>104</v>
      </c>
      <c r="BD597" s="1" t="s">
        <v>104</v>
      </c>
      <c r="BE597" s="1" t="s">
        <v>100</v>
      </c>
      <c r="BF597" s="1" t="s">
        <v>100</v>
      </c>
      <c r="BG597" s="1" t="s">
        <v>104</v>
      </c>
      <c r="BH597" s="1">
        <v>1.0458590006844628</v>
      </c>
      <c r="BI597" s="1">
        <v>-35.514538669999993</v>
      </c>
      <c r="BJ597" s="1">
        <v>-1.7116501</v>
      </c>
      <c r="BK597" s="1">
        <v>-1.1821059999999903</v>
      </c>
      <c r="BL597" s="1">
        <v>-1.2670555400000012</v>
      </c>
      <c r="BM597" s="1">
        <v>-1.2401877352161272</v>
      </c>
      <c r="BN597" s="1">
        <v>84.81988647</v>
      </c>
      <c r="BO597" s="1">
        <v>111.28272307</v>
      </c>
      <c r="BP597" s="1">
        <v>94.202528499911438</v>
      </c>
      <c r="BQ597" s="1">
        <v>549.99126839675228</v>
      </c>
      <c r="BR597" s="1" t="s">
        <v>102</v>
      </c>
      <c r="BS597" s="1">
        <v>5.9931553730321694</v>
      </c>
      <c r="BT597" s="1" t="s">
        <v>104</v>
      </c>
      <c r="BU597" s="1" t="s">
        <v>104</v>
      </c>
      <c r="BV597" s="1" t="e">
        <v>#VALUE!</v>
      </c>
      <c r="BW597" s="1">
        <v>115.2104541639784</v>
      </c>
    </row>
    <row r="598" spans="1:75" x14ac:dyDescent="0.2">
      <c r="A598" s="8" t="s">
        <v>2544</v>
      </c>
      <c r="B598" s="4" t="s">
        <v>250</v>
      </c>
      <c r="C598" s="8" t="s">
        <v>2530</v>
      </c>
      <c r="D598" s="8" t="s">
        <v>278</v>
      </c>
      <c r="E598" s="9"/>
      <c r="F598" s="1" t="s">
        <v>2545</v>
      </c>
      <c r="G598" s="3" t="s">
        <v>2546</v>
      </c>
      <c r="H598" s="3" t="s">
        <v>253</v>
      </c>
      <c r="I598" s="1" t="s">
        <v>100</v>
      </c>
      <c r="J598" s="1" t="s">
        <v>85</v>
      </c>
      <c r="K598" s="1" t="s">
        <v>85</v>
      </c>
      <c r="L598" s="1" t="s">
        <v>85</v>
      </c>
      <c r="M598" s="1" t="s">
        <v>85</v>
      </c>
      <c r="N598" s="3">
        <v>600000000</v>
      </c>
      <c r="O598" s="10">
        <v>45447</v>
      </c>
      <c r="P598" s="10">
        <v>45281</v>
      </c>
      <c r="Q598" s="1">
        <v>-0.12756220087803971</v>
      </c>
      <c r="R598" s="1">
        <v>-7.6409425870260783E-2</v>
      </c>
      <c r="S598" s="1">
        <v>1.7302128370493941</v>
      </c>
      <c r="T598" s="1">
        <v>-0.41507668904909867</v>
      </c>
      <c r="U598" s="1">
        <v>-1.6627811561026551</v>
      </c>
      <c r="V598" s="1">
        <v>1.1143676837442884</v>
      </c>
      <c r="W598" s="1" t="s">
        <v>2547</v>
      </c>
      <c r="X598" s="1">
        <v>98.134933471679688</v>
      </c>
      <c r="Y598" s="1">
        <v>4.2686098964752999</v>
      </c>
      <c r="Z598" s="11">
        <v>0.20673900000000001</v>
      </c>
      <c r="AA598" s="11">
        <v>0.32881523095622534</v>
      </c>
      <c r="AB598" s="1" t="s">
        <v>87</v>
      </c>
      <c r="AC598" s="1">
        <v>107.03400000000001</v>
      </c>
      <c r="AD598" s="1">
        <v>4.8947585364097117</v>
      </c>
      <c r="AE598" s="1">
        <v>3.2925726100307826</v>
      </c>
      <c r="AF598" s="11">
        <v>3.2925726100307826</v>
      </c>
      <c r="AG598" s="1" t="s">
        <v>84</v>
      </c>
      <c r="AH598" s="1">
        <v>3.4695277367424411</v>
      </c>
      <c r="AI598" s="1" t="e">
        <v>#VALUE!</v>
      </c>
      <c r="AJ598" s="11" t="e">
        <v>#VALUE!</v>
      </c>
      <c r="AK598" s="1" t="s">
        <v>2534</v>
      </c>
      <c r="AL598" s="1">
        <v>104.60158482999999</v>
      </c>
      <c r="AM598" s="1">
        <v>161.12899199999998</v>
      </c>
      <c r="AN598" s="1">
        <v>4.7670994242382108</v>
      </c>
      <c r="AO598" s="1">
        <v>9.245722108145106</v>
      </c>
      <c r="AP598" s="1">
        <v>156.09980940643749</v>
      </c>
      <c r="AQ598" s="1" t="s">
        <v>102</v>
      </c>
      <c r="AR598" s="3" t="s">
        <v>103</v>
      </c>
      <c r="AS598" s="3">
        <v>99.918512621619413</v>
      </c>
      <c r="AT598" s="1">
        <v>102.12116559793655</v>
      </c>
      <c r="AU598" s="1">
        <v>3.2200369037550303</v>
      </c>
      <c r="AV598" s="1">
        <v>-21.933207564401602</v>
      </c>
      <c r="AW598" s="1" t="s">
        <v>2535</v>
      </c>
      <c r="AX598" s="1" t="s">
        <v>104</v>
      </c>
      <c r="AY598" s="1" t="s">
        <v>104</v>
      </c>
      <c r="AZ598" s="1" t="s">
        <v>100</v>
      </c>
      <c r="BA598" s="1" t="s">
        <v>100</v>
      </c>
      <c r="BB598" s="1" t="s">
        <v>100</v>
      </c>
      <c r="BC598" s="12" t="s">
        <v>104</v>
      </c>
      <c r="BD598" s="1" t="s">
        <v>104</v>
      </c>
      <c r="BE598" s="1" t="s">
        <v>100</v>
      </c>
      <c r="BF598" s="1" t="s">
        <v>100</v>
      </c>
      <c r="BG598" s="1" t="s">
        <v>104</v>
      </c>
      <c r="BH598" s="1">
        <v>1.0458590006844628</v>
      </c>
      <c r="BI598" s="1">
        <v>-42.72754178000001</v>
      </c>
      <c r="BJ598" s="1">
        <v>-1.8816300800000079</v>
      </c>
      <c r="BK598" s="1">
        <v>-2.4117471000000137</v>
      </c>
      <c r="BL598" s="1">
        <v>-2.1220938000000018</v>
      </c>
      <c r="BM598" s="1">
        <v>-1.2415111171311877</v>
      </c>
      <c r="BN598" s="1">
        <v>103.05891067</v>
      </c>
      <c r="BO598" s="1">
        <v>131.39555632</v>
      </c>
      <c r="BP598" s="1">
        <v>94.555904114219004</v>
      </c>
      <c r="BQ598" s="1">
        <v>789.34748836672952</v>
      </c>
      <c r="BR598" s="1" t="s">
        <v>102</v>
      </c>
      <c r="BS598" s="1">
        <v>9.245722108145106</v>
      </c>
      <c r="BT598" s="1" t="s">
        <v>104</v>
      </c>
      <c r="BU598" s="1" t="s">
        <v>104</v>
      </c>
      <c r="BV598" s="1" t="e">
        <v>#VALUE!</v>
      </c>
      <c r="BW598" s="1">
        <v>136.75985443824047</v>
      </c>
    </row>
    <row r="599" spans="1:75" x14ac:dyDescent="0.2">
      <c r="A599" s="8" t="s">
        <v>2548</v>
      </c>
      <c r="B599" s="4" t="s">
        <v>250</v>
      </c>
      <c r="C599" s="8" t="s">
        <v>2530</v>
      </c>
      <c r="D599" s="8" t="s">
        <v>278</v>
      </c>
      <c r="E599" s="9"/>
      <c r="F599" s="1" t="s">
        <v>2549</v>
      </c>
      <c r="G599" s="3" t="s">
        <v>2550</v>
      </c>
      <c r="H599" s="3" t="s">
        <v>253</v>
      </c>
      <c r="I599" s="1" t="s">
        <v>100</v>
      </c>
      <c r="J599" s="1" t="s">
        <v>85</v>
      </c>
      <c r="K599" s="1" t="s">
        <v>85</v>
      </c>
      <c r="L599" s="1" t="s">
        <v>85</v>
      </c>
      <c r="M599" s="1" t="s">
        <v>85</v>
      </c>
      <c r="N599" s="3">
        <v>575000000</v>
      </c>
      <c r="O599" s="10">
        <v>45447</v>
      </c>
      <c r="P599" s="10">
        <v>45281</v>
      </c>
      <c r="Q599" s="1">
        <v>-0.28833814395644586</v>
      </c>
      <c r="R599" s="1">
        <v>-0.57593604545242982</v>
      </c>
      <c r="S599" s="1">
        <v>1.1922508744219629</v>
      </c>
      <c r="T599" s="1">
        <v>-0.41507668904909867</v>
      </c>
      <c r="U599" s="1">
        <v>-1.6627811561026551</v>
      </c>
      <c r="V599" s="1">
        <v>1.1143676837442884</v>
      </c>
      <c r="W599" s="1" t="s">
        <v>2551</v>
      </c>
      <c r="X599" s="1">
        <v>110.81014251708984</v>
      </c>
      <c r="Y599" s="1">
        <v>4.4503681903935268</v>
      </c>
      <c r="Z599" s="11">
        <v>0.15500700000000001</v>
      </c>
      <c r="AA599" s="11">
        <v>0.26963350792019725</v>
      </c>
      <c r="AB599" s="1" t="s">
        <v>87</v>
      </c>
      <c r="AC599" s="1">
        <v>108.431</v>
      </c>
      <c r="AD599" s="1">
        <v>4.8947585364097117</v>
      </c>
      <c r="AE599" s="1">
        <v>3.2925726100307826</v>
      </c>
      <c r="AF599" s="11">
        <v>3.2925726100307826</v>
      </c>
      <c r="AG599" s="1" t="s">
        <v>84</v>
      </c>
      <c r="AH599" s="1">
        <v>3.4695277367424411</v>
      </c>
      <c r="AI599" s="1" t="e">
        <v>#VALUE!</v>
      </c>
      <c r="AJ599" s="11" t="e">
        <v>#VALUE!</v>
      </c>
      <c r="AK599" s="1" t="s">
        <v>2534</v>
      </c>
      <c r="AL599" s="1">
        <v>113.90288830999999</v>
      </c>
      <c r="AM599" s="1">
        <v>161.12899199999998</v>
      </c>
      <c r="AN599" s="1">
        <v>4.7670994242382108</v>
      </c>
      <c r="AO599" s="1">
        <v>11.247091033538672</v>
      </c>
      <c r="AP599" s="1">
        <v>156.09980940643749</v>
      </c>
      <c r="AQ599" s="1" t="s">
        <v>102</v>
      </c>
      <c r="AR599" s="3" t="s">
        <v>103</v>
      </c>
      <c r="AS599" s="3">
        <v>109.75361202929963</v>
      </c>
      <c r="AT599" s="1">
        <v>109.7769904723839</v>
      </c>
      <c r="AU599" s="1" t="s">
        <v>104</v>
      </c>
      <c r="AV599" s="1">
        <v>-25.525732687431546</v>
      </c>
      <c r="AW599" s="1" t="s">
        <v>2535</v>
      </c>
      <c r="AX599" s="1" t="s">
        <v>104</v>
      </c>
      <c r="AY599" s="1" t="s">
        <v>104</v>
      </c>
      <c r="AZ599" s="1" t="s">
        <v>100</v>
      </c>
      <c r="BA599" s="1" t="s">
        <v>100</v>
      </c>
      <c r="BB599" s="1" t="s">
        <v>100</v>
      </c>
      <c r="BC599" s="12" t="s">
        <v>104</v>
      </c>
      <c r="BD599" s="1" t="s">
        <v>104</v>
      </c>
      <c r="BE599" s="1" t="s">
        <v>100</v>
      </c>
      <c r="BF599" s="1" t="s">
        <v>100</v>
      </c>
      <c r="BG599" s="1" t="s">
        <v>104</v>
      </c>
      <c r="BH599" s="1">
        <v>1.0458590006844628</v>
      </c>
      <c r="BI599" s="1">
        <v>-45.318503820000004</v>
      </c>
      <c r="BJ599" s="1">
        <v>-0.22755736999999954</v>
      </c>
      <c r="BK599" s="1">
        <v>-2.0312391700000063</v>
      </c>
      <c r="BL599" s="1">
        <v>-1.7013008300000081</v>
      </c>
      <c r="BM599" s="1">
        <v>-1.1340786166642609</v>
      </c>
      <c r="BN599" s="1">
        <v>110.58856971</v>
      </c>
      <c r="BO599" s="1">
        <v>136.45941542</v>
      </c>
      <c r="BP599" s="1">
        <v>87.188982389087926</v>
      </c>
      <c r="BQ599" s="1">
        <v>922.83380632771639</v>
      </c>
      <c r="BR599" s="1" t="s">
        <v>102</v>
      </c>
      <c r="BS599" s="1">
        <v>11.247091033538672</v>
      </c>
      <c r="BT599" s="1" t="s">
        <v>104</v>
      </c>
      <c r="BU599" s="1" t="s">
        <v>104</v>
      </c>
      <c r="BV599" s="1" t="e">
        <v>#VALUE!</v>
      </c>
      <c r="BW599" s="1">
        <v>144.0497345214423</v>
      </c>
    </row>
    <row r="600" spans="1:75" x14ac:dyDescent="0.2">
      <c r="A600" s="8" t="s">
        <v>2552</v>
      </c>
      <c r="B600" s="4" t="s">
        <v>1745</v>
      </c>
      <c r="C600" s="8" t="s">
        <v>2530</v>
      </c>
      <c r="D600" s="8" t="s">
        <v>278</v>
      </c>
      <c r="E600" s="9"/>
      <c r="F600" s="1" t="s">
        <v>2553</v>
      </c>
      <c r="G600" s="3" t="s">
        <v>2554</v>
      </c>
      <c r="H600" s="3" t="s">
        <v>1748</v>
      </c>
      <c r="I600" s="1" t="s">
        <v>100</v>
      </c>
      <c r="J600" s="1" t="s">
        <v>85</v>
      </c>
      <c r="K600" s="1" t="s">
        <v>85</v>
      </c>
      <c r="L600" s="1" t="s">
        <v>85</v>
      </c>
      <c r="M600" s="1" t="s">
        <v>85</v>
      </c>
      <c r="N600" s="3">
        <v>575000000</v>
      </c>
      <c r="O600" s="10">
        <v>45447</v>
      </c>
      <c r="P600" s="10">
        <v>38182</v>
      </c>
      <c r="Q600" s="1">
        <v>-0.17729174977583195</v>
      </c>
      <c r="R600" s="1">
        <v>-0.68364421016428034</v>
      </c>
      <c r="S600" s="1">
        <v>0.77130636431312904</v>
      </c>
      <c r="T600" s="1">
        <v>-0.81823654726520534</v>
      </c>
      <c r="U600" s="1">
        <v>-2.350069576686209</v>
      </c>
      <c r="V600" s="1">
        <v>0.13412778234835887</v>
      </c>
      <c r="W600" s="1" t="s">
        <v>2555</v>
      </c>
      <c r="X600" s="1">
        <v>125.99358367919922</v>
      </c>
      <c r="Y600" s="1">
        <v>4.6654137723063771</v>
      </c>
      <c r="Z600" s="11">
        <v>0.73807800000000001</v>
      </c>
      <c r="AA600" s="11">
        <v>0.18168891226331141</v>
      </c>
      <c r="AB600" s="1" t="s">
        <v>87</v>
      </c>
      <c r="AC600" s="1">
        <v>109.083</v>
      </c>
      <c r="AD600" s="1">
        <v>4.8947585364097117</v>
      </c>
      <c r="AE600" s="1">
        <v>3.2925726100307826</v>
      </c>
      <c r="AF600" s="11">
        <v>3.2925726100307826</v>
      </c>
      <c r="AG600" s="1" t="s">
        <v>84</v>
      </c>
      <c r="AH600" s="1">
        <v>3.4695277367424411</v>
      </c>
      <c r="AI600" s="1" t="e">
        <v>#VALUE!</v>
      </c>
      <c r="AJ600" s="11" t="e">
        <v>#VALUE!</v>
      </c>
      <c r="AK600" s="1" t="s">
        <v>2534</v>
      </c>
      <c r="AL600" s="1">
        <v>126.26652645999999</v>
      </c>
      <c r="AM600" s="1">
        <v>161.12899199999998</v>
      </c>
      <c r="AN600" s="1">
        <v>4.7670994242382108</v>
      </c>
      <c r="AO600" s="1">
        <v>13.99315537303217</v>
      </c>
      <c r="AP600" s="1">
        <v>156.09980940643749</v>
      </c>
      <c r="AQ600" s="1" t="s">
        <v>102</v>
      </c>
      <c r="AR600" s="3" t="s">
        <v>103</v>
      </c>
      <c r="AS600" s="3">
        <v>123.60220989134865</v>
      </c>
      <c r="AT600" s="1">
        <v>122.24477573155367</v>
      </c>
      <c r="AU600" s="1" t="s">
        <v>104</v>
      </c>
      <c r="AV600" s="1">
        <v>-26.290238238332897</v>
      </c>
      <c r="AW600" s="1" t="s">
        <v>2535</v>
      </c>
      <c r="AX600" s="1" t="s">
        <v>104</v>
      </c>
      <c r="AY600" s="1" t="s">
        <v>104</v>
      </c>
      <c r="AZ600" s="1" t="s">
        <v>100</v>
      </c>
      <c r="BA600" s="1" t="s">
        <v>100</v>
      </c>
      <c r="BB600" s="1" t="s">
        <v>100</v>
      </c>
      <c r="BC600" s="12" t="s">
        <v>104</v>
      </c>
      <c r="BD600" s="1" t="s">
        <v>104</v>
      </c>
      <c r="BE600" s="1" t="s">
        <v>100</v>
      </c>
      <c r="BF600" s="1" t="s">
        <v>100</v>
      </c>
      <c r="BG600" s="1" t="s">
        <v>104</v>
      </c>
      <c r="BH600" s="1">
        <v>1.0458590006844628</v>
      </c>
      <c r="BI600" s="1">
        <v>-45.487429800000001</v>
      </c>
      <c r="BJ600" s="1">
        <v>-4.1604072400000121</v>
      </c>
      <c r="BK600" s="1">
        <v>-6.4390335600000128</v>
      </c>
      <c r="BL600" s="1">
        <v>-3.5703013000000112</v>
      </c>
      <c r="BM600" s="1">
        <v>-1.3040106113359673</v>
      </c>
      <c r="BN600" s="1">
        <v>126.26652645999999</v>
      </c>
      <c r="BO600" s="1">
        <v>157.75742344</v>
      </c>
      <c r="BP600" s="1">
        <v>100</v>
      </c>
      <c r="BQ600" s="1">
        <v>1078.184641625839</v>
      </c>
      <c r="BR600" s="1" t="s">
        <v>102</v>
      </c>
      <c r="BS600" s="1">
        <v>13.99315537303217</v>
      </c>
      <c r="BT600" s="1" t="s">
        <v>104</v>
      </c>
      <c r="BU600" s="1" t="s">
        <v>104</v>
      </c>
      <c r="BV600" s="1" t="e">
        <v>#VALUE!</v>
      </c>
      <c r="BW600" s="1">
        <v>155.31069398417276</v>
      </c>
    </row>
    <row r="601" spans="1:75" x14ac:dyDescent="0.2">
      <c r="A601" s="8" t="s">
        <v>2556</v>
      </c>
      <c r="B601" s="4" t="s">
        <v>1836</v>
      </c>
      <c r="C601" s="8" t="s">
        <v>2530</v>
      </c>
      <c r="D601" s="8" t="s">
        <v>278</v>
      </c>
      <c r="E601" s="9"/>
      <c r="F601" s="1" t="s">
        <v>2557</v>
      </c>
      <c r="G601" s="3" t="s">
        <v>2558</v>
      </c>
      <c r="H601" s="3" t="s">
        <v>1838</v>
      </c>
      <c r="I601" s="1" t="s">
        <v>100</v>
      </c>
      <c r="J601" s="1" t="s">
        <v>85</v>
      </c>
      <c r="K601" s="1" t="s">
        <v>85</v>
      </c>
      <c r="L601" s="1" t="s">
        <v>85</v>
      </c>
      <c r="M601" s="1" t="s">
        <v>85</v>
      </c>
      <c r="N601" s="3">
        <v>725000000</v>
      </c>
      <c r="O601" s="10">
        <v>45447</v>
      </c>
      <c r="P601" s="10">
        <v>44952</v>
      </c>
      <c r="Q601" s="1">
        <v>-0.31852340653056865</v>
      </c>
      <c r="R601" s="1">
        <v>-1.0985345523498391</v>
      </c>
      <c r="S601" s="1">
        <v>-0.32868263395495756</v>
      </c>
      <c r="T601" s="1">
        <v>-2.2035920266083031</v>
      </c>
      <c r="U601" s="1">
        <v>-6.3458827290198139</v>
      </c>
      <c r="V601" s="1">
        <v>-4.0390514918929092</v>
      </c>
      <c r="W601" s="1" t="s">
        <v>2559</v>
      </c>
      <c r="X601" s="1">
        <v>129.93122863769531</v>
      </c>
      <c r="Y601" s="1">
        <v>4.8609413386018314</v>
      </c>
      <c r="Z601" s="11">
        <v>1.135926</v>
      </c>
      <c r="AA601" s="11">
        <v>-9.3131683250402553E-2</v>
      </c>
      <c r="AB601" s="1" t="s">
        <v>87</v>
      </c>
      <c r="AC601" s="1">
        <v>110.179</v>
      </c>
      <c r="AD601" s="1">
        <v>4.8947585364097117</v>
      </c>
      <c r="AE601" s="1">
        <v>3.2925726100307826</v>
      </c>
      <c r="AF601" s="11">
        <v>3.2925726100307826</v>
      </c>
      <c r="AG601" s="1" t="s">
        <v>84</v>
      </c>
      <c r="AH601" s="1">
        <v>3.4695277367424411</v>
      </c>
      <c r="AI601" s="1" t="e">
        <v>#VALUE!</v>
      </c>
      <c r="AJ601" s="11" t="e">
        <v>#VALUE!</v>
      </c>
      <c r="AK601" s="1" t="s">
        <v>2534</v>
      </c>
      <c r="AL601" s="1">
        <v>135.25020853000001</v>
      </c>
      <c r="AM601" s="1">
        <v>161.12899199999998</v>
      </c>
      <c r="AN601" s="1">
        <v>4.7670994242382108</v>
      </c>
      <c r="AO601" s="1">
        <v>21.741273100616016</v>
      </c>
      <c r="AP601" s="1">
        <v>156.09980940643749</v>
      </c>
      <c r="AQ601" s="1" t="s">
        <v>102</v>
      </c>
      <c r="AR601" s="3" t="s">
        <v>103</v>
      </c>
      <c r="AS601" s="3">
        <v>130.66494902190325</v>
      </c>
      <c r="AT601" s="1">
        <v>131.16126535254477</v>
      </c>
      <c r="AU601" s="1" t="s">
        <v>104</v>
      </c>
      <c r="AV601" s="1">
        <v>-35.654350524078367</v>
      </c>
      <c r="AW601" s="1" t="s">
        <v>2535</v>
      </c>
      <c r="AX601" s="1" t="s">
        <v>104</v>
      </c>
      <c r="AY601" s="1" t="s">
        <v>104</v>
      </c>
      <c r="AZ601" s="1" t="s">
        <v>100</v>
      </c>
      <c r="BA601" s="1" t="s">
        <v>100</v>
      </c>
      <c r="BB601" s="1" t="s">
        <v>100</v>
      </c>
      <c r="BC601" s="12" t="s">
        <v>104</v>
      </c>
      <c r="BD601" s="1" t="s">
        <v>104</v>
      </c>
      <c r="BE601" s="1" t="s">
        <v>100</v>
      </c>
      <c r="BF601" s="1" t="s">
        <v>100</v>
      </c>
      <c r="BG601" s="1" t="s">
        <v>104</v>
      </c>
      <c r="BH601" s="1">
        <v>1.0458590006844628</v>
      </c>
      <c r="BI601" s="1">
        <v>-43.598968469999988</v>
      </c>
      <c r="BJ601" s="1">
        <v>-2.8185958699999958</v>
      </c>
      <c r="BK601" s="1">
        <v>-7.3067466100000047</v>
      </c>
      <c r="BL601" s="1">
        <v>-5.704074079999998</v>
      </c>
      <c r="BM601" s="1">
        <v>-1.4981508925084734</v>
      </c>
      <c r="BN601" s="1">
        <v>135.25020853000001</v>
      </c>
      <c r="BO601" s="1">
        <v>166.25714482999999</v>
      </c>
      <c r="BP601" s="1">
        <v>100</v>
      </c>
      <c r="BQ601" s="1">
        <v>1427.7748960127212</v>
      </c>
      <c r="BR601" s="1" t="s">
        <v>102</v>
      </c>
      <c r="BS601" s="1">
        <v>21.741273100616016</v>
      </c>
      <c r="BT601" s="1" t="s">
        <v>104</v>
      </c>
      <c r="BU601" s="1" t="s">
        <v>104</v>
      </c>
      <c r="BV601" s="1" t="e">
        <v>#VALUE!</v>
      </c>
      <c r="BW601" s="1">
        <v>165.00924332211466</v>
      </c>
    </row>
    <row r="602" spans="1:75" x14ac:dyDescent="0.2">
      <c r="A602" s="8" t="s">
        <v>2560</v>
      </c>
      <c r="B602" s="4" t="s">
        <v>1836</v>
      </c>
      <c r="C602" s="8" t="s">
        <v>2530</v>
      </c>
      <c r="D602" s="8" t="s">
        <v>278</v>
      </c>
      <c r="E602" s="9"/>
      <c r="F602" s="1" t="s">
        <v>2561</v>
      </c>
      <c r="G602" s="3" t="s">
        <v>2562</v>
      </c>
      <c r="H602" s="3" t="s">
        <v>1838</v>
      </c>
      <c r="I602" s="1" t="s">
        <v>100</v>
      </c>
      <c r="J602" s="1" t="s">
        <v>85</v>
      </c>
      <c r="K602" s="1" t="s">
        <v>85</v>
      </c>
      <c r="L602" s="1" t="s">
        <v>85</v>
      </c>
      <c r="M602" s="1" t="s">
        <v>85</v>
      </c>
      <c r="N602" s="3">
        <v>400000000</v>
      </c>
      <c r="O602" s="10">
        <v>45447</v>
      </c>
      <c r="P602" s="10">
        <v>44952</v>
      </c>
      <c r="Q602" s="1">
        <v>-0.29890836569017587</v>
      </c>
      <c r="R602" s="1">
        <v>-0.93297359719055617</v>
      </c>
      <c r="S602" s="1">
        <v>0.13572155861625301</v>
      </c>
      <c r="T602" s="1">
        <v>-2.2035920266083031</v>
      </c>
      <c r="U602" s="1">
        <v>-6.3458827290198139</v>
      </c>
      <c r="V602" s="1">
        <v>-4.0390514918929092</v>
      </c>
      <c r="W602" s="1" t="s">
        <v>2563</v>
      </c>
      <c r="X602" s="1">
        <v>137.55799865722656</v>
      </c>
      <c r="Y602" s="1">
        <v>4.8559282030527093</v>
      </c>
      <c r="Z602" s="11">
        <v>0.90867399999999998</v>
      </c>
      <c r="AA602" s="11">
        <v>-1.0414357948262953E-2</v>
      </c>
      <c r="AB602" s="1" t="s">
        <v>87</v>
      </c>
      <c r="AC602" s="1">
        <v>108.896</v>
      </c>
      <c r="AD602" s="1">
        <v>4.8947585364097117</v>
      </c>
      <c r="AE602" s="1">
        <v>3.2925726100307826</v>
      </c>
      <c r="AF602" s="11">
        <v>3.2925726100307826</v>
      </c>
      <c r="AG602" s="1" t="s">
        <v>84</v>
      </c>
      <c r="AH602" s="1">
        <v>3.4695277367424411</v>
      </c>
      <c r="AI602" s="1" t="e">
        <v>#VALUE!</v>
      </c>
      <c r="AJ602" s="11" t="e">
        <v>#VALUE!</v>
      </c>
      <c r="AK602" s="1" t="s">
        <v>2534</v>
      </c>
      <c r="AL602" s="1">
        <v>139.27620915</v>
      </c>
      <c r="AM602" s="1">
        <v>161.12899199999998</v>
      </c>
      <c r="AN602" s="1">
        <v>4.7670994242382108</v>
      </c>
      <c r="AO602" s="1">
        <v>17.245722108145106</v>
      </c>
      <c r="AP602" s="1">
        <v>156.09980940643749</v>
      </c>
      <c r="AQ602" s="1" t="s">
        <v>102</v>
      </c>
      <c r="AR602" s="3" t="s">
        <v>103</v>
      </c>
      <c r="AS602" s="3">
        <v>135.92645185643724</v>
      </c>
      <c r="AT602" s="1">
        <v>134.9414818973392</v>
      </c>
      <c r="AU602" s="1" t="s">
        <v>104</v>
      </c>
      <c r="AV602" s="1">
        <v>-24.379648203972959</v>
      </c>
      <c r="AW602" s="1" t="s">
        <v>2535</v>
      </c>
      <c r="AX602" s="1" t="s">
        <v>104</v>
      </c>
      <c r="AY602" s="1" t="s">
        <v>104</v>
      </c>
      <c r="AZ602" s="1" t="s">
        <v>100</v>
      </c>
      <c r="BA602" s="1" t="s">
        <v>100</v>
      </c>
      <c r="BB602" s="1" t="s">
        <v>100</v>
      </c>
      <c r="BC602" s="12" t="s">
        <v>104</v>
      </c>
      <c r="BD602" s="1" t="s">
        <v>104</v>
      </c>
      <c r="BE602" s="1" t="s">
        <v>100</v>
      </c>
      <c r="BF602" s="1" t="s">
        <v>100</v>
      </c>
      <c r="BG602" s="1" t="s">
        <v>104</v>
      </c>
      <c r="BH602" s="1">
        <v>1.0458590006844628</v>
      </c>
      <c r="BI602" s="1">
        <v>-37.173684989999998</v>
      </c>
      <c r="BJ602" s="1">
        <v>-3.9533777400000076</v>
      </c>
      <c r="BK602" s="1">
        <v>-7.5582967500000109</v>
      </c>
      <c r="BL602" s="1">
        <v>-3.5170161300000018</v>
      </c>
      <c r="BM602" s="1">
        <v>-1.3670370189568588</v>
      </c>
      <c r="BN602" s="1">
        <v>139.27620915</v>
      </c>
      <c r="BO602" s="1">
        <v>172.71944619000001</v>
      </c>
      <c r="BP602" s="1">
        <v>100</v>
      </c>
      <c r="BQ602" s="1">
        <v>1227.639756600709</v>
      </c>
      <c r="BR602" s="1" t="s">
        <v>102</v>
      </c>
      <c r="BS602" s="1">
        <v>17.245722108145106</v>
      </c>
      <c r="BT602" s="1" t="s">
        <v>104</v>
      </c>
      <c r="BU602" s="1" t="s">
        <v>104</v>
      </c>
      <c r="BV602" s="1" t="e">
        <v>#VALUE!</v>
      </c>
      <c r="BW602" s="1">
        <v>167.43213400760351</v>
      </c>
    </row>
    <row r="603" spans="1:75" x14ac:dyDescent="0.2">
      <c r="A603" s="8" t="s">
        <v>2564</v>
      </c>
      <c r="B603" s="4" t="s">
        <v>1836</v>
      </c>
      <c r="C603" s="8" t="s">
        <v>2530</v>
      </c>
      <c r="D603" s="8" t="s">
        <v>278</v>
      </c>
      <c r="E603" s="9"/>
      <c r="F603" s="1" t="s">
        <v>2565</v>
      </c>
      <c r="G603" s="3" t="s">
        <v>2566</v>
      </c>
      <c r="H603" s="3" t="s">
        <v>1838</v>
      </c>
      <c r="I603" s="1" t="s">
        <v>100</v>
      </c>
      <c r="J603" s="1" t="s">
        <v>85</v>
      </c>
      <c r="K603" s="1" t="s">
        <v>85</v>
      </c>
      <c r="L603" s="1" t="s">
        <v>85</v>
      </c>
      <c r="M603" s="1" t="s">
        <v>85</v>
      </c>
      <c r="N603" s="3">
        <v>725000000</v>
      </c>
      <c r="O603" s="10">
        <v>45446</v>
      </c>
      <c r="P603" s="10">
        <v>44952</v>
      </c>
      <c r="Q603" s="1">
        <v>-0.32456370952815838</v>
      </c>
      <c r="R603" s="1">
        <v>-1.0313271122807444</v>
      </c>
      <c r="S603" s="1">
        <v>-9.8073083326988275E-3</v>
      </c>
      <c r="T603" s="1">
        <v>-2.2035920266083031</v>
      </c>
      <c r="U603" s="1">
        <v>-6.3458827290198139</v>
      </c>
      <c r="V603" s="1">
        <v>-4.0390514918929092</v>
      </c>
      <c r="W603" s="1" t="s">
        <v>2567</v>
      </c>
      <c r="X603" s="1">
        <v>133.53248596191406</v>
      </c>
      <c r="Y603" s="1">
        <v>4.8559442546463254</v>
      </c>
      <c r="Z603" s="11">
        <v>0.98879700000000004</v>
      </c>
      <c r="AA603" s="11">
        <v>-1.0691556806174951E-2</v>
      </c>
      <c r="AB603" s="1" t="s">
        <v>87</v>
      </c>
      <c r="AC603" s="1">
        <v>109.452</v>
      </c>
      <c r="AD603" s="1">
        <v>4.8947585364097117</v>
      </c>
      <c r="AE603" s="1">
        <v>3.2925726100307826</v>
      </c>
      <c r="AF603" s="11">
        <v>3.2925726100307826</v>
      </c>
      <c r="AG603" s="1" t="s">
        <v>84</v>
      </c>
      <c r="AH603" s="1">
        <v>3.4695277367424411</v>
      </c>
      <c r="AI603" s="1" t="e">
        <v>#VALUE!</v>
      </c>
      <c r="AJ603" s="11" t="e">
        <v>#VALUE!</v>
      </c>
      <c r="AK603" s="1" t="s">
        <v>2534</v>
      </c>
      <c r="AL603" s="1">
        <v>137.23117936</v>
      </c>
      <c r="AM603" s="1">
        <v>161.12899199999998</v>
      </c>
      <c r="AN603" s="1">
        <v>4.7670994242382108</v>
      </c>
      <c r="AO603" s="1">
        <v>18.99520876112252</v>
      </c>
      <c r="AP603" s="1">
        <v>156.09980940643749</v>
      </c>
      <c r="AQ603" s="1" t="s">
        <v>102</v>
      </c>
      <c r="AR603" s="3" t="s">
        <v>103</v>
      </c>
      <c r="AS603" s="3">
        <v>134.15637159999173</v>
      </c>
      <c r="AT603" s="1">
        <v>132.9001534861047</v>
      </c>
      <c r="AU603" s="1" t="s">
        <v>104</v>
      </c>
      <c r="AV603" s="1">
        <v>-31.744683479869273</v>
      </c>
      <c r="AW603" s="1" t="s">
        <v>2535</v>
      </c>
      <c r="AX603" s="1" t="s">
        <v>104</v>
      </c>
      <c r="AY603" s="1" t="s">
        <v>104</v>
      </c>
      <c r="AZ603" s="1" t="s">
        <v>100</v>
      </c>
      <c r="BA603" s="1" t="s">
        <v>100</v>
      </c>
      <c r="BB603" s="1" t="s">
        <v>100</v>
      </c>
      <c r="BC603" s="12" t="s">
        <v>104</v>
      </c>
      <c r="BD603" s="1" t="s">
        <v>104</v>
      </c>
      <c r="BE603" s="1" t="s">
        <v>100</v>
      </c>
      <c r="BF603" s="1" t="s">
        <v>100</v>
      </c>
      <c r="BG603" s="1" t="s">
        <v>104</v>
      </c>
      <c r="BH603" s="1">
        <v>1.0458590006844628</v>
      </c>
      <c r="BI603" s="1">
        <v>-40.534258670000014</v>
      </c>
      <c r="BJ603" s="1">
        <v>-3.0110539499999902</v>
      </c>
      <c r="BK603" s="1">
        <v>-7.4658887900000082</v>
      </c>
      <c r="BL603" s="1">
        <v>-4.3368861700000139</v>
      </c>
      <c r="BM603" s="1">
        <v>-1.4254275751876921</v>
      </c>
      <c r="BN603" s="1">
        <v>137.23117936</v>
      </c>
      <c r="BO603" s="1">
        <v>170.97300358000001</v>
      </c>
      <c r="BP603" s="1">
        <v>100</v>
      </c>
      <c r="BQ603" s="1">
        <v>1309.9597701828002</v>
      </c>
      <c r="BR603" s="1" t="s">
        <v>102</v>
      </c>
      <c r="BS603" s="1">
        <v>18.99520876112252</v>
      </c>
      <c r="BT603" s="1" t="s">
        <v>104</v>
      </c>
      <c r="BU603" s="1" t="s">
        <v>104</v>
      </c>
      <c r="BV603" s="1" t="e">
        <v>#VALUE!</v>
      </c>
      <c r="BW603" s="1">
        <v>165.05371497337683</v>
      </c>
    </row>
    <row r="604" spans="1:75" x14ac:dyDescent="0.2">
      <c r="A604" s="8" t="s">
        <v>2568</v>
      </c>
      <c r="B604" s="4" t="s">
        <v>1836</v>
      </c>
      <c r="C604" s="8" t="s">
        <v>2530</v>
      </c>
      <c r="D604" s="8" t="s">
        <v>278</v>
      </c>
      <c r="E604" s="9"/>
      <c r="F604" s="1" t="s">
        <v>2569</v>
      </c>
      <c r="G604" s="3" t="s">
        <v>2570</v>
      </c>
      <c r="H604" s="3" t="s">
        <v>1838</v>
      </c>
      <c r="I604" s="1" t="s">
        <v>100</v>
      </c>
      <c r="J604" s="1" t="s">
        <v>85</v>
      </c>
      <c r="K604" s="1" t="s">
        <v>85</v>
      </c>
      <c r="L604" s="1" t="s">
        <v>85</v>
      </c>
      <c r="M604" s="1" t="s">
        <v>85</v>
      </c>
      <c r="N604" s="3">
        <v>1000000000</v>
      </c>
      <c r="O604" s="10">
        <v>45447</v>
      </c>
      <c r="P604" s="10">
        <v>44952</v>
      </c>
      <c r="Q604" s="1">
        <v>-0.4384870185605072</v>
      </c>
      <c r="R604" s="1">
        <v>-1.2462929320530725</v>
      </c>
      <c r="S604" s="1">
        <v>-0.66750804684748699</v>
      </c>
      <c r="T604" s="1">
        <v>-2.2035920266083031</v>
      </c>
      <c r="U604" s="1">
        <v>-6.3458827290198139</v>
      </c>
      <c r="V604" s="1">
        <v>-4.0390514918929092</v>
      </c>
      <c r="W604" s="1" t="s">
        <v>2571</v>
      </c>
      <c r="X604" s="1">
        <v>131.9742431640625</v>
      </c>
      <c r="Y604" s="1">
        <v>4.9203431504086081</v>
      </c>
      <c r="Z604" s="11">
        <v>1.0087200000000001</v>
      </c>
      <c r="AA604" s="11">
        <v>-0.35450486697626848</v>
      </c>
      <c r="AB604" s="1" t="s">
        <v>87</v>
      </c>
      <c r="AC604" s="1">
        <v>113.22199999999999</v>
      </c>
      <c r="AD604" s="1">
        <v>4.8947585364097117</v>
      </c>
      <c r="AE604" s="1">
        <v>3.2925726100307826</v>
      </c>
      <c r="AF604" s="11">
        <v>3.2925726100307826</v>
      </c>
      <c r="AG604" s="1" t="s">
        <v>84</v>
      </c>
      <c r="AH604" s="1">
        <v>3.4695277367424411</v>
      </c>
      <c r="AI604" s="1" t="e">
        <v>#VALUE!</v>
      </c>
      <c r="AJ604" s="11" t="e">
        <v>#VALUE!</v>
      </c>
      <c r="AK604" s="1" t="s">
        <v>2534</v>
      </c>
      <c r="AL604" s="1">
        <v>137.29182127000001</v>
      </c>
      <c r="AM604" s="1">
        <v>161.12899199999998</v>
      </c>
      <c r="AN604" s="1">
        <v>4.7670994242382108</v>
      </c>
      <c r="AO604" s="1">
        <v>21.99315537303217</v>
      </c>
      <c r="AP604" s="1">
        <v>156.09980940643749</v>
      </c>
      <c r="AQ604" s="1" t="s">
        <v>102</v>
      </c>
      <c r="AR604" s="3" t="s">
        <v>103</v>
      </c>
      <c r="AS604" s="3">
        <v>132.88416851537784</v>
      </c>
      <c r="AT604" s="1">
        <v>133.66588106790152</v>
      </c>
      <c r="AU604" s="1" t="s">
        <v>104</v>
      </c>
      <c r="AV604" s="1">
        <v>-33.009943295534505</v>
      </c>
      <c r="AW604" s="1" t="s">
        <v>2535</v>
      </c>
      <c r="AX604" s="1" t="s">
        <v>104</v>
      </c>
      <c r="AY604" s="1" t="s">
        <v>104</v>
      </c>
      <c r="AZ604" s="1" t="s">
        <v>100</v>
      </c>
      <c r="BA604" s="1" t="s">
        <v>100</v>
      </c>
      <c r="BB604" s="1" t="s">
        <v>100</v>
      </c>
      <c r="BC604" s="12" t="s">
        <v>104</v>
      </c>
      <c r="BD604" s="1" t="s">
        <v>104</v>
      </c>
      <c r="BE604" s="1" t="s">
        <v>100</v>
      </c>
      <c r="BF604" s="1" t="s">
        <v>100</v>
      </c>
      <c r="BG604" s="1" t="s">
        <v>104</v>
      </c>
      <c r="BH604" s="1">
        <v>1.0458590006844628</v>
      </c>
      <c r="BI604" s="1">
        <v>-55.687596409999998</v>
      </c>
      <c r="BJ604" s="1">
        <v>-2.0270993399999782</v>
      </c>
      <c r="BK604" s="1">
        <v>-6.2168840899999793</v>
      </c>
      <c r="BL604" s="1">
        <v>-3.2462638699999786</v>
      </c>
      <c r="BM604" s="1">
        <v>-1.2504294706446943</v>
      </c>
      <c r="BN604" s="1">
        <v>137.29182127000001</v>
      </c>
      <c r="BO604" s="1">
        <v>170.89428239</v>
      </c>
      <c r="BP604" s="1">
        <v>100</v>
      </c>
      <c r="BQ604" s="1">
        <v>1461.5552337762238</v>
      </c>
      <c r="BR604" s="1" t="s">
        <v>102</v>
      </c>
      <c r="BS604" s="1">
        <v>23.742642026009584</v>
      </c>
      <c r="BT604" s="1" t="s">
        <v>104</v>
      </c>
      <c r="BU604" s="1" t="s">
        <v>104</v>
      </c>
      <c r="BV604" s="1" t="e">
        <v>#VALUE!</v>
      </c>
      <c r="BW604" s="1">
        <v>166.23817804025077</v>
      </c>
    </row>
    <row r="605" spans="1:75" x14ac:dyDescent="0.2">
      <c r="A605" s="8" t="s">
        <v>2572</v>
      </c>
      <c r="B605" s="4" t="s">
        <v>1836</v>
      </c>
      <c r="C605" s="8" t="s">
        <v>2530</v>
      </c>
      <c r="D605" s="8" t="s">
        <v>278</v>
      </c>
      <c r="E605" s="9"/>
      <c r="F605" s="1" t="s">
        <v>2573</v>
      </c>
      <c r="G605" s="3" t="s">
        <v>2574</v>
      </c>
      <c r="H605" s="3" t="s">
        <v>1838</v>
      </c>
      <c r="I605" s="1" t="s">
        <v>100</v>
      </c>
      <c r="J605" s="1" t="s">
        <v>85</v>
      </c>
      <c r="K605" s="1" t="s">
        <v>85</v>
      </c>
      <c r="L605" s="1" t="s">
        <v>85</v>
      </c>
      <c r="M605" s="1" t="s">
        <v>85</v>
      </c>
      <c r="N605" s="3">
        <v>1000000000</v>
      </c>
      <c r="O605" s="10">
        <v>45447</v>
      </c>
      <c r="P605" s="10">
        <v>44952</v>
      </c>
      <c r="Q605" s="1">
        <v>-0.50350513782457806</v>
      </c>
      <c r="R605" s="1">
        <v>-1.1934849394804492</v>
      </c>
      <c r="S605" s="1">
        <v>-0.69413315933277708</v>
      </c>
      <c r="T605" s="1">
        <v>-2.2035920266083031</v>
      </c>
      <c r="U605" s="1">
        <v>-6.3458827290198139</v>
      </c>
      <c r="V605" s="1">
        <v>-4.0390514918929092</v>
      </c>
      <c r="W605" s="1" t="s">
        <v>2575</v>
      </c>
      <c r="X605" s="1">
        <v>131.81356811523438</v>
      </c>
      <c r="Y605" s="1">
        <v>4.9196229022576512</v>
      </c>
      <c r="Z605" s="11">
        <v>0.93443900000000002</v>
      </c>
      <c r="AA605" s="11">
        <v>-0.33442921504069911</v>
      </c>
      <c r="AB605" s="1" t="s">
        <v>87</v>
      </c>
      <c r="AC605" s="1">
        <v>113.348</v>
      </c>
      <c r="AD605" s="1">
        <v>4.8947585364097117</v>
      </c>
      <c r="AE605" s="1">
        <v>3.2925726100307826</v>
      </c>
      <c r="AF605" s="11">
        <v>3.2925726100307826</v>
      </c>
      <c r="AG605" s="1" t="s">
        <v>84</v>
      </c>
      <c r="AH605" s="1">
        <v>3.4695277367424411</v>
      </c>
      <c r="AI605" s="1" t="e">
        <v>#VALUE!</v>
      </c>
      <c r="AJ605" s="11" t="e">
        <v>#VALUE!</v>
      </c>
      <c r="AK605" s="1" t="s">
        <v>2534</v>
      </c>
      <c r="AL605" s="1">
        <v>136.9062898</v>
      </c>
      <c r="AM605" s="1">
        <v>161.12899199999998</v>
      </c>
      <c r="AN605" s="1">
        <v>4.7670994242382108</v>
      </c>
      <c r="AO605" s="1">
        <v>22.242299794661189</v>
      </c>
      <c r="AP605" s="1">
        <v>156.09980940643749</v>
      </c>
      <c r="AQ605" s="1" t="s">
        <v>102</v>
      </c>
      <c r="AR605" s="3" t="s">
        <v>103</v>
      </c>
      <c r="AS605" s="3">
        <v>132.23898928363033</v>
      </c>
      <c r="AT605" s="1">
        <v>133.32986751559389</v>
      </c>
      <c r="AU605" s="1" t="s">
        <v>104</v>
      </c>
      <c r="AV605" s="1">
        <v>-33.234556398028744</v>
      </c>
      <c r="AW605" s="1" t="s">
        <v>2535</v>
      </c>
      <c r="AX605" s="1" t="s">
        <v>104</v>
      </c>
      <c r="AY605" s="1" t="s">
        <v>104</v>
      </c>
      <c r="AZ605" s="1" t="s">
        <v>100</v>
      </c>
      <c r="BA605" s="1" t="s">
        <v>100</v>
      </c>
      <c r="BB605" s="1" t="s">
        <v>100</v>
      </c>
      <c r="BC605" s="12" t="s">
        <v>104</v>
      </c>
      <c r="BD605" s="1" t="s">
        <v>104</v>
      </c>
      <c r="BE605" s="1" t="s">
        <v>100</v>
      </c>
      <c r="BF605" s="1" t="s">
        <v>100</v>
      </c>
      <c r="BG605" s="1" t="s">
        <v>104</v>
      </c>
      <c r="BH605" s="1">
        <v>1.0458590006844628</v>
      </c>
      <c r="BI605" s="1">
        <v>-56.445144900000003</v>
      </c>
      <c r="BJ605" s="1">
        <v>-2.4461550899999907</v>
      </c>
      <c r="BK605" s="1">
        <v>-5.5539620099999922</v>
      </c>
      <c r="BL605" s="1">
        <v>-3.5724733300000082</v>
      </c>
      <c r="BM605" s="1">
        <v>-1.2836376782242922</v>
      </c>
      <c r="BN605" s="1">
        <v>136.9062898</v>
      </c>
      <c r="BO605" s="1">
        <v>170.45810465</v>
      </c>
      <c r="BP605" s="1">
        <v>100</v>
      </c>
      <c r="BQ605" s="1">
        <v>1472.3140032157289</v>
      </c>
      <c r="BR605" s="1" t="s">
        <v>102</v>
      </c>
      <c r="BS605" s="1">
        <v>23.994524298425734</v>
      </c>
      <c r="BT605" s="1" t="s">
        <v>104</v>
      </c>
      <c r="BU605" s="1" t="s">
        <v>104</v>
      </c>
      <c r="BV605" s="1" t="e">
        <v>#VALUE!</v>
      </c>
      <c r="BW605" s="1">
        <v>166.41103959017948</v>
      </c>
    </row>
    <row r="606" spans="1:75" x14ac:dyDescent="0.2">
      <c r="A606" s="8" t="s">
        <v>2576</v>
      </c>
      <c r="B606" s="4" t="s">
        <v>271</v>
      </c>
      <c r="C606" s="8" t="s">
        <v>1429</v>
      </c>
      <c r="D606" s="8" t="s">
        <v>224</v>
      </c>
      <c r="E606" s="9"/>
      <c r="F606" s="1" t="s">
        <v>2577</v>
      </c>
      <c r="G606" s="3" t="s">
        <v>2578</v>
      </c>
      <c r="H606" s="3" t="s">
        <v>274</v>
      </c>
      <c r="I606" s="1">
        <v>37.5</v>
      </c>
      <c r="J606" s="1" t="s">
        <v>85</v>
      </c>
      <c r="K606" s="1" t="s">
        <v>85</v>
      </c>
      <c r="L606" s="1" t="s">
        <v>85</v>
      </c>
      <c r="M606" s="1" t="s">
        <v>85</v>
      </c>
      <c r="N606" s="3">
        <v>250000000</v>
      </c>
      <c r="O606" s="10">
        <v>45771</v>
      </c>
      <c r="P606" s="10">
        <v>44853</v>
      </c>
      <c r="Q606" s="1">
        <v>0.46310229963528737</v>
      </c>
      <c r="R606" s="1" t="s">
        <v>104</v>
      </c>
      <c r="S606" s="1" t="s">
        <v>104</v>
      </c>
      <c r="T606" s="1">
        <v>0.13022717984161325</v>
      </c>
      <c r="U606" s="1">
        <v>0.15824064582632413</v>
      </c>
      <c r="V606" s="1">
        <v>1.973509682223451</v>
      </c>
      <c r="W606" s="1" t="s">
        <v>2579</v>
      </c>
      <c r="X606" s="1">
        <v>117.6884765625</v>
      </c>
      <c r="Y606" s="1">
        <v>3.8541418526945135</v>
      </c>
      <c r="Z606" s="11">
        <v>0.32143699999999997</v>
      </c>
      <c r="AA606" s="11" t="s">
        <v>104</v>
      </c>
      <c r="AB606" s="1" t="s">
        <v>87</v>
      </c>
      <c r="AC606" s="1">
        <v>100.78100000000001</v>
      </c>
      <c r="AD606" s="1">
        <v>4.8947585364097117</v>
      </c>
      <c r="AE606" s="1">
        <v>3.2925726100307826</v>
      </c>
      <c r="AF606" s="11">
        <v>3.2925726100307826</v>
      </c>
      <c r="AG606" s="1" t="s">
        <v>84</v>
      </c>
      <c r="AH606" s="1">
        <v>3.4695277367424411</v>
      </c>
      <c r="AI606" s="1" t="e">
        <v>#VALUE!</v>
      </c>
      <c r="AJ606" s="11" t="e">
        <v>#VALUE!</v>
      </c>
      <c r="AK606" s="1" t="s">
        <v>2580</v>
      </c>
      <c r="AL606" s="1">
        <v>119.69319129</v>
      </c>
      <c r="AM606" s="1">
        <v>161.12899199999998</v>
      </c>
      <c r="AN606" s="1">
        <v>4.7670994242382108</v>
      </c>
      <c r="AO606" s="1">
        <v>2.5845311430527036</v>
      </c>
      <c r="AP606" s="1">
        <v>156.09980940643749</v>
      </c>
      <c r="AQ606" s="1" t="s">
        <v>177</v>
      </c>
      <c r="AR606" s="3" t="s">
        <v>103</v>
      </c>
      <c r="AS606" s="3">
        <v>117.65648374815218</v>
      </c>
      <c r="AT606" s="1">
        <v>118.92884793749006</v>
      </c>
      <c r="AU606" s="1">
        <v>60.507739798359019</v>
      </c>
      <c r="AV606" s="1">
        <v>45.938082865948893</v>
      </c>
      <c r="AW606" s="1" t="s">
        <v>146</v>
      </c>
      <c r="AX606" s="1">
        <v>5.6554609999999998</v>
      </c>
      <c r="AY606" s="1">
        <v>9.6958160000000007</v>
      </c>
      <c r="AZ606" s="1">
        <v>17.559999999999999</v>
      </c>
      <c r="BA606" s="1">
        <v>14.28</v>
      </c>
      <c r="BB606" s="1">
        <v>17.16</v>
      </c>
      <c r="BC606" s="12">
        <v>0.87804878048780532</v>
      </c>
      <c r="BD606" s="1" t="s">
        <v>104</v>
      </c>
      <c r="BE606" s="1">
        <v>236.3670977788386</v>
      </c>
      <c r="BF606" s="1">
        <v>71.020272000165562</v>
      </c>
      <c r="BG606" s="1" t="s">
        <v>104</v>
      </c>
      <c r="BH606" s="1">
        <v>0.16427104722792607</v>
      </c>
      <c r="BI606" s="1" t="s">
        <v>104</v>
      </c>
      <c r="BJ606" s="1">
        <v>-0.91894549999999242</v>
      </c>
      <c r="BK606" s="1">
        <v>-9.5230090200000035</v>
      </c>
      <c r="BL606" s="1" t="s">
        <v>104</v>
      </c>
      <c r="BM606" s="1" t="s">
        <v>104</v>
      </c>
      <c r="BN606" s="1" t="s">
        <v>104</v>
      </c>
      <c r="BO606" s="1" t="s">
        <v>104</v>
      </c>
      <c r="BP606" s="1" t="e">
        <v>#VALUE!</v>
      </c>
      <c r="BQ606" s="1">
        <v>244.8508121489823</v>
      </c>
      <c r="BR606" s="1" t="s">
        <v>177</v>
      </c>
      <c r="BS606" s="1">
        <v>2.5845311430527036</v>
      </c>
      <c r="BT606" s="1" t="s">
        <v>104</v>
      </c>
      <c r="BU606" s="1" t="s">
        <v>104</v>
      </c>
      <c r="BV606" s="1" t="e">
        <v>#VALUE!</v>
      </c>
      <c r="BW606" s="1">
        <v>136.52898914824002</v>
      </c>
    </row>
    <row r="607" spans="1:75" x14ac:dyDescent="0.2">
      <c r="A607" s="8" t="s">
        <v>2581</v>
      </c>
      <c r="B607" s="4" t="s">
        <v>1109</v>
      </c>
      <c r="C607" s="8" t="s">
        <v>1429</v>
      </c>
      <c r="D607" s="8" t="s">
        <v>224</v>
      </c>
      <c r="E607" s="9"/>
      <c r="F607" s="1" t="s">
        <v>2582</v>
      </c>
      <c r="G607" s="3" t="s">
        <v>2583</v>
      </c>
      <c r="H607" s="3" t="s">
        <v>1112</v>
      </c>
      <c r="I607" s="1">
        <v>40.5</v>
      </c>
      <c r="J607" s="1" t="s">
        <v>85</v>
      </c>
      <c r="K607" s="1" t="s">
        <v>85</v>
      </c>
      <c r="L607" s="1" t="s">
        <v>85</v>
      </c>
      <c r="M607" s="1" t="s">
        <v>85</v>
      </c>
      <c r="N607" s="3">
        <v>200000000</v>
      </c>
      <c r="O607" s="10">
        <v>45581</v>
      </c>
      <c r="P607" s="10">
        <v>44692</v>
      </c>
      <c r="Q607" s="1">
        <v>0.31013635936383288</v>
      </c>
      <c r="R607" s="1">
        <v>1.0845592614906918</v>
      </c>
      <c r="S607" s="1">
        <v>3.0203799396195219</v>
      </c>
      <c r="T607" s="1">
        <v>0.15216783855731553</v>
      </c>
      <c r="U607" s="1">
        <v>0.2586565903576421</v>
      </c>
      <c r="V607" s="1">
        <v>1.9582331893938099</v>
      </c>
      <c r="W607" s="1" t="s">
        <v>2584</v>
      </c>
      <c r="X607" s="1">
        <v>112.91349029541016</v>
      </c>
      <c r="Y607" s="1">
        <v>3.7839013799606702</v>
      </c>
      <c r="Z607" s="11">
        <v>0.15676399999999999</v>
      </c>
      <c r="AA607" s="11">
        <v>0.95414864447254111</v>
      </c>
      <c r="AB607" s="1" t="s">
        <v>87</v>
      </c>
      <c r="AC607" s="1">
        <v>101.619</v>
      </c>
      <c r="AD607" s="1">
        <v>4.8947585364097117</v>
      </c>
      <c r="AE607" s="1">
        <v>3.2925726100307826</v>
      </c>
      <c r="AF607" s="11">
        <v>3.2925726100307826</v>
      </c>
      <c r="AG607" s="1" t="s">
        <v>84</v>
      </c>
      <c r="AH607" s="1">
        <v>3.4695277367424411</v>
      </c>
      <c r="AI607" s="1" t="e">
        <v>#VALUE!</v>
      </c>
      <c r="AJ607" s="11" t="e">
        <v>#VALUE!</v>
      </c>
      <c r="AK607" s="1" t="s">
        <v>2580</v>
      </c>
      <c r="AL607" s="1">
        <v>115.3603813</v>
      </c>
      <c r="AM607" s="1">
        <v>161.12899199999998</v>
      </c>
      <c r="AN607" s="1">
        <v>4.7670994242382108</v>
      </c>
      <c r="AO607" s="1">
        <v>2.2943189596167008</v>
      </c>
      <c r="AP607" s="1">
        <v>156.09980940643749</v>
      </c>
      <c r="AQ607" s="1" t="s">
        <v>177</v>
      </c>
      <c r="AR607" s="3" t="s">
        <v>103</v>
      </c>
      <c r="AS607" s="3">
        <v>113.20279085164837</v>
      </c>
      <c r="AT607" s="1">
        <v>114.91957297153066</v>
      </c>
      <c r="AU607" s="1">
        <v>59.392915332564165</v>
      </c>
      <c r="AV607" s="1">
        <v>44.666228735063207</v>
      </c>
      <c r="AW607" s="1" t="s">
        <v>2585</v>
      </c>
      <c r="AX607" s="1" t="s">
        <v>104</v>
      </c>
      <c r="AY607" s="1" t="s">
        <v>104</v>
      </c>
      <c r="AZ607" s="1" t="s">
        <v>100</v>
      </c>
      <c r="BA607" s="1" t="s">
        <v>100</v>
      </c>
      <c r="BB607" s="1" t="s">
        <v>100</v>
      </c>
      <c r="BC607" s="12" t="s">
        <v>104</v>
      </c>
      <c r="BD607" s="1" t="s">
        <v>104</v>
      </c>
      <c r="BE607" s="1" t="s">
        <v>100</v>
      </c>
      <c r="BF607" s="1" t="s">
        <v>100</v>
      </c>
      <c r="BG607" s="1" t="s">
        <v>104</v>
      </c>
      <c r="BH607" s="1">
        <v>0.69815195071868585</v>
      </c>
      <c r="BI607" s="1" t="s">
        <v>104</v>
      </c>
      <c r="BJ607" s="1">
        <v>-1.871289989999994</v>
      </c>
      <c r="BK607" s="1">
        <v>-3.3545993799999962</v>
      </c>
      <c r="BL607" s="1">
        <v>-18.517402860000004</v>
      </c>
      <c r="BM607" s="1" t="s">
        <v>104</v>
      </c>
      <c r="BN607" s="1">
        <v>115.27563275999999</v>
      </c>
      <c r="BO607" s="1">
        <v>157.20166123000001</v>
      </c>
      <c r="BP607" s="1">
        <v>99.79786175058139</v>
      </c>
      <c r="BQ607" s="1">
        <v>220.23127594884784</v>
      </c>
      <c r="BR607" s="1" t="s">
        <v>177</v>
      </c>
      <c r="BS607" s="1">
        <v>2.2943189596167008</v>
      </c>
      <c r="BT607" s="1" t="s">
        <v>104</v>
      </c>
      <c r="BU607" s="1" t="s">
        <v>104</v>
      </c>
      <c r="BV607" s="1" t="e">
        <v>#VALUE!</v>
      </c>
      <c r="BW607" s="1">
        <v>131.18084016757649</v>
      </c>
    </row>
    <row r="608" spans="1:75" x14ac:dyDescent="0.2">
      <c r="A608" s="8" t="s">
        <v>2586</v>
      </c>
      <c r="B608" s="4" t="s">
        <v>744</v>
      </c>
      <c r="C608" s="8" t="s">
        <v>2007</v>
      </c>
      <c r="D608" s="8" t="s">
        <v>224</v>
      </c>
      <c r="E608" s="9"/>
      <c r="F608" s="1" t="s">
        <v>2587</v>
      </c>
      <c r="G608" s="3" t="s">
        <v>2588</v>
      </c>
      <c r="H608" s="3" t="s">
        <v>747</v>
      </c>
      <c r="I608" s="1">
        <v>70.5</v>
      </c>
      <c r="J608" s="1">
        <v>244</v>
      </c>
      <c r="K608" s="1" t="s">
        <v>168</v>
      </c>
      <c r="L608" s="1" t="s">
        <v>100</v>
      </c>
      <c r="M608" s="1" t="s">
        <v>100</v>
      </c>
      <c r="N608" s="3">
        <v>0</v>
      </c>
      <c r="O608" s="10">
        <v>43216</v>
      </c>
      <c r="P608" s="10">
        <v>43012</v>
      </c>
      <c r="Q608" s="1" t="s">
        <v>85</v>
      </c>
      <c r="R608" s="1" t="s">
        <v>85</v>
      </c>
      <c r="S608" s="1" t="s">
        <v>85</v>
      </c>
      <c r="T608" s="1" t="s">
        <v>85</v>
      </c>
      <c r="U608" s="1" t="s">
        <v>85</v>
      </c>
      <c r="V608" s="1" t="s">
        <v>85</v>
      </c>
      <c r="W608" s="1" t="s">
        <v>2589</v>
      </c>
      <c r="X608" s="1" t="s">
        <v>85</v>
      </c>
      <c r="Y608" s="1" t="s">
        <v>100</v>
      </c>
      <c r="Z608" s="11" t="s">
        <v>100</v>
      </c>
      <c r="AA608" s="11" t="s">
        <v>100</v>
      </c>
      <c r="AB608" s="1" t="s">
        <v>170</v>
      </c>
      <c r="AC608" s="1" t="s">
        <v>100</v>
      </c>
      <c r="AD608" s="1" t="s">
        <v>100</v>
      </c>
      <c r="AE608" s="1" t="s">
        <v>100</v>
      </c>
      <c r="AF608" s="11" t="s">
        <v>100</v>
      </c>
      <c r="AG608" s="1" t="s">
        <v>84</v>
      </c>
      <c r="AH608" s="1" t="s">
        <v>100</v>
      </c>
      <c r="AI608" s="1" t="e">
        <v>#VALUE!</v>
      </c>
      <c r="AJ608" s="11" t="e">
        <v>#VALUE!</v>
      </c>
      <c r="AK608" s="1" t="s">
        <v>2580</v>
      </c>
      <c r="AL608" s="1" t="s">
        <v>100</v>
      </c>
      <c r="AM608" s="1" t="e">
        <v>#VALUE!</v>
      </c>
      <c r="AN608" s="1" t="e">
        <v>#VALUE!</v>
      </c>
      <c r="AO608" s="1">
        <v>5.0020533880903493</v>
      </c>
      <c r="AP608" s="1" t="s">
        <v>85</v>
      </c>
      <c r="AQ608" s="1" t="s">
        <v>177</v>
      </c>
      <c r="AR608" s="3" t="s">
        <v>103</v>
      </c>
      <c r="AS608" s="3" t="s">
        <v>100</v>
      </c>
      <c r="AT608" s="1" t="s">
        <v>100</v>
      </c>
      <c r="AU608" s="1" t="s">
        <v>100</v>
      </c>
      <c r="AV608" s="1" t="s">
        <v>100</v>
      </c>
      <c r="AW608" s="1" t="s">
        <v>2585</v>
      </c>
      <c r="AX608" s="1" t="s">
        <v>104</v>
      </c>
      <c r="AY608" s="1" t="s">
        <v>104</v>
      </c>
      <c r="AZ608" s="1" t="s">
        <v>100</v>
      </c>
      <c r="BA608" s="1" t="s">
        <v>100</v>
      </c>
      <c r="BB608" s="1" t="s">
        <v>100</v>
      </c>
      <c r="BC608" s="12" t="s">
        <v>104</v>
      </c>
      <c r="BD608" s="1" t="s">
        <v>104</v>
      </c>
      <c r="BE608" s="1" t="s">
        <v>100</v>
      </c>
      <c r="BF608" s="1" t="s">
        <v>100</v>
      </c>
      <c r="BG608" s="1" t="s">
        <v>104</v>
      </c>
      <c r="BH608" s="1">
        <v>7.1594798083504445</v>
      </c>
      <c r="BI608" s="1" t="s">
        <v>100</v>
      </c>
      <c r="BJ608" s="1" t="s">
        <v>100</v>
      </c>
      <c r="BK608" s="1" t="s">
        <v>100</v>
      </c>
      <c r="BL608" s="1" t="s">
        <v>100</v>
      </c>
      <c r="BM608" s="1" t="s">
        <v>100</v>
      </c>
      <c r="BN608" s="1" t="s">
        <v>100</v>
      </c>
      <c r="BO608" s="1" t="s">
        <v>100</v>
      </c>
      <c r="BP608" s="1" t="e">
        <v>#VALUE!</v>
      </c>
      <c r="BQ608" s="1" t="e">
        <v>#VALUE!</v>
      </c>
      <c r="BR608" s="1" t="s">
        <v>177</v>
      </c>
      <c r="BS608" s="1">
        <v>5.0020533880903493</v>
      </c>
      <c r="BT608" s="1" t="s">
        <v>100</v>
      </c>
      <c r="BU608" s="1" t="s">
        <v>100</v>
      </c>
      <c r="BV608" s="1" t="e">
        <v>#VALUE!</v>
      </c>
      <c r="BW608" s="1" t="s">
        <v>85</v>
      </c>
    </row>
    <row r="609" spans="1:75" x14ac:dyDescent="0.2">
      <c r="A609" s="8" t="s">
        <v>2590</v>
      </c>
      <c r="B609" s="4" t="s">
        <v>222</v>
      </c>
      <c r="C609" s="8" t="s">
        <v>1429</v>
      </c>
      <c r="D609" s="8" t="s">
        <v>224</v>
      </c>
      <c r="E609" s="9"/>
      <c r="F609" s="1" t="s">
        <v>2591</v>
      </c>
      <c r="G609" s="3" t="s">
        <v>2592</v>
      </c>
      <c r="H609" s="3" t="s">
        <v>227</v>
      </c>
      <c r="I609" s="1" t="s">
        <v>100</v>
      </c>
      <c r="J609" s="1" t="s">
        <v>85</v>
      </c>
      <c r="K609" s="1" t="s">
        <v>85</v>
      </c>
      <c r="L609" s="1" t="s">
        <v>85</v>
      </c>
      <c r="M609" s="1" t="s">
        <v>85</v>
      </c>
      <c r="N609" s="3">
        <v>200000000</v>
      </c>
      <c r="O609" s="10">
        <v>45194</v>
      </c>
      <c r="P609" s="10">
        <v>44300</v>
      </c>
      <c r="Q609" s="1">
        <v>0.48610433776408168</v>
      </c>
      <c r="R609" s="1">
        <v>1.071788247619998</v>
      </c>
      <c r="S609" s="1">
        <v>2.6784218054840103</v>
      </c>
      <c r="T609" s="1">
        <v>0.15934297220550064</v>
      </c>
      <c r="U609" s="1">
        <v>0.4178877312924989</v>
      </c>
      <c r="V609" s="1">
        <v>1.7131690855889614</v>
      </c>
      <c r="W609" s="1" t="s">
        <v>2593</v>
      </c>
      <c r="X609" s="1">
        <v>97.550956726074219</v>
      </c>
      <c r="Y609" s="1">
        <v>3.5942062751689705</v>
      </c>
      <c r="Z609" s="11">
        <v>0.31182399999999999</v>
      </c>
      <c r="AA609" s="11">
        <v>0.61320888166425114</v>
      </c>
      <c r="AB609" s="1" t="s">
        <v>87</v>
      </c>
      <c r="AC609" s="1">
        <v>104.169</v>
      </c>
      <c r="AD609" s="1">
        <v>5.046744023641927</v>
      </c>
      <c r="AE609" s="1">
        <v>3.4924575910554259</v>
      </c>
      <c r="AF609" s="11">
        <v>3.4924575910554259</v>
      </c>
      <c r="AG609" s="1" t="s">
        <v>84</v>
      </c>
      <c r="AH609" s="1">
        <v>4.6356670689141453</v>
      </c>
      <c r="AI609" s="1" t="e">
        <v>#VALUE!</v>
      </c>
      <c r="AJ609" s="11" t="e">
        <v>#VALUE!</v>
      </c>
      <c r="AK609" s="1" t="s">
        <v>2580</v>
      </c>
      <c r="AL609" s="1">
        <v>100.44497671000001</v>
      </c>
      <c r="AM609" s="1">
        <v>202.78554899999997</v>
      </c>
      <c r="AN609" s="1">
        <v>34.71228159546726</v>
      </c>
      <c r="AO609" s="1">
        <v>1.2402464065708418</v>
      </c>
      <c r="AP609" s="1">
        <v>158.53142323913914</v>
      </c>
      <c r="AQ609" s="1" t="s">
        <v>177</v>
      </c>
      <c r="AR609" s="3" t="s">
        <v>103</v>
      </c>
      <c r="AS609" s="3">
        <v>92.2109352728191</v>
      </c>
      <c r="AT609" s="1">
        <v>93.073396981876272</v>
      </c>
      <c r="AU609" s="1">
        <v>56.755623785246542</v>
      </c>
      <c r="AV609" s="1">
        <v>36.578529588217549</v>
      </c>
      <c r="AW609" s="1" t="s">
        <v>2585</v>
      </c>
      <c r="AX609" s="1" t="s">
        <v>104</v>
      </c>
      <c r="AY609" s="1" t="s">
        <v>104</v>
      </c>
      <c r="AZ609" s="1" t="s">
        <v>100</v>
      </c>
      <c r="BA609" s="1" t="s">
        <v>100</v>
      </c>
      <c r="BB609" s="1" t="s">
        <v>100</v>
      </c>
      <c r="BC609" s="12" t="s">
        <v>104</v>
      </c>
      <c r="BD609" s="1" t="s">
        <v>104</v>
      </c>
      <c r="BE609" s="1" t="s">
        <v>100</v>
      </c>
      <c r="BF609" s="1" t="s">
        <v>100</v>
      </c>
      <c r="BG609" s="1" t="s">
        <v>104</v>
      </c>
      <c r="BH609" s="1">
        <v>1.7577002053388091</v>
      </c>
      <c r="BI609" s="1">
        <v>-90.372415470000007</v>
      </c>
      <c r="BJ609" s="1">
        <v>-16.344677079999997</v>
      </c>
      <c r="BK609" s="1">
        <v>-19.420253349999996</v>
      </c>
      <c r="BL609" s="1">
        <v>-25.119505779999997</v>
      </c>
      <c r="BM609" s="1">
        <v>-1.6953217857598353</v>
      </c>
      <c r="BN609" s="1">
        <v>100.12902651</v>
      </c>
      <c r="BO609" s="1">
        <v>150.93513916000001</v>
      </c>
      <c r="BP609" s="1">
        <v>99.378125616150641</v>
      </c>
      <c r="BQ609" s="1">
        <v>123.97507445463418</v>
      </c>
      <c r="BR609" s="1" t="s">
        <v>177</v>
      </c>
      <c r="BS609" s="1">
        <v>1.2402464065708418</v>
      </c>
      <c r="BT609" s="1" t="s">
        <v>104</v>
      </c>
      <c r="BU609" s="1" t="s">
        <v>104</v>
      </c>
      <c r="BV609" s="1" t="e">
        <v>#VALUE!</v>
      </c>
      <c r="BW609" s="1">
        <v>111.81650945775208</v>
      </c>
    </row>
    <row r="610" spans="1:75" x14ac:dyDescent="0.2">
      <c r="A610" s="8" t="s">
        <v>2594</v>
      </c>
      <c r="B610" s="4" t="s">
        <v>1351</v>
      </c>
      <c r="C610" s="8" t="s">
        <v>2007</v>
      </c>
      <c r="D610" s="8" t="s">
        <v>224</v>
      </c>
      <c r="E610" s="9"/>
      <c r="F610" s="1" t="s">
        <v>2595</v>
      </c>
      <c r="G610" s="3" t="s">
        <v>2596</v>
      </c>
      <c r="H610" s="3" t="s">
        <v>274</v>
      </c>
      <c r="I610" s="1" t="s">
        <v>100</v>
      </c>
      <c r="J610" s="1">
        <v>592</v>
      </c>
      <c r="K610" s="1" t="s">
        <v>505</v>
      </c>
      <c r="L610" s="1">
        <v>2.4636780742233086</v>
      </c>
      <c r="M610" s="1">
        <v>7.6897524147241755E-2</v>
      </c>
      <c r="N610" s="3">
        <v>100000000</v>
      </c>
      <c r="O610" s="10">
        <v>45041</v>
      </c>
      <c r="P610" s="10">
        <v>44853</v>
      </c>
      <c r="Q610" s="1">
        <v>0.6374389575279249</v>
      </c>
      <c r="R610" s="1">
        <v>1.8319643421850884</v>
      </c>
      <c r="S610" s="1">
        <v>5.035271648093298</v>
      </c>
      <c r="T610" s="1">
        <v>0.13022717984161325</v>
      </c>
      <c r="U610" s="1">
        <v>0.15824064582632413</v>
      </c>
      <c r="V610" s="1">
        <v>1.973509682223451</v>
      </c>
      <c r="W610" s="1" t="s">
        <v>2597</v>
      </c>
      <c r="X610" s="1">
        <v>387.97772216796875</v>
      </c>
      <c r="Y610" s="1">
        <v>6.58119107</v>
      </c>
      <c r="Z610" s="11">
        <v>0.48705900000000002</v>
      </c>
      <c r="AA610" s="11" t="s">
        <v>100</v>
      </c>
      <c r="AB610" s="1" t="s">
        <v>170</v>
      </c>
      <c r="AC610" s="1">
        <v>106.014</v>
      </c>
      <c r="AD610" s="1">
        <v>9.4208994817484442</v>
      </c>
      <c r="AE610" s="1">
        <v>3.4924575910554259</v>
      </c>
      <c r="AF610" s="11">
        <v>3.4924575910554259</v>
      </c>
      <c r="AG610" s="1" t="s">
        <v>84</v>
      </c>
      <c r="AH610" s="1">
        <v>4.6356670689141453</v>
      </c>
      <c r="AI610" s="1" t="e">
        <v>#VALUE!</v>
      </c>
      <c r="AJ610" s="11" t="e">
        <v>#VALUE!</v>
      </c>
      <c r="AK610" s="1" t="s">
        <v>2580</v>
      </c>
      <c r="AL610" s="1">
        <v>379.39664862000001</v>
      </c>
      <c r="AM610" s="1">
        <v>765.77072900000007</v>
      </c>
      <c r="AN610" s="1">
        <v>171.80395525420113</v>
      </c>
      <c r="AO610" s="1">
        <v>2.8336755646817249</v>
      </c>
      <c r="AP610" s="1">
        <v>574.32960931025116</v>
      </c>
      <c r="AQ610" s="1" t="s">
        <v>177</v>
      </c>
      <c r="AR610" s="3" t="s">
        <v>103</v>
      </c>
      <c r="AS610" s="3">
        <v>383.1297417040584</v>
      </c>
      <c r="AT610" s="1">
        <v>384.77593437589428</v>
      </c>
      <c r="AU610" s="1">
        <v>323.86996778850869</v>
      </c>
      <c r="AV610" s="1">
        <v>309.43511934216718</v>
      </c>
      <c r="AW610" s="1" t="s">
        <v>2585</v>
      </c>
      <c r="AX610" s="1" t="s">
        <v>104</v>
      </c>
      <c r="AY610" s="1" t="s">
        <v>104</v>
      </c>
      <c r="AZ610" s="1" t="s">
        <v>100</v>
      </c>
      <c r="BA610" s="1" t="s">
        <v>100</v>
      </c>
      <c r="BB610" s="1" t="s">
        <v>100</v>
      </c>
      <c r="BC610" s="12" t="s">
        <v>104</v>
      </c>
      <c r="BD610" s="1" t="s">
        <v>104</v>
      </c>
      <c r="BE610" s="1" t="s">
        <v>100</v>
      </c>
      <c r="BF610" s="1" t="s">
        <v>100</v>
      </c>
      <c r="BG610" s="1" t="s">
        <v>104</v>
      </c>
      <c r="BH610" s="1">
        <v>2.1629021218343598</v>
      </c>
      <c r="BI610" s="1">
        <v>-91.520586219999984</v>
      </c>
      <c r="BJ610" s="1">
        <v>-0.88547718000000941</v>
      </c>
      <c r="BK610" s="1">
        <v>-9.5508616999999845</v>
      </c>
      <c r="BL610" s="1">
        <v>-39.424130170000012</v>
      </c>
      <c r="BM610" s="1">
        <v>-1.4798854165378781</v>
      </c>
      <c r="BN610" s="1">
        <v>377.51567989</v>
      </c>
      <c r="BO610" s="1">
        <v>434.02368193000001</v>
      </c>
      <c r="BP610" s="1">
        <v>96.671323242558572</v>
      </c>
      <c r="BQ610" s="1">
        <v>264.78171059849842</v>
      </c>
      <c r="BR610" s="1" t="s">
        <v>177</v>
      </c>
      <c r="BS610" s="1">
        <v>7.8329911019849421</v>
      </c>
      <c r="BT610" s="1" t="s">
        <v>104</v>
      </c>
      <c r="BU610" s="1" t="s">
        <v>104</v>
      </c>
      <c r="BV610" s="1" t="e">
        <v>#VALUE!</v>
      </c>
      <c r="BW610" s="1">
        <v>408.30409512705927</v>
      </c>
    </row>
    <row r="611" spans="1:75" x14ac:dyDescent="0.2">
      <c r="A611" s="8" t="s">
        <v>2598</v>
      </c>
      <c r="B611" s="4"/>
      <c r="C611" s="8" t="s">
        <v>108</v>
      </c>
      <c r="D611" s="8" t="s">
        <v>214</v>
      </c>
      <c r="E611" s="9"/>
      <c r="F611" s="1" t="s">
        <v>2599</v>
      </c>
      <c r="G611" s="3" t="s">
        <v>2600</v>
      </c>
      <c r="H611" s="3" t="s">
        <v>84</v>
      </c>
      <c r="I611" s="1" t="s">
        <v>100</v>
      </c>
      <c r="J611" s="1" t="s">
        <v>85</v>
      </c>
      <c r="K611" s="1" t="s">
        <v>85</v>
      </c>
      <c r="L611" s="1" t="s">
        <v>85</v>
      </c>
      <c r="M611" s="1" t="s">
        <v>85</v>
      </c>
      <c r="N611" s="3">
        <v>250000000</v>
      </c>
      <c r="O611" s="10">
        <v>45469</v>
      </c>
      <c r="P611" s="10" t="e">
        <v>#VALUE!</v>
      </c>
      <c r="Q611" s="1">
        <v>0.67799751710313494</v>
      </c>
      <c r="R611" s="1">
        <v>0.77575925836526061</v>
      </c>
      <c r="S611" s="1">
        <v>1.840130775003157</v>
      </c>
      <c r="T611" s="1" t="e">
        <v>#VALUE!</v>
      </c>
      <c r="U611" s="1" t="e">
        <v>#VALUE!</v>
      </c>
      <c r="V611" s="1" t="e">
        <v>#VALUE!</v>
      </c>
      <c r="W611" s="1" t="s">
        <v>2601</v>
      </c>
      <c r="X611" s="1">
        <v>468.43109130859375</v>
      </c>
      <c r="Y611" s="1">
        <v>7.5026381199247689</v>
      </c>
      <c r="Z611" s="11">
        <v>0.547126</v>
      </c>
      <c r="AA611" s="11">
        <v>-0.70418502265956473</v>
      </c>
      <c r="AB611" s="1" t="s">
        <v>87</v>
      </c>
      <c r="AC611" s="1">
        <v>100.32</v>
      </c>
      <c r="AD611" s="1">
        <v>4.8947585364097117</v>
      </c>
      <c r="AE611" s="1">
        <v>3.2925726100307826</v>
      </c>
      <c r="AF611" s="11">
        <v>3.2925726100307826</v>
      </c>
      <c r="AG611" s="1" t="s">
        <v>84</v>
      </c>
      <c r="AH611" s="1">
        <v>3.4695277367424411</v>
      </c>
      <c r="AI611" s="1" t="e">
        <v>#VALUE!</v>
      </c>
      <c r="AJ611" s="11" t="e">
        <v>#VALUE!</v>
      </c>
      <c r="AK611" s="1" t="s">
        <v>2602</v>
      </c>
      <c r="AL611" s="1">
        <v>470.27465947000002</v>
      </c>
      <c r="AM611" s="1">
        <v>161.12899199999998</v>
      </c>
      <c r="AN611" s="1">
        <v>4.7670994242382108</v>
      </c>
      <c r="AO611" s="1">
        <v>4.0054757015742641</v>
      </c>
      <c r="AP611" s="1">
        <v>156.09980940643749</v>
      </c>
      <c r="AQ611" s="1" t="s">
        <v>177</v>
      </c>
      <c r="AR611" s="3" t="s">
        <v>103</v>
      </c>
      <c r="AS611" s="3">
        <v>463.18049329892619</v>
      </c>
      <c r="AT611" s="1">
        <v>465.30984865707035</v>
      </c>
      <c r="AU611" s="1">
        <v>402.73068169252309</v>
      </c>
      <c r="AV611" s="1">
        <v>388.36921353303586</v>
      </c>
      <c r="AW611" s="1" t="s">
        <v>2603</v>
      </c>
      <c r="AX611" s="1" t="s">
        <v>104</v>
      </c>
      <c r="AY611" s="1" t="s">
        <v>104</v>
      </c>
      <c r="AZ611" s="1" t="s">
        <v>100</v>
      </c>
      <c r="BA611" s="1" t="s">
        <v>100</v>
      </c>
      <c r="BB611" s="1" t="s">
        <v>100</v>
      </c>
      <c r="BC611" s="12" t="s">
        <v>104</v>
      </c>
      <c r="BD611" s="1" t="s">
        <v>104</v>
      </c>
      <c r="BE611" s="1" t="s">
        <v>100</v>
      </c>
      <c r="BF611" s="1" t="s">
        <v>100</v>
      </c>
      <c r="BG611" s="1" t="s">
        <v>104</v>
      </c>
      <c r="BH611" s="1">
        <v>0.9883641341546886</v>
      </c>
      <c r="BI611" s="1">
        <v>90.024730460000001</v>
      </c>
      <c r="BJ611" s="1">
        <v>-5.0401236799999651</v>
      </c>
      <c r="BK611" s="1">
        <v>-5.4187546800000064</v>
      </c>
      <c r="BL611" s="1">
        <v>68.082482080000034</v>
      </c>
      <c r="BM611" s="1">
        <v>0.99990027822163341</v>
      </c>
      <c r="BN611" s="1">
        <v>375.62929886000001</v>
      </c>
      <c r="BO611" s="1">
        <v>526.24339385999997</v>
      </c>
      <c r="BP611" s="1">
        <v>37.160356333183806</v>
      </c>
      <c r="BQ611" s="1">
        <v>265.96639139846445</v>
      </c>
      <c r="BR611" s="1" t="s">
        <v>177</v>
      </c>
      <c r="BS611" s="1">
        <v>4.0054757015742641</v>
      </c>
      <c r="BT611" s="1" t="s">
        <v>104</v>
      </c>
      <c r="BU611" s="1" t="s">
        <v>104</v>
      </c>
      <c r="BV611" s="1" t="e">
        <v>#VALUE!</v>
      </c>
      <c r="BW611" s="1">
        <v>496.42295680336491</v>
      </c>
    </row>
    <row r="612" spans="1:75" x14ac:dyDescent="0.2">
      <c r="A612" s="8" t="s">
        <v>2604</v>
      </c>
      <c r="B612" s="4" t="s">
        <v>289</v>
      </c>
      <c r="C612" s="8" t="s">
        <v>2605</v>
      </c>
      <c r="D612" s="8" t="s">
        <v>224</v>
      </c>
      <c r="E612" s="9"/>
      <c r="F612" s="1" t="s">
        <v>2606</v>
      </c>
      <c r="G612" s="3" t="s">
        <v>2607</v>
      </c>
      <c r="H612" s="3" t="s">
        <v>217</v>
      </c>
      <c r="I612" s="1">
        <v>67.5</v>
      </c>
      <c r="J612" s="1" t="s">
        <v>85</v>
      </c>
      <c r="K612" s="1" t="s">
        <v>85</v>
      </c>
      <c r="L612" s="1" t="s">
        <v>85</v>
      </c>
      <c r="M612" s="1" t="s">
        <v>85</v>
      </c>
      <c r="N612" s="3">
        <v>300000000</v>
      </c>
      <c r="O612" s="10">
        <v>43957</v>
      </c>
      <c r="P612" s="10">
        <v>43670</v>
      </c>
      <c r="Q612" s="1">
        <v>0.57270376957545555</v>
      </c>
      <c r="R612" s="1">
        <v>1.0332749677107067</v>
      </c>
      <c r="S612" s="1">
        <v>4.0255761248003008</v>
      </c>
      <c r="T612" s="1">
        <v>-8.6645772557758516E-2</v>
      </c>
      <c r="U612" s="1">
        <v>-0.47887388272872533</v>
      </c>
      <c r="V612" s="1">
        <v>2.0252847034316623</v>
      </c>
      <c r="W612" s="1" t="s">
        <v>2608</v>
      </c>
      <c r="X612" s="1">
        <v>111.46620178222656</v>
      </c>
      <c r="Y612" s="1">
        <v>4.0117491370101845</v>
      </c>
      <c r="Z612" s="11">
        <v>0.61784300000000003</v>
      </c>
      <c r="AA612" s="11">
        <v>1.3921457883295574</v>
      </c>
      <c r="AB612" s="1" t="s">
        <v>87</v>
      </c>
      <c r="AC612" s="1">
        <v>97.182000000000002</v>
      </c>
      <c r="AD612" s="1">
        <v>4.0117491370101845</v>
      </c>
      <c r="AE612" s="1">
        <v>2.8777755793321069</v>
      </c>
      <c r="AF612" s="11">
        <v>2.8777755793321069</v>
      </c>
      <c r="AG612" s="1" t="s">
        <v>84</v>
      </c>
      <c r="AH612" s="1" t="s">
        <v>100</v>
      </c>
      <c r="AI612" s="1" t="e">
        <v>#VALUE!</v>
      </c>
      <c r="AJ612" s="11" t="e">
        <v>#VALUE!</v>
      </c>
      <c r="AK612" s="1" t="s">
        <v>2609</v>
      </c>
      <c r="AL612" s="1">
        <v>115.9323278</v>
      </c>
      <c r="AM612" s="1" t="e">
        <v>#VALUE!</v>
      </c>
      <c r="AN612" s="1" t="e">
        <v>#VALUE!</v>
      </c>
      <c r="AO612" s="1">
        <v>4.862422997946612</v>
      </c>
      <c r="AP612" s="1">
        <v>109.15845007506999</v>
      </c>
      <c r="AQ612" s="1" t="s">
        <v>260</v>
      </c>
      <c r="AR612" s="3" t="s">
        <v>103</v>
      </c>
      <c r="AS612" s="3">
        <v>109.92516516169179</v>
      </c>
      <c r="AT612" s="1">
        <v>112.16816223600303</v>
      </c>
      <c r="AU612" s="1">
        <v>38.295625049848113</v>
      </c>
      <c r="AV612" s="1">
        <v>22.291406869652164</v>
      </c>
      <c r="AW612" s="1" t="s">
        <v>2610</v>
      </c>
      <c r="AX612" s="1" t="s">
        <v>104</v>
      </c>
      <c r="AY612" s="1" t="s">
        <v>104</v>
      </c>
      <c r="AZ612" s="1" t="s">
        <v>100</v>
      </c>
      <c r="BA612" s="1" t="s">
        <v>100</v>
      </c>
      <c r="BB612" s="1" t="s">
        <v>100</v>
      </c>
      <c r="BC612" s="12" t="s">
        <v>104</v>
      </c>
      <c r="BD612" s="1">
        <v>208.06751680512343</v>
      </c>
      <c r="BE612" s="1">
        <v>208.13451228432979</v>
      </c>
      <c r="BF612" s="1">
        <v>127.02919930196281</v>
      </c>
      <c r="BG612" s="1">
        <v>8.2603070924490939E-4</v>
      </c>
      <c r="BH612" s="1">
        <v>5.1362080766598224</v>
      </c>
      <c r="BI612" s="1">
        <v>-75.692252639999992</v>
      </c>
      <c r="BJ612" s="1">
        <v>-5.988700410000007</v>
      </c>
      <c r="BK612" s="1">
        <v>-12.190856600000018</v>
      </c>
      <c r="BL612" s="1">
        <v>-28.861158979999999</v>
      </c>
      <c r="BM612" s="1">
        <v>-1.6006623170749095</v>
      </c>
      <c r="BN612" s="1">
        <v>115.9323278</v>
      </c>
      <c r="BO612" s="1">
        <v>162.49346978</v>
      </c>
      <c r="BP612" s="1">
        <v>100</v>
      </c>
      <c r="BQ612" s="1">
        <v>431.29947655884848</v>
      </c>
      <c r="BR612" s="1" t="s">
        <v>260</v>
      </c>
      <c r="BS612" s="1">
        <v>4.862422997946612</v>
      </c>
      <c r="BT612" s="1">
        <v>115.9323278</v>
      </c>
      <c r="BU612" s="1">
        <v>296.65776715999999</v>
      </c>
      <c r="BV612" s="1">
        <v>100</v>
      </c>
      <c r="BW612" s="1">
        <v>141.14498307598274</v>
      </c>
    </row>
    <row r="613" spans="1:75" x14ac:dyDescent="0.2">
      <c r="A613" s="8" t="s">
        <v>2611</v>
      </c>
      <c r="B613" s="4"/>
      <c r="C613" s="8" t="s">
        <v>1041</v>
      </c>
      <c r="D613" s="8"/>
      <c r="E613" s="9" t="s">
        <v>81</v>
      </c>
      <c r="F613" s="1" t="s">
        <v>2612</v>
      </c>
      <c r="G613" s="3" t="s">
        <v>2613</v>
      </c>
      <c r="H613" s="3" t="s">
        <v>84</v>
      </c>
      <c r="I613" s="1">
        <v>10</v>
      </c>
      <c r="J613" s="1" t="s">
        <v>85</v>
      </c>
      <c r="K613" s="1" t="s">
        <v>85</v>
      </c>
      <c r="L613" s="1" t="s">
        <v>85</v>
      </c>
      <c r="M613" s="1" t="s">
        <v>85</v>
      </c>
      <c r="N613" s="3">
        <v>1000000000</v>
      </c>
      <c r="O613" s="10">
        <v>44517</v>
      </c>
      <c r="P613" s="10" t="e">
        <v>#VALUE!</v>
      </c>
      <c r="Q613" s="1">
        <v>0.46301393256118484</v>
      </c>
      <c r="R613" s="1">
        <v>1.222491180755525</v>
      </c>
      <c r="S613" s="1">
        <v>2.7902453249631698</v>
      </c>
      <c r="T613" s="1" t="e">
        <v>#VALUE!</v>
      </c>
      <c r="U613" s="1" t="e">
        <v>#VALUE!</v>
      </c>
      <c r="V613" s="1" t="e">
        <v>#VALUE!</v>
      </c>
      <c r="W613" s="1" t="s">
        <v>1494</v>
      </c>
      <c r="X613" s="1">
        <v>45.918594360351563</v>
      </c>
      <c r="Y613" s="1">
        <v>4.3191761749245012</v>
      </c>
      <c r="Z613" s="11">
        <v>2.1368000000000002E-2</v>
      </c>
      <c r="AA613" s="11">
        <v>0.19938105088972424</v>
      </c>
      <c r="AB613" s="1" t="s">
        <v>87</v>
      </c>
      <c r="AC613" s="1">
        <v>96.516000000000005</v>
      </c>
      <c r="AD613" s="1">
        <v>4.7461433518114857</v>
      </c>
      <c r="AE613" s="1" t="s">
        <v>84</v>
      </c>
      <c r="AF613" s="11" t="s">
        <v>84</v>
      </c>
      <c r="AG613" s="1" t="s">
        <v>84</v>
      </c>
      <c r="AH613" s="1" t="s">
        <v>84</v>
      </c>
      <c r="AI613" s="1" t="e">
        <v>#VALUE!</v>
      </c>
      <c r="AJ613" s="11" t="e">
        <v>#VALUE!</v>
      </c>
      <c r="AK613" s="1" t="s">
        <v>2614</v>
      </c>
      <c r="AL613" s="1">
        <v>69.248733520507813</v>
      </c>
      <c r="AM613" s="1">
        <v>72.955336000000003</v>
      </c>
      <c r="AN613" s="1">
        <v>8.0704820663695358</v>
      </c>
      <c r="AO613" s="1">
        <v>1.4209445585215605</v>
      </c>
      <c r="AP613" s="1">
        <v>63.156158965364227</v>
      </c>
      <c r="AQ613" s="1" t="s">
        <v>126</v>
      </c>
      <c r="AR613" s="3" t="s">
        <v>90</v>
      </c>
      <c r="AS613" s="3">
        <v>34.661740896766567</v>
      </c>
      <c r="AT613" s="1">
        <v>170.77854274437789</v>
      </c>
      <c r="AU613" s="1">
        <v>130.06617953957371</v>
      </c>
      <c r="AV613" s="1">
        <v>111.70251535430471</v>
      </c>
      <c r="AW613" s="1" t="s">
        <v>2615</v>
      </c>
      <c r="AX613" s="1">
        <v>4.0889829999999998</v>
      </c>
      <c r="AY613" s="1">
        <v>-3.5336509999999999</v>
      </c>
      <c r="AZ613" s="1">
        <v>115.95</v>
      </c>
      <c r="BA613" s="1">
        <v>95.7</v>
      </c>
      <c r="BB613" s="1">
        <v>107.9</v>
      </c>
      <c r="BC613" s="12">
        <v>0.6024691358024693</v>
      </c>
      <c r="BD613" s="1">
        <v>190.81061567755964</v>
      </c>
      <c r="BE613" s="1">
        <v>85.225253407116696</v>
      </c>
      <c r="BF613" s="1">
        <v>32.477349700383868</v>
      </c>
      <c r="BG613" s="1">
        <v>-2.0016977898775883</v>
      </c>
      <c r="BH613" s="1">
        <v>3.5756331279945242</v>
      </c>
      <c r="BI613" s="1">
        <v>-12.182875978013413</v>
      </c>
      <c r="BJ613" s="1">
        <v>-0.9849380216075474</v>
      </c>
      <c r="BK613" s="1">
        <v>0.53074260954666386</v>
      </c>
      <c r="BL613" s="1">
        <v>-0.13826693603822093</v>
      </c>
      <c r="BM613" s="1">
        <v>-0.84804587110342688</v>
      </c>
      <c r="BN613" s="1">
        <v>47.728195064577946</v>
      </c>
      <c r="BO613" s="1">
        <v>109.26616792229621</v>
      </c>
      <c r="BP613" s="1">
        <v>65.028847301019425</v>
      </c>
      <c r="BQ613" s="1">
        <v>133.05551093807821</v>
      </c>
      <c r="BR613" s="1" t="s">
        <v>126</v>
      </c>
      <c r="BS613" s="1">
        <v>1.4209445585215605</v>
      </c>
      <c r="BT613" s="1" t="s">
        <v>104</v>
      </c>
      <c r="BU613" s="1" t="s">
        <v>104</v>
      </c>
      <c r="BV613" s="1" t="e">
        <v>#VALUE!</v>
      </c>
      <c r="BW613" s="1">
        <v>63.497961793450074</v>
      </c>
    </row>
    <row r="614" spans="1:75" x14ac:dyDescent="0.2">
      <c r="A614" s="8" t="s">
        <v>2616</v>
      </c>
      <c r="B614" s="4"/>
      <c r="C614" s="8" t="s">
        <v>1041</v>
      </c>
      <c r="D614" s="8"/>
      <c r="E614" s="9" t="s">
        <v>81</v>
      </c>
      <c r="F614" s="1" t="s">
        <v>2617</v>
      </c>
      <c r="G614" s="3" t="s">
        <v>2618</v>
      </c>
      <c r="H614" s="3" t="s">
        <v>84</v>
      </c>
      <c r="I614" s="1">
        <v>20</v>
      </c>
      <c r="J614" s="1" t="s">
        <v>85</v>
      </c>
      <c r="K614" s="1" t="s">
        <v>85</v>
      </c>
      <c r="L614" s="1" t="s">
        <v>85</v>
      </c>
      <c r="M614" s="1" t="s">
        <v>85</v>
      </c>
      <c r="N614" s="3">
        <v>500000000</v>
      </c>
      <c r="O614" s="10">
        <v>43893</v>
      </c>
      <c r="P614" s="10" t="e">
        <v>#VALUE!</v>
      </c>
      <c r="Q614" s="1">
        <v>1.0611902065594148</v>
      </c>
      <c r="R614" s="1">
        <v>2.1597050668536788</v>
      </c>
      <c r="S614" s="1">
        <v>4.6630805021742106</v>
      </c>
      <c r="T614" s="1" t="e">
        <v>#VALUE!</v>
      </c>
      <c r="U614" s="1" t="e">
        <v>#VALUE!</v>
      </c>
      <c r="V614" s="1" t="e">
        <v>#VALUE!</v>
      </c>
      <c r="W614" s="1" t="s">
        <v>1193</v>
      </c>
      <c r="X614" s="1">
        <v>63.631526947021484</v>
      </c>
      <c r="Y614" s="1">
        <v>4.4183282459719067</v>
      </c>
      <c r="Z614" s="11">
        <v>5.5219999999999998E-2</v>
      </c>
      <c r="AA614" s="11">
        <v>1.9207272190469027E-2</v>
      </c>
      <c r="AB614" s="1" t="s">
        <v>87</v>
      </c>
      <c r="AC614" s="1">
        <v>90.108999999999995</v>
      </c>
      <c r="AD614" s="1">
        <v>4.7825566988803843</v>
      </c>
      <c r="AE614" s="1" t="s">
        <v>84</v>
      </c>
      <c r="AF614" s="11" t="s">
        <v>84</v>
      </c>
      <c r="AG614" s="1" t="s">
        <v>84</v>
      </c>
      <c r="AH614" s="1" t="s">
        <v>84</v>
      </c>
      <c r="AI614" s="1" t="e">
        <v>#VALUE!</v>
      </c>
      <c r="AJ614" s="11" t="e">
        <v>#VALUE!</v>
      </c>
      <c r="AK614" s="1" t="s">
        <v>2614</v>
      </c>
      <c r="AL614" s="1">
        <v>102.19862365722656</v>
      </c>
      <c r="AM614" s="1">
        <v>113.784205</v>
      </c>
      <c r="AN614" s="1">
        <v>10.954676801583204</v>
      </c>
      <c r="AO614" s="1">
        <v>4.6762491444216288</v>
      </c>
      <c r="AP614" s="1">
        <v>93.085886675532763</v>
      </c>
      <c r="AQ614" s="1" t="s">
        <v>126</v>
      </c>
      <c r="AR614" s="3" t="s">
        <v>90</v>
      </c>
      <c r="AS614" s="3">
        <v>59.276471057261617</v>
      </c>
      <c r="AT614" s="1">
        <v>158.51204592478391</v>
      </c>
      <c r="AU614" s="1">
        <v>85.007871052096021</v>
      </c>
      <c r="AV614" s="1">
        <v>69.848893098993742</v>
      </c>
      <c r="AW614" s="1" t="s">
        <v>2615</v>
      </c>
      <c r="AX614" s="1">
        <v>4.0889829999999998</v>
      </c>
      <c r="AY614" s="1">
        <v>-3.5336509999999999</v>
      </c>
      <c r="AZ614" s="1">
        <v>115.95</v>
      </c>
      <c r="BA614" s="1">
        <v>95.7</v>
      </c>
      <c r="BB614" s="1">
        <v>107.9</v>
      </c>
      <c r="BC614" s="12">
        <v>0.6024691358024693</v>
      </c>
      <c r="BD614" s="1">
        <v>190.81061567755964</v>
      </c>
      <c r="BE614" s="1">
        <v>85.225253407116696</v>
      </c>
      <c r="BF614" s="1">
        <v>32.477349700383868</v>
      </c>
      <c r="BG614" s="1">
        <v>-2.0016977898775883</v>
      </c>
      <c r="BH614" s="1">
        <v>5.3196440793976727</v>
      </c>
      <c r="BI614" s="1">
        <v>-6.8904933870754377</v>
      </c>
      <c r="BJ614" s="1">
        <v>2.1619002603568731</v>
      </c>
      <c r="BK614" s="1">
        <v>-4.5969397481612049</v>
      </c>
      <c r="BL614" s="1">
        <v>6.3562507481809973</v>
      </c>
      <c r="BM614" s="1">
        <v>-0.75483393095271423</v>
      </c>
      <c r="BN614" s="1">
        <v>82.853463139427589</v>
      </c>
      <c r="BO614" s="1">
        <v>145.55121664274199</v>
      </c>
      <c r="BP614" s="1">
        <v>69.145368953647875</v>
      </c>
      <c r="BQ614" s="1">
        <v>394.2850534232889</v>
      </c>
      <c r="BR614" s="1" t="s">
        <v>126</v>
      </c>
      <c r="BS614" s="1">
        <v>4.6762491444216288</v>
      </c>
      <c r="BT614" s="1">
        <v>46.296242170205737</v>
      </c>
      <c r="BU614" s="1">
        <v>113.45698350329663</v>
      </c>
      <c r="BV614" s="1">
        <v>16.763304904919114</v>
      </c>
      <c r="BW614" s="1">
        <v>97.601455965394138</v>
      </c>
    </row>
    <row r="615" spans="1:75" x14ac:dyDescent="0.2">
      <c r="A615" s="8" t="s">
        <v>2619</v>
      </c>
      <c r="B615" s="4"/>
      <c r="C615" s="8" t="s">
        <v>1041</v>
      </c>
      <c r="D615" s="8"/>
      <c r="E615" s="9" t="s">
        <v>81</v>
      </c>
      <c r="F615" s="1" t="s">
        <v>2620</v>
      </c>
      <c r="G615" s="3" t="s">
        <v>2621</v>
      </c>
      <c r="H615" s="3" t="s">
        <v>84</v>
      </c>
      <c r="I615" s="1">
        <v>15</v>
      </c>
      <c r="J615" s="1" t="s">
        <v>85</v>
      </c>
      <c r="K615" s="1" t="s">
        <v>85</v>
      </c>
      <c r="L615" s="1" t="s">
        <v>85</v>
      </c>
      <c r="M615" s="1" t="s">
        <v>85</v>
      </c>
      <c r="N615" s="3">
        <v>1400000000</v>
      </c>
      <c r="O615" s="10">
        <v>44517</v>
      </c>
      <c r="P615" s="10" t="e">
        <v>#VALUE!</v>
      </c>
      <c r="Q615" s="1">
        <v>1.2703254830012112</v>
      </c>
      <c r="R615" s="1">
        <v>2.1236580186055454</v>
      </c>
      <c r="S615" s="1">
        <v>4.068871551045028</v>
      </c>
      <c r="T615" s="1" t="e">
        <v>#VALUE!</v>
      </c>
      <c r="U615" s="1" t="e">
        <v>#VALUE!</v>
      </c>
      <c r="V615" s="1" t="e">
        <v>#VALUE!</v>
      </c>
      <c r="W615" s="1" t="s">
        <v>2622</v>
      </c>
      <c r="X615" s="1">
        <v>73.837814331054688</v>
      </c>
      <c r="Y615" s="1">
        <v>4.6816387864392661</v>
      </c>
      <c r="Z615" s="11">
        <v>0.16367399999999999</v>
      </c>
      <c r="AA615" s="11">
        <v>-1.0818652191342482</v>
      </c>
      <c r="AB615" s="1" t="s">
        <v>87</v>
      </c>
      <c r="AC615" s="1">
        <v>87.772999999999996</v>
      </c>
      <c r="AD615" s="1">
        <v>4.1828272056881293</v>
      </c>
      <c r="AE615" s="1" t="s">
        <v>84</v>
      </c>
      <c r="AF615" s="11" t="s">
        <v>84</v>
      </c>
      <c r="AG615" s="1" t="s">
        <v>84</v>
      </c>
      <c r="AH615" s="1" t="s">
        <v>84</v>
      </c>
      <c r="AI615" s="1" t="e">
        <v>#VALUE!</v>
      </c>
      <c r="AJ615" s="11" t="e">
        <v>#VALUE!</v>
      </c>
      <c r="AK615" s="1" t="s">
        <v>2614</v>
      </c>
      <c r="AL615" s="1">
        <v>120.52387237548828</v>
      </c>
      <c r="AM615" s="1">
        <v>40.950457999999998</v>
      </c>
      <c r="AN615" s="1">
        <v>-0.61867981573501396</v>
      </c>
      <c r="AO615" s="1">
        <v>6.4202600958247773</v>
      </c>
      <c r="AP615" s="1">
        <v>35.53550141028083</v>
      </c>
      <c r="AQ615" s="1" t="s">
        <v>126</v>
      </c>
      <c r="AR615" s="3" t="s">
        <v>90</v>
      </c>
      <c r="AS615" s="3">
        <v>70.939317636811381</v>
      </c>
      <c r="AT615" s="1">
        <v>167.27836800921949</v>
      </c>
      <c r="AU615" s="1">
        <v>83.903393200375348</v>
      </c>
      <c r="AV615" s="1">
        <v>66.348634901354316</v>
      </c>
      <c r="AW615" s="1" t="s">
        <v>2615</v>
      </c>
      <c r="AX615" s="1">
        <v>4.0889829999999998</v>
      </c>
      <c r="AY615" s="1">
        <v>-3.5336509999999999</v>
      </c>
      <c r="AZ615" s="1">
        <v>115.95</v>
      </c>
      <c r="BA615" s="1">
        <v>95.7</v>
      </c>
      <c r="BB615" s="1">
        <v>107.9</v>
      </c>
      <c r="BC615" s="12">
        <v>0.6024691358024693</v>
      </c>
      <c r="BD615" s="1">
        <v>190.81061567755964</v>
      </c>
      <c r="BE615" s="1">
        <v>85.225253407116696</v>
      </c>
      <c r="BF615" s="1">
        <v>32.477349700383868</v>
      </c>
      <c r="BG615" s="1">
        <v>-2.0016977898775883</v>
      </c>
      <c r="BH615" s="1">
        <v>3.5756331279945242</v>
      </c>
      <c r="BI615" s="1">
        <v>123.25011604277267</v>
      </c>
      <c r="BJ615" s="1">
        <v>3.0328865191436734</v>
      </c>
      <c r="BK615" s="1">
        <v>-1.5273746119442251</v>
      </c>
      <c r="BL615" s="1">
        <v>22.884429545885794</v>
      </c>
      <c r="BM615" s="1">
        <v>1.028843328726847</v>
      </c>
      <c r="BN615" s="1">
        <v>68.809909870007985</v>
      </c>
      <c r="BO615" s="1">
        <v>159.95800470752255</v>
      </c>
      <c r="BP615" s="1">
        <v>43.263803157193408</v>
      </c>
      <c r="BQ615" s="1">
        <v>509.6564948863147</v>
      </c>
      <c r="BR615" s="1" t="s">
        <v>126</v>
      </c>
      <c r="BS615" s="1">
        <v>6.4202600958247773</v>
      </c>
      <c r="BT615" s="1" t="s">
        <v>104</v>
      </c>
      <c r="BU615" s="1" t="s">
        <v>104</v>
      </c>
      <c r="BV615" s="1" t="e">
        <v>#VALUE!</v>
      </c>
      <c r="BW615" s="1">
        <v>115.32856209619371</v>
      </c>
    </row>
    <row r="616" spans="1:75" x14ac:dyDescent="0.2">
      <c r="A616" s="8" t="s">
        <v>2623</v>
      </c>
      <c r="B616" s="4" t="s">
        <v>135</v>
      </c>
      <c r="C616" s="8" t="s">
        <v>1041</v>
      </c>
      <c r="D616" s="8" t="s">
        <v>1042</v>
      </c>
      <c r="E616" s="9"/>
      <c r="F616" s="1" t="s">
        <v>2624</v>
      </c>
      <c r="G616" s="3" t="s">
        <v>2625</v>
      </c>
      <c r="H616" s="3" t="s">
        <v>138</v>
      </c>
      <c r="I616" s="1">
        <v>25</v>
      </c>
      <c r="J616" s="1" t="s">
        <v>85</v>
      </c>
      <c r="K616" s="1" t="s">
        <v>85</v>
      </c>
      <c r="L616" s="1" t="s">
        <v>85</v>
      </c>
      <c r="M616" s="1" t="s">
        <v>85</v>
      </c>
      <c r="N616" s="3">
        <v>1200000000</v>
      </c>
      <c r="O616" s="10">
        <v>44517</v>
      </c>
      <c r="P616" s="10">
        <v>42943</v>
      </c>
      <c r="Q616" s="1">
        <v>0.28304745849163648</v>
      </c>
      <c r="R616" s="1">
        <v>0.70058921452667011</v>
      </c>
      <c r="S616" s="1">
        <v>2.4579965499788026</v>
      </c>
      <c r="T616" s="1">
        <v>0.13550142808917975</v>
      </c>
      <c r="U616" s="1">
        <v>9.0549972840681114E-2</v>
      </c>
      <c r="V616" s="1">
        <v>1.965380856084642</v>
      </c>
      <c r="W616" s="1" t="s">
        <v>2626</v>
      </c>
      <c r="X616" s="1">
        <v>37.557567596435547</v>
      </c>
      <c r="Y616" s="1">
        <v>3.0585614829815895</v>
      </c>
      <c r="Z616" s="11">
        <v>0.14719399999999999</v>
      </c>
      <c r="AA616" s="11">
        <v>0.37220291975168518</v>
      </c>
      <c r="AB616" s="1" t="s">
        <v>87</v>
      </c>
      <c r="AC616" s="1">
        <v>98.736000000000004</v>
      </c>
      <c r="AD616" s="1">
        <v>3.0585614829815895</v>
      </c>
      <c r="AE616" s="1">
        <v>2.6670466537776707</v>
      </c>
      <c r="AF616" s="11">
        <v>2.6670466537776707</v>
      </c>
      <c r="AG616" s="1" t="s">
        <v>84</v>
      </c>
      <c r="AH616" s="1" t="s">
        <v>100</v>
      </c>
      <c r="AI616" s="1" t="e">
        <v>#VALUE!</v>
      </c>
      <c r="AJ616" s="11" t="e">
        <v>#VALUE!</v>
      </c>
      <c r="AK616" s="1" t="s">
        <v>2614</v>
      </c>
      <c r="AL616" s="1">
        <v>40.14116113</v>
      </c>
      <c r="AM616" s="1" t="e">
        <v>#VALUE!</v>
      </c>
      <c r="AN616" s="1" t="e">
        <v>#VALUE!</v>
      </c>
      <c r="AO616" s="1">
        <v>2.6584531143052703</v>
      </c>
      <c r="AP616" s="1">
        <v>36.2401984281342</v>
      </c>
      <c r="AQ616" s="1" t="s">
        <v>126</v>
      </c>
      <c r="AR616" s="3" t="s">
        <v>103</v>
      </c>
      <c r="AS616" s="3">
        <v>37.652471380635518</v>
      </c>
      <c r="AT616" s="1">
        <v>38.811634776344128</v>
      </c>
      <c r="AU616" s="1">
        <v>-20.346739056225083</v>
      </c>
      <c r="AV616" s="1">
        <v>-34.876397866395067</v>
      </c>
      <c r="AW616" s="1" t="s">
        <v>2615</v>
      </c>
      <c r="AX616" s="1">
        <v>4.0889829999999998</v>
      </c>
      <c r="AY616" s="1">
        <v>-3.5336509999999999</v>
      </c>
      <c r="AZ616" s="1">
        <v>115.95</v>
      </c>
      <c r="BA616" s="1">
        <v>95.7</v>
      </c>
      <c r="BB616" s="1">
        <v>107.9</v>
      </c>
      <c r="BC616" s="12">
        <v>0.6024691358024693</v>
      </c>
      <c r="BD616" s="1">
        <v>190.81061567755964</v>
      </c>
      <c r="BE616" s="1">
        <v>85.225253407116696</v>
      </c>
      <c r="BF616" s="1">
        <v>32.477349700383868</v>
      </c>
      <c r="BG616" s="1">
        <v>-2.0016977898775883</v>
      </c>
      <c r="BH616" s="1">
        <v>3.5975359342915811</v>
      </c>
      <c r="BI616" s="1">
        <v>-40.627669879999999</v>
      </c>
      <c r="BJ616" s="1">
        <v>-2.5524421900000007</v>
      </c>
      <c r="BK616" s="1">
        <v>-4.7058950699999968</v>
      </c>
      <c r="BL616" s="1">
        <v>-9.6664538499999964</v>
      </c>
      <c r="BM616" s="1">
        <v>-1.6556791138357008</v>
      </c>
      <c r="BN616" s="1">
        <v>38.104959610000002</v>
      </c>
      <c r="BO616" s="1">
        <v>65.61586552</v>
      </c>
      <c r="BP616" s="1">
        <v>92.598566086259424</v>
      </c>
      <c r="BQ616" s="1">
        <v>251.58466387424028</v>
      </c>
      <c r="BR616" s="1" t="s">
        <v>126</v>
      </c>
      <c r="BS616" s="1">
        <v>2.6584531143052703</v>
      </c>
      <c r="BT616" s="1" t="s">
        <v>104</v>
      </c>
      <c r="BU616" s="1" t="s">
        <v>104</v>
      </c>
      <c r="BV616" s="1" t="e">
        <v>#VALUE!</v>
      </c>
      <c r="BW616" s="1">
        <v>57.22493920598496</v>
      </c>
    </row>
    <row r="617" spans="1:75" x14ac:dyDescent="0.2">
      <c r="A617" s="8" t="s">
        <v>2627</v>
      </c>
      <c r="B617" s="4"/>
      <c r="C617" s="8" t="s">
        <v>1041</v>
      </c>
      <c r="D617" s="8"/>
      <c r="E617" s="9" t="s">
        <v>81</v>
      </c>
      <c r="F617" s="1" t="s">
        <v>2628</v>
      </c>
      <c r="G617" s="3" t="s">
        <v>2629</v>
      </c>
      <c r="H617" s="3" t="s">
        <v>84</v>
      </c>
      <c r="I617" s="1">
        <v>20</v>
      </c>
      <c r="J617" s="1" t="s">
        <v>85</v>
      </c>
      <c r="K617" s="1" t="s">
        <v>85</v>
      </c>
      <c r="L617" s="1" t="s">
        <v>85</v>
      </c>
      <c r="M617" s="1" t="s">
        <v>85</v>
      </c>
      <c r="N617" s="3">
        <v>1000000000</v>
      </c>
      <c r="O617" s="10">
        <v>44517</v>
      </c>
      <c r="P617" s="10" t="e">
        <v>#VALUE!</v>
      </c>
      <c r="Q617" s="1">
        <v>2.1464090282122816</v>
      </c>
      <c r="R617" s="1">
        <v>0.94235356891700928</v>
      </c>
      <c r="S617" s="1">
        <v>1.3962203755085278</v>
      </c>
      <c r="T617" s="1" t="e">
        <v>#VALUE!</v>
      </c>
      <c r="U617" s="1" t="e">
        <v>#VALUE!</v>
      </c>
      <c r="V617" s="1" t="e">
        <v>#VALUE!</v>
      </c>
      <c r="W617" s="1" t="s">
        <v>2630</v>
      </c>
      <c r="X617" s="1">
        <v>93.397323608398438</v>
      </c>
      <c r="Y617" s="1">
        <v>5.5451797177288498</v>
      </c>
      <c r="Z617" s="11">
        <v>0.199938</v>
      </c>
      <c r="AA617" s="11">
        <v>-2.5585871649200564</v>
      </c>
      <c r="AB617" s="1" t="s">
        <v>87</v>
      </c>
      <c r="AC617" s="1">
        <v>72.819999999999993</v>
      </c>
      <c r="AD617" s="1">
        <v>4.4597019357515508</v>
      </c>
      <c r="AE617" s="1" t="s">
        <v>84</v>
      </c>
      <c r="AF617" s="11" t="s">
        <v>84</v>
      </c>
      <c r="AG617" s="1" t="s">
        <v>84</v>
      </c>
      <c r="AH617" s="1" t="s">
        <v>84</v>
      </c>
      <c r="AI617" s="1" t="e">
        <v>#VALUE!</v>
      </c>
      <c r="AJ617" s="11" t="e">
        <v>#VALUE!</v>
      </c>
      <c r="AK617" s="1" t="s">
        <v>2614</v>
      </c>
      <c r="AL617" s="1">
        <v>167.24656677246094</v>
      </c>
      <c r="AM617" s="1">
        <v>46.969665999999997</v>
      </c>
      <c r="AN617" s="1">
        <v>8.3982461102003469E-2</v>
      </c>
      <c r="AO617" s="1">
        <v>16.421629021218344</v>
      </c>
      <c r="AP617" s="1">
        <v>33.263327495896348</v>
      </c>
      <c r="AQ617" s="1" t="s">
        <v>126</v>
      </c>
      <c r="AR617" s="3" t="s">
        <v>90</v>
      </c>
      <c r="AS617" s="3">
        <v>101.93711892932744</v>
      </c>
      <c r="AT617" s="1">
        <v>206.7203251065942</v>
      </c>
      <c r="AU617" s="1" t="s">
        <v>104</v>
      </c>
      <c r="AV617" s="1">
        <v>49.660920986898205</v>
      </c>
      <c r="AW617" s="1" t="s">
        <v>2615</v>
      </c>
      <c r="AX617" s="1">
        <v>4.0889829999999998</v>
      </c>
      <c r="AY617" s="1">
        <v>-3.5336509999999999</v>
      </c>
      <c r="AZ617" s="1">
        <v>115.95</v>
      </c>
      <c r="BA617" s="1">
        <v>95.7</v>
      </c>
      <c r="BB617" s="1">
        <v>107.9</v>
      </c>
      <c r="BC617" s="12">
        <v>0.6024691358024693</v>
      </c>
      <c r="BD617" s="1">
        <v>190.81061567755964</v>
      </c>
      <c r="BE617" s="1">
        <v>85.225253407116696</v>
      </c>
      <c r="BF617" s="1">
        <v>32.477349700383868</v>
      </c>
      <c r="BG617" s="1">
        <v>-2.0016977898775883</v>
      </c>
      <c r="BH617" s="1">
        <v>3.5756331279945242</v>
      </c>
      <c r="BI617" s="1">
        <v>142.50020783795074</v>
      </c>
      <c r="BJ617" s="1">
        <v>-1.0080418330098979</v>
      </c>
      <c r="BK617" s="1">
        <v>-5.1419242370965179</v>
      </c>
      <c r="BL617" s="1">
        <v>22.318333336124496</v>
      </c>
      <c r="BM617" s="1">
        <v>1.0210483234165812</v>
      </c>
      <c r="BN617" s="1">
        <v>122.51527924761083</v>
      </c>
      <c r="BO617" s="1">
        <v>203.94330681448207</v>
      </c>
      <c r="BP617" s="1">
        <v>45.066472980552831</v>
      </c>
      <c r="BQ617" s="1">
        <v>877.34813690886426</v>
      </c>
      <c r="BR617" s="1" t="s">
        <v>126</v>
      </c>
      <c r="BS617" s="1">
        <v>16.421629021218344</v>
      </c>
      <c r="BT617" s="1" t="s">
        <v>104</v>
      </c>
      <c r="BU617" s="1" t="s">
        <v>104</v>
      </c>
      <c r="BV617" s="1" t="e">
        <v>#VALUE!</v>
      </c>
      <c r="BW617" s="1">
        <v>160.75285380403358</v>
      </c>
    </row>
    <row r="618" spans="1:75" x14ac:dyDescent="0.2">
      <c r="A618" s="8" t="s">
        <v>2631</v>
      </c>
      <c r="B618" s="4" t="s">
        <v>93</v>
      </c>
      <c r="C618" s="8" t="s">
        <v>1041</v>
      </c>
      <c r="D618" s="8" t="s">
        <v>1042</v>
      </c>
      <c r="E618" s="9"/>
      <c r="F618" s="1" t="s">
        <v>2632</v>
      </c>
      <c r="G618" s="3" t="s">
        <v>2633</v>
      </c>
      <c r="H618" s="3" t="s">
        <v>98</v>
      </c>
      <c r="I618" s="1">
        <v>47.5</v>
      </c>
      <c r="J618" s="1" t="s">
        <v>85</v>
      </c>
      <c r="K618" s="1" t="s">
        <v>85</v>
      </c>
      <c r="L618" s="1" t="s">
        <v>85</v>
      </c>
      <c r="M618" s="1" t="s">
        <v>85</v>
      </c>
      <c r="N618" s="3">
        <v>300000000</v>
      </c>
      <c r="O618" s="10">
        <v>43895</v>
      </c>
      <c r="P618" s="10">
        <v>44406</v>
      </c>
      <c r="Q618" s="1">
        <v>-1.1883280565571974</v>
      </c>
      <c r="R618" s="1">
        <v>-2.5247448259071437</v>
      </c>
      <c r="S618" s="1">
        <v>-0.97455343653463089</v>
      </c>
      <c r="T618" s="1">
        <v>-2.355761988843641</v>
      </c>
      <c r="U618" s="1">
        <v>-6.9511417313449675</v>
      </c>
      <c r="V618" s="1">
        <v>-4.6151544813324623</v>
      </c>
      <c r="W618" s="1" t="s">
        <v>2634</v>
      </c>
      <c r="X618" s="1">
        <v>114.66822052001953</v>
      </c>
      <c r="Y618" s="1">
        <v>4.7267487229900844</v>
      </c>
      <c r="Z618" s="11">
        <v>0.59040000000000004</v>
      </c>
      <c r="AA618" s="11">
        <v>0.96921292637490719</v>
      </c>
      <c r="AB618" s="1" t="s">
        <v>87</v>
      </c>
      <c r="AC618" s="1">
        <v>75.855000000000004</v>
      </c>
      <c r="AD618" s="1">
        <v>4.7267487229900844</v>
      </c>
      <c r="AE618" s="1">
        <v>3.5844493345056692</v>
      </c>
      <c r="AF618" s="11">
        <v>3.5844493345056692</v>
      </c>
      <c r="AG618" s="1" t="s">
        <v>84</v>
      </c>
      <c r="AH618" s="1" t="s">
        <v>100</v>
      </c>
      <c r="AI618" s="1" t="e">
        <v>#VALUE!</v>
      </c>
      <c r="AJ618" s="11" t="e">
        <v>#VALUE!</v>
      </c>
      <c r="AK618" s="1" t="s">
        <v>2614</v>
      </c>
      <c r="AL618" s="1">
        <v>117.40988332000001</v>
      </c>
      <c r="AM618" s="1" t="e">
        <v>#VALUE!</v>
      </c>
      <c r="AN618" s="1" t="e">
        <v>#VALUE!</v>
      </c>
      <c r="AO618" s="1">
        <v>24.684462696783026</v>
      </c>
      <c r="AP618" s="1">
        <v>112.59089058261119</v>
      </c>
      <c r="AQ618" s="1" t="s">
        <v>126</v>
      </c>
      <c r="AR618" s="3" t="s">
        <v>103</v>
      </c>
      <c r="AS618" s="3">
        <v>113.77301224515644</v>
      </c>
      <c r="AT618" s="1">
        <v>117.42908413164037</v>
      </c>
      <c r="AU618" s="1" t="s">
        <v>104</v>
      </c>
      <c r="AV618" s="1">
        <v>-48.335079882337872</v>
      </c>
      <c r="AW618" s="1" t="s">
        <v>2615</v>
      </c>
      <c r="AX618" s="1">
        <v>4.0889829999999998</v>
      </c>
      <c r="AY618" s="1">
        <v>-3.5336509999999999</v>
      </c>
      <c r="AZ618" s="1">
        <v>115.95</v>
      </c>
      <c r="BA618" s="1">
        <v>95.7</v>
      </c>
      <c r="BB618" s="1">
        <v>107.9</v>
      </c>
      <c r="BC618" s="12">
        <v>0.6024691358024693</v>
      </c>
      <c r="BD618" s="1">
        <v>190.81061567755964</v>
      </c>
      <c r="BE618" s="1">
        <v>85.225253407116696</v>
      </c>
      <c r="BF618" s="1">
        <v>32.477349700383868</v>
      </c>
      <c r="BG618" s="1">
        <v>-2.0016977898775883</v>
      </c>
      <c r="BH618" s="1">
        <v>5.3086926762491444</v>
      </c>
      <c r="BI618" s="1">
        <v>-32.487465420000007</v>
      </c>
      <c r="BJ618" s="1">
        <v>-0.53176159999999584</v>
      </c>
      <c r="BK618" s="1">
        <v>-2.2367133899999914</v>
      </c>
      <c r="BL618" s="1">
        <v>-9.1023113999999907</v>
      </c>
      <c r="BM618" s="1">
        <v>-2.0519700627783544</v>
      </c>
      <c r="BN618" s="1">
        <v>117.00955222</v>
      </c>
      <c r="BO618" s="1">
        <v>143.14544319999999</v>
      </c>
      <c r="BP618" s="1">
        <v>98.468270699834378</v>
      </c>
      <c r="BQ618" s="1">
        <v>1207.3121598552207</v>
      </c>
      <c r="BR618" s="1" t="s">
        <v>126</v>
      </c>
      <c r="BS618" s="1">
        <v>24.684462696783026</v>
      </c>
      <c r="BT618" s="1">
        <v>117.00955222</v>
      </c>
      <c r="BU618" s="1">
        <v>205.4415272</v>
      </c>
      <c r="BV618" s="1">
        <v>99.547300509696242</v>
      </c>
      <c r="BW618" s="1">
        <v>150.08343465547392</v>
      </c>
    </row>
    <row r="619" spans="1:75" x14ac:dyDescent="0.2">
      <c r="A619" s="8" t="s">
        <v>2635</v>
      </c>
      <c r="B619" s="4"/>
      <c r="C619" s="8" t="s">
        <v>1041</v>
      </c>
      <c r="D619" s="8"/>
      <c r="E619" s="9" t="s">
        <v>81</v>
      </c>
      <c r="F619" s="1" t="s">
        <v>2636</v>
      </c>
      <c r="G619" s="3" t="s">
        <v>2637</v>
      </c>
      <c r="H619" s="3" t="s">
        <v>84</v>
      </c>
      <c r="I619" s="1">
        <v>20</v>
      </c>
      <c r="J619" s="1" t="s">
        <v>85</v>
      </c>
      <c r="K619" s="1" t="s">
        <v>85</v>
      </c>
      <c r="L619" s="1" t="s">
        <v>85</v>
      </c>
      <c r="M619" s="1" t="s">
        <v>85</v>
      </c>
      <c r="N619" s="3">
        <v>1800000000</v>
      </c>
      <c r="O619" s="10">
        <v>44517</v>
      </c>
      <c r="P619" s="10" t="e">
        <v>#VALUE!</v>
      </c>
      <c r="Q619" s="1">
        <v>1.8001343413577731</v>
      </c>
      <c r="R619" s="1">
        <v>0.80254229989724646</v>
      </c>
      <c r="S619" s="1">
        <v>2.1303567130496637</v>
      </c>
      <c r="T619" s="1" t="e">
        <v>#VALUE!</v>
      </c>
      <c r="U619" s="1" t="e">
        <v>#VALUE!</v>
      </c>
      <c r="V619" s="1" t="e">
        <v>#VALUE!</v>
      </c>
      <c r="W619" s="1" t="s">
        <v>2638</v>
      </c>
      <c r="X619" s="1">
        <v>78.797737121582031</v>
      </c>
      <c r="Y619" s="1">
        <v>5.5924699123253436</v>
      </c>
      <c r="Z619" s="11">
        <v>-0.14225499999999999</v>
      </c>
      <c r="AA619" s="11">
        <v>0.1779179119892893</v>
      </c>
      <c r="AB619" s="1" t="s">
        <v>87</v>
      </c>
      <c r="AC619" s="1">
        <v>65.843999999999994</v>
      </c>
      <c r="AD619" s="1">
        <v>5.2480454311703157</v>
      </c>
      <c r="AE619" s="1" t="s">
        <v>84</v>
      </c>
      <c r="AF619" s="11" t="s">
        <v>84</v>
      </c>
      <c r="AG619" s="1" t="s">
        <v>84</v>
      </c>
      <c r="AH619" s="1" t="s">
        <v>84</v>
      </c>
      <c r="AI619" s="1" t="e">
        <v>#VALUE!</v>
      </c>
      <c r="AJ619" s="11" t="e">
        <v>#VALUE!</v>
      </c>
      <c r="AK619" s="1" t="s">
        <v>2614</v>
      </c>
      <c r="AL619" s="1">
        <v>168.82609558105469</v>
      </c>
      <c r="AM619" s="1">
        <v>133.978452</v>
      </c>
      <c r="AN619" s="1">
        <v>4.2485103616029107</v>
      </c>
      <c r="AO619" s="1">
        <v>26.420260095824776</v>
      </c>
      <c r="AP619" s="1">
        <v>122.67165687493815</v>
      </c>
      <c r="AQ619" s="1" t="s">
        <v>126</v>
      </c>
      <c r="AR619" s="3" t="s">
        <v>90</v>
      </c>
      <c r="AS619" s="3">
        <v>73.374953843569472</v>
      </c>
      <c r="AT619" s="1">
        <v>204.75868571346706</v>
      </c>
      <c r="AU619" s="1" t="s">
        <v>104</v>
      </c>
      <c r="AV619" s="1">
        <v>40.273457063801828</v>
      </c>
      <c r="AW619" s="1" t="s">
        <v>2615</v>
      </c>
      <c r="AX619" s="1">
        <v>4.0889829999999998</v>
      </c>
      <c r="AY619" s="1">
        <v>-3.5336509999999999</v>
      </c>
      <c r="AZ619" s="1">
        <v>115.95</v>
      </c>
      <c r="BA619" s="1">
        <v>95.7</v>
      </c>
      <c r="BB619" s="1">
        <v>107.9</v>
      </c>
      <c r="BC619" s="12">
        <v>0.6024691358024693</v>
      </c>
      <c r="BD619" s="1">
        <v>190.81061567755964</v>
      </c>
      <c r="BE619" s="1">
        <v>85.225253407116696</v>
      </c>
      <c r="BF619" s="1">
        <v>32.477349700383868</v>
      </c>
      <c r="BG619" s="1">
        <v>-2.0016977898775883</v>
      </c>
      <c r="BH619" s="1">
        <v>3.5756331279945242</v>
      </c>
      <c r="BI619" s="1">
        <v>-10.819559138125967</v>
      </c>
      <c r="BJ619" s="1">
        <v>-1.992786420307624</v>
      </c>
      <c r="BK619" s="1">
        <v>-2.0317681972586286</v>
      </c>
      <c r="BL619" s="1">
        <v>-1.8464971044153344</v>
      </c>
      <c r="BM619" s="1">
        <v>-0.85682749069560904</v>
      </c>
      <c r="BN619" s="1">
        <v>149.95032552442495</v>
      </c>
      <c r="BO619" s="1">
        <v>205.36301525512278</v>
      </c>
      <c r="BP619" s="1">
        <v>65.936015471609863</v>
      </c>
      <c r="BQ619" s="1">
        <v>1027.9524487709323</v>
      </c>
      <c r="BR619" s="1" t="s">
        <v>126</v>
      </c>
      <c r="BS619" s="1">
        <v>26.420260095824776</v>
      </c>
      <c r="BT619" s="1" t="s">
        <v>104</v>
      </c>
      <c r="BU619" s="1" t="s">
        <v>104</v>
      </c>
      <c r="BV619" s="1" t="e">
        <v>#VALUE!</v>
      </c>
      <c r="BW619" s="1">
        <v>164.12510579876619</v>
      </c>
    </row>
    <row r="620" spans="1:75" x14ac:dyDescent="0.2">
      <c r="A620" s="8" t="s">
        <v>2639</v>
      </c>
      <c r="B620" s="4" t="s">
        <v>135</v>
      </c>
      <c r="C620" s="8" t="s">
        <v>1041</v>
      </c>
      <c r="D620" s="8" t="s">
        <v>1042</v>
      </c>
      <c r="E620" s="9"/>
      <c r="F620" s="1" t="s">
        <v>2640</v>
      </c>
      <c r="G620" s="3" t="s">
        <v>2641</v>
      </c>
      <c r="H620" s="3" t="s">
        <v>138</v>
      </c>
      <c r="I620" s="1">
        <v>35</v>
      </c>
      <c r="J620" s="1" t="s">
        <v>85</v>
      </c>
      <c r="K620" s="1" t="s">
        <v>85</v>
      </c>
      <c r="L620" s="1" t="s">
        <v>85</v>
      </c>
      <c r="M620" s="1" t="s">
        <v>85</v>
      </c>
      <c r="N620" s="3">
        <v>400000000</v>
      </c>
      <c r="O620" s="10">
        <v>43535</v>
      </c>
      <c r="P620" s="10">
        <v>42943</v>
      </c>
      <c r="Q620" s="1">
        <v>0.21954613367809461</v>
      </c>
      <c r="R620" s="1">
        <v>0.55518560335221512</v>
      </c>
      <c r="S620" s="1">
        <v>2.6070983895954525</v>
      </c>
      <c r="T620" s="1">
        <v>0.13550142808917975</v>
      </c>
      <c r="U620" s="1">
        <v>9.0549972840681114E-2</v>
      </c>
      <c r="V620" s="1">
        <v>1.965380856084642</v>
      </c>
      <c r="W620" s="1" t="s">
        <v>2642</v>
      </c>
      <c r="X620" s="1">
        <v>46.915866851806641</v>
      </c>
      <c r="Y620" s="1">
        <v>3.2613350687595406</v>
      </c>
      <c r="Z620" s="11">
        <v>0.182396</v>
      </c>
      <c r="AA620" s="11">
        <v>0.52878460483996026</v>
      </c>
      <c r="AB620" s="1" t="s">
        <v>87</v>
      </c>
      <c r="AC620" s="1">
        <v>99.677999999999997</v>
      </c>
      <c r="AD620" s="1">
        <v>3.2613350687595406</v>
      </c>
      <c r="AE620" s="1">
        <v>2.6670466537776707</v>
      </c>
      <c r="AF620" s="11">
        <v>2.6670466537776707</v>
      </c>
      <c r="AG620" s="1" t="s">
        <v>84</v>
      </c>
      <c r="AH620" s="1" t="s">
        <v>100</v>
      </c>
      <c r="AI620" s="1" t="e">
        <v>#VALUE!</v>
      </c>
      <c r="AJ620" s="11" t="e">
        <v>#VALUE!</v>
      </c>
      <c r="AK620" s="1" t="s">
        <v>2614</v>
      </c>
      <c r="AL620" s="1">
        <v>50.61472019</v>
      </c>
      <c r="AM620" s="1" t="e">
        <v>#VALUE!</v>
      </c>
      <c r="AN620" s="1" t="e">
        <v>#VALUE!</v>
      </c>
      <c r="AO620" s="1">
        <v>3.6960985626283369</v>
      </c>
      <c r="AP620" s="1">
        <v>46.821458792223211</v>
      </c>
      <c r="AQ620" s="1" t="s">
        <v>126</v>
      </c>
      <c r="AR620" s="3" t="s">
        <v>103</v>
      </c>
      <c r="AS620" s="3">
        <v>47.892108628607176</v>
      </c>
      <c r="AT620" s="1">
        <v>50.402873523027303</v>
      </c>
      <c r="AU620" s="1">
        <v>-16.684293374235047</v>
      </c>
      <c r="AV620" s="1">
        <v>-31.677858444124229</v>
      </c>
      <c r="AW620" s="1" t="s">
        <v>2615</v>
      </c>
      <c r="AX620" s="1">
        <v>4.0889829999999998</v>
      </c>
      <c r="AY620" s="1">
        <v>-3.5336509999999999</v>
      </c>
      <c r="AZ620" s="1">
        <v>115.95</v>
      </c>
      <c r="BA620" s="1">
        <v>95.7</v>
      </c>
      <c r="BB620" s="1">
        <v>107.9</v>
      </c>
      <c r="BC620" s="12">
        <v>0.6024691358024693</v>
      </c>
      <c r="BD620" s="1">
        <v>190.81061567755964</v>
      </c>
      <c r="BE620" s="1">
        <v>85.225253407116696</v>
      </c>
      <c r="BF620" s="1">
        <v>32.477349700383868</v>
      </c>
      <c r="BG620" s="1">
        <v>-2.0016977898775883</v>
      </c>
      <c r="BH620" s="1">
        <v>6.2997946611909654</v>
      </c>
      <c r="BI620" s="1">
        <v>-38.091907559999996</v>
      </c>
      <c r="BJ620" s="1">
        <v>-2.0135399099999987</v>
      </c>
      <c r="BK620" s="1">
        <v>-4.2397680699999967</v>
      </c>
      <c r="BL620" s="1">
        <v>-10.281630919999998</v>
      </c>
      <c r="BM620" s="1">
        <v>-1.4879879182911611</v>
      </c>
      <c r="BN620" s="1">
        <v>43.892567909999997</v>
      </c>
      <c r="BO620" s="1">
        <v>76.578623899999997</v>
      </c>
      <c r="BP620" s="1">
        <v>79.434189667739091</v>
      </c>
      <c r="BQ620" s="1">
        <v>345.33928552363591</v>
      </c>
      <c r="BR620" s="1" t="s">
        <v>126</v>
      </c>
      <c r="BS620" s="1">
        <v>3.6960985626283369</v>
      </c>
      <c r="BT620" s="1">
        <v>43.892567909999997</v>
      </c>
      <c r="BU620" s="1">
        <v>176.22981335</v>
      </c>
      <c r="BV620" s="1">
        <v>94.920438114266375</v>
      </c>
      <c r="BW620" s="1">
        <v>72.31898262467999</v>
      </c>
    </row>
    <row r="621" spans="1:75" x14ac:dyDescent="0.2">
      <c r="A621" s="8" t="s">
        <v>2643</v>
      </c>
      <c r="B621" s="4"/>
      <c r="C621" s="8" t="s">
        <v>1041</v>
      </c>
      <c r="D621" s="8"/>
      <c r="E621" s="9" t="s">
        <v>81</v>
      </c>
      <c r="F621" s="1" t="s">
        <v>2644</v>
      </c>
      <c r="G621" s="3" t="s">
        <v>2645</v>
      </c>
      <c r="H621" s="3" t="s">
        <v>84</v>
      </c>
      <c r="I621" s="1">
        <v>15</v>
      </c>
      <c r="J621" s="1" t="s">
        <v>85</v>
      </c>
      <c r="K621" s="1" t="s">
        <v>85</v>
      </c>
      <c r="L621" s="1" t="s">
        <v>85</v>
      </c>
      <c r="M621" s="1" t="s">
        <v>85</v>
      </c>
      <c r="N621" s="3">
        <v>500000000</v>
      </c>
      <c r="O621" s="10">
        <v>43234</v>
      </c>
      <c r="P621" s="10" t="e">
        <v>#VALUE!</v>
      </c>
      <c r="Q621" s="1">
        <v>0.69166182159485778</v>
      </c>
      <c r="R621" s="1">
        <v>1.991409051269577</v>
      </c>
      <c r="S621" s="1">
        <v>4.0654408792796248</v>
      </c>
      <c r="T621" s="1" t="e">
        <v>#VALUE!</v>
      </c>
      <c r="U621" s="1" t="e">
        <v>#VALUE!</v>
      </c>
      <c r="V621" s="1" t="e">
        <v>#VALUE!</v>
      </c>
      <c r="W621" s="1" t="s">
        <v>238</v>
      </c>
      <c r="X621" s="1">
        <v>50.306041717529297</v>
      </c>
      <c r="Y621" s="1">
        <v>4.1964756907072651</v>
      </c>
      <c r="Z621" s="11">
        <v>2.7260000000000001E-3</v>
      </c>
      <c r="AA621" s="11">
        <v>0.63146195771246472</v>
      </c>
      <c r="AB621" s="1" t="s">
        <v>87</v>
      </c>
      <c r="AC621" s="1">
        <v>99.492000000000004</v>
      </c>
      <c r="AD621" s="1">
        <v>4.7154557204321605</v>
      </c>
      <c r="AE621" s="1" t="s">
        <v>84</v>
      </c>
      <c r="AF621" s="11" t="s">
        <v>84</v>
      </c>
      <c r="AG621" s="1" t="s">
        <v>84</v>
      </c>
      <c r="AH621" s="1" t="s">
        <v>84</v>
      </c>
      <c r="AI621" s="1" t="e">
        <v>#VALUE!</v>
      </c>
      <c r="AJ621" s="11" t="e">
        <v>#VALUE!</v>
      </c>
      <c r="AK621" s="1" t="s">
        <v>2614</v>
      </c>
      <c r="AL621" s="1">
        <v>80.484687805175781</v>
      </c>
      <c r="AM621" s="1">
        <v>106.15820600000001</v>
      </c>
      <c r="AN621" s="1">
        <v>13.520012774282449</v>
      </c>
      <c r="AO621" s="1">
        <v>2.9185489390828199</v>
      </c>
      <c r="AP621" s="1">
        <v>75.706553843511102</v>
      </c>
      <c r="AQ621" s="1" t="s">
        <v>126</v>
      </c>
      <c r="AR621" s="3" t="s">
        <v>90</v>
      </c>
      <c r="AS621" s="3">
        <v>46.623237928421624</v>
      </c>
      <c r="AT621" s="1">
        <v>151.94618110626718</v>
      </c>
      <c r="AU621" s="1">
        <v>89.63092460197619</v>
      </c>
      <c r="AV621" s="1">
        <v>75.830624326764436</v>
      </c>
      <c r="AW621" s="1" t="s">
        <v>2615</v>
      </c>
      <c r="AX621" s="1">
        <v>4.0889829999999998</v>
      </c>
      <c r="AY621" s="1">
        <v>-3.5336509999999999</v>
      </c>
      <c r="AZ621" s="1">
        <v>115.95</v>
      </c>
      <c r="BA621" s="1">
        <v>95.7</v>
      </c>
      <c r="BB621" s="1">
        <v>107.9</v>
      </c>
      <c r="BC621" s="12">
        <v>0.6024691358024693</v>
      </c>
      <c r="BD621" s="1">
        <v>190.81061567755964</v>
      </c>
      <c r="BE621" s="1">
        <v>85.225253407116696</v>
      </c>
      <c r="BF621" s="1">
        <v>32.477349700383868</v>
      </c>
      <c r="BG621" s="1">
        <v>-2.0016977898775883</v>
      </c>
      <c r="BH621" s="1">
        <v>7.1238877481177276</v>
      </c>
      <c r="BI621" s="1">
        <v>-5.1586957830903799</v>
      </c>
      <c r="BJ621" s="1">
        <v>-0.54114359230901243</v>
      </c>
      <c r="BK621" s="1">
        <v>-0.79586165288301203</v>
      </c>
      <c r="BL621" s="1">
        <v>-4.82040729394528</v>
      </c>
      <c r="BM621" s="1">
        <v>-0.95143790760776747</v>
      </c>
      <c r="BN621" s="1">
        <v>68.837531212993227</v>
      </c>
      <c r="BO621" s="1">
        <v>116.396983968531</v>
      </c>
      <c r="BP621" s="1">
        <v>75.510322517690511</v>
      </c>
      <c r="BQ621" s="1">
        <v>271.1345276898669</v>
      </c>
      <c r="BR621" s="1" t="s">
        <v>126</v>
      </c>
      <c r="BS621" s="1">
        <v>2.9185489390828199</v>
      </c>
      <c r="BT621" s="1">
        <v>-8.369451988258314</v>
      </c>
      <c r="BU621" s="1">
        <v>91.904341280963209</v>
      </c>
      <c r="BV621" s="1">
        <v>11.388472604329635</v>
      </c>
      <c r="BW621" s="1">
        <v>75.937563175621136</v>
      </c>
    </row>
    <row r="622" spans="1:75" x14ac:dyDescent="0.2">
      <c r="A622" s="8" t="s">
        <v>2646</v>
      </c>
      <c r="B622" s="4" t="s">
        <v>429</v>
      </c>
      <c r="C622" s="8" t="s">
        <v>185</v>
      </c>
      <c r="D622" s="8" t="s">
        <v>185</v>
      </c>
      <c r="E622" s="9"/>
      <c r="F622" s="1" t="s">
        <v>2647</v>
      </c>
      <c r="G622" s="3" t="s">
        <v>2648</v>
      </c>
      <c r="H622" s="3" t="s">
        <v>432</v>
      </c>
      <c r="I622" s="1">
        <v>20.5</v>
      </c>
      <c r="J622" s="1" t="s">
        <v>85</v>
      </c>
      <c r="K622" s="1" t="s">
        <v>85</v>
      </c>
      <c r="L622" s="1" t="s">
        <v>85</v>
      </c>
      <c r="M622" s="1" t="s">
        <v>85</v>
      </c>
      <c r="N622" s="3">
        <v>500000000</v>
      </c>
      <c r="O622" s="10">
        <v>45819</v>
      </c>
      <c r="P622" s="10">
        <v>44634</v>
      </c>
      <c r="Q622" s="1" t="s">
        <v>104</v>
      </c>
      <c r="R622" s="1" t="s">
        <v>104</v>
      </c>
      <c r="S622" s="1" t="s">
        <v>104</v>
      </c>
      <c r="T622" s="1">
        <v>-0.21476440986082368</v>
      </c>
      <c r="U622" s="1">
        <v>-1.088004641375051</v>
      </c>
      <c r="V622" s="1">
        <v>1.624277036327082</v>
      </c>
      <c r="W622" s="1" t="s">
        <v>2649</v>
      </c>
      <c r="X622" s="1">
        <v>77.782272338867188</v>
      </c>
      <c r="Y622" s="1">
        <v>3.8751206300000001</v>
      </c>
      <c r="Z622" s="11" t="s">
        <v>104</v>
      </c>
      <c r="AA622" s="11" t="s">
        <v>104</v>
      </c>
      <c r="AB622" s="1" t="s">
        <v>87</v>
      </c>
      <c r="AC622" s="1">
        <v>100.76900000000001</v>
      </c>
      <c r="AD622" s="1">
        <v>4.8947585364097117</v>
      </c>
      <c r="AE622" s="1">
        <v>3.2925726100307826</v>
      </c>
      <c r="AF622" s="11">
        <v>3.2925726100307826</v>
      </c>
      <c r="AG622" s="1" t="s">
        <v>84</v>
      </c>
      <c r="AH622" s="1">
        <v>3.4695277367424411</v>
      </c>
      <c r="AI622" s="1" t="e">
        <v>#VALUE!</v>
      </c>
      <c r="AJ622" s="11" t="e">
        <v>#VALUE!</v>
      </c>
      <c r="AK622" s="1" t="s">
        <v>2614</v>
      </c>
      <c r="AL622" s="1">
        <v>82.300502210000005</v>
      </c>
      <c r="AM622" s="1">
        <v>161.12899199999998</v>
      </c>
      <c r="AN622" s="1">
        <v>4.7670994242382108</v>
      </c>
      <c r="AO622" s="1">
        <v>6.7816563997262147</v>
      </c>
      <c r="AP622" s="1">
        <v>156.09980940643749</v>
      </c>
      <c r="AQ622" s="1" t="s">
        <v>126</v>
      </c>
      <c r="AR622" s="3" t="s">
        <v>103</v>
      </c>
      <c r="AS622" s="3">
        <v>79.911192589372376</v>
      </c>
      <c r="AT622" s="1">
        <v>82.746010319668613</v>
      </c>
      <c r="AU622" s="1">
        <v>-2.3558822313331618</v>
      </c>
      <c r="AV622" s="1">
        <v>-20.887918886015822</v>
      </c>
      <c r="AW622" s="1" t="s">
        <v>2615</v>
      </c>
      <c r="AX622" s="1">
        <v>4.0889829999999998</v>
      </c>
      <c r="AY622" s="1">
        <v>-3.5336509999999999</v>
      </c>
      <c r="AZ622" s="1">
        <v>115.95</v>
      </c>
      <c r="BA622" s="1">
        <v>95.7</v>
      </c>
      <c r="BB622" s="1">
        <v>107.9</v>
      </c>
      <c r="BC622" s="12">
        <v>0.6024691358024693</v>
      </c>
      <c r="BD622" s="1">
        <v>190.81061567755964</v>
      </c>
      <c r="BE622" s="1">
        <v>85.225253407116696</v>
      </c>
      <c r="BF622" s="1">
        <v>32.477349700383868</v>
      </c>
      <c r="BG622" s="1">
        <v>-2.0016977898775883</v>
      </c>
      <c r="BH622" s="1">
        <v>4.6543463381245723E-2</v>
      </c>
      <c r="BI622" s="1" t="s">
        <v>104</v>
      </c>
      <c r="BJ622" s="1">
        <v>-1.5922228599999926</v>
      </c>
      <c r="BK622" s="1" t="s">
        <v>104</v>
      </c>
      <c r="BL622" s="1" t="s">
        <v>104</v>
      </c>
      <c r="BM622" s="1" t="s">
        <v>104</v>
      </c>
      <c r="BN622" s="1" t="s">
        <v>104</v>
      </c>
      <c r="BO622" s="1" t="s">
        <v>104</v>
      </c>
      <c r="BP622" s="1" t="e">
        <v>#VALUE!</v>
      </c>
      <c r="BQ622" s="1">
        <v>594.07975649506284</v>
      </c>
      <c r="BR622" s="1" t="s">
        <v>126</v>
      </c>
      <c r="BS622" s="1">
        <v>6.9486652977412735</v>
      </c>
      <c r="BT622" s="1" t="s">
        <v>104</v>
      </c>
      <c r="BU622" s="1" t="s">
        <v>104</v>
      </c>
      <c r="BV622" s="1" t="e">
        <v>#VALUE!</v>
      </c>
      <c r="BW622" s="1">
        <v>113.86661435038805</v>
      </c>
    </row>
    <row r="623" spans="1:75" x14ac:dyDescent="0.2">
      <c r="A623" s="8" t="s">
        <v>2650</v>
      </c>
      <c r="B623" s="4" t="s">
        <v>2493</v>
      </c>
      <c r="C623" s="8" t="s">
        <v>185</v>
      </c>
      <c r="D623" s="8" t="s">
        <v>185</v>
      </c>
      <c r="E623" s="9"/>
      <c r="F623" s="1" t="s">
        <v>2651</v>
      </c>
      <c r="G623" s="3" t="s">
        <v>2652</v>
      </c>
      <c r="H623" s="3" t="s">
        <v>2496</v>
      </c>
      <c r="I623" s="1">
        <v>25</v>
      </c>
      <c r="J623" s="1" t="s">
        <v>85</v>
      </c>
      <c r="K623" s="1" t="s">
        <v>85</v>
      </c>
      <c r="L623" s="1" t="s">
        <v>85</v>
      </c>
      <c r="M623" s="1" t="s">
        <v>85</v>
      </c>
      <c r="N623" s="3">
        <v>600000000</v>
      </c>
      <c r="O623" s="10">
        <v>45819</v>
      </c>
      <c r="P623" s="10">
        <v>45666</v>
      </c>
      <c r="Q623" s="1" t="s">
        <v>104</v>
      </c>
      <c r="R623" s="1" t="s">
        <v>104</v>
      </c>
      <c r="S623" s="1" t="s">
        <v>104</v>
      </c>
      <c r="T623" s="1">
        <v>-0.4468837899434086</v>
      </c>
      <c r="U623" s="1">
        <v>-1.8451440719232104</v>
      </c>
      <c r="V623" s="1">
        <v>2.0420964409494813</v>
      </c>
      <c r="W623" s="1" t="s">
        <v>2653</v>
      </c>
      <c r="X623" s="1">
        <v>96.296882629394531</v>
      </c>
      <c r="Y623" s="1">
        <v>4.2829887400000004</v>
      </c>
      <c r="Z623" s="11" t="s">
        <v>104</v>
      </c>
      <c r="AA623" s="11" t="s">
        <v>104</v>
      </c>
      <c r="AB623" s="1" t="s">
        <v>87</v>
      </c>
      <c r="AC623" s="1">
        <v>101.026</v>
      </c>
      <c r="AD623" s="1">
        <v>4.8947585364097117</v>
      </c>
      <c r="AE623" s="1">
        <v>3.2925726100307826</v>
      </c>
      <c r="AF623" s="11">
        <v>3.2925726100307826</v>
      </c>
      <c r="AG623" s="1" t="s">
        <v>84</v>
      </c>
      <c r="AH623" s="1">
        <v>3.4695277367424411</v>
      </c>
      <c r="AI623" s="1" t="e">
        <v>#VALUE!</v>
      </c>
      <c r="AJ623" s="11" t="e">
        <v>#VALUE!</v>
      </c>
      <c r="AK623" s="1" t="s">
        <v>2614</v>
      </c>
      <c r="AL623" s="1">
        <v>99.808766469999995</v>
      </c>
      <c r="AM623" s="1">
        <v>161.12899199999998</v>
      </c>
      <c r="AN623" s="1">
        <v>4.7670994242382108</v>
      </c>
      <c r="AO623" s="1">
        <v>10.28062970568104</v>
      </c>
      <c r="AP623" s="1">
        <v>156.09980940643749</v>
      </c>
      <c r="AQ623" s="1" t="s">
        <v>126</v>
      </c>
      <c r="AR623" s="3" t="s">
        <v>103</v>
      </c>
      <c r="AS623" s="3">
        <v>96.563247820907975</v>
      </c>
      <c r="AT623" s="1">
        <v>98.263536541804797</v>
      </c>
      <c r="AU623" s="1" t="s">
        <v>104</v>
      </c>
      <c r="AV623" s="1">
        <v>-32.084034114190807</v>
      </c>
      <c r="AW623" s="1" t="s">
        <v>2615</v>
      </c>
      <c r="AX623" s="1">
        <v>4.0889829999999998</v>
      </c>
      <c r="AY623" s="1">
        <v>-3.5336509999999999</v>
      </c>
      <c r="AZ623" s="1">
        <v>115.95</v>
      </c>
      <c r="BA623" s="1">
        <v>95.7</v>
      </c>
      <c r="BB623" s="1">
        <v>107.9</v>
      </c>
      <c r="BC623" s="12">
        <v>0.6024691358024693</v>
      </c>
      <c r="BD623" s="1">
        <v>190.81061567755964</v>
      </c>
      <c r="BE623" s="1">
        <v>85.225253407116696</v>
      </c>
      <c r="BF623" s="1">
        <v>32.477349700383868</v>
      </c>
      <c r="BG623" s="1">
        <v>-2.0016977898775883</v>
      </c>
      <c r="BH623" s="1">
        <v>4.6543463381245723E-2</v>
      </c>
      <c r="BI623" s="1" t="s">
        <v>104</v>
      </c>
      <c r="BJ623" s="1">
        <v>-1.353633060000007</v>
      </c>
      <c r="BK623" s="1" t="s">
        <v>104</v>
      </c>
      <c r="BL623" s="1" t="s">
        <v>104</v>
      </c>
      <c r="BM623" s="1" t="s">
        <v>104</v>
      </c>
      <c r="BN623" s="1" t="s">
        <v>104</v>
      </c>
      <c r="BO623" s="1" t="s">
        <v>104</v>
      </c>
      <c r="BP623" s="1" t="e">
        <v>#VALUE!</v>
      </c>
      <c r="BQ623" s="1">
        <v>830.03479576909456</v>
      </c>
      <c r="BR623" s="1" t="s">
        <v>126</v>
      </c>
      <c r="BS623" s="1">
        <v>10.532511978097194</v>
      </c>
      <c r="BT623" s="1" t="s">
        <v>104</v>
      </c>
      <c r="BU623" s="1" t="s">
        <v>104</v>
      </c>
      <c r="BV623" s="1" t="e">
        <v>#VALUE!</v>
      </c>
      <c r="BW623" s="1">
        <v>131.65627748571671</v>
      </c>
    </row>
    <row r="624" spans="1:75" x14ac:dyDescent="0.2">
      <c r="A624" s="8" t="s">
        <v>2654</v>
      </c>
      <c r="B624" s="4"/>
      <c r="C624" s="8" t="s">
        <v>1775</v>
      </c>
      <c r="D624" s="8"/>
      <c r="E624" s="9" t="s">
        <v>81</v>
      </c>
      <c r="F624" s="1" t="s">
        <v>2655</v>
      </c>
      <c r="G624" s="3" t="s">
        <v>2656</v>
      </c>
      <c r="H624" s="3" t="s">
        <v>84</v>
      </c>
      <c r="I624" s="1">
        <v>15</v>
      </c>
      <c r="J624" s="1" t="s">
        <v>85</v>
      </c>
      <c r="K624" s="1" t="s">
        <v>85</v>
      </c>
      <c r="L624" s="1" t="s">
        <v>85</v>
      </c>
      <c r="M624" s="1" t="s">
        <v>85</v>
      </c>
      <c r="N624" s="3">
        <v>600000000</v>
      </c>
      <c r="O624" s="10">
        <v>45728</v>
      </c>
      <c r="P624" s="10" t="e">
        <v>#VALUE!</v>
      </c>
      <c r="Q624" s="1">
        <v>1.0642184639482188</v>
      </c>
      <c r="R624" s="1">
        <v>2.2573030392417204</v>
      </c>
      <c r="S624" s="1" t="s">
        <v>104</v>
      </c>
      <c r="T624" s="1" t="e">
        <v>#VALUE!</v>
      </c>
      <c r="U624" s="1" t="e">
        <v>#VALUE!</v>
      </c>
      <c r="V624" s="1" t="e">
        <v>#VALUE!</v>
      </c>
      <c r="W624" s="1" t="s">
        <v>2177</v>
      </c>
      <c r="X624" s="1">
        <v>62.8092041015625</v>
      </c>
      <c r="Y624" s="1">
        <v>4.4095070600000001</v>
      </c>
      <c r="Z624" s="11">
        <v>8.1762000000000001E-2</v>
      </c>
      <c r="AA624" s="11" t="s">
        <v>104</v>
      </c>
      <c r="AB624" s="1" t="s">
        <v>87</v>
      </c>
      <c r="AC624" s="1">
        <v>101.65300000000001</v>
      </c>
      <c r="AD624" s="1">
        <v>4.8947585364097117</v>
      </c>
      <c r="AE624" s="1">
        <v>3.2925726100307826</v>
      </c>
      <c r="AF624" s="11">
        <v>3.2925726100307826</v>
      </c>
      <c r="AG624" s="1" t="s">
        <v>84</v>
      </c>
      <c r="AH624" s="1">
        <v>3.4695277367424411</v>
      </c>
      <c r="AI624" s="1" t="e">
        <v>#VALUE!</v>
      </c>
      <c r="AJ624" s="11" t="e">
        <v>#VALUE!</v>
      </c>
      <c r="AK624" s="1" t="s">
        <v>2614</v>
      </c>
      <c r="AL624" s="1">
        <v>101.20350646972656</v>
      </c>
      <c r="AM624" s="1">
        <v>161.12899199999998</v>
      </c>
      <c r="AN624" s="1">
        <v>4.7670994242382108</v>
      </c>
      <c r="AO624" s="1">
        <v>4.6625598904859684</v>
      </c>
      <c r="AP624" s="1">
        <v>156.09980940643749</v>
      </c>
      <c r="AQ624" s="1" t="s">
        <v>126</v>
      </c>
      <c r="AR624" s="3" t="s">
        <v>90</v>
      </c>
      <c r="AS624" s="3">
        <v>64.19148821543223</v>
      </c>
      <c r="AT624" s="1">
        <v>157.60629934049538</v>
      </c>
      <c r="AU624" s="1">
        <v>84.16291079431187</v>
      </c>
      <c r="AV624" s="1">
        <v>69.031088727789268</v>
      </c>
      <c r="AW624" s="1" t="s">
        <v>2615</v>
      </c>
      <c r="AX624" s="1">
        <v>4.0889829999999998</v>
      </c>
      <c r="AY624" s="1">
        <v>-3.5336509999999999</v>
      </c>
      <c r="AZ624" s="1">
        <v>115.95</v>
      </c>
      <c r="BA624" s="1">
        <v>95.7</v>
      </c>
      <c r="BB624" s="1">
        <v>107.9</v>
      </c>
      <c r="BC624" s="12">
        <v>0.6024691358024693</v>
      </c>
      <c r="BD624" s="1">
        <v>190.81061567755964</v>
      </c>
      <c r="BE624" s="1">
        <v>85.225253407116696</v>
      </c>
      <c r="BF624" s="1">
        <v>32.477349700383868</v>
      </c>
      <c r="BG624" s="1">
        <v>-2.0016977898775883</v>
      </c>
      <c r="BH624" s="1">
        <v>0.28747433264887062</v>
      </c>
      <c r="BI624" s="1" t="s">
        <v>104</v>
      </c>
      <c r="BJ624" s="1">
        <v>-0.1894183112677581</v>
      </c>
      <c r="BK624" s="1">
        <v>-4.524159585593253</v>
      </c>
      <c r="BL624" s="1" t="s">
        <v>104</v>
      </c>
      <c r="BM624" s="1" t="s">
        <v>104</v>
      </c>
      <c r="BN624" s="1" t="s">
        <v>104</v>
      </c>
      <c r="BO624" s="1" t="s">
        <v>104</v>
      </c>
      <c r="BP624" s="1" t="e">
        <v>#VALUE!</v>
      </c>
      <c r="BQ624" s="1">
        <v>421.24190288085117</v>
      </c>
      <c r="BR624" s="1" t="s">
        <v>126</v>
      </c>
      <c r="BS624" s="1">
        <v>4.7446954140999313</v>
      </c>
      <c r="BT624" s="1" t="s">
        <v>104</v>
      </c>
      <c r="BU624" s="1" t="s">
        <v>104</v>
      </c>
      <c r="BV624" s="1" t="e">
        <v>#VALUE!</v>
      </c>
      <c r="BW624" s="1">
        <v>96.014359521201584</v>
      </c>
    </row>
    <row r="625" spans="1:75" x14ac:dyDescent="0.2">
      <c r="A625" s="8" t="s">
        <v>2657</v>
      </c>
      <c r="B625" s="4" t="s">
        <v>1836</v>
      </c>
      <c r="C625" s="8" t="s">
        <v>185</v>
      </c>
      <c r="D625" s="8" t="s">
        <v>185</v>
      </c>
      <c r="E625" s="9"/>
      <c r="F625" s="1" t="s">
        <v>2658</v>
      </c>
      <c r="G625" s="3" t="s">
        <v>2659</v>
      </c>
      <c r="H625" s="3" t="s">
        <v>1838</v>
      </c>
      <c r="I625" s="1" t="s">
        <v>100</v>
      </c>
      <c r="J625" s="1" t="s">
        <v>85</v>
      </c>
      <c r="K625" s="1" t="s">
        <v>85</v>
      </c>
      <c r="L625" s="1" t="s">
        <v>85</v>
      </c>
      <c r="M625" s="1" t="s">
        <v>85</v>
      </c>
      <c r="N625" s="3">
        <v>300000000</v>
      </c>
      <c r="O625" s="10">
        <v>45819</v>
      </c>
      <c r="P625" s="10">
        <v>44952</v>
      </c>
      <c r="Q625" s="1" t="s">
        <v>104</v>
      </c>
      <c r="R625" s="1" t="s">
        <v>104</v>
      </c>
      <c r="S625" s="1" t="s">
        <v>104</v>
      </c>
      <c r="T625" s="1">
        <v>-2.2035920266083031</v>
      </c>
      <c r="U625" s="1">
        <v>-6.3458827290198139</v>
      </c>
      <c r="V625" s="1">
        <v>-4.0390514918929092</v>
      </c>
      <c r="W625" s="1" t="s">
        <v>2660</v>
      </c>
      <c r="X625" s="1">
        <v>113.61100769042969</v>
      </c>
      <c r="Y625" s="1">
        <v>4.7460195399999998</v>
      </c>
      <c r="Z625" s="11" t="s">
        <v>104</v>
      </c>
      <c r="AA625" s="11" t="s">
        <v>104</v>
      </c>
      <c r="AB625" s="1" t="s">
        <v>87</v>
      </c>
      <c r="AC625" s="1">
        <v>100.943</v>
      </c>
      <c r="AD625" s="1">
        <v>4.8947585364097117</v>
      </c>
      <c r="AE625" s="1">
        <v>3.2925726100307826</v>
      </c>
      <c r="AF625" s="11">
        <v>3.2925726100307826</v>
      </c>
      <c r="AG625" s="1" t="s">
        <v>84</v>
      </c>
      <c r="AH625" s="1">
        <v>3.4695277367424411</v>
      </c>
      <c r="AI625" s="1" t="e">
        <v>#VALUE!</v>
      </c>
      <c r="AJ625" s="11" t="e">
        <v>#VALUE!</v>
      </c>
      <c r="AK625" s="1" t="s">
        <v>2614</v>
      </c>
      <c r="AL625" s="1">
        <v>118.72849628</v>
      </c>
      <c r="AM625" s="1">
        <v>161.12899199999998</v>
      </c>
      <c r="AN625" s="1">
        <v>4.7670994242382108</v>
      </c>
      <c r="AO625" s="1">
        <v>29.448323066392881</v>
      </c>
      <c r="AP625" s="1">
        <v>156.09980940643749</v>
      </c>
      <c r="AQ625" s="1" t="s">
        <v>126</v>
      </c>
      <c r="AR625" s="3" t="s">
        <v>103</v>
      </c>
      <c r="AS625" s="3">
        <v>116.04366633583156</v>
      </c>
      <c r="AT625" s="1">
        <v>119.48936462995512</v>
      </c>
      <c r="AU625" s="1" t="s">
        <v>104</v>
      </c>
      <c r="AV625" s="1">
        <v>-42.641991537205826</v>
      </c>
      <c r="AW625" s="1" t="s">
        <v>2615</v>
      </c>
      <c r="AX625" s="1">
        <v>4.0889829999999998</v>
      </c>
      <c r="AY625" s="1">
        <v>-3.5336509999999999</v>
      </c>
      <c r="AZ625" s="1">
        <v>115.95</v>
      </c>
      <c r="BA625" s="1">
        <v>95.7</v>
      </c>
      <c r="BB625" s="1">
        <v>107.9</v>
      </c>
      <c r="BC625" s="12">
        <v>0.6024691358024693</v>
      </c>
      <c r="BD625" s="1">
        <v>190.81061567755964</v>
      </c>
      <c r="BE625" s="1">
        <v>85.225253407116696</v>
      </c>
      <c r="BF625" s="1">
        <v>32.477349700383868</v>
      </c>
      <c r="BG625" s="1">
        <v>-2.0016977898775883</v>
      </c>
      <c r="BH625" s="1">
        <v>4.6543463381245723E-2</v>
      </c>
      <c r="BI625" s="1" t="s">
        <v>104</v>
      </c>
      <c r="BJ625" s="1">
        <v>0.35908980000000668</v>
      </c>
      <c r="BK625" s="1" t="s">
        <v>104</v>
      </c>
      <c r="BL625" s="1" t="s">
        <v>104</v>
      </c>
      <c r="BM625" s="1" t="s">
        <v>104</v>
      </c>
      <c r="BN625" s="1" t="s">
        <v>104</v>
      </c>
      <c r="BO625" s="1" t="s">
        <v>104</v>
      </c>
      <c r="BP625" s="1" t="e">
        <v>#VALUE!</v>
      </c>
      <c r="BQ625" s="1">
        <v>1589.5612974131977</v>
      </c>
      <c r="BR625" s="1" t="s">
        <v>126</v>
      </c>
      <c r="BS625" s="1">
        <v>29.946611909650922</v>
      </c>
      <c r="BT625" s="1" t="s">
        <v>104</v>
      </c>
      <c r="BU625" s="1" t="s">
        <v>104</v>
      </c>
      <c r="BV625" s="1" t="e">
        <v>#VALUE!</v>
      </c>
      <c r="BW625" s="1">
        <v>157.66118467671313</v>
      </c>
    </row>
    <row r="626" spans="1:75" x14ac:dyDescent="0.2">
      <c r="A626" s="9" t="s">
        <v>2661</v>
      </c>
      <c r="B626" s="4"/>
      <c r="C626" s="8" t="s">
        <v>1775</v>
      </c>
      <c r="D626" s="8"/>
      <c r="E626" s="9" t="s">
        <v>81</v>
      </c>
      <c r="F626" s="1" t="s">
        <v>2662</v>
      </c>
      <c r="G626" s="3" t="s">
        <v>2663</v>
      </c>
      <c r="H626" s="3" t="s">
        <v>84</v>
      </c>
      <c r="I626" s="1">
        <v>15</v>
      </c>
      <c r="J626" s="1" t="s">
        <v>85</v>
      </c>
      <c r="K626" s="1" t="s">
        <v>85</v>
      </c>
      <c r="L626" s="1" t="s">
        <v>85</v>
      </c>
      <c r="M626" s="1" t="s">
        <v>85</v>
      </c>
      <c r="N626" s="3">
        <v>600000000</v>
      </c>
      <c r="O626" s="10">
        <v>45728</v>
      </c>
      <c r="P626" s="10" t="e">
        <v>#VALUE!</v>
      </c>
      <c r="Q626" s="1">
        <v>1.6347782152575929</v>
      </c>
      <c r="R626" s="1">
        <v>2.1656465346405751</v>
      </c>
      <c r="S626" s="1" t="s">
        <v>104</v>
      </c>
      <c r="T626" s="1" t="e">
        <v>#VALUE!</v>
      </c>
      <c r="U626" s="1" t="e">
        <v>#VALUE!</v>
      </c>
      <c r="V626" s="1" t="e">
        <v>#VALUE!</v>
      </c>
      <c r="W626" s="1" t="s">
        <v>2664</v>
      </c>
      <c r="X626" s="1">
        <v>80.085334777832031</v>
      </c>
      <c r="Y626" s="1">
        <v>5.01473323</v>
      </c>
      <c r="Z626" s="11">
        <v>0.40845199999999998</v>
      </c>
      <c r="AA626" s="11" t="s">
        <v>104</v>
      </c>
      <c r="AB626" s="1" t="s">
        <v>87</v>
      </c>
      <c r="AC626" s="1">
        <v>101.422</v>
      </c>
      <c r="AD626" s="1">
        <v>4.8947585364097117</v>
      </c>
      <c r="AE626" s="1">
        <v>3.2925726100307826</v>
      </c>
      <c r="AF626" s="11">
        <v>3.2925726100307826</v>
      </c>
      <c r="AG626" s="1" t="s">
        <v>84</v>
      </c>
      <c r="AH626" s="1">
        <v>3.4695277367424411</v>
      </c>
      <c r="AI626" s="1" t="e">
        <v>#VALUE!</v>
      </c>
      <c r="AJ626" s="11" t="e">
        <v>#VALUE!</v>
      </c>
      <c r="AK626" s="1" t="s">
        <v>2614</v>
      </c>
      <c r="AL626" s="1">
        <v>137.78256225585938</v>
      </c>
      <c r="AM626" s="1">
        <v>161.12899199999998</v>
      </c>
      <c r="AN626" s="1">
        <v>4.7670994242382108</v>
      </c>
      <c r="AO626" s="1">
        <v>9.4976043805612598</v>
      </c>
      <c r="AP626" s="1">
        <v>156.09980940643749</v>
      </c>
      <c r="AQ626" s="1" t="s">
        <v>126</v>
      </c>
      <c r="AR626" s="3" t="s">
        <v>90</v>
      </c>
      <c r="AS626" s="3">
        <v>98.122909917303332</v>
      </c>
      <c r="AT626" s="1">
        <v>176.04821313389459</v>
      </c>
      <c r="AU626" s="1">
        <v>74.745629461628397</v>
      </c>
      <c r="AV626" s="1">
        <v>50.363305269782188</v>
      </c>
      <c r="AW626" s="1" t="s">
        <v>2615</v>
      </c>
      <c r="AX626" s="1">
        <v>4.0889829999999998</v>
      </c>
      <c r="AY626" s="1">
        <v>-3.5336509999999999</v>
      </c>
      <c r="AZ626" s="1">
        <v>115.95</v>
      </c>
      <c r="BA626" s="1">
        <v>95.7</v>
      </c>
      <c r="BB626" s="1">
        <v>107.9</v>
      </c>
      <c r="BC626" s="12">
        <v>0.6024691358024693</v>
      </c>
      <c r="BD626" s="1">
        <v>190.81061567755964</v>
      </c>
      <c r="BE626" s="1">
        <v>85.225253407116696</v>
      </c>
      <c r="BF626" s="1">
        <v>32.477349700383868</v>
      </c>
      <c r="BG626" s="1">
        <v>-2.0016977898775883</v>
      </c>
      <c r="BH626" s="1">
        <v>0.28747433264887062</v>
      </c>
      <c r="BI626" s="1" t="s">
        <v>104</v>
      </c>
      <c r="BJ626" s="1">
        <v>-1.1256176435695835</v>
      </c>
      <c r="BK626" s="1">
        <v>-3.5701730940599958</v>
      </c>
      <c r="BL626" s="1" t="s">
        <v>104</v>
      </c>
      <c r="BM626" s="1" t="s">
        <v>104</v>
      </c>
      <c r="BN626" s="1" t="s">
        <v>104</v>
      </c>
      <c r="BO626" s="1" t="s">
        <v>104</v>
      </c>
      <c r="BP626" s="1" t="e">
        <v>#VALUE!</v>
      </c>
      <c r="BQ626" s="1">
        <v>755.05946103177735</v>
      </c>
      <c r="BR626" s="1" t="s">
        <v>126</v>
      </c>
      <c r="BS626" s="1">
        <v>9.7440109514031477</v>
      </c>
      <c r="BT626" s="1" t="s">
        <v>104</v>
      </c>
      <c r="BU626" s="1" t="s">
        <v>104</v>
      </c>
      <c r="BV626" s="1" t="e">
        <v>#VALUE!</v>
      </c>
      <c r="BW626" s="1">
        <v>133.65604502850263</v>
      </c>
    </row>
    <row r="627" spans="1:75" x14ac:dyDescent="0.2">
      <c r="A627" s="8" t="s">
        <v>2665</v>
      </c>
      <c r="B627" s="4"/>
      <c r="C627" s="8" t="s">
        <v>2530</v>
      </c>
      <c r="D627" s="8" t="s">
        <v>2530</v>
      </c>
      <c r="E627" s="9" t="s">
        <v>81</v>
      </c>
      <c r="F627" s="1" t="s">
        <v>2666</v>
      </c>
      <c r="G627" s="3" t="s">
        <v>2667</v>
      </c>
      <c r="H627" s="3" t="s">
        <v>84</v>
      </c>
      <c r="I627" s="1">
        <v>30</v>
      </c>
      <c r="J627" s="1" t="s">
        <v>85</v>
      </c>
      <c r="K627" s="1" t="s">
        <v>85</v>
      </c>
      <c r="L627" s="1" t="s">
        <v>85</v>
      </c>
      <c r="M627" s="1" t="s">
        <v>85</v>
      </c>
      <c r="N627" s="3">
        <v>700000000</v>
      </c>
      <c r="O627" s="10">
        <v>45140</v>
      </c>
      <c r="P627" s="10" t="e">
        <v>#VALUE!</v>
      </c>
      <c r="Q627" s="1">
        <v>1.2832014361554789</v>
      </c>
      <c r="R627" s="1">
        <v>1.8659308132338293</v>
      </c>
      <c r="S627" s="1">
        <v>4.3761491334981084</v>
      </c>
      <c r="T627" s="1" t="e">
        <v>#VALUE!</v>
      </c>
      <c r="U627" s="1" t="e">
        <v>#VALUE!</v>
      </c>
      <c r="V627" s="1" t="e">
        <v>#VALUE!</v>
      </c>
      <c r="W627" s="1" t="s">
        <v>2668</v>
      </c>
      <c r="X627" s="1">
        <v>88.774589538574219</v>
      </c>
      <c r="Y627" s="1">
        <v>4.58476997</v>
      </c>
      <c r="Z627" s="11">
        <v>0.69239300000000004</v>
      </c>
      <c r="AA627" s="11">
        <v>0.32162555543537863</v>
      </c>
      <c r="AB627" s="1" t="s">
        <v>87</v>
      </c>
      <c r="AC627" s="1">
        <v>104.122</v>
      </c>
      <c r="AD627" s="1">
        <v>5.046744023641927</v>
      </c>
      <c r="AE627" s="1">
        <v>3.4924575910554259</v>
      </c>
      <c r="AF627" s="11">
        <v>3.4924575910554259</v>
      </c>
      <c r="AG627" s="1" t="s">
        <v>84</v>
      </c>
      <c r="AH627" s="1">
        <v>4.6356670689141453</v>
      </c>
      <c r="AI627" s="1" t="e">
        <v>#VALUE!</v>
      </c>
      <c r="AJ627" s="11" t="e">
        <v>#VALUE!</v>
      </c>
      <c r="AK627" s="1" t="s">
        <v>2669</v>
      </c>
      <c r="AL627" s="1">
        <v>119.95641326904297</v>
      </c>
      <c r="AM627" s="1">
        <v>202.78554899999997</v>
      </c>
      <c r="AN627" s="1">
        <v>34.71228159546726</v>
      </c>
      <c r="AO627" s="1">
        <v>3.0390143737166326</v>
      </c>
      <c r="AP627" s="1">
        <v>158.53142323913914</v>
      </c>
      <c r="AQ627" s="1" t="s">
        <v>260</v>
      </c>
      <c r="AR627" s="3" t="s">
        <v>90</v>
      </c>
      <c r="AS627" s="3">
        <v>87.33654242242865</v>
      </c>
      <c r="AT627" s="1">
        <v>189.71369164586011</v>
      </c>
      <c r="AU627" s="1">
        <v>126.38179290647105</v>
      </c>
      <c r="AV627" s="1">
        <v>112.54868721518166</v>
      </c>
      <c r="AW627" s="1" t="s">
        <v>2670</v>
      </c>
      <c r="AX627" s="1">
        <v>1.900652</v>
      </c>
      <c r="AY627" s="1">
        <v>-3.0486089999999999</v>
      </c>
      <c r="AZ627" s="1">
        <v>70.63</v>
      </c>
      <c r="BA627" s="1">
        <v>63.19</v>
      </c>
      <c r="BB627" s="1">
        <v>66.569999999999993</v>
      </c>
      <c r="BC627" s="12">
        <v>0.45430107526881669</v>
      </c>
      <c r="BD627" s="1">
        <v>249.22404918574915</v>
      </c>
      <c r="BE627" s="1">
        <v>121.25355591992167</v>
      </c>
      <c r="BF627" s="1">
        <v>26.625875743732873</v>
      </c>
      <c r="BG627" s="1">
        <v>-1.3523579255832667</v>
      </c>
      <c r="BH627" s="1">
        <v>1.8945927446954141</v>
      </c>
      <c r="BI627" s="1">
        <v>-8.9738078372047312</v>
      </c>
      <c r="BJ627" s="1">
        <v>-1.7775474900696082</v>
      </c>
      <c r="BK627" s="1">
        <v>-20.798312587602879</v>
      </c>
      <c r="BL627" s="1">
        <v>-8.8751128967326025</v>
      </c>
      <c r="BM627" s="1">
        <v>-1.0427162262918659</v>
      </c>
      <c r="BN627" s="1">
        <v>106.08699040514642</v>
      </c>
      <c r="BO627" s="1">
        <v>185.20308936722216</v>
      </c>
      <c r="BP627" s="1">
        <v>82.469531428053799</v>
      </c>
      <c r="BQ627" s="1">
        <v>287.7955292883172</v>
      </c>
      <c r="BR627" s="1" t="s">
        <v>260</v>
      </c>
      <c r="BS627" s="1">
        <v>3.1238877481177276</v>
      </c>
      <c r="BT627" s="1" t="s">
        <v>104</v>
      </c>
      <c r="BU627" s="1" t="s">
        <v>104</v>
      </c>
      <c r="BV627" s="1" t="e">
        <v>#VALUE!</v>
      </c>
      <c r="BW627" s="1">
        <v>114.9928100558563</v>
      </c>
    </row>
    <row r="628" spans="1:75" x14ac:dyDescent="0.2">
      <c r="A628" s="8" t="s">
        <v>2671</v>
      </c>
      <c r="B628" s="4"/>
      <c r="C628" s="8" t="s">
        <v>2530</v>
      </c>
      <c r="D628" s="8" t="s">
        <v>2530</v>
      </c>
      <c r="E628" s="9" t="s">
        <v>81</v>
      </c>
      <c r="F628" s="1" t="s">
        <v>2672</v>
      </c>
      <c r="G628" s="3" t="s">
        <v>2673</v>
      </c>
      <c r="H628" s="3" t="s">
        <v>84</v>
      </c>
      <c r="I628" s="1">
        <v>25</v>
      </c>
      <c r="J628" s="1" t="s">
        <v>85</v>
      </c>
      <c r="K628" s="1" t="s">
        <v>85</v>
      </c>
      <c r="L628" s="1" t="s">
        <v>85</v>
      </c>
      <c r="M628" s="1" t="s">
        <v>85</v>
      </c>
      <c r="N628" s="3">
        <v>300000000</v>
      </c>
      <c r="O628" s="10">
        <v>45140</v>
      </c>
      <c r="P628" s="10" t="e">
        <v>#VALUE!</v>
      </c>
      <c r="Q628" s="1">
        <v>0.60176323608736038</v>
      </c>
      <c r="R628" s="1">
        <v>1.1318431647243887</v>
      </c>
      <c r="S628" s="1">
        <v>2.6723331920988969</v>
      </c>
      <c r="T628" s="1" t="e">
        <v>#VALUE!</v>
      </c>
      <c r="U628" s="1" t="e">
        <v>#VALUE!</v>
      </c>
      <c r="V628" s="1" t="e">
        <v>#VALUE!</v>
      </c>
      <c r="W628" s="1" t="s">
        <v>2192</v>
      </c>
      <c r="X628" s="1">
        <v>88.229248046875</v>
      </c>
      <c r="Y628" s="1">
        <v>4.8329181800000001</v>
      </c>
      <c r="Z628" s="11">
        <v>0.22170699999999999</v>
      </c>
      <c r="AA628" s="11">
        <v>0.1835195843217452</v>
      </c>
      <c r="AB628" s="1" t="s">
        <v>87</v>
      </c>
      <c r="AC628" s="1">
        <v>101.254</v>
      </c>
      <c r="AD628" s="1">
        <v>5.046744023641927</v>
      </c>
      <c r="AE628" s="1">
        <v>3.4924575910554259</v>
      </c>
      <c r="AF628" s="11">
        <v>3.4924575910554259</v>
      </c>
      <c r="AG628" s="1" t="s">
        <v>84</v>
      </c>
      <c r="AH628" s="1">
        <v>4.6356670689141453</v>
      </c>
      <c r="AI628" s="1" t="e">
        <v>#VALUE!</v>
      </c>
      <c r="AJ628" s="11" t="e">
        <v>#VALUE!</v>
      </c>
      <c r="AK628" s="1" t="s">
        <v>2669</v>
      </c>
      <c r="AL628" s="1">
        <v>99.6307373046875</v>
      </c>
      <c r="AM628" s="1">
        <v>202.78554899999997</v>
      </c>
      <c r="AN628" s="1">
        <v>34.71228159546726</v>
      </c>
      <c r="AO628" s="1">
        <v>1.0376454483230664</v>
      </c>
      <c r="AP628" s="1">
        <v>158.53142323913914</v>
      </c>
      <c r="AQ628" s="1" t="s">
        <v>260</v>
      </c>
      <c r="AR628" s="3" t="s">
        <v>90</v>
      </c>
      <c r="AS628" s="3">
        <v>67.58917837604632</v>
      </c>
      <c r="AT628" s="1">
        <v>220.03325592217936</v>
      </c>
      <c r="AU628" s="1">
        <v>187.91541904469753</v>
      </c>
      <c r="AV628" s="1">
        <v>166.88943340584225</v>
      </c>
      <c r="AW628" s="1" t="s">
        <v>2670</v>
      </c>
      <c r="AX628" s="1">
        <v>1.900652</v>
      </c>
      <c r="AY628" s="1">
        <v>-3.0486089999999999</v>
      </c>
      <c r="AZ628" s="1">
        <v>70.63</v>
      </c>
      <c r="BA628" s="1">
        <v>63.19</v>
      </c>
      <c r="BB628" s="1">
        <v>66.569999999999993</v>
      </c>
      <c r="BC628" s="12">
        <v>0.45430107526881669</v>
      </c>
      <c r="BD628" s="1">
        <v>249.22404918574915</v>
      </c>
      <c r="BE628" s="1">
        <v>121.25355591992167</v>
      </c>
      <c r="BF628" s="1">
        <v>26.625875743732873</v>
      </c>
      <c r="BG628" s="1">
        <v>-1.3523579255832667</v>
      </c>
      <c r="BH628" s="1">
        <v>1.8945927446954141</v>
      </c>
      <c r="BI628" s="1">
        <v>-7.5153891645563817</v>
      </c>
      <c r="BJ628" s="1">
        <v>-2.7619973057904019</v>
      </c>
      <c r="BK628" s="1">
        <v>-13.001061093662088</v>
      </c>
      <c r="BL628" s="1">
        <v>0.10776727283445098</v>
      </c>
      <c r="BM628" s="1">
        <v>-0.48840984878596877</v>
      </c>
      <c r="BN628" s="1">
        <v>82.317427578421572</v>
      </c>
      <c r="BO628" s="1">
        <v>130.42161046660146</v>
      </c>
      <c r="BP628" s="1">
        <v>64.008722970076406</v>
      </c>
      <c r="BQ628" s="1">
        <v>101.15500286204337</v>
      </c>
      <c r="BR628" s="1" t="s">
        <v>260</v>
      </c>
      <c r="BS628" s="1">
        <v>1.1225188227241616</v>
      </c>
      <c r="BT628" s="1" t="s">
        <v>104</v>
      </c>
      <c r="BU628" s="1" t="s">
        <v>104</v>
      </c>
      <c r="BV628" s="1" t="e">
        <v>#VALUE!</v>
      </c>
      <c r="BW628" s="1">
        <v>96.508026431319379</v>
      </c>
    </row>
    <row r="629" spans="1:75" x14ac:dyDescent="0.2">
      <c r="A629" s="8" t="s">
        <v>2674</v>
      </c>
      <c r="B629" s="4" t="s">
        <v>429</v>
      </c>
      <c r="C629" s="8" t="s">
        <v>508</v>
      </c>
      <c r="D629" s="8" t="s">
        <v>278</v>
      </c>
      <c r="E629" s="9"/>
      <c r="F629" s="1" t="s">
        <v>2675</v>
      </c>
      <c r="G629" s="3" t="s">
        <v>2676</v>
      </c>
      <c r="H629" s="3" t="s">
        <v>432</v>
      </c>
      <c r="I629" s="1">
        <v>61</v>
      </c>
      <c r="J629" s="1" t="s">
        <v>85</v>
      </c>
      <c r="K629" s="1" t="s">
        <v>85</v>
      </c>
      <c r="L629" s="1" t="s">
        <v>85</v>
      </c>
      <c r="M629" s="1" t="s">
        <v>85</v>
      </c>
      <c r="N629" s="3">
        <v>350000000</v>
      </c>
      <c r="O629" s="10">
        <v>44083</v>
      </c>
      <c r="P629" s="10">
        <v>44634</v>
      </c>
      <c r="Q629" s="1">
        <v>0.23176434923031231</v>
      </c>
      <c r="R629" s="1">
        <v>0.30329494956675696</v>
      </c>
      <c r="S629" s="1">
        <v>3.0638340142700171</v>
      </c>
      <c r="T629" s="1">
        <v>-0.21476440986082368</v>
      </c>
      <c r="U629" s="1">
        <v>-1.088004641375051</v>
      </c>
      <c r="V629" s="1">
        <v>1.624277036327082</v>
      </c>
      <c r="W629" s="1" t="s">
        <v>2677</v>
      </c>
      <c r="X629" s="1">
        <v>129.46473693847656</v>
      </c>
      <c r="Y629" s="1">
        <v>4.4361195502257802</v>
      </c>
      <c r="Z629" s="11">
        <v>0.43518099999999998</v>
      </c>
      <c r="AA629" s="11">
        <v>1.0018308900496375</v>
      </c>
      <c r="AB629" s="1" t="s">
        <v>87</v>
      </c>
      <c r="AC629" s="1">
        <v>92.168000000000006</v>
      </c>
      <c r="AD629" s="1">
        <v>4.4361195502257802</v>
      </c>
      <c r="AE629" s="1">
        <v>3.0901248266454635</v>
      </c>
      <c r="AF629" s="11">
        <v>3.0901248266454635</v>
      </c>
      <c r="AG629" s="1" t="s">
        <v>84</v>
      </c>
      <c r="AH629" s="1" t="s">
        <v>100</v>
      </c>
      <c r="AI629" s="1" t="e">
        <v>#VALUE!</v>
      </c>
      <c r="AJ629" s="11" t="e">
        <v>#VALUE!</v>
      </c>
      <c r="AK629" s="1" t="s">
        <v>2678</v>
      </c>
      <c r="AL629" s="1">
        <v>133.83593852999999</v>
      </c>
      <c r="AM629" s="1" t="e">
        <v>#VALUE!</v>
      </c>
      <c r="AN629" s="1" t="e">
        <v>#VALUE!</v>
      </c>
      <c r="AO629" s="1">
        <v>7.2498288843258045</v>
      </c>
      <c r="AP629" s="1">
        <v>129.69615703185613</v>
      </c>
      <c r="AQ629" s="1" t="s">
        <v>171</v>
      </c>
      <c r="AR629" s="3" t="s">
        <v>103</v>
      </c>
      <c r="AS629" s="3">
        <v>130.81636131607141</v>
      </c>
      <c r="AT629" s="1">
        <v>133.40677214928323</v>
      </c>
      <c r="AU629" s="1">
        <v>45.778580303674943</v>
      </c>
      <c r="AV629" s="1">
        <v>26.007723390505788</v>
      </c>
      <c r="AW629" s="1" t="s">
        <v>2679</v>
      </c>
      <c r="AX629" s="1">
        <v>-11.853199999999999</v>
      </c>
      <c r="AY629" s="1">
        <v>0.69398649999999995</v>
      </c>
      <c r="AZ629" s="1">
        <v>64.150000000000006</v>
      </c>
      <c r="BA629" s="1">
        <v>43.9</v>
      </c>
      <c r="BB629" s="1">
        <v>54.76</v>
      </c>
      <c r="BC629" s="12">
        <v>0.53629629629629605</v>
      </c>
      <c r="BD629" s="1">
        <v>79.103666511395346</v>
      </c>
      <c r="BE629" s="1">
        <v>62.499486692967047</v>
      </c>
      <c r="BF629" s="1">
        <v>24.963603514240695</v>
      </c>
      <c r="BG629" s="1">
        <v>-0.44235484587821822</v>
      </c>
      <c r="BH629" s="1">
        <v>4.7446954140999313</v>
      </c>
      <c r="BI629" s="1">
        <v>-55.66511509</v>
      </c>
      <c r="BJ629" s="1">
        <v>-1.1239511999999934</v>
      </c>
      <c r="BK629" s="1">
        <v>-5.4570997000000148</v>
      </c>
      <c r="BL629" s="1">
        <v>-12.736675020000007</v>
      </c>
      <c r="BM629" s="1">
        <v>-1.7170595539508</v>
      </c>
      <c r="BN629" s="1">
        <v>133.83593852999999</v>
      </c>
      <c r="BO629" s="1">
        <v>170.78887503999999</v>
      </c>
      <c r="BP629" s="1">
        <v>100</v>
      </c>
      <c r="BQ629" s="1">
        <v>586.3375874481136</v>
      </c>
      <c r="BR629" s="1" t="s">
        <v>171</v>
      </c>
      <c r="BS629" s="1">
        <v>7.2498288843258045</v>
      </c>
      <c r="BT629" s="1">
        <v>133.83593852999999</v>
      </c>
      <c r="BU629" s="1">
        <v>254.5023186</v>
      </c>
      <c r="BV629" s="1">
        <v>100</v>
      </c>
      <c r="BW629" s="1">
        <v>165.96952788486806</v>
      </c>
    </row>
    <row r="630" spans="1:75" x14ac:dyDescent="0.2">
      <c r="A630" s="8" t="s">
        <v>2680</v>
      </c>
      <c r="B630" s="4" t="s">
        <v>107</v>
      </c>
      <c r="C630" s="8" t="s">
        <v>508</v>
      </c>
      <c r="D630" s="8" t="s">
        <v>278</v>
      </c>
      <c r="E630" s="9"/>
      <c r="F630" s="1" t="s">
        <v>2681</v>
      </c>
      <c r="G630" s="3" t="s">
        <v>2682</v>
      </c>
      <c r="H630" s="3" t="s">
        <v>111</v>
      </c>
      <c r="I630" s="1">
        <v>70</v>
      </c>
      <c r="J630" s="1" t="s">
        <v>85</v>
      </c>
      <c r="K630" s="1" t="s">
        <v>85</v>
      </c>
      <c r="L630" s="1" t="s">
        <v>85</v>
      </c>
      <c r="M630" s="1" t="s">
        <v>85</v>
      </c>
      <c r="N630" s="3">
        <v>275000000</v>
      </c>
      <c r="O630" s="10">
        <v>43774</v>
      </c>
      <c r="P630" s="10">
        <v>43306</v>
      </c>
      <c r="Q630" s="1">
        <v>0.3182044018040564</v>
      </c>
      <c r="R630" s="1">
        <v>0.73502281773343281</v>
      </c>
      <c r="S630" s="1">
        <v>2.6933943161963514</v>
      </c>
      <c r="T630" s="1">
        <v>5.7044892902702315E-4</v>
      </c>
      <c r="U630" s="1">
        <v>-0.20258210307894098</v>
      </c>
      <c r="V630" s="1">
        <v>1.7143343470683359</v>
      </c>
      <c r="W630" s="1" t="s">
        <v>2683</v>
      </c>
      <c r="X630" s="1">
        <v>107.69514465332031</v>
      </c>
      <c r="Y630" s="1">
        <v>3.9246691299999998</v>
      </c>
      <c r="Z630" s="11">
        <v>0.32256499999999999</v>
      </c>
      <c r="AA630" s="11">
        <v>0.48513763214377281</v>
      </c>
      <c r="AB630" s="1" t="s">
        <v>87</v>
      </c>
      <c r="AC630" s="1">
        <v>102.06399999999999</v>
      </c>
      <c r="AD630" s="1">
        <v>3.9246691299999998</v>
      </c>
      <c r="AE630" s="1">
        <v>2.7598569602980234</v>
      </c>
      <c r="AF630" s="11">
        <v>2.7598569602980234</v>
      </c>
      <c r="AG630" s="1" t="s">
        <v>84</v>
      </c>
      <c r="AH630" s="1" t="s">
        <v>100</v>
      </c>
      <c r="AI630" s="1" t="e">
        <v>#VALUE!</v>
      </c>
      <c r="AJ630" s="11" t="e">
        <v>#VALUE!</v>
      </c>
      <c r="AK630" s="1" t="s">
        <v>2678</v>
      </c>
      <c r="AL630" s="1">
        <v>112.09696689</v>
      </c>
      <c r="AM630" s="1" t="e">
        <v>#VALUE!</v>
      </c>
      <c r="AN630" s="1" t="e">
        <v>#VALUE!</v>
      </c>
      <c r="AO630" s="1">
        <v>4.3531827515400412</v>
      </c>
      <c r="AP630" s="1">
        <v>106.54368278956524</v>
      </c>
      <c r="AQ630" s="1" t="s">
        <v>171</v>
      </c>
      <c r="AR630" s="3" t="s">
        <v>103</v>
      </c>
      <c r="AS630" s="3">
        <v>108.39431504510375</v>
      </c>
      <c r="AT630" s="1">
        <v>110.5031310759383</v>
      </c>
      <c r="AU630" s="1">
        <v>39.469357660530505</v>
      </c>
      <c r="AV630" s="1">
        <v>23.897826036316204</v>
      </c>
      <c r="AW630" s="1" t="s">
        <v>2679</v>
      </c>
      <c r="AX630" s="1">
        <v>-11.853199999999999</v>
      </c>
      <c r="AY630" s="1">
        <v>0.69398649999999995</v>
      </c>
      <c r="AZ630" s="1">
        <v>64.150000000000006</v>
      </c>
      <c r="BA630" s="1">
        <v>43.9</v>
      </c>
      <c r="BB630" s="1">
        <v>54.76</v>
      </c>
      <c r="BC630" s="12">
        <v>0.53629629629629605</v>
      </c>
      <c r="BD630" s="1">
        <v>79.103666511395346</v>
      </c>
      <c r="BE630" s="1">
        <v>62.499486692967047</v>
      </c>
      <c r="BF630" s="1">
        <v>24.963603514240695</v>
      </c>
      <c r="BG630" s="1">
        <v>-0.44235484587821822</v>
      </c>
      <c r="BH630" s="1">
        <v>5.6427104722792611</v>
      </c>
      <c r="BI630" s="1">
        <v>-51.32008196999999</v>
      </c>
      <c r="BJ630" s="1">
        <v>-1.1426430000000209E-2</v>
      </c>
      <c r="BK630" s="1">
        <v>-5.7725505299999895</v>
      </c>
      <c r="BL630" s="1">
        <v>-4.9601506499999886</v>
      </c>
      <c r="BM630" s="1">
        <v>-1.6265125572807531</v>
      </c>
      <c r="BN630" s="1">
        <v>110.63807367</v>
      </c>
      <c r="BO630" s="1">
        <v>145.86651551</v>
      </c>
      <c r="BP630" s="1">
        <v>95.858763136257949</v>
      </c>
      <c r="BQ630" s="1">
        <v>401.49460685107385</v>
      </c>
      <c r="BR630" s="1" t="s">
        <v>171</v>
      </c>
      <c r="BS630" s="1">
        <v>4.6050650239561941</v>
      </c>
      <c r="BT630" s="1">
        <v>110.63807367</v>
      </c>
      <c r="BU630" s="1">
        <v>233.60928691999999</v>
      </c>
      <c r="BV630" s="1">
        <v>98.813630294893414</v>
      </c>
      <c r="BW630" s="1">
        <v>135.56088114128738</v>
      </c>
    </row>
    <row r="631" spans="1:75" x14ac:dyDescent="0.2">
      <c r="A631" s="8" t="s">
        <v>2684</v>
      </c>
      <c r="B631" s="4" t="s">
        <v>462</v>
      </c>
      <c r="C631" s="8" t="s">
        <v>508</v>
      </c>
      <c r="D631" s="8" t="s">
        <v>278</v>
      </c>
      <c r="E631" s="9"/>
      <c r="F631" s="1" t="s">
        <v>2685</v>
      </c>
      <c r="G631" s="3" t="s">
        <v>2686</v>
      </c>
      <c r="H631" s="3" t="s">
        <v>465</v>
      </c>
      <c r="I631" s="1">
        <v>46</v>
      </c>
      <c r="J631" s="1" t="s">
        <v>85</v>
      </c>
      <c r="K631" s="1" t="s">
        <v>85</v>
      </c>
      <c r="L631" s="1" t="s">
        <v>85</v>
      </c>
      <c r="M631" s="1" t="s">
        <v>85</v>
      </c>
      <c r="N631" s="3">
        <v>600000000</v>
      </c>
      <c r="O631" s="10">
        <v>45530</v>
      </c>
      <c r="P631" s="10">
        <v>44308</v>
      </c>
      <c r="Q631" s="1">
        <v>0.18154548589515151</v>
      </c>
      <c r="R631" s="1">
        <v>0.40939710773741922</v>
      </c>
      <c r="S631" s="1">
        <v>2.6746526303792706</v>
      </c>
      <c r="T631" s="1">
        <v>-0.11906338672457162</v>
      </c>
      <c r="U631" s="1">
        <v>-0.7430126668286352</v>
      </c>
      <c r="V631" s="1">
        <v>1.8496646973267916</v>
      </c>
      <c r="W631" s="1" t="s">
        <v>2687</v>
      </c>
      <c r="X631" s="1">
        <v>129.42718505859375</v>
      </c>
      <c r="Y631" s="1">
        <v>4.3186367399999996</v>
      </c>
      <c r="Z631" s="11">
        <v>0.28111900000000001</v>
      </c>
      <c r="AA631" s="11">
        <v>0.47379166152508034</v>
      </c>
      <c r="AB631" s="1" t="s">
        <v>87</v>
      </c>
      <c r="AC631" s="1">
        <v>102.771</v>
      </c>
      <c r="AD631" s="1">
        <v>4.3186367399999996</v>
      </c>
      <c r="AE631" s="1">
        <v>2.9827158109218197</v>
      </c>
      <c r="AF631" s="11">
        <v>2.9827158109218197</v>
      </c>
      <c r="AG631" s="1" t="s">
        <v>84</v>
      </c>
      <c r="AH631" s="1" t="s">
        <v>100</v>
      </c>
      <c r="AI631" s="1" t="e">
        <v>#VALUE!</v>
      </c>
      <c r="AJ631" s="11" t="e">
        <v>#VALUE!</v>
      </c>
      <c r="AK631" s="1" t="s">
        <v>2678</v>
      </c>
      <c r="AL631" s="1">
        <v>135.05133044999999</v>
      </c>
      <c r="AM631" s="1" t="e">
        <v>#VALUE!</v>
      </c>
      <c r="AN631" s="1" t="e">
        <v>#VALUE!</v>
      </c>
      <c r="AO631" s="1">
        <v>6.0369609856262834</v>
      </c>
      <c r="AP631" s="1">
        <v>128.82438082669981</v>
      </c>
      <c r="AQ631" s="1" t="s">
        <v>171</v>
      </c>
      <c r="AR631" s="3" t="s">
        <v>103</v>
      </c>
      <c r="AS631" s="3">
        <v>131.21000154026618</v>
      </c>
      <c r="AT631" s="1">
        <v>133.81556821064021</v>
      </c>
      <c r="AU631" s="1">
        <v>53.66976542526465</v>
      </c>
      <c r="AV631" s="1">
        <v>35.712025009518555</v>
      </c>
      <c r="AW631" s="13" t="s">
        <v>2679</v>
      </c>
      <c r="AX631" s="1">
        <v>-11.853199999999999</v>
      </c>
      <c r="AY631" s="1">
        <v>0.69398649999999995</v>
      </c>
      <c r="AZ631" s="1">
        <v>64.150000000000006</v>
      </c>
      <c r="BA631" s="1">
        <v>43.9</v>
      </c>
      <c r="BB631" s="1">
        <v>54.76</v>
      </c>
      <c r="BC631" s="12">
        <v>0.53629629629629605</v>
      </c>
      <c r="BD631" s="1">
        <v>79.103666511395346</v>
      </c>
      <c r="BE631" s="1">
        <v>62.499486692967047</v>
      </c>
      <c r="BF631" s="1">
        <v>24.963603514240695</v>
      </c>
      <c r="BG631" s="1">
        <v>-0.44235484587821822</v>
      </c>
      <c r="BH631" s="1">
        <v>0.78576317590691303</v>
      </c>
      <c r="BI631" s="1" t="s">
        <v>104</v>
      </c>
      <c r="BJ631" s="1">
        <v>-1.0441955699999994</v>
      </c>
      <c r="BK631" s="1">
        <v>-3.4260763000000054</v>
      </c>
      <c r="BL631" s="1">
        <v>-3.6876054699999941</v>
      </c>
      <c r="BM631" s="1" t="s">
        <v>104</v>
      </c>
      <c r="BN631" s="1">
        <v>133.14464029000001</v>
      </c>
      <c r="BO631" s="1">
        <v>167.59964160000001</v>
      </c>
      <c r="BP631" s="1">
        <v>94.466143992144907</v>
      </c>
      <c r="BQ631" s="1">
        <v>535.35981433597613</v>
      </c>
      <c r="BR631" s="1" t="s">
        <v>171</v>
      </c>
      <c r="BS631" s="1">
        <v>6.2067077344284733</v>
      </c>
      <c r="BT631" s="1" t="s">
        <v>104</v>
      </c>
      <c r="BU631" s="1" t="s">
        <v>104</v>
      </c>
      <c r="BV631" s="1" t="e">
        <v>#VALUE!</v>
      </c>
      <c r="BW631" s="1">
        <v>164.07839748247216</v>
      </c>
    </row>
    <row r="632" spans="1:75" x14ac:dyDescent="0.2">
      <c r="A632" s="8" t="s">
        <v>2688</v>
      </c>
      <c r="B632" s="4" t="s">
        <v>483</v>
      </c>
      <c r="C632" s="8" t="s">
        <v>508</v>
      </c>
      <c r="D632" s="8" t="s">
        <v>278</v>
      </c>
      <c r="E632" s="9"/>
      <c r="F632" s="1" t="s">
        <v>2689</v>
      </c>
      <c r="G632" s="3" t="s">
        <v>2690</v>
      </c>
      <c r="H632" s="3" t="s">
        <v>486</v>
      </c>
      <c r="I632" s="1">
        <v>75.5</v>
      </c>
      <c r="J632" s="1" t="s">
        <v>85</v>
      </c>
      <c r="K632" s="1" t="s">
        <v>85</v>
      </c>
      <c r="L632" s="1" t="s">
        <v>85</v>
      </c>
      <c r="M632" s="1" t="s">
        <v>85</v>
      </c>
      <c r="N632" s="3">
        <v>300000000</v>
      </c>
      <c r="O632" s="10">
        <v>43481</v>
      </c>
      <c r="P632" s="10">
        <v>41809</v>
      </c>
      <c r="Q632" s="1">
        <v>0.23433747987438025</v>
      </c>
      <c r="R632" s="1">
        <v>0.77765720621933987</v>
      </c>
      <c r="S632" s="1">
        <v>1.8044918668727483</v>
      </c>
      <c r="T632" s="1">
        <v>2.3155876304259415E-2</v>
      </c>
      <c r="U632" s="1">
        <v>0.45823256381107846</v>
      </c>
      <c r="V632" s="1">
        <v>1.2790134696616828</v>
      </c>
      <c r="W632" s="1" t="s">
        <v>2691</v>
      </c>
      <c r="X632" s="1">
        <v>67.645439147949219</v>
      </c>
      <c r="Y632" s="1">
        <v>3.2951510900000001</v>
      </c>
      <c r="Z632" s="11">
        <v>4.3475E-2</v>
      </c>
      <c r="AA632" s="11">
        <v>0.17812136120041178</v>
      </c>
      <c r="AB632" s="1" t="s">
        <v>87</v>
      </c>
      <c r="AC632" s="1">
        <v>100.664</v>
      </c>
      <c r="AD632" s="1">
        <v>3.2951510900000001</v>
      </c>
      <c r="AE632" s="1" t="s">
        <v>100</v>
      </c>
      <c r="AF632" s="11" t="s">
        <v>100</v>
      </c>
      <c r="AG632" s="1" t="s">
        <v>84</v>
      </c>
      <c r="AH632" s="1" t="s">
        <v>100</v>
      </c>
      <c r="AI632" s="1" t="e">
        <v>#VALUE!</v>
      </c>
      <c r="AJ632" s="11" t="e">
        <v>#VALUE!</v>
      </c>
      <c r="AK632" s="1" t="s">
        <v>2678</v>
      </c>
      <c r="AL632" s="1">
        <v>68.346313089999995</v>
      </c>
      <c r="AM632" s="1" t="e">
        <v>#VALUE!</v>
      </c>
      <c r="AN632" s="1" t="e">
        <v>#VALUE!</v>
      </c>
      <c r="AO632" s="1">
        <v>0.3942505133470226</v>
      </c>
      <c r="AP632" s="1">
        <v>73.278804133708775</v>
      </c>
      <c r="AQ632" s="1" t="s">
        <v>171</v>
      </c>
      <c r="AR632" s="3" t="s">
        <v>103</v>
      </c>
      <c r="AS632" s="3">
        <v>65.906136826674413</v>
      </c>
      <c r="AT632" s="1">
        <v>63.863351745149188</v>
      </c>
      <c r="AU632" s="1">
        <v>42.729704062188169</v>
      </c>
      <c r="AV632" s="1">
        <v>9.2645719579362407</v>
      </c>
      <c r="AW632" s="1" t="s">
        <v>2679</v>
      </c>
      <c r="AX632" s="1">
        <v>-11.853199999999999</v>
      </c>
      <c r="AY632" s="1">
        <v>0.69398649999999995</v>
      </c>
      <c r="AZ632" s="1">
        <v>64.150000000000006</v>
      </c>
      <c r="BA632" s="1">
        <v>43.9</v>
      </c>
      <c r="BB632" s="1">
        <v>54.76</v>
      </c>
      <c r="BC632" s="12">
        <v>0.53629629629629605</v>
      </c>
      <c r="BD632" s="1">
        <v>79.103666511395346</v>
      </c>
      <c r="BE632" s="1">
        <v>62.499486692967047</v>
      </c>
      <c r="BF632" s="1">
        <v>24.963603514240695</v>
      </c>
      <c r="BG632" s="1">
        <v>-0.44235484587821822</v>
      </c>
      <c r="BH632" s="1">
        <v>6.4339493497604376</v>
      </c>
      <c r="BI632" s="1">
        <v>-26.270948480000001</v>
      </c>
      <c r="BJ632" s="1">
        <v>-0.54056435000001102</v>
      </c>
      <c r="BK632" s="1">
        <v>0.49673251999999479</v>
      </c>
      <c r="BL632" s="1">
        <v>11.755664739999993</v>
      </c>
      <c r="BM632" s="1">
        <v>-0.9073636694753624</v>
      </c>
      <c r="BN632" s="1">
        <v>51.081709869999997</v>
      </c>
      <c r="BO632" s="1">
        <v>89.752611819999998</v>
      </c>
      <c r="BP632" s="1">
        <v>55.355054189523514</v>
      </c>
      <c r="BQ632" s="1">
        <v>38.881603253102526</v>
      </c>
      <c r="BR632" s="1" t="s">
        <v>171</v>
      </c>
      <c r="BS632" s="1">
        <v>0.5612594113620808</v>
      </c>
      <c r="BT632" s="1">
        <v>51.081709869999997</v>
      </c>
      <c r="BU632" s="1">
        <v>183.50513076999999</v>
      </c>
      <c r="BV632" s="1">
        <v>86.962575726662877</v>
      </c>
      <c r="BW632" s="1">
        <v>68.878111998899016</v>
      </c>
    </row>
    <row r="633" spans="1:75" x14ac:dyDescent="0.2">
      <c r="A633" s="8" t="s">
        <v>2692</v>
      </c>
      <c r="B633" s="4" t="s">
        <v>222</v>
      </c>
      <c r="C633" s="8" t="s">
        <v>508</v>
      </c>
      <c r="D633" s="8" t="s">
        <v>278</v>
      </c>
      <c r="E633" s="9"/>
      <c r="F633" s="1" t="s">
        <v>2693</v>
      </c>
      <c r="G633" s="3" t="s">
        <v>2694</v>
      </c>
      <c r="H633" s="3" t="s">
        <v>227</v>
      </c>
      <c r="I633" s="1">
        <v>38.5</v>
      </c>
      <c r="J633" s="1" t="s">
        <v>85</v>
      </c>
      <c r="K633" s="1" t="s">
        <v>85</v>
      </c>
      <c r="L633" s="1" t="s">
        <v>85</v>
      </c>
      <c r="M633" s="1" t="s">
        <v>85</v>
      </c>
      <c r="N633" s="3">
        <v>400000000</v>
      </c>
      <c r="O633" s="10">
        <v>45259</v>
      </c>
      <c r="P633" s="10">
        <v>44300</v>
      </c>
      <c r="Q633" s="1">
        <v>0.30038881424718777</v>
      </c>
      <c r="R633" s="1">
        <v>0.63489927800703949</v>
      </c>
      <c r="S633" s="1">
        <v>2.0359034371928875</v>
      </c>
      <c r="T633" s="1">
        <v>0.15934297220550064</v>
      </c>
      <c r="U633" s="1">
        <v>0.4178877312924989</v>
      </c>
      <c r="V633" s="1">
        <v>1.7131690855889614</v>
      </c>
      <c r="W633" s="1" t="s">
        <v>2695</v>
      </c>
      <c r="X633" s="1">
        <v>77.399436950683594</v>
      </c>
      <c r="Y633" s="1">
        <v>3.39269102097008</v>
      </c>
      <c r="Z633" s="11">
        <v>0.12995300000000001</v>
      </c>
      <c r="AA633" s="11">
        <v>7.3019583623001871E-2</v>
      </c>
      <c r="AB633" s="1" t="s">
        <v>87</v>
      </c>
      <c r="AC633" s="1">
        <v>103.032</v>
      </c>
      <c r="AD633" s="1">
        <v>5.046744023641927</v>
      </c>
      <c r="AE633" s="1">
        <v>3.4924575910554259</v>
      </c>
      <c r="AF633" s="11">
        <v>3.4924575910554259</v>
      </c>
      <c r="AG633" s="1" t="s">
        <v>84</v>
      </c>
      <c r="AH633" s="1">
        <v>4.6356670689141453</v>
      </c>
      <c r="AI633" s="1" t="e">
        <v>#VALUE!</v>
      </c>
      <c r="AJ633" s="11" t="e">
        <v>#VALUE!</v>
      </c>
      <c r="AK633" s="1" t="s">
        <v>2678</v>
      </c>
      <c r="AL633" s="1">
        <v>78.219791979999997</v>
      </c>
      <c r="AM633" s="1">
        <v>202.78554899999997</v>
      </c>
      <c r="AN633" s="1">
        <v>34.71228159546726</v>
      </c>
      <c r="AO633" s="1">
        <v>1.5660506502395619</v>
      </c>
      <c r="AP633" s="1">
        <v>158.53142323913914</v>
      </c>
      <c r="AQ633" s="1" t="s">
        <v>171</v>
      </c>
      <c r="AR633" s="3" t="s">
        <v>103</v>
      </c>
      <c r="AS633" s="3">
        <v>76.035097256717776</v>
      </c>
      <c r="AT633" s="1">
        <v>77.134702334625644</v>
      </c>
      <c r="AU633" s="1">
        <v>33.626707199111735</v>
      </c>
      <c r="AV633" s="1">
        <v>15.737637809781146</v>
      </c>
      <c r="AW633" s="1" t="s">
        <v>2679</v>
      </c>
      <c r="AX633" s="1">
        <v>-11.853199999999999</v>
      </c>
      <c r="AY633" s="1">
        <v>0.69398649999999995</v>
      </c>
      <c r="AZ633" s="1">
        <v>64.150000000000006</v>
      </c>
      <c r="BA633" s="1">
        <v>43.9</v>
      </c>
      <c r="BB633" s="1">
        <v>54.76</v>
      </c>
      <c r="BC633" s="12">
        <v>0.53629629629629605</v>
      </c>
      <c r="BD633" s="1">
        <v>79.103666511395346</v>
      </c>
      <c r="BE633" s="1">
        <v>62.499486692967047</v>
      </c>
      <c r="BF633" s="1">
        <v>24.963603514240695</v>
      </c>
      <c r="BG633" s="1">
        <v>-0.44235484587821822</v>
      </c>
      <c r="BH633" s="1">
        <v>1.5414099931553731</v>
      </c>
      <c r="BI633" s="1">
        <v>-39.347790720000006</v>
      </c>
      <c r="BJ633" s="1">
        <v>-1.6090210200000001</v>
      </c>
      <c r="BK633" s="1">
        <v>-4.8369422900000103</v>
      </c>
      <c r="BL633" s="1">
        <v>10.467390719999997</v>
      </c>
      <c r="BM633" s="1">
        <v>-1.1286071183007949</v>
      </c>
      <c r="BN633" s="1">
        <v>68.633515130000006</v>
      </c>
      <c r="BO633" s="1">
        <v>104.55999905</v>
      </c>
      <c r="BP633" s="1">
        <v>73.316963409649489</v>
      </c>
      <c r="BQ633" s="1">
        <v>154.205130301861</v>
      </c>
      <c r="BR633" s="1" t="s">
        <v>171</v>
      </c>
      <c r="BS633" s="1">
        <v>1.5660506502395619</v>
      </c>
      <c r="BT633" s="1" t="s">
        <v>104</v>
      </c>
      <c r="BU633" s="1" t="s">
        <v>104</v>
      </c>
      <c r="BV633" s="1" t="e">
        <v>#VALUE!</v>
      </c>
      <c r="BW633" s="1">
        <v>95.363965716138367</v>
      </c>
    </row>
    <row r="634" spans="1:75" x14ac:dyDescent="0.2">
      <c r="A634" s="8" t="s">
        <v>2696</v>
      </c>
      <c r="B634" s="4" t="s">
        <v>312</v>
      </c>
      <c r="C634" s="8" t="s">
        <v>508</v>
      </c>
      <c r="D634" s="8" t="s">
        <v>278</v>
      </c>
      <c r="E634" s="9"/>
      <c r="F634" s="1" t="s">
        <v>2697</v>
      </c>
      <c r="G634" s="16" t="s">
        <v>2698</v>
      </c>
      <c r="H634" s="3" t="s">
        <v>315</v>
      </c>
      <c r="I634" s="1">
        <v>45.5</v>
      </c>
      <c r="J634" s="1" t="s">
        <v>85</v>
      </c>
      <c r="K634" s="1" t="s">
        <v>85</v>
      </c>
      <c r="L634" s="1" t="s">
        <v>85</v>
      </c>
      <c r="M634" s="1" t="s">
        <v>85</v>
      </c>
      <c r="N634" s="3">
        <v>350000000</v>
      </c>
      <c r="O634" s="10">
        <v>45181</v>
      </c>
      <c r="P634" s="10">
        <v>45035</v>
      </c>
      <c r="Q634" s="1">
        <v>0.30734704210424457</v>
      </c>
      <c r="R634" s="1">
        <v>0.73836901274890732</v>
      </c>
      <c r="S634" s="1">
        <v>2.613029972818004</v>
      </c>
      <c r="T634" s="1">
        <v>6.3977269673154424E-2</v>
      </c>
      <c r="U634" s="1">
        <v>1.8674896975356958E-2</v>
      </c>
      <c r="V634" s="1">
        <v>1.9724751028960208</v>
      </c>
      <c r="W634" s="1" t="s">
        <v>2699</v>
      </c>
      <c r="X634" s="1">
        <v>90.987319946289063</v>
      </c>
      <c r="Y634" s="1">
        <v>3.64177704</v>
      </c>
      <c r="Z634" s="11">
        <v>0.19717899999999999</v>
      </c>
      <c r="AA634" s="11">
        <v>0.44408909178526024</v>
      </c>
      <c r="AB634" s="1" t="s">
        <v>87</v>
      </c>
      <c r="AC634" s="1">
        <v>106.41500000000001</v>
      </c>
      <c r="AD634" s="1">
        <v>5.046744023641927</v>
      </c>
      <c r="AE634" s="1">
        <v>3.4924575910554259</v>
      </c>
      <c r="AF634" s="11">
        <v>3.4924575910554259</v>
      </c>
      <c r="AG634" s="1" t="s">
        <v>84</v>
      </c>
      <c r="AH634" s="1">
        <v>4.6356670689141453</v>
      </c>
      <c r="AI634" s="1" t="e">
        <v>#VALUE!</v>
      </c>
      <c r="AJ634" s="11" t="e">
        <v>#VALUE!</v>
      </c>
      <c r="AK634" s="1" t="s">
        <v>2678</v>
      </c>
      <c r="AL634" s="1">
        <v>94.388753469999997</v>
      </c>
      <c r="AM634" s="1">
        <v>202.78554899999997</v>
      </c>
      <c r="AN634" s="1">
        <v>34.71228159546726</v>
      </c>
      <c r="AO634" s="1">
        <v>3.1211498973305956</v>
      </c>
      <c r="AP634" s="1">
        <v>158.53142323913914</v>
      </c>
      <c r="AQ634" s="1" t="s">
        <v>171</v>
      </c>
      <c r="AR634" s="3" t="s">
        <v>103</v>
      </c>
      <c r="AS634" s="3">
        <v>91.234777315932277</v>
      </c>
      <c r="AT634" s="1">
        <v>93.529699977894779</v>
      </c>
      <c r="AU634" s="1">
        <v>30.199199691228308</v>
      </c>
      <c r="AV634" s="1">
        <v>15.732382046674109</v>
      </c>
      <c r="AW634" s="1" t="s">
        <v>2679</v>
      </c>
      <c r="AX634" s="1">
        <v>-11.853199999999999</v>
      </c>
      <c r="AY634" s="1">
        <v>0.69398649999999995</v>
      </c>
      <c r="AZ634" s="1">
        <v>64.150000000000006</v>
      </c>
      <c r="BA634" s="1">
        <v>43.9</v>
      </c>
      <c r="BB634" s="1">
        <v>54.76</v>
      </c>
      <c r="BC634" s="12">
        <v>0.53629629629629605</v>
      </c>
      <c r="BD634" s="1">
        <v>79.103666511395346</v>
      </c>
      <c r="BE634" s="1">
        <v>62.499486692967047</v>
      </c>
      <c r="BF634" s="1">
        <v>24.963603514240695</v>
      </c>
      <c r="BG634" s="1">
        <v>-0.44235484587821822</v>
      </c>
      <c r="BH634" s="1">
        <v>1.7905544147843941</v>
      </c>
      <c r="BI634" s="1">
        <v>-48.998099799999991</v>
      </c>
      <c r="BJ634" s="1">
        <v>-1.6767027200000086</v>
      </c>
      <c r="BK634" s="1">
        <v>-5.4976775900000092</v>
      </c>
      <c r="BL634" s="1">
        <v>-5.5973693899999972</v>
      </c>
      <c r="BM634" s="1">
        <v>-1.5291091784743063</v>
      </c>
      <c r="BN634" s="1">
        <v>94.281120389999998</v>
      </c>
      <c r="BO634" s="1">
        <v>127.76667157999999</v>
      </c>
      <c r="BP634" s="1">
        <v>99.678568588017924</v>
      </c>
      <c r="BQ634" s="1">
        <v>303.80805242948838</v>
      </c>
      <c r="BR634" s="1" t="s">
        <v>171</v>
      </c>
      <c r="BS634" s="1">
        <v>3.2060232717316905</v>
      </c>
      <c r="BT634" s="1" t="s">
        <v>104</v>
      </c>
      <c r="BU634" s="1" t="s">
        <v>104</v>
      </c>
      <c r="BV634" s="1" t="e">
        <v>#VALUE!</v>
      </c>
      <c r="BW634" s="1">
        <v>112.91588161421133</v>
      </c>
    </row>
    <row r="635" spans="1:75" x14ac:dyDescent="0.2">
      <c r="A635" s="8" t="s">
        <v>2700</v>
      </c>
      <c r="B635" s="4" t="s">
        <v>1865</v>
      </c>
      <c r="C635" s="8" t="s">
        <v>508</v>
      </c>
      <c r="D635" s="8" t="s">
        <v>278</v>
      </c>
      <c r="E635" s="9"/>
      <c r="F635" s="1" t="s">
        <v>2701</v>
      </c>
      <c r="G635" s="13" t="s">
        <v>2702</v>
      </c>
      <c r="H635" s="3" t="s">
        <v>1867</v>
      </c>
      <c r="I635" s="1">
        <v>61</v>
      </c>
      <c r="J635" s="1" t="s">
        <v>85</v>
      </c>
      <c r="K635" s="1" t="s">
        <v>85</v>
      </c>
      <c r="L635" s="1" t="s">
        <v>85</v>
      </c>
      <c r="M635" s="1" t="s">
        <v>85</v>
      </c>
      <c r="N635" s="3">
        <v>450000000</v>
      </c>
      <c r="O635" s="10">
        <v>45259</v>
      </c>
      <c r="P635" s="10">
        <v>45099</v>
      </c>
      <c r="Q635" s="1">
        <v>0.15911794760898879</v>
      </c>
      <c r="R635" s="1">
        <v>0.14377507568785752</v>
      </c>
      <c r="S635" s="1">
        <v>2.2499365446011943</v>
      </c>
      <c r="T635" s="1">
        <v>-0.33017601712296285</v>
      </c>
      <c r="U635" s="1">
        <v>-1.4638072122987733</v>
      </c>
      <c r="V635" s="1">
        <v>1.2925872663628546</v>
      </c>
      <c r="W635" s="1" t="s">
        <v>2703</v>
      </c>
      <c r="X635" s="1">
        <v>150.11021423339844</v>
      </c>
      <c r="Y635" s="1">
        <v>4.7187727400000004</v>
      </c>
      <c r="Z635" s="11">
        <v>0.38258300000000001</v>
      </c>
      <c r="AA635" s="11">
        <v>0.35004540915601901</v>
      </c>
      <c r="AB635" s="1" t="s">
        <v>87</v>
      </c>
      <c r="AC635" s="1">
        <v>108.654</v>
      </c>
      <c r="AD635" s="1">
        <v>5.046744023641927</v>
      </c>
      <c r="AE635" s="1">
        <v>3.4924575910554259</v>
      </c>
      <c r="AF635" s="11">
        <v>3.4924575910554259</v>
      </c>
      <c r="AG635" s="1" t="s">
        <v>84</v>
      </c>
      <c r="AH635" s="1">
        <v>4.6356670689141453</v>
      </c>
      <c r="AI635" s="1" t="e">
        <v>#VALUE!</v>
      </c>
      <c r="AJ635" s="11" t="e">
        <v>#VALUE!</v>
      </c>
      <c r="AK635" s="1" t="s">
        <v>2678</v>
      </c>
      <c r="AL635" s="1">
        <v>156.0054313</v>
      </c>
      <c r="AM635" s="1">
        <v>202.78554899999997</v>
      </c>
      <c r="AN635" s="1">
        <v>34.71228159546726</v>
      </c>
      <c r="AO635" s="1">
        <v>8.3148528405201922</v>
      </c>
      <c r="AP635" s="1">
        <v>158.53142323913914</v>
      </c>
      <c r="AQ635" s="1" t="s">
        <v>171</v>
      </c>
      <c r="AR635" s="3" t="s">
        <v>103</v>
      </c>
      <c r="AS635" s="3">
        <v>151.46072895480685</v>
      </c>
      <c r="AT635" s="1">
        <v>152.91103470127365</v>
      </c>
      <c r="AU635" s="1">
        <v>60.044657426010062</v>
      </c>
      <c r="AV635" s="1">
        <v>36.378864984161119</v>
      </c>
      <c r="AW635" s="1" t="s">
        <v>2679</v>
      </c>
      <c r="AX635" s="1">
        <v>-11.853199999999999</v>
      </c>
      <c r="AY635" s="1">
        <v>0.69398649999999995</v>
      </c>
      <c r="AZ635" s="1">
        <v>64.150000000000006</v>
      </c>
      <c r="BA635" s="1">
        <v>43.9</v>
      </c>
      <c r="BB635" s="1">
        <v>54.76</v>
      </c>
      <c r="BC635" s="12">
        <v>0.53629629629629605</v>
      </c>
      <c r="BD635" s="1">
        <v>79.103666511395346</v>
      </c>
      <c r="BE635" s="1">
        <v>62.499486692967047</v>
      </c>
      <c r="BF635" s="1">
        <v>24.963603514240695</v>
      </c>
      <c r="BG635" s="1">
        <v>-0.44235484587821822</v>
      </c>
      <c r="BH635" s="1">
        <v>1.5414099931553731</v>
      </c>
      <c r="BI635" s="1">
        <v>-48.743845719999996</v>
      </c>
      <c r="BJ635" s="1">
        <v>-0.34630760999999666</v>
      </c>
      <c r="BK635" s="1">
        <v>-4.7262021600000139</v>
      </c>
      <c r="BL635" s="1">
        <v>-2.5448774300000139</v>
      </c>
      <c r="BM635" s="1">
        <v>-1.4660864911852418</v>
      </c>
      <c r="BN635" s="1">
        <v>154.62311063999999</v>
      </c>
      <c r="BO635" s="1">
        <v>186.13730683</v>
      </c>
      <c r="BP635" s="1">
        <v>95.613657249368018</v>
      </c>
      <c r="BQ635" s="1">
        <v>716.56024084610692</v>
      </c>
      <c r="BR635" s="1" t="s">
        <v>171</v>
      </c>
      <c r="BS635" s="1">
        <v>8.5667351129363443</v>
      </c>
      <c r="BT635" s="1" t="s">
        <v>104</v>
      </c>
      <c r="BU635" s="1" t="s">
        <v>104</v>
      </c>
      <c r="BV635" s="1" t="e">
        <v>#VALUE!</v>
      </c>
      <c r="BW635" s="1">
        <v>188.66015691449235</v>
      </c>
    </row>
    <row r="636" spans="1:75" x14ac:dyDescent="0.2">
      <c r="A636" s="21" t="s">
        <v>2704</v>
      </c>
      <c r="B636" s="4" t="s">
        <v>688</v>
      </c>
      <c r="C636" s="8" t="s">
        <v>165</v>
      </c>
      <c r="D636" s="8" t="s">
        <v>278</v>
      </c>
      <c r="E636" s="9"/>
      <c r="F636" s="1" t="s">
        <v>2705</v>
      </c>
      <c r="G636" s="22" t="s">
        <v>2706</v>
      </c>
      <c r="H636" s="3" t="s">
        <v>432</v>
      </c>
      <c r="I636" s="1" t="s">
        <v>100</v>
      </c>
      <c r="J636" s="1">
        <v>534</v>
      </c>
      <c r="K636" s="1" t="s">
        <v>324</v>
      </c>
      <c r="L636" s="1" t="s">
        <v>100</v>
      </c>
      <c r="M636" s="1" t="s">
        <v>100</v>
      </c>
      <c r="N636" s="3">
        <v>0</v>
      </c>
      <c r="O636" s="10">
        <v>44791</v>
      </c>
      <c r="P636" s="10">
        <v>44634</v>
      </c>
      <c r="Q636" s="1">
        <v>0.57302282669844384</v>
      </c>
      <c r="R636" s="1">
        <v>1.8233175100492716</v>
      </c>
      <c r="S636" s="1">
        <v>3.7269963874413614</v>
      </c>
      <c r="T636" s="1">
        <v>-0.21476440986082368</v>
      </c>
      <c r="U636" s="1">
        <v>-1.088004641375051</v>
      </c>
      <c r="V636" s="1">
        <v>1.624277036327082</v>
      </c>
      <c r="W636" s="1" t="s">
        <v>2707</v>
      </c>
      <c r="X636" s="1" t="s">
        <v>85</v>
      </c>
      <c r="Y636" s="1" t="s">
        <v>100</v>
      </c>
      <c r="Z636" s="11" t="s">
        <v>100</v>
      </c>
      <c r="AA636" s="11" t="s">
        <v>100</v>
      </c>
      <c r="AB636" s="1" t="s">
        <v>2708</v>
      </c>
      <c r="AC636" s="1" t="s">
        <v>100</v>
      </c>
      <c r="AD636" s="1" t="s">
        <v>100</v>
      </c>
      <c r="AE636" s="1">
        <v>3.0901248266454635</v>
      </c>
      <c r="AF636" s="11">
        <v>3.0901248266454635</v>
      </c>
      <c r="AG636" s="1" t="s">
        <v>84</v>
      </c>
      <c r="AH636" s="1" t="s">
        <v>100</v>
      </c>
      <c r="AI636" s="1" t="e">
        <v>#VALUE!</v>
      </c>
      <c r="AJ636" s="11" t="e">
        <v>#VALUE!</v>
      </c>
      <c r="AK636" s="1" t="s">
        <v>2678</v>
      </c>
      <c r="AL636" s="1" t="s">
        <v>100</v>
      </c>
      <c r="AM636" s="1" t="e">
        <v>#VALUE!</v>
      </c>
      <c r="AN636" s="1" t="e">
        <v>#VALUE!</v>
      </c>
      <c r="AO636" s="1">
        <v>57.18822724161533</v>
      </c>
      <c r="AP636" s="1" t="s">
        <v>85</v>
      </c>
      <c r="AQ636" s="1" t="s">
        <v>177</v>
      </c>
      <c r="AR636" s="3" t="s">
        <v>103</v>
      </c>
      <c r="AS636" s="3" t="s">
        <v>100</v>
      </c>
      <c r="AT636" s="1" t="s">
        <v>100</v>
      </c>
      <c r="AU636" s="1" t="s">
        <v>104</v>
      </c>
      <c r="AV636" s="1" t="s">
        <v>100</v>
      </c>
      <c r="AW636" s="1" t="s">
        <v>2679</v>
      </c>
      <c r="AX636" s="1">
        <v>-11.853199999999999</v>
      </c>
      <c r="AY636" s="1">
        <v>0.69398649999999995</v>
      </c>
      <c r="AZ636" s="1">
        <v>64.150000000000006</v>
      </c>
      <c r="BA636" s="1">
        <v>43.9</v>
      </c>
      <c r="BB636" s="1">
        <v>54.76</v>
      </c>
      <c r="BC636" s="12">
        <v>0.53629629629629605</v>
      </c>
      <c r="BD636" s="1">
        <v>79.103666511395346</v>
      </c>
      <c r="BE636" s="1">
        <v>62.499486692967047</v>
      </c>
      <c r="BF636" s="1">
        <v>24.963603514240695</v>
      </c>
      <c r="BG636" s="1">
        <v>-0.44235484587821822</v>
      </c>
      <c r="BH636" s="1">
        <v>2.8062970568104038</v>
      </c>
      <c r="BI636" s="1" t="s">
        <v>100</v>
      </c>
      <c r="BJ636" s="1" t="s">
        <v>100</v>
      </c>
      <c r="BK636" s="1" t="s">
        <v>100</v>
      </c>
      <c r="BL636" s="1" t="s">
        <v>100</v>
      </c>
      <c r="BM636" s="1" t="s">
        <v>100</v>
      </c>
      <c r="BN636" s="1" t="s">
        <v>100</v>
      </c>
      <c r="BO636" s="1" t="s">
        <v>100</v>
      </c>
      <c r="BP636" s="1" t="e">
        <v>#VALUE!</v>
      </c>
      <c r="BQ636" s="1" t="e">
        <v>#VALUE!</v>
      </c>
      <c r="BR636" s="1" t="s">
        <v>177</v>
      </c>
      <c r="BS636" s="1">
        <v>57.18822724161533</v>
      </c>
      <c r="BT636" s="1" t="s">
        <v>104</v>
      </c>
      <c r="BU636" s="1" t="s">
        <v>104</v>
      </c>
      <c r="BV636" s="1" t="e">
        <v>#VALUE!</v>
      </c>
      <c r="BW636" s="1" t="s">
        <v>85</v>
      </c>
    </row>
    <row r="637" spans="1:75" x14ac:dyDescent="0.2">
      <c r="A637" s="8" t="s">
        <v>2709</v>
      </c>
      <c r="B637" s="4" t="s">
        <v>250</v>
      </c>
      <c r="C637" s="8" t="s">
        <v>165</v>
      </c>
      <c r="D637" s="8" t="s">
        <v>278</v>
      </c>
      <c r="E637" s="9"/>
      <c r="F637" s="1" t="s">
        <v>2710</v>
      </c>
      <c r="G637" s="3" t="s">
        <v>2711</v>
      </c>
      <c r="H637" s="3" t="s">
        <v>253</v>
      </c>
      <c r="I637" s="1" t="s">
        <v>100</v>
      </c>
      <c r="J637" s="1">
        <v>444</v>
      </c>
      <c r="K637" s="1" t="s">
        <v>324</v>
      </c>
      <c r="L637" s="1">
        <v>6.3011881805002758</v>
      </c>
      <c r="M637" s="1">
        <v>0.4719416867103261</v>
      </c>
      <c r="N637" s="3">
        <v>450000000</v>
      </c>
      <c r="O637" s="10">
        <v>45426</v>
      </c>
      <c r="P637" s="10">
        <v>45281</v>
      </c>
      <c r="Q637" s="1">
        <v>1.0177504474790933</v>
      </c>
      <c r="R637" s="1">
        <v>1.0881245509321458</v>
      </c>
      <c r="S637" s="1">
        <v>2.6355935250476525</v>
      </c>
      <c r="T637" s="1">
        <v>-0.41507668904909867</v>
      </c>
      <c r="U637" s="1">
        <v>-1.6627811561026551</v>
      </c>
      <c r="V637" s="1">
        <v>1.1143676837442884</v>
      </c>
      <c r="W637" s="1" t="s">
        <v>2712</v>
      </c>
      <c r="X637" s="1">
        <v>339.73947143554688</v>
      </c>
      <c r="Y637" s="1">
        <v>6.6413571500000002</v>
      </c>
      <c r="Z637" s="11">
        <v>1.1816279999999999</v>
      </c>
      <c r="AA637" s="11">
        <v>-0.328514285668291</v>
      </c>
      <c r="AB637" s="1" t="s">
        <v>170</v>
      </c>
      <c r="AC637" s="1">
        <v>109.89100000000001</v>
      </c>
      <c r="AD637" s="1">
        <v>4.8947585364097117</v>
      </c>
      <c r="AE637" s="1">
        <v>3.2925726100307826</v>
      </c>
      <c r="AF637" s="11">
        <v>3.2925726100307826</v>
      </c>
      <c r="AG637" s="1" t="s">
        <v>84</v>
      </c>
      <c r="AH637" s="1">
        <v>3.4695277367424411</v>
      </c>
      <c r="AI637" s="1" t="e">
        <v>#VALUE!</v>
      </c>
      <c r="AJ637" s="11" t="e">
        <v>#VALUE!</v>
      </c>
      <c r="AK637" s="1" t="s">
        <v>2678</v>
      </c>
      <c r="AL637" s="1">
        <v>345.88614411999998</v>
      </c>
      <c r="AM637" s="1">
        <v>161.12899199999998</v>
      </c>
      <c r="AN637" s="1">
        <v>4.7670994242382108</v>
      </c>
      <c r="AO637" s="1">
        <v>8.6735112936344976</v>
      </c>
      <c r="AP637" s="1">
        <v>156.09980940643749</v>
      </c>
      <c r="AQ637" s="1" t="s">
        <v>326</v>
      </c>
      <c r="AR637" s="3" t="s">
        <v>103</v>
      </c>
      <c r="AS637" s="3">
        <v>339.21573739878659</v>
      </c>
      <c r="AT637" s="1">
        <v>340.90177467465855</v>
      </c>
      <c r="AU637" s="1">
        <v>245.84043708059014</v>
      </c>
      <c r="AV637" s="1">
        <v>221.26079664195206</v>
      </c>
      <c r="AW637" s="1" t="s">
        <v>2679</v>
      </c>
      <c r="AX637" s="1">
        <v>-11.853199999999999</v>
      </c>
      <c r="AY637" s="1">
        <v>0.69398649999999995</v>
      </c>
      <c r="AZ637" s="1">
        <v>64.150000000000006</v>
      </c>
      <c r="BA637" s="1">
        <v>43.9</v>
      </c>
      <c r="BB637" s="1">
        <v>54.76</v>
      </c>
      <c r="BC637" s="12">
        <v>0.53629629629629605</v>
      </c>
      <c r="BD637" s="1">
        <v>79.103666511395346</v>
      </c>
      <c r="BE637" s="1">
        <v>62.499486692967047</v>
      </c>
      <c r="BF637" s="1">
        <v>24.963603514240695</v>
      </c>
      <c r="BG637" s="1">
        <v>-0.44235484587821822</v>
      </c>
      <c r="BH637" s="1">
        <v>1.0677618069815196</v>
      </c>
      <c r="BI637" s="1">
        <v>-87.002304809999998</v>
      </c>
      <c r="BJ637" s="1">
        <v>-4.2839048000000162</v>
      </c>
      <c r="BK637" s="1">
        <v>-15.617167490000043</v>
      </c>
      <c r="BL637" s="1">
        <v>5.5063417999999729</v>
      </c>
      <c r="BM637" s="1">
        <v>-1.0136571401646035</v>
      </c>
      <c r="BN637" s="1">
        <v>316.09002966999998</v>
      </c>
      <c r="BO637" s="1">
        <v>398.83341338000002</v>
      </c>
      <c r="BP637" s="1">
        <v>63.98973172957276</v>
      </c>
      <c r="BQ637" s="1">
        <v>692.32990921292981</v>
      </c>
      <c r="BR637" s="1" t="s">
        <v>326</v>
      </c>
      <c r="BS637" s="1">
        <v>28.925393566050651</v>
      </c>
      <c r="BT637" s="1" t="s">
        <v>104</v>
      </c>
      <c r="BU637" s="1" t="s">
        <v>104</v>
      </c>
      <c r="BV637" s="1" t="e">
        <v>#VALUE!</v>
      </c>
      <c r="BW637" s="1">
        <v>380.03146734378333</v>
      </c>
    </row>
    <row r="638" spans="1:75" x14ac:dyDescent="0.2">
      <c r="A638" s="8" t="s">
        <v>2713</v>
      </c>
      <c r="B638" s="4" t="s">
        <v>93</v>
      </c>
      <c r="C638" s="8" t="s">
        <v>1650</v>
      </c>
      <c r="D638" s="8" t="s">
        <v>1650</v>
      </c>
      <c r="E638" s="9"/>
      <c r="F638" s="1" t="s">
        <v>2714</v>
      </c>
      <c r="G638" s="3" t="s">
        <v>2715</v>
      </c>
      <c r="H638" s="3" t="s">
        <v>98</v>
      </c>
      <c r="I638" s="1">
        <v>34.5</v>
      </c>
      <c r="J638" s="1" t="s">
        <v>85</v>
      </c>
      <c r="K638" s="1" t="s">
        <v>85</v>
      </c>
      <c r="L638" s="1" t="s">
        <v>85</v>
      </c>
      <c r="M638" s="1" t="s">
        <v>85</v>
      </c>
      <c r="N638" s="3">
        <v>220000000</v>
      </c>
      <c r="O638" s="10">
        <v>44370</v>
      </c>
      <c r="P638" s="10">
        <v>44406</v>
      </c>
      <c r="Q638" s="1">
        <v>-0.80960109085144172</v>
      </c>
      <c r="R638" s="1">
        <v>-3.7463513881622834</v>
      </c>
      <c r="S638" s="1">
        <v>-1.0080060514276901</v>
      </c>
      <c r="T638" s="1">
        <v>-2.355761988843641</v>
      </c>
      <c r="U638" s="1">
        <v>-6.9511417313449675</v>
      </c>
      <c r="V638" s="1">
        <v>-4.6151544813324623</v>
      </c>
      <c r="W638" s="1" t="s">
        <v>2716</v>
      </c>
      <c r="X638" s="1">
        <v>134.32052612304688</v>
      </c>
      <c r="Y638" s="1">
        <v>4.9591690332464378</v>
      </c>
      <c r="Z638" s="11">
        <v>1.198256</v>
      </c>
      <c r="AA638" s="11">
        <v>1.3321253049940252</v>
      </c>
      <c r="AB638" s="1" t="s">
        <v>87</v>
      </c>
      <c r="AC638" s="1">
        <v>72.337999999999994</v>
      </c>
      <c r="AD638" s="1">
        <v>4.9591690332464378</v>
      </c>
      <c r="AE638" s="1">
        <v>3.5844493345056692</v>
      </c>
      <c r="AF638" s="11">
        <v>3.5844493345056692</v>
      </c>
      <c r="AG638" s="1" t="s">
        <v>84</v>
      </c>
      <c r="AH638" s="1" t="s">
        <v>100</v>
      </c>
      <c r="AI638" s="1" t="e">
        <v>#VALUE!</v>
      </c>
      <c r="AJ638" s="11" t="e">
        <v>#VALUE!</v>
      </c>
      <c r="AK638" s="1" t="s">
        <v>2717</v>
      </c>
      <c r="AL638" s="1">
        <v>140.97537904999999</v>
      </c>
      <c r="AM638" s="1" t="e">
        <v>#VALUE!</v>
      </c>
      <c r="AN638" s="1" t="e">
        <v>#VALUE!</v>
      </c>
      <c r="AO638" s="1">
        <v>36.008213552361397</v>
      </c>
      <c r="AP638" s="1">
        <v>133.29526953086747</v>
      </c>
      <c r="AQ638" s="1" t="s">
        <v>177</v>
      </c>
      <c r="AR638" s="3" t="s">
        <v>103</v>
      </c>
      <c r="AS638" s="3">
        <v>134.38474128693622</v>
      </c>
      <c r="AT638" s="1">
        <v>136.13014795964423</v>
      </c>
      <c r="AU638" s="1" t="s">
        <v>104</v>
      </c>
      <c r="AV638" s="1">
        <v>-25.398372754353371</v>
      </c>
      <c r="AW638" s="1" t="s">
        <v>2718</v>
      </c>
      <c r="AX638" s="1" t="s">
        <v>104</v>
      </c>
      <c r="AY638" s="1" t="s">
        <v>104</v>
      </c>
      <c r="AZ638" s="1" t="s">
        <v>100</v>
      </c>
      <c r="BA638" s="1" t="s">
        <v>100</v>
      </c>
      <c r="BB638" s="1" t="s">
        <v>100</v>
      </c>
      <c r="BC638" s="12" t="s">
        <v>104</v>
      </c>
      <c r="BD638" s="1" t="s">
        <v>104</v>
      </c>
      <c r="BE638" s="1" t="s">
        <v>100</v>
      </c>
      <c r="BF638" s="1" t="s">
        <v>100</v>
      </c>
      <c r="BG638" s="1" t="s">
        <v>104</v>
      </c>
      <c r="BH638" s="1">
        <v>3.9863107460643397</v>
      </c>
      <c r="BI638" s="1">
        <v>-24.675461410000025</v>
      </c>
      <c r="BJ638" s="1">
        <v>-5.1002870000019129E-2</v>
      </c>
      <c r="BK638" s="1">
        <v>-8.349033100000014</v>
      </c>
      <c r="BL638" s="1">
        <v>-17.228889850000002</v>
      </c>
      <c r="BM638" s="1">
        <v>-2.8765849271914714</v>
      </c>
      <c r="BN638" s="1">
        <v>140.69790212000001</v>
      </c>
      <c r="BO638" s="1">
        <v>158.15786739000001</v>
      </c>
      <c r="BP638" s="1">
        <v>98.410781890404195</v>
      </c>
      <c r="BQ638" s="1">
        <v>1323.7330312292529</v>
      </c>
      <c r="BR638" s="1" t="s">
        <v>177</v>
      </c>
      <c r="BS638" s="1">
        <v>36.008213552361397</v>
      </c>
      <c r="BT638" s="1" t="s">
        <v>104</v>
      </c>
      <c r="BU638" s="1" t="s">
        <v>104</v>
      </c>
      <c r="BV638" s="1" t="e">
        <v>#VALUE!</v>
      </c>
      <c r="BW638" s="1">
        <v>183.19886612194554</v>
      </c>
    </row>
    <row r="639" spans="1:75" x14ac:dyDescent="0.2">
      <c r="A639" s="8" t="s">
        <v>2719</v>
      </c>
      <c r="B639" s="4" t="s">
        <v>135</v>
      </c>
      <c r="C639" s="8" t="s">
        <v>456</v>
      </c>
      <c r="D639" s="8" t="s">
        <v>456</v>
      </c>
      <c r="E639" s="9"/>
      <c r="F639" s="1" t="s">
        <v>2720</v>
      </c>
      <c r="G639" s="3" t="s">
        <v>2721</v>
      </c>
      <c r="H639" s="3" t="s">
        <v>138</v>
      </c>
      <c r="I639" s="1">
        <v>55</v>
      </c>
      <c r="J639" s="1" t="s">
        <v>85</v>
      </c>
      <c r="K639" s="1" t="s">
        <v>85</v>
      </c>
      <c r="L639" s="1" t="s">
        <v>85</v>
      </c>
      <c r="M639" s="1" t="s">
        <v>85</v>
      </c>
      <c r="N639" s="3">
        <v>150000000</v>
      </c>
      <c r="O639" s="10">
        <v>44109</v>
      </c>
      <c r="P639" s="10">
        <v>42943</v>
      </c>
      <c r="Q639" s="1">
        <v>0.20915513206793968</v>
      </c>
      <c r="R639" s="1">
        <v>1.0753525268587527</v>
      </c>
      <c r="S639" s="1">
        <v>2.5266342299416378</v>
      </c>
      <c r="T639" s="1">
        <v>0.13550142808917975</v>
      </c>
      <c r="U639" s="1">
        <v>9.0549972840681114E-2</v>
      </c>
      <c r="V639" s="1">
        <v>1.965380856084642</v>
      </c>
      <c r="W639" s="1" t="s">
        <v>2262</v>
      </c>
      <c r="X639" s="1">
        <v>91.513259887695313</v>
      </c>
      <c r="Y639" s="1">
        <v>3.6072541781509595</v>
      </c>
      <c r="Z639" s="11">
        <v>7.5588000000000002E-2</v>
      </c>
      <c r="AA639" s="11">
        <v>0.50491092292965778</v>
      </c>
      <c r="AB639" s="1" t="s">
        <v>87</v>
      </c>
      <c r="AC639" s="1">
        <v>97.671999999999997</v>
      </c>
      <c r="AD639" s="1">
        <v>3.6072541781509595</v>
      </c>
      <c r="AE639" s="1">
        <v>2.6670466537776707</v>
      </c>
      <c r="AF639" s="11">
        <v>2.6670466537776707</v>
      </c>
      <c r="AG639" s="1" t="s">
        <v>84</v>
      </c>
      <c r="AH639" s="1" t="s">
        <v>100</v>
      </c>
      <c r="AI639" s="1" t="e">
        <v>#VALUE!</v>
      </c>
      <c r="AJ639" s="11" t="e">
        <v>#VALUE!</v>
      </c>
      <c r="AK639" s="1" t="s">
        <v>2722</v>
      </c>
      <c r="AL639" s="1">
        <v>96.036048300000004</v>
      </c>
      <c r="AM639" s="1" t="e">
        <v>#VALUE!</v>
      </c>
      <c r="AN639" s="1" t="e">
        <v>#VALUE!</v>
      </c>
      <c r="AO639" s="1">
        <v>2.7460643394934978</v>
      </c>
      <c r="AP639" s="1">
        <v>89.948394256236867</v>
      </c>
      <c r="AQ639" s="1" t="s">
        <v>177</v>
      </c>
      <c r="AR639" s="3" t="s">
        <v>103</v>
      </c>
      <c r="AS639" s="3">
        <v>91.236078163584182</v>
      </c>
      <c r="AT639" s="1">
        <v>92.626573018594357</v>
      </c>
      <c r="AU639" s="1">
        <v>32.594402808616962</v>
      </c>
      <c r="AV639" s="1">
        <v>18.112149180361172</v>
      </c>
      <c r="AW639" s="1" t="s">
        <v>2723</v>
      </c>
      <c r="AX639" s="1">
        <v>16.107620000000001</v>
      </c>
      <c r="AY639" s="1">
        <v>0.90593259999999998</v>
      </c>
      <c r="AZ639" s="1">
        <v>15.1</v>
      </c>
      <c r="BA639" s="1">
        <v>13.14</v>
      </c>
      <c r="BB639" s="1">
        <v>14.87</v>
      </c>
      <c r="BC639" s="12">
        <v>0.8826530612244895</v>
      </c>
      <c r="BD639" s="1">
        <v>78.360487017023232</v>
      </c>
      <c r="BE639" s="1">
        <v>143.46111790982988</v>
      </c>
      <c r="BF639" s="1">
        <v>59.985463161459009</v>
      </c>
      <c r="BG639" s="1">
        <v>0.77987565463303143</v>
      </c>
      <c r="BH639" s="1">
        <v>4.7227926078028748</v>
      </c>
      <c r="BI639" s="1">
        <v>-42.268960950000007</v>
      </c>
      <c r="BJ639" s="1">
        <v>-0.87914809000000105</v>
      </c>
      <c r="BK639" s="1">
        <v>-0.63686514999999133</v>
      </c>
      <c r="BL639" s="1">
        <v>-2.3245426099999946</v>
      </c>
      <c r="BM639" s="1">
        <v>-1.2154860611347647</v>
      </c>
      <c r="BN639" s="1">
        <v>93.891885169999995</v>
      </c>
      <c r="BO639" s="1">
        <v>135.54837928000001</v>
      </c>
      <c r="BP639" s="1">
        <v>94.852751831831952</v>
      </c>
      <c r="BQ639" s="1">
        <v>255.73706064633939</v>
      </c>
      <c r="BR639" s="1" t="s">
        <v>177</v>
      </c>
      <c r="BS639" s="1">
        <v>2.7460643394934978</v>
      </c>
      <c r="BT639" s="1">
        <v>93.891885169999995</v>
      </c>
      <c r="BU639" s="1">
        <v>249.95930059</v>
      </c>
      <c r="BV639" s="1">
        <v>98.626130173150003</v>
      </c>
      <c r="BW639" s="1">
        <v>111.47668079833447</v>
      </c>
    </row>
    <row r="640" spans="1:75" x14ac:dyDescent="0.2">
      <c r="A640" s="8" t="s">
        <v>2724</v>
      </c>
      <c r="B640" s="4" t="s">
        <v>462</v>
      </c>
      <c r="C640" s="8" t="s">
        <v>456</v>
      </c>
      <c r="D640" s="8" t="s">
        <v>456</v>
      </c>
      <c r="E640" s="9"/>
      <c r="F640" s="1" t="s">
        <v>2725</v>
      </c>
      <c r="G640" s="3" t="s">
        <v>2726</v>
      </c>
      <c r="H640" s="3" t="s">
        <v>465</v>
      </c>
      <c r="I640" s="1">
        <v>45.5</v>
      </c>
      <c r="J640" s="1" t="s">
        <v>85</v>
      </c>
      <c r="K640" s="1" t="s">
        <v>85</v>
      </c>
      <c r="L640" s="1" t="s">
        <v>85</v>
      </c>
      <c r="M640" s="1" t="s">
        <v>85</v>
      </c>
      <c r="N640" s="3">
        <v>150000000</v>
      </c>
      <c r="O640" s="10">
        <v>44417</v>
      </c>
      <c r="P640" s="10">
        <v>44308</v>
      </c>
      <c r="Q640" s="1">
        <v>0.21906853309350272</v>
      </c>
      <c r="R640" s="1">
        <v>1.0020021686964364</v>
      </c>
      <c r="S640" s="1">
        <v>2.5271530668437236</v>
      </c>
      <c r="T640" s="1">
        <v>-0.11906338672457162</v>
      </c>
      <c r="U640" s="1">
        <v>-0.7430126668286352</v>
      </c>
      <c r="V640" s="1">
        <v>1.8496646973267916</v>
      </c>
      <c r="W640" s="1" t="s">
        <v>2727</v>
      </c>
      <c r="X640" s="1">
        <v>133.70060729980469</v>
      </c>
      <c r="Y640" s="1">
        <v>4.3688676824716364</v>
      </c>
      <c r="Z640" s="11">
        <v>0.32872200000000001</v>
      </c>
      <c r="AA640" s="11">
        <v>0.30773461043387407</v>
      </c>
      <c r="AB640" s="1" t="s">
        <v>87</v>
      </c>
      <c r="AC640" s="1">
        <v>93.492000000000004</v>
      </c>
      <c r="AD640" s="1">
        <v>4.3688676824716364</v>
      </c>
      <c r="AE640" s="1">
        <v>2.9827158109218197</v>
      </c>
      <c r="AF640" s="11">
        <v>2.9827158109218197</v>
      </c>
      <c r="AG640" s="1" t="s">
        <v>84</v>
      </c>
      <c r="AH640" s="1" t="s">
        <v>100</v>
      </c>
      <c r="AI640" s="1" t="e">
        <v>#VALUE!</v>
      </c>
      <c r="AJ640" s="11" t="e">
        <v>#VALUE!</v>
      </c>
      <c r="AK640" s="1" t="s">
        <v>2722</v>
      </c>
      <c r="AL640" s="1">
        <v>138.44142414999999</v>
      </c>
      <c r="AM640" s="1" t="e">
        <v>#VALUE!</v>
      </c>
      <c r="AN640" s="1" t="e">
        <v>#VALUE!</v>
      </c>
      <c r="AO640" s="1">
        <v>6.1108829568788501</v>
      </c>
      <c r="AP640" s="1">
        <v>133.85462674782218</v>
      </c>
      <c r="AQ640" s="1" t="s">
        <v>177</v>
      </c>
      <c r="AR640" s="3" t="s">
        <v>103</v>
      </c>
      <c r="AS640" s="3">
        <v>135.71104543834971</v>
      </c>
      <c r="AT640" s="1">
        <v>138.24163418484093</v>
      </c>
      <c r="AU640" s="1">
        <v>57.603866606553964</v>
      </c>
      <c r="AV640" s="1">
        <v>39.58911884356047</v>
      </c>
      <c r="AW640" s="1" t="s">
        <v>2723</v>
      </c>
      <c r="AX640" s="1">
        <v>16.107620000000001</v>
      </c>
      <c r="AY640" s="1">
        <v>0.90593259999999998</v>
      </c>
      <c r="AZ640" s="1">
        <v>15.1</v>
      </c>
      <c r="BA640" s="1">
        <v>13.14</v>
      </c>
      <c r="BB640" s="1">
        <v>14.87</v>
      </c>
      <c r="BC640" s="12">
        <v>0.8826530612244895</v>
      </c>
      <c r="BD640" s="1">
        <v>78.360487017023232</v>
      </c>
      <c r="BE640" s="1">
        <v>143.46111790982988</v>
      </c>
      <c r="BF640" s="1">
        <v>59.985463161459009</v>
      </c>
      <c r="BG640" s="1">
        <v>0.77987565463303143</v>
      </c>
      <c r="BH640" s="1">
        <v>3.8822724161533197</v>
      </c>
      <c r="BI640" s="1">
        <v>-43.124495990000014</v>
      </c>
      <c r="BJ640" s="1">
        <v>-1.4785114100000101</v>
      </c>
      <c r="BK640" s="1">
        <v>-4.2576219800000104</v>
      </c>
      <c r="BL640" s="1">
        <v>-1.0344685900000172</v>
      </c>
      <c r="BM640" s="1">
        <v>-1.2090195829320025</v>
      </c>
      <c r="BN640" s="1">
        <v>136.74374548</v>
      </c>
      <c r="BO640" s="1">
        <v>178.66792136999999</v>
      </c>
      <c r="BP640" s="1">
        <v>95.950597396465625</v>
      </c>
      <c r="BQ640" s="1">
        <v>511.52137949742382</v>
      </c>
      <c r="BR640" s="1" t="s">
        <v>177</v>
      </c>
      <c r="BS640" s="1">
        <v>6.1108829568788501</v>
      </c>
      <c r="BT640" s="1" t="s">
        <v>104</v>
      </c>
      <c r="BU640" s="1" t="s">
        <v>104</v>
      </c>
      <c r="BV640" s="1" t="e">
        <v>#VALUE!</v>
      </c>
      <c r="BW640" s="1">
        <v>168.39324641941954</v>
      </c>
    </row>
    <row r="641" spans="1:75" x14ac:dyDescent="0.2">
      <c r="A641" s="8" t="s">
        <v>2728</v>
      </c>
      <c r="B641" s="4" t="s">
        <v>289</v>
      </c>
      <c r="C641" s="8" t="s">
        <v>456</v>
      </c>
      <c r="D641" s="8" t="s">
        <v>456</v>
      </c>
      <c r="E641" s="9"/>
      <c r="F641" s="1" t="s">
        <v>2729</v>
      </c>
      <c r="G641" s="3" t="s">
        <v>2730</v>
      </c>
      <c r="H641" s="3" t="s">
        <v>217</v>
      </c>
      <c r="I641" s="1">
        <v>64</v>
      </c>
      <c r="J641" s="1" t="s">
        <v>85</v>
      </c>
      <c r="K641" s="1" t="s">
        <v>85</v>
      </c>
      <c r="L641" s="1" t="s">
        <v>85</v>
      </c>
      <c r="M641" s="1" t="s">
        <v>85</v>
      </c>
      <c r="N641" s="3">
        <v>150000000</v>
      </c>
      <c r="O641" s="10">
        <v>44109</v>
      </c>
      <c r="P641" s="10">
        <v>43670</v>
      </c>
      <c r="Q641" s="1">
        <v>0.11810623777734897</v>
      </c>
      <c r="R641" s="1">
        <v>0.9350669936767142</v>
      </c>
      <c r="S641" s="1">
        <v>2.4823083284083225</v>
      </c>
      <c r="T641" s="1">
        <v>-8.6645772557758516E-2</v>
      </c>
      <c r="U641" s="1">
        <v>-0.47887388272872533</v>
      </c>
      <c r="V641" s="1">
        <v>2.0252847034316623</v>
      </c>
      <c r="W641" s="1" t="s">
        <v>2731</v>
      </c>
      <c r="X641" s="1">
        <v>124.89982604980469</v>
      </c>
      <c r="Y641" s="1">
        <v>4.1934769478661185</v>
      </c>
      <c r="Z641" s="11">
        <v>0.20094500000000001</v>
      </c>
      <c r="AA641" s="11">
        <v>0.28061676264676816</v>
      </c>
      <c r="AB641" s="1" t="s">
        <v>87</v>
      </c>
      <c r="AC641" s="1">
        <v>95.495000000000005</v>
      </c>
      <c r="AD641" s="1">
        <v>4.1934769478661185</v>
      </c>
      <c r="AE641" s="1">
        <v>2.8777755793321069</v>
      </c>
      <c r="AF641" s="11">
        <v>2.8777755793321069</v>
      </c>
      <c r="AG641" s="1" t="s">
        <v>84</v>
      </c>
      <c r="AH641" s="1" t="s">
        <v>100</v>
      </c>
      <c r="AI641" s="1" t="e">
        <v>#VALUE!</v>
      </c>
      <c r="AJ641" s="11" t="e">
        <v>#VALUE!</v>
      </c>
      <c r="AK641" s="1" t="s">
        <v>2722</v>
      </c>
      <c r="AL641" s="1">
        <v>130.25797467000001</v>
      </c>
      <c r="AM641" s="1" t="e">
        <v>#VALUE!</v>
      </c>
      <c r="AN641" s="1" t="e">
        <v>#VALUE!</v>
      </c>
      <c r="AO641" s="1">
        <v>5.2703627652292946</v>
      </c>
      <c r="AP641" s="1">
        <v>124.45966686328636</v>
      </c>
      <c r="AQ641" s="1" t="s">
        <v>177</v>
      </c>
      <c r="AR641" s="3" t="s">
        <v>103</v>
      </c>
      <c r="AS641" s="3">
        <v>125.91992648234078</v>
      </c>
      <c r="AT641" s="1">
        <v>128.31072085725719</v>
      </c>
      <c r="AU641" s="1">
        <v>52.254803637532852</v>
      </c>
      <c r="AV641" s="1">
        <v>35.635919223634936</v>
      </c>
      <c r="AW641" s="1" t="s">
        <v>2723</v>
      </c>
      <c r="AX641" s="1">
        <v>16.107620000000001</v>
      </c>
      <c r="AY641" s="1">
        <v>0.90593259999999998</v>
      </c>
      <c r="AZ641" s="1">
        <v>15.1</v>
      </c>
      <c r="BA641" s="1">
        <v>13.14</v>
      </c>
      <c r="BB641" s="1">
        <v>14.87</v>
      </c>
      <c r="BC641" s="12">
        <v>0.8826530612244895</v>
      </c>
      <c r="BD641" s="1">
        <v>78.360487017023232</v>
      </c>
      <c r="BE641" s="1">
        <v>143.46111790982988</v>
      </c>
      <c r="BF641" s="1">
        <v>59.985463161459009</v>
      </c>
      <c r="BG641" s="1">
        <v>0.77987565463303143</v>
      </c>
      <c r="BH641" s="1">
        <v>4.7227926078028748</v>
      </c>
      <c r="BI641" s="1">
        <v>-39.991035069999981</v>
      </c>
      <c r="BJ641" s="1">
        <v>-0.41513935000000401</v>
      </c>
      <c r="BK641" s="1">
        <v>-2.1288179299999967</v>
      </c>
      <c r="BL641" s="1">
        <v>1.9761996600000202</v>
      </c>
      <c r="BM641" s="1">
        <v>-1.1605520213328875</v>
      </c>
      <c r="BN641" s="1">
        <v>125.64620198999999</v>
      </c>
      <c r="BO641" s="1">
        <v>169.85162586999999</v>
      </c>
      <c r="BP641" s="1">
        <v>89.567405365189728</v>
      </c>
      <c r="BQ641" s="1">
        <v>456.5734761757767</v>
      </c>
      <c r="BR641" s="1" t="s">
        <v>177</v>
      </c>
      <c r="BS641" s="1">
        <v>5.2703627652292946</v>
      </c>
      <c r="BT641" s="1">
        <v>125.64620198999999</v>
      </c>
      <c r="BU641" s="1">
        <v>283.66983747</v>
      </c>
      <c r="BV641" s="1">
        <v>97.081593100936033</v>
      </c>
      <c r="BW641" s="1">
        <v>156.39448122401683</v>
      </c>
    </row>
    <row r="642" spans="1:75" x14ac:dyDescent="0.2">
      <c r="A642" s="8" t="s">
        <v>2732</v>
      </c>
      <c r="B642" s="4" t="s">
        <v>129</v>
      </c>
      <c r="C642" s="8" t="s">
        <v>456</v>
      </c>
      <c r="D642" s="8" t="s">
        <v>456</v>
      </c>
      <c r="E642" s="9"/>
      <c r="F642" s="1" t="s">
        <v>2733</v>
      </c>
      <c r="G642" s="3" t="s">
        <v>2734</v>
      </c>
      <c r="H642" s="3" t="s">
        <v>132</v>
      </c>
      <c r="I642" s="1">
        <v>61.5</v>
      </c>
      <c r="J642" s="1" t="s">
        <v>85</v>
      </c>
      <c r="K642" s="1" t="s">
        <v>85</v>
      </c>
      <c r="L642" s="1" t="s">
        <v>85</v>
      </c>
      <c r="M642" s="1" t="s">
        <v>85</v>
      </c>
      <c r="N642" s="3">
        <v>200000000</v>
      </c>
      <c r="O642" s="10">
        <v>43689</v>
      </c>
      <c r="P642" s="10">
        <v>42194</v>
      </c>
      <c r="Q642" s="1">
        <v>0.18900721501642348</v>
      </c>
      <c r="R642" s="1">
        <v>0.85378270830194225</v>
      </c>
      <c r="S642" s="1">
        <v>2.0305756299735744</v>
      </c>
      <c r="T642" s="1">
        <v>0.16927788803711152</v>
      </c>
      <c r="U642" s="1">
        <v>0.47863891729138519</v>
      </c>
      <c r="V642" s="1">
        <v>1.6263544271954089</v>
      </c>
      <c r="W642" s="1" t="s">
        <v>2735</v>
      </c>
      <c r="X642" s="1">
        <v>65.527511596679688</v>
      </c>
      <c r="Y642" s="1">
        <v>3.2739718</v>
      </c>
      <c r="Z642" s="11">
        <v>1.7512E-2</v>
      </c>
      <c r="AA642" s="11">
        <v>0.28771858283713758</v>
      </c>
      <c r="AB642" s="1" t="s">
        <v>87</v>
      </c>
      <c r="AC642" s="1">
        <v>100.399</v>
      </c>
      <c r="AD642" s="1">
        <v>3.2739718</v>
      </c>
      <c r="AE642" s="1">
        <v>2.5996757179357242</v>
      </c>
      <c r="AF642" s="11">
        <v>2.5996757179357242</v>
      </c>
      <c r="AG642" s="1" t="s">
        <v>84</v>
      </c>
      <c r="AH642" s="1" t="s">
        <v>100</v>
      </c>
      <c r="AI642" s="1" t="e">
        <v>#VALUE!</v>
      </c>
      <c r="AJ642" s="11" t="e">
        <v>#VALUE!</v>
      </c>
      <c r="AK642" s="1" t="s">
        <v>2722</v>
      </c>
      <c r="AL642" s="1">
        <v>67.430531290000005</v>
      </c>
      <c r="AM642" s="1" t="e">
        <v>#VALUE!</v>
      </c>
      <c r="AN642" s="1" t="e">
        <v>#VALUE!</v>
      </c>
      <c r="AO642" s="1">
        <v>0.98288843258042435</v>
      </c>
      <c r="AP642" s="1">
        <v>64.963206739540311</v>
      </c>
      <c r="AQ642" s="1" t="s">
        <v>177</v>
      </c>
      <c r="AR642" s="3" t="s">
        <v>103</v>
      </c>
      <c r="AS642" s="3">
        <v>65.222153143563858</v>
      </c>
      <c r="AT642" s="1">
        <v>65.698791551983589</v>
      </c>
      <c r="AU642" s="1">
        <v>35.294133768468996</v>
      </c>
      <c r="AV642" s="1">
        <v>13.205333509947703</v>
      </c>
      <c r="AW642" s="1" t="s">
        <v>2723</v>
      </c>
      <c r="AX642" s="1">
        <v>16.107620000000001</v>
      </c>
      <c r="AY642" s="1">
        <v>0.90593259999999998</v>
      </c>
      <c r="AZ642" s="1">
        <v>15.1</v>
      </c>
      <c r="BA642" s="1">
        <v>13.14</v>
      </c>
      <c r="BB642" s="1">
        <v>14.87</v>
      </c>
      <c r="BC642" s="12">
        <v>0.8826530612244895</v>
      </c>
      <c r="BD642" s="1">
        <v>78.360487017023232</v>
      </c>
      <c r="BE642" s="1">
        <v>143.46111790982988</v>
      </c>
      <c r="BF642" s="1">
        <v>59.985463161459009</v>
      </c>
      <c r="BG642" s="1">
        <v>0.77987565463303143</v>
      </c>
      <c r="BH642" s="1">
        <v>5.8453114305270359</v>
      </c>
      <c r="BI642" s="1">
        <v>-34.774437879999994</v>
      </c>
      <c r="BJ642" s="1">
        <v>-1.9917593999999923</v>
      </c>
      <c r="BK642" s="1">
        <v>3.2765942999999993</v>
      </c>
      <c r="BL642" s="1">
        <v>3.5445205900000047</v>
      </c>
      <c r="BM642" s="1">
        <v>-1.134192255577626</v>
      </c>
      <c r="BN642" s="1">
        <v>62.017840280000001</v>
      </c>
      <c r="BO642" s="1">
        <v>103.78781042</v>
      </c>
      <c r="BP642" s="1">
        <v>87.041668950544278</v>
      </c>
      <c r="BQ642" s="1">
        <v>96.305124944322529</v>
      </c>
      <c r="BR642" s="1" t="s">
        <v>177</v>
      </c>
      <c r="BS642" s="1">
        <v>1.1498973305954825</v>
      </c>
      <c r="BT642" s="1">
        <v>62.017840280000001</v>
      </c>
      <c r="BU642" s="1">
        <v>224.85367667</v>
      </c>
      <c r="BV642" s="1">
        <v>96.675982922434628</v>
      </c>
      <c r="BW642" s="1">
        <v>80.468038467091986</v>
      </c>
    </row>
    <row r="643" spans="1:75" x14ac:dyDescent="0.2">
      <c r="A643" s="8" t="s">
        <v>2736</v>
      </c>
      <c r="B643" s="4" t="s">
        <v>119</v>
      </c>
      <c r="C643" s="8" t="s">
        <v>456</v>
      </c>
      <c r="D643" s="8" t="s">
        <v>456</v>
      </c>
      <c r="E643" s="9"/>
      <c r="F643" s="1" t="s">
        <v>2737</v>
      </c>
      <c r="G643" s="3" t="s">
        <v>2738</v>
      </c>
      <c r="H643" s="3" t="s">
        <v>123</v>
      </c>
      <c r="I643" s="1">
        <v>56</v>
      </c>
      <c r="J643" s="1" t="s">
        <v>85</v>
      </c>
      <c r="K643" s="1" t="s">
        <v>85</v>
      </c>
      <c r="L643" s="1" t="s">
        <v>85</v>
      </c>
      <c r="M643" s="1" t="s">
        <v>85</v>
      </c>
      <c r="N643" s="3">
        <v>150000000</v>
      </c>
      <c r="O643" s="10">
        <v>43815</v>
      </c>
      <c r="P643" s="10">
        <v>42572</v>
      </c>
      <c r="Q643" s="1">
        <v>0.34454159208701096</v>
      </c>
      <c r="R643" s="1">
        <v>0.97048369748466978</v>
      </c>
      <c r="S643" s="1">
        <v>2.370210540502371</v>
      </c>
      <c r="T643" s="1">
        <v>0.14984345596582571</v>
      </c>
      <c r="U643" s="1">
        <v>0.29411501308416188</v>
      </c>
      <c r="V643" s="1">
        <v>1.7661583623288291</v>
      </c>
      <c r="W643" s="1" t="s">
        <v>2739</v>
      </c>
      <c r="X643" s="1">
        <v>76.983917236328125</v>
      </c>
      <c r="Y643" s="1">
        <v>3.3885358800000001</v>
      </c>
      <c r="Z643" s="11">
        <v>0.17708299999999999</v>
      </c>
      <c r="AA643" s="11">
        <v>0.35025892609967801</v>
      </c>
      <c r="AB643" s="1" t="s">
        <v>87</v>
      </c>
      <c r="AC643" s="1">
        <v>100.96</v>
      </c>
      <c r="AD643" s="1">
        <v>3.3885358800000001</v>
      </c>
      <c r="AE643" s="1">
        <v>2.5961072532021801</v>
      </c>
      <c r="AF643" s="11">
        <v>2.5961072532021801</v>
      </c>
      <c r="AG643" s="1" t="s">
        <v>84</v>
      </c>
      <c r="AH643" s="1" t="s">
        <v>100</v>
      </c>
      <c r="AI643" s="1" t="e">
        <v>#VALUE!</v>
      </c>
      <c r="AJ643" s="11" t="e">
        <v>#VALUE!</v>
      </c>
      <c r="AK643" s="1" t="s">
        <v>2722</v>
      </c>
      <c r="AL643" s="1">
        <v>79.577822760000004</v>
      </c>
      <c r="AM643" s="1" t="e">
        <v>#VALUE!</v>
      </c>
      <c r="AN643" s="1" t="e">
        <v>#VALUE!</v>
      </c>
      <c r="AO643" s="1">
        <v>1.8015058179329226</v>
      </c>
      <c r="AP643" s="1">
        <v>74.312548802473543</v>
      </c>
      <c r="AQ643" s="1" t="s">
        <v>177</v>
      </c>
      <c r="AR643" s="3" t="s">
        <v>103</v>
      </c>
      <c r="AS643" s="3">
        <v>76.03036594973203</v>
      </c>
      <c r="AT643" s="1">
        <v>76.850508090208621</v>
      </c>
      <c r="AU643" s="1">
        <v>28.123964572063453</v>
      </c>
      <c r="AV643" s="1">
        <v>11.888425716027484</v>
      </c>
      <c r="AW643" s="1" t="s">
        <v>2723</v>
      </c>
      <c r="AX643" s="1">
        <v>16.107620000000001</v>
      </c>
      <c r="AY643" s="1">
        <v>0.90593259999999998</v>
      </c>
      <c r="AZ643" s="1">
        <v>15.1</v>
      </c>
      <c r="BA643" s="1">
        <v>13.14</v>
      </c>
      <c r="BB643" s="1">
        <v>14.87</v>
      </c>
      <c r="BC643" s="12">
        <v>0.8826530612244895</v>
      </c>
      <c r="BD643" s="1">
        <v>78.360487017023232</v>
      </c>
      <c r="BE643" s="1">
        <v>143.46111790982988</v>
      </c>
      <c r="BF643" s="1">
        <v>59.985463161459009</v>
      </c>
      <c r="BG643" s="1">
        <v>0.77987565463303143</v>
      </c>
      <c r="BH643" s="1">
        <v>5.5277207392197125</v>
      </c>
      <c r="BI643" s="1">
        <v>-43.53567636999999</v>
      </c>
      <c r="BJ643" s="1">
        <v>-3.1479742499999901</v>
      </c>
      <c r="BK643" s="1">
        <v>-6.1095065299999902</v>
      </c>
      <c r="BL643" s="1">
        <v>-3.7634728700000011</v>
      </c>
      <c r="BM643" s="1">
        <v>-1.2606010424799401</v>
      </c>
      <c r="BN643" s="1">
        <v>78.495900070000005</v>
      </c>
      <c r="BO643" s="1">
        <v>117.15469932000001</v>
      </c>
      <c r="BP643" s="1">
        <v>97.201354643729658</v>
      </c>
      <c r="BQ643" s="1">
        <v>174.47598297039235</v>
      </c>
      <c r="BR643" s="1" t="s">
        <v>177</v>
      </c>
      <c r="BS643" s="1">
        <v>1.9685147159479808</v>
      </c>
      <c r="BT643" s="1">
        <v>78.495900070000005</v>
      </c>
      <c r="BU643" s="1">
        <v>237.56009535999999</v>
      </c>
      <c r="BV643" s="1">
        <v>99.319820096516708</v>
      </c>
      <c r="BW643" s="1">
        <v>93.899964951028579</v>
      </c>
    </row>
    <row r="644" spans="1:75" x14ac:dyDescent="0.2">
      <c r="A644" s="8" t="s">
        <v>2740</v>
      </c>
      <c r="B644" s="4" t="s">
        <v>141</v>
      </c>
      <c r="C644" s="8" t="s">
        <v>456</v>
      </c>
      <c r="D644" s="8" t="s">
        <v>456</v>
      </c>
      <c r="E644" s="9"/>
      <c r="F644" s="1" t="s">
        <v>2741</v>
      </c>
      <c r="G644" s="3" t="s">
        <v>2742</v>
      </c>
      <c r="H644" s="3" t="s">
        <v>144</v>
      </c>
      <c r="I644" s="1">
        <v>39</v>
      </c>
      <c r="J644" s="1" t="s">
        <v>85</v>
      </c>
      <c r="K644" s="1" t="s">
        <v>85</v>
      </c>
      <c r="L644" s="1" t="s">
        <v>85</v>
      </c>
      <c r="M644" s="1" t="s">
        <v>85</v>
      </c>
      <c r="N644" s="3">
        <v>300000000</v>
      </c>
      <c r="O644" s="10">
        <v>45573</v>
      </c>
      <c r="P644" s="10">
        <v>44490</v>
      </c>
      <c r="Q644" s="1">
        <v>0.20223227321778392</v>
      </c>
      <c r="R644" s="1">
        <v>1.0813907895379282</v>
      </c>
      <c r="S644" s="1">
        <v>2.4515417223496483</v>
      </c>
      <c r="T644" s="1">
        <v>-0.17416852149328976</v>
      </c>
      <c r="U644" s="1">
        <v>-0.89969698457877945</v>
      </c>
      <c r="V644" s="1">
        <v>1.7684322020817378</v>
      </c>
      <c r="W644" s="1" t="s">
        <v>2743</v>
      </c>
      <c r="X644" s="1">
        <v>139.93443298339844</v>
      </c>
      <c r="Y644" s="1">
        <v>4.4575836999999998</v>
      </c>
      <c r="Z644" s="11">
        <v>0.30809700000000001</v>
      </c>
      <c r="AA644" s="11">
        <v>0.26986661684860191</v>
      </c>
      <c r="AB644" s="1" t="s">
        <v>87</v>
      </c>
      <c r="AC644" s="1">
        <v>101.584</v>
      </c>
      <c r="AD644" s="1">
        <v>4.8947585364097117</v>
      </c>
      <c r="AE644" s="1">
        <v>3.2925726100307826</v>
      </c>
      <c r="AF644" s="11">
        <v>3.2925726100307826</v>
      </c>
      <c r="AG644" s="1" t="s">
        <v>84</v>
      </c>
      <c r="AH644" s="1">
        <v>3.4695277367424411</v>
      </c>
      <c r="AI644" s="1" t="e">
        <v>#VALUE!</v>
      </c>
      <c r="AJ644" s="11" t="e">
        <v>#VALUE!</v>
      </c>
      <c r="AK644" s="1" t="s">
        <v>2722</v>
      </c>
      <c r="AL644" s="1">
        <v>144.72947388</v>
      </c>
      <c r="AM644" s="1">
        <v>161.12899199999998</v>
      </c>
      <c r="AN644" s="1">
        <v>4.7670994242382108</v>
      </c>
      <c r="AO644" s="1">
        <v>6.3709787816564001</v>
      </c>
      <c r="AP644" s="1">
        <v>156.09980940643749</v>
      </c>
      <c r="AQ644" s="1" t="s">
        <v>177</v>
      </c>
      <c r="AR644" s="3" t="s">
        <v>103</v>
      </c>
      <c r="AS644" s="3">
        <v>142.05507051348008</v>
      </c>
      <c r="AT644" s="1">
        <v>144.32184804630967</v>
      </c>
      <c r="AU644" s="1">
        <v>61.953093233704728</v>
      </c>
      <c r="AV644" s="1">
        <v>43.737764063729671</v>
      </c>
      <c r="AW644" s="1" t="s">
        <v>2744</v>
      </c>
      <c r="AX644" s="1" t="s">
        <v>104</v>
      </c>
      <c r="AY644" s="1" t="s">
        <v>104</v>
      </c>
      <c r="AZ644" s="1" t="s">
        <v>84</v>
      </c>
      <c r="BA644" s="1" t="s">
        <v>84</v>
      </c>
      <c r="BB644" s="1" t="s">
        <v>84</v>
      </c>
      <c r="BC644" s="12" t="s">
        <v>104</v>
      </c>
      <c r="BD644" s="1">
        <v>78.360487017023232</v>
      </c>
      <c r="BE644" s="1" t="s">
        <v>84</v>
      </c>
      <c r="BF644" s="1" t="s">
        <v>84</v>
      </c>
      <c r="BG644" s="1" t="s">
        <v>104</v>
      </c>
      <c r="BH644" s="1">
        <v>0.71731690622861055</v>
      </c>
      <c r="BI644" s="1" t="s">
        <v>104</v>
      </c>
      <c r="BJ644" s="1">
        <v>-2.6695995599999947</v>
      </c>
      <c r="BK644" s="1">
        <v>-4.0536747300000116</v>
      </c>
      <c r="BL644" s="1">
        <v>-3.1795100000010734E-2</v>
      </c>
      <c r="BM644" s="1" t="s">
        <v>104</v>
      </c>
      <c r="BN644" s="1">
        <v>142.70623259000001</v>
      </c>
      <c r="BO644" s="1">
        <v>185.89603854999999</v>
      </c>
      <c r="BP644" s="1">
        <v>95.315465663648041</v>
      </c>
      <c r="BQ644" s="1">
        <v>554.63138138193813</v>
      </c>
      <c r="BR644" s="1" t="s">
        <v>177</v>
      </c>
      <c r="BS644" s="1">
        <v>6.537987679671458</v>
      </c>
      <c r="BT644" s="1" t="s">
        <v>104</v>
      </c>
      <c r="BU644" s="1" t="s">
        <v>104</v>
      </c>
      <c r="BV644" s="1" t="e">
        <v>#VALUE!</v>
      </c>
      <c r="BW644" s="1">
        <v>175.6626441885069</v>
      </c>
    </row>
    <row r="645" spans="1:75" x14ac:dyDescent="0.2">
      <c r="A645" s="8" t="s">
        <v>2745</v>
      </c>
      <c r="B645" s="4" t="s">
        <v>754</v>
      </c>
      <c r="C645" s="8" t="s">
        <v>456</v>
      </c>
      <c r="D645" s="8" t="s">
        <v>456</v>
      </c>
      <c r="E645" s="9"/>
      <c r="F645" s="1" t="s">
        <v>2746</v>
      </c>
      <c r="G645" s="3" t="s">
        <v>2747</v>
      </c>
      <c r="H645" s="3" t="s">
        <v>757</v>
      </c>
      <c r="I645" s="1">
        <v>58.5</v>
      </c>
      <c r="J645" s="1" t="s">
        <v>85</v>
      </c>
      <c r="K645" s="1" t="s">
        <v>85</v>
      </c>
      <c r="L645" s="1" t="s">
        <v>85</v>
      </c>
      <c r="M645" s="1" t="s">
        <v>85</v>
      </c>
      <c r="N645" s="3">
        <v>0</v>
      </c>
      <c r="O645" s="10">
        <v>43392</v>
      </c>
      <c r="P645" s="10">
        <v>41445</v>
      </c>
      <c r="Q645" s="1" t="s">
        <v>85</v>
      </c>
      <c r="R645" s="1" t="s">
        <v>85</v>
      </c>
      <c r="S645" s="1">
        <v>0.38816614327501497</v>
      </c>
      <c r="T645" s="1" t="s">
        <v>85</v>
      </c>
      <c r="U645" s="1" t="s">
        <v>85</v>
      </c>
      <c r="V645" s="1" t="s">
        <v>85</v>
      </c>
      <c r="W645" s="1" t="s">
        <v>2748</v>
      </c>
      <c r="X645" s="1" t="s">
        <v>85</v>
      </c>
      <c r="Y645" s="1" t="s">
        <v>100</v>
      </c>
      <c r="Z645" s="11" t="s">
        <v>100</v>
      </c>
      <c r="AA645" s="11" t="s">
        <v>100</v>
      </c>
      <c r="AB645" s="1" t="s">
        <v>87</v>
      </c>
      <c r="AC645" s="1" t="s">
        <v>100</v>
      </c>
      <c r="AD645" s="1" t="s">
        <v>100</v>
      </c>
      <c r="AE645" s="1" t="s">
        <v>100</v>
      </c>
      <c r="AF645" s="11" t="s">
        <v>100</v>
      </c>
      <c r="AG645" s="1" t="s">
        <v>84</v>
      </c>
      <c r="AH645" s="1" t="s">
        <v>100</v>
      </c>
      <c r="AI645" s="1" t="e">
        <v>#VALUE!</v>
      </c>
      <c r="AJ645" s="11" t="e">
        <v>#VALUE!</v>
      </c>
      <c r="AK645" s="1" t="s">
        <v>2722</v>
      </c>
      <c r="AL645" s="1" t="s">
        <v>100</v>
      </c>
      <c r="AM645" s="1" t="e">
        <v>#VALUE!</v>
      </c>
      <c r="AN645" s="1" t="e">
        <v>#VALUE!</v>
      </c>
      <c r="AO645" s="1">
        <v>0.2518822724161533</v>
      </c>
      <c r="AP645" s="1" t="s">
        <v>85</v>
      </c>
      <c r="AQ645" s="1" t="s">
        <v>177</v>
      </c>
      <c r="AR645" s="3" t="s">
        <v>103</v>
      </c>
      <c r="AS645" s="3" t="s">
        <v>100</v>
      </c>
      <c r="AT645" s="1" t="s">
        <v>100</v>
      </c>
      <c r="AU645" s="1" t="s">
        <v>100</v>
      </c>
      <c r="AV645" s="1" t="s">
        <v>100</v>
      </c>
      <c r="AW645" s="1" t="s">
        <v>2723</v>
      </c>
      <c r="AX645" s="1">
        <v>16.107620000000001</v>
      </c>
      <c r="AY645" s="1">
        <v>0.90593259999999998</v>
      </c>
      <c r="AZ645" s="1">
        <v>15.1</v>
      </c>
      <c r="BA645" s="1">
        <v>13.14</v>
      </c>
      <c r="BB645" s="1">
        <v>14.87</v>
      </c>
      <c r="BC645" s="12">
        <v>0.8826530612244895</v>
      </c>
      <c r="BD645" s="1">
        <v>78.360487017023232</v>
      </c>
      <c r="BE645" s="1">
        <v>143.46111790982988</v>
      </c>
      <c r="BF645" s="1">
        <v>59.985463161459009</v>
      </c>
      <c r="BG645" s="1">
        <v>0.77987565463303143</v>
      </c>
      <c r="BH645" s="1">
        <v>6.6639288158795349</v>
      </c>
      <c r="BI645" s="1" t="s">
        <v>100</v>
      </c>
      <c r="BJ645" s="1" t="s">
        <v>100</v>
      </c>
      <c r="BK645" s="1" t="s">
        <v>100</v>
      </c>
      <c r="BL645" s="1" t="s">
        <v>100</v>
      </c>
      <c r="BM645" s="1" t="s">
        <v>100</v>
      </c>
      <c r="BN645" s="1" t="s">
        <v>100</v>
      </c>
      <c r="BO645" s="1" t="s">
        <v>100</v>
      </c>
      <c r="BP645" s="1" t="e">
        <v>#VALUE!</v>
      </c>
      <c r="BQ645" s="1" t="e">
        <v>#VALUE!</v>
      </c>
      <c r="BR645" s="1" t="s">
        <v>177</v>
      </c>
      <c r="BS645" s="1">
        <v>0.2518822724161533</v>
      </c>
      <c r="BT645" s="1" t="s">
        <v>100</v>
      </c>
      <c r="BU645" s="1" t="s">
        <v>100</v>
      </c>
      <c r="BV645" s="1" t="e">
        <v>#VALUE!</v>
      </c>
      <c r="BW645" s="1" t="s">
        <v>85</v>
      </c>
    </row>
    <row r="646" spans="1:75" x14ac:dyDescent="0.2">
      <c r="A646" s="8" t="s">
        <v>2749</v>
      </c>
      <c r="B646" s="4" t="s">
        <v>289</v>
      </c>
      <c r="C646" s="8" t="s">
        <v>456</v>
      </c>
      <c r="D646" s="8" t="s">
        <v>456</v>
      </c>
      <c r="E646" s="9"/>
      <c r="F646" s="1" t="s">
        <v>2750</v>
      </c>
      <c r="G646" s="3" t="s">
        <v>2751</v>
      </c>
      <c r="H646" s="3" t="s">
        <v>217</v>
      </c>
      <c r="I646" s="1" t="s">
        <v>100</v>
      </c>
      <c r="J646" s="1" t="s">
        <v>85</v>
      </c>
      <c r="K646" s="1" t="s">
        <v>85</v>
      </c>
      <c r="L646" s="1" t="s">
        <v>85</v>
      </c>
      <c r="M646" s="1" t="s">
        <v>85</v>
      </c>
      <c r="N646" s="3">
        <v>200000000</v>
      </c>
      <c r="O646" s="10">
        <v>45352</v>
      </c>
      <c r="P646" s="10">
        <v>43670</v>
      </c>
      <c r="Q646" s="1">
        <v>0.10935666004872058</v>
      </c>
      <c r="R646" s="1">
        <v>1.0154022787669525</v>
      </c>
      <c r="S646" s="1">
        <v>2.5498226139305524</v>
      </c>
      <c r="T646" s="1">
        <v>-8.6645772557758516E-2</v>
      </c>
      <c r="U646" s="1">
        <v>-0.47887388272872533</v>
      </c>
      <c r="V646" s="1">
        <v>2.0252847034316623</v>
      </c>
      <c r="W646" s="1" t="s">
        <v>2752</v>
      </c>
      <c r="X646" s="1">
        <v>125.23892974853516</v>
      </c>
      <c r="Y646" s="1">
        <v>4.1190836500000003</v>
      </c>
      <c r="Z646" s="11">
        <v>0.11914</v>
      </c>
      <c r="AA646" s="11">
        <v>0.57533447188831133</v>
      </c>
      <c r="AB646" s="1" t="s">
        <v>87</v>
      </c>
      <c r="AC646" s="1">
        <v>104.289</v>
      </c>
      <c r="AD646" s="1">
        <v>4.8947585364097117</v>
      </c>
      <c r="AE646" s="1">
        <v>3.2925726100307826</v>
      </c>
      <c r="AF646" s="11">
        <v>3.2925726100307826</v>
      </c>
      <c r="AG646" s="1" t="s">
        <v>84</v>
      </c>
      <c r="AH646" s="1">
        <v>3.4695277367424411</v>
      </c>
      <c r="AI646" s="1" t="e">
        <v>#VALUE!</v>
      </c>
      <c r="AJ646" s="11" t="e">
        <v>#VALUE!</v>
      </c>
      <c r="AK646" s="1" t="s">
        <v>2722</v>
      </c>
      <c r="AL646" s="1">
        <v>126.95338257</v>
      </c>
      <c r="AM646" s="1">
        <v>161.12899199999998</v>
      </c>
      <c r="AN646" s="1">
        <v>4.7670994242382108</v>
      </c>
      <c r="AO646" s="1">
        <v>4.5776865160848734</v>
      </c>
      <c r="AP646" s="1">
        <v>156.09980940643749</v>
      </c>
      <c r="AQ646" s="1" t="s">
        <v>177</v>
      </c>
      <c r="AR646" s="3" t="s">
        <v>103</v>
      </c>
      <c r="AS646" s="3">
        <v>126.25178677695068</v>
      </c>
      <c r="AT646" s="1">
        <v>128.12136787677321</v>
      </c>
      <c r="AU646" s="1">
        <v>55.836096454906993</v>
      </c>
      <c r="AV646" s="1">
        <v>40.073810542571749</v>
      </c>
      <c r="AW646" s="1" t="s">
        <v>2723</v>
      </c>
      <c r="AX646" s="1">
        <v>16.107620000000001</v>
      </c>
      <c r="AY646" s="1">
        <v>0.90593259999999998</v>
      </c>
      <c r="AZ646" s="1">
        <v>15.1</v>
      </c>
      <c r="BA646" s="1">
        <v>13.14</v>
      </c>
      <c r="BB646" s="1">
        <v>14.87</v>
      </c>
      <c r="BC646" s="12">
        <v>0.8826530612244895</v>
      </c>
      <c r="BD646" s="1">
        <v>78.360487017023232</v>
      </c>
      <c r="BE646" s="1">
        <v>143.46111790982988</v>
      </c>
      <c r="BF646" s="1">
        <v>59.985463161459009</v>
      </c>
      <c r="BG646" s="1">
        <v>0.77987565463303143</v>
      </c>
      <c r="BH646" s="1">
        <v>1.3169062286105406</v>
      </c>
      <c r="BI646" s="1">
        <v>-36.733783259999996</v>
      </c>
      <c r="BJ646" s="1">
        <v>-2.7185826699999893</v>
      </c>
      <c r="BK646" s="1">
        <v>-0.69477093999999795</v>
      </c>
      <c r="BL646" s="1">
        <v>0.76876837999999736</v>
      </c>
      <c r="BM646" s="1">
        <v>-1.2432007686841735</v>
      </c>
      <c r="BN646" s="1">
        <v>124.19593725999999</v>
      </c>
      <c r="BO646" s="1">
        <v>170.04228999</v>
      </c>
      <c r="BP646" s="1">
        <v>93.985464173695007</v>
      </c>
      <c r="BQ646" s="1">
        <v>424.06504404731038</v>
      </c>
      <c r="BR646" s="1" t="s">
        <v>177</v>
      </c>
      <c r="BS646" s="1">
        <v>4.7392197125256672</v>
      </c>
      <c r="BT646" s="1" t="s">
        <v>104</v>
      </c>
      <c r="BU646" s="1" t="s">
        <v>104</v>
      </c>
      <c r="BV646" s="1" t="e">
        <v>#VALUE!</v>
      </c>
      <c r="BW646" s="1">
        <v>153.40129641615184</v>
      </c>
    </row>
    <row r="647" spans="1:75" x14ac:dyDescent="0.2">
      <c r="A647" s="8" t="s">
        <v>2753</v>
      </c>
      <c r="B647" s="4" t="s">
        <v>107</v>
      </c>
      <c r="C647" s="8" t="s">
        <v>456</v>
      </c>
      <c r="D647" s="8" t="s">
        <v>456</v>
      </c>
      <c r="E647" s="9"/>
      <c r="F647" s="1" t="s">
        <v>2754</v>
      </c>
      <c r="G647" s="3" t="s">
        <v>2755</v>
      </c>
      <c r="H647" s="3" t="s">
        <v>111</v>
      </c>
      <c r="I647" s="1">
        <v>64.5</v>
      </c>
      <c r="J647" s="1" t="s">
        <v>85</v>
      </c>
      <c r="K647" s="1" t="s">
        <v>85</v>
      </c>
      <c r="L647" s="1" t="s">
        <v>85</v>
      </c>
      <c r="M647" s="1" t="s">
        <v>85</v>
      </c>
      <c r="N647" s="3">
        <v>200000000</v>
      </c>
      <c r="O647" s="10">
        <v>45008</v>
      </c>
      <c r="P647" s="10">
        <v>43306</v>
      </c>
      <c r="Q647" s="1">
        <v>0.22080143480514014</v>
      </c>
      <c r="R647" s="1">
        <v>1.1207071238612532</v>
      </c>
      <c r="S647" s="1">
        <v>2.2525454393258482</v>
      </c>
      <c r="T647" s="1">
        <v>5.7044892902702315E-4</v>
      </c>
      <c r="U647" s="1">
        <v>-0.20258210307894098</v>
      </c>
      <c r="V647" s="1">
        <v>1.7143343470683359</v>
      </c>
      <c r="W647" s="1" t="s">
        <v>2756</v>
      </c>
      <c r="X647" s="1">
        <v>113.82555389404297</v>
      </c>
      <c r="Y647" s="1">
        <v>3.9621367899999997</v>
      </c>
      <c r="Z647" s="11">
        <v>0.19678599999999999</v>
      </c>
      <c r="AA647" s="11">
        <v>0.20591852833029556</v>
      </c>
      <c r="AB647" s="1" t="s">
        <v>87</v>
      </c>
      <c r="AC647" s="1">
        <v>104.80500000000001</v>
      </c>
      <c r="AD647" s="1">
        <v>3.9621367899999997</v>
      </c>
      <c r="AE647" s="1">
        <v>2.7598569602980234</v>
      </c>
      <c r="AF647" s="11">
        <v>2.7598569602980234</v>
      </c>
      <c r="AG647" s="1" t="s">
        <v>84</v>
      </c>
      <c r="AH647" s="1" t="s">
        <v>100</v>
      </c>
      <c r="AI647" s="1" t="e">
        <v>#VALUE!</v>
      </c>
      <c r="AJ647" s="11" t="e">
        <v>#VALUE!</v>
      </c>
      <c r="AK647" s="1" t="s">
        <v>2722</v>
      </c>
      <c r="AL647" s="1">
        <v>119.63904605</v>
      </c>
      <c r="AM647" s="1" t="e">
        <v>#VALUE!</v>
      </c>
      <c r="AN647" s="1" t="e">
        <v>#VALUE!</v>
      </c>
      <c r="AO647" s="1">
        <v>4.0711841204654347</v>
      </c>
      <c r="AP647" s="1">
        <v>115.54245177961064</v>
      </c>
      <c r="AQ647" s="1" t="s">
        <v>177</v>
      </c>
      <c r="AR647" s="3" t="s">
        <v>103</v>
      </c>
      <c r="AS647" s="3">
        <v>116.08470508394215</v>
      </c>
      <c r="AT647" s="1">
        <v>118.17639485049925</v>
      </c>
      <c r="AU647" s="1">
        <v>48.714625028569714</v>
      </c>
      <c r="AV647" s="1">
        <v>33.382699400409741</v>
      </c>
      <c r="AW647" s="1" t="s">
        <v>2723</v>
      </c>
      <c r="AX647" s="1">
        <v>16.107620000000001</v>
      </c>
      <c r="AY647" s="1">
        <v>0.90593259999999998</v>
      </c>
      <c r="AZ647" s="1">
        <v>15.1</v>
      </c>
      <c r="BA647" s="1">
        <v>13.14</v>
      </c>
      <c r="BB647" s="1">
        <v>14.87</v>
      </c>
      <c r="BC647" s="12">
        <v>0.8826530612244895</v>
      </c>
      <c r="BD647" s="1">
        <v>78.360487017023232</v>
      </c>
      <c r="BE647" s="1">
        <v>143.46111790982988</v>
      </c>
      <c r="BF647" s="1">
        <v>59.985463161459009</v>
      </c>
      <c r="BG647" s="1">
        <v>0.77987565463303143</v>
      </c>
      <c r="BH647" s="1">
        <v>2.2587268993839835</v>
      </c>
      <c r="BI647" s="1">
        <v>-36.128300839999994</v>
      </c>
      <c r="BJ647" s="1">
        <v>-1.9663713699999903</v>
      </c>
      <c r="BK647" s="1">
        <v>-2.769833289999994</v>
      </c>
      <c r="BL647" s="1">
        <v>5.3442794600000099</v>
      </c>
      <c r="BM647" s="1">
        <v>-1.1210025115387461</v>
      </c>
      <c r="BN647" s="1">
        <v>113.17588317000001</v>
      </c>
      <c r="BO647" s="1">
        <v>158.03447940999999</v>
      </c>
      <c r="BP647" s="1">
        <v>85.592141926552628</v>
      </c>
      <c r="BQ647" s="1">
        <v>383.19088438598214</v>
      </c>
      <c r="BR647" s="1" t="s">
        <v>177</v>
      </c>
      <c r="BS647" s="1">
        <v>4.2409308692676246</v>
      </c>
      <c r="BT647" s="1" t="s">
        <v>104</v>
      </c>
      <c r="BU647" s="1" t="s">
        <v>104</v>
      </c>
      <c r="BV647" s="1" t="e">
        <v>#VALUE!</v>
      </c>
      <c r="BW647" s="1">
        <v>140.55205107811858</v>
      </c>
    </row>
    <row r="648" spans="1:75" x14ac:dyDescent="0.2">
      <c r="A648" s="8" t="s">
        <v>2757</v>
      </c>
      <c r="B648" s="4" t="s">
        <v>1782</v>
      </c>
      <c r="C648" s="8" t="s">
        <v>214</v>
      </c>
      <c r="D648" s="8" t="s">
        <v>214</v>
      </c>
      <c r="E648" s="9"/>
      <c r="F648" s="1" t="s">
        <v>2758</v>
      </c>
      <c r="G648" s="3" t="s">
        <v>2759</v>
      </c>
      <c r="H648" s="3" t="s">
        <v>1785</v>
      </c>
      <c r="I648" s="1" t="s">
        <v>100</v>
      </c>
      <c r="J648" s="1" t="s">
        <v>85</v>
      </c>
      <c r="K648" s="1" t="s">
        <v>85</v>
      </c>
      <c r="L648" s="1" t="s">
        <v>85</v>
      </c>
      <c r="M648" s="1" t="s">
        <v>85</v>
      </c>
      <c r="N648" s="3">
        <v>166579000</v>
      </c>
      <c r="O648" s="10">
        <v>42206</v>
      </c>
      <c r="P648" s="10">
        <v>39597</v>
      </c>
      <c r="Q648" s="1">
        <v>-0.99604793940425429</v>
      </c>
      <c r="R648" s="1">
        <v>-2.8384209963714158</v>
      </c>
      <c r="S648" s="1">
        <v>1.2935642273820935</v>
      </c>
      <c r="T648" s="1">
        <v>-1.3497561564559168</v>
      </c>
      <c r="U648" s="1">
        <v>-3.4475087404141513</v>
      </c>
      <c r="V648" s="1">
        <v>-1.0236122293814431</v>
      </c>
      <c r="W648" s="1" t="s">
        <v>2760</v>
      </c>
      <c r="X648" s="1">
        <v>222.18412780761719</v>
      </c>
      <c r="Y648" s="1">
        <v>5.8101059859965796</v>
      </c>
      <c r="Z648" s="11">
        <v>0.57249899999999998</v>
      </c>
      <c r="AA648" s="11">
        <v>1.5531901012716065</v>
      </c>
      <c r="AB648" s="1" t="s">
        <v>87</v>
      </c>
      <c r="AC648" s="1">
        <v>83.614999999999995</v>
      </c>
      <c r="AD648" s="1">
        <v>5.8101059859965796</v>
      </c>
      <c r="AE648" s="1">
        <v>3.4667784587645167</v>
      </c>
      <c r="AF648" s="11">
        <v>3.4667784587645167</v>
      </c>
      <c r="AG648" s="1" t="s">
        <v>84</v>
      </c>
      <c r="AH648" s="1" t="s">
        <v>100</v>
      </c>
      <c r="AI648" s="1" t="e">
        <v>#VALUE!</v>
      </c>
      <c r="AJ648" s="11" t="e">
        <v>#VALUE!</v>
      </c>
      <c r="AK648" s="1" t="s">
        <v>2761</v>
      </c>
      <c r="AL648" s="1">
        <v>218.63400367</v>
      </c>
      <c r="AM648" s="1" t="e">
        <v>#VALUE!</v>
      </c>
      <c r="AN648" s="1" t="e">
        <v>#VALUE!</v>
      </c>
      <c r="AO648" s="1">
        <v>25.99315537303217</v>
      </c>
      <c r="AP648" s="1">
        <v>222.59045553253247</v>
      </c>
      <c r="AQ648" s="1" t="s">
        <v>177</v>
      </c>
      <c r="AR648" s="3" t="s">
        <v>103</v>
      </c>
      <c r="AS648" s="3">
        <v>218.89620396725417</v>
      </c>
      <c r="AT648" s="1">
        <v>223.74538223956338</v>
      </c>
      <c r="AU648" s="1" t="s">
        <v>104</v>
      </c>
      <c r="AV648" s="1">
        <v>58.909259607853315</v>
      </c>
      <c r="AW648" s="1" t="s">
        <v>2762</v>
      </c>
      <c r="AX648" s="1" t="s">
        <v>104</v>
      </c>
      <c r="AY648" s="1" t="s">
        <v>104</v>
      </c>
      <c r="AZ648" s="1" t="s">
        <v>100</v>
      </c>
      <c r="BA648" s="1" t="s">
        <v>100</v>
      </c>
      <c r="BB648" s="1" t="s">
        <v>100</v>
      </c>
      <c r="BC648" s="12" t="s">
        <v>104</v>
      </c>
      <c r="BD648" s="1" t="s">
        <v>104</v>
      </c>
      <c r="BE648" s="1" t="s">
        <v>100</v>
      </c>
      <c r="BF648" s="1" t="s">
        <v>100</v>
      </c>
      <c r="BG648" s="1" t="s">
        <v>104</v>
      </c>
      <c r="BH648" s="1">
        <v>9.935660506502396</v>
      </c>
      <c r="BI648" s="1">
        <v>-16.703107390000014</v>
      </c>
      <c r="BJ648" s="1">
        <v>-2.1443949599999996</v>
      </c>
      <c r="BK648" s="1">
        <v>-1.9433942000000002</v>
      </c>
      <c r="BL648" s="1">
        <v>-20.603912890000004</v>
      </c>
      <c r="BM648" s="1">
        <v>-2.3741854152999422</v>
      </c>
      <c r="BN648" s="1">
        <v>218.63400367</v>
      </c>
      <c r="BO648" s="1">
        <v>238.03206066000001</v>
      </c>
      <c r="BP648" s="1">
        <v>100</v>
      </c>
      <c r="BQ648" s="1">
        <v>1175.2401310765492</v>
      </c>
      <c r="BR648" s="1" t="s">
        <v>177</v>
      </c>
      <c r="BS648" s="1">
        <v>25.99315537303217</v>
      </c>
      <c r="BT648" s="1">
        <v>214.04337802000001</v>
      </c>
      <c r="BU648" s="1">
        <v>261.14436157</v>
      </c>
      <c r="BV648" s="1">
        <v>90.253652250962404</v>
      </c>
      <c r="BW648" s="1">
        <v>262.22923499238459</v>
      </c>
    </row>
    <row r="649" spans="1:75" x14ac:dyDescent="0.2">
      <c r="A649" s="8" t="s">
        <v>2763</v>
      </c>
      <c r="B649" s="4" t="s">
        <v>289</v>
      </c>
      <c r="C649" s="8" t="s">
        <v>456</v>
      </c>
      <c r="D649" s="8" t="s">
        <v>456</v>
      </c>
      <c r="E649" s="9"/>
      <c r="F649" s="1" t="s">
        <v>2764</v>
      </c>
      <c r="G649" s="3" t="s">
        <v>2765</v>
      </c>
      <c r="H649" s="3" t="s">
        <v>217</v>
      </c>
      <c r="I649" s="1">
        <v>40</v>
      </c>
      <c r="J649" s="1" t="s">
        <v>85</v>
      </c>
      <c r="K649" s="1" t="s">
        <v>85</v>
      </c>
      <c r="L649" s="1" t="s">
        <v>85</v>
      </c>
      <c r="M649" s="1" t="s">
        <v>85</v>
      </c>
      <c r="N649" s="3">
        <v>150000000</v>
      </c>
      <c r="O649" s="10">
        <v>44175</v>
      </c>
      <c r="P649" s="10">
        <v>43670</v>
      </c>
      <c r="Q649" s="1">
        <v>0.28641719834960888</v>
      </c>
      <c r="R649" s="1">
        <v>1.1872261018889496</v>
      </c>
      <c r="S649" s="1">
        <v>2.7968875940836524</v>
      </c>
      <c r="T649" s="1">
        <v>-8.6645772557758516E-2</v>
      </c>
      <c r="U649" s="1">
        <v>-0.47887388272872533</v>
      </c>
      <c r="V649" s="1">
        <v>2.0252847034316623</v>
      </c>
      <c r="W649" s="1" t="s">
        <v>2766</v>
      </c>
      <c r="X649" s="1">
        <v>122.91983032226563</v>
      </c>
      <c r="Y649" s="1">
        <v>4.2005301815090945</v>
      </c>
      <c r="Z649" s="11">
        <v>0.384461</v>
      </c>
      <c r="AA649" s="11">
        <v>0.46725915810161833</v>
      </c>
      <c r="AB649" s="1" t="s">
        <v>87</v>
      </c>
      <c r="AC649" s="1">
        <v>91.144999999999996</v>
      </c>
      <c r="AD649" s="1">
        <v>4.2005301815090945</v>
      </c>
      <c r="AE649" s="1">
        <v>2.8777755793321069</v>
      </c>
      <c r="AF649" s="11">
        <v>2.8777755793321069</v>
      </c>
      <c r="AG649" s="1" t="s">
        <v>84</v>
      </c>
      <c r="AH649" s="1" t="s">
        <v>100</v>
      </c>
      <c r="AI649" s="1" t="e">
        <v>#VALUE!</v>
      </c>
      <c r="AJ649" s="11" t="e">
        <v>#VALUE!</v>
      </c>
      <c r="AK649" s="1" t="s">
        <v>2767</v>
      </c>
      <c r="AL649" s="1">
        <v>127.26286306</v>
      </c>
      <c r="AM649" s="1" t="e">
        <v>#VALUE!</v>
      </c>
      <c r="AN649" s="1" t="e">
        <v>#VALUE!</v>
      </c>
      <c r="AO649" s="1">
        <v>5.5140314852840522</v>
      </c>
      <c r="AP649" s="1">
        <v>122.58306679075807</v>
      </c>
      <c r="AQ649" s="1" t="s">
        <v>177</v>
      </c>
      <c r="AR649" s="3" t="s">
        <v>103</v>
      </c>
      <c r="AS649" s="3">
        <v>124.60774501703114</v>
      </c>
      <c r="AT649" s="1">
        <v>127.37702494556787</v>
      </c>
      <c r="AU649" s="1">
        <v>50.04190025047599</v>
      </c>
      <c r="AV649" s="1">
        <v>32.982089367622166</v>
      </c>
      <c r="AW649" s="1" t="s">
        <v>2768</v>
      </c>
      <c r="AX649" s="1">
        <v>14.401020000000001</v>
      </c>
      <c r="AY649" s="1">
        <v>0.1196199</v>
      </c>
      <c r="AZ649" s="1">
        <v>16.34</v>
      </c>
      <c r="BA649" s="1">
        <v>13.95</v>
      </c>
      <c r="BB649" s="1">
        <v>15.85</v>
      </c>
      <c r="BC649" s="12">
        <v>0.79497907949790791</v>
      </c>
      <c r="BD649" s="1">
        <v>48.79502778350944</v>
      </c>
      <c r="BE649" s="1">
        <v>98.679349775364088</v>
      </c>
      <c r="BF649" s="1">
        <v>36.268972209290908</v>
      </c>
      <c r="BG649" s="1">
        <v>0.79929530852529562</v>
      </c>
      <c r="BH649" s="1">
        <v>4.4791238877481181</v>
      </c>
      <c r="BI649" s="1">
        <v>-49.137818040000013</v>
      </c>
      <c r="BJ649" s="1">
        <v>-1.9649827599999981</v>
      </c>
      <c r="BK649" s="1">
        <v>-5.53684887</v>
      </c>
      <c r="BL649" s="1">
        <v>-5.3368852199999992</v>
      </c>
      <c r="BM649" s="1">
        <v>-1.4693555649903296</v>
      </c>
      <c r="BN649" s="1">
        <v>127.02837887</v>
      </c>
      <c r="BO649" s="1">
        <v>173.46217383000001</v>
      </c>
      <c r="BP649" s="1">
        <v>99.495013943611553</v>
      </c>
      <c r="BQ649" s="1">
        <v>462.46489732084228</v>
      </c>
      <c r="BR649" s="1" t="s">
        <v>177</v>
      </c>
      <c r="BS649" s="1">
        <v>5.5140314852840522</v>
      </c>
      <c r="BT649" s="1">
        <v>127.02837887</v>
      </c>
      <c r="BU649" s="1">
        <v>264.37903197000003</v>
      </c>
      <c r="BV649" s="1">
        <v>99.829280615193511</v>
      </c>
      <c r="BW649" s="1">
        <v>155.10165860497264</v>
      </c>
    </row>
    <row r="650" spans="1:75" x14ac:dyDescent="0.2">
      <c r="A650" s="8" t="s">
        <v>2769</v>
      </c>
      <c r="B650" s="4" t="s">
        <v>135</v>
      </c>
      <c r="C650" s="8" t="s">
        <v>456</v>
      </c>
      <c r="D650" s="8" t="s">
        <v>456</v>
      </c>
      <c r="E650" s="9"/>
      <c r="F650" s="1" t="s">
        <v>2770</v>
      </c>
      <c r="G650" s="3" t="s">
        <v>2771</v>
      </c>
      <c r="H650" s="3" t="s">
        <v>138</v>
      </c>
      <c r="I650" s="1">
        <v>35.5</v>
      </c>
      <c r="J650" s="1" t="s">
        <v>85</v>
      </c>
      <c r="K650" s="1" t="s">
        <v>85</v>
      </c>
      <c r="L650" s="1" t="s">
        <v>85</v>
      </c>
      <c r="M650" s="1" t="s">
        <v>85</v>
      </c>
      <c r="N650" s="3">
        <v>250000000</v>
      </c>
      <c r="O650" s="10">
        <v>44573</v>
      </c>
      <c r="P650" s="10">
        <v>42943</v>
      </c>
      <c r="Q650" s="1">
        <v>0.17752808571289691</v>
      </c>
      <c r="R650" s="1">
        <v>0.92070956264225234</v>
      </c>
      <c r="S650" s="1">
        <v>2.5236943217760599</v>
      </c>
      <c r="T650" s="1">
        <v>0.13550142808917975</v>
      </c>
      <c r="U650" s="1">
        <v>9.0549972840681114E-2</v>
      </c>
      <c r="V650" s="1">
        <v>1.965380856084642</v>
      </c>
      <c r="W650" s="1" t="s">
        <v>2772</v>
      </c>
      <c r="X650" s="1">
        <v>105.64674377441406</v>
      </c>
      <c r="Y650" s="1">
        <v>3.8388976167979365</v>
      </c>
      <c r="Z650" s="11">
        <v>0.13760700000000001</v>
      </c>
      <c r="AA650" s="11">
        <v>0.50771450854312228</v>
      </c>
      <c r="AB650" s="1" t="s">
        <v>87</v>
      </c>
      <c r="AC650" s="1">
        <v>97.352000000000004</v>
      </c>
      <c r="AD650" s="1">
        <v>3.8388976167979365</v>
      </c>
      <c r="AE650" s="1">
        <v>2.6670466537776707</v>
      </c>
      <c r="AF650" s="11">
        <v>2.6670466537776707</v>
      </c>
      <c r="AG650" s="1" t="s">
        <v>84</v>
      </c>
      <c r="AH650" s="1" t="s">
        <v>100</v>
      </c>
      <c r="AI650" s="1" t="e">
        <v>#VALUE!</v>
      </c>
      <c r="AJ650" s="11" t="e">
        <v>#VALUE!</v>
      </c>
      <c r="AK650" s="1" t="s">
        <v>2767</v>
      </c>
      <c r="AL650" s="1">
        <v>110.74253684999999</v>
      </c>
      <c r="AM650" s="1" t="e">
        <v>#VALUE!</v>
      </c>
      <c r="AN650" s="1" t="e">
        <v>#VALUE!</v>
      </c>
      <c r="AO650" s="1">
        <v>3.5975359342915811</v>
      </c>
      <c r="AP650" s="1">
        <v>106.44115995665264</v>
      </c>
      <c r="AQ650" s="1" t="s">
        <v>177</v>
      </c>
      <c r="AR650" s="3" t="s">
        <v>103</v>
      </c>
      <c r="AS650" s="3">
        <v>106.89392903251287</v>
      </c>
      <c r="AT650" s="1">
        <v>109.49036001302392</v>
      </c>
      <c r="AU650" s="1">
        <v>43.047193106149436</v>
      </c>
      <c r="AV650" s="1">
        <v>28.143927594889107</v>
      </c>
      <c r="AW650" s="1" t="s">
        <v>2768</v>
      </c>
      <c r="AX650" s="1">
        <v>14.401020000000001</v>
      </c>
      <c r="AY650" s="1">
        <v>0.1196199</v>
      </c>
      <c r="AZ650" s="1">
        <v>16.34</v>
      </c>
      <c r="BA650" s="1">
        <v>13.95</v>
      </c>
      <c r="BB650" s="1">
        <v>15.85</v>
      </c>
      <c r="BC650" s="12">
        <v>0.79497907949790791</v>
      </c>
      <c r="BD650" s="1">
        <v>48.79502778350944</v>
      </c>
      <c r="BE650" s="1">
        <v>98.679349775364088</v>
      </c>
      <c r="BF650" s="1">
        <v>36.268972209290908</v>
      </c>
      <c r="BG650" s="1">
        <v>0.79929530852529562</v>
      </c>
      <c r="BH650" s="1">
        <v>3.4031485284052021</v>
      </c>
      <c r="BI650" s="1">
        <v>-39.525329760000005</v>
      </c>
      <c r="BJ650" s="1">
        <v>0.87458150999999873</v>
      </c>
      <c r="BK650" s="1">
        <v>-1.6072021300000046</v>
      </c>
      <c r="BL650" s="1">
        <v>-0.92054217000000449</v>
      </c>
      <c r="BM650" s="1">
        <v>-1.2987395656129554</v>
      </c>
      <c r="BN650" s="1">
        <v>106.13657741999999</v>
      </c>
      <c r="BO650" s="1">
        <v>152.04952316999999</v>
      </c>
      <c r="BP650" s="1">
        <v>89.968059433433325</v>
      </c>
      <c r="BQ650" s="1">
        <v>327.67578354111038</v>
      </c>
      <c r="BR650" s="1" t="s">
        <v>177</v>
      </c>
      <c r="BS650" s="1">
        <v>3.5975359342915811</v>
      </c>
      <c r="BT650" s="1" t="s">
        <v>104</v>
      </c>
      <c r="BU650" s="1" t="s">
        <v>104</v>
      </c>
      <c r="BV650" s="1" t="e">
        <v>#VALUE!</v>
      </c>
      <c r="BW650" s="1">
        <v>130.49826889848066</v>
      </c>
    </row>
    <row r="651" spans="1:75" x14ac:dyDescent="0.2">
      <c r="A651" s="8" t="s">
        <v>2773</v>
      </c>
      <c r="B651" s="4" t="s">
        <v>129</v>
      </c>
      <c r="C651" s="8" t="s">
        <v>456</v>
      </c>
      <c r="D651" s="8" t="s">
        <v>456</v>
      </c>
      <c r="E651" s="9"/>
      <c r="F651" s="1" t="s">
        <v>2774</v>
      </c>
      <c r="G651" s="3" t="s">
        <v>2775</v>
      </c>
      <c r="H651" s="3" t="s">
        <v>132</v>
      </c>
      <c r="I651" s="1">
        <v>49.5</v>
      </c>
      <c r="J651" s="1" t="s">
        <v>85</v>
      </c>
      <c r="K651" s="1" t="s">
        <v>85</v>
      </c>
      <c r="L651" s="1" t="s">
        <v>85</v>
      </c>
      <c r="M651" s="1" t="s">
        <v>85</v>
      </c>
      <c r="N651" s="3">
        <v>200000000</v>
      </c>
      <c r="O651" s="10">
        <v>42506</v>
      </c>
      <c r="P651" s="10">
        <v>42194</v>
      </c>
      <c r="Q651" s="1">
        <v>0.27760236845657538</v>
      </c>
      <c r="R651" s="1">
        <v>0.97111441413086919</v>
      </c>
      <c r="S651" s="1">
        <v>2.085041524018405</v>
      </c>
      <c r="T651" s="1">
        <v>0.16927788803711152</v>
      </c>
      <c r="U651" s="1">
        <v>0.47863891729138519</v>
      </c>
      <c r="V651" s="1">
        <v>1.6263544271954089</v>
      </c>
      <c r="W651" s="1" t="s">
        <v>1797</v>
      </c>
      <c r="X651" s="1">
        <v>58.015144348144531</v>
      </c>
      <c r="Y651" s="1">
        <v>3.19884814</v>
      </c>
      <c r="Z651" s="11">
        <v>9.8517999999999994E-2</v>
      </c>
      <c r="AA651" s="11">
        <v>0.31400428299959149</v>
      </c>
      <c r="AB651" s="1" t="s">
        <v>87</v>
      </c>
      <c r="AC651" s="1">
        <v>100.07</v>
      </c>
      <c r="AD651" s="1">
        <v>3.19884814</v>
      </c>
      <c r="AE651" s="1">
        <v>2.5996757179357242</v>
      </c>
      <c r="AF651" s="11">
        <v>2.5996757179357242</v>
      </c>
      <c r="AG651" s="1" t="s">
        <v>84</v>
      </c>
      <c r="AH651" s="1" t="s">
        <v>100</v>
      </c>
      <c r="AI651" s="1" t="e">
        <v>#VALUE!</v>
      </c>
      <c r="AJ651" s="11" t="e">
        <v>#VALUE!</v>
      </c>
      <c r="AK651" s="1" t="s">
        <v>2767</v>
      </c>
      <c r="AL651" s="1">
        <v>57.929963600000001</v>
      </c>
      <c r="AM651" s="1" t="e">
        <v>#VALUE!</v>
      </c>
      <c r="AN651" s="1" t="e">
        <v>#VALUE!</v>
      </c>
      <c r="AO651" s="1">
        <v>0.66255989048596853</v>
      </c>
      <c r="AP651" s="1">
        <v>55.081548247063182</v>
      </c>
      <c r="AQ651" s="1" t="s">
        <v>177</v>
      </c>
      <c r="AR651" s="3" t="s">
        <v>103</v>
      </c>
      <c r="AS651" s="3">
        <v>55.840556876485572</v>
      </c>
      <c r="AT651" s="1">
        <v>56.453881565702126</v>
      </c>
      <c r="AU651" s="1">
        <v>31.138194381210702</v>
      </c>
      <c r="AV651" s="1">
        <v>3.7473305321562567</v>
      </c>
      <c r="AW651" s="1" t="s">
        <v>2768</v>
      </c>
      <c r="AX651" s="1">
        <v>14.401020000000001</v>
      </c>
      <c r="AY651" s="1">
        <v>0.1196199</v>
      </c>
      <c r="AZ651" s="1">
        <v>16.34</v>
      </c>
      <c r="BA651" s="1">
        <v>13.95</v>
      </c>
      <c r="BB651" s="1">
        <v>15.85</v>
      </c>
      <c r="BC651" s="12">
        <v>0.79497907949790791</v>
      </c>
      <c r="BD651" s="1">
        <v>48.79502778350944</v>
      </c>
      <c r="BE651" s="1">
        <v>98.679349775364088</v>
      </c>
      <c r="BF651" s="1">
        <v>36.268972209290908</v>
      </c>
      <c r="BG651" s="1">
        <v>0.79929530852529562</v>
      </c>
      <c r="BH651" s="1">
        <v>9.0814510609171801</v>
      </c>
      <c r="BI651" s="1">
        <v>-35.89153031</v>
      </c>
      <c r="BJ651" s="1">
        <v>-4.1622094800000013</v>
      </c>
      <c r="BK651" s="1">
        <v>-7.7270118100000005</v>
      </c>
      <c r="BL651" s="1">
        <v>-5.4315487200000021</v>
      </c>
      <c r="BM651" s="1">
        <v>-1.3764178863262087</v>
      </c>
      <c r="BN651" s="1">
        <v>57.929963600000001</v>
      </c>
      <c r="BO651" s="1">
        <v>103.62970611999999</v>
      </c>
      <c r="BP651" s="1">
        <v>100</v>
      </c>
      <c r="BQ651" s="1">
        <v>65.049553745382127</v>
      </c>
      <c r="BR651" s="1" t="s">
        <v>177</v>
      </c>
      <c r="BS651" s="1">
        <v>0.91444216290212188</v>
      </c>
      <c r="BT651" s="1">
        <v>57.929963600000001</v>
      </c>
      <c r="BU651" s="1">
        <v>205.44776590000001</v>
      </c>
      <c r="BV651" s="1">
        <v>100</v>
      </c>
      <c r="BW651" s="1">
        <v>65.546639950508649</v>
      </c>
    </row>
    <row r="652" spans="1:75" x14ac:dyDescent="0.2">
      <c r="A652" s="8" t="s">
        <v>2776</v>
      </c>
      <c r="B652" s="4" t="s">
        <v>119</v>
      </c>
      <c r="C652" s="8" t="s">
        <v>456</v>
      </c>
      <c r="D652" s="8" t="s">
        <v>456</v>
      </c>
      <c r="E652" s="9"/>
      <c r="F652" s="1" t="s">
        <v>2777</v>
      </c>
      <c r="G652" s="3" t="s">
        <v>2778</v>
      </c>
      <c r="H652" s="3" t="s">
        <v>123</v>
      </c>
      <c r="I652" s="1">
        <v>48</v>
      </c>
      <c r="J652" s="1" t="s">
        <v>85</v>
      </c>
      <c r="K652" s="1" t="s">
        <v>85</v>
      </c>
      <c r="L652" s="1" t="s">
        <v>85</v>
      </c>
      <c r="M652" s="1" t="s">
        <v>85</v>
      </c>
      <c r="N652" s="3">
        <v>175000000</v>
      </c>
      <c r="O652" s="10">
        <v>42899</v>
      </c>
      <c r="P652" s="10">
        <v>42572</v>
      </c>
      <c r="Q652" s="1">
        <v>0.29464644009389307</v>
      </c>
      <c r="R652" s="1">
        <v>1.0420957828421562</v>
      </c>
      <c r="S652" s="1">
        <v>2.3745836083037819</v>
      </c>
      <c r="T652" s="1">
        <v>0.14984345596582571</v>
      </c>
      <c r="U652" s="1">
        <v>0.29411501308416188</v>
      </c>
      <c r="V652" s="1">
        <v>1.7661583623288291</v>
      </c>
      <c r="W652" s="1" t="s">
        <v>287</v>
      </c>
      <c r="X652" s="1">
        <v>82.550727844238281</v>
      </c>
      <c r="Y652" s="1">
        <v>3.44420393</v>
      </c>
      <c r="Z652" s="11">
        <v>0.12515000000000001</v>
      </c>
      <c r="AA652" s="11">
        <v>0.40240322773041903</v>
      </c>
      <c r="AB652" s="1" t="s">
        <v>87</v>
      </c>
      <c r="AC652" s="1">
        <v>100.072</v>
      </c>
      <c r="AD652" s="1">
        <v>3.44420393</v>
      </c>
      <c r="AE652" s="1">
        <v>2.5961072532021801</v>
      </c>
      <c r="AF652" s="11">
        <v>2.5961072532021801</v>
      </c>
      <c r="AG652" s="1" t="s">
        <v>84</v>
      </c>
      <c r="AH652" s="1" t="s">
        <v>100</v>
      </c>
      <c r="AI652" s="1" t="e">
        <v>#VALUE!</v>
      </c>
      <c r="AJ652" s="11" t="e">
        <v>#VALUE!</v>
      </c>
      <c r="AK652" s="1" t="s">
        <v>2767</v>
      </c>
      <c r="AL652" s="1">
        <v>84.827069289999997</v>
      </c>
      <c r="AM652" s="1" t="e">
        <v>#VALUE!</v>
      </c>
      <c r="AN652" s="1" t="e">
        <v>#VALUE!</v>
      </c>
      <c r="AO652" s="1">
        <v>1.7029431895961671</v>
      </c>
      <c r="AP652" s="1">
        <v>78.808501259717858</v>
      </c>
      <c r="AQ652" s="1" t="s">
        <v>177</v>
      </c>
      <c r="AR652" s="3" t="s">
        <v>103</v>
      </c>
      <c r="AS652" s="3">
        <v>81.988208656225495</v>
      </c>
      <c r="AT652" s="1">
        <v>83.08136866247699</v>
      </c>
      <c r="AU652" s="1">
        <v>36.36667436140484</v>
      </c>
      <c r="AV652" s="1">
        <v>19.438959933292075</v>
      </c>
      <c r="AW652" s="1" t="s">
        <v>2768</v>
      </c>
      <c r="AX652" s="1">
        <v>14.401020000000001</v>
      </c>
      <c r="AY652" s="1">
        <v>0.1196199</v>
      </c>
      <c r="AZ652" s="1">
        <v>16.34</v>
      </c>
      <c r="BA652" s="1">
        <v>13.95</v>
      </c>
      <c r="BB652" s="1">
        <v>15.85</v>
      </c>
      <c r="BC652" s="12">
        <v>0.79497907949790791</v>
      </c>
      <c r="BD652" s="1">
        <v>48.79502778350944</v>
      </c>
      <c r="BE652" s="1">
        <v>98.679349775364088</v>
      </c>
      <c r="BF652" s="1">
        <v>36.268972209290908</v>
      </c>
      <c r="BG652" s="1">
        <v>0.79929530852529562</v>
      </c>
      <c r="BH652" s="1">
        <v>8.038329911019849</v>
      </c>
      <c r="BI652" s="1">
        <v>-38.911595520000006</v>
      </c>
      <c r="BJ652" s="1">
        <v>0.24158167999999591</v>
      </c>
      <c r="BK652" s="1">
        <v>-2.8503882500000088</v>
      </c>
      <c r="BL652" s="1">
        <v>-0.86601572000000715</v>
      </c>
      <c r="BM652" s="1">
        <v>-1.2816948650759583</v>
      </c>
      <c r="BN652" s="1">
        <v>83.835927929999997</v>
      </c>
      <c r="BO652" s="1">
        <v>126.54391751999999</v>
      </c>
      <c r="BP652" s="1">
        <v>97.679260088065405</v>
      </c>
      <c r="BQ652" s="1">
        <v>164.13086847506975</v>
      </c>
      <c r="BR652" s="1" t="s">
        <v>177</v>
      </c>
      <c r="BS652" s="1">
        <v>1.9548254620123204</v>
      </c>
      <c r="BT652" s="1">
        <v>82.85372753</v>
      </c>
      <c r="BU652" s="1">
        <v>216.10792076999999</v>
      </c>
      <c r="BV652" s="1">
        <v>98.519114699493258</v>
      </c>
      <c r="BW652" s="1">
        <v>99.635187636617303</v>
      </c>
    </row>
    <row r="653" spans="1:75" x14ac:dyDescent="0.2">
      <c r="A653" s="8" t="s">
        <v>2779</v>
      </c>
      <c r="B653" s="4" t="s">
        <v>119</v>
      </c>
      <c r="C653" s="8" t="s">
        <v>456</v>
      </c>
      <c r="D653" s="8" t="s">
        <v>456</v>
      </c>
      <c r="E653" s="9"/>
      <c r="F653" s="1" t="s">
        <v>2780</v>
      </c>
      <c r="G653" s="3" t="s">
        <v>2781</v>
      </c>
      <c r="H653" s="3" t="s">
        <v>123</v>
      </c>
      <c r="I653" s="1">
        <v>39.5</v>
      </c>
      <c r="J653" s="1" t="s">
        <v>85</v>
      </c>
      <c r="K653" s="1" t="s">
        <v>85</v>
      </c>
      <c r="L653" s="1" t="s">
        <v>85</v>
      </c>
      <c r="M653" s="1" t="s">
        <v>85</v>
      </c>
      <c r="N653" s="3">
        <v>200000000</v>
      </c>
      <c r="O653" s="10">
        <v>43124</v>
      </c>
      <c r="P653" s="10">
        <v>42572</v>
      </c>
      <c r="Q653" s="1">
        <v>0.2981771522885257</v>
      </c>
      <c r="R653" s="1">
        <v>1.0712882085558428</v>
      </c>
      <c r="S653" s="1">
        <v>2.5153887925952301</v>
      </c>
      <c r="T653" s="1">
        <v>0.14984345596582571</v>
      </c>
      <c r="U653" s="1">
        <v>0.29411501308416188</v>
      </c>
      <c r="V653" s="1">
        <v>1.7661583623288291</v>
      </c>
      <c r="W653" s="1" t="s">
        <v>2292</v>
      </c>
      <c r="X653" s="1">
        <v>91.734672546386719</v>
      </c>
      <c r="Y653" s="1">
        <v>3.5634140099999998</v>
      </c>
      <c r="Z653" s="11">
        <v>0.138792</v>
      </c>
      <c r="AA653" s="11">
        <v>0.45736189883409661</v>
      </c>
      <c r="AB653" s="1" t="s">
        <v>87</v>
      </c>
      <c r="AC653" s="1">
        <v>100.675</v>
      </c>
      <c r="AD653" s="1">
        <v>3.5634140099999998</v>
      </c>
      <c r="AE653" s="1">
        <v>2.5961072532021801</v>
      </c>
      <c r="AF653" s="11">
        <v>2.5961072532021801</v>
      </c>
      <c r="AG653" s="1" t="s">
        <v>84</v>
      </c>
      <c r="AH653" s="1" t="s">
        <v>100</v>
      </c>
      <c r="AI653" s="1" t="e">
        <v>#VALUE!</v>
      </c>
      <c r="AJ653" s="11" t="e">
        <v>#VALUE!</v>
      </c>
      <c r="AK653" s="1" t="s">
        <v>2767</v>
      </c>
      <c r="AL653" s="1">
        <v>94.399358719999995</v>
      </c>
      <c r="AM653" s="1" t="e">
        <v>#VALUE!</v>
      </c>
      <c r="AN653" s="1" t="e">
        <v>#VALUE!</v>
      </c>
      <c r="AO653" s="1">
        <v>2.1820670773442847</v>
      </c>
      <c r="AP653" s="1">
        <v>88.947812202870864</v>
      </c>
      <c r="AQ653" s="1" t="s">
        <v>177</v>
      </c>
      <c r="AR653" s="3" t="s">
        <v>103</v>
      </c>
      <c r="AS653" s="3">
        <v>90.898479548252581</v>
      </c>
      <c r="AT653" s="1">
        <v>92.787159169571879</v>
      </c>
      <c r="AU653" s="1">
        <v>38.3800531391596</v>
      </c>
      <c r="AV653" s="1">
        <v>23.592628652331094</v>
      </c>
      <c r="AW653" s="1" t="s">
        <v>2768</v>
      </c>
      <c r="AX653" s="1">
        <v>14.401020000000001</v>
      </c>
      <c r="AY653" s="1">
        <v>0.1196199</v>
      </c>
      <c r="AZ653" s="1">
        <v>16.34</v>
      </c>
      <c r="BA653" s="1">
        <v>13.95</v>
      </c>
      <c r="BB653" s="1">
        <v>15.85</v>
      </c>
      <c r="BC653" s="12">
        <v>0.79497907949790791</v>
      </c>
      <c r="BD653" s="1">
        <v>48.79502778350944</v>
      </c>
      <c r="BE653" s="1">
        <v>98.679349775364088</v>
      </c>
      <c r="BF653" s="1">
        <v>36.268972209290908</v>
      </c>
      <c r="BG653" s="1">
        <v>0.79929530852529562</v>
      </c>
      <c r="BH653" s="1">
        <v>7.3921971252566738</v>
      </c>
      <c r="BI653" s="1">
        <v>-40.837504299999992</v>
      </c>
      <c r="BJ653" s="1">
        <v>-0.96394570000001067</v>
      </c>
      <c r="BK653" s="1">
        <v>-3.1048612900000023</v>
      </c>
      <c r="BL653" s="1">
        <v>-3.6626348900000067</v>
      </c>
      <c r="BM653" s="1">
        <v>-1.3432829310963166</v>
      </c>
      <c r="BN653" s="1">
        <v>94.175122189999996</v>
      </c>
      <c r="BO653" s="1">
        <v>133.99169476</v>
      </c>
      <c r="BP653" s="1">
        <v>99.436826136640022</v>
      </c>
      <c r="BQ653" s="1">
        <v>209.14330618218457</v>
      </c>
      <c r="BR653" s="1" t="s">
        <v>177</v>
      </c>
      <c r="BS653" s="1">
        <v>2.431211498973306</v>
      </c>
      <c r="BT653" s="1">
        <v>94.175122189999996</v>
      </c>
      <c r="BU653" s="1">
        <v>230.79905453000001</v>
      </c>
      <c r="BV653" s="1">
        <v>99.835873169393224</v>
      </c>
      <c r="BW653" s="1">
        <v>109.89745434331353</v>
      </c>
    </row>
    <row r="654" spans="1:75" x14ac:dyDescent="0.2">
      <c r="A654" s="8" t="s">
        <v>2782</v>
      </c>
      <c r="B654" s="4" t="s">
        <v>289</v>
      </c>
      <c r="C654" s="8" t="s">
        <v>456</v>
      </c>
      <c r="D654" s="8" t="s">
        <v>456</v>
      </c>
      <c r="E654" s="9"/>
      <c r="F654" s="1" t="s">
        <v>2783</v>
      </c>
      <c r="G654" s="3" t="s">
        <v>2784</v>
      </c>
      <c r="H654" s="3" t="s">
        <v>217</v>
      </c>
      <c r="I654" s="1">
        <v>31.5</v>
      </c>
      <c r="J654" s="1" t="s">
        <v>85</v>
      </c>
      <c r="K654" s="1" t="s">
        <v>85</v>
      </c>
      <c r="L654" s="1" t="s">
        <v>85</v>
      </c>
      <c r="M654" s="1" t="s">
        <v>85</v>
      </c>
      <c r="N654" s="3">
        <v>200000000</v>
      </c>
      <c r="O654" s="10">
        <v>45798</v>
      </c>
      <c r="P654" s="10">
        <v>43670</v>
      </c>
      <c r="Q654" s="1">
        <v>-6.7758568008224884E-3</v>
      </c>
      <c r="R654" s="1" t="s">
        <v>104</v>
      </c>
      <c r="S654" s="1" t="s">
        <v>104</v>
      </c>
      <c r="T654" s="1">
        <v>-8.6645772557758516E-2</v>
      </c>
      <c r="U654" s="1">
        <v>-0.47887388272872533</v>
      </c>
      <c r="V654" s="1">
        <v>2.0252847034316623</v>
      </c>
      <c r="W654" s="1" t="s">
        <v>2785</v>
      </c>
      <c r="X654" s="1">
        <v>119.28189086914063</v>
      </c>
      <c r="Y654" s="1">
        <v>4.0886337299999997</v>
      </c>
      <c r="Z654" s="11">
        <v>-7.9088000000000006E-2</v>
      </c>
      <c r="AA654" s="11" t="s">
        <v>104</v>
      </c>
      <c r="AB654" s="1" t="s">
        <v>87</v>
      </c>
      <c r="AC654" s="1">
        <v>100.965</v>
      </c>
      <c r="AD654" s="1">
        <v>4.8947585364097117</v>
      </c>
      <c r="AE654" s="1">
        <v>3.2925726100307826</v>
      </c>
      <c r="AF654" s="11">
        <v>3.2925726100307826</v>
      </c>
      <c r="AG654" s="1" t="s">
        <v>84</v>
      </c>
      <c r="AH654" s="1">
        <v>3.4695277367424411</v>
      </c>
      <c r="AI654" s="1" t="e">
        <v>#VALUE!</v>
      </c>
      <c r="AJ654" s="11" t="e">
        <v>#VALUE!</v>
      </c>
      <c r="AK654" s="1" t="s">
        <v>2767</v>
      </c>
      <c r="AL654" s="1">
        <v>124.34126791</v>
      </c>
      <c r="AM654" s="1">
        <v>161.12899199999998</v>
      </c>
      <c r="AN654" s="1">
        <v>4.7670994242382108</v>
      </c>
      <c r="AO654" s="1">
        <v>4.8514715947980838</v>
      </c>
      <c r="AP654" s="1">
        <v>156.09980940643749</v>
      </c>
      <c r="AQ654" s="1" t="s">
        <v>177</v>
      </c>
      <c r="AR654" s="3" t="s">
        <v>103</v>
      </c>
      <c r="AS654" s="3">
        <v>120.22400558281134</v>
      </c>
      <c r="AT654" s="1">
        <v>122.44158575583994</v>
      </c>
      <c r="AU654" s="1">
        <v>48.630097252926909</v>
      </c>
      <c r="AV654" s="1">
        <v>32.635184159956367</v>
      </c>
      <c r="AW654" s="1" t="s">
        <v>2786</v>
      </c>
      <c r="AX654" s="1">
        <v>25.370560000000001</v>
      </c>
      <c r="AY654" s="1">
        <v>6.3023220000000002</v>
      </c>
      <c r="AZ654" s="1">
        <v>185.67999267578125</v>
      </c>
      <c r="BA654" s="1">
        <v>140</v>
      </c>
      <c r="BB654" s="1">
        <v>185.37</v>
      </c>
      <c r="BC654" s="12">
        <v>0.99321381949464282</v>
      </c>
      <c r="BD654" s="1">
        <v>48.79502778350944</v>
      </c>
      <c r="BE654" s="1">
        <v>116.5371241758853</v>
      </c>
      <c r="BF654" s="1">
        <v>60.940191251991806</v>
      </c>
      <c r="BG654" s="1">
        <v>1.2184502423021761</v>
      </c>
      <c r="BH654" s="1">
        <v>5.7494866529774126E-2</v>
      </c>
      <c r="BI654" s="1" t="s">
        <v>104</v>
      </c>
      <c r="BJ654" s="1">
        <v>-0.31079624000000194</v>
      </c>
      <c r="BK654" s="1">
        <v>-1.5777027200000049</v>
      </c>
      <c r="BL654" s="1" t="s">
        <v>104</v>
      </c>
      <c r="BM654" s="1" t="s">
        <v>104</v>
      </c>
      <c r="BN654" s="1" t="s">
        <v>104</v>
      </c>
      <c r="BO654" s="1" t="s">
        <v>104</v>
      </c>
      <c r="BP654" s="1" t="e">
        <v>#VALUE!</v>
      </c>
      <c r="BQ654" s="1">
        <v>438.75123857674225</v>
      </c>
      <c r="BR654" s="1" t="s">
        <v>177</v>
      </c>
      <c r="BS654" s="1">
        <v>4.9363449691991788</v>
      </c>
      <c r="BT654" s="1" t="s">
        <v>104</v>
      </c>
      <c r="BU654" s="1" t="s">
        <v>104</v>
      </c>
      <c r="BV654" s="1" t="e">
        <v>#VALUE!</v>
      </c>
      <c r="BW654" s="1">
        <v>149.04352266139225</v>
      </c>
    </row>
    <row r="655" spans="1:75" x14ac:dyDescent="0.2">
      <c r="A655" s="8" t="s">
        <v>2787</v>
      </c>
      <c r="B655" s="4" t="s">
        <v>312</v>
      </c>
      <c r="C655" s="8" t="s">
        <v>456</v>
      </c>
      <c r="D655" s="8" t="s">
        <v>456</v>
      </c>
      <c r="E655" s="9"/>
      <c r="F655" s="1" t="s">
        <v>2788</v>
      </c>
      <c r="G655" s="3" t="s">
        <v>2789</v>
      </c>
      <c r="H655" s="3" t="s">
        <v>315</v>
      </c>
      <c r="I655" s="1">
        <v>50.5</v>
      </c>
      <c r="J655" s="1" t="s">
        <v>85</v>
      </c>
      <c r="K655" s="1" t="s">
        <v>85</v>
      </c>
      <c r="L655" s="1" t="s">
        <v>85</v>
      </c>
      <c r="M655" s="1" t="s">
        <v>85</v>
      </c>
      <c r="N655" s="3">
        <v>250000000</v>
      </c>
      <c r="O655" s="10">
        <v>45244</v>
      </c>
      <c r="P655" s="10">
        <v>45035</v>
      </c>
      <c r="Q655" s="1">
        <v>0.2279493029460955</v>
      </c>
      <c r="R655" s="1">
        <v>1.1558380195704876</v>
      </c>
      <c r="S655" s="1">
        <v>2.5054808138022633</v>
      </c>
      <c r="T655" s="1">
        <v>6.3977269673154424E-2</v>
      </c>
      <c r="U655" s="1">
        <v>1.8674896975356958E-2</v>
      </c>
      <c r="V655" s="1">
        <v>1.9724751028960208</v>
      </c>
      <c r="W655" s="1" t="s">
        <v>2790</v>
      </c>
      <c r="X655" s="1">
        <v>103.30316162109375</v>
      </c>
      <c r="Y655" s="1">
        <v>3.7379300099999999</v>
      </c>
      <c r="Z655" s="11">
        <v>7.5183E-2</v>
      </c>
      <c r="AA655" s="11">
        <v>0.46283924838472768</v>
      </c>
      <c r="AB655" s="1" t="s">
        <v>87</v>
      </c>
      <c r="AC655" s="1">
        <v>105.70099999999999</v>
      </c>
      <c r="AD655" s="1">
        <v>5.046744023641927</v>
      </c>
      <c r="AE655" s="1">
        <v>3.4924575910554259</v>
      </c>
      <c r="AF655" s="11">
        <v>3.4924575910554259</v>
      </c>
      <c r="AG655" s="1" t="s">
        <v>84</v>
      </c>
      <c r="AH655" s="1">
        <v>4.6356670689141453</v>
      </c>
      <c r="AI655" s="1" t="e">
        <v>#VALUE!</v>
      </c>
      <c r="AJ655" s="11" t="e">
        <v>#VALUE!</v>
      </c>
      <c r="AK655" s="1" t="s">
        <v>2767</v>
      </c>
      <c r="AL655" s="1">
        <v>106.46883378</v>
      </c>
      <c r="AM655" s="1">
        <v>202.78554899999997</v>
      </c>
      <c r="AN655" s="1">
        <v>34.71228159546726</v>
      </c>
      <c r="AO655" s="1">
        <v>2.8665297741273101</v>
      </c>
      <c r="AP655" s="1">
        <v>158.53142323913914</v>
      </c>
      <c r="AQ655" s="1" t="s">
        <v>177</v>
      </c>
      <c r="AR655" s="3" t="s">
        <v>103</v>
      </c>
      <c r="AS655" s="3">
        <v>103.03649863541713</v>
      </c>
      <c r="AT655" s="1">
        <v>104.7785779885626</v>
      </c>
      <c r="AU655" s="1">
        <v>43.544937759648981</v>
      </c>
      <c r="AV655" s="1">
        <v>29.127866256525259</v>
      </c>
      <c r="AW655" s="1" t="s">
        <v>2786</v>
      </c>
      <c r="AX655" s="1">
        <v>25.370560000000001</v>
      </c>
      <c r="AY655" s="1">
        <v>6.3023220000000002</v>
      </c>
      <c r="AZ655" s="1">
        <v>185.67999267578125</v>
      </c>
      <c r="BA655" s="1">
        <v>140</v>
      </c>
      <c r="BB655" s="1">
        <v>185.37</v>
      </c>
      <c r="BC655" s="12">
        <v>0.99321381949464282</v>
      </c>
      <c r="BD655" s="1">
        <v>48.79502778350944</v>
      </c>
      <c r="BE655" s="1">
        <v>116.5371241758853</v>
      </c>
      <c r="BF655" s="1">
        <v>60.940191251991806</v>
      </c>
      <c r="BG655" s="1">
        <v>1.2184502423021761</v>
      </c>
      <c r="BH655" s="1">
        <v>1.6180698151950719</v>
      </c>
      <c r="BI655" s="1">
        <v>-33.614449870000001</v>
      </c>
      <c r="BJ655" s="1">
        <v>-0.86704479000000845</v>
      </c>
      <c r="BK655" s="1">
        <v>-0.8504312700000014</v>
      </c>
      <c r="BL655" s="1">
        <v>-0.67281988000000581</v>
      </c>
      <c r="BM655" s="1">
        <v>-1.3083970409731858</v>
      </c>
      <c r="BN655" s="1">
        <v>104.55573797</v>
      </c>
      <c r="BO655" s="1">
        <v>150.36609028000001</v>
      </c>
      <c r="BP655" s="1">
        <v>95.823878853727152</v>
      </c>
      <c r="BQ655" s="1">
        <v>278.78749325125796</v>
      </c>
      <c r="BR655" s="1" t="s">
        <v>177</v>
      </c>
      <c r="BS655" s="1">
        <v>2.9514031485284051</v>
      </c>
      <c r="BT655" s="1" t="s">
        <v>104</v>
      </c>
      <c r="BU655" s="1" t="s">
        <v>104</v>
      </c>
      <c r="BV655" s="1" t="e">
        <v>#VALUE!</v>
      </c>
      <c r="BW655" s="1">
        <v>124.23380183656036</v>
      </c>
    </row>
    <row r="656" spans="1:75" x14ac:dyDescent="0.2">
      <c r="A656" s="8" t="s">
        <v>2791</v>
      </c>
      <c r="B656" s="4" t="s">
        <v>271</v>
      </c>
      <c r="C656" s="8" t="s">
        <v>456</v>
      </c>
      <c r="D656" s="8" t="s">
        <v>456</v>
      </c>
      <c r="E656" s="9"/>
      <c r="F656" s="1" t="s">
        <v>2792</v>
      </c>
      <c r="G656" s="3" t="s">
        <v>2793</v>
      </c>
      <c r="H656" s="3" t="s">
        <v>274</v>
      </c>
      <c r="I656" s="1">
        <v>28.5</v>
      </c>
      <c r="J656" s="1" t="s">
        <v>85</v>
      </c>
      <c r="K656" s="1" t="s">
        <v>85</v>
      </c>
      <c r="L656" s="1" t="s">
        <v>85</v>
      </c>
      <c r="M656" s="1" t="s">
        <v>85</v>
      </c>
      <c r="N656" s="3">
        <v>200000000</v>
      </c>
      <c r="O656" s="10">
        <v>45719</v>
      </c>
      <c r="P656" s="10">
        <v>44853</v>
      </c>
      <c r="Q656" s="1">
        <v>0.22948303640368817</v>
      </c>
      <c r="R656" s="1">
        <v>0.86026894344599647</v>
      </c>
      <c r="S656" s="1" t="s">
        <v>104</v>
      </c>
      <c r="T656" s="1">
        <v>0.13022717984161325</v>
      </c>
      <c r="U656" s="1">
        <v>0.15824064582632413</v>
      </c>
      <c r="V656" s="1">
        <v>1.973509682223451</v>
      </c>
      <c r="W656" s="1" t="s">
        <v>2794</v>
      </c>
      <c r="X656" s="1">
        <v>94.475746154785156</v>
      </c>
      <c r="Y656" s="1">
        <v>3.647332758842869</v>
      </c>
      <c r="Z656" s="11">
        <v>9.7362000000000004E-2</v>
      </c>
      <c r="AA656" s="11" t="s">
        <v>104</v>
      </c>
      <c r="AB656" s="1" t="s">
        <v>87</v>
      </c>
      <c r="AC656" s="1">
        <v>100.05500000000001</v>
      </c>
      <c r="AD656" s="1">
        <v>4.8947585364097117</v>
      </c>
      <c r="AE656" s="1">
        <v>3.2925726100307826</v>
      </c>
      <c r="AF656" s="11">
        <v>3.2925726100307826</v>
      </c>
      <c r="AG656" s="1" t="s">
        <v>84</v>
      </c>
      <c r="AH656" s="1">
        <v>3.4695277367424411</v>
      </c>
      <c r="AI656" s="1" t="e">
        <v>#VALUE!</v>
      </c>
      <c r="AJ656" s="11" t="e">
        <v>#VALUE!</v>
      </c>
      <c r="AK656" s="1" t="s">
        <v>2795</v>
      </c>
      <c r="AL656" s="1">
        <v>97.913811289999998</v>
      </c>
      <c r="AM656" s="1">
        <v>161.12899199999998</v>
      </c>
      <c r="AN656" s="1">
        <v>4.7670994242382108</v>
      </c>
      <c r="AO656" s="1">
        <v>2.8446269678302532</v>
      </c>
      <c r="AP656" s="1">
        <v>156.09980940643749</v>
      </c>
      <c r="AQ656" s="1" t="s">
        <v>177</v>
      </c>
      <c r="AR656" s="3" t="s">
        <v>103</v>
      </c>
      <c r="AS656" s="3">
        <v>94.482382015895311</v>
      </c>
      <c r="AT656" s="1">
        <v>96.160536914834395</v>
      </c>
      <c r="AU656" s="1">
        <v>35.145345780272798</v>
      </c>
      <c r="AV656" s="1">
        <v>20.71642298167049</v>
      </c>
      <c r="AW656" s="1" t="s">
        <v>2796</v>
      </c>
      <c r="AX656" s="1" t="s">
        <v>104</v>
      </c>
      <c r="AY656" s="1" t="s">
        <v>104</v>
      </c>
      <c r="AZ656" s="1" t="s">
        <v>84</v>
      </c>
      <c r="BA656" s="1" t="s">
        <v>84</v>
      </c>
      <c r="BB656" s="1" t="s">
        <v>84</v>
      </c>
      <c r="BC656" s="12" t="s">
        <v>104</v>
      </c>
      <c r="BD656" s="1">
        <v>57.416078983294213</v>
      </c>
      <c r="BE656" s="1" t="s">
        <v>84</v>
      </c>
      <c r="BF656" s="1" t="s">
        <v>84</v>
      </c>
      <c r="BG656" s="1" t="s">
        <v>104</v>
      </c>
      <c r="BH656" s="1">
        <v>0.31759069130732376</v>
      </c>
      <c r="BI656" s="1" t="s">
        <v>104</v>
      </c>
      <c r="BJ656" s="1">
        <v>-1.4295039400000036</v>
      </c>
      <c r="BK656" s="1">
        <v>-1.7050721300000049</v>
      </c>
      <c r="BL656" s="1" t="s">
        <v>104</v>
      </c>
      <c r="BM656" s="1" t="s">
        <v>104</v>
      </c>
      <c r="BN656" s="1" t="s">
        <v>104</v>
      </c>
      <c r="BO656" s="1" t="s">
        <v>104</v>
      </c>
      <c r="BP656" s="1" t="e">
        <v>#VALUE!</v>
      </c>
      <c r="BQ656" s="1">
        <v>268.4389681366639</v>
      </c>
      <c r="BR656" s="1" t="s">
        <v>177</v>
      </c>
      <c r="BS656" s="1">
        <v>2.8446269678302532</v>
      </c>
      <c r="BT656" s="1" t="s">
        <v>104</v>
      </c>
      <c r="BU656" s="1" t="s">
        <v>104</v>
      </c>
      <c r="BV656" s="1" t="e">
        <v>#VALUE!</v>
      </c>
      <c r="BW656" s="1">
        <v>115.12367431786006</v>
      </c>
    </row>
    <row r="657" spans="1:75" x14ac:dyDescent="0.2">
      <c r="A657" s="8" t="s">
        <v>2797</v>
      </c>
      <c r="B657" s="4" t="s">
        <v>141</v>
      </c>
      <c r="C657" s="8" t="s">
        <v>456</v>
      </c>
      <c r="D657" s="8" t="s">
        <v>456</v>
      </c>
      <c r="E657" s="9"/>
      <c r="F657" s="1" t="s">
        <v>2798</v>
      </c>
      <c r="G657" s="3" t="s">
        <v>2799</v>
      </c>
      <c r="H657" s="3" t="s">
        <v>144</v>
      </c>
      <c r="I657" s="1">
        <v>43</v>
      </c>
      <c r="J657" s="1" t="s">
        <v>85</v>
      </c>
      <c r="K657" s="1" t="s">
        <v>85</v>
      </c>
      <c r="L657" s="1" t="s">
        <v>85</v>
      </c>
      <c r="M657" s="1" t="s">
        <v>85</v>
      </c>
      <c r="N657" s="3">
        <v>200000000</v>
      </c>
      <c r="O657" s="10">
        <v>45719</v>
      </c>
      <c r="P657" s="10">
        <v>44490</v>
      </c>
      <c r="Q657" s="1">
        <v>0.12196307318281807</v>
      </c>
      <c r="R657" s="1">
        <v>0.77505258636554331</v>
      </c>
      <c r="S657" s="1" t="s">
        <v>104</v>
      </c>
      <c r="T657" s="1">
        <v>-0.17416852149328976</v>
      </c>
      <c r="U657" s="1">
        <v>-0.89969698457877945</v>
      </c>
      <c r="V657" s="1">
        <v>1.7684322020817378</v>
      </c>
      <c r="W657" s="1" t="s">
        <v>2800</v>
      </c>
      <c r="X657" s="1">
        <v>148.30632019042969</v>
      </c>
      <c r="Y657" s="1">
        <v>4.5705445720112694</v>
      </c>
      <c r="Z657" s="11">
        <v>0.23794299999999999</v>
      </c>
      <c r="AA657" s="11" t="s">
        <v>104</v>
      </c>
      <c r="AB657" s="1" t="s">
        <v>87</v>
      </c>
      <c r="AC657" s="1">
        <v>99.647000000000006</v>
      </c>
      <c r="AD657" s="1">
        <v>4.8947585364097117</v>
      </c>
      <c r="AE657" s="1">
        <v>3.2925726100307826</v>
      </c>
      <c r="AF657" s="11">
        <v>3.2925726100307826</v>
      </c>
      <c r="AG657" s="1" t="s">
        <v>84</v>
      </c>
      <c r="AH657" s="1">
        <v>3.4695277367424411</v>
      </c>
      <c r="AI657" s="1" t="e">
        <v>#VALUE!</v>
      </c>
      <c r="AJ657" s="11" t="e">
        <v>#VALUE!</v>
      </c>
      <c r="AK657" s="1" t="s">
        <v>2795</v>
      </c>
      <c r="AL657" s="1">
        <v>152.25062835</v>
      </c>
      <c r="AM657" s="1">
        <v>161.12899199999998</v>
      </c>
      <c r="AN657" s="1">
        <v>4.7670994242382108</v>
      </c>
      <c r="AO657" s="1">
        <v>6.6776180698151952</v>
      </c>
      <c r="AP657" s="1">
        <v>156.09980940643749</v>
      </c>
      <c r="AQ657" s="1" t="s">
        <v>177</v>
      </c>
      <c r="AR657" s="3" t="s">
        <v>103</v>
      </c>
      <c r="AS657" s="3">
        <v>150.22231090615895</v>
      </c>
      <c r="AT657" s="1">
        <v>152.88344267174497</v>
      </c>
      <c r="AU657" s="1">
        <v>68.473945014470416</v>
      </c>
      <c r="AV657" s="1">
        <v>50.022140922580327</v>
      </c>
      <c r="AW657" s="1" t="s">
        <v>2796</v>
      </c>
      <c r="AX657" s="1" t="s">
        <v>104</v>
      </c>
      <c r="AY657" s="1" t="s">
        <v>104</v>
      </c>
      <c r="AZ657" s="1" t="s">
        <v>84</v>
      </c>
      <c r="BA657" s="1" t="s">
        <v>84</v>
      </c>
      <c r="BB657" s="1" t="s">
        <v>84</v>
      </c>
      <c r="BC657" s="12" t="s">
        <v>104</v>
      </c>
      <c r="BD657" s="1">
        <v>57.416078983294213</v>
      </c>
      <c r="BE657" s="1" t="s">
        <v>84</v>
      </c>
      <c r="BF657" s="1" t="s">
        <v>84</v>
      </c>
      <c r="BG657" s="1" t="s">
        <v>104</v>
      </c>
      <c r="BH657" s="1">
        <v>0.31759069130732376</v>
      </c>
      <c r="BI657" s="1" t="s">
        <v>104</v>
      </c>
      <c r="BJ657" s="1">
        <v>-1.0986467300000129</v>
      </c>
      <c r="BK657" s="1">
        <v>-2.8965089900000009</v>
      </c>
      <c r="BL657" s="1" t="s">
        <v>104</v>
      </c>
      <c r="BM657" s="1" t="s">
        <v>104</v>
      </c>
      <c r="BN657" s="1" t="s">
        <v>104</v>
      </c>
      <c r="BO657" s="1" t="s">
        <v>104</v>
      </c>
      <c r="BP657" s="1" t="e">
        <v>#VALUE!</v>
      </c>
      <c r="BQ657" s="1">
        <v>569.20937518626147</v>
      </c>
      <c r="BR657" s="1" t="s">
        <v>177</v>
      </c>
      <c r="BS657" s="1">
        <v>6.6776180698151952</v>
      </c>
      <c r="BT657" s="1" t="s">
        <v>104</v>
      </c>
      <c r="BU657" s="1" t="s">
        <v>104</v>
      </c>
      <c r="BV657" s="1" t="e">
        <v>#VALUE!</v>
      </c>
      <c r="BW657" s="1">
        <v>184.27817350948314</v>
      </c>
    </row>
    <row r="658" spans="1:75" x14ac:dyDescent="0.2">
      <c r="A658" s="8" t="s">
        <v>2801</v>
      </c>
      <c r="B658" s="4" t="s">
        <v>1444</v>
      </c>
      <c r="C658" s="8" t="s">
        <v>456</v>
      </c>
      <c r="D658" s="8" t="s">
        <v>456</v>
      </c>
      <c r="E658" s="9"/>
      <c r="F658" s="1" t="s">
        <v>2802</v>
      </c>
      <c r="G658" s="3" t="s">
        <v>2803</v>
      </c>
      <c r="H658" s="3" t="s">
        <v>1447</v>
      </c>
      <c r="I658" s="1">
        <v>36</v>
      </c>
      <c r="J658" s="1" t="s">
        <v>85</v>
      </c>
      <c r="K658" s="1" t="s">
        <v>85</v>
      </c>
      <c r="L658" s="1" t="s">
        <v>85</v>
      </c>
      <c r="M658" s="1" t="s">
        <v>85</v>
      </c>
      <c r="N658" s="3">
        <v>150000000</v>
      </c>
      <c r="O658" s="10">
        <v>45586</v>
      </c>
      <c r="P658" s="10">
        <v>45386</v>
      </c>
      <c r="Q658" s="1">
        <v>0.20455264391188166</v>
      </c>
      <c r="R658" s="1">
        <v>0.86164835858864031</v>
      </c>
      <c r="S658" s="1">
        <v>2.964617060340724</v>
      </c>
      <c r="T658" s="1">
        <v>1.9263819832215923E-2</v>
      </c>
      <c r="U658" s="1">
        <v>-0.24712333913166074</v>
      </c>
      <c r="V658" s="1">
        <v>1.9605370758966512</v>
      </c>
      <c r="W658" s="1" t="s">
        <v>2804</v>
      </c>
      <c r="X658" s="1">
        <v>121.40512847900391</v>
      </c>
      <c r="Y658" s="1">
        <v>4.0539006400000002</v>
      </c>
      <c r="Z658" s="11">
        <v>0.19881599999999999</v>
      </c>
      <c r="AA658" s="11">
        <v>0.86752650425863109</v>
      </c>
      <c r="AB658" s="1" t="s">
        <v>87</v>
      </c>
      <c r="AC658" s="1">
        <v>101.398</v>
      </c>
      <c r="AD658" s="1">
        <v>4.8947585364097117</v>
      </c>
      <c r="AE658" s="1">
        <v>3.2925726100307826</v>
      </c>
      <c r="AF658" s="11">
        <v>3.2925726100307826</v>
      </c>
      <c r="AG658" s="1" t="s">
        <v>84</v>
      </c>
      <c r="AH658" s="1">
        <v>3.4695277367424411</v>
      </c>
      <c r="AI658" s="1" t="e">
        <v>#VALUE!</v>
      </c>
      <c r="AJ658" s="11" t="e">
        <v>#VALUE!</v>
      </c>
      <c r="AK658" s="1" t="s">
        <v>2795</v>
      </c>
      <c r="AL658" s="1">
        <v>126.07224497999999</v>
      </c>
      <c r="AM658" s="1">
        <v>161.12899199999998</v>
      </c>
      <c r="AN658" s="1">
        <v>4.7670994242382108</v>
      </c>
      <c r="AO658" s="1">
        <v>4.26009582477755</v>
      </c>
      <c r="AP658" s="1">
        <v>156.09980940643749</v>
      </c>
      <c r="AQ658" s="1" t="s">
        <v>177</v>
      </c>
      <c r="AR658" s="3" t="s">
        <v>103</v>
      </c>
      <c r="AS658" s="3">
        <v>122.66141481482632</v>
      </c>
      <c r="AT658" s="1">
        <v>124.86942581705614</v>
      </c>
      <c r="AU658" s="1">
        <v>54.354566209204293</v>
      </c>
      <c r="AV658" s="1">
        <v>38.862127826405988</v>
      </c>
      <c r="AW658" s="1" t="s">
        <v>2796</v>
      </c>
      <c r="AX658" s="1" t="s">
        <v>104</v>
      </c>
      <c r="AY658" s="1" t="s">
        <v>104</v>
      </c>
      <c r="AZ658" s="1" t="s">
        <v>84</v>
      </c>
      <c r="BA658" s="1" t="s">
        <v>84</v>
      </c>
      <c r="BB658" s="1" t="s">
        <v>84</v>
      </c>
      <c r="BC658" s="12" t="s">
        <v>104</v>
      </c>
      <c r="BD658" s="1">
        <v>57.416078983294213</v>
      </c>
      <c r="BE658" s="1" t="s">
        <v>84</v>
      </c>
      <c r="BF658" s="1" t="s">
        <v>84</v>
      </c>
      <c r="BG658" s="1" t="s">
        <v>104</v>
      </c>
      <c r="BH658" s="1">
        <v>0.67077344284736484</v>
      </c>
      <c r="BI658" s="1" t="s">
        <v>104</v>
      </c>
      <c r="BJ658" s="1">
        <v>-9.0092380000001526E-2</v>
      </c>
      <c r="BK658" s="1">
        <v>-2.4698033200000111</v>
      </c>
      <c r="BL658" s="1">
        <v>-8.5144549999999981</v>
      </c>
      <c r="BM658" s="1" t="s">
        <v>104</v>
      </c>
      <c r="BN658" s="1">
        <v>124.86975743000001</v>
      </c>
      <c r="BO658" s="1">
        <v>161.2534569</v>
      </c>
      <c r="BP658" s="1">
        <v>96.69498273260669</v>
      </c>
      <c r="BQ658" s="1">
        <v>390.88268172847052</v>
      </c>
      <c r="BR658" s="1" t="s">
        <v>177</v>
      </c>
      <c r="BS658" s="1">
        <v>4.344969199178645</v>
      </c>
      <c r="BT658" s="1" t="s">
        <v>104</v>
      </c>
      <c r="BU658" s="1" t="s">
        <v>104</v>
      </c>
      <c r="BV658" s="1" t="e">
        <v>#VALUE!</v>
      </c>
      <c r="BW658" s="1">
        <v>148.43860490395727</v>
      </c>
    </row>
    <row r="659" spans="1:75" x14ac:dyDescent="0.2">
      <c r="A659" s="8" t="s">
        <v>2805</v>
      </c>
      <c r="B659" s="4" t="s">
        <v>222</v>
      </c>
      <c r="C659" s="8" t="s">
        <v>456</v>
      </c>
      <c r="D659" s="8" t="s">
        <v>456</v>
      </c>
      <c r="E659" s="9"/>
      <c r="F659" s="1" t="s">
        <v>2806</v>
      </c>
      <c r="G659" s="3" t="s">
        <v>2807</v>
      </c>
      <c r="H659" s="3" t="s">
        <v>227</v>
      </c>
      <c r="I659" s="1">
        <v>58</v>
      </c>
      <c r="J659" s="1" t="s">
        <v>85</v>
      </c>
      <c r="K659" s="1" t="s">
        <v>85</v>
      </c>
      <c r="L659" s="1" t="s">
        <v>85</v>
      </c>
      <c r="M659" s="1" t="s">
        <v>85</v>
      </c>
      <c r="N659" s="3">
        <v>250000000</v>
      </c>
      <c r="O659" s="10">
        <v>45265</v>
      </c>
      <c r="P659" s="10">
        <v>44300</v>
      </c>
      <c r="Q659" s="1">
        <v>0.22593004256443727</v>
      </c>
      <c r="R659" s="1">
        <v>1.0463141694807776</v>
      </c>
      <c r="S659" s="1">
        <v>2.5494201109683701</v>
      </c>
      <c r="T659" s="1">
        <v>0.15934297220550064</v>
      </c>
      <c r="U659" s="1">
        <v>0.4178877312924989</v>
      </c>
      <c r="V659" s="1">
        <v>1.7131690855889614</v>
      </c>
      <c r="W659" s="1" t="s">
        <v>2808</v>
      </c>
      <c r="X659" s="1">
        <v>75.903106689453125</v>
      </c>
      <c r="Y659" s="1">
        <v>3.3777277651351936</v>
      </c>
      <c r="Z659" s="11">
        <v>4.5874999999999999E-2</v>
      </c>
      <c r="AA659" s="11">
        <v>0.70161922541183142</v>
      </c>
      <c r="AB659" s="1" t="s">
        <v>87</v>
      </c>
      <c r="AC659" s="1">
        <v>103.67400000000001</v>
      </c>
      <c r="AD659" s="1">
        <v>5.046744023641927</v>
      </c>
      <c r="AE659" s="1">
        <v>3.4924575910554259</v>
      </c>
      <c r="AF659" s="11">
        <v>3.4924575910554259</v>
      </c>
      <c r="AG659" s="1" t="s">
        <v>84</v>
      </c>
      <c r="AH659" s="1">
        <v>4.6356670689141453</v>
      </c>
      <c r="AI659" s="1" t="e">
        <v>#VALUE!</v>
      </c>
      <c r="AJ659" s="11" t="e">
        <v>#VALUE!</v>
      </c>
      <c r="AK659" s="1" t="s">
        <v>2795</v>
      </c>
      <c r="AL659" s="1">
        <v>78.336930530000004</v>
      </c>
      <c r="AM659" s="1">
        <v>202.78554899999997</v>
      </c>
      <c r="AN659" s="1">
        <v>34.71228159546726</v>
      </c>
      <c r="AO659" s="1">
        <v>1.4346338124572211</v>
      </c>
      <c r="AP659" s="1">
        <v>158.53142323913914</v>
      </c>
      <c r="AQ659" s="1" t="s">
        <v>177</v>
      </c>
      <c r="AR659" s="3" t="s">
        <v>103</v>
      </c>
      <c r="AS659" s="3">
        <v>74.508704449238209</v>
      </c>
      <c r="AT659" s="1">
        <v>75.376573413881601</v>
      </c>
      <c r="AU659" s="1">
        <v>34.874255253162147</v>
      </c>
      <c r="AV659" s="1">
        <v>16.062285101062468</v>
      </c>
      <c r="AW659" s="1" t="s">
        <v>2809</v>
      </c>
      <c r="AX659" s="1">
        <v>25.337199999999999</v>
      </c>
      <c r="AY659" s="1">
        <v>5.9096030000000001E-2</v>
      </c>
      <c r="AZ659" s="1">
        <v>18.61</v>
      </c>
      <c r="BA659" s="1">
        <v>14.8</v>
      </c>
      <c r="BB659" s="1">
        <v>18.57</v>
      </c>
      <c r="BC659" s="12">
        <v>0.98950131233595817</v>
      </c>
      <c r="BD659" s="1">
        <v>57.416078983294213</v>
      </c>
      <c r="BE659" s="1">
        <v>182.53328204364439</v>
      </c>
      <c r="BF659" s="1">
        <v>74.452708247688989</v>
      </c>
      <c r="BG659" s="1">
        <v>1.1576289675937335</v>
      </c>
      <c r="BH659" s="1">
        <v>1.5605749486652978</v>
      </c>
      <c r="BI659" s="1">
        <v>-99.469326100000004</v>
      </c>
      <c r="BJ659" s="1">
        <v>-1.4293390400000021</v>
      </c>
      <c r="BK659" s="1">
        <v>0.82349197000000629</v>
      </c>
      <c r="BL659" s="1">
        <v>-16.494440349999991</v>
      </c>
      <c r="BM659" s="1">
        <v>-1.474776303492934</v>
      </c>
      <c r="BN659" s="1">
        <v>76.406675059999998</v>
      </c>
      <c r="BO659" s="1">
        <v>121.90574011</v>
      </c>
      <c r="BP659" s="1">
        <v>95.757593111245683</v>
      </c>
      <c r="BQ659" s="1">
        <v>142.47630536559086</v>
      </c>
      <c r="BR659" s="1" t="s">
        <v>177</v>
      </c>
      <c r="BS659" s="1">
        <v>1.4346338124572211</v>
      </c>
      <c r="BT659" s="1" t="s">
        <v>104</v>
      </c>
      <c r="BU659" s="1" t="s">
        <v>104</v>
      </c>
      <c r="BV659" s="1" t="e">
        <v>#VALUE!</v>
      </c>
      <c r="BW659" s="1">
        <v>92.792907327593795</v>
      </c>
    </row>
    <row r="660" spans="1:75" x14ac:dyDescent="0.2">
      <c r="A660" s="8" t="s">
        <v>2810</v>
      </c>
      <c r="B660" s="4" t="s">
        <v>289</v>
      </c>
      <c r="C660" s="8" t="s">
        <v>568</v>
      </c>
      <c r="D660" s="8" t="s">
        <v>569</v>
      </c>
      <c r="E660" s="9"/>
      <c r="F660" s="1" t="s">
        <v>2811</v>
      </c>
      <c r="G660" s="3" t="s">
        <v>2812</v>
      </c>
      <c r="H660" s="3" t="s">
        <v>217</v>
      </c>
      <c r="I660" s="1">
        <v>39.5</v>
      </c>
      <c r="J660" s="1" t="s">
        <v>85</v>
      </c>
      <c r="K660" s="1" t="s">
        <v>85</v>
      </c>
      <c r="L660" s="1" t="s">
        <v>85</v>
      </c>
      <c r="M660" s="1" t="s">
        <v>85</v>
      </c>
      <c r="N660" s="3">
        <v>400000000</v>
      </c>
      <c r="O660" s="10">
        <v>45181</v>
      </c>
      <c r="P660" s="10">
        <v>43670</v>
      </c>
      <c r="Q660" s="1">
        <v>0.3723649241321958</v>
      </c>
      <c r="R660" s="1">
        <v>0.68473408145095505</v>
      </c>
      <c r="S660" s="1">
        <v>2.8548537209983627</v>
      </c>
      <c r="T660" s="1">
        <v>-8.6645772557758516E-2</v>
      </c>
      <c r="U660" s="1">
        <v>-0.47887388272872533</v>
      </c>
      <c r="V660" s="1">
        <v>2.0252847034316623</v>
      </c>
      <c r="W660" s="1" t="s">
        <v>2813</v>
      </c>
      <c r="X660" s="1">
        <v>102.92482757568359</v>
      </c>
      <c r="Y660" s="1">
        <v>3.9466914700000002</v>
      </c>
      <c r="Z660" s="11">
        <v>0.41692299999999999</v>
      </c>
      <c r="AA660" s="11">
        <v>0.48560870233056441</v>
      </c>
      <c r="AB660" s="1" t="s">
        <v>87</v>
      </c>
      <c r="AC660" s="1">
        <v>106.551</v>
      </c>
      <c r="AD660" s="1">
        <v>5.046744023641927</v>
      </c>
      <c r="AE660" s="1">
        <v>3.4924575910554259</v>
      </c>
      <c r="AF660" s="11">
        <v>3.4924575910554259</v>
      </c>
      <c r="AG660" s="1" t="s">
        <v>84</v>
      </c>
      <c r="AH660" s="1">
        <v>4.6356670689141453</v>
      </c>
      <c r="AI660" s="1" t="e">
        <v>#VALUE!</v>
      </c>
      <c r="AJ660" s="11" t="e">
        <v>#VALUE!</v>
      </c>
      <c r="AK660" s="1" t="s">
        <v>2814</v>
      </c>
      <c r="AL660" s="1">
        <v>107.72559223</v>
      </c>
      <c r="AM660" s="1">
        <v>202.78554899999997</v>
      </c>
      <c r="AN660" s="1">
        <v>34.71228159546726</v>
      </c>
      <c r="AO660" s="1">
        <v>5.0376454483230662</v>
      </c>
      <c r="AP660" s="1">
        <v>158.53142323913914</v>
      </c>
      <c r="AQ660" s="1" t="s">
        <v>260</v>
      </c>
      <c r="AR660" s="3" t="s">
        <v>103</v>
      </c>
      <c r="AS660" s="3">
        <v>103.88155874293798</v>
      </c>
      <c r="AT660" s="1">
        <v>106.15024602793559</v>
      </c>
      <c r="AU660" s="1">
        <v>31.316043812775707</v>
      </c>
      <c r="AV660" s="1">
        <v>15.118268947880642</v>
      </c>
      <c r="AW660" s="1" t="s">
        <v>2786</v>
      </c>
      <c r="AX660" s="1">
        <v>25.370560000000001</v>
      </c>
      <c r="AY660" s="1">
        <v>6.3023220000000002</v>
      </c>
      <c r="AZ660" s="1">
        <v>185.67999267578125</v>
      </c>
      <c r="BA660" s="1">
        <v>140</v>
      </c>
      <c r="BB660" s="1">
        <v>185.37</v>
      </c>
      <c r="BC660" s="12">
        <v>0.99321381949464282</v>
      </c>
      <c r="BD660" s="1">
        <v>54.167153543196804</v>
      </c>
      <c r="BE660" s="1">
        <v>116.5371241758853</v>
      </c>
      <c r="BF660" s="1">
        <v>60.940191251991806</v>
      </c>
      <c r="BG660" s="1">
        <v>1.1218239451817711</v>
      </c>
      <c r="BH660" s="1">
        <v>1.7932922655715264</v>
      </c>
      <c r="BI660" s="1">
        <v>-34.126329249999984</v>
      </c>
      <c r="BJ660" s="1">
        <v>-1.0086878599999949</v>
      </c>
      <c r="BK660" s="1">
        <v>-7.9647210600000022</v>
      </c>
      <c r="BL660" s="1">
        <v>-7.4207004399999903</v>
      </c>
      <c r="BM660" s="1">
        <v>-2.0312952959941377</v>
      </c>
      <c r="BN660" s="1">
        <v>107.01952905</v>
      </c>
      <c r="BO660" s="1">
        <v>141.30988133</v>
      </c>
      <c r="BP660" s="1">
        <v>97.9409275990092</v>
      </c>
      <c r="BQ660" s="1">
        <v>470.43560827205511</v>
      </c>
      <c r="BR660" s="1" t="s">
        <v>260</v>
      </c>
      <c r="BS660" s="1">
        <v>5.207392197125257</v>
      </c>
      <c r="BT660" s="1" t="s">
        <v>104</v>
      </c>
      <c r="BU660" s="1" t="s">
        <v>104</v>
      </c>
      <c r="BV660" s="1" t="e">
        <v>#VALUE!</v>
      </c>
      <c r="BW660" s="1">
        <v>133.7827016806516</v>
      </c>
    </row>
    <row r="661" spans="1:75" x14ac:dyDescent="0.2">
      <c r="A661" s="8" t="s">
        <v>2815</v>
      </c>
      <c r="B661" s="4" t="s">
        <v>587</v>
      </c>
      <c r="C661" s="8" t="s">
        <v>1429</v>
      </c>
      <c r="D661" s="8" t="s">
        <v>224</v>
      </c>
      <c r="E661" s="9"/>
      <c r="F661" s="1" t="s">
        <v>2816</v>
      </c>
      <c r="G661" s="3" t="s">
        <v>2817</v>
      </c>
      <c r="H661" s="3" t="s">
        <v>582</v>
      </c>
      <c r="I661" s="1" t="s">
        <v>100</v>
      </c>
      <c r="J661" s="1" t="s">
        <v>85</v>
      </c>
      <c r="K661" s="1" t="s">
        <v>85</v>
      </c>
      <c r="L661" s="1" t="s">
        <v>85</v>
      </c>
      <c r="M661" s="1" t="s">
        <v>85</v>
      </c>
      <c r="N661" s="3">
        <v>250000000</v>
      </c>
      <c r="O661" s="10">
        <v>44222</v>
      </c>
      <c r="P661" s="10">
        <v>43922</v>
      </c>
      <c r="Q661" s="1">
        <v>0.20002492270165817</v>
      </c>
      <c r="R661" s="1">
        <v>0.7856266142368229</v>
      </c>
      <c r="S661" s="1">
        <v>2.0035397926756904</v>
      </c>
      <c r="T661" s="1">
        <v>0.18895480342364657</v>
      </c>
      <c r="U661" s="1">
        <v>0.62104763561732224</v>
      </c>
      <c r="V661" s="1">
        <v>1.5160467312387071</v>
      </c>
      <c r="W661" s="1" t="s">
        <v>2818</v>
      </c>
      <c r="X661" s="1">
        <v>27.093442916870117</v>
      </c>
      <c r="Y661" s="1">
        <v>2.8896311051944745</v>
      </c>
      <c r="Z661" s="11">
        <v>2.4614E-2</v>
      </c>
      <c r="AA661" s="11">
        <v>0.35322878490762211</v>
      </c>
      <c r="AB661" s="1" t="s">
        <v>87</v>
      </c>
      <c r="AC661" s="1">
        <v>99.123000000000005</v>
      </c>
      <c r="AD661" s="1">
        <v>2.8896311051944745</v>
      </c>
      <c r="AE661" s="1">
        <v>2.6278796201328585</v>
      </c>
      <c r="AF661" s="11">
        <v>2.6278796201328585</v>
      </c>
      <c r="AG661" s="1" t="s">
        <v>84</v>
      </c>
      <c r="AH661" s="1" t="s">
        <v>100</v>
      </c>
      <c r="AI661" s="1" t="e">
        <v>#VALUE!</v>
      </c>
      <c r="AJ661" s="11" t="e">
        <v>#VALUE!</v>
      </c>
      <c r="AK661" s="1" t="s">
        <v>2819</v>
      </c>
      <c r="AL661" s="1">
        <v>27.80636565</v>
      </c>
      <c r="AM661" s="1" t="e">
        <v>#VALUE!</v>
      </c>
      <c r="AN661" s="1" t="e">
        <v>#VALUE!</v>
      </c>
      <c r="AO661" s="1">
        <v>0.57768651608487342</v>
      </c>
      <c r="AP661" s="1">
        <v>26.642279726745425</v>
      </c>
      <c r="AQ661" s="1" t="s">
        <v>707</v>
      </c>
      <c r="AR661" s="3" t="s">
        <v>103</v>
      </c>
      <c r="AS661" s="3">
        <v>24.799017715907823</v>
      </c>
      <c r="AT661" s="1">
        <v>24.661783223992995</v>
      </c>
      <c r="AU661" s="1">
        <v>0.93902868019042351</v>
      </c>
      <c r="AV661" s="1">
        <v>-27.85665543644118</v>
      </c>
      <c r="AW661" s="1" t="s">
        <v>2820</v>
      </c>
      <c r="AX661" s="1" t="s">
        <v>104</v>
      </c>
      <c r="AY661" s="1" t="s">
        <v>104</v>
      </c>
      <c r="AZ661" s="1" t="s">
        <v>100</v>
      </c>
      <c r="BA661" s="1" t="s">
        <v>100</v>
      </c>
      <c r="BB661" s="1" t="s">
        <v>100</v>
      </c>
      <c r="BC661" s="12" t="s">
        <v>104</v>
      </c>
      <c r="BD661" s="1" t="s">
        <v>104</v>
      </c>
      <c r="BE661" s="1" t="s">
        <v>100</v>
      </c>
      <c r="BF661" s="1" t="s">
        <v>100</v>
      </c>
      <c r="BG661" s="1" t="s">
        <v>104</v>
      </c>
      <c r="BH661" s="1">
        <v>4.4161533196440796</v>
      </c>
      <c r="BI661" s="1">
        <v>-53.658486769999996</v>
      </c>
      <c r="BJ661" s="1">
        <v>1.0963981800000013</v>
      </c>
      <c r="BK661" s="1">
        <v>1.6902099999995812E-3</v>
      </c>
      <c r="BL661" s="1">
        <v>-18.988985330000002</v>
      </c>
      <c r="BM661" s="1">
        <v>-1.4134825950094951</v>
      </c>
      <c r="BN661" s="1">
        <v>25.106847129999998</v>
      </c>
      <c r="BO661" s="1">
        <v>60.61316695</v>
      </c>
      <c r="BP661" s="1">
        <v>92.39707597496654</v>
      </c>
      <c r="BQ661" s="1">
        <v>56.141849189899062</v>
      </c>
      <c r="BR661" s="1" t="s">
        <v>707</v>
      </c>
      <c r="BS661" s="1">
        <v>0.57768651608487342</v>
      </c>
      <c r="BT661" s="1" t="s">
        <v>104</v>
      </c>
      <c r="BU661" s="1" t="s">
        <v>104</v>
      </c>
      <c r="BV661" s="1" t="e">
        <v>#VALUE!</v>
      </c>
      <c r="BW661" s="1">
        <v>31.630708097483229</v>
      </c>
    </row>
    <row r="662" spans="1:75" x14ac:dyDescent="0.2">
      <c r="A662" s="8" t="s">
        <v>2821</v>
      </c>
      <c r="B662" s="4" t="s">
        <v>129</v>
      </c>
      <c r="C662" s="8" t="s">
        <v>2007</v>
      </c>
      <c r="D662" s="8" t="s">
        <v>224</v>
      </c>
      <c r="E662" s="9"/>
      <c r="F662" s="1" t="s">
        <v>2822</v>
      </c>
      <c r="G662" s="3" t="s">
        <v>2823</v>
      </c>
      <c r="H662" s="3" t="s">
        <v>132</v>
      </c>
      <c r="I662" s="1">
        <v>35</v>
      </c>
      <c r="J662" s="1">
        <v>96</v>
      </c>
      <c r="K662" s="1" t="s">
        <v>168</v>
      </c>
      <c r="L662" s="1">
        <v>0.97198316451136857</v>
      </c>
      <c r="M662" s="1">
        <v>1.4253926929725529E-2</v>
      </c>
      <c r="N662" s="3">
        <v>200000000</v>
      </c>
      <c r="O662" s="10">
        <v>44370</v>
      </c>
      <c r="P662" s="10">
        <v>42194</v>
      </c>
      <c r="Q662" s="1">
        <v>0.28100912482089679</v>
      </c>
      <c r="R662" s="1">
        <v>0.98870110291713331</v>
      </c>
      <c r="S662" s="1">
        <v>2.4698333027468822</v>
      </c>
      <c r="T662" s="1">
        <v>0.16927788803711152</v>
      </c>
      <c r="U662" s="1">
        <v>0.47863891729138519</v>
      </c>
      <c r="V662" s="1">
        <v>1.6263544271954089</v>
      </c>
      <c r="W662" s="1" t="s">
        <v>2824</v>
      </c>
      <c r="X662" s="1">
        <v>80.139213562011719</v>
      </c>
      <c r="Y662" s="1">
        <v>3.4200887799999999</v>
      </c>
      <c r="Z662" s="11">
        <v>0.112997</v>
      </c>
      <c r="AA662" s="11">
        <v>0.62699645809156657</v>
      </c>
      <c r="AB662" s="1" t="s">
        <v>170</v>
      </c>
      <c r="AC662" s="1">
        <v>99.031999999999996</v>
      </c>
      <c r="AD662" s="1">
        <v>3.4200887767411108</v>
      </c>
      <c r="AE662" s="1">
        <v>2.5996757179357242</v>
      </c>
      <c r="AF662" s="11">
        <v>2.5996757179357242</v>
      </c>
      <c r="AG662" s="1" t="s">
        <v>84</v>
      </c>
      <c r="AH662" s="1" t="s">
        <v>100</v>
      </c>
      <c r="AI662" s="1" t="e">
        <v>#VALUE!</v>
      </c>
      <c r="AJ662" s="11" t="e">
        <v>#VALUE!</v>
      </c>
      <c r="AK662" s="1" t="s">
        <v>2819</v>
      </c>
      <c r="AL662" s="1">
        <v>84.208529249999998</v>
      </c>
      <c r="AM662" s="1" t="e">
        <v>#VALUE!</v>
      </c>
      <c r="AN662" s="1" t="e">
        <v>#VALUE!</v>
      </c>
      <c r="AO662" s="1">
        <v>0.99383983572895274</v>
      </c>
      <c r="AP662" s="1">
        <v>90.614173164162978</v>
      </c>
      <c r="AQ662" s="1" t="s">
        <v>126</v>
      </c>
      <c r="AR662" s="3" t="s">
        <v>103</v>
      </c>
      <c r="AS662" s="3">
        <v>77.956909472139728</v>
      </c>
      <c r="AT662" s="1">
        <v>78.419620919491877</v>
      </c>
      <c r="AU662" s="1">
        <v>47.858865982168638</v>
      </c>
      <c r="AV662" s="1">
        <v>25.951332854947616</v>
      </c>
      <c r="AW662" s="1" t="s">
        <v>2820</v>
      </c>
      <c r="AX662" s="1" t="s">
        <v>104</v>
      </c>
      <c r="AY662" s="1" t="s">
        <v>104</v>
      </c>
      <c r="AZ662" s="1" t="s">
        <v>100</v>
      </c>
      <c r="BA662" s="1" t="s">
        <v>100</v>
      </c>
      <c r="BB662" s="1" t="s">
        <v>100</v>
      </c>
      <c r="BC662" s="12" t="s">
        <v>104</v>
      </c>
      <c r="BD662" s="1" t="s">
        <v>104</v>
      </c>
      <c r="BE662" s="1" t="s">
        <v>100</v>
      </c>
      <c r="BF662" s="1" t="s">
        <v>100</v>
      </c>
      <c r="BG662" s="1" t="s">
        <v>104</v>
      </c>
      <c r="BH662" s="1">
        <v>4</v>
      </c>
      <c r="BI662" s="1">
        <v>-76.204325220000015</v>
      </c>
      <c r="BJ662" s="1">
        <v>-2.5308104000000071</v>
      </c>
      <c r="BK662" s="1">
        <v>-4.3575868700000058</v>
      </c>
      <c r="BL662" s="1">
        <v>-18.596791629999998</v>
      </c>
      <c r="BM662" s="1">
        <v>-1.2392581400062432</v>
      </c>
      <c r="BN662" s="1">
        <v>79.847969160000005</v>
      </c>
      <c r="BO662" s="1">
        <v>118.24576614999999</v>
      </c>
      <c r="BP662" s="1">
        <v>88.643723255436711</v>
      </c>
      <c r="BQ662" s="1">
        <v>96.285168316398995</v>
      </c>
      <c r="BR662" s="1" t="s">
        <v>126</v>
      </c>
      <c r="BS662" s="1">
        <v>5.9931553730321694</v>
      </c>
      <c r="BT662" s="1" t="s">
        <v>104</v>
      </c>
      <c r="BU662" s="1" t="s">
        <v>104</v>
      </c>
      <c r="BV662" s="1" t="e">
        <v>#VALUE!</v>
      </c>
      <c r="BW662" s="1">
        <v>94.257658131596315</v>
      </c>
    </row>
    <row r="663" spans="1:75" x14ac:dyDescent="0.2">
      <c r="A663" s="8" t="s">
        <v>2825</v>
      </c>
      <c r="B663" s="4" t="s">
        <v>129</v>
      </c>
      <c r="C663" s="8" t="s">
        <v>2007</v>
      </c>
      <c r="D663" s="8" t="s">
        <v>224</v>
      </c>
      <c r="E663" s="9"/>
      <c r="F663" s="1" t="s">
        <v>2826</v>
      </c>
      <c r="G663" s="3" t="s">
        <v>2823</v>
      </c>
      <c r="H663" s="3" t="s">
        <v>132</v>
      </c>
      <c r="I663" s="1">
        <v>35</v>
      </c>
      <c r="J663" s="1">
        <v>96</v>
      </c>
      <c r="K663" s="1" t="s">
        <v>168</v>
      </c>
      <c r="L663" s="1">
        <v>0.97198316451136857</v>
      </c>
      <c r="M663" s="1">
        <v>1.4253926929725529E-2</v>
      </c>
      <c r="N663" s="3">
        <v>200000000</v>
      </c>
      <c r="O663" s="10">
        <v>44370</v>
      </c>
      <c r="P663" s="10">
        <v>42194</v>
      </c>
      <c r="Q663" s="1">
        <v>0.28100912482089679</v>
      </c>
      <c r="R663" s="1">
        <v>0.98870110291713331</v>
      </c>
      <c r="S663" s="1">
        <v>2.4698333027468822</v>
      </c>
      <c r="T663" s="1">
        <v>0.16927788803711152</v>
      </c>
      <c r="U663" s="1">
        <v>0.47863891729138519</v>
      </c>
      <c r="V663" s="1">
        <v>1.6263544271954089</v>
      </c>
      <c r="W663" s="1" t="s">
        <v>2824</v>
      </c>
      <c r="X663" s="1">
        <v>80.139213562011719</v>
      </c>
      <c r="Y663" s="1">
        <v>3.4200887799999999</v>
      </c>
      <c r="Z663" s="11">
        <v>0.112997</v>
      </c>
      <c r="AA663" s="11">
        <v>0.62699645809156657</v>
      </c>
      <c r="AB663" s="1" t="s">
        <v>170</v>
      </c>
      <c r="AC663" s="1">
        <v>99.031999999999996</v>
      </c>
      <c r="AD663" s="1">
        <v>3.4200887767411108</v>
      </c>
      <c r="AE663" s="1">
        <v>2.5996757179357242</v>
      </c>
      <c r="AF663" s="11">
        <v>2.5996757179357242</v>
      </c>
      <c r="AG663" s="1" t="s">
        <v>84</v>
      </c>
      <c r="AH663" s="1" t="s">
        <v>100</v>
      </c>
      <c r="AI663" s="1" t="e">
        <v>#VALUE!</v>
      </c>
      <c r="AJ663" s="11" t="e">
        <v>#VALUE!</v>
      </c>
      <c r="AK663" s="1" t="s">
        <v>2819</v>
      </c>
      <c r="AL663" s="1">
        <v>84.208529249999998</v>
      </c>
      <c r="AM663" s="1" t="e">
        <v>#VALUE!</v>
      </c>
      <c r="AN663" s="1" t="e">
        <v>#VALUE!</v>
      </c>
      <c r="AO663" s="1">
        <v>0.99383983572895274</v>
      </c>
      <c r="AP663" s="1">
        <v>90.614173164162978</v>
      </c>
      <c r="AQ663" s="1" t="s">
        <v>126</v>
      </c>
      <c r="AR663" s="3" t="s">
        <v>103</v>
      </c>
      <c r="AS663" s="3">
        <v>77.956909472139728</v>
      </c>
      <c r="AT663" s="1">
        <v>78.419620919491877</v>
      </c>
      <c r="AU663" s="1">
        <v>47.858865982168638</v>
      </c>
      <c r="AV663" s="1">
        <v>25.951332854947616</v>
      </c>
      <c r="AW663" s="1" t="s">
        <v>2820</v>
      </c>
      <c r="AX663" s="1" t="s">
        <v>104</v>
      </c>
      <c r="AY663" s="1" t="s">
        <v>104</v>
      </c>
      <c r="AZ663" s="1" t="s">
        <v>100</v>
      </c>
      <c r="BA663" s="1" t="s">
        <v>100</v>
      </c>
      <c r="BB663" s="1" t="s">
        <v>100</v>
      </c>
      <c r="BC663" s="12" t="s">
        <v>104</v>
      </c>
      <c r="BD663" s="1" t="s">
        <v>104</v>
      </c>
      <c r="BE663" s="1" t="s">
        <v>100</v>
      </c>
      <c r="BF663" s="1" t="s">
        <v>100</v>
      </c>
      <c r="BG663" s="1" t="s">
        <v>104</v>
      </c>
      <c r="BH663" s="1">
        <v>4</v>
      </c>
      <c r="BI663" s="1">
        <v>-76.204325220000015</v>
      </c>
      <c r="BJ663" s="1">
        <v>-2.5308104000000071</v>
      </c>
      <c r="BK663" s="1">
        <v>-4.3575868700000058</v>
      </c>
      <c r="BL663" s="1">
        <v>-18.596791629999998</v>
      </c>
      <c r="BM663" s="1">
        <v>-1.2392581400062432</v>
      </c>
      <c r="BN663" s="1">
        <v>79.847969160000005</v>
      </c>
      <c r="BO663" s="1">
        <v>118.24576614999999</v>
      </c>
      <c r="BP663" s="1">
        <v>88.643723255436711</v>
      </c>
      <c r="BQ663" s="1">
        <v>96.285168316398995</v>
      </c>
      <c r="BR663" s="1" t="s">
        <v>126</v>
      </c>
      <c r="BS663" s="1">
        <v>5.9931553730321694</v>
      </c>
      <c r="BT663" s="1" t="s">
        <v>104</v>
      </c>
      <c r="BU663" s="1" t="s">
        <v>104</v>
      </c>
      <c r="BV663" s="1" t="e">
        <v>#VALUE!</v>
      </c>
      <c r="BW663" s="1">
        <v>94.257658131596315</v>
      </c>
    </row>
    <row r="664" spans="1:75" x14ac:dyDescent="0.2">
      <c r="A664" s="8" t="s">
        <v>2827</v>
      </c>
      <c r="B664" s="4" t="s">
        <v>1109</v>
      </c>
      <c r="C664" s="8" t="s">
        <v>1429</v>
      </c>
      <c r="D664" s="8" t="s">
        <v>224</v>
      </c>
      <c r="E664" s="9"/>
      <c r="F664" s="1" t="s">
        <v>2828</v>
      </c>
      <c r="G664" s="3" t="s">
        <v>2829</v>
      </c>
      <c r="H664" s="3" t="s">
        <v>1112</v>
      </c>
      <c r="I664" s="1">
        <v>45</v>
      </c>
      <c r="J664" s="1" t="s">
        <v>85</v>
      </c>
      <c r="K664" s="1" t="s">
        <v>85</v>
      </c>
      <c r="L664" s="1" t="s">
        <v>85</v>
      </c>
      <c r="M664" s="1" t="s">
        <v>85</v>
      </c>
      <c r="N664" s="3">
        <v>300000000</v>
      </c>
      <c r="O664" s="10">
        <v>44959</v>
      </c>
      <c r="P664" s="10">
        <v>44692</v>
      </c>
      <c r="Q664" s="1">
        <v>0.29946225782717661</v>
      </c>
      <c r="R664" s="1">
        <v>0.808982875537545</v>
      </c>
      <c r="S664" s="1">
        <v>2.7551804057486695</v>
      </c>
      <c r="T664" s="1">
        <v>0.15216783855731553</v>
      </c>
      <c r="U664" s="1">
        <v>0.2586565903576421</v>
      </c>
      <c r="V664" s="1">
        <v>1.9582331893938099</v>
      </c>
      <c r="W664" s="1" t="s">
        <v>2830</v>
      </c>
      <c r="X664" s="1">
        <v>84.555915832519531</v>
      </c>
      <c r="Y664" s="1">
        <v>3.5175118400000001</v>
      </c>
      <c r="Z664" s="11">
        <v>0.15318899999999999</v>
      </c>
      <c r="AA664" s="11">
        <v>0.6689318484963902</v>
      </c>
      <c r="AB664" s="1" t="s">
        <v>87</v>
      </c>
      <c r="AC664" s="1">
        <v>102.74</v>
      </c>
      <c r="AD664" s="1">
        <v>3.5175118400000001</v>
      </c>
      <c r="AE664" s="1">
        <v>2.6338342066046527</v>
      </c>
      <c r="AF664" s="11">
        <v>2.6338342066046527</v>
      </c>
      <c r="AG664" s="1" t="s">
        <v>84</v>
      </c>
      <c r="AH664" s="1" t="s">
        <v>100</v>
      </c>
      <c r="AI664" s="1" t="e">
        <v>#VALUE!</v>
      </c>
      <c r="AJ664" s="11" t="e">
        <v>#VALUE!</v>
      </c>
      <c r="AK664" s="1" t="s">
        <v>2819</v>
      </c>
      <c r="AL664" s="1">
        <v>87.335030079999996</v>
      </c>
      <c r="AM664" s="1" t="e">
        <v>#VALUE!</v>
      </c>
      <c r="AN664" s="1" t="e">
        <v>#VALUE!</v>
      </c>
      <c r="AO664" s="1">
        <v>2.516084873374401</v>
      </c>
      <c r="AP664" s="1">
        <v>84.405602202050986</v>
      </c>
      <c r="AQ664" s="1" t="s">
        <v>707</v>
      </c>
      <c r="AR664" s="3" t="s">
        <v>103</v>
      </c>
      <c r="AS664" s="3">
        <v>84.71466045424711</v>
      </c>
      <c r="AT664" s="1">
        <v>86.091840193241694</v>
      </c>
      <c r="AU664" s="1">
        <v>28.353385473960778</v>
      </c>
      <c r="AV664" s="1">
        <v>13.746693243180186</v>
      </c>
      <c r="AW664" s="1" t="s">
        <v>2820</v>
      </c>
      <c r="AX664" s="1" t="s">
        <v>104</v>
      </c>
      <c r="AY664" s="1" t="s">
        <v>104</v>
      </c>
      <c r="AZ664" s="1" t="s">
        <v>100</v>
      </c>
      <c r="BA664" s="1" t="s">
        <v>100</v>
      </c>
      <c r="BB664" s="1" t="s">
        <v>100</v>
      </c>
      <c r="BC664" s="12" t="s">
        <v>104</v>
      </c>
      <c r="BD664" s="1" t="s">
        <v>104</v>
      </c>
      <c r="BE664" s="1" t="s">
        <v>100</v>
      </c>
      <c r="BF664" s="1" t="s">
        <v>100</v>
      </c>
      <c r="BG664" s="1" t="s">
        <v>104</v>
      </c>
      <c r="BH664" s="1">
        <v>2.3928815879534566</v>
      </c>
      <c r="BI664" s="1">
        <v>-54.912057220000008</v>
      </c>
      <c r="BJ664" s="1">
        <v>-0.32168543000000227</v>
      </c>
      <c r="BK664" s="1">
        <v>-3.9624117999999982</v>
      </c>
      <c r="BL664" s="1">
        <v>-13.947223780000002</v>
      </c>
      <c r="BM664" s="1">
        <v>-1.4111604044693364</v>
      </c>
      <c r="BN664" s="1">
        <v>86.983632470000003</v>
      </c>
      <c r="BO664" s="1">
        <v>120.23091139</v>
      </c>
      <c r="BP664" s="1">
        <v>98.9430785874371</v>
      </c>
      <c r="BQ664" s="1">
        <v>242.81304181251073</v>
      </c>
      <c r="BR664" s="1" t="s">
        <v>707</v>
      </c>
      <c r="BS664" s="1">
        <v>2.6009582477754964</v>
      </c>
      <c r="BT664" s="1" t="s">
        <v>104</v>
      </c>
      <c r="BU664" s="1" t="s">
        <v>104</v>
      </c>
      <c r="BV664" s="1" t="e">
        <v>#VALUE!</v>
      </c>
      <c r="BW664" s="1">
        <v>104.06385545849857</v>
      </c>
    </row>
    <row r="665" spans="1:75" x14ac:dyDescent="0.2">
      <c r="A665" s="8" t="s">
        <v>2831</v>
      </c>
      <c r="B665" s="4" t="s">
        <v>587</v>
      </c>
      <c r="C665" s="8" t="s">
        <v>1429</v>
      </c>
      <c r="D665" s="8" t="s">
        <v>224</v>
      </c>
      <c r="E665" s="9"/>
      <c r="F665" s="1" t="s">
        <v>2832</v>
      </c>
      <c r="G665" s="3" t="s">
        <v>2833</v>
      </c>
      <c r="H665" s="3" t="s">
        <v>582</v>
      </c>
      <c r="I665" s="1">
        <v>43.5</v>
      </c>
      <c r="J665" s="1" t="s">
        <v>85</v>
      </c>
      <c r="K665" s="1" t="s">
        <v>85</v>
      </c>
      <c r="L665" s="1" t="s">
        <v>85</v>
      </c>
      <c r="M665" s="1" t="s">
        <v>85</v>
      </c>
      <c r="N665" s="3">
        <v>350000000</v>
      </c>
      <c r="O665" s="10">
        <v>44830</v>
      </c>
      <c r="P665" s="10">
        <v>43922</v>
      </c>
      <c r="Q665" s="1">
        <v>0.22288917755068915</v>
      </c>
      <c r="R665" s="1">
        <v>0.75456803202795797</v>
      </c>
      <c r="S665" s="1">
        <v>1.838496047899385</v>
      </c>
      <c r="T665" s="1">
        <v>0.18895480342364657</v>
      </c>
      <c r="U665" s="1">
        <v>0.62104763561732224</v>
      </c>
      <c r="V665" s="1">
        <v>1.5160467312387071</v>
      </c>
      <c r="W665" s="1" t="s">
        <v>2834</v>
      </c>
      <c r="X665" s="1">
        <v>51.80181884765625</v>
      </c>
      <c r="Y665" s="1">
        <v>3.1367148789179629</v>
      </c>
      <c r="Z665" s="11">
        <v>2.6154E-2</v>
      </c>
      <c r="AA665" s="11">
        <v>0.26868271467752614</v>
      </c>
      <c r="AB665" s="1" t="s">
        <v>87</v>
      </c>
      <c r="AC665" s="1">
        <v>100.529</v>
      </c>
      <c r="AD665" s="1">
        <v>3.1367148789179629</v>
      </c>
      <c r="AE665" s="1">
        <v>2.6278796201328585</v>
      </c>
      <c r="AF665" s="11">
        <v>2.6278796201328585</v>
      </c>
      <c r="AG665" s="1" t="s">
        <v>84</v>
      </c>
      <c r="AH665" s="1" t="s">
        <v>100</v>
      </c>
      <c r="AI665" s="1" t="e">
        <v>#VALUE!</v>
      </c>
      <c r="AJ665" s="11" t="e">
        <v>#VALUE!</v>
      </c>
      <c r="AK665" s="1" t="s">
        <v>2819</v>
      </c>
      <c r="AL665" s="1">
        <v>51.615514220000001</v>
      </c>
      <c r="AM665" s="1" t="e">
        <v>#VALUE!</v>
      </c>
      <c r="AN665" s="1" t="e">
        <v>#VALUE!</v>
      </c>
      <c r="AO665" s="1">
        <v>0.24366872005475701</v>
      </c>
      <c r="AP665" s="1">
        <v>48.497077890716838</v>
      </c>
      <c r="AQ665" s="1" t="s">
        <v>177</v>
      </c>
      <c r="AR665" s="3" t="s">
        <v>103</v>
      </c>
      <c r="AS665" s="3">
        <v>51.301124343878122</v>
      </c>
      <c r="AT665" s="1">
        <v>46.023554926851595</v>
      </c>
      <c r="AU665" s="1">
        <v>25.676378713274993</v>
      </c>
      <c r="AV665" s="1">
        <v>-12.923155699553979</v>
      </c>
      <c r="AW665" s="1" t="s">
        <v>2820</v>
      </c>
      <c r="AX665" s="1" t="s">
        <v>104</v>
      </c>
      <c r="AY665" s="1" t="s">
        <v>104</v>
      </c>
      <c r="AZ665" s="1" t="s">
        <v>100</v>
      </c>
      <c r="BA665" s="1" t="s">
        <v>100</v>
      </c>
      <c r="BB665" s="1" t="s">
        <v>100</v>
      </c>
      <c r="BC665" s="12" t="s">
        <v>104</v>
      </c>
      <c r="BD665" s="1" t="s">
        <v>104</v>
      </c>
      <c r="BE665" s="1" t="s">
        <v>100</v>
      </c>
      <c r="BF665" s="1" t="s">
        <v>100</v>
      </c>
      <c r="BG665" s="1" t="s">
        <v>104</v>
      </c>
      <c r="BH665" s="1">
        <v>2.751540041067762</v>
      </c>
      <c r="BI665" s="1">
        <v>-29.841591529999995</v>
      </c>
      <c r="BJ665" s="1">
        <v>1.8902990200000005</v>
      </c>
      <c r="BK665" s="1">
        <v>1.8586247900000004</v>
      </c>
      <c r="BL665" s="1">
        <v>-4.7953957200000019</v>
      </c>
      <c r="BM665" s="1">
        <v>-1.1348016332986051</v>
      </c>
      <c r="BN665" s="1">
        <v>46.310272320000003</v>
      </c>
      <c r="BO665" s="1">
        <v>75.123991129999993</v>
      </c>
      <c r="BP665" s="1">
        <v>81.587791791183932</v>
      </c>
      <c r="BQ665" s="1">
        <v>24.670086748770359</v>
      </c>
      <c r="BR665" s="1" t="s">
        <v>177</v>
      </c>
      <c r="BS665" s="1">
        <v>0.24366872005475701</v>
      </c>
      <c r="BT665" s="1" t="s">
        <v>104</v>
      </c>
      <c r="BU665" s="1" t="s">
        <v>104</v>
      </c>
      <c r="BV665" s="1" t="e">
        <v>#VALUE!</v>
      </c>
      <c r="BW665" s="1">
        <v>45.939065228924356</v>
      </c>
    </row>
    <row r="666" spans="1:75" x14ac:dyDescent="0.2">
      <c r="A666" s="8" t="s">
        <v>2835</v>
      </c>
      <c r="B666" s="4" t="s">
        <v>2835</v>
      </c>
      <c r="C666" s="8" t="s">
        <v>2007</v>
      </c>
      <c r="D666" s="8" t="s">
        <v>224</v>
      </c>
      <c r="E666" s="9"/>
      <c r="F666" s="1" t="s">
        <v>2836</v>
      </c>
      <c r="G666" s="3" t="s">
        <v>2837</v>
      </c>
      <c r="H666" s="3" t="s">
        <v>2837</v>
      </c>
      <c r="I666" s="1">
        <v>44</v>
      </c>
      <c r="J666" s="1" t="s">
        <v>85</v>
      </c>
      <c r="K666" s="1" t="s">
        <v>85</v>
      </c>
      <c r="L666" s="1" t="s">
        <v>85</v>
      </c>
      <c r="M666" s="1" t="s">
        <v>85</v>
      </c>
      <c r="N666" s="3">
        <v>200000000</v>
      </c>
      <c r="O666" s="10">
        <v>45237</v>
      </c>
      <c r="P666" s="10">
        <v>45237</v>
      </c>
      <c r="Q666" s="1">
        <v>0.26742220395881144</v>
      </c>
      <c r="R666" s="1">
        <v>0.82791209250927533</v>
      </c>
      <c r="S666" s="1">
        <v>2.3806922957606558</v>
      </c>
      <c r="T666" s="1">
        <v>0.26742220395881144</v>
      </c>
      <c r="U666" s="1">
        <v>0.82791209250927533</v>
      </c>
      <c r="V666" s="1">
        <v>2.3806922957606558</v>
      </c>
      <c r="W666" s="1" t="s">
        <v>2838</v>
      </c>
      <c r="X666" s="1">
        <v>70.292083740234375</v>
      </c>
      <c r="Y666" s="1">
        <v>3.3216175342661249</v>
      </c>
      <c r="Z666" s="11">
        <v>9.4827999999999996E-2</v>
      </c>
      <c r="AA666" s="11">
        <v>0.4865639117776599</v>
      </c>
      <c r="AB666" s="1" t="s">
        <v>87</v>
      </c>
      <c r="AC666" s="1">
        <v>103.392</v>
      </c>
      <c r="AD666" s="1">
        <v>5.046744023641927</v>
      </c>
      <c r="AE666" s="1">
        <v>3.4924575910554259</v>
      </c>
      <c r="AF666" s="11">
        <v>3.4924575910554259</v>
      </c>
      <c r="AG666" s="1" t="s">
        <v>84</v>
      </c>
      <c r="AH666" s="1">
        <v>4.6356670689141453</v>
      </c>
      <c r="AI666" s="1" t="e">
        <v>#VALUE!</v>
      </c>
      <c r="AJ666" s="11" t="e">
        <v>#VALUE!</v>
      </c>
      <c r="AK666" s="1" t="s">
        <v>2819</v>
      </c>
      <c r="AL666" s="1">
        <v>72.030641700000004</v>
      </c>
      <c r="AM666" s="1">
        <v>202.78554899999997</v>
      </c>
      <c r="AN666" s="1">
        <v>34.71228159546726</v>
      </c>
      <c r="AO666" s="1">
        <v>1.3579739904175223</v>
      </c>
      <c r="AP666" s="1">
        <v>158.53142323913914</v>
      </c>
      <c r="AQ666" s="1" t="s">
        <v>707</v>
      </c>
      <c r="AR666" s="3" t="s">
        <v>103</v>
      </c>
      <c r="AS666" s="3">
        <v>68.681402453970009</v>
      </c>
      <c r="AT666" s="1">
        <v>69.517160503409499</v>
      </c>
      <c r="AU666" s="1">
        <v>30.665085427119763</v>
      </c>
      <c r="AV666" s="1">
        <v>11.314756496738099</v>
      </c>
      <c r="AW666" s="1" t="s">
        <v>2820</v>
      </c>
      <c r="AX666" s="1" t="s">
        <v>104</v>
      </c>
      <c r="AY666" s="1" t="s">
        <v>104</v>
      </c>
      <c r="AZ666" s="1" t="s">
        <v>100</v>
      </c>
      <c r="BA666" s="1" t="s">
        <v>100</v>
      </c>
      <c r="BB666" s="1" t="s">
        <v>100</v>
      </c>
      <c r="BC666" s="12" t="s">
        <v>104</v>
      </c>
      <c r="BD666" s="1" t="s">
        <v>104</v>
      </c>
      <c r="BE666" s="1" t="s">
        <v>100</v>
      </c>
      <c r="BF666" s="1" t="s">
        <v>100</v>
      </c>
      <c r="BG666" s="1" t="s">
        <v>104</v>
      </c>
      <c r="BH666" s="1">
        <v>1.6372347707049966</v>
      </c>
      <c r="BI666" s="1">
        <v>-54.723730140000001</v>
      </c>
      <c r="BJ666" s="1">
        <v>0.83599897999999939</v>
      </c>
      <c r="BK666" s="1">
        <v>-3.1129681199999908</v>
      </c>
      <c r="BL666" s="1">
        <v>-9.8898901999999964</v>
      </c>
      <c r="BM666" s="1">
        <v>-1.4391672489554119</v>
      </c>
      <c r="BN666" s="1">
        <v>70.062188660000004</v>
      </c>
      <c r="BO666" s="1">
        <v>104.50351757</v>
      </c>
      <c r="BP666" s="1">
        <v>94.284619373590829</v>
      </c>
      <c r="BQ666" s="1">
        <v>134.79117556926212</v>
      </c>
      <c r="BR666" s="1" t="s">
        <v>707</v>
      </c>
      <c r="BS666" s="1">
        <v>1.3579739904175223</v>
      </c>
      <c r="BT666" s="1" t="s">
        <v>104</v>
      </c>
      <c r="BU666" s="1" t="s">
        <v>104</v>
      </c>
      <c r="BV666" s="1" t="e">
        <v>#VALUE!</v>
      </c>
      <c r="BW666" s="1">
        <v>85.883371948808175</v>
      </c>
    </row>
    <row r="667" spans="1:75" x14ac:dyDescent="0.2">
      <c r="A667" s="8" t="s">
        <v>2839</v>
      </c>
      <c r="B667" s="4" t="s">
        <v>312</v>
      </c>
      <c r="C667" s="8" t="s">
        <v>2007</v>
      </c>
      <c r="D667" s="8" t="s">
        <v>224</v>
      </c>
      <c r="E667" s="9"/>
      <c r="F667" s="1" t="s">
        <v>2840</v>
      </c>
      <c r="G667" s="3" t="s">
        <v>2841</v>
      </c>
      <c r="H667" s="3" t="s">
        <v>315</v>
      </c>
      <c r="I667" s="1">
        <v>54</v>
      </c>
      <c r="J667" s="1" t="s">
        <v>85</v>
      </c>
      <c r="K667" s="1" t="s">
        <v>85</v>
      </c>
      <c r="L667" s="1" t="s">
        <v>85</v>
      </c>
      <c r="M667" s="1" t="s">
        <v>85</v>
      </c>
      <c r="N667" s="3">
        <v>200000000</v>
      </c>
      <c r="O667" s="10">
        <v>45237</v>
      </c>
      <c r="P667" s="10">
        <v>45035</v>
      </c>
      <c r="Q667" s="1">
        <v>0.28541592659687698</v>
      </c>
      <c r="R667" s="1">
        <v>0.74904918615714688</v>
      </c>
      <c r="S667" s="1">
        <v>2.9075169037509063</v>
      </c>
      <c r="T667" s="1">
        <v>6.3977269673154424E-2</v>
      </c>
      <c r="U667" s="1">
        <v>1.8674896975356958E-2</v>
      </c>
      <c r="V667" s="1">
        <v>1.9724751028960208</v>
      </c>
      <c r="W667" s="1" t="s">
        <v>1337</v>
      </c>
      <c r="X667" s="1">
        <v>96.005905151367188</v>
      </c>
      <c r="Y667" s="1">
        <v>3.7082242700000001</v>
      </c>
      <c r="Z667" s="11">
        <v>0.19711899999999999</v>
      </c>
      <c r="AA667" s="11">
        <v>0.73917912935224095</v>
      </c>
      <c r="AB667" s="1" t="s">
        <v>87</v>
      </c>
      <c r="AC667" s="1">
        <v>106.97199999999999</v>
      </c>
      <c r="AD667" s="1">
        <v>5.046744023641927</v>
      </c>
      <c r="AE667" s="1">
        <v>3.4924575910554259</v>
      </c>
      <c r="AF667" s="11">
        <v>3.4924575910554259</v>
      </c>
      <c r="AG667" s="1" t="s">
        <v>84</v>
      </c>
      <c r="AH667" s="1">
        <v>4.6356670689141453</v>
      </c>
      <c r="AI667" s="1" t="e">
        <v>#VALUE!</v>
      </c>
      <c r="AJ667" s="11" t="e">
        <v>#VALUE!</v>
      </c>
      <c r="AK667" s="1" t="s">
        <v>2819</v>
      </c>
      <c r="AL667" s="1">
        <v>100.47095105</v>
      </c>
      <c r="AM667" s="1">
        <v>202.78554899999997</v>
      </c>
      <c r="AN667" s="1">
        <v>34.71228159546726</v>
      </c>
      <c r="AO667" s="1">
        <v>3.2744695414099931</v>
      </c>
      <c r="AP667" s="1">
        <v>158.53142323913914</v>
      </c>
      <c r="AQ667" s="1" t="s">
        <v>707</v>
      </c>
      <c r="AR667" s="3" t="s">
        <v>103</v>
      </c>
      <c r="AS667" s="3">
        <v>97.39560189092083</v>
      </c>
      <c r="AT667" s="1">
        <v>99.815789738998234</v>
      </c>
      <c r="AU667" s="1">
        <v>35.483511689506209</v>
      </c>
      <c r="AV667" s="1">
        <v>20.876228064862712</v>
      </c>
      <c r="AW667" s="1" t="s">
        <v>2820</v>
      </c>
      <c r="AX667" s="1" t="s">
        <v>104</v>
      </c>
      <c r="AY667" s="1" t="s">
        <v>104</v>
      </c>
      <c r="AZ667" s="1" t="s">
        <v>100</v>
      </c>
      <c r="BA667" s="1" t="s">
        <v>100</v>
      </c>
      <c r="BB667" s="1" t="s">
        <v>100</v>
      </c>
      <c r="BC667" s="12" t="s">
        <v>104</v>
      </c>
      <c r="BD667" s="1" t="s">
        <v>104</v>
      </c>
      <c r="BE667" s="1" t="s">
        <v>100</v>
      </c>
      <c r="BF667" s="1" t="s">
        <v>100</v>
      </c>
      <c r="BG667" s="1" t="s">
        <v>104</v>
      </c>
      <c r="BH667" s="1">
        <v>1.6372347707049966</v>
      </c>
      <c r="BI667" s="1">
        <v>-51.09936995999999</v>
      </c>
      <c r="BJ667" s="1">
        <v>-0.93975099000000739</v>
      </c>
      <c r="BK667" s="1">
        <v>-4.7959365100000042</v>
      </c>
      <c r="BL667" s="1">
        <v>-13.158306240000002</v>
      </c>
      <c r="BM667" s="1">
        <v>-1.4450250141487073</v>
      </c>
      <c r="BN667" s="1">
        <v>100.47095105</v>
      </c>
      <c r="BO667" s="1">
        <v>134.73402392</v>
      </c>
      <c r="BP667" s="1">
        <v>100</v>
      </c>
      <c r="BQ667" s="1">
        <v>318.26931684790338</v>
      </c>
      <c r="BR667" s="1" t="s">
        <v>707</v>
      </c>
      <c r="BS667" s="1">
        <v>3.3593429158110881</v>
      </c>
      <c r="BT667" s="1" t="s">
        <v>104</v>
      </c>
      <c r="BU667" s="1" t="s">
        <v>104</v>
      </c>
      <c r="BV667" s="1" t="e">
        <v>#VALUE!</v>
      </c>
      <c r="BW667" s="1">
        <v>118.79686614807885</v>
      </c>
    </row>
    <row r="668" spans="1:75" x14ac:dyDescent="0.2">
      <c r="A668" s="8" t="s">
        <v>2842</v>
      </c>
      <c r="B668" s="4" t="s">
        <v>93</v>
      </c>
      <c r="C668" s="8" t="s">
        <v>120</v>
      </c>
      <c r="D668" s="8" t="s">
        <v>120</v>
      </c>
      <c r="E668" s="9"/>
      <c r="F668" s="1" t="s">
        <v>2843</v>
      </c>
      <c r="G668" s="3" t="s">
        <v>2844</v>
      </c>
      <c r="H668" s="3" t="s">
        <v>98</v>
      </c>
      <c r="I668" s="1">
        <v>38</v>
      </c>
      <c r="J668" s="1" t="s">
        <v>85</v>
      </c>
      <c r="K668" s="1" t="s">
        <v>85</v>
      </c>
      <c r="L668" s="1" t="s">
        <v>85</v>
      </c>
      <c r="M668" s="1" t="s">
        <v>85</v>
      </c>
      <c r="N668" s="3">
        <v>150000000</v>
      </c>
      <c r="O668" s="10">
        <v>44095</v>
      </c>
      <c r="P668" s="10">
        <v>44406</v>
      </c>
      <c r="Q668" s="1">
        <v>-1.5393195192308196</v>
      </c>
      <c r="R668" s="1">
        <v>-2.8350784808713225</v>
      </c>
      <c r="S668" s="1">
        <v>-0.50721656852604768</v>
      </c>
      <c r="T668" s="1">
        <v>-2.355761988843641</v>
      </c>
      <c r="U668" s="1">
        <v>-6.9511417313449675</v>
      </c>
      <c r="V668" s="1">
        <v>-4.6151544813324623</v>
      </c>
      <c r="W668" s="1" t="s">
        <v>2845</v>
      </c>
      <c r="X668" s="1">
        <v>108.02533721923828</v>
      </c>
      <c r="Y668" s="1">
        <v>4.6638015433918083</v>
      </c>
      <c r="Z668" s="11">
        <v>0.33715600000000001</v>
      </c>
      <c r="AA668" s="11">
        <v>2.1503316221611501</v>
      </c>
      <c r="AB668" s="1" t="s">
        <v>87</v>
      </c>
      <c r="AC668" s="1">
        <v>69.816999999999993</v>
      </c>
      <c r="AD668" s="1">
        <v>4.6638015433918083</v>
      </c>
      <c r="AE668" s="1">
        <v>3.5844493345056692</v>
      </c>
      <c r="AF668" s="11">
        <v>3.5844493345056692</v>
      </c>
      <c r="AG668" s="1" t="s">
        <v>84</v>
      </c>
      <c r="AH668" s="1" t="s">
        <v>100</v>
      </c>
      <c r="AI668" s="1" t="e">
        <v>#VALUE!</v>
      </c>
      <c r="AJ668" s="11" t="e">
        <v>#VALUE!</v>
      </c>
      <c r="AK668" s="1" t="s">
        <v>2846</v>
      </c>
      <c r="AL668" s="1">
        <v>110.7760889</v>
      </c>
      <c r="AM668" s="1" t="e">
        <v>#VALUE!</v>
      </c>
      <c r="AN668" s="1" t="e">
        <v>#VALUE!</v>
      </c>
      <c r="AO668" s="1">
        <v>25.240246406570844</v>
      </c>
      <c r="AP668" s="1">
        <v>105.38503629894419</v>
      </c>
      <c r="AQ668" s="1" t="s">
        <v>707</v>
      </c>
      <c r="AR668" s="3" t="s">
        <v>103</v>
      </c>
      <c r="AS668" s="3">
        <v>107.03175553864526</v>
      </c>
      <c r="AT668" s="1">
        <v>111.18399226590658</v>
      </c>
      <c r="AU668" s="1" t="s">
        <v>104</v>
      </c>
      <c r="AV668" s="1">
        <v>-54.290594856500896</v>
      </c>
      <c r="AW668" s="1" t="s">
        <v>162</v>
      </c>
      <c r="AX668" s="1">
        <v>8.9022989999999993</v>
      </c>
      <c r="AY668" s="1">
        <v>-1.398604</v>
      </c>
      <c r="AZ668" s="1">
        <v>52.34</v>
      </c>
      <c r="BA668" s="1">
        <v>45.75</v>
      </c>
      <c r="BB668" s="1">
        <v>50.76</v>
      </c>
      <c r="BC668" s="12">
        <v>0.76024279210925572</v>
      </c>
      <c r="BD668" s="1">
        <v>127.59311798696197</v>
      </c>
      <c r="BE668" s="1">
        <v>130.15311832678344</v>
      </c>
      <c r="BF668" s="1">
        <v>52.598616708239653</v>
      </c>
      <c r="BG668" s="1">
        <v>3.300904894486948E-2</v>
      </c>
      <c r="BH668" s="1">
        <v>4.7529089664613275</v>
      </c>
      <c r="BI668" s="1">
        <v>-34.347296869999994</v>
      </c>
      <c r="BJ668" s="1">
        <v>-0.77373876000000052</v>
      </c>
      <c r="BK668" s="1">
        <v>-0.68650783999999021</v>
      </c>
      <c r="BL668" s="1">
        <v>-13.635355869999998</v>
      </c>
      <c r="BM668" s="1">
        <v>-2.201489190060022</v>
      </c>
      <c r="BN668" s="1">
        <v>110.7760889</v>
      </c>
      <c r="BO668" s="1">
        <v>133.61667863</v>
      </c>
      <c r="BP668" s="1">
        <v>100</v>
      </c>
      <c r="BQ668" s="1">
        <v>1166.8764284339518</v>
      </c>
      <c r="BR668" s="1" t="s">
        <v>707</v>
      </c>
      <c r="BS668" s="1">
        <v>25.240246406570844</v>
      </c>
      <c r="BT668" s="1">
        <v>110.7760889</v>
      </c>
      <c r="BU668" s="1">
        <v>181.10804123</v>
      </c>
      <c r="BV668" s="1">
        <v>100</v>
      </c>
      <c r="BW668" s="1">
        <v>143.65360093928697</v>
      </c>
    </row>
    <row r="669" spans="1:75" x14ac:dyDescent="0.2">
      <c r="A669" s="8" t="s">
        <v>2847</v>
      </c>
      <c r="B669" s="4" t="s">
        <v>93</v>
      </c>
      <c r="C669" s="8" t="s">
        <v>120</v>
      </c>
      <c r="D669" s="8" t="s">
        <v>120</v>
      </c>
      <c r="E669" s="9"/>
      <c r="F669" s="1" t="s">
        <v>2848</v>
      </c>
      <c r="G669" s="3" t="s">
        <v>2849</v>
      </c>
      <c r="H669" s="3" t="s">
        <v>98</v>
      </c>
      <c r="I669" s="1">
        <v>39</v>
      </c>
      <c r="J669" s="1" t="s">
        <v>85</v>
      </c>
      <c r="K669" s="1" t="s">
        <v>85</v>
      </c>
      <c r="L669" s="1" t="s">
        <v>85</v>
      </c>
      <c r="M669" s="1" t="s">
        <v>85</v>
      </c>
      <c r="N669" s="3">
        <v>580000000</v>
      </c>
      <c r="O669" s="10">
        <v>43711</v>
      </c>
      <c r="P669" s="10">
        <v>44406</v>
      </c>
      <c r="Q669" s="1">
        <v>-1.5166905095446381</v>
      </c>
      <c r="R669" s="1">
        <v>-2.6223311429141916</v>
      </c>
      <c r="S669" s="1">
        <v>-0.36574829435689349</v>
      </c>
      <c r="T669" s="1">
        <v>-2.355761988843641</v>
      </c>
      <c r="U669" s="1">
        <v>-6.9511417313449675</v>
      </c>
      <c r="V669" s="1">
        <v>-4.6151544813324623</v>
      </c>
      <c r="W669" s="1" t="s">
        <v>2850</v>
      </c>
      <c r="X669" s="1">
        <v>108.65483093261719</v>
      </c>
      <c r="Y669" s="1">
        <v>4.6634761330130354</v>
      </c>
      <c r="Z669" s="11">
        <v>0.25976300000000002</v>
      </c>
      <c r="AA669" s="11">
        <v>1.934211316013279</v>
      </c>
      <c r="AB669" s="1" t="s">
        <v>87</v>
      </c>
      <c r="AC669" s="1">
        <v>75.59</v>
      </c>
      <c r="AD669" s="1">
        <v>4.6634761330130354</v>
      </c>
      <c r="AE669" s="1">
        <v>3.5844493345056692</v>
      </c>
      <c r="AF669" s="11">
        <v>3.5844493345056692</v>
      </c>
      <c r="AG669" s="1" t="s">
        <v>84</v>
      </c>
      <c r="AH669" s="1" t="s">
        <v>100</v>
      </c>
      <c r="AI669" s="1" t="e">
        <v>#VALUE!</v>
      </c>
      <c r="AJ669" s="11" t="e">
        <v>#VALUE!</v>
      </c>
      <c r="AK669" s="1" t="s">
        <v>2846</v>
      </c>
      <c r="AL669" s="1">
        <v>111.97132624</v>
      </c>
      <c r="AM669" s="1" t="e">
        <v>#VALUE!</v>
      </c>
      <c r="AN669" s="1" t="e">
        <v>#VALUE!</v>
      </c>
      <c r="AO669" s="1">
        <v>24.183436002737849</v>
      </c>
      <c r="AP669" s="1">
        <v>106.71355850270103</v>
      </c>
      <c r="AQ669" s="1" t="s">
        <v>707</v>
      </c>
      <c r="AR669" s="3" t="s">
        <v>103</v>
      </c>
      <c r="AS669" s="3">
        <v>108.29817984624377</v>
      </c>
      <c r="AT669" s="1">
        <v>111.52156316320352</v>
      </c>
      <c r="AU669" s="1" t="s">
        <v>104</v>
      </c>
      <c r="AV669" s="1">
        <v>-54.356455677833182</v>
      </c>
      <c r="AW669" s="1" t="s">
        <v>162</v>
      </c>
      <c r="AX669" s="1">
        <v>8.9022989999999993</v>
      </c>
      <c r="AY669" s="1">
        <v>-1.398604</v>
      </c>
      <c r="AZ669" s="1">
        <v>52.34</v>
      </c>
      <c r="BA669" s="1">
        <v>45.75</v>
      </c>
      <c r="BB669" s="1">
        <v>50.76</v>
      </c>
      <c r="BC669" s="12">
        <v>0.76024279210925572</v>
      </c>
      <c r="BD669" s="1">
        <v>127.59311798696197</v>
      </c>
      <c r="BE669" s="1">
        <v>130.15311832678344</v>
      </c>
      <c r="BF669" s="1">
        <v>52.598616708239653</v>
      </c>
      <c r="BG669" s="1">
        <v>3.300904894486948E-2</v>
      </c>
      <c r="BH669" s="1">
        <v>5.8179329226557153</v>
      </c>
      <c r="BI669" s="1">
        <v>-34.128974169999992</v>
      </c>
      <c r="BJ669" s="1">
        <v>-1.0821847400000024</v>
      </c>
      <c r="BK669" s="1">
        <v>-7.9750369999999293E-2</v>
      </c>
      <c r="BL669" s="1">
        <v>-12.657023680000009</v>
      </c>
      <c r="BM669" s="1">
        <v>-2.1866253750724267</v>
      </c>
      <c r="BN669" s="1">
        <v>111.73257847000001</v>
      </c>
      <c r="BO669" s="1">
        <v>133.58186261</v>
      </c>
      <c r="BP669" s="1">
        <v>98.907297060763156</v>
      </c>
      <c r="BQ669" s="1">
        <v>1200.3212492284376</v>
      </c>
      <c r="BR669" s="1" t="s">
        <v>707</v>
      </c>
      <c r="BS669" s="1">
        <v>24.183436002737849</v>
      </c>
      <c r="BT669" s="1">
        <v>111.73257847000001</v>
      </c>
      <c r="BU669" s="1">
        <v>179.37221120999999</v>
      </c>
      <c r="BV669" s="1">
        <v>99.647029765939578</v>
      </c>
      <c r="BW669" s="1">
        <v>143.25792925378994</v>
      </c>
    </row>
    <row r="670" spans="1:75" x14ac:dyDescent="0.2">
      <c r="A670" s="8" t="s">
        <v>2851</v>
      </c>
      <c r="B670" s="4" t="s">
        <v>93</v>
      </c>
      <c r="C670" s="8" t="s">
        <v>120</v>
      </c>
      <c r="D670" s="8" t="s">
        <v>120</v>
      </c>
      <c r="E670" s="9"/>
      <c r="F670" s="1" t="s">
        <v>2852</v>
      </c>
      <c r="G670" s="3" t="s">
        <v>2853</v>
      </c>
      <c r="H670" s="3" t="s">
        <v>98</v>
      </c>
      <c r="I670" s="1">
        <v>34.5</v>
      </c>
      <c r="J670" s="1" t="s">
        <v>85</v>
      </c>
      <c r="K670" s="1" t="s">
        <v>85</v>
      </c>
      <c r="L670" s="1" t="s">
        <v>85</v>
      </c>
      <c r="M670" s="1" t="s">
        <v>85</v>
      </c>
      <c r="N670" s="3">
        <v>460000000</v>
      </c>
      <c r="O670" s="10">
        <v>44439</v>
      </c>
      <c r="P670" s="10">
        <v>44406</v>
      </c>
      <c r="Q670" s="1">
        <v>-1.3527315080567814</v>
      </c>
      <c r="R670" s="1">
        <v>-2.4671648040815453</v>
      </c>
      <c r="S670" s="1">
        <v>-0.39349766121877794</v>
      </c>
      <c r="T670" s="1">
        <v>-2.355761988843641</v>
      </c>
      <c r="U670" s="1">
        <v>-6.9511417313449675</v>
      </c>
      <c r="V670" s="1">
        <v>-4.6151544813324623</v>
      </c>
      <c r="W670" s="1" t="s">
        <v>2854</v>
      </c>
      <c r="X670" s="1">
        <v>107.31189727783203</v>
      </c>
      <c r="Y670" s="1">
        <v>4.6625328303593676</v>
      </c>
      <c r="Z670" s="11">
        <v>0.471694</v>
      </c>
      <c r="AA670" s="11">
        <v>1.9153704157577667</v>
      </c>
      <c r="AB670" s="1" t="s">
        <v>87</v>
      </c>
      <c r="AC670" s="1">
        <v>77.703999999999994</v>
      </c>
      <c r="AD670" s="1">
        <v>4.6625328303593676</v>
      </c>
      <c r="AE670" s="1">
        <v>3.5844493345056692</v>
      </c>
      <c r="AF670" s="11">
        <v>3.5844493345056692</v>
      </c>
      <c r="AG670" s="1" t="s">
        <v>84</v>
      </c>
      <c r="AH670" s="1" t="s">
        <v>100</v>
      </c>
      <c r="AI670" s="1" t="e">
        <v>#VALUE!</v>
      </c>
      <c r="AJ670" s="11" t="e">
        <v>#VALUE!</v>
      </c>
      <c r="AK670" s="1" t="s">
        <v>2846</v>
      </c>
      <c r="AL670" s="1">
        <v>108.85272019</v>
      </c>
      <c r="AM670" s="1" t="e">
        <v>#VALUE!</v>
      </c>
      <c r="AN670" s="1" t="e">
        <v>#VALUE!</v>
      </c>
      <c r="AO670" s="1">
        <v>26.17659137577002</v>
      </c>
      <c r="AP670" s="1">
        <v>106.66237639414329</v>
      </c>
      <c r="AQ670" s="1" t="s">
        <v>707</v>
      </c>
      <c r="AR670" s="3" t="s">
        <v>103</v>
      </c>
      <c r="AS670" s="3">
        <v>106.2887486357715</v>
      </c>
      <c r="AT670" s="1">
        <v>111.3116036250787</v>
      </c>
      <c r="AU670" s="1" t="s">
        <v>104</v>
      </c>
      <c r="AV670" s="1">
        <v>-53.372842253102348</v>
      </c>
      <c r="AW670" s="1" t="s">
        <v>162</v>
      </c>
      <c r="AX670" s="1">
        <v>8.9022989999999993</v>
      </c>
      <c r="AY670" s="1">
        <v>-1.398604</v>
      </c>
      <c r="AZ670" s="1">
        <v>52.34</v>
      </c>
      <c r="BA670" s="1">
        <v>45.75</v>
      </c>
      <c r="BB670" s="1">
        <v>50.76</v>
      </c>
      <c r="BC670" s="12">
        <v>0.76024279210925572</v>
      </c>
      <c r="BD670" s="1">
        <v>127.59311798696197</v>
      </c>
      <c r="BE670" s="1">
        <v>130.15311832678344</v>
      </c>
      <c r="BF670" s="1">
        <v>52.598616708239653</v>
      </c>
      <c r="BG670" s="1">
        <v>3.300904894486948E-2</v>
      </c>
      <c r="BH670" s="1">
        <v>3.8220396988364134</v>
      </c>
      <c r="BI670" s="1">
        <v>-34.74634429000001</v>
      </c>
      <c r="BJ670" s="1">
        <v>-2.0513788199999965</v>
      </c>
      <c r="BK670" s="1">
        <v>-1.6657028799999978</v>
      </c>
      <c r="BL670" s="1">
        <v>-14.779366229999994</v>
      </c>
      <c r="BM670" s="1">
        <v>-2.3534493712848068</v>
      </c>
      <c r="BN670" s="1">
        <v>108.80483959</v>
      </c>
      <c r="BO670" s="1">
        <v>132.66984427</v>
      </c>
      <c r="BP670" s="1">
        <v>99.799368989690052</v>
      </c>
      <c r="BQ670" s="1">
        <v>1269.3579265280164</v>
      </c>
      <c r="BR670" s="1" t="s">
        <v>707</v>
      </c>
      <c r="BS670" s="1">
        <v>26.17659137577002</v>
      </c>
      <c r="BT670" s="1" t="s">
        <v>104</v>
      </c>
      <c r="BU670" s="1" t="s">
        <v>104</v>
      </c>
      <c r="BV670" s="1" t="e">
        <v>#VALUE!</v>
      </c>
      <c r="BW670" s="1">
        <v>145.33633543646195</v>
      </c>
    </row>
    <row r="671" spans="1:75" x14ac:dyDescent="0.2">
      <c r="A671" s="8" t="s">
        <v>2855</v>
      </c>
      <c r="B671" s="4" t="s">
        <v>93</v>
      </c>
      <c r="C671" s="8" t="s">
        <v>120</v>
      </c>
      <c r="D671" s="8" t="s">
        <v>120</v>
      </c>
      <c r="E671" s="9"/>
      <c r="F671" s="1" t="s">
        <v>2856</v>
      </c>
      <c r="G671" s="3" t="s">
        <v>2857</v>
      </c>
      <c r="H671" s="3" t="s">
        <v>98</v>
      </c>
      <c r="I671" s="1">
        <v>31</v>
      </c>
      <c r="J671" s="1" t="s">
        <v>85</v>
      </c>
      <c r="K671" s="1" t="s">
        <v>85</v>
      </c>
      <c r="L671" s="1" t="s">
        <v>85</v>
      </c>
      <c r="M671" s="1" t="s">
        <v>85</v>
      </c>
      <c r="N671" s="3">
        <v>430000000</v>
      </c>
      <c r="O671" s="10">
        <v>43059</v>
      </c>
      <c r="P671" s="10">
        <v>44406</v>
      </c>
      <c r="Q671" s="1">
        <v>-1.2443001385989971</v>
      </c>
      <c r="R671" s="1">
        <v>-2.0995735623728917</v>
      </c>
      <c r="S671" s="1">
        <v>-0.27260485942293133</v>
      </c>
      <c r="T671" s="1">
        <v>-2.355761988843641</v>
      </c>
      <c r="U671" s="1">
        <v>-6.9511417313449675</v>
      </c>
      <c r="V671" s="1">
        <v>-4.6151544813324623</v>
      </c>
      <c r="W671" s="1" t="s">
        <v>2858</v>
      </c>
      <c r="X671" s="1">
        <v>110.59181213378906</v>
      </c>
      <c r="Y671" s="1">
        <v>4.6716120001960428</v>
      </c>
      <c r="Z671" s="11">
        <v>0.40158700000000003</v>
      </c>
      <c r="AA671" s="11">
        <v>1.2312315131580598</v>
      </c>
      <c r="AB671" s="1" t="s">
        <v>87</v>
      </c>
      <c r="AC671" s="1">
        <v>84.7</v>
      </c>
      <c r="AD671" s="1">
        <v>4.6716120001960428</v>
      </c>
      <c r="AE671" s="1">
        <v>3.5844493345056692</v>
      </c>
      <c r="AF671" s="11">
        <v>3.5844493345056692</v>
      </c>
      <c r="AG671" s="1" t="s">
        <v>84</v>
      </c>
      <c r="AH671" s="1" t="s">
        <v>100</v>
      </c>
      <c r="AI671" s="1" t="e">
        <v>#VALUE!</v>
      </c>
      <c r="AJ671" s="11" t="e">
        <v>#VALUE!</v>
      </c>
      <c r="AK671" s="1" t="s">
        <v>2846</v>
      </c>
      <c r="AL671" s="1">
        <v>114.99310418</v>
      </c>
      <c r="AM671" s="1" t="e">
        <v>#VALUE!</v>
      </c>
      <c r="AN671" s="1" t="e">
        <v>#VALUE!</v>
      </c>
      <c r="AO671" s="1">
        <v>22.390143737166323</v>
      </c>
      <c r="AP671" s="1">
        <v>109.09480377548643</v>
      </c>
      <c r="AQ671" s="1" t="s">
        <v>707</v>
      </c>
      <c r="AR671" s="3" t="s">
        <v>103</v>
      </c>
      <c r="AS671" s="3">
        <v>110.81150171910252</v>
      </c>
      <c r="AT671" s="1">
        <v>112.0858409037007</v>
      </c>
      <c r="AU671" s="1" t="s">
        <v>104</v>
      </c>
      <c r="AV671" s="1">
        <v>-54.412477248494099</v>
      </c>
      <c r="AW671" s="1" t="s">
        <v>162</v>
      </c>
      <c r="AX671" s="1">
        <v>8.9022989999999993</v>
      </c>
      <c r="AY671" s="1">
        <v>-1.398604</v>
      </c>
      <c r="AZ671" s="1">
        <v>52.34</v>
      </c>
      <c r="BA671" s="1">
        <v>45.75</v>
      </c>
      <c r="BB671" s="1">
        <v>50.76</v>
      </c>
      <c r="BC671" s="12">
        <v>0.76024279210925572</v>
      </c>
      <c r="BD671" s="1">
        <v>127.59311798696197</v>
      </c>
      <c r="BE671" s="1">
        <v>130.15311832678344</v>
      </c>
      <c r="BF671" s="1">
        <v>52.598616708239653</v>
      </c>
      <c r="BG671" s="1">
        <v>3.300904894486948E-2</v>
      </c>
      <c r="BH671" s="1">
        <v>7.6030116358658457</v>
      </c>
      <c r="BI671" s="1">
        <v>-30.649369639999989</v>
      </c>
      <c r="BJ671" s="1">
        <v>-1.1922440999999964</v>
      </c>
      <c r="BK671" s="1">
        <v>-1.4017462799999976</v>
      </c>
      <c r="BL671" s="1">
        <v>-9.5768855399999921</v>
      </c>
      <c r="BM671" s="1">
        <v>-2.0714413316188147</v>
      </c>
      <c r="BN671" s="1">
        <v>114.99310418</v>
      </c>
      <c r="BO671" s="1">
        <v>134.99120156999999</v>
      </c>
      <c r="BP671" s="1">
        <v>100</v>
      </c>
      <c r="BQ671" s="1">
        <v>1238.6629465324006</v>
      </c>
      <c r="BR671" s="1" t="s">
        <v>707</v>
      </c>
      <c r="BS671" s="1">
        <v>22.390143737166323</v>
      </c>
      <c r="BT671" s="1">
        <v>114.99310418</v>
      </c>
      <c r="BU671" s="1">
        <v>184.13775543</v>
      </c>
      <c r="BV671" s="1">
        <v>100</v>
      </c>
      <c r="BW671" s="1">
        <v>143.78759104160576</v>
      </c>
    </row>
    <row r="672" spans="1:75" x14ac:dyDescent="0.2">
      <c r="A672" s="8" t="s">
        <v>2859</v>
      </c>
      <c r="B672" s="4" t="s">
        <v>93</v>
      </c>
      <c r="C672" s="8" t="s">
        <v>120</v>
      </c>
      <c r="D672" s="8" t="s">
        <v>120</v>
      </c>
      <c r="E672" s="9"/>
      <c r="F672" s="1" t="s">
        <v>2860</v>
      </c>
      <c r="G672" s="3" t="s">
        <v>2861</v>
      </c>
      <c r="H672" s="3" t="s">
        <v>98</v>
      </c>
      <c r="I672" s="1">
        <v>39</v>
      </c>
      <c r="J672" s="1" t="s">
        <v>85</v>
      </c>
      <c r="K672" s="1" t="s">
        <v>85</v>
      </c>
      <c r="L672" s="1" t="s">
        <v>85</v>
      </c>
      <c r="M672" s="1" t="s">
        <v>85</v>
      </c>
      <c r="N672" s="3">
        <v>375000000</v>
      </c>
      <c r="O672" s="10">
        <v>42688</v>
      </c>
      <c r="P672" s="10">
        <v>44406</v>
      </c>
      <c r="Q672" s="1">
        <v>-1.0983176360624958</v>
      </c>
      <c r="R672" s="1">
        <v>-2.0487737676242124</v>
      </c>
      <c r="S672" s="1">
        <v>-8.7040715410569014E-2</v>
      </c>
      <c r="T672" s="1">
        <v>-2.355761988843641</v>
      </c>
      <c r="U672" s="1">
        <v>-6.9511417313449675</v>
      </c>
      <c r="V672" s="1">
        <v>-4.6151544813324623</v>
      </c>
      <c r="W672" s="1" t="s">
        <v>2862</v>
      </c>
      <c r="X672" s="1">
        <v>111.48905181884766</v>
      </c>
      <c r="Y672" s="1">
        <v>4.6742727738506051</v>
      </c>
      <c r="Z672" s="11">
        <v>0.48476200000000003</v>
      </c>
      <c r="AA672" s="11">
        <v>1.1783838444010764</v>
      </c>
      <c r="AB672" s="1" t="s">
        <v>87</v>
      </c>
      <c r="AC672" s="1">
        <v>88.007999999999996</v>
      </c>
      <c r="AD672" s="1">
        <v>4.6742727738506051</v>
      </c>
      <c r="AE672" s="1">
        <v>3.5844493345056692</v>
      </c>
      <c r="AF672" s="11">
        <v>3.5844493345056692</v>
      </c>
      <c r="AG672" s="1" t="s">
        <v>84</v>
      </c>
      <c r="AH672" s="1" t="s">
        <v>100</v>
      </c>
      <c r="AI672" s="1" t="e">
        <v>#VALUE!</v>
      </c>
      <c r="AJ672" s="11" t="e">
        <v>#VALUE!</v>
      </c>
      <c r="AK672" s="1" t="s">
        <v>2846</v>
      </c>
      <c r="AL672" s="1">
        <v>116.00101907</v>
      </c>
      <c r="AM672" s="1" t="e">
        <v>#VALUE!</v>
      </c>
      <c r="AN672" s="1" t="e">
        <v>#VALUE!</v>
      </c>
      <c r="AO672" s="1">
        <v>21.382614647501711</v>
      </c>
      <c r="AP672" s="1">
        <v>110.19897352553582</v>
      </c>
      <c r="AQ672" s="1" t="s">
        <v>707</v>
      </c>
      <c r="AR672" s="3" t="s">
        <v>103</v>
      </c>
      <c r="AS672" s="3">
        <v>112.36491653858182</v>
      </c>
      <c r="AT672" s="1">
        <v>112.4570766432507</v>
      </c>
      <c r="AU672" s="1" t="s">
        <v>104</v>
      </c>
      <c r="AV672" s="1">
        <v>-54.559813369291987</v>
      </c>
      <c r="AW672" s="1" t="s">
        <v>162</v>
      </c>
      <c r="AX672" s="1">
        <v>8.9022989999999993</v>
      </c>
      <c r="AY672" s="1">
        <v>-1.398604</v>
      </c>
      <c r="AZ672" s="1">
        <v>52.34</v>
      </c>
      <c r="BA672" s="1">
        <v>45.75</v>
      </c>
      <c r="BB672" s="1">
        <v>50.76</v>
      </c>
      <c r="BC672" s="12">
        <v>0.76024279210925572</v>
      </c>
      <c r="BD672" s="1">
        <v>127.59311798696197</v>
      </c>
      <c r="BE672" s="1">
        <v>130.15311832678344</v>
      </c>
      <c r="BF672" s="1">
        <v>52.598616708239653</v>
      </c>
      <c r="BG672" s="1">
        <v>3.300904894486948E-2</v>
      </c>
      <c r="BH672" s="1">
        <v>8.6160164271047233</v>
      </c>
      <c r="BI672" s="1">
        <v>-29.174543750000012</v>
      </c>
      <c r="BJ672" s="1">
        <v>-1.171755570000002</v>
      </c>
      <c r="BK672" s="1">
        <v>-2.4557371599999982</v>
      </c>
      <c r="BL672" s="1">
        <v>-9.2124263700000029</v>
      </c>
      <c r="BM672" s="1">
        <v>-2.0923899712601153</v>
      </c>
      <c r="BN672" s="1">
        <v>116.00101907</v>
      </c>
      <c r="BO672" s="1">
        <v>136.49497044</v>
      </c>
      <c r="BP672" s="1">
        <v>100</v>
      </c>
      <c r="BQ672" s="1">
        <v>1237.2854405834487</v>
      </c>
      <c r="BR672" s="1" t="s">
        <v>707</v>
      </c>
      <c r="BS672" s="1">
        <v>21.382614647501711</v>
      </c>
      <c r="BT672" s="1">
        <v>116.00101907</v>
      </c>
      <c r="BU672" s="1">
        <v>184.28568344000001</v>
      </c>
      <c r="BV672" s="1">
        <v>100</v>
      </c>
      <c r="BW672" s="1">
        <v>143.71957634797164</v>
      </c>
    </row>
    <row r="673" spans="1:75" x14ac:dyDescent="0.2">
      <c r="A673" s="8" t="s">
        <v>2863</v>
      </c>
      <c r="B673" s="4" t="s">
        <v>93</v>
      </c>
      <c r="C673" s="8" t="s">
        <v>120</v>
      </c>
      <c r="D673" s="8" t="s">
        <v>120</v>
      </c>
      <c r="E673" s="9"/>
      <c r="F673" s="1" t="s">
        <v>2864</v>
      </c>
      <c r="G673" s="3" t="s">
        <v>2865</v>
      </c>
      <c r="H673" s="3" t="s">
        <v>98</v>
      </c>
      <c r="I673" s="1">
        <v>36</v>
      </c>
      <c r="J673" s="1" t="s">
        <v>85</v>
      </c>
      <c r="K673" s="1" t="s">
        <v>85</v>
      </c>
      <c r="L673" s="1" t="s">
        <v>85</v>
      </c>
      <c r="M673" s="1" t="s">
        <v>85</v>
      </c>
      <c r="N673" s="3">
        <v>500000000</v>
      </c>
      <c r="O673" s="10">
        <v>41157</v>
      </c>
      <c r="P673" s="10">
        <v>44406</v>
      </c>
      <c r="Q673" s="1">
        <v>-0.9137185616242216</v>
      </c>
      <c r="R673" s="1">
        <v>-1.6392284034995597</v>
      </c>
      <c r="S673" s="1">
        <v>-6.2417011914239762E-2</v>
      </c>
      <c r="T673" s="1">
        <v>-2.355761988843641</v>
      </c>
      <c r="U673" s="1">
        <v>-6.9511417313449675</v>
      </c>
      <c r="V673" s="1">
        <v>-4.6151544813324623</v>
      </c>
      <c r="W673" s="1" t="s">
        <v>2866</v>
      </c>
      <c r="X673" s="1">
        <v>118.82538604736328</v>
      </c>
      <c r="Y673" s="1">
        <v>4.6673416940338219</v>
      </c>
      <c r="Z673" s="11">
        <v>0.46525100000000003</v>
      </c>
      <c r="AA673" s="11">
        <v>0.66932771495762378</v>
      </c>
      <c r="AB673" s="1" t="s">
        <v>87</v>
      </c>
      <c r="AC673" s="1">
        <v>90.049000000000007</v>
      </c>
      <c r="AD673" s="1">
        <v>4.6673416940338219</v>
      </c>
      <c r="AE673" s="1">
        <v>3.5844493345056692</v>
      </c>
      <c r="AF673" s="11">
        <v>3.5844493345056692</v>
      </c>
      <c r="AG673" s="1" t="s">
        <v>84</v>
      </c>
      <c r="AH673" s="1" t="s">
        <v>100</v>
      </c>
      <c r="AI673" s="1" t="e">
        <v>#VALUE!</v>
      </c>
      <c r="AJ673" s="11" t="e">
        <v>#VALUE!</v>
      </c>
      <c r="AK673" s="1" t="s">
        <v>2846</v>
      </c>
      <c r="AL673" s="1">
        <v>120.92957813</v>
      </c>
      <c r="AM673" s="1" t="e">
        <v>#VALUE!</v>
      </c>
      <c r="AN673" s="1" t="e">
        <v>#VALUE!</v>
      </c>
      <c r="AO673" s="1">
        <v>17.190965092402465</v>
      </c>
      <c r="AP673" s="1">
        <v>114.09237530568021</v>
      </c>
      <c r="AQ673" s="1" t="s">
        <v>707</v>
      </c>
      <c r="AR673" s="3" t="s">
        <v>103</v>
      </c>
      <c r="AS673" s="3">
        <v>117.29691988243248</v>
      </c>
      <c r="AT673" s="1">
        <v>116.32723262704809</v>
      </c>
      <c r="AU673" s="1" t="s">
        <v>104</v>
      </c>
      <c r="AV673" s="1">
        <v>-42.834064214927636</v>
      </c>
      <c r="AW673" s="1" t="s">
        <v>162</v>
      </c>
      <c r="AX673" s="1">
        <v>8.9022989999999993</v>
      </c>
      <c r="AY673" s="1">
        <v>-1.398604</v>
      </c>
      <c r="AZ673" s="1">
        <v>52.34</v>
      </c>
      <c r="BA673" s="1">
        <v>45.75</v>
      </c>
      <c r="BB673" s="1">
        <v>50.76</v>
      </c>
      <c r="BC673" s="12">
        <v>0.76024279210925572</v>
      </c>
      <c r="BD673" s="1">
        <v>127.59311798696197</v>
      </c>
      <c r="BE673" s="1">
        <v>130.15311832678344</v>
      </c>
      <c r="BF673" s="1">
        <v>52.598616708239653</v>
      </c>
      <c r="BG673" s="1">
        <v>3.300904894486948E-2</v>
      </c>
      <c r="BH673" s="1">
        <v>12.802190280629706</v>
      </c>
      <c r="BI673" s="1">
        <v>-21.596089670000012</v>
      </c>
      <c r="BJ673" s="1">
        <v>-0.67792366999999842</v>
      </c>
      <c r="BK673" s="1">
        <v>-3.0431913500000007</v>
      </c>
      <c r="BL673" s="1">
        <v>-4.0985683500000079</v>
      </c>
      <c r="BM673" s="1">
        <v>-1.8040452433511101</v>
      </c>
      <c r="BN673" s="1">
        <v>120.81750336</v>
      </c>
      <c r="BO673" s="1">
        <v>142.33151844</v>
      </c>
      <c r="BP673" s="1">
        <v>99.479061581098449</v>
      </c>
      <c r="BQ673" s="1">
        <v>1099.5742791605066</v>
      </c>
      <c r="BR673" s="1" t="s">
        <v>707</v>
      </c>
      <c r="BS673" s="1">
        <v>17.190965092402465</v>
      </c>
      <c r="BT673" s="1">
        <v>120.81750336</v>
      </c>
      <c r="BU673" s="1">
        <v>182.48212907000001</v>
      </c>
      <c r="BV673" s="1">
        <v>99.818251114460551</v>
      </c>
      <c r="BW673" s="1">
        <v>145.94358510675988</v>
      </c>
    </row>
    <row r="674" spans="1:75" x14ac:dyDescent="0.2">
      <c r="A674" s="8" t="s">
        <v>2867</v>
      </c>
      <c r="B674" s="4" t="s">
        <v>93</v>
      </c>
      <c r="C674" s="8" t="s">
        <v>120</v>
      </c>
      <c r="D674" s="8" t="s">
        <v>120</v>
      </c>
      <c r="E674" s="9"/>
      <c r="F674" s="1" t="s">
        <v>2868</v>
      </c>
      <c r="G674" s="3" t="s">
        <v>2869</v>
      </c>
      <c r="H674" s="3" t="s">
        <v>98</v>
      </c>
      <c r="I674" s="1" t="s">
        <v>100</v>
      </c>
      <c r="J674" s="1" t="s">
        <v>85</v>
      </c>
      <c r="K674" s="1" t="s">
        <v>85</v>
      </c>
      <c r="L674" s="1" t="s">
        <v>85</v>
      </c>
      <c r="M674" s="1" t="s">
        <v>85</v>
      </c>
      <c r="N674" s="3">
        <v>200000000</v>
      </c>
      <c r="O674" s="10">
        <v>41157</v>
      </c>
      <c r="P674" s="10">
        <v>44406</v>
      </c>
      <c r="Q674" s="1">
        <v>-1.6477512748723999</v>
      </c>
      <c r="R674" s="1">
        <v>-2.275072198572492</v>
      </c>
      <c r="S674" s="1">
        <v>-0.85740859942032843</v>
      </c>
      <c r="T674" s="1">
        <v>-2.355761988843641</v>
      </c>
      <c r="U674" s="1">
        <v>-6.9511417313449675</v>
      </c>
      <c r="V674" s="1">
        <v>-4.6151544813324623</v>
      </c>
      <c r="W674" s="1" t="s">
        <v>2870</v>
      </c>
      <c r="X674" s="1">
        <v>113.78813934326172</v>
      </c>
      <c r="Y674" s="1">
        <v>4.7538452661842641</v>
      </c>
      <c r="Z674" s="11">
        <v>0.38423499999999999</v>
      </c>
      <c r="AA674" s="11">
        <v>2.397817478428188</v>
      </c>
      <c r="AB674" s="1" t="s">
        <v>87</v>
      </c>
      <c r="AC674" s="1">
        <v>84.506</v>
      </c>
      <c r="AD674" s="1">
        <v>4.7538452661842641</v>
      </c>
      <c r="AE674" s="1">
        <v>3.5844493345056692</v>
      </c>
      <c r="AF674" s="11">
        <v>3.5844493345056692</v>
      </c>
      <c r="AG674" s="1" t="s">
        <v>84</v>
      </c>
      <c r="AH674" s="1" t="s">
        <v>100</v>
      </c>
      <c r="AI674" s="1" t="e">
        <v>#VALUE!</v>
      </c>
      <c r="AJ674" s="11" t="e">
        <v>#VALUE!</v>
      </c>
      <c r="AK674" s="1" t="s">
        <v>2846</v>
      </c>
      <c r="AL674" s="1">
        <v>117.92301308</v>
      </c>
      <c r="AM674" s="1" t="e">
        <v>#VALUE!</v>
      </c>
      <c r="AN674" s="1" t="e">
        <v>#VALUE!</v>
      </c>
      <c r="AO674" s="1">
        <v>37.193702943189599</v>
      </c>
      <c r="AP674" s="1">
        <v>113.81401298097812</v>
      </c>
      <c r="AQ674" s="1" t="s">
        <v>707</v>
      </c>
      <c r="AR674" s="3" t="s">
        <v>103</v>
      </c>
      <c r="AS674" s="3">
        <v>115.56580529912468</v>
      </c>
      <c r="AT674" s="1">
        <v>116.39618962821471</v>
      </c>
      <c r="AU674" s="1" t="s">
        <v>104</v>
      </c>
      <c r="AV674" s="1">
        <v>-45.105559749397187</v>
      </c>
      <c r="AW674" s="1" t="s">
        <v>162</v>
      </c>
      <c r="AX674" s="1">
        <v>8.9022989999999993</v>
      </c>
      <c r="AY674" s="1">
        <v>-1.398604</v>
      </c>
      <c r="AZ674" s="1">
        <v>52.34</v>
      </c>
      <c r="BA674" s="1">
        <v>45.75</v>
      </c>
      <c r="BB674" s="1">
        <v>50.76</v>
      </c>
      <c r="BC674" s="12">
        <v>0.76024279210925572</v>
      </c>
      <c r="BD674" s="1">
        <v>127.59311798696197</v>
      </c>
      <c r="BE674" s="1">
        <v>130.15311832678344</v>
      </c>
      <c r="BF674" s="1">
        <v>52.598616708239653</v>
      </c>
      <c r="BG674" s="1">
        <v>3.300904894486948E-2</v>
      </c>
      <c r="BH674" s="1">
        <v>12.802190280629706</v>
      </c>
      <c r="BI674" s="1">
        <v>-32.5177324</v>
      </c>
      <c r="BJ674" s="1">
        <v>0.67098104000000092</v>
      </c>
      <c r="BK674" s="1">
        <v>-4.7769401999999985</v>
      </c>
      <c r="BL674" s="1">
        <v>-19.202519010000003</v>
      </c>
      <c r="BM674" s="1">
        <v>-2.4932119388626237</v>
      </c>
      <c r="BN674" s="1">
        <v>117.25203204</v>
      </c>
      <c r="BO674" s="1">
        <v>147.54646840999999</v>
      </c>
      <c r="BP674" s="1">
        <v>97.785134432590198</v>
      </c>
      <c r="BQ674" s="1">
        <v>1539.2551241426845</v>
      </c>
      <c r="BR674" s="1" t="s">
        <v>707</v>
      </c>
      <c r="BS674" s="1">
        <v>37.193702943189599</v>
      </c>
      <c r="BT674" s="1">
        <v>117.25203204</v>
      </c>
      <c r="BU674" s="1">
        <v>189.85942134999999</v>
      </c>
      <c r="BV674" s="1">
        <v>99.075877749666461</v>
      </c>
      <c r="BW674" s="1">
        <v>162.86545961769895</v>
      </c>
    </row>
    <row r="675" spans="1:75" x14ac:dyDescent="0.2">
      <c r="A675" s="8" t="s">
        <v>2871</v>
      </c>
      <c r="B675" s="4" t="s">
        <v>93</v>
      </c>
      <c r="C675" s="8" t="s">
        <v>120</v>
      </c>
      <c r="D675" s="8" t="s">
        <v>120</v>
      </c>
      <c r="E675" s="9"/>
      <c r="F675" s="1" t="s">
        <v>2872</v>
      </c>
      <c r="G675" s="3" t="s">
        <v>2873</v>
      </c>
      <c r="H675" s="3" t="s">
        <v>98</v>
      </c>
      <c r="I675" s="1" t="s">
        <v>100</v>
      </c>
      <c r="J675" s="1" t="s">
        <v>85</v>
      </c>
      <c r="K675" s="1" t="s">
        <v>85</v>
      </c>
      <c r="L675" s="1" t="s">
        <v>85</v>
      </c>
      <c r="M675" s="1" t="s">
        <v>85</v>
      </c>
      <c r="N675" s="3">
        <v>200000000</v>
      </c>
      <c r="O675" s="10">
        <v>41221</v>
      </c>
      <c r="P675" s="10">
        <v>44406</v>
      </c>
      <c r="Q675" s="1">
        <v>-1.3908155902859543</v>
      </c>
      <c r="R675" s="1">
        <v>-2.5379760309230504</v>
      </c>
      <c r="S675" s="1">
        <v>-0.43807578909129674</v>
      </c>
      <c r="T675" s="1">
        <v>-2.355761988843641</v>
      </c>
      <c r="U675" s="1">
        <v>-6.9511417313449675</v>
      </c>
      <c r="V675" s="1">
        <v>-4.6151544813324623</v>
      </c>
      <c r="W675" s="1" t="s">
        <v>2874</v>
      </c>
      <c r="X675" s="1">
        <v>107.7061767578125</v>
      </c>
      <c r="Y675" s="1">
        <v>4.6739535209043304</v>
      </c>
      <c r="Z675" s="11">
        <v>0.41379100000000002</v>
      </c>
      <c r="AA675" s="11">
        <v>1.6936379170158666</v>
      </c>
      <c r="AB675" s="1" t="s">
        <v>87</v>
      </c>
      <c r="AC675" s="1">
        <v>87.668000000000006</v>
      </c>
      <c r="AD675" s="1">
        <v>4.6739535209043304</v>
      </c>
      <c r="AE675" s="1">
        <v>3.5844493345056692</v>
      </c>
      <c r="AF675" s="11">
        <v>3.5844493345056692</v>
      </c>
      <c r="AG675" s="1" t="s">
        <v>84</v>
      </c>
      <c r="AH675" s="1" t="s">
        <v>100</v>
      </c>
      <c r="AI675" s="1" t="e">
        <v>#VALUE!</v>
      </c>
      <c r="AJ675" s="11" t="e">
        <v>#VALUE!</v>
      </c>
      <c r="AK675" s="1" t="s">
        <v>2846</v>
      </c>
      <c r="AL675" s="1">
        <v>110.51488658</v>
      </c>
      <c r="AM675" s="1" t="e">
        <v>#VALUE!</v>
      </c>
      <c r="AN675" s="1" t="e">
        <v>#VALUE!</v>
      </c>
      <c r="AO675" s="1">
        <v>27.370294318959616</v>
      </c>
      <c r="AP675" s="1">
        <v>108.06281141438525</v>
      </c>
      <c r="AQ675" s="1" t="s">
        <v>707</v>
      </c>
      <c r="AR675" s="3" t="s">
        <v>103</v>
      </c>
      <c r="AS675" s="3">
        <v>106.89265450712159</v>
      </c>
      <c r="AT675" s="1">
        <v>111.44302127761807</v>
      </c>
      <c r="AU675" s="1" t="s">
        <v>104</v>
      </c>
      <c r="AV675" s="1">
        <v>-52.274583986313772</v>
      </c>
      <c r="AW675" s="1" t="s">
        <v>162</v>
      </c>
      <c r="AX675" s="1">
        <v>8.9022989999999993</v>
      </c>
      <c r="AY675" s="1">
        <v>-1.398604</v>
      </c>
      <c r="AZ675" s="1">
        <v>52.34</v>
      </c>
      <c r="BA675" s="1">
        <v>45.75</v>
      </c>
      <c r="BB675" s="1">
        <v>50.76</v>
      </c>
      <c r="BC675" s="12">
        <v>0.76024279210925572</v>
      </c>
      <c r="BD675" s="1">
        <v>127.59311798696197</v>
      </c>
      <c r="BE675" s="1">
        <v>130.15311832678344</v>
      </c>
      <c r="BF675" s="1">
        <v>52.598616708239653</v>
      </c>
      <c r="BG675" s="1">
        <v>3.300904894486948E-2</v>
      </c>
      <c r="BH675" s="1">
        <v>12.624229979466119</v>
      </c>
      <c r="BI675" s="1">
        <v>-37.920131249999997</v>
      </c>
      <c r="BJ675" s="1">
        <v>-1.3630328800000058</v>
      </c>
      <c r="BK675" s="1">
        <v>-1.593029290000004</v>
      </c>
      <c r="BL675" s="1">
        <v>-13.946975660000007</v>
      </c>
      <c r="BM675" s="1">
        <v>-2.2862145629049175</v>
      </c>
      <c r="BN675" s="1">
        <v>110.51488658</v>
      </c>
      <c r="BO675" s="1">
        <v>133.19873924000001</v>
      </c>
      <c r="BP675" s="1">
        <v>100</v>
      </c>
      <c r="BQ675" s="1">
        <v>1403.8156378148869</v>
      </c>
      <c r="BR675" s="1" t="s">
        <v>707</v>
      </c>
      <c r="BS675" s="1">
        <v>27.370294318959616</v>
      </c>
      <c r="BT675" s="1">
        <v>110.51488658</v>
      </c>
      <c r="BU675" s="1">
        <v>184.07555617</v>
      </c>
      <c r="BV675" s="1">
        <v>100</v>
      </c>
      <c r="BW675" s="1">
        <v>148.23991566538325</v>
      </c>
    </row>
    <row r="676" spans="1:75" x14ac:dyDescent="0.2">
      <c r="A676" s="8" t="s">
        <v>2875</v>
      </c>
      <c r="B676" s="4" t="s">
        <v>93</v>
      </c>
      <c r="C676" s="8" t="s">
        <v>120</v>
      </c>
      <c r="D676" s="8" t="s">
        <v>120</v>
      </c>
      <c r="E676" s="9"/>
      <c r="F676" s="1" t="s">
        <v>2876</v>
      </c>
      <c r="G676" s="3" t="s">
        <v>2877</v>
      </c>
      <c r="H676" s="3" t="s">
        <v>98</v>
      </c>
      <c r="I676" s="1">
        <v>38</v>
      </c>
      <c r="J676" s="1" t="s">
        <v>85</v>
      </c>
      <c r="K676" s="1" t="s">
        <v>85</v>
      </c>
      <c r="L676" s="1" t="s">
        <v>85</v>
      </c>
      <c r="M676" s="1" t="s">
        <v>85</v>
      </c>
      <c r="N676" s="3">
        <v>385000000</v>
      </c>
      <c r="O676" s="10">
        <v>43423</v>
      </c>
      <c r="P676" s="10">
        <v>44406</v>
      </c>
      <c r="Q676" s="1">
        <v>-1.2055491934162554</v>
      </c>
      <c r="R676" s="1">
        <v>-2.0294928722658145</v>
      </c>
      <c r="S676" s="1">
        <v>-3.6073360564881085E-3</v>
      </c>
      <c r="T676" s="1">
        <v>-2.355761988843641</v>
      </c>
      <c r="U676" s="1">
        <v>-6.9511417313449675</v>
      </c>
      <c r="V676" s="1">
        <v>-4.6151544813324623</v>
      </c>
      <c r="W676" s="1" t="s">
        <v>2878</v>
      </c>
      <c r="X676" s="1">
        <v>110.023681640625</v>
      </c>
      <c r="Y676" s="1">
        <v>4.6722251329624873</v>
      </c>
      <c r="Z676" s="11">
        <v>0.44181799999999999</v>
      </c>
      <c r="AA676" s="11">
        <v>1.4578648020307283</v>
      </c>
      <c r="AB676" s="1" t="s">
        <v>87</v>
      </c>
      <c r="AC676" s="1">
        <v>90.001999999999995</v>
      </c>
      <c r="AD676" s="1">
        <v>4.6722251329624873</v>
      </c>
      <c r="AE676" s="1">
        <v>3.5844493345056692</v>
      </c>
      <c r="AF676" s="11">
        <v>3.5844493345056692</v>
      </c>
      <c r="AG676" s="1" t="s">
        <v>84</v>
      </c>
      <c r="AH676" s="1" t="s">
        <v>100</v>
      </c>
      <c r="AI676" s="1" t="e">
        <v>#VALUE!</v>
      </c>
      <c r="AJ676" s="11" t="e">
        <v>#VALUE!</v>
      </c>
      <c r="AK676" s="1" t="s">
        <v>2846</v>
      </c>
      <c r="AL676" s="1">
        <v>113.36108114</v>
      </c>
      <c r="AM676" s="1" t="e">
        <v>#VALUE!</v>
      </c>
      <c r="AN676" s="1" t="e">
        <v>#VALUE!</v>
      </c>
      <c r="AO676" s="1">
        <v>23.394934976043807</v>
      </c>
      <c r="AP676" s="1">
        <v>108.68919722321851</v>
      </c>
      <c r="AQ676" s="1" t="s">
        <v>707</v>
      </c>
      <c r="AR676" s="3" t="s">
        <v>103</v>
      </c>
      <c r="AS676" s="3">
        <v>109.20083734050978</v>
      </c>
      <c r="AT676" s="1">
        <v>111.77882844108935</v>
      </c>
      <c r="AU676" s="1" t="s">
        <v>104</v>
      </c>
      <c r="AV676" s="1">
        <v>-54.327012292625732</v>
      </c>
      <c r="AW676" s="1" t="s">
        <v>162</v>
      </c>
      <c r="AX676" s="1">
        <v>8.9022989999999993</v>
      </c>
      <c r="AY676" s="1">
        <v>-1.398604</v>
      </c>
      <c r="AZ676" s="1">
        <v>52.34</v>
      </c>
      <c r="BA676" s="1">
        <v>45.75</v>
      </c>
      <c r="BB676" s="1">
        <v>50.76</v>
      </c>
      <c r="BC676" s="12">
        <v>0.76024279210925572</v>
      </c>
      <c r="BD676" s="1">
        <v>127.59311798696197</v>
      </c>
      <c r="BE676" s="1">
        <v>130.15311832678344</v>
      </c>
      <c r="BF676" s="1">
        <v>52.598616708239653</v>
      </c>
      <c r="BG676" s="1">
        <v>3.300904894486948E-2</v>
      </c>
      <c r="BH676" s="1">
        <v>6.6064339493497606</v>
      </c>
      <c r="BI676" s="1">
        <v>-34.310608909999999</v>
      </c>
      <c r="BJ676" s="1">
        <v>-1.2267084700000055</v>
      </c>
      <c r="BK676" s="1">
        <v>-1.2501601299999976</v>
      </c>
      <c r="BL676" s="1">
        <v>-12.722413350000011</v>
      </c>
      <c r="BM676" s="1">
        <v>-2.1451292553233334</v>
      </c>
      <c r="BN676" s="1">
        <v>113.36108114</v>
      </c>
      <c r="BO676" s="1">
        <v>134.99111762000001</v>
      </c>
      <c r="BP676" s="1">
        <v>100</v>
      </c>
      <c r="BQ676" s="1">
        <v>1319.4586235312045</v>
      </c>
      <c r="BR676" s="1" t="s">
        <v>707</v>
      </c>
      <c r="BS676" s="1">
        <v>23.394934976043807</v>
      </c>
      <c r="BT676" s="1">
        <v>113.36108114</v>
      </c>
      <c r="BU676" s="1">
        <v>182.84938012999999</v>
      </c>
      <c r="BV676" s="1">
        <v>100</v>
      </c>
      <c r="BW676" s="1">
        <v>144.88379122438883</v>
      </c>
    </row>
    <row r="677" spans="1:75" x14ac:dyDescent="0.2">
      <c r="A677" s="8" t="s">
        <v>2879</v>
      </c>
      <c r="B677" s="4" t="s">
        <v>93</v>
      </c>
      <c r="C677" s="8" t="s">
        <v>120</v>
      </c>
      <c r="D677" s="8" t="s">
        <v>120</v>
      </c>
      <c r="E677" s="9"/>
      <c r="F677" s="1" t="s">
        <v>2880</v>
      </c>
      <c r="G677" s="3" t="s">
        <v>2881</v>
      </c>
      <c r="H677" s="3" t="s">
        <v>98</v>
      </c>
      <c r="I677" s="1">
        <v>43</v>
      </c>
      <c r="J677" s="1" t="s">
        <v>85</v>
      </c>
      <c r="K677" s="1" t="s">
        <v>85</v>
      </c>
      <c r="L677" s="1" t="s">
        <v>85</v>
      </c>
      <c r="M677" s="1" t="s">
        <v>85</v>
      </c>
      <c r="N677" s="3">
        <v>400000000</v>
      </c>
      <c r="O677" s="10">
        <v>42207</v>
      </c>
      <c r="P677" s="10">
        <v>44406</v>
      </c>
      <c r="Q677" s="1">
        <v>-1.0618660391782608</v>
      </c>
      <c r="R677" s="1">
        <v>-1.8687710380393852</v>
      </c>
      <c r="S677" s="1">
        <v>-0.17838595977641702</v>
      </c>
      <c r="T677" s="1">
        <v>-2.355761988843641</v>
      </c>
      <c r="U677" s="1">
        <v>-6.9511417313449675</v>
      </c>
      <c r="V677" s="1">
        <v>-4.6151544813324623</v>
      </c>
      <c r="W677" s="1" t="s">
        <v>2882</v>
      </c>
      <c r="X677" s="1">
        <v>113.29493713378906</v>
      </c>
      <c r="Y677" s="1">
        <v>4.6782734263050303</v>
      </c>
      <c r="Z677" s="11">
        <v>0.42700199999999999</v>
      </c>
      <c r="AA677" s="11">
        <v>0.93521148467695658</v>
      </c>
      <c r="AB677" s="1" t="s">
        <v>87</v>
      </c>
      <c r="AC677" s="1">
        <v>90.963999999999999</v>
      </c>
      <c r="AD677" s="1">
        <v>4.6782734263050303</v>
      </c>
      <c r="AE677" s="1">
        <v>3.5844493345056692</v>
      </c>
      <c r="AF677" s="11">
        <v>3.5844493345056692</v>
      </c>
      <c r="AG677" s="1" t="s">
        <v>84</v>
      </c>
      <c r="AH677" s="1" t="s">
        <v>100</v>
      </c>
      <c r="AI677" s="1" t="e">
        <v>#VALUE!</v>
      </c>
      <c r="AJ677" s="11" t="e">
        <v>#VALUE!</v>
      </c>
      <c r="AK677" s="1" t="s">
        <v>2846</v>
      </c>
      <c r="AL677" s="1">
        <v>118.2759774</v>
      </c>
      <c r="AM677" s="1" t="e">
        <v>#VALUE!</v>
      </c>
      <c r="AN677" s="1" t="e">
        <v>#VALUE!</v>
      </c>
      <c r="AO677" s="1">
        <v>20.068446269678301</v>
      </c>
      <c r="AP677" s="1">
        <v>112.74214602760334</v>
      </c>
      <c r="AQ677" s="1" t="s">
        <v>707</v>
      </c>
      <c r="AR677" s="3" t="s">
        <v>103</v>
      </c>
      <c r="AS677" s="3">
        <v>115.12302643242856</v>
      </c>
      <c r="AT677" s="1">
        <v>114.09415853769569</v>
      </c>
      <c r="AU677" s="1" t="s">
        <v>104</v>
      </c>
      <c r="AV677" s="1">
        <v>-53.830093712376836</v>
      </c>
      <c r="AW677" s="1" t="s">
        <v>162</v>
      </c>
      <c r="AX677" s="1">
        <v>8.9022989999999993</v>
      </c>
      <c r="AY677" s="1">
        <v>-1.398604</v>
      </c>
      <c r="AZ677" s="1">
        <v>52.34</v>
      </c>
      <c r="BA677" s="1">
        <v>45.75</v>
      </c>
      <c r="BB677" s="1">
        <v>50.76</v>
      </c>
      <c r="BC677" s="12">
        <v>0.76024279210925572</v>
      </c>
      <c r="BD677" s="1">
        <v>127.59311798696197</v>
      </c>
      <c r="BE677" s="1">
        <v>130.15311832678344</v>
      </c>
      <c r="BF677" s="1">
        <v>52.598616708239653</v>
      </c>
      <c r="BG677" s="1">
        <v>3.300904894486948E-2</v>
      </c>
      <c r="BH677" s="1">
        <v>9.9274469541409989</v>
      </c>
      <c r="BI677" s="1">
        <v>-26.98270380000001</v>
      </c>
      <c r="BJ677" s="1">
        <v>-1.2023450100000019</v>
      </c>
      <c r="BK677" s="1">
        <v>-2.5189337999999992</v>
      </c>
      <c r="BL677" s="1">
        <v>-6.4058493799999923</v>
      </c>
      <c r="BM677" s="1">
        <v>-1.9622312074363868</v>
      </c>
      <c r="BN677" s="1">
        <v>118.2759774</v>
      </c>
      <c r="BO677" s="1">
        <v>140.26737367000001</v>
      </c>
      <c r="BP677" s="1">
        <v>100</v>
      </c>
      <c r="BQ677" s="1">
        <v>1217.0696842148486</v>
      </c>
      <c r="BR677" s="1" t="s">
        <v>707</v>
      </c>
      <c r="BS677" s="1">
        <v>20.068446269678301</v>
      </c>
      <c r="BT677" s="1">
        <v>118.2759774</v>
      </c>
      <c r="BU677" s="1">
        <v>184.80796114</v>
      </c>
      <c r="BV677" s="1">
        <v>100</v>
      </c>
      <c r="BW677" s="1">
        <v>143.73822602602348</v>
      </c>
    </row>
    <row r="678" spans="1:75" x14ac:dyDescent="0.2">
      <c r="A678" s="8" t="s">
        <v>2883</v>
      </c>
      <c r="B678" s="4" t="s">
        <v>93</v>
      </c>
      <c r="C678" s="8" t="s">
        <v>120</v>
      </c>
      <c r="D678" s="8" t="s">
        <v>120</v>
      </c>
      <c r="E678" s="9"/>
      <c r="F678" s="1" t="s">
        <v>2884</v>
      </c>
      <c r="G678" s="3" t="s">
        <v>2885</v>
      </c>
      <c r="H678" s="3" t="s">
        <v>98</v>
      </c>
      <c r="I678" s="1">
        <v>36</v>
      </c>
      <c r="J678" s="1" t="s">
        <v>85</v>
      </c>
      <c r="K678" s="1" t="s">
        <v>85</v>
      </c>
      <c r="L678" s="1" t="s">
        <v>85</v>
      </c>
      <c r="M678" s="1" t="s">
        <v>85</v>
      </c>
      <c r="N678" s="3">
        <v>1000000000</v>
      </c>
      <c r="O678" s="10">
        <v>41884</v>
      </c>
      <c r="P678" s="10">
        <v>44406</v>
      </c>
      <c r="Q678" s="1">
        <v>-1.0353790452446554</v>
      </c>
      <c r="R678" s="1">
        <v>-1.7999468708928323</v>
      </c>
      <c r="S678" s="1">
        <v>-0.11554134333168209</v>
      </c>
      <c r="T678" s="1">
        <v>-2.355761988843641</v>
      </c>
      <c r="U678" s="1">
        <v>-6.9511417313449675</v>
      </c>
      <c r="V678" s="1">
        <v>-4.6151544813324623</v>
      </c>
      <c r="W678" s="1" t="s">
        <v>2886</v>
      </c>
      <c r="X678" s="1">
        <v>115.36721038818359</v>
      </c>
      <c r="Y678" s="1">
        <v>4.6783248929479928</v>
      </c>
      <c r="Z678" s="11">
        <v>0.40894000000000003</v>
      </c>
      <c r="AA678" s="11">
        <v>0.91081307206415385</v>
      </c>
      <c r="AB678" s="1" t="s">
        <v>87</v>
      </c>
      <c r="AC678" s="1">
        <v>92.757000000000005</v>
      </c>
      <c r="AD678" s="1">
        <v>4.6783248929479928</v>
      </c>
      <c r="AE678" s="1">
        <v>3.5844493345056692</v>
      </c>
      <c r="AF678" s="11">
        <v>3.5844493345056692</v>
      </c>
      <c r="AG678" s="1" t="s">
        <v>84</v>
      </c>
      <c r="AH678" s="1" t="s">
        <v>100</v>
      </c>
      <c r="AI678" s="1" t="e">
        <v>#VALUE!</v>
      </c>
      <c r="AJ678" s="11" t="e">
        <v>#VALUE!</v>
      </c>
      <c r="AK678" s="1" t="s">
        <v>2846</v>
      </c>
      <c r="AL678" s="1">
        <v>119.27108711</v>
      </c>
      <c r="AM678" s="1" t="e">
        <v>#VALUE!</v>
      </c>
      <c r="AN678" s="1" t="e">
        <v>#VALUE!</v>
      </c>
      <c r="AO678" s="1">
        <v>19.170431211498972</v>
      </c>
      <c r="AP678" s="1">
        <v>113.15677154484037</v>
      </c>
      <c r="AQ678" s="1" t="s">
        <v>707</v>
      </c>
      <c r="AR678" s="3" t="s">
        <v>103</v>
      </c>
      <c r="AS678" s="3">
        <v>115.93053615581606</v>
      </c>
      <c r="AT678" s="1">
        <v>114.70859678313197</v>
      </c>
      <c r="AU678" s="1" t="s">
        <v>104</v>
      </c>
      <c r="AV678" s="1">
        <v>-50.530890005805333</v>
      </c>
      <c r="AW678" s="1" t="s">
        <v>162</v>
      </c>
      <c r="AX678" s="1">
        <v>8.9022989999999993</v>
      </c>
      <c r="AY678" s="1">
        <v>-1.398604</v>
      </c>
      <c r="AZ678" s="1">
        <v>52.34</v>
      </c>
      <c r="BA678" s="1">
        <v>45.75</v>
      </c>
      <c r="BB678" s="1">
        <v>50.76</v>
      </c>
      <c r="BC678" s="12">
        <v>0.76024279210925572</v>
      </c>
      <c r="BD678" s="1">
        <v>127.59311798696197</v>
      </c>
      <c r="BE678" s="1">
        <v>130.15311832678344</v>
      </c>
      <c r="BF678" s="1">
        <v>52.598616708239653</v>
      </c>
      <c r="BG678" s="1">
        <v>3.300904894486948E-2</v>
      </c>
      <c r="BH678" s="1">
        <v>10.817248459958932</v>
      </c>
      <c r="BI678" s="1">
        <v>-23.994564740000015</v>
      </c>
      <c r="BJ678" s="1">
        <v>-1.0954573500000038</v>
      </c>
      <c r="BK678" s="1">
        <v>-2.473490769999998</v>
      </c>
      <c r="BL678" s="1">
        <v>-6.0218315799999971</v>
      </c>
      <c r="BM678" s="1">
        <v>-1.9319398323694046</v>
      </c>
      <c r="BN678" s="1">
        <v>119.27108711</v>
      </c>
      <c r="BO678" s="1">
        <v>140.0761972</v>
      </c>
      <c r="BP678" s="1">
        <v>100</v>
      </c>
      <c r="BQ678" s="1">
        <v>1198.8945575289733</v>
      </c>
      <c r="BR678" s="1" t="s">
        <v>707</v>
      </c>
      <c r="BS678" s="1">
        <v>19.170431211498972</v>
      </c>
      <c r="BT678" s="1">
        <v>119.27108711</v>
      </c>
      <c r="BU678" s="1">
        <v>184.64593034000001</v>
      </c>
      <c r="BV678" s="1">
        <v>100</v>
      </c>
      <c r="BW678" s="1">
        <v>144.6813702146747</v>
      </c>
    </row>
    <row r="679" spans="1:75" x14ac:dyDescent="0.2">
      <c r="A679" s="8" t="s">
        <v>2887</v>
      </c>
      <c r="B679" s="4" t="s">
        <v>93</v>
      </c>
      <c r="C679" s="8" t="s">
        <v>120</v>
      </c>
      <c r="D679" s="8" t="s">
        <v>120</v>
      </c>
      <c r="E679" s="9"/>
      <c r="F679" s="1" t="s">
        <v>2888</v>
      </c>
      <c r="G679" s="3" t="s">
        <v>2889</v>
      </c>
      <c r="H679" s="3" t="s">
        <v>98</v>
      </c>
      <c r="I679" s="1">
        <v>38</v>
      </c>
      <c r="J679" s="1" t="s">
        <v>85</v>
      </c>
      <c r="K679" s="1" t="s">
        <v>85</v>
      </c>
      <c r="L679" s="1" t="s">
        <v>85</v>
      </c>
      <c r="M679" s="1" t="s">
        <v>85</v>
      </c>
      <c r="N679" s="3">
        <v>200000000</v>
      </c>
      <c r="O679" s="10">
        <v>41920</v>
      </c>
      <c r="P679" s="10">
        <v>44406</v>
      </c>
      <c r="Q679" s="1">
        <v>-1.0059776010988064</v>
      </c>
      <c r="R679" s="1">
        <v>-2.2069919599788879</v>
      </c>
      <c r="S679" s="1">
        <v>-7.2807431236454612E-2</v>
      </c>
      <c r="T679" s="1">
        <v>-2.355761988843641</v>
      </c>
      <c r="U679" s="1">
        <v>-6.9511417313449675</v>
      </c>
      <c r="V679" s="1">
        <v>-4.6151544813324623</v>
      </c>
      <c r="W679" s="1" t="s">
        <v>2890</v>
      </c>
      <c r="X679" s="1">
        <v>105.69118499755859</v>
      </c>
      <c r="Y679" s="1">
        <v>4.6658780477977881</v>
      </c>
      <c r="Z679" s="11">
        <v>0.82036299999999995</v>
      </c>
      <c r="AA679" s="11">
        <v>1.7576747782047875</v>
      </c>
      <c r="AB679" s="1" t="s">
        <v>87</v>
      </c>
      <c r="AC679" s="1">
        <v>91.096000000000004</v>
      </c>
      <c r="AD679" s="1">
        <v>4.6658780477977881</v>
      </c>
      <c r="AE679" s="1">
        <v>3.5844493345056692</v>
      </c>
      <c r="AF679" s="11">
        <v>3.5844493345056692</v>
      </c>
      <c r="AG679" s="1" t="s">
        <v>84</v>
      </c>
      <c r="AH679" s="1" t="s">
        <v>100</v>
      </c>
      <c r="AI679" s="1" t="e">
        <v>#VALUE!</v>
      </c>
      <c r="AJ679" s="11" t="e">
        <v>#VALUE!</v>
      </c>
      <c r="AK679" s="1" t="s">
        <v>2846</v>
      </c>
      <c r="AL679" s="1">
        <v>109.7032337</v>
      </c>
      <c r="AM679" s="1" t="e">
        <v>#VALUE!</v>
      </c>
      <c r="AN679" s="1" t="e">
        <v>#VALUE!</v>
      </c>
      <c r="AO679" s="1">
        <v>29.297741273100616</v>
      </c>
      <c r="AP679" s="1">
        <v>107.55993656279476</v>
      </c>
      <c r="AQ679" s="1" t="s">
        <v>707</v>
      </c>
      <c r="AR679" s="3" t="s">
        <v>103</v>
      </c>
      <c r="AS679" s="3">
        <v>107.32754959993476</v>
      </c>
      <c r="AT679" s="1">
        <v>110.82804702175841</v>
      </c>
      <c r="AU679" s="1" t="s">
        <v>104</v>
      </c>
      <c r="AV679" s="1">
        <v>-51.416887604871064</v>
      </c>
      <c r="AW679" s="1" t="s">
        <v>162</v>
      </c>
      <c r="AX679" s="1">
        <v>8.9022989999999993</v>
      </c>
      <c r="AY679" s="1">
        <v>-1.398604</v>
      </c>
      <c r="AZ679" s="1">
        <v>52.34</v>
      </c>
      <c r="BA679" s="1">
        <v>45.75</v>
      </c>
      <c r="BB679" s="1">
        <v>50.76</v>
      </c>
      <c r="BC679" s="12">
        <v>0.76024279210925572</v>
      </c>
      <c r="BD679" s="1">
        <v>127.59311798696197</v>
      </c>
      <c r="BE679" s="1">
        <v>130.15311832678344</v>
      </c>
      <c r="BF679" s="1">
        <v>52.598616708239653</v>
      </c>
      <c r="BG679" s="1">
        <v>3.300904894486948E-2</v>
      </c>
      <c r="BH679" s="1">
        <v>10.702258726899384</v>
      </c>
      <c r="BI679" s="1">
        <v>-40.15095894000001</v>
      </c>
      <c r="BJ679" s="1">
        <v>-2.6671916100000033</v>
      </c>
      <c r="BK679" s="1">
        <v>-4.4497870699999993</v>
      </c>
      <c r="BL679" s="1">
        <v>-15.846740030000007</v>
      </c>
      <c r="BM679" s="1">
        <v>-2.2727822930584138</v>
      </c>
      <c r="BN679" s="1">
        <v>109.7032337</v>
      </c>
      <c r="BO679" s="1">
        <v>134.51337143999999</v>
      </c>
      <c r="BP679" s="1">
        <v>100</v>
      </c>
      <c r="BQ679" s="1">
        <v>1488.9407340396588</v>
      </c>
      <c r="BR679" s="1" t="s">
        <v>707</v>
      </c>
      <c r="BS679" s="1">
        <v>29.297741273100616</v>
      </c>
      <c r="BT679" s="1">
        <v>109.7032337</v>
      </c>
      <c r="BU679" s="1">
        <v>186.41636757000001</v>
      </c>
      <c r="BV679" s="1">
        <v>100</v>
      </c>
      <c r="BW679" s="1">
        <v>149.27081323484276</v>
      </c>
    </row>
    <row r="680" spans="1:75" x14ac:dyDescent="0.2">
      <c r="A680" s="8" t="s">
        <v>2891</v>
      </c>
      <c r="B680" s="4" t="s">
        <v>93</v>
      </c>
      <c r="C680" s="8" t="s">
        <v>120</v>
      </c>
      <c r="D680" s="8" t="s">
        <v>120</v>
      </c>
      <c r="E680" s="9"/>
      <c r="F680" s="1" t="s">
        <v>2892</v>
      </c>
      <c r="G680" s="3" t="s">
        <v>2893</v>
      </c>
      <c r="H680" s="3" t="s">
        <v>98</v>
      </c>
      <c r="I680" s="1">
        <v>49.5</v>
      </c>
      <c r="J680" s="1" t="s">
        <v>85</v>
      </c>
      <c r="K680" s="1" t="s">
        <v>85</v>
      </c>
      <c r="L680" s="1" t="s">
        <v>85</v>
      </c>
      <c r="M680" s="1" t="s">
        <v>85</v>
      </c>
      <c r="N680" s="3">
        <v>250000000</v>
      </c>
      <c r="O680" s="10">
        <v>42304</v>
      </c>
      <c r="P680" s="10">
        <v>44406</v>
      </c>
      <c r="Q680" s="1">
        <v>-1.0295813205515869</v>
      </c>
      <c r="R680" s="1">
        <v>-2.2582510280902857</v>
      </c>
      <c r="S680" s="1">
        <v>9.5469697685679478E-2</v>
      </c>
      <c r="T680" s="1">
        <v>-2.355761988843641</v>
      </c>
      <c r="U680" s="1">
        <v>-6.9511417313449675</v>
      </c>
      <c r="V680" s="1">
        <v>-4.6151544813324623</v>
      </c>
      <c r="W680" s="1" t="s">
        <v>2894</v>
      </c>
      <c r="X680" s="1">
        <v>105.05918121337891</v>
      </c>
      <c r="Y680" s="1">
        <v>4.6659896451736458</v>
      </c>
      <c r="Z680" s="11">
        <v>0.81606000000000001</v>
      </c>
      <c r="AA680" s="11">
        <v>2.0308508487626886</v>
      </c>
      <c r="AB680" s="1" t="s">
        <v>87</v>
      </c>
      <c r="AC680" s="1">
        <v>92.841999999999999</v>
      </c>
      <c r="AD680" s="1">
        <v>4.6659896451736458</v>
      </c>
      <c r="AE680" s="1">
        <v>3.5844493345056692</v>
      </c>
      <c r="AF680" s="11">
        <v>3.5844493345056692</v>
      </c>
      <c r="AG680" s="1" t="s">
        <v>84</v>
      </c>
      <c r="AH680" s="1" t="s">
        <v>100</v>
      </c>
      <c r="AI680" s="1" t="e">
        <v>#VALUE!</v>
      </c>
      <c r="AJ680" s="11" t="e">
        <v>#VALUE!</v>
      </c>
      <c r="AK680" s="1" t="s">
        <v>2846</v>
      </c>
      <c r="AL680" s="1">
        <v>110.13504146</v>
      </c>
      <c r="AM680" s="1" t="e">
        <v>#VALUE!</v>
      </c>
      <c r="AN680" s="1" t="e">
        <v>#VALUE!</v>
      </c>
      <c r="AO680" s="1">
        <v>30.324435318275153</v>
      </c>
      <c r="AP680" s="1">
        <v>107.68091502193813</v>
      </c>
      <c r="AQ680" s="1" t="s">
        <v>707</v>
      </c>
      <c r="AR680" s="3" t="s">
        <v>103</v>
      </c>
      <c r="AS680" s="3">
        <v>107.67057141264056</v>
      </c>
      <c r="AT680" s="1">
        <v>110.79230895690797</v>
      </c>
      <c r="AU680" s="1" t="s">
        <v>104</v>
      </c>
      <c r="AV680" s="1">
        <v>-50.92442852825458</v>
      </c>
      <c r="AW680" s="1" t="s">
        <v>162</v>
      </c>
      <c r="AX680" s="1">
        <v>8.9022989999999993</v>
      </c>
      <c r="AY680" s="1">
        <v>-1.398604</v>
      </c>
      <c r="AZ680" s="1">
        <v>52.34</v>
      </c>
      <c r="BA680" s="1">
        <v>45.75</v>
      </c>
      <c r="BB680" s="1">
        <v>50.76</v>
      </c>
      <c r="BC680" s="12">
        <v>0.76024279210925572</v>
      </c>
      <c r="BD680" s="1">
        <v>127.59311798696197</v>
      </c>
      <c r="BE680" s="1">
        <v>130.15311832678344</v>
      </c>
      <c r="BF680" s="1">
        <v>52.598616708239653</v>
      </c>
      <c r="BG680" s="1">
        <v>3.300904894486948E-2</v>
      </c>
      <c r="BH680" s="1">
        <v>9.6673511293634498</v>
      </c>
      <c r="BI680" s="1">
        <v>-39.699496100000005</v>
      </c>
      <c r="BJ680" s="1">
        <v>-2.9182340899999986</v>
      </c>
      <c r="BK680" s="1">
        <v>-4.3405980800000066</v>
      </c>
      <c r="BL680" s="1">
        <v>-16.374970070000003</v>
      </c>
      <c r="BM680" s="1">
        <v>-2.2267624332801428</v>
      </c>
      <c r="BN680" s="1">
        <v>110.13504146</v>
      </c>
      <c r="BO680" s="1">
        <v>133.34008682000001</v>
      </c>
      <c r="BP680" s="1">
        <v>100</v>
      </c>
      <c r="BQ680" s="1">
        <v>1532.6216285609462</v>
      </c>
      <c r="BR680" s="1" t="s">
        <v>707</v>
      </c>
      <c r="BS680" s="1">
        <v>30.324435318275153</v>
      </c>
      <c r="BT680" s="1">
        <v>110.13504146</v>
      </c>
      <c r="BU680" s="1">
        <v>187.21111816999999</v>
      </c>
      <c r="BV680" s="1">
        <v>100</v>
      </c>
      <c r="BW680" s="1">
        <v>150.09091464141017</v>
      </c>
    </row>
    <row r="681" spans="1:75" x14ac:dyDescent="0.2">
      <c r="A681" s="8" t="s">
        <v>2895</v>
      </c>
      <c r="B681" s="4" t="s">
        <v>2493</v>
      </c>
      <c r="C681" s="8" t="s">
        <v>120</v>
      </c>
      <c r="D681" s="8" t="s">
        <v>120</v>
      </c>
      <c r="E681" s="9"/>
      <c r="F681" s="1" t="s">
        <v>2896</v>
      </c>
      <c r="G681" s="3" t="s">
        <v>2897</v>
      </c>
      <c r="H681" s="3" t="s">
        <v>2496</v>
      </c>
      <c r="I681" s="1">
        <v>25</v>
      </c>
      <c r="J681" s="1" t="s">
        <v>85</v>
      </c>
      <c r="K681" s="1" t="s">
        <v>85</v>
      </c>
      <c r="L681" s="1" t="s">
        <v>85</v>
      </c>
      <c r="M681" s="1" t="s">
        <v>85</v>
      </c>
      <c r="N681" s="3">
        <v>300000000</v>
      </c>
      <c r="O681" s="10">
        <v>45825</v>
      </c>
      <c r="P681" s="10">
        <v>45666</v>
      </c>
      <c r="Q681" s="1" t="s">
        <v>104</v>
      </c>
      <c r="R681" s="1" t="s">
        <v>104</v>
      </c>
      <c r="S681" s="1" t="s">
        <v>104</v>
      </c>
      <c r="T681" s="1">
        <v>-0.4468837899434086</v>
      </c>
      <c r="U681" s="1">
        <v>-1.8451440719232104</v>
      </c>
      <c r="V681" s="1">
        <v>2.0420964409494813</v>
      </c>
      <c r="W681" s="1" t="s">
        <v>2898</v>
      </c>
      <c r="X681" s="1">
        <v>94.056686401367188</v>
      </c>
      <c r="Y681" s="1">
        <v>4.2477933099999996</v>
      </c>
      <c r="Z681" s="11" t="s">
        <v>104</v>
      </c>
      <c r="AA681" s="11" t="s">
        <v>104</v>
      </c>
      <c r="AB681" s="1" t="s">
        <v>87</v>
      </c>
      <c r="AC681" s="1">
        <v>101.42</v>
      </c>
      <c r="AD681" s="1">
        <v>4.8947585364097117</v>
      </c>
      <c r="AE681" s="1">
        <v>3.2925726100307826</v>
      </c>
      <c r="AF681" s="11">
        <v>3.2925726100307826</v>
      </c>
      <c r="AG681" s="1" t="s">
        <v>84</v>
      </c>
      <c r="AH681" s="1">
        <v>3.4695277367424411</v>
      </c>
      <c r="AI681" s="1" t="e">
        <v>#VALUE!</v>
      </c>
      <c r="AJ681" s="11" t="e">
        <v>#VALUE!</v>
      </c>
      <c r="AK681" s="1" t="s">
        <v>2846</v>
      </c>
      <c r="AL681" s="1">
        <v>97.927064000000001</v>
      </c>
      <c r="AM681" s="1">
        <v>161.12899199999998</v>
      </c>
      <c r="AN681" s="1">
        <v>4.7670994242382108</v>
      </c>
      <c r="AO681" s="1">
        <v>9.7248459958932241</v>
      </c>
      <c r="AP681" s="1">
        <v>156.09980940643749</v>
      </c>
      <c r="AQ681" s="1" t="s">
        <v>102</v>
      </c>
      <c r="AR681" s="3" t="s">
        <v>103</v>
      </c>
      <c r="AS681" s="3">
        <v>94.45155037928896</v>
      </c>
      <c r="AT681" s="1">
        <v>96.890372288554573</v>
      </c>
      <c r="AU681" s="1">
        <v>-5.57203905579291</v>
      </c>
      <c r="AV681" s="1">
        <v>-30.299644531041725</v>
      </c>
      <c r="AW681" s="1" t="s">
        <v>162</v>
      </c>
      <c r="AX681" s="1">
        <v>8.9022989999999993</v>
      </c>
      <c r="AY681" s="1">
        <v>-1.398604</v>
      </c>
      <c r="AZ681" s="1">
        <v>52.34</v>
      </c>
      <c r="BA681" s="1">
        <v>45.75</v>
      </c>
      <c r="BB681" s="1">
        <v>50.76</v>
      </c>
      <c r="BC681" s="12">
        <v>0.76024279210925572</v>
      </c>
      <c r="BD681" s="1">
        <v>36.652567342838552</v>
      </c>
      <c r="BE681" s="1">
        <v>130.15311832678344</v>
      </c>
      <c r="BF681" s="1">
        <v>52.598616708239653</v>
      </c>
      <c r="BG681" s="1">
        <v>1.2056108805112649</v>
      </c>
      <c r="BH681" s="1">
        <v>1.6427104722792608E-2</v>
      </c>
      <c r="BI681" s="1" t="s">
        <v>104</v>
      </c>
      <c r="BJ681" s="1">
        <v>-1.799185989999998</v>
      </c>
      <c r="BK681" s="1" t="s">
        <v>104</v>
      </c>
      <c r="BL681" s="1" t="s">
        <v>104</v>
      </c>
      <c r="BM681" s="1" t="s">
        <v>104</v>
      </c>
      <c r="BN681" s="1" t="s">
        <v>104</v>
      </c>
      <c r="BO681" s="1" t="s">
        <v>104</v>
      </c>
      <c r="BP681" s="1" t="e">
        <v>#VALUE!</v>
      </c>
      <c r="BQ681" s="1">
        <v>797.09057163690034</v>
      </c>
      <c r="BR681" s="1" t="s">
        <v>102</v>
      </c>
      <c r="BS681" s="1">
        <v>9.9767282683093779</v>
      </c>
      <c r="BT681" s="1" t="s">
        <v>104</v>
      </c>
      <c r="BU681" s="1" t="s">
        <v>104</v>
      </c>
      <c r="BV681" s="1" t="e">
        <v>#VALUE!</v>
      </c>
      <c r="BW681" s="1">
        <v>131.42558692906147</v>
      </c>
    </row>
    <row r="682" spans="1:75" x14ac:dyDescent="0.2">
      <c r="A682" s="8" t="s">
        <v>2899</v>
      </c>
      <c r="B682" s="4" t="s">
        <v>93</v>
      </c>
      <c r="C682" s="8" t="s">
        <v>120</v>
      </c>
      <c r="D682" s="8" t="s">
        <v>120</v>
      </c>
      <c r="E682" s="9"/>
      <c r="F682" s="1" t="s">
        <v>2900</v>
      </c>
      <c r="G682" s="3" t="s">
        <v>2901</v>
      </c>
      <c r="H682" s="3" t="s">
        <v>98</v>
      </c>
      <c r="I682" s="1">
        <v>40</v>
      </c>
      <c r="J682" s="1" t="s">
        <v>85</v>
      </c>
      <c r="K682" s="1" t="s">
        <v>85</v>
      </c>
      <c r="L682" s="1" t="s">
        <v>85</v>
      </c>
      <c r="M682" s="1" t="s">
        <v>85</v>
      </c>
      <c r="N682" s="3">
        <v>500000000</v>
      </c>
      <c r="O682" s="10">
        <v>40835</v>
      </c>
      <c r="P682" s="10">
        <v>44406</v>
      </c>
      <c r="Q682" s="1">
        <v>-0.91699338066383307</v>
      </c>
      <c r="R682" s="1">
        <v>-1.4177237745449878</v>
      </c>
      <c r="S682" s="1">
        <v>0.26109891140497776</v>
      </c>
      <c r="T682" s="1">
        <v>-2.355761988843641</v>
      </c>
      <c r="U682" s="1">
        <v>-6.9511417313449675</v>
      </c>
      <c r="V682" s="1">
        <v>-4.6151544813324623</v>
      </c>
      <c r="W682" s="1" t="s">
        <v>2902</v>
      </c>
      <c r="X682" s="1">
        <v>120.14504241943359</v>
      </c>
      <c r="Y682" s="1">
        <v>4.6603081063745968</v>
      </c>
      <c r="Z682" s="11">
        <v>0.32796399999999998</v>
      </c>
      <c r="AA682" s="11">
        <v>0.7329036790580945</v>
      </c>
      <c r="AB682" s="1" t="s">
        <v>87</v>
      </c>
      <c r="AC682" s="1">
        <v>98.799000000000007</v>
      </c>
      <c r="AD682" s="1">
        <v>4.6603081063745968</v>
      </c>
      <c r="AE682" s="1">
        <v>3.5844493345056692</v>
      </c>
      <c r="AF682" s="11">
        <v>3.5844493345056692</v>
      </c>
      <c r="AG682" s="1" t="s">
        <v>84</v>
      </c>
      <c r="AH682" s="1" t="s">
        <v>100</v>
      </c>
      <c r="AI682" s="1" t="e">
        <v>#VALUE!</v>
      </c>
      <c r="AJ682" s="11" t="e">
        <v>#VALUE!</v>
      </c>
      <c r="AK682" s="1" t="s">
        <v>2846</v>
      </c>
      <c r="AL682" s="1">
        <v>121.84353227</v>
      </c>
      <c r="AM682" s="1" t="e">
        <v>#VALUE!</v>
      </c>
      <c r="AN682" s="1" t="e">
        <v>#VALUE!</v>
      </c>
      <c r="AO682" s="1">
        <v>16.312114989733061</v>
      </c>
      <c r="AP682" s="1">
        <v>115.75749225536755</v>
      </c>
      <c r="AQ682" s="1" t="s">
        <v>707</v>
      </c>
      <c r="AR682" s="3" t="s">
        <v>103</v>
      </c>
      <c r="AS682" s="3">
        <v>117.91931796142356</v>
      </c>
      <c r="AT682" s="1">
        <v>117.37540488423184</v>
      </c>
      <c r="AU682" s="1" t="s">
        <v>104</v>
      </c>
      <c r="AV682" s="1">
        <v>-39.401054928982404</v>
      </c>
      <c r="AW682" s="1" t="s">
        <v>162</v>
      </c>
      <c r="AX682" s="1">
        <v>8.9022989999999993</v>
      </c>
      <c r="AY682" s="1">
        <v>-1.398604</v>
      </c>
      <c r="AZ682" s="1">
        <v>52.34</v>
      </c>
      <c r="BA682" s="1">
        <v>45.75</v>
      </c>
      <c r="BB682" s="1">
        <v>50.76</v>
      </c>
      <c r="BC682" s="12">
        <v>0.76024279210925572</v>
      </c>
      <c r="BD682" s="1">
        <v>127.59311798696197</v>
      </c>
      <c r="BE682" s="1">
        <v>130.15311832678344</v>
      </c>
      <c r="BF682" s="1">
        <v>52.598616708239653</v>
      </c>
      <c r="BG682" s="1">
        <v>3.300904894486948E-2</v>
      </c>
      <c r="BH682" s="1">
        <v>13.683778234086242</v>
      </c>
      <c r="BI682" s="1">
        <v>-22.534884949999991</v>
      </c>
      <c r="BJ682" s="1">
        <v>-0.32248929000000714</v>
      </c>
      <c r="BK682" s="1">
        <v>-2.3939891899999992</v>
      </c>
      <c r="BL682" s="1">
        <v>-4.8518224099999969</v>
      </c>
      <c r="BM682" s="1">
        <v>-1.7641918436170898</v>
      </c>
      <c r="BN682" s="1">
        <v>121.54721308000001</v>
      </c>
      <c r="BO682" s="1">
        <v>143.67773155</v>
      </c>
      <c r="BP682" s="1">
        <v>98.661038193019834</v>
      </c>
      <c r="BQ682" s="1">
        <v>1126.1240712727272</v>
      </c>
      <c r="BR682" s="1" t="s">
        <v>707</v>
      </c>
      <c r="BS682" s="1">
        <v>16.312114989733061</v>
      </c>
      <c r="BT682" s="1">
        <v>121.54721308000001</v>
      </c>
      <c r="BU682" s="1">
        <v>184.30942254000001</v>
      </c>
      <c r="BV682" s="1">
        <v>99.527870047040253</v>
      </c>
      <c r="BW682" s="1">
        <v>147.91763462552819</v>
      </c>
    </row>
    <row r="683" spans="1:75" x14ac:dyDescent="0.2">
      <c r="A683" s="8" t="s">
        <v>2903</v>
      </c>
      <c r="B683" s="4" t="s">
        <v>93</v>
      </c>
      <c r="C683" s="8" t="s">
        <v>120</v>
      </c>
      <c r="D683" s="8" t="s">
        <v>120</v>
      </c>
      <c r="E683" s="9"/>
      <c r="F683" s="1" t="s">
        <v>2904</v>
      </c>
      <c r="G683" s="3" t="s">
        <v>2905</v>
      </c>
      <c r="H683" s="3" t="s">
        <v>98</v>
      </c>
      <c r="I683" s="1">
        <v>37</v>
      </c>
      <c r="J683" s="1" t="s">
        <v>85</v>
      </c>
      <c r="K683" s="1" t="s">
        <v>85</v>
      </c>
      <c r="L683" s="1" t="s">
        <v>85</v>
      </c>
      <c r="M683" s="1" t="s">
        <v>85</v>
      </c>
      <c r="N683" s="3">
        <v>225000000</v>
      </c>
      <c r="O683" s="10">
        <v>41582</v>
      </c>
      <c r="P683" s="10">
        <v>44406</v>
      </c>
      <c r="Q683" s="1">
        <v>-1.2626816550227349</v>
      </c>
      <c r="R683" s="1">
        <v>-2.3087691454346193</v>
      </c>
      <c r="S683" s="1">
        <v>-0.26627539642162246</v>
      </c>
      <c r="T683" s="1">
        <v>-2.355761988843641</v>
      </c>
      <c r="U683" s="1">
        <v>-6.9511417313449675</v>
      </c>
      <c r="V683" s="1">
        <v>-4.6151544813324623</v>
      </c>
      <c r="W683" s="1" t="s">
        <v>2906</v>
      </c>
      <c r="X683" s="1">
        <v>107.09320068359375</v>
      </c>
      <c r="Y683" s="1">
        <v>4.6739639158756408</v>
      </c>
      <c r="Z683" s="11">
        <v>0.49545299999999998</v>
      </c>
      <c r="AA683" s="11">
        <v>1.6200287387404422</v>
      </c>
      <c r="AB683" s="1" t="s">
        <v>87</v>
      </c>
      <c r="AC683" s="1">
        <v>98.44</v>
      </c>
      <c r="AD683" s="1">
        <v>4.6739639158756408</v>
      </c>
      <c r="AE683" s="1">
        <v>3.5844493345056692</v>
      </c>
      <c r="AF683" s="11">
        <v>3.5844493345056692</v>
      </c>
      <c r="AG683" s="1" t="s">
        <v>84</v>
      </c>
      <c r="AH683" s="1" t="s">
        <v>100</v>
      </c>
      <c r="AI683" s="1" t="e">
        <v>#VALUE!</v>
      </c>
      <c r="AJ683" s="11" t="e">
        <v>#VALUE!</v>
      </c>
      <c r="AK683" s="1" t="s">
        <v>2846</v>
      </c>
      <c r="AL683" s="1">
        <v>110.91515344</v>
      </c>
      <c r="AM683" s="1" t="e">
        <v>#VALUE!</v>
      </c>
      <c r="AN683" s="1" t="e">
        <v>#VALUE!</v>
      </c>
      <c r="AO683" s="1">
        <v>28.350444900752908</v>
      </c>
      <c r="AP683" s="1">
        <v>108.15878919556961</v>
      </c>
      <c r="AQ683" s="1" t="s">
        <v>707</v>
      </c>
      <c r="AR683" s="3" t="s">
        <v>103</v>
      </c>
      <c r="AS683" s="3">
        <v>107.38666870373575</v>
      </c>
      <c r="AT683" s="1">
        <v>111.25630959555357</v>
      </c>
      <c r="AU683" s="1" t="s">
        <v>104</v>
      </c>
      <c r="AV683" s="1">
        <v>-51.706837703827269</v>
      </c>
      <c r="AW683" s="1" t="s">
        <v>162</v>
      </c>
      <c r="AX683" s="1">
        <v>8.9022989999999993</v>
      </c>
      <c r="AY683" s="1">
        <v>-1.398604</v>
      </c>
      <c r="AZ683" s="1">
        <v>52.34</v>
      </c>
      <c r="BA683" s="1">
        <v>45.75</v>
      </c>
      <c r="BB683" s="1">
        <v>50.76</v>
      </c>
      <c r="BC683" s="12">
        <v>0.76024279210925572</v>
      </c>
      <c r="BD683" s="1">
        <v>127.59311798696197</v>
      </c>
      <c r="BE683" s="1">
        <v>130.15311832678344</v>
      </c>
      <c r="BF683" s="1">
        <v>52.598616708239653</v>
      </c>
      <c r="BG683" s="1">
        <v>3.300904894486948E-2</v>
      </c>
      <c r="BH683" s="1">
        <v>11.644079397672828</v>
      </c>
      <c r="BI683" s="1">
        <v>-36.905963349999993</v>
      </c>
      <c r="BJ683" s="1">
        <v>-1.168606159999996</v>
      </c>
      <c r="BK683" s="1">
        <v>-2.5001435300000026</v>
      </c>
      <c r="BL683" s="1">
        <v>-14.86059367</v>
      </c>
      <c r="BM683" s="1">
        <v>-2.2643614556651395</v>
      </c>
      <c r="BN683" s="1">
        <v>110.26106701</v>
      </c>
      <c r="BO683" s="1">
        <v>135.29803837</v>
      </c>
      <c r="BP683" s="1">
        <v>97.387517760854308</v>
      </c>
      <c r="BQ683" s="1">
        <v>1547.7442521630992</v>
      </c>
      <c r="BR683" s="1" t="s">
        <v>707</v>
      </c>
      <c r="BS683" s="1">
        <v>28.350444900752908</v>
      </c>
      <c r="BT683" s="1">
        <v>110.26106701</v>
      </c>
      <c r="BU683" s="1">
        <v>185.94205729000001</v>
      </c>
      <c r="BV683" s="1">
        <v>99.13573219961836</v>
      </c>
      <c r="BW683" s="1">
        <v>149.43671081639394</v>
      </c>
    </row>
    <row r="684" spans="1:75" x14ac:dyDescent="0.2">
      <c r="A684" s="8" t="s">
        <v>2907</v>
      </c>
      <c r="B684" s="4" t="s">
        <v>93</v>
      </c>
      <c r="C684" s="8" t="s">
        <v>120</v>
      </c>
      <c r="D684" s="8" t="s">
        <v>120</v>
      </c>
      <c r="E684" s="9"/>
      <c r="F684" s="1" t="s">
        <v>2908</v>
      </c>
      <c r="G684" s="3" t="s">
        <v>2909</v>
      </c>
      <c r="H684" s="3" t="s">
        <v>98</v>
      </c>
      <c r="I684" s="1">
        <v>41</v>
      </c>
      <c r="J684" s="1" t="s">
        <v>85</v>
      </c>
      <c r="K684" s="1" t="s">
        <v>85</v>
      </c>
      <c r="L684" s="1" t="s">
        <v>85</v>
      </c>
      <c r="M684" s="1" t="s">
        <v>85</v>
      </c>
      <c r="N684" s="3">
        <v>200000000</v>
      </c>
      <c r="O684" s="10">
        <v>40835</v>
      </c>
      <c r="P684" s="10">
        <v>44406</v>
      </c>
      <c r="Q684" s="1">
        <v>-1.6158292138188979</v>
      </c>
      <c r="R684" s="1">
        <v>-2.1272368415016563</v>
      </c>
      <c r="S684" s="1">
        <v>-0.74923124093640991</v>
      </c>
      <c r="T684" s="1">
        <v>-2.355761988843641</v>
      </c>
      <c r="U684" s="1">
        <v>-6.9511417313449675</v>
      </c>
      <c r="V684" s="1">
        <v>-4.6151544813324623</v>
      </c>
      <c r="W684" s="1" t="s">
        <v>2910</v>
      </c>
      <c r="X684" s="1">
        <v>114.09447479248047</v>
      </c>
      <c r="Y684" s="1">
        <v>4.7569086155807563</v>
      </c>
      <c r="Z684" s="11">
        <v>0.33310400000000001</v>
      </c>
      <c r="AA684" s="11">
        <v>2.0809393867896264</v>
      </c>
      <c r="AB684" s="1" t="s">
        <v>87</v>
      </c>
      <c r="AC684" s="1">
        <v>97.908000000000001</v>
      </c>
      <c r="AD684" s="1">
        <v>4.7569086155807563</v>
      </c>
      <c r="AE684" s="1">
        <v>3.5844493345056692</v>
      </c>
      <c r="AF684" s="11">
        <v>3.5844493345056692</v>
      </c>
      <c r="AG684" s="1" t="s">
        <v>84</v>
      </c>
      <c r="AH684" s="1" t="s">
        <v>100</v>
      </c>
      <c r="AI684" s="1" t="e">
        <v>#VALUE!</v>
      </c>
      <c r="AJ684" s="11" t="e">
        <v>#VALUE!</v>
      </c>
      <c r="AK684" s="1" t="s">
        <v>2846</v>
      </c>
      <c r="AL684" s="1">
        <v>117.80262299</v>
      </c>
      <c r="AM684" s="1" t="e">
        <v>#VALUE!</v>
      </c>
      <c r="AN684" s="1" t="e">
        <v>#VALUE!</v>
      </c>
      <c r="AO684" s="1">
        <v>36.312114989733061</v>
      </c>
      <c r="AP684" s="1">
        <v>114.54210345550514</v>
      </c>
      <c r="AQ684" s="1" t="s">
        <v>707</v>
      </c>
      <c r="AR684" s="3" t="s">
        <v>103</v>
      </c>
      <c r="AS684" s="3">
        <v>115.08974366873784</v>
      </c>
      <c r="AT684" s="1">
        <v>116.60051475866106</v>
      </c>
      <c r="AU684" s="1" t="s">
        <v>104</v>
      </c>
      <c r="AV684" s="1">
        <v>-44.921074441380341</v>
      </c>
      <c r="AW684" s="13" t="s">
        <v>162</v>
      </c>
      <c r="AX684" s="1">
        <v>8.9022989999999993</v>
      </c>
      <c r="AY684" s="1">
        <v>-1.398604</v>
      </c>
      <c r="AZ684" s="1">
        <v>52.34</v>
      </c>
      <c r="BA684" s="1">
        <v>45.75</v>
      </c>
      <c r="BB684" s="1">
        <v>50.76</v>
      </c>
      <c r="BC684" s="12">
        <v>0.76024279210925572</v>
      </c>
      <c r="BD684" s="1">
        <v>127.59311798696197</v>
      </c>
      <c r="BE684" s="1">
        <v>130.15311832678344</v>
      </c>
      <c r="BF684" s="1">
        <v>52.598616708239653</v>
      </c>
      <c r="BG684" s="1">
        <v>3.300904894486948E-2</v>
      </c>
      <c r="BH684" s="1">
        <v>13.683778234086242</v>
      </c>
      <c r="BI684" s="1">
        <v>-30.242256089999984</v>
      </c>
      <c r="BJ684" s="1">
        <v>0.92512820000000318</v>
      </c>
      <c r="BK684" s="1">
        <v>-3.7779550799999981</v>
      </c>
      <c r="BL684" s="1">
        <v>-18.215855180000005</v>
      </c>
      <c r="BM684" s="1">
        <v>-2.3471364359591496</v>
      </c>
      <c r="BN684" s="1">
        <v>116.87749479</v>
      </c>
      <c r="BO684" s="1">
        <v>147.70899195000001</v>
      </c>
      <c r="BP684" s="1">
        <v>96.999405526111644</v>
      </c>
      <c r="BQ684" s="1">
        <v>1703.3435705143063</v>
      </c>
      <c r="BR684" s="1" t="s">
        <v>707</v>
      </c>
      <c r="BS684" s="1">
        <v>36.312114989733061</v>
      </c>
      <c r="BT684" s="1">
        <v>116.87749479</v>
      </c>
      <c r="BU684" s="1">
        <v>193.76472240999999</v>
      </c>
      <c r="BV684" s="1">
        <v>98.7967725867653</v>
      </c>
      <c r="BW684" s="1">
        <v>162.6193836665785</v>
      </c>
    </row>
    <row r="685" spans="1:75" x14ac:dyDescent="0.2">
      <c r="A685" s="8" t="s">
        <v>2911</v>
      </c>
      <c r="B685" s="4" t="s">
        <v>1836</v>
      </c>
      <c r="C685" s="8" t="s">
        <v>120</v>
      </c>
      <c r="D685" s="8" t="s">
        <v>120</v>
      </c>
      <c r="E685" s="9"/>
      <c r="F685" s="1" t="s">
        <v>2912</v>
      </c>
      <c r="G685" s="3" t="s">
        <v>2913</v>
      </c>
      <c r="H685" s="3" t="s">
        <v>1838</v>
      </c>
      <c r="I685" s="1">
        <v>38</v>
      </c>
      <c r="J685" s="1" t="s">
        <v>85</v>
      </c>
      <c r="K685" s="1" t="s">
        <v>85</v>
      </c>
      <c r="L685" s="1" t="s">
        <v>85</v>
      </c>
      <c r="M685" s="1" t="s">
        <v>85</v>
      </c>
      <c r="N685" s="3">
        <v>410000000</v>
      </c>
      <c r="O685" s="10">
        <v>45539</v>
      </c>
      <c r="P685" s="10">
        <v>44952</v>
      </c>
      <c r="Q685" s="1">
        <v>-1.1051716799195477</v>
      </c>
      <c r="R685" s="1">
        <v>-2.2492025501397506</v>
      </c>
      <c r="S685" s="1">
        <v>-0.23237847029167202</v>
      </c>
      <c r="T685" s="1">
        <v>-2.2035920266083031</v>
      </c>
      <c r="U685" s="1">
        <v>-6.3458827290198139</v>
      </c>
      <c r="V685" s="1">
        <v>-4.0390514918929092</v>
      </c>
      <c r="W685" s="1" t="s">
        <v>2914</v>
      </c>
      <c r="X685" s="1">
        <v>105.93832397460938</v>
      </c>
      <c r="Y685" s="1">
        <v>4.6676976867438258</v>
      </c>
      <c r="Z685" s="11">
        <v>0.65753099999999998</v>
      </c>
      <c r="AA685" s="11">
        <v>1.5955408992497144</v>
      </c>
      <c r="AB685" s="1" t="s">
        <v>87</v>
      </c>
      <c r="AC685" s="1">
        <v>100.136</v>
      </c>
      <c r="AD685" s="1">
        <v>4.6676976867438258</v>
      </c>
      <c r="AE685" s="1">
        <v>3.5774730352024142</v>
      </c>
      <c r="AF685" s="11">
        <v>3.5774730352024142</v>
      </c>
      <c r="AG685" s="1" t="s">
        <v>84</v>
      </c>
      <c r="AH685" s="1" t="s">
        <v>100</v>
      </c>
      <c r="AI685" s="1" t="e">
        <v>#VALUE!</v>
      </c>
      <c r="AJ685" s="11" t="e">
        <v>#VALUE!</v>
      </c>
      <c r="AK685" s="1" t="s">
        <v>2846</v>
      </c>
      <c r="AL685" s="1">
        <v>109.8235664</v>
      </c>
      <c r="AM685" s="1" t="e">
        <v>#VALUE!</v>
      </c>
      <c r="AN685" s="1" t="e">
        <v>#VALUE!</v>
      </c>
      <c r="AO685" s="1">
        <v>29.193702943189596</v>
      </c>
      <c r="AP685" s="1">
        <v>108.01222454353865</v>
      </c>
      <c r="AQ685" s="1" t="s">
        <v>707</v>
      </c>
      <c r="AR685" s="3" t="s">
        <v>103</v>
      </c>
      <c r="AS685" s="3">
        <v>107.28461963347611</v>
      </c>
      <c r="AT685" s="1">
        <v>111.00799439583331</v>
      </c>
      <c r="AU685" s="1" t="s">
        <v>104</v>
      </c>
      <c r="AV685" s="1">
        <v>-51.697072328649526</v>
      </c>
      <c r="AW685" s="1" t="s">
        <v>162</v>
      </c>
      <c r="AX685" s="1">
        <v>8.9022989999999993</v>
      </c>
      <c r="AY685" s="1">
        <v>-1.398604</v>
      </c>
      <c r="AZ685" s="1">
        <v>52.34</v>
      </c>
      <c r="BA685" s="1">
        <v>45.75</v>
      </c>
      <c r="BB685" s="1">
        <v>50.76</v>
      </c>
      <c r="BC685" s="12">
        <v>0.76024279210925572</v>
      </c>
      <c r="BD685" s="1">
        <v>127.59311798696197</v>
      </c>
      <c r="BE685" s="1">
        <v>130.15311832678344</v>
      </c>
      <c r="BF685" s="1">
        <v>52.598616708239653</v>
      </c>
      <c r="BG685" s="1">
        <v>3.300904894486948E-2</v>
      </c>
      <c r="BH685" s="1">
        <v>0.79945242984257359</v>
      </c>
      <c r="BI685" s="1" t="s">
        <v>104</v>
      </c>
      <c r="BJ685" s="1">
        <v>-1.9678016700000001</v>
      </c>
      <c r="BK685" s="1">
        <v>-3.3071368999999891</v>
      </c>
      <c r="BL685" s="1">
        <v>-14.728478639999992</v>
      </c>
      <c r="BM685" s="1" t="s">
        <v>104</v>
      </c>
      <c r="BN685" s="1">
        <v>109.8235664</v>
      </c>
      <c r="BO685" s="1">
        <v>134.20131565</v>
      </c>
      <c r="BP685" s="1">
        <v>100</v>
      </c>
      <c r="BQ685" s="1">
        <v>1576.3087700907618</v>
      </c>
      <c r="BR685" s="1" t="s">
        <v>707</v>
      </c>
      <c r="BS685" s="1">
        <v>29.193702943189596</v>
      </c>
      <c r="BT685" s="1" t="s">
        <v>104</v>
      </c>
      <c r="BU685" s="1" t="s">
        <v>104</v>
      </c>
      <c r="BV685" s="1" t="e">
        <v>#VALUE!</v>
      </c>
      <c r="BW685" s="1">
        <v>149.48917124139012</v>
      </c>
    </row>
    <row r="686" spans="1:75" x14ac:dyDescent="0.2">
      <c r="A686" s="8" t="s">
        <v>2915</v>
      </c>
      <c r="B686" s="4" t="s">
        <v>93</v>
      </c>
      <c r="C686" s="8" t="s">
        <v>120</v>
      </c>
      <c r="D686" s="8" t="s">
        <v>120</v>
      </c>
      <c r="E686" s="9"/>
      <c r="F686" s="1" t="s">
        <v>2916</v>
      </c>
      <c r="G686" s="3" t="s">
        <v>2917</v>
      </c>
      <c r="H686" s="3" t="s">
        <v>98</v>
      </c>
      <c r="I686" s="1">
        <v>38.5</v>
      </c>
      <c r="J686" s="1" t="s">
        <v>85</v>
      </c>
      <c r="K686" s="1" t="s">
        <v>85</v>
      </c>
      <c r="L686" s="1" t="s">
        <v>85</v>
      </c>
      <c r="M686" s="1" t="s">
        <v>85</v>
      </c>
      <c r="N686" s="14">
        <v>600000000</v>
      </c>
      <c r="O686" s="10">
        <v>41521</v>
      </c>
      <c r="P686" s="10">
        <v>44406</v>
      </c>
      <c r="Q686" s="1">
        <v>-0.81172241597282646</v>
      </c>
      <c r="R686" s="1">
        <v>-1.4950306225129162</v>
      </c>
      <c r="S686" s="1">
        <v>0.16998120822597773</v>
      </c>
      <c r="T686" s="1">
        <v>-2.355761988843641</v>
      </c>
      <c r="U686" s="1">
        <v>-6.9511417313449675</v>
      </c>
      <c r="V686" s="1">
        <v>-4.6151544813324623</v>
      </c>
      <c r="W686" s="1" t="s">
        <v>2918</v>
      </c>
      <c r="X686" s="1">
        <v>117.80654907226563</v>
      </c>
      <c r="Y686" s="1">
        <v>4.6684972599999996</v>
      </c>
      <c r="Z686" s="11">
        <v>0.54484299999999997</v>
      </c>
      <c r="AA686" s="11">
        <v>0.74317337030602726</v>
      </c>
      <c r="AB686" s="1" t="s">
        <v>87</v>
      </c>
      <c r="AC686" s="1">
        <v>100.85599999999999</v>
      </c>
      <c r="AD686" s="1">
        <v>4.6684972599999996</v>
      </c>
      <c r="AE686" s="1">
        <v>3.5844493345056692</v>
      </c>
      <c r="AF686" s="11">
        <v>3.5844493345056692</v>
      </c>
      <c r="AG686" s="1" t="s">
        <v>84</v>
      </c>
      <c r="AH686" s="1" t="s">
        <v>100</v>
      </c>
      <c r="AI686" s="1" t="e">
        <v>#VALUE!</v>
      </c>
      <c r="AJ686" s="11" t="e">
        <v>#VALUE!</v>
      </c>
      <c r="AK686" s="1" t="s">
        <v>2846</v>
      </c>
      <c r="AL686" s="1">
        <v>120.13970870999999</v>
      </c>
      <c r="AM686" s="1" t="e">
        <v>#VALUE!</v>
      </c>
      <c r="AN686" s="1" t="e">
        <v>#VALUE!</v>
      </c>
      <c r="AO686" s="1">
        <v>17.683778234086244</v>
      </c>
      <c r="AP686" s="1">
        <v>113.46394007544413</v>
      </c>
      <c r="AQ686" s="1" t="s">
        <v>707</v>
      </c>
      <c r="AR686" s="1" t="s">
        <v>103</v>
      </c>
      <c r="AS686" s="1">
        <v>116.56792684325188</v>
      </c>
      <c r="AT686" s="1">
        <v>115.46069525444507</v>
      </c>
      <c r="AU686" s="1" t="s">
        <v>104</v>
      </c>
      <c r="AV686" s="1">
        <v>-45.139100921559191</v>
      </c>
      <c r="AW686" s="1" t="s">
        <v>162</v>
      </c>
      <c r="AX686" s="1">
        <v>8.9022989999999993</v>
      </c>
      <c r="AY686" s="1">
        <v>-1.398604</v>
      </c>
      <c r="AZ686" s="1">
        <v>52.34</v>
      </c>
      <c r="BA686" s="1">
        <v>45.75</v>
      </c>
      <c r="BB686" s="1">
        <v>50.76</v>
      </c>
      <c r="BC686" s="12">
        <v>0.76024279210925572</v>
      </c>
      <c r="BD686" s="1">
        <v>127.59311798696197</v>
      </c>
      <c r="BE686" s="1">
        <v>130.15311832678344</v>
      </c>
      <c r="BF686" s="1">
        <v>52.598616708239653</v>
      </c>
      <c r="BG686" s="1">
        <v>3.300904894486948E-2</v>
      </c>
      <c r="BH686" s="1">
        <v>11.805612594113621</v>
      </c>
      <c r="BI686" s="1">
        <v>-24.95957442000001</v>
      </c>
      <c r="BJ686" s="1">
        <v>-1.1257659500000017</v>
      </c>
      <c r="BK686" s="1">
        <v>-3.6086853400000081</v>
      </c>
      <c r="BL686" s="1">
        <v>-5.7864424200000002</v>
      </c>
      <c r="BM686" s="1">
        <v>-1.9008703237108389</v>
      </c>
      <c r="BN686" s="1">
        <v>120.13970870999999</v>
      </c>
      <c r="BO686" s="1">
        <v>141.74618695999999</v>
      </c>
      <c r="BP686" s="1">
        <v>100</v>
      </c>
      <c r="BQ686" s="1">
        <v>1203.5694344877611</v>
      </c>
      <c r="BR686" s="1" t="s">
        <v>707</v>
      </c>
      <c r="BS686" s="1">
        <v>18.187542778918548</v>
      </c>
      <c r="BT686" s="1">
        <v>120.13970870999999</v>
      </c>
      <c r="BU686" s="1">
        <v>184.60428250000001</v>
      </c>
      <c r="BV686" s="1">
        <v>100</v>
      </c>
      <c r="BW686" s="1">
        <v>146.76477141060866</v>
      </c>
    </row>
    <row r="687" spans="1:75" x14ac:dyDescent="0.2">
      <c r="A687" s="8" t="s">
        <v>2919</v>
      </c>
      <c r="B687" s="4" t="s">
        <v>93</v>
      </c>
      <c r="C687" s="8" t="s">
        <v>120</v>
      </c>
      <c r="D687" s="8" t="s">
        <v>120</v>
      </c>
      <c r="E687" s="9"/>
      <c r="F687" s="1" t="s">
        <v>2920</v>
      </c>
      <c r="G687" s="3" t="s">
        <v>2921</v>
      </c>
      <c r="H687" s="3" t="s">
        <v>98</v>
      </c>
      <c r="I687" s="1">
        <v>40.5</v>
      </c>
      <c r="J687" s="1" t="s">
        <v>85</v>
      </c>
      <c r="K687" s="1" t="s">
        <v>85</v>
      </c>
      <c r="L687" s="1" t="s">
        <v>85</v>
      </c>
      <c r="M687" s="1" t="s">
        <v>85</v>
      </c>
      <c r="N687" s="3">
        <v>210000000</v>
      </c>
      <c r="O687" s="10">
        <v>44811</v>
      </c>
      <c r="P687" s="10">
        <v>44406</v>
      </c>
      <c r="Q687" s="1">
        <v>-1.229859808836764</v>
      </c>
      <c r="R687" s="1">
        <v>-2.4415325981152702</v>
      </c>
      <c r="S687" s="1">
        <v>-0.22681616385235026</v>
      </c>
      <c r="T687" s="1">
        <v>-2.355761988843641</v>
      </c>
      <c r="U687" s="1">
        <v>-6.9511417313449675</v>
      </c>
      <c r="V687" s="1">
        <v>-4.6151544813324623</v>
      </c>
      <c r="W687" s="1" t="s">
        <v>2922</v>
      </c>
      <c r="X687" s="1">
        <v>108.02414703369141</v>
      </c>
      <c r="Y687" s="1">
        <v>4.6729311899999999</v>
      </c>
      <c r="Z687" s="11">
        <v>0.463951</v>
      </c>
      <c r="AA687" s="11">
        <v>1.4999174024863837</v>
      </c>
      <c r="AB687" s="1" t="s">
        <v>87</v>
      </c>
      <c r="AC687" s="1">
        <v>101.67</v>
      </c>
      <c r="AD687" s="1">
        <v>4.6729311899999999</v>
      </c>
      <c r="AE687" s="1">
        <v>3.5844493345056692</v>
      </c>
      <c r="AF687" s="11">
        <v>3.5844493345056692</v>
      </c>
      <c r="AG687" s="1" t="s">
        <v>84</v>
      </c>
      <c r="AH687" s="1" t="s">
        <v>100</v>
      </c>
      <c r="AI687" s="1" t="e">
        <v>#VALUE!</v>
      </c>
      <c r="AJ687" s="11" t="e">
        <v>#VALUE!</v>
      </c>
      <c r="AK687" s="1" t="s">
        <v>2846</v>
      </c>
      <c r="AL687" s="1">
        <v>110.14660721</v>
      </c>
      <c r="AM687" s="1" t="e">
        <v>#VALUE!</v>
      </c>
      <c r="AN687" s="1" t="e">
        <v>#VALUE!</v>
      </c>
      <c r="AO687" s="1">
        <v>26.699520876112253</v>
      </c>
      <c r="AP687" s="1">
        <v>108.87577730335748</v>
      </c>
      <c r="AQ687" s="1" t="s">
        <v>707</v>
      </c>
      <c r="AR687" s="3" t="s">
        <v>103</v>
      </c>
      <c r="AS687" s="3">
        <v>106.85757026163283</v>
      </c>
      <c r="AT687" s="1">
        <v>111.891926598167</v>
      </c>
      <c r="AU687" s="1" t="s">
        <v>104</v>
      </c>
      <c r="AV687" s="1">
        <v>-52.360127340849246</v>
      </c>
      <c r="AW687" s="1" t="s">
        <v>162</v>
      </c>
      <c r="AX687" s="1">
        <v>8.9022989999999993</v>
      </c>
      <c r="AY687" s="1">
        <v>-1.398604</v>
      </c>
      <c r="AZ687" s="1">
        <v>52.34</v>
      </c>
      <c r="BA687" s="1">
        <v>45.75</v>
      </c>
      <c r="BB687" s="1">
        <v>50.76</v>
      </c>
      <c r="BC687" s="12">
        <v>0.76024279210925572</v>
      </c>
      <c r="BD687" s="1">
        <v>127.59311798696197</v>
      </c>
      <c r="BE687" s="1">
        <v>130.15311832678344</v>
      </c>
      <c r="BF687" s="1">
        <v>52.598616708239653</v>
      </c>
      <c r="BG687" s="1">
        <v>3.300904894486948E-2</v>
      </c>
      <c r="BH687" s="1">
        <v>2.7926078028747434</v>
      </c>
      <c r="BI687" s="1">
        <v>-34.271227760000002</v>
      </c>
      <c r="BJ687" s="1">
        <v>-1.5012788500000056</v>
      </c>
      <c r="BK687" s="1">
        <v>-1.7316278899999986</v>
      </c>
      <c r="BL687" s="1">
        <v>-14.487219899999999</v>
      </c>
      <c r="BM687" s="1">
        <v>-2.2517931976497314</v>
      </c>
      <c r="BN687" s="1">
        <v>110.14660721</v>
      </c>
      <c r="BO687" s="1">
        <v>133.65493257</v>
      </c>
      <c r="BP687" s="1">
        <v>100</v>
      </c>
      <c r="BQ687" s="1">
        <v>1536.3049583699963</v>
      </c>
      <c r="BR687" s="1" t="s">
        <v>707</v>
      </c>
      <c r="BS687" s="1">
        <v>27.20328542094456</v>
      </c>
      <c r="BT687" s="1" t="s">
        <v>104</v>
      </c>
      <c r="BU687" s="1" t="s">
        <v>104</v>
      </c>
      <c r="BV687" s="1" t="e">
        <v>#VALUE!</v>
      </c>
      <c r="BW687" s="1">
        <v>148.06110421385196</v>
      </c>
    </row>
    <row r="688" spans="1:75" x14ac:dyDescent="0.2">
      <c r="A688" s="8" t="s">
        <v>2923</v>
      </c>
      <c r="B688" s="4" t="s">
        <v>1769</v>
      </c>
      <c r="C688" s="8" t="s">
        <v>120</v>
      </c>
      <c r="D688" s="8" t="s">
        <v>120</v>
      </c>
      <c r="E688" s="9"/>
      <c r="F688" s="1" t="s">
        <v>2924</v>
      </c>
      <c r="G688" s="3" t="s">
        <v>2925</v>
      </c>
      <c r="H688" s="3" t="s">
        <v>1772</v>
      </c>
      <c r="I688" s="1">
        <v>49.5</v>
      </c>
      <c r="J688" s="1" t="s">
        <v>85</v>
      </c>
      <c r="K688" s="1" t="s">
        <v>85</v>
      </c>
      <c r="L688" s="1" t="s">
        <v>85</v>
      </c>
      <c r="M688" s="1" t="s">
        <v>85</v>
      </c>
      <c r="N688" s="3">
        <v>250000000</v>
      </c>
      <c r="O688" s="10">
        <v>44712</v>
      </c>
      <c r="P688" s="10">
        <v>43089</v>
      </c>
      <c r="Q688" s="1">
        <v>-0.60125258066311416</v>
      </c>
      <c r="R688" s="1">
        <v>-1.4355826483841705</v>
      </c>
      <c r="S688" s="1">
        <v>0.14711480693294643</v>
      </c>
      <c r="T688" s="1">
        <v>-2.0570254832425028</v>
      </c>
      <c r="U688" s="1">
        <v>-6.4429431567619826</v>
      </c>
      <c r="V688" s="1">
        <v>-4.1928468741527114</v>
      </c>
      <c r="W688" s="1" t="s">
        <v>2926</v>
      </c>
      <c r="X688" s="1">
        <v>124.39527130126953</v>
      </c>
      <c r="Y688" s="1">
        <v>4.8348930599999997</v>
      </c>
      <c r="Z688" s="11">
        <v>1.0346960000000001</v>
      </c>
      <c r="AA688" s="11">
        <v>1.0925206474985516</v>
      </c>
      <c r="AB688" s="1" t="s">
        <v>87</v>
      </c>
      <c r="AC688" s="1">
        <v>100.562</v>
      </c>
      <c r="AD688" s="1">
        <v>4.8348930599999997</v>
      </c>
      <c r="AE688" s="1">
        <v>3.5965730850085271</v>
      </c>
      <c r="AF688" s="11">
        <v>3.5965730850085271</v>
      </c>
      <c r="AG688" s="1" t="s">
        <v>84</v>
      </c>
      <c r="AH688" s="1" t="s">
        <v>100</v>
      </c>
      <c r="AI688" s="1" t="e">
        <v>#VALUE!</v>
      </c>
      <c r="AJ688" s="11" t="e">
        <v>#VALUE!</v>
      </c>
      <c r="AK688" s="1" t="s">
        <v>2846</v>
      </c>
      <c r="AL688" s="1">
        <v>125.19697318</v>
      </c>
      <c r="AM688" s="1" t="e">
        <v>#VALUE!</v>
      </c>
      <c r="AN688" s="1" t="e">
        <v>#VALUE!</v>
      </c>
      <c r="AO688" s="1">
        <v>26.420260095824776</v>
      </c>
      <c r="AP688" s="1">
        <v>124.21655144022121</v>
      </c>
      <c r="AQ688" s="1" t="s">
        <v>102</v>
      </c>
      <c r="AR688" s="3" t="s">
        <v>103</v>
      </c>
      <c r="AS688" s="3">
        <v>121.70776541073565</v>
      </c>
      <c r="AT688" s="1">
        <v>126.95202515996948</v>
      </c>
      <c r="AU688" s="1" t="s">
        <v>104</v>
      </c>
      <c r="AV688" s="1">
        <v>-37.53093965755356</v>
      </c>
      <c r="AW688" s="1" t="s">
        <v>162</v>
      </c>
      <c r="AX688" s="1">
        <v>8.9022989999999993</v>
      </c>
      <c r="AY688" s="1">
        <v>-1.398604</v>
      </c>
      <c r="AZ688" s="1">
        <v>52.34</v>
      </c>
      <c r="BA688" s="1">
        <v>45.75</v>
      </c>
      <c r="BB688" s="1">
        <v>50.76</v>
      </c>
      <c r="BC688" s="12">
        <v>0.76024279210925572</v>
      </c>
      <c r="BD688" s="1">
        <v>36.652567342838552</v>
      </c>
      <c r="BE688" s="1">
        <v>130.15311832678344</v>
      </c>
      <c r="BF688" s="1">
        <v>52.598616708239653</v>
      </c>
      <c r="BG688" s="1">
        <v>1.2056108805112649</v>
      </c>
      <c r="BH688" s="1">
        <v>3.07460643394935</v>
      </c>
      <c r="BI688" s="1">
        <v>-34.223843129999992</v>
      </c>
      <c r="BJ688" s="1">
        <v>-1.5805350100000055</v>
      </c>
      <c r="BK688" s="1">
        <v>-5.2896969600000006</v>
      </c>
      <c r="BL688" s="1">
        <v>-15.933901930000005</v>
      </c>
      <c r="BM688" s="1">
        <v>-2.4349966671487611</v>
      </c>
      <c r="BN688" s="1">
        <v>124.91776485</v>
      </c>
      <c r="BO688" s="1">
        <v>150.53993313999999</v>
      </c>
      <c r="BP688" s="1">
        <v>98.910286097414428</v>
      </c>
      <c r="BQ688" s="1">
        <v>1492.3816203858564</v>
      </c>
      <c r="BR688" s="1" t="s">
        <v>102</v>
      </c>
      <c r="BS688" s="1">
        <v>26.921286789869953</v>
      </c>
      <c r="BT688" s="1" t="s">
        <v>104</v>
      </c>
      <c r="BU688" s="1" t="s">
        <v>104</v>
      </c>
      <c r="BV688" s="1" t="e">
        <v>#VALUE!</v>
      </c>
      <c r="BW688" s="1">
        <v>164.25955930197514</v>
      </c>
    </row>
    <row r="689" spans="1:75" x14ac:dyDescent="0.2">
      <c r="A689" s="8" t="s">
        <v>2927</v>
      </c>
      <c r="B689" s="4" t="s">
        <v>93</v>
      </c>
      <c r="C689" s="8" t="s">
        <v>120</v>
      </c>
      <c r="D689" s="8" t="s">
        <v>120</v>
      </c>
      <c r="E689" s="9"/>
      <c r="F689" s="1" t="s">
        <v>2928</v>
      </c>
      <c r="G689" s="3" t="s">
        <v>2929</v>
      </c>
      <c r="H689" s="3" t="s">
        <v>98</v>
      </c>
      <c r="I689" s="1">
        <v>31.5</v>
      </c>
      <c r="J689" s="1" t="s">
        <v>85</v>
      </c>
      <c r="K689" s="1" t="s">
        <v>85</v>
      </c>
      <c r="L689" s="1" t="s">
        <v>85</v>
      </c>
      <c r="M689" s="1" t="s">
        <v>85</v>
      </c>
      <c r="N689" s="3">
        <v>125000000</v>
      </c>
      <c r="O689" s="10">
        <v>40497</v>
      </c>
      <c r="P689" s="10">
        <v>44406</v>
      </c>
      <c r="Q689" s="1">
        <v>-1.1419762770254582</v>
      </c>
      <c r="R689" s="1">
        <v>-2.2588433636157146</v>
      </c>
      <c r="S689" s="1">
        <v>-0.2124820424101892</v>
      </c>
      <c r="T689" s="1">
        <v>-2.355761988843641</v>
      </c>
      <c r="U689" s="1">
        <v>-6.9511417313449675</v>
      </c>
      <c r="V689" s="1">
        <v>-4.6151544813324623</v>
      </c>
      <c r="W689" s="1" t="s">
        <v>2930</v>
      </c>
      <c r="X689" s="1">
        <v>109.58559417724609</v>
      </c>
      <c r="Y689" s="1">
        <v>4.6802788164896238</v>
      </c>
      <c r="Z689" s="11">
        <v>0.50353800000000004</v>
      </c>
      <c r="AA689" s="11" t="s">
        <v>100</v>
      </c>
      <c r="AB689" s="1" t="s">
        <v>87</v>
      </c>
      <c r="AC689" s="1">
        <v>104.161</v>
      </c>
      <c r="AD689" s="1">
        <v>4.6802788164896238</v>
      </c>
      <c r="AE689" s="1">
        <v>3.5844493345056692</v>
      </c>
      <c r="AF689" s="11">
        <v>3.5844493345056692</v>
      </c>
      <c r="AG689" s="1" t="s">
        <v>84</v>
      </c>
      <c r="AH689" s="1" t="s">
        <v>100</v>
      </c>
      <c r="AI689" s="1" t="e">
        <v>#VALUE!</v>
      </c>
      <c r="AJ689" s="11" t="e">
        <v>#VALUE!</v>
      </c>
      <c r="AK689" s="1" t="s">
        <v>2846</v>
      </c>
      <c r="AL689" s="1">
        <v>111.13247198000001</v>
      </c>
      <c r="AM689" s="1" t="e">
        <v>#VALUE!</v>
      </c>
      <c r="AN689" s="1" t="e">
        <v>#VALUE!</v>
      </c>
      <c r="AO689" s="1">
        <v>25.37987679671458</v>
      </c>
      <c r="AP689" s="1">
        <v>109.96813535980266</v>
      </c>
      <c r="AQ689" s="1" t="s">
        <v>707</v>
      </c>
      <c r="AR689" s="3" t="s">
        <v>103</v>
      </c>
      <c r="AS689" s="3">
        <v>108.03152363103696</v>
      </c>
      <c r="AT689" s="1">
        <v>112.31294552081437</v>
      </c>
      <c r="AU689" s="1" t="s">
        <v>104</v>
      </c>
      <c r="AV689" s="1">
        <v>-53.043169644752822</v>
      </c>
      <c r="AW689" s="1" t="s">
        <v>162</v>
      </c>
      <c r="AX689" s="1">
        <v>8.9022989999999993</v>
      </c>
      <c r="AY689" s="1">
        <v>-1.398604</v>
      </c>
      <c r="AZ689" s="1">
        <v>52.34</v>
      </c>
      <c r="BA689" s="1">
        <v>45.75</v>
      </c>
      <c r="BB689" s="1">
        <v>50.76</v>
      </c>
      <c r="BC689" s="12">
        <v>0.76024279210925572</v>
      </c>
      <c r="BD689" s="1">
        <v>127.59311798696197</v>
      </c>
      <c r="BE689" s="1">
        <v>130.15311832678344</v>
      </c>
      <c r="BF689" s="1">
        <v>52.598616708239653</v>
      </c>
      <c r="BG689" s="1">
        <v>3.300904894486948E-2</v>
      </c>
      <c r="BH689" s="1">
        <v>14.614647501711156</v>
      </c>
      <c r="BI689" s="1">
        <v>-33.606826839999982</v>
      </c>
      <c r="BJ689" s="1">
        <v>-1.447154900000001</v>
      </c>
      <c r="BK689" s="1">
        <v>-1.8592245600000012</v>
      </c>
      <c r="BL689" s="1">
        <v>-13.244491279999991</v>
      </c>
      <c r="BM689" s="1">
        <v>-2.2365536736496194</v>
      </c>
      <c r="BN689" s="1">
        <v>111.13247198000001</v>
      </c>
      <c r="BO689" s="1">
        <v>134.68246797</v>
      </c>
      <c r="BP689" s="1">
        <v>100</v>
      </c>
      <c r="BQ689" s="1">
        <v>1521.3950430052846</v>
      </c>
      <c r="BR689" s="1" t="s">
        <v>707</v>
      </c>
      <c r="BS689" s="1">
        <v>25.37987679671458</v>
      </c>
      <c r="BT689" s="1">
        <v>111.13247198000001</v>
      </c>
      <c r="BU689" s="1">
        <v>184.55514109999999</v>
      </c>
      <c r="BV689" s="1">
        <v>100</v>
      </c>
      <c r="BW689" s="1">
        <v>147.676660906265</v>
      </c>
    </row>
    <row r="690" spans="1:75" x14ac:dyDescent="0.2">
      <c r="A690" s="8" t="s">
        <v>2931</v>
      </c>
      <c r="B690" s="4"/>
      <c r="C690" s="8" t="s">
        <v>120</v>
      </c>
      <c r="D690" s="8" t="s">
        <v>120</v>
      </c>
      <c r="E690" s="9"/>
      <c r="F690" s="1" t="s">
        <v>2932</v>
      </c>
      <c r="G690" s="3" t="s">
        <v>2933</v>
      </c>
      <c r="H690" s="3" t="s">
        <v>84</v>
      </c>
      <c r="I690" s="1">
        <v>23</v>
      </c>
      <c r="J690" s="1" t="s">
        <v>85</v>
      </c>
      <c r="K690" s="1" t="s">
        <v>85</v>
      </c>
      <c r="L690" s="1" t="s">
        <v>85</v>
      </c>
      <c r="M690" s="1" t="s">
        <v>85</v>
      </c>
      <c r="N690" s="3">
        <v>160000000</v>
      </c>
      <c r="O690" s="10">
        <v>39036</v>
      </c>
      <c r="P690" s="10" t="e">
        <v>#VALUE!</v>
      </c>
      <c r="Q690" s="1">
        <v>-3.5592064613731988E-2</v>
      </c>
      <c r="R690" s="1">
        <v>-0.9514419931570206</v>
      </c>
      <c r="S690" s="1">
        <v>1.8818900379629522</v>
      </c>
      <c r="T690" s="1" t="e">
        <v>#VALUE!</v>
      </c>
      <c r="U690" s="1" t="e">
        <v>#VALUE!</v>
      </c>
      <c r="V690" s="1" t="e">
        <v>#VALUE!</v>
      </c>
      <c r="W690" s="1" t="s">
        <v>2934</v>
      </c>
      <c r="X690" s="1">
        <v>102.03628540039063</v>
      </c>
      <c r="Y690" s="1">
        <v>4.3658437654740831</v>
      </c>
      <c r="Z690" s="11">
        <v>0.53245399999999998</v>
      </c>
      <c r="AA690" s="11">
        <v>0.77981806465947656</v>
      </c>
      <c r="AB690" s="1" t="s">
        <v>87</v>
      </c>
      <c r="AC690" s="1">
        <v>106.166</v>
      </c>
      <c r="AD690" s="1">
        <v>4.8947585364097117</v>
      </c>
      <c r="AE690" s="1">
        <v>3.2925726100307826</v>
      </c>
      <c r="AF690" s="11">
        <v>3.2925726100307826</v>
      </c>
      <c r="AG690" s="1" t="s">
        <v>84</v>
      </c>
      <c r="AH690" s="1">
        <v>3.4695277367424411</v>
      </c>
      <c r="AI690" s="1" t="e">
        <v>#VALUE!</v>
      </c>
      <c r="AJ690" s="11" t="e">
        <v>#VALUE!</v>
      </c>
      <c r="AK690" s="1" t="s">
        <v>2846</v>
      </c>
      <c r="AL690" s="1">
        <v>104.12838014</v>
      </c>
      <c r="AM690" s="1">
        <v>161.12899199999998</v>
      </c>
      <c r="AN690" s="1">
        <v>4.7670994242382108</v>
      </c>
      <c r="AO690" s="1">
        <v>11.38672142368241</v>
      </c>
      <c r="AP690" s="1">
        <v>156.09980940643749</v>
      </c>
      <c r="AQ690" s="1" t="s">
        <v>707</v>
      </c>
      <c r="AR690" s="3" t="s">
        <v>103</v>
      </c>
      <c r="AS690" s="3">
        <v>99.910409108518294</v>
      </c>
      <c r="AT690" s="1">
        <v>99.775080213137684</v>
      </c>
      <c r="AU690" s="1" t="s">
        <v>104</v>
      </c>
      <c r="AV690" s="1">
        <v>-36.327108984596101</v>
      </c>
      <c r="AW690" s="1" t="s">
        <v>162</v>
      </c>
      <c r="AX690" s="1">
        <v>8.9022989999999993</v>
      </c>
      <c r="AY690" s="1">
        <v>-1.398604</v>
      </c>
      <c r="AZ690" s="1">
        <v>52.34</v>
      </c>
      <c r="BA690" s="1">
        <v>45.75</v>
      </c>
      <c r="BB690" s="1">
        <v>50.76</v>
      </c>
      <c r="BC690" s="12">
        <v>0.76024279210925572</v>
      </c>
      <c r="BD690" s="1">
        <v>127.59311798696197</v>
      </c>
      <c r="BE690" s="1">
        <v>130.15311832678344</v>
      </c>
      <c r="BF690" s="1">
        <v>52.598616708239653</v>
      </c>
      <c r="BG690" s="1">
        <v>3.300904894486948E-2</v>
      </c>
      <c r="BH690" s="1">
        <v>18.609171800136892</v>
      </c>
      <c r="BI690" s="1">
        <v>-42.041730009999995</v>
      </c>
      <c r="BJ690" s="1">
        <v>-1.88501140999999</v>
      </c>
      <c r="BK690" s="1">
        <v>-5.3496014799999898</v>
      </c>
      <c r="BL690" s="1">
        <v>-10.018991249999999</v>
      </c>
      <c r="BM690" s="1">
        <v>-1.9127767619771177</v>
      </c>
      <c r="BN690" s="1">
        <v>103.08029239</v>
      </c>
      <c r="BO690" s="1">
        <v>128.42407170999999</v>
      </c>
      <c r="BP690" s="1">
        <v>95.864516744853006</v>
      </c>
      <c r="BQ690" s="1">
        <v>924.04485964088678</v>
      </c>
      <c r="BR690" s="1" t="s">
        <v>707</v>
      </c>
      <c r="BS690" s="1">
        <v>11.38672142368241</v>
      </c>
      <c r="BT690" s="1">
        <v>103.08029239</v>
      </c>
      <c r="BU690" s="1">
        <v>193.16781158000001</v>
      </c>
      <c r="BV690" s="1">
        <v>98.836589397262088</v>
      </c>
      <c r="BW690" s="1">
        <v>134.5368282599164</v>
      </c>
    </row>
    <row r="691" spans="1:75" x14ac:dyDescent="0.2">
      <c r="A691" s="8" t="s">
        <v>2935</v>
      </c>
      <c r="B691" s="4" t="s">
        <v>93</v>
      </c>
      <c r="C691" s="8" t="s">
        <v>120</v>
      </c>
      <c r="D691" s="8" t="s">
        <v>120</v>
      </c>
      <c r="E691" s="9"/>
      <c r="F691" s="1" t="s">
        <v>2936</v>
      </c>
      <c r="G691" s="3" t="s">
        <v>2937</v>
      </c>
      <c r="H691" s="3" t="s">
        <v>98</v>
      </c>
      <c r="I691" s="1">
        <v>38.5</v>
      </c>
      <c r="J691" s="1" t="s">
        <v>85</v>
      </c>
      <c r="K691" s="1" t="s">
        <v>85</v>
      </c>
      <c r="L691" s="1" t="s">
        <v>85</v>
      </c>
      <c r="M691" s="1" t="s">
        <v>85</v>
      </c>
      <c r="N691" s="3">
        <v>340000000</v>
      </c>
      <c r="O691" s="10">
        <v>45180</v>
      </c>
      <c r="P691" s="10">
        <v>44406</v>
      </c>
      <c r="Q691" s="1">
        <v>-1.1383910255685969</v>
      </c>
      <c r="R691" s="1">
        <v>-2.1466789905181138</v>
      </c>
      <c r="S691" s="1">
        <v>-0.36433200038495928</v>
      </c>
      <c r="T691" s="1">
        <v>-2.355761988843641</v>
      </c>
      <c r="U691" s="1">
        <v>-6.9511417313449675</v>
      </c>
      <c r="V691" s="1">
        <v>-4.6151544813324623</v>
      </c>
      <c r="W691" s="1" t="s">
        <v>2938</v>
      </c>
      <c r="X691" s="1">
        <v>107.49506378173828</v>
      </c>
      <c r="Y691" s="1">
        <v>4.67400343</v>
      </c>
      <c r="Z691" s="11">
        <v>0.56323199999999995</v>
      </c>
      <c r="AA691" s="11">
        <v>1.3258686244083773</v>
      </c>
      <c r="AB691" s="1" t="s">
        <v>87</v>
      </c>
      <c r="AC691" s="1">
        <v>106.658</v>
      </c>
      <c r="AD691" s="1">
        <v>5.046744023641927</v>
      </c>
      <c r="AE691" s="1">
        <v>3.4924575910554259</v>
      </c>
      <c r="AF691" s="11">
        <v>3.4924575910554259</v>
      </c>
      <c r="AG691" s="1" t="s">
        <v>84</v>
      </c>
      <c r="AH691" s="1">
        <v>4.6356670689141453</v>
      </c>
      <c r="AI691" s="1" t="e">
        <v>#VALUE!</v>
      </c>
      <c r="AJ691" s="11" t="e">
        <v>#VALUE!</v>
      </c>
      <c r="AK691" s="1" t="s">
        <v>2846</v>
      </c>
      <c r="AL691" s="1">
        <v>110.49731332</v>
      </c>
      <c r="AM691" s="1">
        <v>202.78554899999997</v>
      </c>
      <c r="AN691" s="1">
        <v>34.71228159546726</v>
      </c>
      <c r="AO691" s="1">
        <v>27.715263518138261</v>
      </c>
      <c r="AP691" s="1">
        <v>158.53142323913914</v>
      </c>
      <c r="AQ691" s="1" t="s">
        <v>707</v>
      </c>
      <c r="AR691" s="3" t="s">
        <v>103</v>
      </c>
      <c r="AS691" s="3">
        <v>106.98431268009271</v>
      </c>
      <c r="AT691" s="1">
        <v>111.29305342439775</v>
      </c>
      <c r="AU691" s="1" t="s">
        <v>104</v>
      </c>
      <c r="AV691" s="1">
        <v>-52.156975414404272</v>
      </c>
      <c r="AW691" s="1" t="s">
        <v>162</v>
      </c>
      <c r="AX691" s="1">
        <v>8.9022989999999993</v>
      </c>
      <c r="AY691" s="1">
        <v>-1.398604</v>
      </c>
      <c r="AZ691" s="1">
        <v>52.34</v>
      </c>
      <c r="BA691" s="1">
        <v>45.75</v>
      </c>
      <c r="BB691" s="1">
        <v>50.76</v>
      </c>
      <c r="BC691" s="12">
        <v>0.76024279210925572</v>
      </c>
      <c r="BD691" s="1">
        <v>127.59311798696197</v>
      </c>
      <c r="BE691" s="1">
        <v>130.15311832678344</v>
      </c>
      <c r="BF691" s="1">
        <v>52.598616708239653</v>
      </c>
      <c r="BG691" s="1">
        <v>3.300904894486948E-2</v>
      </c>
      <c r="BH691" s="1">
        <v>1.7768651608487338</v>
      </c>
      <c r="BI691" s="1">
        <v>-36.827881479999988</v>
      </c>
      <c r="BJ691" s="1">
        <v>-1.4790350600000011</v>
      </c>
      <c r="BK691" s="1">
        <v>-2.7173212999999947</v>
      </c>
      <c r="BL691" s="1">
        <v>-13.770435710000001</v>
      </c>
      <c r="BM691" s="1">
        <v>-2.2174869679333291</v>
      </c>
      <c r="BN691" s="1">
        <v>109.85790896</v>
      </c>
      <c r="BO691" s="1">
        <v>134.45717354000001</v>
      </c>
      <c r="BP691" s="1">
        <v>97.400717578687875</v>
      </c>
      <c r="BQ691" s="1">
        <v>1621.1882800211442</v>
      </c>
      <c r="BR691" s="1" t="s">
        <v>707</v>
      </c>
      <c r="BS691" s="1">
        <v>28.219028062970569</v>
      </c>
      <c r="BT691" s="1" t="s">
        <v>104</v>
      </c>
      <c r="BU691" s="1" t="s">
        <v>104</v>
      </c>
      <c r="BV691" s="1" t="e">
        <v>#VALUE!</v>
      </c>
      <c r="BW691" s="1">
        <v>149.16906510991922</v>
      </c>
    </row>
    <row r="692" spans="1:75" x14ac:dyDescent="0.2">
      <c r="A692" s="8" t="s">
        <v>2939</v>
      </c>
      <c r="B692" s="4"/>
      <c r="C692" s="8" t="s">
        <v>120</v>
      </c>
      <c r="D692" s="8" t="s">
        <v>120</v>
      </c>
      <c r="E692" s="9"/>
      <c r="F692" s="1" t="s">
        <v>2940</v>
      </c>
      <c r="G692" s="3" t="s">
        <v>2941</v>
      </c>
      <c r="H692" s="3" t="s">
        <v>84</v>
      </c>
      <c r="I692" s="1">
        <v>22</v>
      </c>
      <c r="J692" s="1" t="s">
        <v>85</v>
      </c>
      <c r="K692" s="1" t="s">
        <v>85</v>
      </c>
      <c r="L692" s="1" t="s">
        <v>85</v>
      </c>
      <c r="M692" s="1" t="s">
        <v>85</v>
      </c>
      <c r="N692" s="3">
        <v>185000000</v>
      </c>
      <c r="O692" s="10">
        <v>38672</v>
      </c>
      <c r="P692" s="10" t="e">
        <v>#VALUE!</v>
      </c>
      <c r="Q692" s="1">
        <v>-0.26584071779773844</v>
      </c>
      <c r="R692" s="1">
        <v>-0.54263429360685844</v>
      </c>
      <c r="S692" s="1">
        <v>2.4309939215704457</v>
      </c>
      <c r="T692" s="1" t="e">
        <v>#VALUE!</v>
      </c>
      <c r="U692" s="1" t="e">
        <v>#VALUE!</v>
      </c>
      <c r="V692" s="1" t="e">
        <v>#VALUE!</v>
      </c>
      <c r="W692" s="1" t="s">
        <v>2942</v>
      </c>
      <c r="X692" s="1">
        <v>97.053443908691406</v>
      </c>
      <c r="Y692" s="1">
        <v>4.2930122162468818</v>
      </c>
      <c r="Z692" s="11">
        <v>0.18307699999999999</v>
      </c>
      <c r="AA692" s="11">
        <v>1.2816618203029817</v>
      </c>
      <c r="AB692" s="1" t="s">
        <v>87</v>
      </c>
      <c r="AC692" s="1">
        <v>107.54300000000001</v>
      </c>
      <c r="AD692" s="1">
        <v>4.8947585364097117</v>
      </c>
      <c r="AE692" s="1">
        <v>3.2925726100307826</v>
      </c>
      <c r="AF692" s="11">
        <v>3.2925726100307826</v>
      </c>
      <c r="AG692" s="1" t="s">
        <v>84</v>
      </c>
      <c r="AH692" s="1">
        <v>3.4695277367424411</v>
      </c>
      <c r="AI692" s="1" t="e">
        <v>#VALUE!</v>
      </c>
      <c r="AJ692" s="11" t="e">
        <v>#VALUE!</v>
      </c>
      <c r="AK692" s="1" t="s">
        <v>2846</v>
      </c>
      <c r="AL692" s="1">
        <v>98.657181809999997</v>
      </c>
      <c r="AM692" s="1">
        <v>161.12899199999998</v>
      </c>
      <c r="AN692" s="1">
        <v>4.7670994242382108</v>
      </c>
      <c r="AO692" s="1">
        <v>10.387405886379192</v>
      </c>
      <c r="AP692" s="1">
        <v>156.09980940643749</v>
      </c>
      <c r="AQ692" s="1" t="s">
        <v>707</v>
      </c>
      <c r="AR692" s="3" t="s">
        <v>103</v>
      </c>
      <c r="AS692" s="3">
        <v>96.281053922068693</v>
      </c>
      <c r="AT692" s="1">
        <v>97.772544660479085</v>
      </c>
      <c r="AU692" s="1" t="s">
        <v>104</v>
      </c>
      <c r="AV692" s="1">
        <v>-33.098948830264248</v>
      </c>
      <c r="AW692" s="1" t="s">
        <v>162</v>
      </c>
      <c r="AX692" s="1">
        <v>8.9022989999999993</v>
      </c>
      <c r="AY692" s="1">
        <v>-1.398604</v>
      </c>
      <c r="AZ692" s="1">
        <v>52.34</v>
      </c>
      <c r="BA692" s="1">
        <v>45.75</v>
      </c>
      <c r="BB692" s="1">
        <v>50.76</v>
      </c>
      <c r="BC692" s="12">
        <v>0.76024279210925572</v>
      </c>
      <c r="BD692" s="1">
        <v>127.59311798696197</v>
      </c>
      <c r="BE692" s="1">
        <v>130.15311832678344</v>
      </c>
      <c r="BF692" s="1">
        <v>52.598616708239653</v>
      </c>
      <c r="BG692" s="1">
        <v>3.300904894486948E-2</v>
      </c>
      <c r="BH692" s="1">
        <v>19.605749486652979</v>
      </c>
      <c r="BI692" s="1">
        <v>-41.547634840000001</v>
      </c>
      <c r="BJ692" s="1">
        <v>-2.4964180099999993</v>
      </c>
      <c r="BK692" s="1">
        <v>-1.366869070000007</v>
      </c>
      <c r="BL692" s="1">
        <v>-14.464278780000001</v>
      </c>
      <c r="BM692" s="1">
        <v>-2.1364249813251188</v>
      </c>
      <c r="BN692" s="1">
        <v>97.416966590000001</v>
      </c>
      <c r="BO692" s="1">
        <v>117.11679714</v>
      </c>
      <c r="BP692" s="1">
        <v>93.704437117607611</v>
      </c>
      <c r="BQ692" s="1">
        <v>869.15267893502346</v>
      </c>
      <c r="BR692" s="1" t="s">
        <v>707</v>
      </c>
      <c r="BS692" s="1">
        <v>10.387405886379192</v>
      </c>
      <c r="BT692" s="1">
        <v>97.416966590000001</v>
      </c>
      <c r="BU692" s="1">
        <v>195.46345582999999</v>
      </c>
      <c r="BV692" s="1">
        <v>98.735074320749845</v>
      </c>
      <c r="BW692" s="1">
        <v>132.67820142919743</v>
      </c>
    </row>
    <row r="693" spans="1:75" x14ac:dyDescent="0.2">
      <c r="A693" s="8" t="s">
        <v>2943</v>
      </c>
      <c r="B693" s="4"/>
      <c r="C693" s="8" t="s">
        <v>120</v>
      </c>
      <c r="D693" s="8" t="s">
        <v>120</v>
      </c>
      <c r="E693" s="9"/>
      <c r="F693" s="1" t="s">
        <v>2944</v>
      </c>
      <c r="G693" s="3" t="s">
        <v>2945</v>
      </c>
      <c r="H693" s="3" t="s">
        <v>84</v>
      </c>
      <c r="I693" s="1" t="s">
        <v>100</v>
      </c>
      <c r="J693" s="1" t="s">
        <v>85</v>
      </c>
      <c r="K693" s="1" t="s">
        <v>85</v>
      </c>
      <c r="L693" s="1" t="s">
        <v>85</v>
      </c>
      <c r="M693" s="1" t="s">
        <v>85</v>
      </c>
      <c r="N693" s="3">
        <v>220000000</v>
      </c>
      <c r="O693" s="10">
        <v>39384</v>
      </c>
      <c r="P693" s="10" t="e">
        <v>#VALUE!</v>
      </c>
      <c r="Q693" s="1">
        <v>-0.61000830980320053</v>
      </c>
      <c r="R693" s="1">
        <v>-0.90321446118757365</v>
      </c>
      <c r="S693" s="1">
        <v>1.0479400298830877</v>
      </c>
      <c r="T693" s="1" t="e">
        <v>#VALUE!</v>
      </c>
      <c r="U693" s="1" t="e">
        <v>#VALUE!</v>
      </c>
      <c r="V693" s="1" t="e">
        <v>#VALUE!</v>
      </c>
      <c r="W693" s="1" t="s">
        <v>2946</v>
      </c>
      <c r="X693" s="1">
        <v>115.93772888183594</v>
      </c>
      <c r="Y693" s="1">
        <v>4.5265378241983649</v>
      </c>
      <c r="Z693" s="11">
        <v>0.114534</v>
      </c>
      <c r="AA693" s="11">
        <v>0.62290305871406382</v>
      </c>
      <c r="AB693" s="1" t="s">
        <v>87</v>
      </c>
      <c r="AC693" s="1">
        <v>109.864</v>
      </c>
      <c r="AD693" s="1">
        <v>4.8947585364097117</v>
      </c>
      <c r="AE693" s="1">
        <v>3.2925726100307826</v>
      </c>
      <c r="AF693" s="11">
        <v>3.2925726100307826</v>
      </c>
      <c r="AG693" s="1" t="s">
        <v>84</v>
      </c>
      <c r="AH693" s="1">
        <v>3.4695277367424411</v>
      </c>
      <c r="AI693" s="1" t="e">
        <v>#VALUE!</v>
      </c>
      <c r="AJ693" s="11" t="e">
        <v>#VALUE!</v>
      </c>
      <c r="AK693" s="1" t="s">
        <v>2846</v>
      </c>
      <c r="AL693" s="1">
        <v>118.70762271</v>
      </c>
      <c r="AM693" s="1">
        <v>161.12899199999998</v>
      </c>
      <c r="AN693" s="1">
        <v>4.7670994242382108</v>
      </c>
      <c r="AO693" s="1">
        <v>12.328542094455852</v>
      </c>
      <c r="AP693" s="1">
        <v>156.09980940643749</v>
      </c>
      <c r="AQ693" s="1" t="s">
        <v>707</v>
      </c>
      <c r="AR693" s="3" t="s">
        <v>103</v>
      </c>
      <c r="AS693" s="3">
        <v>113.77443769707369</v>
      </c>
      <c r="AT693" s="1">
        <v>112.77847774895271</v>
      </c>
      <c r="AU693" s="1" t="s">
        <v>104</v>
      </c>
      <c r="AV693" s="1">
        <v>-28.204537218534487</v>
      </c>
      <c r="AW693" s="1" t="s">
        <v>162</v>
      </c>
      <c r="AX693" s="1">
        <v>8.9022989999999993</v>
      </c>
      <c r="AY693" s="1">
        <v>-1.398604</v>
      </c>
      <c r="AZ693" s="1">
        <v>52.34</v>
      </c>
      <c r="BA693" s="1">
        <v>45.75</v>
      </c>
      <c r="BB693" s="1">
        <v>50.76</v>
      </c>
      <c r="BC693" s="12">
        <v>0.76024279210925572</v>
      </c>
      <c r="BD693" s="1">
        <v>127.59311798696197</v>
      </c>
      <c r="BE693" s="1">
        <v>130.15311832678344</v>
      </c>
      <c r="BF693" s="1">
        <v>52.598616708239653</v>
      </c>
      <c r="BG693" s="1">
        <v>3.300904894486948E-2</v>
      </c>
      <c r="BH693" s="1">
        <v>17.661875427789184</v>
      </c>
      <c r="BI693" s="1">
        <v>-23.828246759999999</v>
      </c>
      <c r="BJ693" s="1">
        <v>-1.0781158700000049</v>
      </c>
      <c r="BK693" s="1">
        <v>0.15503741999999932</v>
      </c>
      <c r="BL693" s="1">
        <v>-2.6576504399999976</v>
      </c>
      <c r="BM693" s="1">
        <v>-1.5799336169099605</v>
      </c>
      <c r="BN693" s="1">
        <v>115.31355877</v>
      </c>
      <c r="BO693" s="1">
        <v>140.17531987000001</v>
      </c>
      <c r="BP693" s="1">
        <v>86.348256157927622</v>
      </c>
      <c r="BQ693" s="1">
        <v>994.77994089511412</v>
      </c>
      <c r="BR693" s="1" t="s">
        <v>707</v>
      </c>
      <c r="BS693" s="1">
        <v>12.328542094455852</v>
      </c>
      <c r="BT693" s="1">
        <v>115.31355877</v>
      </c>
      <c r="BU693" s="1">
        <v>190.27290274000001</v>
      </c>
      <c r="BV693" s="1">
        <v>95.47212694209496</v>
      </c>
      <c r="BW693" s="1">
        <v>147.21740429737591</v>
      </c>
    </row>
    <row r="694" spans="1:75" x14ac:dyDescent="0.2">
      <c r="A694" s="8" t="s">
        <v>2947</v>
      </c>
      <c r="B694" s="4"/>
      <c r="C694" s="8" t="s">
        <v>120</v>
      </c>
      <c r="D694" s="8" t="s">
        <v>120</v>
      </c>
      <c r="E694" s="9"/>
      <c r="F694" s="1" t="s">
        <v>2948</v>
      </c>
      <c r="G694" s="3" t="s">
        <v>2949</v>
      </c>
      <c r="H694" s="3" t="s">
        <v>84</v>
      </c>
      <c r="I694" s="1">
        <v>37</v>
      </c>
      <c r="J694" s="1" t="s">
        <v>85</v>
      </c>
      <c r="K694" s="1" t="s">
        <v>85</v>
      </c>
      <c r="L694" s="1" t="s">
        <v>85</v>
      </c>
      <c r="M694" s="1" t="s">
        <v>85</v>
      </c>
      <c r="N694" s="3">
        <v>200000000</v>
      </c>
      <c r="O694" s="10">
        <v>39589</v>
      </c>
      <c r="P694" s="10" t="e">
        <v>#VALUE!</v>
      </c>
      <c r="Q694" s="1">
        <v>-0.60932485349579624</v>
      </c>
      <c r="R694" s="1">
        <v>-0.41646661665130091</v>
      </c>
      <c r="S694" s="1">
        <v>1.0818041154672997</v>
      </c>
      <c r="T694" s="1" t="e">
        <v>#VALUE!</v>
      </c>
      <c r="U694" s="1" t="e">
        <v>#VALUE!</v>
      </c>
      <c r="V694" s="1" t="e">
        <v>#VALUE!</v>
      </c>
      <c r="W694" s="1" t="s">
        <v>2950</v>
      </c>
      <c r="X694" s="1">
        <v>122.33653259277344</v>
      </c>
      <c r="Y694" s="1">
        <v>4.603634400891174</v>
      </c>
      <c r="Z694" s="11">
        <v>0.119604</v>
      </c>
      <c r="AA694" s="11">
        <v>0.78942148802645384</v>
      </c>
      <c r="AB694" s="1" t="s">
        <v>87</v>
      </c>
      <c r="AC694" s="1">
        <v>109.944</v>
      </c>
      <c r="AD694" s="1">
        <v>4.8947585364097117</v>
      </c>
      <c r="AE694" s="1">
        <v>3.2925726100307826</v>
      </c>
      <c r="AF694" s="11">
        <v>3.2925726100307826</v>
      </c>
      <c r="AG694" s="1" t="s">
        <v>84</v>
      </c>
      <c r="AH694" s="1">
        <v>3.4695277367424411</v>
      </c>
      <c r="AI694" s="1" t="e">
        <v>#VALUE!</v>
      </c>
      <c r="AJ694" s="11" t="e">
        <v>#VALUE!</v>
      </c>
      <c r="AK694" s="1" t="s">
        <v>2846</v>
      </c>
      <c r="AL694" s="1">
        <v>126.3372925</v>
      </c>
      <c r="AM694" s="1">
        <v>161.12899199999998</v>
      </c>
      <c r="AN694" s="1">
        <v>4.7670994242382108</v>
      </c>
      <c r="AO694" s="1">
        <v>12.898015058179329</v>
      </c>
      <c r="AP694" s="1">
        <v>156.09980940643749</v>
      </c>
      <c r="AQ694" s="1" t="s">
        <v>707</v>
      </c>
      <c r="AR694" s="3" t="s">
        <v>103</v>
      </c>
      <c r="AS694" s="3">
        <v>117.00032920887664</v>
      </c>
      <c r="AT694" s="1">
        <v>115.7063084724077</v>
      </c>
      <c r="AU694" s="1" t="s">
        <v>104</v>
      </c>
      <c r="AV694" s="1">
        <v>-27.685886543125093</v>
      </c>
      <c r="AW694" s="1" t="s">
        <v>162</v>
      </c>
      <c r="AX694" s="1">
        <v>8.9022989999999993</v>
      </c>
      <c r="AY694" s="1">
        <v>-1.398604</v>
      </c>
      <c r="AZ694" s="1">
        <v>52.34</v>
      </c>
      <c r="BA694" s="1">
        <v>45.75</v>
      </c>
      <c r="BB694" s="1">
        <v>50.76</v>
      </c>
      <c r="BC694" s="12">
        <v>0.76024279210925572</v>
      </c>
      <c r="BD694" s="1">
        <v>127.59311798696197</v>
      </c>
      <c r="BE694" s="1">
        <v>130.15311832678344</v>
      </c>
      <c r="BF694" s="1">
        <v>52.598616708239653</v>
      </c>
      <c r="BG694" s="1">
        <v>3.300904894486948E-2</v>
      </c>
      <c r="BH694" s="1">
        <v>17.095140314852841</v>
      </c>
      <c r="BI694" s="1">
        <v>-14.232722019999997</v>
      </c>
      <c r="BJ694" s="1">
        <v>-1.8845173699999833</v>
      </c>
      <c r="BK694" s="1">
        <v>-0.6329956799999934</v>
      </c>
      <c r="BL694" s="1">
        <v>-3.6095248499999997</v>
      </c>
      <c r="BM694" s="1">
        <v>-1.2960994642198214</v>
      </c>
      <c r="BN694" s="1">
        <v>122.64718458999999</v>
      </c>
      <c r="BO694" s="1">
        <v>152.89575983</v>
      </c>
      <c r="BP694" s="1">
        <v>87.800721585325121</v>
      </c>
      <c r="BQ694" s="1">
        <v>1026.8434214970766</v>
      </c>
      <c r="BR694" s="1" t="s">
        <v>707</v>
      </c>
      <c r="BS694" s="1">
        <v>12.898015058179329</v>
      </c>
      <c r="BT694" s="1">
        <v>120.64154859</v>
      </c>
      <c r="BU694" s="1">
        <v>191.48143282000001</v>
      </c>
      <c r="BV694" s="1">
        <v>91.959693367782336</v>
      </c>
      <c r="BW694" s="1">
        <v>152.80162883540694</v>
      </c>
    </row>
    <row r="695" spans="1:75" x14ac:dyDescent="0.2">
      <c r="A695" s="8" t="s">
        <v>2951</v>
      </c>
      <c r="B695" s="4"/>
      <c r="C695" s="8" t="s">
        <v>120</v>
      </c>
      <c r="D695" s="8" t="s">
        <v>120</v>
      </c>
      <c r="E695" s="9"/>
      <c r="F695" s="1" t="s">
        <v>2952</v>
      </c>
      <c r="G695" s="3" t="s">
        <v>2953</v>
      </c>
      <c r="H695" s="3" t="s">
        <v>84</v>
      </c>
      <c r="I695" s="1">
        <v>22.5</v>
      </c>
      <c r="J695" s="1" t="s">
        <v>85</v>
      </c>
      <c r="K695" s="1" t="s">
        <v>85</v>
      </c>
      <c r="L695" s="1" t="s">
        <v>85</v>
      </c>
      <c r="M695" s="1" t="s">
        <v>85</v>
      </c>
      <c r="N695" s="3">
        <v>200000000</v>
      </c>
      <c r="O695" s="10">
        <v>38306</v>
      </c>
      <c r="P695" s="10" t="e">
        <v>#VALUE!</v>
      </c>
      <c r="Q695" s="1">
        <v>-0.28737583405693545</v>
      </c>
      <c r="R695" s="1">
        <v>-0.46887768313297329</v>
      </c>
      <c r="S695" s="1">
        <v>2.5721308982485702</v>
      </c>
      <c r="T695" s="1" t="e">
        <v>#VALUE!</v>
      </c>
      <c r="U695" s="1" t="e">
        <v>#VALUE!</v>
      </c>
      <c r="V695" s="1" t="e">
        <v>#VALUE!</v>
      </c>
      <c r="W695" s="1" t="s">
        <v>2954</v>
      </c>
      <c r="X695" s="1">
        <v>93.234687805175781</v>
      </c>
      <c r="Y695" s="1">
        <v>4.2301729918380113</v>
      </c>
      <c r="Z695" s="11">
        <v>4.4616999999999997E-2</v>
      </c>
      <c r="AA695" s="11">
        <v>1.2847689683850971</v>
      </c>
      <c r="AB695" s="1" t="s">
        <v>87</v>
      </c>
      <c r="AC695" s="1">
        <v>112.952</v>
      </c>
      <c r="AD695" s="1">
        <v>4.8947585364097117</v>
      </c>
      <c r="AE695" s="1">
        <v>3.2925726100307826</v>
      </c>
      <c r="AF695" s="11">
        <v>3.2925726100307826</v>
      </c>
      <c r="AG695" s="1" t="s">
        <v>84</v>
      </c>
      <c r="AH695" s="1">
        <v>3.4695277367424411</v>
      </c>
      <c r="AI695" s="1" t="e">
        <v>#VALUE!</v>
      </c>
      <c r="AJ695" s="11" t="e">
        <v>#VALUE!</v>
      </c>
      <c r="AK695" s="1" t="s">
        <v>2846</v>
      </c>
      <c r="AL695" s="1">
        <v>99.425444060000004</v>
      </c>
      <c r="AM695" s="1">
        <v>161.12899199999998</v>
      </c>
      <c r="AN695" s="1">
        <v>4.7670994242382108</v>
      </c>
      <c r="AO695" s="1">
        <v>9.3853524982888441</v>
      </c>
      <c r="AP695" s="1">
        <v>156.09980940643749</v>
      </c>
      <c r="AQ695" s="1" t="s">
        <v>707</v>
      </c>
      <c r="AR695" s="3" t="s">
        <v>103</v>
      </c>
      <c r="AS695" s="3">
        <v>94.242840170393819</v>
      </c>
      <c r="AT695" s="1">
        <v>96.567659799145659</v>
      </c>
      <c r="AU695" s="1">
        <v>-3.3713284102270258</v>
      </c>
      <c r="AV695" s="1">
        <v>-28.400529514736306</v>
      </c>
      <c r="AW695" s="1" t="s">
        <v>162</v>
      </c>
      <c r="AX695" s="1">
        <v>8.9022989999999993</v>
      </c>
      <c r="AY695" s="1">
        <v>-1.398604</v>
      </c>
      <c r="AZ695" s="1">
        <v>52.34</v>
      </c>
      <c r="BA695" s="1">
        <v>45.75</v>
      </c>
      <c r="BB695" s="1">
        <v>50.76</v>
      </c>
      <c r="BC695" s="12">
        <v>0.76024279210925572</v>
      </c>
      <c r="BD695" s="1">
        <v>127.59311798696197</v>
      </c>
      <c r="BE695" s="1">
        <v>130.15311832678344</v>
      </c>
      <c r="BF695" s="1">
        <v>52.598616708239653</v>
      </c>
      <c r="BG695" s="1">
        <v>3.300904894486948E-2</v>
      </c>
      <c r="BH695" s="1">
        <v>20.61327857631759</v>
      </c>
      <c r="BI695" s="1">
        <v>-30.848531599999987</v>
      </c>
      <c r="BJ695" s="1">
        <v>0.23043140000000051</v>
      </c>
      <c r="BK695" s="1">
        <v>-0.31155742999999347</v>
      </c>
      <c r="BL695" s="1">
        <v>-13.446894849999993</v>
      </c>
      <c r="BM695" s="1">
        <v>-1.9165039340541103</v>
      </c>
      <c r="BN695" s="1">
        <v>94.700572280000003</v>
      </c>
      <c r="BO695" s="1">
        <v>117.45357143</v>
      </c>
      <c r="BP695" s="1">
        <v>79.234070423634677</v>
      </c>
      <c r="BQ695" s="1">
        <v>827.55448803624176</v>
      </c>
      <c r="BR695" s="1" t="s">
        <v>707</v>
      </c>
      <c r="BS695" s="1">
        <v>9.3853524982888441</v>
      </c>
      <c r="BT695" s="1">
        <v>94.700572280000003</v>
      </c>
      <c r="BU695" s="1">
        <v>196.15508951999999</v>
      </c>
      <c r="BV695" s="1">
        <v>95.342867022053952</v>
      </c>
      <c r="BW695" s="1">
        <v>132.63036863337723</v>
      </c>
    </row>
    <row r="696" spans="1:75" x14ac:dyDescent="0.2">
      <c r="A696" s="8" t="s">
        <v>2955</v>
      </c>
      <c r="B696" s="4"/>
      <c r="C696" s="8" t="s">
        <v>120</v>
      </c>
      <c r="D696" s="8" t="s">
        <v>120</v>
      </c>
      <c r="E696" s="9"/>
      <c r="F696" s="1" t="s">
        <v>2956</v>
      </c>
      <c r="G696" s="3" t="s">
        <v>2957</v>
      </c>
      <c r="H696" s="3" t="s">
        <v>84</v>
      </c>
      <c r="I696" s="1">
        <v>69</v>
      </c>
      <c r="J696" s="1" t="s">
        <v>85</v>
      </c>
      <c r="K696" s="1" t="s">
        <v>85</v>
      </c>
      <c r="L696" s="1" t="s">
        <v>85</v>
      </c>
      <c r="M696" s="1" t="s">
        <v>85</v>
      </c>
      <c r="N696" s="3">
        <v>150000000</v>
      </c>
      <c r="O696" s="10">
        <v>39875</v>
      </c>
      <c r="P696" s="10" t="e">
        <v>#VALUE!</v>
      </c>
      <c r="Q696" s="1">
        <v>-0.55857413227601294</v>
      </c>
      <c r="R696" s="1">
        <v>-0.70754392012565281</v>
      </c>
      <c r="S696" s="1">
        <v>0.8711682605109905</v>
      </c>
      <c r="T696" s="1" t="e">
        <v>#VALUE!</v>
      </c>
      <c r="U696" s="1" t="e">
        <v>#VALUE!</v>
      </c>
      <c r="V696" s="1" t="e">
        <v>#VALUE!</v>
      </c>
      <c r="W696" s="1" t="s">
        <v>2958</v>
      </c>
      <c r="X696" s="1">
        <v>124.78887176513672</v>
      </c>
      <c r="Y696" s="1">
        <v>4.646119099612477</v>
      </c>
      <c r="Z696" s="11">
        <v>0.79647199999999996</v>
      </c>
      <c r="AA696" s="11">
        <v>0.22021150820514812</v>
      </c>
      <c r="AB696" s="1" t="s">
        <v>87</v>
      </c>
      <c r="AC696" s="1">
        <v>118.834</v>
      </c>
      <c r="AD696" s="1">
        <v>4.8947585364097117</v>
      </c>
      <c r="AE696" s="1">
        <v>3.2925726100307826</v>
      </c>
      <c r="AF696" s="11">
        <v>3.2925726100307826</v>
      </c>
      <c r="AG696" s="1" t="s">
        <v>84</v>
      </c>
      <c r="AH696" s="1">
        <v>3.4695277367424411</v>
      </c>
      <c r="AI696" s="1" t="e">
        <v>#VALUE!</v>
      </c>
      <c r="AJ696" s="11" t="e">
        <v>#VALUE!</v>
      </c>
      <c r="AK696" s="1" t="s">
        <v>2846</v>
      </c>
      <c r="AL696" s="1">
        <v>126.88322001</v>
      </c>
      <c r="AM696" s="1">
        <v>161.12899199999998</v>
      </c>
      <c r="AN696" s="1">
        <v>4.7670994242382108</v>
      </c>
      <c r="AO696" s="1">
        <v>13.678302532511978</v>
      </c>
      <c r="AP696" s="1">
        <v>156.09980940643749</v>
      </c>
      <c r="AQ696" s="1" t="s">
        <v>707</v>
      </c>
      <c r="AR696" s="3" t="s">
        <v>103</v>
      </c>
      <c r="AS696" s="3">
        <v>122.27483393128105</v>
      </c>
      <c r="AT696" s="1">
        <v>120.9208963603551</v>
      </c>
      <c r="AU696" s="1" t="s">
        <v>104</v>
      </c>
      <c r="AV696" s="1">
        <v>-26.120822389817544</v>
      </c>
      <c r="AW696" s="1" t="s">
        <v>162</v>
      </c>
      <c r="AX696" s="1">
        <v>8.9022989999999993</v>
      </c>
      <c r="AY696" s="1">
        <v>-1.398604</v>
      </c>
      <c r="AZ696" s="1">
        <v>52.34</v>
      </c>
      <c r="BA696" s="1">
        <v>45.75</v>
      </c>
      <c r="BB696" s="1">
        <v>50.76</v>
      </c>
      <c r="BC696" s="12">
        <v>0.76024279210925572</v>
      </c>
      <c r="BD696" s="1">
        <v>127.59311798696197</v>
      </c>
      <c r="BE696" s="1">
        <v>130.15311832678344</v>
      </c>
      <c r="BF696" s="1">
        <v>52.598616708239653</v>
      </c>
      <c r="BG696" s="1">
        <v>3.300904894486948E-2</v>
      </c>
      <c r="BH696" s="1">
        <v>16.317590691307323</v>
      </c>
      <c r="BI696" s="1">
        <v>-11.398555060000007</v>
      </c>
      <c r="BJ696" s="1">
        <v>-3.8908892899999898</v>
      </c>
      <c r="BK696" s="1">
        <v>-1.8632832600000029</v>
      </c>
      <c r="BL696" s="1">
        <v>-3.1936698399999841</v>
      </c>
      <c r="BM696" s="1">
        <v>-1.3371052111636477</v>
      </c>
      <c r="BN696" s="1">
        <v>123.38370885</v>
      </c>
      <c r="BO696" s="1">
        <v>151.77231017</v>
      </c>
      <c r="BP696" s="1">
        <v>87.672829948354774</v>
      </c>
      <c r="BQ696" s="1">
        <v>1123.2084852432677</v>
      </c>
      <c r="BR696" s="1" t="s">
        <v>707</v>
      </c>
      <c r="BS696" s="1">
        <v>13.678302532511978</v>
      </c>
      <c r="BT696" s="1">
        <v>122.63862949999999</v>
      </c>
      <c r="BU696" s="1">
        <v>185.76999294000001</v>
      </c>
      <c r="BV696" s="1">
        <v>93.27657398998825</v>
      </c>
      <c r="BW696" s="1">
        <v>155.38999873788782</v>
      </c>
    </row>
    <row r="697" spans="1:75" x14ac:dyDescent="0.2">
      <c r="A697" s="8" t="s">
        <v>2959</v>
      </c>
      <c r="B697" s="4" t="s">
        <v>760</v>
      </c>
      <c r="C697" s="8" t="s">
        <v>108</v>
      </c>
      <c r="D697" s="8" t="s">
        <v>456</v>
      </c>
      <c r="E697" s="9"/>
      <c r="F697" s="1" t="s">
        <v>2960</v>
      </c>
      <c r="G697" s="3" t="s">
        <v>2961</v>
      </c>
      <c r="H697" s="3" t="s">
        <v>763</v>
      </c>
      <c r="I697" s="1">
        <v>139</v>
      </c>
      <c r="J697" s="1" t="s">
        <v>85</v>
      </c>
      <c r="K697" s="1" t="s">
        <v>85</v>
      </c>
      <c r="L697" s="1" t="s">
        <v>85</v>
      </c>
      <c r="M697" s="1" t="s">
        <v>85</v>
      </c>
      <c r="N697" s="3">
        <v>0</v>
      </c>
      <c r="O697" s="10">
        <v>43951</v>
      </c>
      <c r="P697" s="10">
        <v>43747</v>
      </c>
      <c r="Q697" s="1" t="s">
        <v>85</v>
      </c>
      <c r="R697" s="1">
        <v>0.53207068241725164</v>
      </c>
      <c r="S697" s="1">
        <v>1.6319271219869647</v>
      </c>
      <c r="T697" s="1" t="s">
        <v>85</v>
      </c>
      <c r="U697" s="1" t="s">
        <v>85</v>
      </c>
      <c r="V697" s="1">
        <v>0.51304499057274189</v>
      </c>
      <c r="W697" s="1" t="s">
        <v>2962</v>
      </c>
      <c r="X697" s="1" t="s">
        <v>85</v>
      </c>
      <c r="Y697" s="1" t="s">
        <v>100</v>
      </c>
      <c r="Z697" s="11" t="s">
        <v>100</v>
      </c>
      <c r="AA697" s="11" t="s">
        <v>100</v>
      </c>
      <c r="AB697" s="1" t="s">
        <v>87</v>
      </c>
      <c r="AC697" s="1" t="s">
        <v>100</v>
      </c>
      <c r="AD697" s="1" t="s">
        <v>100</v>
      </c>
      <c r="AE697" s="1" t="s">
        <v>100</v>
      </c>
      <c r="AF697" s="11" t="s">
        <v>100</v>
      </c>
      <c r="AG697" s="1" t="s">
        <v>84</v>
      </c>
      <c r="AH697" s="1" t="s">
        <v>100</v>
      </c>
      <c r="AI697" s="1" t="e">
        <v>#VALUE!</v>
      </c>
      <c r="AJ697" s="11" t="e">
        <v>#VALUE!</v>
      </c>
      <c r="AK697" s="1" t="s">
        <v>2963</v>
      </c>
      <c r="AL697" s="1" t="s">
        <v>100</v>
      </c>
      <c r="AM697" s="1" t="e">
        <v>#VALUE!</v>
      </c>
      <c r="AN697" s="1" t="e">
        <v>#VALUE!</v>
      </c>
      <c r="AO697" s="1">
        <v>0.3750855578370979</v>
      </c>
      <c r="AP697" s="1" t="s">
        <v>85</v>
      </c>
      <c r="AQ697" s="1" t="s">
        <v>177</v>
      </c>
      <c r="AR697" s="3" t="s">
        <v>103</v>
      </c>
      <c r="AS697" s="3" t="s">
        <v>100</v>
      </c>
      <c r="AT697" s="1" t="s">
        <v>100</v>
      </c>
      <c r="AU697" s="1" t="s">
        <v>100</v>
      </c>
      <c r="AV697" s="1" t="s">
        <v>100</v>
      </c>
      <c r="AW697" s="1" t="s">
        <v>2964</v>
      </c>
      <c r="AX697" s="1" t="s">
        <v>104</v>
      </c>
      <c r="AY697" s="1" t="s">
        <v>104</v>
      </c>
      <c r="AZ697" s="1" t="s">
        <v>84</v>
      </c>
      <c r="BA697" s="1" t="s">
        <v>84</v>
      </c>
      <c r="BB697" s="1" t="s">
        <v>84</v>
      </c>
      <c r="BC697" s="12" t="s">
        <v>104</v>
      </c>
      <c r="BD697" s="1">
        <v>247.40327199895327</v>
      </c>
      <c r="BE697" s="1" t="s">
        <v>84</v>
      </c>
      <c r="BF697" s="1" t="s">
        <v>84</v>
      </c>
      <c r="BG697" s="1" t="s">
        <v>104</v>
      </c>
      <c r="BH697" s="1">
        <v>5.1553730321697468</v>
      </c>
      <c r="BI697" s="1" t="s">
        <v>100</v>
      </c>
      <c r="BJ697" s="1" t="s">
        <v>100</v>
      </c>
      <c r="BK697" s="1" t="s">
        <v>100</v>
      </c>
      <c r="BL697" s="1" t="s">
        <v>100</v>
      </c>
      <c r="BM697" s="1" t="s">
        <v>100</v>
      </c>
      <c r="BN697" s="1" t="s">
        <v>100</v>
      </c>
      <c r="BO697" s="1" t="s">
        <v>100</v>
      </c>
      <c r="BP697" s="1" t="e">
        <v>#VALUE!</v>
      </c>
      <c r="BQ697" s="1" t="e">
        <v>#VALUE!</v>
      </c>
      <c r="BR697" s="1" t="s">
        <v>177</v>
      </c>
      <c r="BS697" s="1">
        <v>0.3750855578370979</v>
      </c>
      <c r="BT697" s="1" t="s">
        <v>100</v>
      </c>
      <c r="BU697" s="1" t="s">
        <v>100</v>
      </c>
      <c r="BV697" s="1" t="e">
        <v>#VALUE!</v>
      </c>
      <c r="BW697" s="1" t="s">
        <v>85</v>
      </c>
    </row>
    <row r="698" spans="1:75" x14ac:dyDescent="0.2">
      <c r="A698" s="8" t="s">
        <v>2965</v>
      </c>
      <c r="B698" s="4"/>
      <c r="C698" s="8" t="s">
        <v>531</v>
      </c>
      <c r="D698" s="8"/>
      <c r="E698" s="9" t="s">
        <v>81</v>
      </c>
      <c r="F698" s="1" t="s">
        <v>2966</v>
      </c>
      <c r="G698" s="3" t="s">
        <v>2967</v>
      </c>
      <c r="H698" s="3" t="s">
        <v>84</v>
      </c>
      <c r="I698" s="1">
        <v>25</v>
      </c>
      <c r="J698" s="1" t="s">
        <v>85</v>
      </c>
      <c r="K698" s="1" t="s">
        <v>85</v>
      </c>
      <c r="L698" s="1" t="s">
        <v>85</v>
      </c>
      <c r="M698" s="1" t="s">
        <v>85</v>
      </c>
      <c r="N698" s="3">
        <v>500000000</v>
      </c>
      <c r="O698" s="10">
        <v>44448</v>
      </c>
      <c r="P698" s="10" t="e">
        <v>#VALUE!</v>
      </c>
      <c r="Q698" s="1">
        <v>1.7802660856763408</v>
      </c>
      <c r="R698" s="1">
        <v>2.6593995347417465</v>
      </c>
      <c r="S698" s="1">
        <v>5.0076711235555127</v>
      </c>
      <c r="T698" s="1" t="e">
        <v>#VALUE!</v>
      </c>
      <c r="U698" s="1" t="e">
        <v>#VALUE!</v>
      </c>
      <c r="V698" s="1" t="e">
        <v>#VALUE!</v>
      </c>
      <c r="W698" s="1" t="s">
        <v>2968</v>
      </c>
      <c r="X698" s="1">
        <v>116.98580932617188</v>
      </c>
      <c r="Y698" s="1">
        <v>5.1255463006437898</v>
      </c>
      <c r="Z698" s="11">
        <v>0.59795799999999999</v>
      </c>
      <c r="AA698" s="11">
        <v>-0.60377465443293143</v>
      </c>
      <c r="AB698" s="1" t="s">
        <v>87</v>
      </c>
      <c r="AC698" s="1">
        <v>86.426000000000002</v>
      </c>
      <c r="AD698" s="1">
        <v>5.6278646895803019</v>
      </c>
      <c r="AE698" s="1" t="s">
        <v>84</v>
      </c>
      <c r="AF698" s="11" t="s">
        <v>84</v>
      </c>
      <c r="AG698" s="1" t="s">
        <v>84</v>
      </c>
      <c r="AH698" s="1" t="s">
        <v>84</v>
      </c>
      <c r="AI698" s="1" t="e">
        <v>#VALUE!</v>
      </c>
      <c r="AJ698" s="11" t="e">
        <v>#VALUE!</v>
      </c>
      <c r="AK698" s="1" t="s">
        <v>2969</v>
      </c>
      <c r="AL698" s="1">
        <v>164.09049987792969</v>
      </c>
      <c r="AM698" s="1">
        <v>197.33467199999998</v>
      </c>
      <c r="AN698" s="1">
        <v>19.748471529183888</v>
      </c>
      <c r="AO698" s="1">
        <v>6.5407255304585901</v>
      </c>
      <c r="AP698" s="1">
        <v>180.12416093899077</v>
      </c>
      <c r="AQ698" s="1" t="s">
        <v>260</v>
      </c>
      <c r="AR698" s="3" t="s">
        <v>90</v>
      </c>
      <c r="AS698" s="3">
        <v>108.45950354592921</v>
      </c>
      <c r="AT698" s="1">
        <v>210.28487540890532</v>
      </c>
      <c r="AU698" s="1">
        <v>126.24101639551442</v>
      </c>
      <c r="AV698" s="1">
        <v>108.46052103559617</v>
      </c>
      <c r="AW698" s="1" t="s">
        <v>2970</v>
      </c>
      <c r="AX698" s="1">
        <v>-13.296290000000001</v>
      </c>
      <c r="AY698" s="1">
        <v>3.533617</v>
      </c>
      <c r="AZ698" s="1">
        <v>22.39</v>
      </c>
      <c r="BA698" s="1">
        <v>15.14</v>
      </c>
      <c r="BB698" s="1">
        <v>18.535</v>
      </c>
      <c r="BC698" s="12">
        <v>0.46827586206896543</v>
      </c>
      <c r="BD698" s="1">
        <v>104.18809466814906</v>
      </c>
      <c r="BE698" s="1">
        <v>162.13740175387196</v>
      </c>
      <c r="BF698" s="1">
        <v>80.4310971952995</v>
      </c>
      <c r="BG698" s="1">
        <v>0.70923911439638077</v>
      </c>
      <c r="BH698" s="1">
        <v>3.7946611909650922</v>
      </c>
      <c r="BI698" s="1">
        <v>4.8685020932458372</v>
      </c>
      <c r="BJ698" s="1">
        <v>-0.56203412451019119</v>
      </c>
      <c r="BK698" s="1">
        <v>-9.9692127855888657</v>
      </c>
      <c r="BL698" s="1">
        <v>10.983945057503689</v>
      </c>
      <c r="BM698" s="1">
        <v>-0.44056188504932281</v>
      </c>
      <c r="BN698" s="1">
        <v>143.8202197634867</v>
      </c>
      <c r="BO698" s="1">
        <v>236.78612295363797</v>
      </c>
      <c r="BP698" s="1">
        <v>78.196005827015512</v>
      </c>
      <c r="BQ698" s="1">
        <v>505.62420925643892</v>
      </c>
      <c r="BR698" s="1" t="s">
        <v>260</v>
      </c>
      <c r="BS698" s="1">
        <v>6.5407255304585901</v>
      </c>
      <c r="BT698" s="1" t="s">
        <v>104</v>
      </c>
      <c r="BU698" s="1" t="s">
        <v>104</v>
      </c>
      <c r="BV698" s="1" t="e">
        <v>#VALUE!</v>
      </c>
      <c r="BW698" s="1">
        <v>158.99506909059426</v>
      </c>
    </row>
    <row r="699" spans="1:75" x14ac:dyDescent="0.2">
      <c r="A699" s="8" t="s">
        <v>2971</v>
      </c>
      <c r="B699" s="4" t="s">
        <v>119</v>
      </c>
      <c r="C699" s="8" t="s">
        <v>531</v>
      </c>
      <c r="D699" s="8" t="s">
        <v>278</v>
      </c>
      <c r="E699" s="9"/>
      <c r="F699" s="1" t="s">
        <v>2972</v>
      </c>
      <c r="G699" s="3" t="s">
        <v>2973</v>
      </c>
      <c r="H699" s="3" t="s">
        <v>123</v>
      </c>
      <c r="I699" s="1">
        <v>77.5</v>
      </c>
      <c r="J699" s="1" t="s">
        <v>85</v>
      </c>
      <c r="K699" s="1" t="s">
        <v>85</v>
      </c>
      <c r="L699" s="1" t="s">
        <v>85</v>
      </c>
      <c r="M699" s="1" t="s">
        <v>85</v>
      </c>
      <c r="N699" s="3">
        <v>1250000000</v>
      </c>
      <c r="O699" s="10">
        <v>44048</v>
      </c>
      <c r="P699" s="10">
        <v>42572</v>
      </c>
      <c r="Q699" s="1">
        <v>0.47951249981239563</v>
      </c>
      <c r="R699" s="1">
        <v>0.7068413063872736</v>
      </c>
      <c r="S699" s="1">
        <v>2.2403200975598558</v>
      </c>
      <c r="T699" s="1">
        <v>0.14984345596582571</v>
      </c>
      <c r="U699" s="1">
        <v>0.29411501308416188</v>
      </c>
      <c r="V699" s="1">
        <v>1.7661583623288291</v>
      </c>
      <c r="W699" s="1" t="s">
        <v>2974</v>
      </c>
      <c r="X699" s="1">
        <v>81.286460876464844</v>
      </c>
      <c r="Y699" s="1">
        <v>3.4782398699999999</v>
      </c>
      <c r="Z699" s="11">
        <v>0.33808700000000003</v>
      </c>
      <c r="AA699" s="11">
        <v>-4.5744084412002728E-2</v>
      </c>
      <c r="AB699" s="1" t="s">
        <v>87</v>
      </c>
      <c r="AC699" s="1">
        <v>100.07899999999999</v>
      </c>
      <c r="AD699" s="1">
        <v>3.4782398699999999</v>
      </c>
      <c r="AE699" s="1">
        <v>2.5961072532021801</v>
      </c>
      <c r="AF699" s="11">
        <v>2.5961072532021801</v>
      </c>
      <c r="AG699" s="1" t="s">
        <v>84</v>
      </c>
      <c r="AH699" s="1" t="s">
        <v>100</v>
      </c>
      <c r="AI699" s="1" t="e">
        <v>#VALUE!</v>
      </c>
      <c r="AJ699" s="11" t="e">
        <v>#VALUE!</v>
      </c>
      <c r="AK699" s="1" t="s">
        <v>2969</v>
      </c>
      <c r="AL699" s="1">
        <v>83.229538450000007</v>
      </c>
      <c r="AM699" s="1" t="e">
        <v>#VALUE!</v>
      </c>
      <c r="AN699" s="1" t="e">
        <v>#VALUE!</v>
      </c>
      <c r="AO699" s="1">
        <v>2.431211498973306</v>
      </c>
      <c r="AP699" s="1">
        <v>79.201114794832378</v>
      </c>
      <c r="AQ699" s="1" t="s">
        <v>260</v>
      </c>
      <c r="AR699" s="3" t="s">
        <v>103</v>
      </c>
      <c r="AS699" s="3">
        <v>81.834526019116666</v>
      </c>
      <c r="AT699" s="1">
        <v>83.341677039685536</v>
      </c>
      <c r="AU699" s="1">
        <v>26.449712561018799</v>
      </c>
      <c r="AV699" s="1">
        <v>11.79709656025878</v>
      </c>
      <c r="AW699" s="1" t="s">
        <v>2970</v>
      </c>
      <c r="AX699" s="1">
        <v>-13.296290000000001</v>
      </c>
      <c r="AY699" s="1">
        <v>3.533617</v>
      </c>
      <c r="AZ699" s="1">
        <v>22.39</v>
      </c>
      <c r="BA699" s="1">
        <v>15.14</v>
      </c>
      <c r="BB699" s="1">
        <v>18.535</v>
      </c>
      <c r="BC699" s="12">
        <v>0.46827586206896543</v>
      </c>
      <c r="BD699" s="1">
        <v>104.18809466814906</v>
      </c>
      <c r="BE699" s="1">
        <v>162.13740175387196</v>
      </c>
      <c r="BF699" s="1">
        <v>80.4310971952995</v>
      </c>
      <c r="BG699" s="1">
        <v>0.70923911439638077</v>
      </c>
      <c r="BH699" s="1">
        <v>4.8952772073921968</v>
      </c>
      <c r="BI699" s="1">
        <v>-19.354036599999986</v>
      </c>
      <c r="BJ699" s="1">
        <v>-0.78926447999999993</v>
      </c>
      <c r="BK699" s="1">
        <v>-11.226291539999991</v>
      </c>
      <c r="BL699" s="1">
        <v>3.9594661100000081</v>
      </c>
      <c r="BM699" s="1">
        <v>-1.4169740126215058</v>
      </c>
      <c r="BN699" s="1">
        <v>81.470539740000007</v>
      </c>
      <c r="BO699" s="1">
        <v>117.80411218</v>
      </c>
      <c r="BP699" s="1">
        <v>95.158751006648885</v>
      </c>
      <c r="BQ699" s="1">
        <v>231.32113955590228</v>
      </c>
      <c r="BR699" s="1" t="s">
        <v>260</v>
      </c>
      <c r="BS699" s="1">
        <v>2.6009582477754964</v>
      </c>
      <c r="BT699" s="1">
        <v>78.824291410000001</v>
      </c>
      <c r="BU699" s="1">
        <v>227.62450000000001</v>
      </c>
      <c r="BV699" s="1">
        <v>97.039488666216783</v>
      </c>
      <c r="BW699" s="1">
        <v>100.4561160764021</v>
      </c>
    </row>
    <row r="700" spans="1:75" x14ac:dyDescent="0.2">
      <c r="A700" s="8" t="s">
        <v>2975</v>
      </c>
      <c r="B700" s="4" t="s">
        <v>1300</v>
      </c>
      <c r="C700" s="8" t="s">
        <v>531</v>
      </c>
      <c r="D700" s="8" t="s">
        <v>278</v>
      </c>
      <c r="E700" s="9"/>
      <c r="F700" s="1" t="s">
        <v>2976</v>
      </c>
      <c r="G700" s="3" t="s">
        <v>2973</v>
      </c>
      <c r="H700" s="3" t="s">
        <v>123</v>
      </c>
      <c r="I700" s="1">
        <v>77.5</v>
      </c>
      <c r="J700" s="1" t="s">
        <v>85</v>
      </c>
      <c r="K700" s="1" t="s">
        <v>85</v>
      </c>
      <c r="L700" s="1" t="s">
        <v>85</v>
      </c>
      <c r="M700" s="1" t="s">
        <v>85</v>
      </c>
      <c r="N700" s="3">
        <v>1250000000</v>
      </c>
      <c r="O700" s="10">
        <v>44048</v>
      </c>
      <c r="P700" s="10">
        <v>42572</v>
      </c>
      <c r="Q700" s="1">
        <v>0.47951249981239563</v>
      </c>
      <c r="R700" s="1">
        <v>0.7068413063872736</v>
      </c>
      <c r="S700" s="1">
        <v>2.2403200975598558</v>
      </c>
      <c r="T700" s="1">
        <v>0.14984345596582571</v>
      </c>
      <c r="U700" s="1">
        <v>0.29411501308416188</v>
      </c>
      <c r="V700" s="1">
        <v>1.7661583623288291</v>
      </c>
      <c r="W700" s="1" t="s">
        <v>2974</v>
      </c>
      <c r="X700" s="1">
        <v>81.286460876464844</v>
      </c>
      <c r="Y700" s="1">
        <v>3.4782398699999999</v>
      </c>
      <c r="Z700" s="11">
        <v>0.33808700000000003</v>
      </c>
      <c r="AA700" s="11">
        <v>-4.5744084412002728E-2</v>
      </c>
      <c r="AB700" s="1" t="s">
        <v>87</v>
      </c>
      <c r="AC700" s="1">
        <v>100.07899999999999</v>
      </c>
      <c r="AD700" s="1">
        <v>3.4782398699999999</v>
      </c>
      <c r="AE700" s="1">
        <v>2.5961072532021801</v>
      </c>
      <c r="AF700" s="11">
        <v>2.5961072532021801</v>
      </c>
      <c r="AG700" s="1" t="s">
        <v>84</v>
      </c>
      <c r="AH700" s="1" t="s">
        <v>100</v>
      </c>
      <c r="AI700" s="1" t="e">
        <v>#VALUE!</v>
      </c>
      <c r="AJ700" s="11" t="e">
        <v>#VALUE!</v>
      </c>
      <c r="AK700" s="1" t="s">
        <v>2969</v>
      </c>
      <c r="AL700" s="1">
        <v>83.229538450000007</v>
      </c>
      <c r="AM700" s="1" t="e">
        <v>#VALUE!</v>
      </c>
      <c r="AN700" s="1" t="e">
        <v>#VALUE!</v>
      </c>
      <c r="AO700" s="1">
        <v>2.431211498973306</v>
      </c>
      <c r="AP700" s="1">
        <v>79.201114794832378</v>
      </c>
      <c r="AQ700" s="1" t="s">
        <v>260</v>
      </c>
      <c r="AR700" s="3" t="s">
        <v>103</v>
      </c>
      <c r="AS700" s="3">
        <v>81.834526019116666</v>
      </c>
      <c r="AT700" s="1">
        <v>83.341677039685536</v>
      </c>
      <c r="AU700" s="1">
        <v>26.449712561018799</v>
      </c>
      <c r="AV700" s="1">
        <v>11.79709656025878</v>
      </c>
      <c r="AW700" s="1" t="s">
        <v>2970</v>
      </c>
      <c r="AX700" s="1">
        <v>-13.296290000000001</v>
      </c>
      <c r="AY700" s="1">
        <v>3.533617</v>
      </c>
      <c r="AZ700" s="1">
        <v>22.39</v>
      </c>
      <c r="BA700" s="1">
        <v>15.14</v>
      </c>
      <c r="BB700" s="1">
        <v>18.535</v>
      </c>
      <c r="BC700" s="12">
        <v>0.46827586206896543</v>
      </c>
      <c r="BD700" s="1">
        <v>104.18809466814906</v>
      </c>
      <c r="BE700" s="1">
        <v>162.13740175387196</v>
      </c>
      <c r="BF700" s="1">
        <v>80.4310971952995</v>
      </c>
      <c r="BG700" s="1">
        <v>0.70923911439638077</v>
      </c>
      <c r="BH700" s="1">
        <v>4.8952772073921968</v>
      </c>
      <c r="BI700" s="1">
        <v>-19.354036599999986</v>
      </c>
      <c r="BJ700" s="1">
        <v>-0.78926447999999993</v>
      </c>
      <c r="BK700" s="1">
        <v>-11.226291539999991</v>
      </c>
      <c r="BL700" s="1">
        <v>3.9594661100000081</v>
      </c>
      <c r="BM700" s="1">
        <v>-1.4169740126215058</v>
      </c>
      <c r="BN700" s="1">
        <v>81.470539740000007</v>
      </c>
      <c r="BO700" s="1">
        <v>117.80411218</v>
      </c>
      <c r="BP700" s="1">
        <v>95.158751006648885</v>
      </c>
      <c r="BQ700" s="1">
        <v>231.32113955590228</v>
      </c>
      <c r="BR700" s="1" t="s">
        <v>260</v>
      </c>
      <c r="BS700" s="1">
        <v>2.6009582477754964</v>
      </c>
      <c r="BT700" s="1">
        <v>78.824291410000001</v>
      </c>
      <c r="BU700" s="1">
        <v>227.62450000000001</v>
      </c>
      <c r="BV700" s="1">
        <v>97.039488666216783</v>
      </c>
      <c r="BW700" s="1">
        <v>100.4561160764021</v>
      </c>
    </row>
    <row r="701" spans="1:75" x14ac:dyDescent="0.2">
      <c r="A701" s="8" t="s">
        <v>2977</v>
      </c>
      <c r="B701" s="4"/>
      <c r="C701" s="8" t="s">
        <v>531</v>
      </c>
      <c r="D701" s="8"/>
      <c r="E701" s="9" t="s">
        <v>81</v>
      </c>
      <c r="F701" s="1" t="s">
        <v>2978</v>
      </c>
      <c r="G701" s="3" t="s">
        <v>2979</v>
      </c>
      <c r="H701" s="3" t="s">
        <v>84</v>
      </c>
      <c r="I701" s="1">
        <v>30</v>
      </c>
      <c r="J701" s="1" t="s">
        <v>85</v>
      </c>
      <c r="K701" s="1" t="s">
        <v>85</v>
      </c>
      <c r="L701" s="1" t="s">
        <v>85</v>
      </c>
      <c r="M701" s="1" t="s">
        <v>85</v>
      </c>
      <c r="N701" s="3">
        <v>750000000</v>
      </c>
      <c r="O701" s="10">
        <v>44448</v>
      </c>
      <c r="P701" s="10" t="e">
        <v>#VALUE!</v>
      </c>
      <c r="Q701" s="1">
        <v>3.5599560242060901</v>
      </c>
      <c r="R701" s="1">
        <v>-0.96935018908077542</v>
      </c>
      <c r="S701" s="1">
        <v>-0.14738040440448463</v>
      </c>
      <c r="T701" s="1" t="e">
        <v>#VALUE!</v>
      </c>
      <c r="U701" s="1" t="e">
        <v>#VALUE!</v>
      </c>
      <c r="V701" s="1" t="e">
        <v>#VALUE!</v>
      </c>
      <c r="W701" s="1" t="s">
        <v>154</v>
      </c>
      <c r="X701" s="1">
        <v>143.0675048828125</v>
      </c>
      <c r="Y701" s="1">
        <v>6.2351523415269066</v>
      </c>
      <c r="Z701" s="11">
        <v>1.3955740000000001</v>
      </c>
      <c r="AA701" s="11">
        <v>-3.8485438354895707</v>
      </c>
      <c r="AB701" s="1" t="s">
        <v>87</v>
      </c>
      <c r="AC701" s="1">
        <v>67.968000000000004</v>
      </c>
      <c r="AD701" s="1">
        <v>6.1610794040283796</v>
      </c>
      <c r="AE701" s="1" t="s">
        <v>84</v>
      </c>
      <c r="AF701" s="11" t="s">
        <v>84</v>
      </c>
      <c r="AG701" s="1" t="s">
        <v>84</v>
      </c>
      <c r="AH701" s="1" t="s">
        <v>84</v>
      </c>
      <c r="AI701" s="1" t="e">
        <v>#VALUE!</v>
      </c>
      <c r="AJ701" s="11" t="e">
        <v>#VALUE!</v>
      </c>
      <c r="AK701" s="1" t="s">
        <v>2969</v>
      </c>
      <c r="AL701" s="1">
        <v>233.05526733398438</v>
      </c>
      <c r="AM701" s="1">
        <v>223.849448</v>
      </c>
      <c r="AN701" s="1">
        <v>9.1999750507790168</v>
      </c>
      <c r="AO701" s="1">
        <v>26.625598904859686</v>
      </c>
      <c r="AP701" s="1">
        <v>214.11424675960831</v>
      </c>
      <c r="AQ701" s="1" t="s">
        <v>260</v>
      </c>
      <c r="AR701" s="3" t="s">
        <v>90</v>
      </c>
      <c r="AS701" s="3">
        <v>120.30417138099429</v>
      </c>
      <c r="AT701" s="1">
        <v>268.77169784765556</v>
      </c>
      <c r="AU701" s="1" t="s">
        <v>104</v>
      </c>
      <c r="AV701" s="1">
        <v>104.45625660865704</v>
      </c>
      <c r="AW701" s="1" t="s">
        <v>2970</v>
      </c>
      <c r="AX701" s="1">
        <v>-13.296290000000001</v>
      </c>
      <c r="AY701" s="1">
        <v>3.533617</v>
      </c>
      <c r="AZ701" s="1">
        <v>22.39</v>
      </c>
      <c r="BA701" s="1">
        <v>15.14</v>
      </c>
      <c r="BB701" s="1">
        <v>18.535</v>
      </c>
      <c r="BC701" s="12">
        <v>0.46827586206896543</v>
      </c>
      <c r="BD701" s="1">
        <v>104.18809466814906</v>
      </c>
      <c r="BE701" s="1">
        <v>162.13740175387196</v>
      </c>
      <c r="BF701" s="1">
        <v>80.4310971952995</v>
      </c>
      <c r="BG701" s="1">
        <v>0.70923911439638077</v>
      </c>
      <c r="BH701" s="1">
        <v>3.7946611909650922</v>
      </c>
      <c r="BI701" s="1">
        <v>9.274836832814259</v>
      </c>
      <c r="BJ701" s="1">
        <v>-1.0233043053633821</v>
      </c>
      <c r="BK701" s="1">
        <v>-14.818980962527291</v>
      </c>
      <c r="BL701" s="1">
        <v>15.726191517144031</v>
      </c>
      <c r="BM701" s="1">
        <v>4.1176900319570317E-2</v>
      </c>
      <c r="BN701" s="1">
        <v>199.34462199313668</v>
      </c>
      <c r="BO701" s="1">
        <v>288.05789512968107</v>
      </c>
      <c r="BP701" s="1">
        <v>62.000449144784184</v>
      </c>
      <c r="BQ701" s="1">
        <v>978.4328215518201</v>
      </c>
      <c r="BR701" s="1" t="s">
        <v>260</v>
      </c>
      <c r="BS701" s="1">
        <v>26.625598904859686</v>
      </c>
      <c r="BT701" s="1" t="s">
        <v>104</v>
      </c>
      <c r="BU701" s="1" t="s">
        <v>104</v>
      </c>
      <c r="BV701" s="1" t="e">
        <v>#VALUE!</v>
      </c>
      <c r="BW701" s="1">
        <v>229.67103579537491</v>
      </c>
    </row>
    <row r="702" spans="1:75" x14ac:dyDescent="0.2">
      <c r="A702" s="8" t="s">
        <v>2980</v>
      </c>
      <c r="B702" s="4"/>
      <c r="C702" s="8" t="s">
        <v>531</v>
      </c>
      <c r="D702" s="8" t="s">
        <v>278</v>
      </c>
      <c r="E702" s="9"/>
      <c r="F702" s="1" t="s">
        <v>2981</v>
      </c>
      <c r="G702" s="3" t="s">
        <v>2982</v>
      </c>
      <c r="H702" s="3" t="s">
        <v>84</v>
      </c>
      <c r="I702" s="1">
        <v>50.5</v>
      </c>
      <c r="J702" s="1" t="s">
        <v>85</v>
      </c>
      <c r="K702" s="1" t="s">
        <v>85</v>
      </c>
      <c r="L702" s="1" t="s">
        <v>85</v>
      </c>
      <c r="M702" s="1" t="s">
        <v>85</v>
      </c>
      <c r="N702" s="3">
        <v>0</v>
      </c>
      <c r="O702" s="10">
        <v>42072</v>
      </c>
      <c r="P702" s="10" t="e">
        <v>#VALUE!</v>
      </c>
      <c r="Q702" s="1" t="s">
        <v>85</v>
      </c>
      <c r="R702" s="1" t="s">
        <v>85</v>
      </c>
      <c r="S702" s="1" t="s">
        <v>85</v>
      </c>
      <c r="T702" s="1" t="e">
        <v>#VALUE!</v>
      </c>
      <c r="U702" s="1" t="e">
        <v>#VALUE!</v>
      </c>
      <c r="V702" s="1" t="e">
        <v>#VALUE!</v>
      </c>
      <c r="W702" s="1" t="s">
        <v>2983</v>
      </c>
      <c r="X702" s="1" t="s">
        <v>85</v>
      </c>
      <c r="Y702" s="1" t="s">
        <v>100</v>
      </c>
      <c r="Z702" s="11" t="s">
        <v>100</v>
      </c>
      <c r="AA702" s="11" t="s">
        <v>100</v>
      </c>
      <c r="AB702" s="1" t="s">
        <v>87</v>
      </c>
      <c r="AC702" s="1" t="s">
        <v>100</v>
      </c>
      <c r="AD702" s="1" t="s">
        <v>100</v>
      </c>
      <c r="AE702" s="1" t="s">
        <v>84</v>
      </c>
      <c r="AF702" s="11" t="s">
        <v>84</v>
      </c>
      <c r="AG702" s="1" t="s">
        <v>84</v>
      </c>
      <c r="AH702" s="1" t="s">
        <v>84</v>
      </c>
      <c r="AI702" s="1" t="e">
        <v>#VALUE!</v>
      </c>
      <c r="AJ702" s="11" t="e">
        <v>#VALUE!</v>
      </c>
      <c r="AK702" s="1" t="s">
        <v>2969</v>
      </c>
      <c r="AL702" s="1" t="s">
        <v>100</v>
      </c>
      <c r="AM702" s="1" t="e">
        <v>#VALUE!</v>
      </c>
      <c r="AN702" s="1" t="e">
        <v>#VALUE!</v>
      </c>
      <c r="AO702" s="1">
        <v>2.7049965776865159</v>
      </c>
      <c r="AP702" s="1" t="s">
        <v>85</v>
      </c>
      <c r="AQ702" s="1" t="s">
        <v>177</v>
      </c>
      <c r="AR702" s="3" t="s">
        <v>103</v>
      </c>
      <c r="AS702" s="3" t="s">
        <v>100</v>
      </c>
      <c r="AT702" s="1" t="s">
        <v>100</v>
      </c>
      <c r="AU702" s="1" t="s">
        <v>100</v>
      </c>
      <c r="AV702" s="1" t="s">
        <v>100</v>
      </c>
      <c r="AW702" s="1" t="s">
        <v>2970</v>
      </c>
      <c r="AX702" s="1">
        <v>-13.296290000000001</v>
      </c>
      <c r="AY702" s="1">
        <v>3.533617</v>
      </c>
      <c r="AZ702" s="1">
        <v>22.39</v>
      </c>
      <c r="BA702" s="1">
        <v>15.14</v>
      </c>
      <c r="BB702" s="1">
        <v>18.535</v>
      </c>
      <c r="BC702" s="12">
        <v>0.46827586206896543</v>
      </c>
      <c r="BD702" s="1">
        <v>104.18809466814906</v>
      </c>
      <c r="BE702" s="1">
        <v>162.13740175387196</v>
      </c>
      <c r="BF702" s="1">
        <v>80.4310971952995</v>
      </c>
      <c r="BG702" s="1">
        <v>0.70923911439638077</v>
      </c>
      <c r="BH702" s="1">
        <v>10.302532511978097</v>
      </c>
      <c r="BI702" s="1" t="s">
        <v>100</v>
      </c>
      <c r="BJ702" s="1" t="s">
        <v>100</v>
      </c>
      <c r="BK702" s="1" t="s">
        <v>100</v>
      </c>
      <c r="BL702" s="1" t="s">
        <v>100</v>
      </c>
      <c r="BM702" s="1" t="s">
        <v>100</v>
      </c>
      <c r="BN702" s="1" t="s">
        <v>100</v>
      </c>
      <c r="BO702" s="1" t="s">
        <v>100</v>
      </c>
      <c r="BP702" s="1" t="e">
        <v>#VALUE!</v>
      </c>
      <c r="BQ702" s="1" t="e">
        <v>#VALUE!</v>
      </c>
      <c r="BR702" s="1" t="s">
        <v>177</v>
      </c>
      <c r="BS702" s="1">
        <v>2.7049965776865159</v>
      </c>
      <c r="BT702" s="1" t="s">
        <v>100</v>
      </c>
      <c r="BU702" s="1" t="s">
        <v>100</v>
      </c>
      <c r="BV702" s="1" t="e">
        <v>#VALUE!</v>
      </c>
      <c r="BW702" s="1" t="s">
        <v>85</v>
      </c>
    </row>
    <row r="703" spans="1:75" x14ac:dyDescent="0.2">
      <c r="A703" s="8" t="s">
        <v>2984</v>
      </c>
      <c r="B703" s="4" t="s">
        <v>129</v>
      </c>
      <c r="C703" s="8" t="s">
        <v>531</v>
      </c>
      <c r="D703" s="8" t="s">
        <v>278</v>
      </c>
      <c r="E703" s="9"/>
      <c r="F703" s="1" t="s">
        <v>2985</v>
      </c>
      <c r="G703" s="3" t="s">
        <v>2986</v>
      </c>
      <c r="H703" s="3" t="s">
        <v>132</v>
      </c>
      <c r="I703" s="1">
        <v>45</v>
      </c>
      <c r="J703" s="1" t="s">
        <v>85</v>
      </c>
      <c r="K703" s="1" t="s">
        <v>85</v>
      </c>
      <c r="L703" s="1" t="s">
        <v>85</v>
      </c>
      <c r="M703" s="1" t="s">
        <v>85</v>
      </c>
      <c r="N703" s="3">
        <v>750000000</v>
      </c>
      <c r="O703" s="10">
        <v>42801</v>
      </c>
      <c r="P703" s="10">
        <v>42194</v>
      </c>
      <c r="Q703" s="1">
        <v>0.34945161629011956</v>
      </c>
      <c r="R703" s="1">
        <v>0.75454929221092648</v>
      </c>
      <c r="S703" s="1">
        <v>2.0984786688321933</v>
      </c>
      <c r="T703" s="1">
        <v>0.16927788803711152</v>
      </c>
      <c r="U703" s="1">
        <v>0.47863891729138519</v>
      </c>
      <c r="V703" s="1">
        <v>1.6263544271954089</v>
      </c>
      <c r="W703" s="1" t="s">
        <v>2987</v>
      </c>
      <c r="X703" s="1">
        <v>66.204879760742188</v>
      </c>
      <c r="Y703" s="1">
        <v>3.2807454900000002</v>
      </c>
      <c r="Z703" s="11">
        <v>0.183758</v>
      </c>
      <c r="AA703" s="11">
        <v>8.8530108301365651E-2</v>
      </c>
      <c r="AB703" s="1" t="s">
        <v>87</v>
      </c>
      <c r="AC703" s="1">
        <v>100.464</v>
      </c>
      <c r="AD703" s="1">
        <v>3.2807454900000002</v>
      </c>
      <c r="AE703" s="1">
        <v>2.5996757179357242</v>
      </c>
      <c r="AF703" s="11">
        <v>2.5996757179357242</v>
      </c>
      <c r="AG703" s="1" t="s">
        <v>84</v>
      </c>
      <c r="AH703" s="1" t="s">
        <v>100</v>
      </c>
      <c r="AI703" s="1" t="e">
        <v>#VALUE!</v>
      </c>
      <c r="AJ703" s="11" t="e">
        <v>#VALUE!</v>
      </c>
      <c r="AK703" s="1" t="s">
        <v>2969</v>
      </c>
      <c r="AL703" s="1">
        <v>68.888179269999995</v>
      </c>
      <c r="AM703" s="1" t="e">
        <v>#VALUE!</v>
      </c>
      <c r="AN703" s="1" t="e">
        <v>#VALUE!</v>
      </c>
      <c r="AO703" s="1">
        <v>1.4401095140314852</v>
      </c>
      <c r="AP703" s="1">
        <v>63.684097968416516</v>
      </c>
      <c r="AQ703" s="1" t="s">
        <v>260</v>
      </c>
      <c r="AR703" s="3" t="s">
        <v>103</v>
      </c>
      <c r="AS703" s="3">
        <v>65.981296531615016</v>
      </c>
      <c r="AT703" s="1">
        <v>66.851459133058725</v>
      </c>
      <c r="AU703" s="1">
        <v>26.231266466308554</v>
      </c>
      <c r="AV703" s="1">
        <v>7.4577505126575794</v>
      </c>
      <c r="AW703" s="1" t="s">
        <v>2970</v>
      </c>
      <c r="AX703" s="1">
        <v>-13.296290000000001</v>
      </c>
      <c r="AY703" s="1">
        <v>3.533617</v>
      </c>
      <c r="AZ703" s="1">
        <v>22.39</v>
      </c>
      <c r="BA703" s="1">
        <v>15.14</v>
      </c>
      <c r="BB703" s="1">
        <v>18.535</v>
      </c>
      <c r="BC703" s="12">
        <v>0.46827586206896543</v>
      </c>
      <c r="BD703" s="1">
        <v>104.18809466814906</v>
      </c>
      <c r="BE703" s="1">
        <v>162.13740175387196</v>
      </c>
      <c r="BF703" s="1">
        <v>80.4310971952995</v>
      </c>
      <c r="BG703" s="1">
        <v>0.70923911439638077</v>
      </c>
      <c r="BH703" s="1">
        <v>8.3066392881587952</v>
      </c>
      <c r="BI703" s="1">
        <v>-21.066138910000006</v>
      </c>
      <c r="BJ703" s="1">
        <v>-1.3206449999998426E-2</v>
      </c>
      <c r="BK703" s="1">
        <v>-8.8579143200000061</v>
      </c>
      <c r="BL703" s="1">
        <v>6.350639649999998</v>
      </c>
      <c r="BM703" s="1">
        <v>-1.4042949048247448</v>
      </c>
      <c r="BN703" s="1">
        <v>62.632782929999998</v>
      </c>
      <c r="BO703" s="1">
        <v>103.60233045</v>
      </c>
      <c r="BP703" s="1">
        <v>84.731595249016806</v>
      </c>
      <c r="BQ703" s="1">
        <v>140.14896634158447</v>
      </c>
      <c r="BR703" s="1" t="s">
        <v>260</v>
      </c>
      <c r="BS703" s="1">
        <v>1.6865160848733745</v>
      </c>
      <c r="BT703" s="1">
        <v>60.272973559999997</v>
      </c>
      <c r="BU703" s="1">
        <v>215.85929999999999</v>
      </c>
      <c r="BV703" s="1">
        <v>94.462748811462973</v>
      </c>
      <c r="BW703" s="1">
        <v>83.005964487511491</v>
      </c>
    </row>
    <row r="704" spans="1:75" x14ac:dyDescent="0.2">
      <c r="A704" s="8" t="s">
        <v>2988</v>
      </c>
      <c r="B704" s="4"/>
      <c r="C704" s="8" t="s">
        <v>531</v>
      </c>
      <c r="D704" s="8"/>
      <c r="E704" s="9" t="s">
        <v>81</v>
      </c>
      <c r="F704" s="1" t="s">
        <v>2989</v>
      </c>
      <c r="G704" s="3" t="s">
        <v>2990</v>
      </c>
      <c r="H704" s="3" t="s">
        <v>84</v>
      </c>
      <c r="I704" s="1">
        <v>30</v>
      </c>
      <c r="J704" s="1" t="s">
        <v>85</v>
      </c>
      <c r="K704" s="1" t="s">
        <v>85</v>
      </c>
      <c r="L704" s="1" t="s">
        <v>85</v>
      </c>
      <c r="M704" s="1" t="s">
        <v>85</v>
      </c>
      <c r="N704" s="3">
        <v>370176000</v>
      </c>
      <c r="O704" s="10">
        <v>43047</v>
      </c>
      <c r="P704" s="10" t="e">
        <v>#VALUE!</v>
      </c>
      <c r="Q704" s="1">
        <v>0.76319726381568476</v>
      </c>
      <c r="R704" s="1">
        <v>1.4842456614211796</v>
      </c>
      <c r="S704" s="1">
        <v>3.1149313149275049</v>
      </c>
      <c r="T704" s="1" t="e">
        <v>#VALUE!</v>
      </c>
      <c r="U704" s="1" t="e">
        <v>#VALUE!</v>
      </c>
      <c r="V704" s="1" t="e">
        <v>#VALUE!</v>
      </c>
      <c r="W704" s="1" t="s">
        <v>2991</v>
      </c>
      <c r="X704" s="1">
        <v>63.810642242431641</v>
      </c>
      <c r="Y704" s="1">
        <v>4.4088250205005171</v>
      </c>
      <c r="Z704" s="11">
        <v>0.26782600000000001</v>
      </c>
      <c r="AA704" s="11">
        <v>6.6733318122080831E-2</v>
      </c>
      <c r="AB704" s="1" t="s">
        <v>87</v>
      </c>
      <c r="AC704" s="1">
        <v>99.796999999999997</v>
      </c>
      <c r="AD704" s="1">
        <v>5.4211558541968996</v>
      </c>
      <c r="AE704" s="1" t="s">
        <v>84</v>
      </c>
      <c r="AF704" s="11" t="s">
        <v>84</v>
      </c>
      <c r="AG704" s="1" t="s">
        <v>84</v>
      </c>
      <c r="AH704" s="1" t="s">
        <v>84</v>
      </c>
      <c r="AI704" s="1" t="e">
        <v>#VALUE!</v>
      </c>
      <c r="AJ704" s="11" t="e">
        <v>#VALUE!</v>
      </c>
      <c r="AK704" s="1" t="s">
        <v>2969</v>
      </c>
      <c r="AL704" s="1">
        <v>85.271194458007813</v>
      </c>
      <c r="AM704" s="1">
        <v>173.416066</v>
      </c>
      <c r="AN704" s="1">
        <v>36.902447446162995</v>
      </c>
      <c r="AO704" s="1">
        <v>1.7878165639972621</v>
      </c>
      <c r="AP704" s="1">
        <v>130.11055755973578</v>
      </c>
      <c r="AQ704" s="1" t="s">
        <v>260</v>
      </c>
      <c r="AR704" s="3" t="s">
        <v>90</v>
      </c>
      <c r="AS704" s="3">
        <v>53.42632740081519</v>
      </c>
      <c r="AT704" s="1">
        <v>176.938097347504</v>
      </c>
      <c r="AU704" s="1">
        <v>128.06697849127011</v>
      </c>
      <c r="AV704" s="1">
        <v>112.18606144141789</v>
      </c>
      <c r="AW704" s="1" t="s">
        <v>2970</v>
      </c>
      <c r="AX704" s="1">
        <v>-13.296290000000001</v>
      </c>
      <c r="AY704" s="1">
        <v>3.533617</v>
      </c>
      <c r="AZ704" s="1">
        <v>22.39</v>
      </c>
      <c r="BA704" s="1">
        <v>15.14</v>
      </c>
      <c r="BB704" s="1">
        <v>18.535</v>
      </c>
      <c r="BC704" s="12">
        <v>0.46827586206896543</v>
      </c>
      <c r="BD704" s="1">
        <v>104.18809466814906</v>
      </c>
      <c r="BE704" s="1">
        <v>162.13740175387196</v>
      </c>
      <c r="BF704" s="1">
        <v>80.4310971952995</v>
      </c>
      <c r="BG704" s="1">
        <v>0.70923911439638077</v>
      </c>
      <c r="BH704" s="1">
        <v>7.5509924709103355</v>
      </c>
      <c r="BI704" s="1">
        <v>-14.496399113063553</v>
      </c>
      <c r="BJ704" s="1">
        <v>-2.1856820995163488</v>
      </c>
      <c r="BK704" s="1">
        <v>-12.755677013128128</v>
      </c>
      <c r="BL704" s="1">
        <v>8.6221032558107424E-2</v>
      </c>
      <c r="BM704" s="1">
        <v>-1.2420167496620063</v>
      </c>
      <c r="BN704" s="1">
        <v>74.030779221961836</v>
      </c>
      <c r="BO704" s="1">
        <v>121.06801333804782</v>
      </c>
      <c r="BP704" s="1">
        <v>76.103154347245223</v>
      </c>
      <c r="BQ704" s="1">
        <v>170.20954311242065</v>
      </c>
      <c r="BR704" s="1" t="s">
        <v>260</v>
      </c>
      <c r="BS704" s="1">
        <v>1.7878165639972621</v>
      </c>
      <c r="BT704" s="1">
        <v>54.864904785446278</v>
      </c>
      <c r="BU704" s="1">
        <v>125.9978273466234</v>
      </c>
      <c r="BV704" s="1">
        <v>57.254266269727751</v>
      </c>
      <c r="BW704" s="1">
        <v>84.241324064931717</v>
      </c>
    </row>
    <row r="705" spans="1:75" x14ac:dyDescent="0.2">
      <c r="A705" s="8" t="s">
        <v>2992</v>
      </c>
      <c r="B705" s="4"/>
      <c r="C705" s="8" t="s">
        <v>531</v>
      </c>
      <c r="D705" s="8"/>
      <c r="E705" s="9" t="s">
        <v>81</v>
      </c>
      <c r="F705" s="1" t="s">
        <v>2993</v>
      </c>
      <c r="G705" s="3" t="s">
        <v>2994</v>
      </c>
      <c r="H705" s="3" t="s">
        <v>84</v>
      </c>
      <c r="I705" s="1">
        <v>30</v>
      </c>
      <c r="J705" s="1" t="s">
        <v>85</v>
      </c>
      <c r="K705" s="1" t="s">
        <v>85</v>
      </c>
      <c r="L705" s="1" t="s">
        <v>85</v>
      </c>
      <c r="M705" s="1" t="s">
        <v>85</v>
      </c>
      <c r="N705" s="3">
        <v>182470000</v>
      </c>
      <c r="O705" s="10">
        <v>43537</v>
      </c>
      <c r="P705" s="10" t="e">
        <v>#VALUE!</v>
      </c>
      <c r="Q705" s="1">
        <v>1.0276015386692983</v>
      </c>
      <c r="R705" s="1">
        <v>1.925232937614707</v>
      </c>
      <c r="S705" s="1">
        <v>4.2811611465317867</v>
      </c>
      <c r="T705" s="1" t="e">
        <v>#VALUE!</v>
      </c>
      <c r="U705" s="1" t="e">
        <v>#VALUE!</v>
      </c>
      <c r="V705" s="1" t="e">
        <v>#VALUE!</v>
      </c>
      <c r="W705" s="1" t="s">
        <v>2995</v>
      </c>
      <c r="X705" s="1">
        <v>112.00820922851563</v>
      </c>
      <c r="Y705" s="1">
        <v>4.8535389869546544</v>
      </c>
      <c r="Z705" s="11">
        <v>4.7862000000000002E-2</v>
      </c>
      <c r="AA705" s="11">
        <v>-6.8398422883952925E-2</v>
      </c>
      <c r="AB705" s="1" t="s">
        <v>87</v>
      </c>
      <c r="AC705" s="1">
        <v>98.783000000000001</v>
      </c>
      <c r="AD705" s="1">
        <v>5.8603392202610483</v>
      </c>
      <c r="AE705" s="1" t="s">
        <v>84</v>
      </c>
      <c r="AF705" s="11" t="s">
        <v>84</v>
      </c>
      <c r="AG705" s="1" t="s">
        <v>84</v>
      </c>
      <c r="AH705" s="1" t="s">
        <v>84</v>
      </c>
      <c r="AI705" s="1" t="e">
        <v>#VALUE!</v>
      </c>
      <c r="AJ705" s="11" t="e">
        <v>#VALUE!</v>
      </c>
      <c r="AK705" s="1" t="s">
        <v>2969</v>
      </c>
      <c r="AL705" s="1">
        <v>138.221435546875</v>
      </c>
      <c r="AM705" s="1">
        <v>236.98328599999999</v>
      </c>
      <c r="AN705" s="1">
        <v>37.129399978198052</v>
      </c>
      <c r="AO705" s="1">
        <v>3.7891854893908281</v>
      </c>
      <c r="AP705" s="1">
        <v>194.24673032153291</v>
      </c>
      <c r="AQ705" s="1" t="s">
        <v>260</v>
      </c>
      <c r="AR705" s="3" t="s">
        <v>90</v>
      </c>
      <c r="AS705" s="3">
        <v>100.03544805800711</v>
      </c>
      <c r="AT705" s="1">
        <v>200.64950008365105</v>
      </c>
      <c r="AU705" s="1">
        <v>132.17962036126164</v>
      </c>
      <c r="AV705" s="1">
        <v>117.89566019656759</v>
      </c>
      <c r="AW705" s="1" t="s">
        <v>2970</v>
      </c>
      <c r="AX705" s="1">
        <v>-13.296290000000001</v>
      </c>
      <c r="AY705" s="1">
        <v>3.533617</v>
      </c>
      <c r="AZ705" s="1">
        <v>22.39</v>
      </c>
      <c r="BA705" s="1">
        <v>15.14</v>
      </c>
      <c r="BB705" s="1">
        <v>18.535</v>
      </c>
      <c r="BC705" s="12">
        <v>0.46827586206896543</v>
      </c>
      <c r="BD705" s="1">
        <v>104.18809466814906</v>
      </c>
      <c r="BE705" s="1">
        <v>162.13740175387196</v>
      </c>
      <c r="BF705" s="1">
        <v>80.4310971952995</v>
      </c>
      <c r="BG705" s="1">
        <v>0.70923911439638077</v>
      </c>
      <c r="BH705" s="1">
        <v>6.2943189596167013</v>
      </c>
      <c r="BI705" s="1">
        <v>-7.2602237379624626</v>
      </c>
      <c r="BJ705" s="1">
        <v>-7.1892305990445493E-2</v>
      </c>
      <c r="BK705" s="1">
        <v>-2.9267955863457615</v>
      </c>
      <c r="BL705" s="1">
        <v>9.0106551092492566</v>
      </c>
      <c r="BM705" s="1">
        <v>-0.82342229910340192</v>
      </c>
      <c r="BN705" s="1">
        <v>120.93406155691201</v>
      </c>
      <c r="BO705" s="1">
        <v>155.54194256281417</v>
      </c>
      <c r="BP705" s="1">
        <v>50.047869191948699</v>
      </c>
      <c r="BQ705" s="1">
        <v>340.69064916742775</v>
      </c>
      <c r="BR705" s="1" t="s">
        <v>260</v>
      </c>
      <c r="BS705" s="1">
        <v>3.7891854893908281</v>
      </c>
      <c r="BT705" s="1">
        <v>85.102073513734226</v>
      </c>
      <c r="BU705" s="1">
        <v>184.12062265264399</v>
      </c>
      <c r="BV705" s="1">
        <v>46.354130114932886</v>
      </c>
      <c r="BW705" s="1">
        <v>142.95308489902126</v>
      </c>
    </row>
    <row r="706" spans="1:75" x14ac:dyDescent="0.2">
      <c r="A706" s="8" t="s">
        <v>2996</v>
      </c>
      <c r="B706" s="4"/>
      <c r="C706" s="8" t="s">
        <v>531</v>
      </c>
      <c r="D706" s="8"/>
      <c r="E706" s="9" t="s">
        <v>81</v>
      </c>
      <c r="F706" s="1" t="s">
        <v>2997</v>
      </c>
      <c r="G706" s="3" t="s">
        <v>2998</v>
      </c>
      <c r="H706" s="3" t="s">
        <v>84</v>
      </c>
      <c r="I706" s="1">
        <v>35</v>
      </c>
      <c r="J706" s="1" t="s">
        <v>85</v>
      </c>
      <c r="K706" s="1" t="s">
        <v>85</v>
      </c>
      <c r="L706" s="1" t="s">
        <v>85</v>
      </c>
      <c r="M706" s="1" t="s">
        <v>85</v>
      </c>
      <c r="N706" s="3">
        <v>333054000</v>
      </c>
      <c r="O706" s="10">
        <v>43047</v>
      </c>
      <c r="P706" s="10" t="e">
        <v>#VALUE!</v>
      </c>
      <c r="Q706" s="1">
        <v>1.9623059868123294</v>
      </c>
      <c r="R706" s="1">
        <v>-0.99781967659983151</v>
      </c>
      <c r="S706" s="1">
        <v>3.0988949411276723</v>
      </c>
      <c r="T706" s="1" t="e">
        <v>#VALUE!</v>
      </c>
      <c r="U706" s="1" t="e">
        <v>#VALUE!</v>
      </c>
      <c r="V706" s="1" t="e">
        <v>#VALUE!</v>
      </c>
      <c r="W706" s="1" t="s">
        <v>2999</v>
      </c>
      <c r="X706" s="1">
        <v>152.77632141113281</v>
      </c>
      <c r="Y706" s="1">
        <v>5.8900355491307383</v>
      </c>
      <c r="Z706" s="11">
        <v>0.150949</v>
      </c>
      <c r="AA706" s="11">
        <v>-1.5015637620715561</v>
      </c>
      <c r="AB706" s="1" t="s">
        <v>87</v>
      </c>
      <c r="AC706" s="1">
        <v>94.734999999999999</v>
      </c>
      <c r="AD706" s="1">
        <v>6.1640368824804002</v>
      </c>
      <c r="AE706" s="1" t="s">
        <v>84</v>
      </c>
      <c r="AF706" s="11" t="s">
        <v>84</v>
      </c>
      <c r="AG706" s="1" t="s">
        <v>84</v>
      </c>
      <c r="AH706" s="1" t="s">
        <v>84</v>
      </c>
      <c r="AI706" s="1" t="e">
        <v>#VALUE!</v>
      </c>
      <c r="AJ706" s="11" t="e">
        <v>#VALUE!</v>
      </c>
      <c r="AK706" s="1" t="s">
        <v>2969</v>
      </c>
      <c r="AL706" s="1">
        <v>212.3548583984375</v>
      </c>
      <c r="AM706" s="1">
        <v>238.984576</v>
      </c>
      <c r="AN706" s="1">
        <v>18.282473153506828</v>
      </c>
      <c r="AO706" s="1">
        <v>11.956194387405887</v>
      </c>
      <c r="AP706" s="1">
        <v>218.66771571502096</v>
      </c>
      <c r="AQ706" s="1" t="s">
        <v>260</v>
      </c>
      <c r="AR706" s="3" t="s">
        <v>90</v>
      </c>
      <c r="AS706" s="3">
        <v>167.50057152450415</v>
      </c>
      <c r="AT706" s="1">
        <v>250.69714681238563</v>
      </c>
      <c r="AU706" s="1" t="s">
        <v>104</v>
      </c>
      <c r="AV706" s="1">
        <v>111.35006604898354</v>
      </c>
      <c r="AW706" s="1" t="s">
        <v>2970</v>
      </c>
      <c r="AX706" s="1">
        <v>-13.296290000000001</v>
      </c>
      <c r="AY706" s="1">
        <v>3.533617</v>
      </c>
      <c r="AZ706" s="1">
        <v>22.39</v>
      </c>
      <c r="BA706" s="1">
        <v>15.14</v>
      </c>
      <c r="BB706" s="1">
        <v>18.535</v>
      </c>
      <c r="BC706" s="12">
        <v>0.46827586206896543</v>
      </c>
      <c r="BD706" s="1">
        <v>104.18809466814906</v>
      </c>
      <c r="BE706" s="1">
        <v>162.13740175387196</v>
      </c>
      <c r="BF706" s="1">
        <v>80.4310971952995</v>
      </c>
      <c r="BG706" s="1">
        <v>0.70923911439638077</v>
      </c>
      <c r="BH706" s="1">
        <v>7.5509924709103355</v>
      </c>
      <c r="BI706" s="1">
        <v>24.319994354345994</v>
      </c>
      <c r="BJ706" s="1">
        <v>-1.0037156816510446</v>
      </c>
      <c r="BK706" s="1">
        <v>-8.4089601848221491</v>
      </c>
      <c r="BL706" s="1">
        <v>21.081652201954881</v>
      </c>
      <c r="BM706" s="1">
        <v>0.14844244708861323</v>
      </c>
      <c r="BN706" s="1">
        <v>173.65080296931578</v>
      </c>
      <c r="BO706" s="1">
        <v>223.32986901283962</v>
      </c>
      <c r="BP706" s="1">
        <v>22.091821542673351</v>
      </c>
      <c r="BQ706" s="1">
        <v>822.31888623446991</v>
      </c>
      <c r="BR706" s="1" t="s">
        <v>260</v>
      </c>
      <c r="BS706" s="1">
        <v>11.956194387405887</v>
      </c>
      <c r="BT706" s="1">
        <v>124.12485389523758</v>
      </c>
      <c r="BU706" s="1">
        <v>374.77045615512486</v>
      </c>
      <c r="BV706" s="1">
        <v>64.798901832828989</v>
      </c>
      <c r="BW706" s="1">
        <v>210.66435259868766</v>
      </c>
    </row>
    <row r="707" spans="1:75" x14ac:dyDescent="0.2">
      <c r="A707" s="21" t="s">
        <v>3000</v>
      </c>
      <c r="B707" s="4"/>
      <c r="C707" s="8" t="s">
        <v>531</v>
      </c>
      <c r="D707" s="8"/>
      <c r="E707" s="9" t="s">
        <v>81</v>
      </c>
      <c r="F707" s="1" t="s">
        <v>3001</v>
      </c>
      <c r="G707" s="22" t="s">
        <v>3002</v>
      </c>
      <c r="H707" s="3" t="s">
        <v>84</v>
      </c>
      <c r="I707" s="1">
        <v>50</v>
      </c>
      <c r="J707" s="1" t="s">
        <v>85</v>
      </c>
      <c r="K707" s="1" t="s">
        <v>85</v>
      </c>
      <c r="L707" s="1" t="s">
        <v>85</v>
      </c>
      <c r="M707" s="1" t="s">
        <v>85</v>
      </c>
      <c r="N707" s="3">
        <v>133382000</v>
      </c>
      <c r="O707" s="10">
        <v>44040</v>
      </c>
      <c r="P707" s="10" t="e">
        <v>#VALUE!</v>
      </c>
      <c r="Q707" s="1">
        <v>0.43213438833820117</v>
      </c>
      <c r="R707" s="1">
        <v>1.2670226212514013</v>
      </c>
      <c r="S707" s="1">
        <v>2.6006873409395448</v>
      </c>
      <c r="T707" s="1" t="e">
        <v>#VALUE!</v>
      </c>
      <c r="U707" s="1" t="e">
        <v>#VALUE!</v>
      </c>
      <c r="V707" s="1" t="e">
        <v>#VALUE!</v>
      </c>
      <c r="W707" s="1" t="s">
        <v>3003</v>
      </c>
      <c r="X707" s="1">
        <v>52.738365173339844</v>
      </c>
      <c r="Y707" s="1">
        <v>4.85420447</v>
      </c>
      <c r="Z707" s="11" t="s">
        <v>100</v>
      </c>
      <c r="AA707" s="11" t="s">
        <v>100</v>
      </c>
      <c r="AB707" s="1" t="s">
        <v>87</v>
      </c>
      <c r="AC707" s="1">
        <v>100.018</v>
      </c>
      <c r="AD707" s="1">
        <v>5.5309188613889981</v>
      </c>
      <c r="AE707" s="1" t="s">
        <v>84</v>
      </c>
      <c r="AF707" s="11" t="s">
        <v>84</v>
      </c>
      <c r="AG707" s="1" t="s">
        <v>84</v>
      </c>
      <c r="AH707" s="1" t="s">
        <v>84</v>
      </c>
      <c r="AI707" s="1" t="e">
        <v>#VALUE!</v>
      </c>
      <c r="AJ707" s="11" t="e">
        <v>#VALUE!</v>
      </c>
      <c r="AK707" s="1" t="s">
        <v>2969</v>
      </c>
      <c r="AL707" s="1">
        <v>27.047080993652344</v>
      </c>
      <c r="AM707" s="1">
        <v>141.96439999999998</v>
      </c>
      <c r="AN707" s="1">
        <v>52.190362117383671</v>
      </c>
      <c r="AO707" s="1">
        <v>2.4640657084188913E-2</v>
      </c>
      <c r="AP707" s="1">
        <v>86.882906587351385</v>
      </c>
      <c r="AQ707" s="1" t="s">
        <v>260</v>
      </c>
      <c r="AR707" s="3" t="s">
        <v>90</v>
      </c>
      <c r="AS707" s="3">
        <v>22.382322512826036</v>
      </c>
      <c r="AT707" s="1">
        <v>190.56792974514769</v>
      </c>
      <c r="AU707" s="1">
        <v>170.23505301283262</v>
      </c>
      <c r="AV707" s="1">
        <v>131.54216583075677</v>
      </c>
      <c r="AW707" s="1" t="s">
        <v>2970</v>
      </c>
      <c r="AX707" s="1">
        <v>-13.296290000000001</v>
      </c>
      <c r="AY707" s="1">
        <v>3.533617</v>
      </c>
      <c r="AZ707" s="1">
        <v>22.39</v>
      </c>
      <c r="BA707" s="1">
        <v>15.14</v>
      </c>
      <c r="BB707" s="1">
        <v>18.535</v>
      </c>
      <c r="BC707" s="12">
        <v>0.46827586206896543</v>
      </c>
      <c r="BD707" s="1">
        <v>104.18809466814906</v>
      </c>
      <c r="BE707" s="1">
        <v>162.13740175387196</v>
      </c>
      <c r="BF707" s="1">
        <v>80.4310971952995</v>
      </c>
      <c r="BG707" s="1">
        <v>0.70923911439638077</v>
      </c>
      <c r="BH707" s="1">
        <v>4.9171800136892543</v>
      </c>
      <c r="BI707" s="1">
        <v>-35.455590947791656</v>
      </c>
      <c r="BJ707" s="1">
        <v>-70.188476897906412</v>
      </c>
      <c r="BK707" s="1">
        <v>-63.42239600908642</v>
      </c>
      <c r="BL707" s="1">
        <v>-56.407123005256658</v>
      </c>
      <c r="BM707" s="1">
        <v>-3.4501764939661057</v>
      </c>
      <c r="BN707" s="1">
        <v>2.3501874120364974</v>
      </c>
      <c r="BO707" s="1">
        <v>150.38612745186759</v>
      </c>
      <c r="BP707" s="1">
        <v>83.316961019755865</v>
      </c>
      <c r="BQ707" s="1">
        <v>2.5595057300620283</v>
      </c>
      <c r="BR707" s="1" t="s">
        <v>260</v>
      </c>
      <c r="BS707" s="1">
        <v>3.8329911019849415E-2</v>
      </c>
      <c r="BT707" s="1">
        <v>24.939619165441673</v>
      </c>
      <c r="BU707" s="1">
        <v>146.86867894909446</v>
      </c>
      <c r="BV707" s="1">
        <v>98.271567227738743</v>
      </c>
      <c r="BW707" s="1">
        <v>54.11441301676556</v>
      </c>
    </row>
    <row r="708" spans="1:75" x14ac:dyDescent="0.2">
      <c r="A708" s="8" t="s">
        <v>3004</v>
      </c>
      <c r="B708" s="4"/>
      <c r="C708" s="8" t="s">
        <v>531</v>
      </c>
      <c r="D708" s="8"/>
      <c r="E708" s="9" t="s">
        <v>81</v>
      </c>
      <c r="F708" s="1" t="s">
        <v>3005</v>
      </c>
      <c r="G708" s="3" t="s">
        <v>3006</v>
      </c>
      <c r="H708" s="3" t="s">
        <v>84</v>
      </c>
      <c r="I708" s="1">
        <v>40</v>
      </c>
      <c r="J708" s="1" t="s">
        <v>85</v>
      </c>
      <c r="K708" s="1" t="s">
        <v>85</v>
      </c>
      <c r="L708" s="1" t="s">
        <v>85</v>
      </c>
      <c r="M708" s="1" t="s">
        <v>85</v>
      </c>
      <c r="N708" s="3">
        <v>568241000</v>
      </c>
      <c r="O708" s="10">
        <v>43047</v>
      </c>
      <c r="P708" s="10" t="e">
        <v>#VALUE!</v>
      </c>
      <c r="Q708" s="1">
        <v>2.6447323573641768</v>
      </c>
      <c r="R708" s="1">
        <v>0.16450991099958845</v>
      </c>
      <c r="S708" s="1">
        <v>1.7735566648241496</v>
      </c>
      <c r="T708" s="1" t="e">
        <v>#VALUE!</v>
      </c>
      <c r="U708" s="1" t="e">
        <v>#VALUE!</v>
      </c>
      <c r="V708" s="1" t="e">
        <v>#VALUE!</v>
      </c>
      <c r="W708" s="1" t="s">
        <v>3007</v>
      </c>
      <c r="X708" s="1">
        <v>154.54222106933594</v>
      </c>
      <c r="Y708" s="1">
        <v>6.3494507263956139</v>
      </c>
      <c r="Z708" s="11">
        <v>0.97710900000000001</v>
      </c>
      <c r="AA708" s="11">
        <v>-2.1378962328969409</v>
      </c>
      <c r="AB708" s="1" t="s">
        <v>87</v>
      </c>
      <c r="AC708" s="1">
        <v>88.905000000000001</v>
      </c>
      <c r="AD708" s="1">
        <v>6.3950900688921317</v>
      </c>
      <c r="AE708" s="1" t="s">
        <v>84</v>
      </c>
      <c r="AF708" s="11" t="s">
        <v>84</v>
      </c>
      <c r="AG708" s="1" t="s">
        <v>84</v>
      </c>
      <c r="AH708" s="1" t="s">
        <v>84</v>
      </c>
      <c r="AI708" s="1" t="e">
        <v>#VALUE!</v>
      </c>
      <c r="AJ708" s="11" t="e">
        <v>#VALUE!</v>
      </c>
      <c r="AK708" s="1" t="s">
        <v>2969</v>
      </c>
      <c r="AL708" s="1">
        <v>242.33558654785156</v>
      </c>
      <c r="AM708" s="1">
        <v>241.90086700000001</v>
      </c>
      <c r="AN708" s="1">
        <v>12.395244062689301</v>
      </c>
      <c r="AO708" s="1">
        <v>21.95482546201232</v>
      </c>
      <c r="AP708" s="1">
        <v>230.67981276346484</v>
      </c>
      <c r="AQ708" s="1" t="s">
        <v>260</v>
      </c>
      <c r="AR708" s="3" t="s">
        <v>90</v>
      </c>
      <c r="AS708" s="3">
        <v>175.74841101498055</v>
      </c>
      <c r="AT708" s="1">
        <v>281.12798040142388</v>
      </c>
      <c r="AU708" s="1" t="s">
        <v>104</v>
      </c>
      <c r="AV708" s="1">
        <v>114.43991592403435</v>
      </c>
      <c r="AW708" s="1" t="s">
        <v>2970</v>
      </c>
      <c r="AX708" s="1">
        <v>-13.296290000000001</v>
      </c>
      <c r="AY708" s="1">
        <v>3.533617</v>
      </c>
      <c r="AZ708" s="1">
        <v>22.39</v>
      </c>
      <c r="BA708" s="1">
        <v>15.14</v>
      </c>
      <c r="BB708" s="1">
        <v>18.535</v>
      </c>
      <c r="BC708" s="12">
        <v>0.46827586206896543</v>
      </c>
      <c r="BD708" s="1">
        <v>104.18809466814906</v>
      </c>
      <c r="BE708" s="1">
        <v>162.13740175387196</v>
      </c>
      <c r="BF708" s="1">
        <v>80.4310971952995</v>
      </c>
      <c r="BG708" s="1">
        <v>0.70923911439638077</v>
      </c>
      <c r="BH708" s="1">
        <v>7.5509924709103355</v>
      </c>
      <c r="BI708" s="1">
        <v>13.251153565739656</v>
      </c>
      <c r="BJ708" s="1">
        <v>8.8117030595839196E-2</v>
      </c>
      <c r="BK708" s="1">
        <v>-11.181217559016687</v>
      </c>
      <c r="BL708" s="1">
        <v>8.0025784833630098</v>
      </c>
      <c r="BM708" s="1">
        <v>8.742569550669857E-2</v>
      </c>
      <c r="BN708" s="1">
        <v>212.78505063900806</v>
      </c>
      <c r="BO708" s="1">
        <v>308.41091653895728</v>
      </c>
      <c r="BP708" s="1">
        <v>69.09775861296626</v>
      </c>
      <c r="BQ708" s="1">
        <v>1081.8485420048064</v>
      </c>
      <c r="BR708" s="1" t="s">
        <v>260</v>
      </c>
      <c r="BS708" s="1">
        <v>21.95482546201232</v>
      </c>
      <c r="BT708" s="1">
        <v>129.52729794333305</v>
      </c>
      <c r="BU708" s="1">
        <v>215.99189396190405</v>
      </c>
      <c r="BV708" s="1">
        <v>-30.467606163671164</v>
      </c>
      <c r="BW708" s="1">
        <v>240.89906841146646</v>
      </c>
    </row>
    <row r="709" spans="1:75" x14ac:dyDescent="0.2">
      <c r="A709" s="8" t="s">
        <v>3008</v>
      </c>
      <c r="B709" s="4" t="s">
        <v>754</v>
      </c>
      <c r="C709" s="8" t="s">
        <v>2007</v>
      </c>
      <c r="D709" s="8" t="s">
        <v>224</v>
      </c>
      <c r="E709" s="9"/>
      <c r="F709" s="1" t="s">
        <v>3009</v>
      </c>
      <c r="G709" s="3" t="s">
        <v>3010</v>
      </c>
      <c r="H709" s="3" t="s">
        <v>757</v>
      </c>
      <c r="I709" s="1" t="s">
        <v>100</v>
      </c>
      <c r="J709" s="1">
        <v>199</v>
      </c>
      <c r="K709" s="1" t="s">
        <v>168</v>
      </c>
      <c r="L709" s="1" t="s">
        <v>100</v>
      </c>
      <c r="M709" s="1" t="s">
        <v>100</v>
      </c>
      <c r="N709" s="3">
        <v>0</v>
      </c>
      <c r="O709" s="10">
        <v>43622</v>
      </c>
      <c r="P709" s="10">
        <v>41445</v>
      </c>
      <c r="Q709" s="1" t="s">
        <v>85</v>
      </c>
      <c r="R709" s="1" t="s">
        <v>85</v>
      </c>
      <c r="S709" s="1" t="s">
        <v>85</v>
      </c>
      <c r="T709" s="1" t="s">
        <v>85</v>
      </c>
      <c r="U709" s="1" t="s">
        <v>85</v>
      </c>
      <c r="V709" s="1" t="s">
        <v>85</v>
      </c>
      <c r="W709" s="1" t="s">
        <v>3011</v>
      </c>
      <c r="X709" s="1" t="s">
        <v>85</v>
      </c>
      <c r="Y709" s="1" t="s">
        <v>100</v>
      </c>
      <c r="Z709" s="11" t="s">
        <v>100</v>
      </c>
      <c r="AA709" s="11" t="s">
        <v>100</v>
      </c>
      <c r="AB709" s="1" t="s">
        <v>170</v>
      </c>
      <c r="AC709" s="1" t="s">
        <v>100</v>
      </c>
      <c r="AD709" s="1" t="s">
        <v>100</v>
      </c>
      <c r="AE709" s="1" t="s">
        <v>100</v>
      </c>
      <c r="AF709" s="11" t="s">
        <v>100</v>
      </c>
      <c r="AG709" s="1" t="s">
        <v>84</v>
      </c>
      <c r="AH709" s="1" t="s">
        <v>100</v>
      </c>
      <c r="AI709" s="1" t="e">
        <v>#VALUE!</v>
      </c>
      <c r="AJ709" s="11" t="e">
        <v>#VALUE!</v>
      </c>
      <c r="AK709" s="1" t="s">
        <v>3012</v>
      </c>
      <c r="AL709" s="1" t="s">
        <v>100</v>
      </c>
      <c r="AM709" s="1" t="e">
        <v>#VALUE!</v>
      </c>
      <c r="AN709" s="1" t="e">
        <v>#VALUE!</v>
      </c>
      <c r="AO709" s="1">
        <v>4.9993155373032172</v>
      </c>
      <c r="AP709" s="1" t="s">
        <v>85</v>
      </c>
      <c r="AQ709" s="1" t="s">
        <v>177</v>
      </c>
      <c r="AR709" s="3" t="s">
        <v>103</v>
      </c>
      <c r="AS709" s="3" t="s">
        <v>100</v>
      </c>
      <c r="AT709" s="1" t="s">
        <v>100</v>
      </c>
      <c r="AU709" s="1" t="s">
        <v>100</v>
      </c>
      <c r="AV709" s="1" t="s">
        <v>100</v>
      </c>
      <c r="AW709" s="1" t="s">
        <v>3013</v>
      </c>
      <c r="AX709" s="1">
        <v>9.1381800000000002</v>
      </c>
      <c r="AY709" s="1">
        <v>4.8752550000000001</v>
      </c>
      <c r="AZ709" s="1">
        <v>140.47000122070313</v>
      </c>
      <c r="BA709" s="1">
        <v>107.01</v>
      </c>
      <c r="BB709" s="1">
        <v>140.47499999999999</v>
      </c>
      <c r="BC709" s="12">
        <v>1.0001493956698895</v>
      </c>
      <c r="BD709" s="1">
        <v>49.707186870803</v>
      </c>
      <c r="BE709" s="1">
        <v>70.978230694091195</v>
      </c>
      <c r="BF709" s="1">
        <v>32.805818228861682</v>
      </c>
      <c r="BG709" s="1">
        <v>0.55723603643504493</v>
      </c>
      <c r="BH709" s="1">
        <v>6.0533880903490758</v>
      </c>
      <c r="BI709" s="1" t="s">
        <v>100</v>
      </c>
      <c r="BJ709" s="1" t="s">
        <v>100</v>
      </c>
      <c r="BK709" s="1" t="s">
        <v>100</v>
      </c>
      <c r="BL709" s="1" t="s">
        <v>100</v>
      </c>
      <c r="BM709" s="1" t="s">
        <v>100</v>
      </c>
      <c r="BN709" s="1" t="s">
        <v>100</v>
      </c>
      <c r="BO709" s="1" t="s">
        <v>100</v>
      </c>
      <c r="BP709" s="1" t="e">
        <v>#VALUE!</v>
      </c>
      <c r="BQ709" s="1" t="e">
        <v>#VALUE!</v>
      </c>
      <c r="BR709" s="1" t="s">
        <v>177</v>
      </c>
      <c r="BS709" s="1">
        <v>4.9993155373032172</v>
      </c>
      <c r="BT709" s="1" t="s">
        <v>100</v>
      </c>
      <c r="BU709" s="1" t="s">
        <v>100</v>
      </c>
      <c r="BV709" s="1" t="e">
        <v>#VALUE!</v>
      </c>
      <c r="BW709" s="1" t="s">
        <v>85</v>
      </c>
    </row>
    <row r="710" spans="1:75" x14ac:dyDescent="0.2">
      <c r="A710" s="8" t="s">
        <v>3014</v>
      </c>
      <c r="B710" s="4" t="s">
        <v>825</v>
      </c>
      <c r="C710" s="8" t="s">
        <v>1195</v>
      </c>
      <c r="D710" s="8" t="s">
        <v>224</v>
      </c>
      <c r="E710" s="9"/>
      <c r="F710" s="1" t="s">
        <v>3015</v>
      </c>
      <c r="G710" s="3" t="s">
        <v>3016</v>
      </c>
      <c r="H710" s="3" t="s">
        <v>132</v>
      </c>
      <c r="I710" s="1" t="s">
        <v>100</v>
      </c>
      <c r="J710" s="1">
        <v>394.9</v>
      </c>
      <c r="K710" s="1" t="s">
        <v>324</v>
      </c>
      <c r="L710" s="1" t="s">
        <v>100</v>
      </c>
      <c r="M710" s="1" t="s">
        <v>100</v>
      </c>
      <c r="N710" s="3">
        <v>0</v>
      </c>
      <c r="O710" s="10">
        <v>44273</v>
      </c>
      <c r="P710" s="10">
        <v>42194</v>
      </c>
      <c r="Q710" s="1">
        <v>0.37788156625326863</v>
      </c>
      <c r="R710" s="1">
        <v>1.1973230577648319</v>
      </c>
      <c r="S710" s="1" t="s">
        <v>100</v>
      </c>
      <c r="T710" s="1">
        <v>0.16927788803711152</v>
      </c>
      <c r="U710" s="1">
        <v>0.47863891729138519</v>
      </c>
      <c r="V710" s="1">
        <v>1.6263544271954089</v>
      </c>
      <c r="W710" s="1" t="s">
        <v>3017</v>
      </c>
      <c r="X710" s="1" t="s">
        <v>85</v>
      </c>
      <c r="Y710" s="1" t="s">
        <v>100</v>
      </c>
      <c r="Z710" s="11" t="s">
        <v>100</v>
      </c>
      <c r="AA710" s="11" t="s">
        <v>100</v>
      </c>
      <c r="AB710" s="1" t="s">
        <v>170</v>
      </c>
      <c r="AC710" s="1" t="s">
        <v>100</v>
      </c>
      <c r="AD710" s="1" t="s">
        <v>100</v>
      </c>
      <c r="AE710" s="1">
        <v>2.5996757179357242</v>
      </c>
      <c r="AF710" s="11">
        <v>2.5996757179357242</v>
      </c>
      <c r="AG710" s="1" t="s">
        <v>84</v>
      </c>
      <c r="AH710" s="1" t="s">
        <v>100</v>
      </c>
      <c r="AI710" s="1" t="e">
        <v>#VALUE!</v>
      </c>
      <c r="AJ710" s="11" t="e">
        <v>#VALUE!</v>
      </c>
      <c r="AK710" s="1" t="s">
        <v>3012</v>
      </c>
      <c r="AL710" s="1" t="s">
        <v>100</v>
      </c>
      <c r="AM710" s="1" t="e">
        <v>#VALUE!</v>
      </c>
      <c r="AN710" s="1" t="e">
        <v>#VALUE!</v>
      </c>
      <c r="AO710" s="1">
        <v>56.440793976728266</v>
      </c>
      <c r="AP710" s="1" t="s">
        <v>85</v>
      </c>
      <c r="AQ710" s="1" t="s">
        <v>177</v>
      </c>
      <c r="AR710" s="3" t="s">
        <v>103</v>
      </c>
      <c r="AS710" s="3" t="s">
        <v>100</v>
      </c>
      <c r="AT710" s="1" t="s">
        <v>100</v>
      </c>
      <c r="AU710" s="1" t="s">
        <v>104</v>
      </c>
      <c r="AV710" s="1" t="s">
        <v>100</v>
      </c>
      <c r="AW710" s="1" t="s">
        <v>3013</v>
      </c>
      <c r="AX710" s="1">
        <v>9.1381800000000002</v>
      </c>
      <c r="AY710" s="1">
        <v>4.8752550000000001</v>
      </c>
      <c r="AZ710" s="1">
        <v>140.47000122070313</v>
      </c>
      <c r="BA710" s="1">
        <v>107.01</v>
      </c>
      <c r="BB710" s="1">
        <v>140.47499999999999</v>
      </c>
      <c r="BC710" s="12">
        <v>1.0001493956698895</v>
      </c>
      <c r="BD710" s="1">
        <v>49.707186870803</v>
      </c>
      <c r="BE710" s="1">
        <v>70.978230694091195</v>
      </c>
      <c r="BF710" s="1">
        <v>32.805818228861682</v>
      </c>
      <c r="BG710" s="1">
        <v>0.55723603643504493</v>
      </c>
      <c r="BH710" s="1">
        <v>4.2655715263518141</v>
      </c>
      <c r="BI710" s="1" t="s">
        <v>100</v>
      </c>
      <c r="BJ710" s="1" t="s">
        <v>100</v>
      </c>
      <c r="BK710" s="1" t="s">
        <v>100</v>
      </c>
      <c r="BL710" s="1" t="s">
        <v>100</v>
      </c>
      <c r="BM710" s="1" t="s">
        <v>100</v>
      </c>
      <c r="BN710" s="1" t="s">
        <v>100</v>
      </c>
      <c r="BO710" s="1" t="s">
        <v>100</v>
      </c>
      <c r="BP710" s="1" t="e">
        <v>#VALUE!</v>
      </c>
      <c r="BQ710" s="1" t="e">
        <v>#VALUE!</v>
      </c>
      <c r="BR710" s="1" t="s">
        <v>177</v>
      </c>
      <c r="BS710" s="1">
        <v>56.440793976728266</v>
      </c>
      <c r="BT710" s="1" t="s">
        <v>104</v>
      </c>
      <c r="BU710" s="1" t="s">
        <v>104</v>
      </c>
      <c r="BV710" s="1" t="e">
        <v>#VALUE!</v>
      </c>
      <c r="BW710" s="1" t="s">
        <v>85</v>
      </c>
    </row>
    <row r="711" spans="1:75" x14ac:dyDescent="0.2">
      <c r="A711" s="8" t="s">
        <v>3018</v>
      </c>
      <c r="B711" s="4" t="s">
        <v>578</v>
      </c>
      <c r="C711" s="8" t="s">
        <v>1195</v>
      </c>
      <c r="D711" s="8" t="s">
        <v>224</v>
      </c>
      <c r="E711" s="9"/>
      <c r="F711" s="1" t="s">
        <v>3019</v>
      </c>
      <c r="G711" s="3" t="s">
        <v>3020</v>
      </c>
      <c r="H711" s="3" t="s">
        <v>582</v>
      </c>
      <c r="I711" s="1" t="s">
        <v>100</v>
      </c>
      <c r="J711" s="1">
        <v>562.1</v>
      </c>
      <c r="K711" s="1" t="s">
        <v>324</v>
      </c>
      <c r="L711" s="1" t="s">
        <v>100</v>
      </c>
      <c r="M711" s="1" t="s">
        <v>100</v>
      </c>
      <c r="N711" s="3">
        <v>0</v>
      </c>
      <c r="O711" s="10">
        <v>44127</v>
      </c>
      <c r="P711" s="10">
        <v>43922</v>
      </c>
      <c r="Q711" s="1">
        <v>0.45817484142778309</v>
      </c>
      <c r="R711" s="1">
        <v>1.4640182955065972</v>
      </c>
      <c r="S711" s="1" t="s">
        <v>100</v>
      </c>
      <c r="T711" s="1">
        <v>0.18895480342364657</v>
      </c>
      <c r="U711" s="1">
        <v>0.62104763561732224</v>
      </c>
      <c r="V711" s="1">
        <v>1.5160467312387071</v>
      </c>
      <c r="W711" s="1" t="s">
        <v>3017</v>
      </c>
      <c r="X711" s="1" t="s">
        <v>85</v>
      </c>
      <c r="Y711" s="1" t="s">
        <v>100</v>
      </c>
      <c r="Z711" s="11" t="s">
        <v>100</v>
      </c>
      <c r="AA711" s="11" t="s">
        <v>100</v>
      </c>
      <c r="AB711" s="1" t="s">
        <v>170</v>
      </c>
      <c r="AC711" s="1" t="s">
        <v>100</v>
      </c>
      <c r="AD711" s="1" t="s">
        <v>100</v>
      </c>
      <c r="AE711" s="1">
        <v>2.6278796201328585</v>
      </c>
      <c r="AF711" s="11">
        <v>2.6278796201328585</v>
      </c>
      <c r="AG711" s="1" t="s">
        <v>84</v>
      </c>
      <c r="AH711" s="1" t="s">
        <v>100</v>
      </c>
      <c r="AI711" s="1" t="e">
        <v>#VALUE!</v>
      </c>
      <c r="AJ711" s="11" t="e">
        <v>#VALUE!</v>
      </c>
      <c r="AK711" s="1" t="s">
        <v>3012</v>
      </c>
      <c r="AL711" s="1" t="s">
        <v>100</v>
      </c>
      <c r="AM711" s="1" t="e">
        <v>#VALUE!</v>
      </c>
      <c r="AN711" s="1" t="e">
        <v>#VALUE!</v>
      </c>
      <c r="AO711" s="1">
        <v>56.188911704312112</v>
      </c>
      <c r="AP711" s="1" t="s">
        <v>85</v>
      </c>
      <c r="AQ711" s="1" t="s">
        <v>177</v>
      </c>
      <c r="AR711" s="3" t="s">
        <v>103</v>
      </c>
      <c r="AS711" s="3" t="s">
        <v>100</v>
      </c>
      <c r="AT711" s="1" t="s">
        <v>100</v>
      </c>
      <c r="AU711" s="1" t="s">
        <v>104</v>
      </c>
      <c r="AV711" s="1" t="s">
        <v>100</v>
      </c>
      <c r="AW711" s="1" t="s">
        <v>3013</v>
      </c>
      <c r="AX711" s="1">
        <v>9.1381800000000002</v>
      </c>
      <c r="AY711" s="1">
        <v>4.8752550000000001</v>
      </c>
      <c r="AZ711" s="1">
        <v>140.47000122070313</v>
      </c>
      <c r="BA711" s="1">
        <v>107.01</v>
      </c>
      <c r="BB711" s="1">
        <v>140.47499999999999</v>
      </c>
      <c r="BC711" s="12">
        <v>1.0001493956698895</v>
      </c>
      <c r="BD711" s="1">
        <v>49.707186870803</v>
      </c>
      <c r="BE711" s="1">
        <v>70.978230694091195</v>
      </c>
      <c r="BF711" s="1">
        <v>32.805818228861682</v>
      </c>
      <c r="BG711" s="1">
        <v>0.55723603643504493</v>
      </c>
      <c r="BH711" s="1">
        <v>4.6652977412731005</v>
      </c>
      <c r="BI711" s="1" t="s">
        <v>100</v>
      </c>
      <c r="BJ711" s="1" t="s">
        <v>100</v>
      </c>
      <c r="BK711" s="1" t="s">
        <v>100</v>
      </c>
      <c r="BL711" s="1" t="s">
        <v>100</v>
      </c>
      <c r="BM711" s="1" t="s">
        <v>100</v>
      </c>
      <c r="BN711" s="1" t="s">
        <v>100</v>
      </c>
      <c r="BO711" s="1" t="s">
        <v>100</v>
      </c>
      <c r="BP711" s="1" t="e">
        <v>#VALUE!</v>
      </c>
      <c r="BQ711" s="1" t="e">
        <v>#VALUE!</v>
      </c>
      <c r="BR711" s="1" t="s">
        <v>177</v>
      </c>
      <c r="BS711" s="1">
        <v>56.188911704312112</v>
      </c>
      <c r="BT711" s="1" t="s">
        <v>100</v>
      </c>
      <c r="BU711" s="1" t="s">
        <v>100</v>
      </c>
      <c r="BV711" s="1" t="e">
        <v>#VALUE!</v>
      </c>
      <c r="BW711" s="1" t="s">
        <v>85</v>
      </c>
    </row>
    <row r="712" spans="1:75" x14ac:dyDescent="0.2">
      <c r="A712" s="8" t="s">
        <v>3021</v>
      </c>
      <c r="B712" s="4" t="s">
        <v>1444</v>
      </c>
      <c r="C712" s="8" t="s">
        <v>108</v>
      </c>
      <c r="D712" s="8"/>
      <c r="E712" s="9"/>
      <c r="F712" s="1" t="s">
        <v>3022</v>
      </c>
      <c r="G712" s="3" t="s">
        <v>3023</v>
      </c>
      <c r="H712" s="3" t="s">
        <v>1447</v>
      </c>
      <c r="I712" s="1" t="s">
        <v>100</v>
      </c>
      <c r="J712" s="1" t="s">
        <v>85</v>
      </c>
      <c r="K712" s="1" t="s">
        <v>85</v>
      </c>
      <c r="L712" s="1" t="s">
        <v>85</v>
      </c>
      <c r="M712" s="1" t="s">
        <v>85</v>
      </c>
      <c r="N712" s="3">
        <v>365000000</v>
      </c>
      <c r="O712" s="10">
        <v>45546</v>
      </c>
      <c r="P712" s="10">
        <v>45386</v>
      </c>
      <c r="Q712" s="1">
        <v>0.93610848738012731</v>
      </c>
      <c r="R712" s="1">
        <v>1.6700645599735608</v>
      </c>
      <c r="S712" s="1">
        <v>2.3378357036361264</v>
      </c>
      <c r="T712" s="1">
        <v>1.9263819832215923E-2</v>
      </c>
      <c r="U712" s="1">
        <v>-0.24712333913166074</v>
      </c>
      <c r="V712" s="1">
        <v>1.9605370758966512</v>
      </c>
      <c r="W712" s="1" t="s">
        <v>3024</v>
      </c>
      <c r="X712" s="1">
        <v>479.20635986328125</v>
      </c>
      <c r="Y712" s="1">
        <v>7.4402527899999997</v>
      </c>
      <c r="Z712" s="11" t="s">
        <v>100</v>
      </c>
      <c r="AA712" s="11" t="s">
        <v>100</v>
      </c>
      <c r="AB712" s="1" t="s">
        <v>87</v>
      </c>
      <c r="AC712" s="1">
        <v>100.46899999999999</v>
      </c>
      <c r="AD712" s="1">
        <v>4.8947585364097117</v>
      </c>
      <c r="AE712" s="1">
        <v>3.2925726100307826</v>
      </c>
      <c r="AF712" s="11">
        <v>3.2925726100307826</v>
      </c>
      <c r="AG712" s="1" t="s">
        <v>84</v>
      </c>
      <c r="AH712" s="1">
        <v>3.4695277367424411</v>
      </c>
      <c r="AI712" s="1" t="e">
        <v>#VALUE!</v>
      </c>
      <c r="AJ712" s="11" t="e">
        <v>#VALUE!</v>
      </c>
      <c r="AK712" s="1" t="s">
        <v>3025</v>
      </c>
      <c r="AL712" s="1">
        <v>466.48744046000002</v>
      </c>
      <c r="AM712" s="1">
        <v>161.12899199999998</v>
      </c>
      <c r="AN712" s="1">
        <v>4.7670994242382108</v>
      </c>
      <c r="AO712" s="1">
        <v>2.2094455852156059</v>
      </c>
      <c r="AP712" s="1">
        <v>156.09980940643749</v>
      </c>
      <c r="AQ712" s="1" t="s">
        <v>3026</v>
      </c>
      <c r="AR712" s="3" t="s">
        <v>103</v>
      </c>
      <c r="AS712" s="3">
        <v>462.40099272087792</v>
      </c>
      <c r="AT712" s="1">
        <v>464.24774612233455</v>
      </c>
      <c r="AU712" s="1">
        <v>409.56757872398219</v>
      </c>
      <c r="AV712" s="1">
        <v>394.7949683565019</v>
      </c>
      <c r="AW712" s="1" t="s">
        <v>3027</v>
      </c>
      <c r="AX712" s="1">
        <v>6.3188009999999997</v>
      </c>
      <c r="AY712" s="1">
        <v>5.1785759999999996</v>
      </c>
      <c r="AZ712" s="1">
        <v>8.7799999999999994</v>
      </c>
      <c r="BA712" s="1">
        <v>6.48</v>
      </c>
      <c r="BB712" s="1">
        <v>8.6950000000000003</v>
      </c>
      <c r="BC712" s="12">
        <v>0.96304347826087</v>
      </c>
      <c r="BD712" s="1">
        <v>167.68343656753476</v>
      </c>
      <c r="BE712" s="1">
        <v>316.66412926969957</v>
      </c>
      <c r="BF712" s="1">
        <v>140.7844274566516</v>
      </c>
      <c r="BG712" s="1">
        <v>0.84706018469672206</v>
      </c>
      <c r="BH712" s="1">
        <v>0.78302532511978096</v>
      </c>
      <c r="BI712" s="1" t="s">
        <v>104</v>
      </c>
      <c r="BJ712" s="1">
        <v>-14.733111969999982</v>
      </c>
      <c r="BK712" s="1">
        <v>-22.185126410000009</v>
      </c>
      <c r="BL712" s="1">
        <v>75.396519780000006</v>
      </c>
      <c r="BM712" s="1" t="s">
        <v>104</v>
      </c>
      <c r="BN712" s="1">
        <v>372.46531110000001</v>
      </c>
      <c r="BO712" s="1">
        <v>532.85542238000005</v>
      </c>
      <c r="BP712" s="1">
        <v>41.379098368563724</v>
      </c>
      <c r="BQ712" s="1">
        <v>201.62254048592843</v>
      </c>
      <c r="BR712" s="1" t="s">
        <v>3026</v>
      </c>
      <c r="BS712" s="1">
        <v>4.2108145106091719</v>
      </c>
      <c r="BT712" s="1" t="s">
        <v>104</v>
      </c>
      <c r="BU712" s="1" t="s">
        <v>104</v>
      </c>
      <c r="BV712" s="1" t="e">
        <v>#VALUE!</v>
      </c>
      <c r="BW712" s="1">
        <v>496.04677777127375</v>
      </c>
    </row>
    <row r="713" spans="1:75" x14ac:dyDescent="0.2">
      <c r="A713" s="8" t="s">
        <v>3028</v>
      </c>
      <c r="B713" s="4" t="s">
        <v>1444</v>
      </c>
      <c r="C713" s="8" t="s">
        <v>108</v>
      </c>
      <c r="D713" s="8" t="s">
        <v>214</v>
      </c>
      <c r="E713" s="9"/>
      <c r="F713" s="1" t="s">
        <v>3029</v>
      </c>
      <c r="G713" s="3" t="s">
        <v>3023</v>
      </c>
      <c r="H713" s="3" t="s">
        <v>1447</v>
      </c>
      <c r="I713" s="1" t="s">
        <v>100</v>
      </c>
      <c r="J713" s="1" t="s">
        <v>85</v>
      </c>
      <c r="K713" s="1" t="s">
        <v>85</v>
      </c>
      <c r="L713" s="1" t="s">
        <v>85</v>
      </c>
      <c r="M713" s="1" t="s">
        <v>85</v>
      </c>
      <c r="N713" s="3">
        <v>0</v>
      </c>
      <c r="O713" s="10">
        <v>45629</v>
      </c>
      <c r="P713" s="10">
        <v>45386</v>
      </c>
      <c r="Q713" s="1" t="s">
        <v>85</v>
      </c>
      <c r="R713" s="1" t="s">
        <v>85</v>
      </c>
      <c r="S713" s="1" t="s">
        <v>85</v>
      </c>
      <c r="T713" s="1">
        <v>1.9263819832215923E-2</v>
      </c>
      <c r="U713" s="1">
        <v>-0.24712333913166074</v>
      </c>
      <c r="V713" s="1">
        <v>1.9605370758966512</v>
      </c>
      <c r="W713" s="1" t="s">
        <v>3030</v>
      </c>
      <c r="X713" s="1" t="s">
        <v>85</v>
      </c>
      <c r="Y713" s="1" t="s">
        <v>100</v>
      </c>
      <c r="Z713" s="11" t="s">
        <v>100</v>
      </c>
      <c r="AA713" s="11" t="s">
        <v>100</v>
      </c>
      <c r="AB713" s="1" t="s">
        <v>3031</v>
      </c>
      <c r="AC713" s="1" t="s">
        <v>100</v>
      </c>
      <c r="AD713" s="1">
        <v>4.8947585364097117</v>
      </c>
      <c r="AE713" s="1">
        <v>3.2925726100307826</v>
      </c>
      <c r="AF713" s="11">
        <v>3.2925726100307826</v>
      </c>
      <c r="AG713" s="1" t="s">
        <v>84</v>
      </c>
      <c r="AH713" s="1">
        <v>3.4695277367424411</v>
      </c>
      <c r="AI713" s="1" t="e">
        <v>#VALUE!</v>
      </c>
      <c r="AJ713" s="11" t="e">
        <v>#VALUE!</v>
      </c>
      <c r="AK713" s="1" t="s">
        <v>3025</v>
      </c>
      <c r="AL713" s="1" t="s">
        <v>100</v>
      </c>
      <c r="AM713" s="1">
        <v>161.12899199999998</v>
      </c>
      <c r="AN713" s="1">
        <v>4.7670994242382108</v>
      </c>
      <c r="AO713" s="1">
        <v>4.2108145106091719</v>
      </c>
      <c r="AP713" s="1">
        <v>156.09980940643749</v>
      </c>
      <c r="AQ713" s="1" t="s">
        <v>100</v>
      </c>
      <c r="AR713" s="3" t="s">
        <v>103</v>
      </c>
      <c r="AS713" s="3" t="s">
        <v>100</v>
      </c>
      <c r="AT713" s="1" t="s">
        <v>100</v>
      </c>
      <c r="AU713" s="1" t="s">
        <v>100</v>
      </c>
      <c r="AV713" s="1" t="s">
        <v>100</v>
      </c>
      <c r="AW713" s="1" t="s">
        <v>3027</v>
      </c>
      <c r="AX713" s="1">
        <v>6.3188009999999997</v>
      </c>
      <c r="AY713" s="1">
        <v>5.1785759999999996</v>
      </c>
      <c r="AZ713" s="1">
        <v>8.7799999999999994</v>
      </c>
      <c r="BA713" s="1">
        <v>6.48</v>
      </c>
      <c r="BB713" s="1">
        <v>8.6950000000000003</v>
      </c>
      <c r="BC713" s="12">
        <v>0.96304347826087</v>
      </c>
      <c r="BD713" s="1">
        <v>167.68343656753476</v>
      </c>
      <c r="BE713" s="1">
        <v>316.66412926969957</v>
      </c>
      <c r="BF713" s="1">
        <v>140.7844274566516</v>
      </c>
      <c r="BG713" s="1">
        <v>0.84706018469672206</v>
      </c>
      <c r="BH713" s="1">
        <v>0.55304585900068448</v>
      </c>
      <c r="BI713" s="1" t="s">
        <v>104</v>
      </c>
      <c r="BJ713" s="1" t="s">
        <v>100</v>
      </c>
      <c r="BK713" s="1" t="s">
        <v>100</v>
      </c>
      <c r="BL713" s="1" t="s">
        <v>100</v>
      </c>
      <c r="BM713" s="1" t="s">
        <v>104</v>
      </c>
      <c r="BN713" s="1" t="s">
        <v>100</v>
      </c>
      <c r="BO713" s="1" t="s">
        <v>100</v>
      </c>
      <c r="BP713" s="1" t="e">
        <v>#VALUE!</v>
      </c>
      <c r="BQ713" s="1" t="e">
        <v>#VALUE!</v>
      </c>
      <c r="BR713" s="1" t="s">
        <v>100</v>
      </c>
      <c r="BS713" s="1">
        <v>4.2108145106091719</v>
      </c>
      <c r="BT713" s="1" t="s">
        <v>104</v>
      </c>
      <c r="BU713" s="1" t="s">
        <v>104</v>
      </c>
      <c r="BV713" s="1" t="e">
        <v>#VALUE!</v>
      </c>
      <c r="BW713" s="1" t="s">
        <v>85</v>
      </c>
    </row>
    <row r="714" spans="1:75" x14ac:dyDescent="0.2">
      <c r="A714" s="8" t="s">
        <v>3032</v>
      </c>
      <c r="B714" s="4" t="s">
        <v>119</v>
      </c>
      <c r="C714" s="8" t="s">
        <v>1775</v>
      </c>
      <c r="D714" s="8" t="s">
        <v>1775</v>
      </c>
      <c r="E714" s="9"/>
      <c r="F714" s="1" t="s">
        <v>3033</v>
      </c>
      <c r="G714" s="3" t="s">
        <v>3034</v>
      </c>
      <c r="H714" s="3" t="s">
        <v>123</v>
      </c>
      <c r="I714" s="1" t="s">
        <v>100</v>
      </c>
      <c r="J714" s="1" t="s">
        <v>85</v>
      </c>
      <c r="K714" s="1" t="s">
        <v>85</v>
      </c>
      <c r="L714" s="1" t="s">
        <v>85</v>
      </c>
      <c r="M714" s="1" t="s">
        <v>85</v>
      </c>
      <c r="N714" s="3">
        <v>350000000</v>
      </c>
      <c r="O714" s="10">
        <v>44076</v>
      </c>
      <c r="P714" s="10">
        <v>42572</v>
      </c>
      <c r="Q714" s="1">
        <v>0.25049671694381548</v>
      </c>
      <c r="R714" s="1">
        <v>0.5881186962956475</v>
      </c>
      <c r="S714" s="1">
        <v>2.3136113371297951</v>
      </c>
      <c r="T714" s="1">
        <v>0.14984345596582571</v>
      </c>
      <c r="U714" s="1">
        <v>0.29411501308416188</v>
      </c>
      <c r="V714" s="1">
        <v>1.7661583623288291</v>
      </c>
      <c r="W714" s="1" t="s">
        <v>1551</v>
      </c>
      <c r="X714" s="1">
        <v>21.602260589599609</v>
      </c>
      <c r="Y714" s="1">
        <v>2.8623020808603239</v>
      </c>
      <c r="Z714" s="11">
        <v>0.104226</v>
      </c>
      <c r="AA714" s="11">
        <v>0.2959977306835393</v>
      </c>
      <c r="AB714" s="1" t="s">
        <v>87</v>
      </c>
      <c r="AC714" s="1">
        <v>96.875</v>
      </c>
      <c r="AD714" s="1">
        <v>2.8623020808603239</v>
      </c>
      <c r="AE714" s="1">
        <v>2.5961072532021801</v>
      </c>
      <c r="AF714" s="11">
        <v>2.5961072532021801</v>
      </c>
      <c r="AG714" s="1" t="s">
        <v>84</v>
      </c>
      <c r="AH714" s="1" t="s">
        <v>100</v>
      </c>
      <c r="AI714" s="1" t="e">
        <v>#VALUE!</v>
      </c>
      <c r="AJ714" s="11" t="e">
        <v>#VALUE!</v>
      </c>
      <c r="AK714" s="1" t="s">
        <v>3035</v>
      </c>
      <c r="AL714" s="1">
        <v>25.010812900000001</v>
      </c>
      <c r="AM714" s="1" t="e">
        <v>#VALUE!</v>
      </c>
      <c r="AN714" s="1" t="e">
        <v>#VALUE!</v>
      </c>
      <c r="AO714" s="1">
        <v>2.1848049281314168</v>
      </c>
      <c r="AP714" s="1">
        <v>18.210312087170987</v>
      </c>
      <c r="AQ714" s="1" t="s">
        <v>707</v>
      </c>
      <c r="AR714" s="3" t="s">
        <v>103</v>
      </c>
      <c r="AS714" s="3">
        <v>19.141714920232378</v>
      </c>
      <c r="AT714" s="1">
        <v>21.026201919565413</v>
      </c>
      <c r="AU714" s="1">
        <v>-33.408210247640866</v>
      </c>
      <c r="AV714" s="1">
        <v>-48.194153322534603</v>
      </c>
      <c r="AW714" s="1" t="s">
        <v>3036</v>
      </c>
      <c r="AX714" s="1">
        <v>20.80968</v>
      </c>
      <c r="AY714" s="1">
        <v>0.76047399999999998</v>
      </c>
      <c r="AZ714" s="1">
        <v>531.48</v>
      </c>
      <c r="BA714" s="1">
        <v>408.57</v>
      </c>
      <c r="BB714" s="1">
        <v>508.49</v>
      </c>
      <c r="BC714" s="12">
        <v>0.81295256691888373</v>
      </c>
      <c r="BD714" s="1">
        <v>76.318431323413492</v>
      </c>
      <c r="BE714" s="1">
        <v>179.10670831628263</v>
      </c>
      <c r="BF714" s="1">
        <v>77.789818723585697</v>
      </c>
      <c r="BG714" s="1">
        <v>1.0145226270376766</v>
      </c>
      <c r="BH714" s="1">
        <v>4.8076659822039698</v>
      </c>
      <c r="BI714" s="1">
        <v>-40.494491400000001</v>
      </c>
      <c r="BJ714" s="1">
        <v>-0.53185763999999836</v>
      </c>
      <c r="BK714" s="1">
        <v>-3.7132713099999997</v>
      </c>
      <c r="BL714" s="1">
        <v>-8.246406259999997</v>
      </c>
      <c r="BM714" s="1">
        <v>-1.4452442209086014</v>
      </c>
      <c r="BN714" s="1">
        <v>24.109388389999999</v>
      </c>
      <c r="BO714" s="1">
        <v>56.273704969999997</v>
      </c>
      <c r="BP714" s="1">
        <v>97.197439256145998</v>
      </c>
      <c r="BQ714" s="1">
        <v>206.37257240935014</v>
      </c>
      <c r="BR714" s="1" t="s">
        <v>707</v>
      </c>
      <c r="BS714" s="1">
        <v>2.1848049281314168</v>
      </c>
      <c r="BT714" s="1">
        <v>24.109388389999999</v>
      </c>
      <c r="BU714" s="1">
        <v>148.04454285</v>
      </c>
      <c r="BV714" s="1">
        <v>99.272664391368508</v>
      </c>
      <c r="BW714" s="1">
        <v>39.541114412039789</v>
      </c>
    </row>
    <row r="715" spans="1:75" x14ac:dyDescent="0.2">
      <c r="A715" s="8" t="s">
        <v>3037</v>
      </c>
      <c r="B715" s="4" t="s">
        <v>306</v>
      </c>
      <c r="C715" s="8" t="s">
        <v>1775</v>
      </c>
      <c r="D715" s="8" t="s">
        <v>1775</v>
      </c>
      <c r="E715" s="9"/>
      <c r="F715" s="1" t="s">
        <v>3038</v>
      </c>
      <c r="G715" s="3" t="s">
        <v>3039</v>
      </c>
      <c r="H715" s="3" t="s">
        <v>309</v>
      </c>
      <c r="I715" s="1" t="s">
        <v>100</v>
      </c>
      <c r="J715" s="1" t="s">
        <v>85</v>
      </c>
      <c r="K715" s="1" t="s">
        <v>85</v>
      </c>
      <c r="L715" s="1" t="s">
        <v>85</v>
      </c>
      <c r="M715" s="1" t="s">
        <v>85</v>
      </c>
      <c r="N715" s="3">
        <v>300000000</v>
      </c>
      <c r="O715" s="10">
        <v>44292</v>
      </c>
      <c r="P715" s="10">
        <v>44111</v>
      </c>
      <c r="Q715" s="1">
        <v>0.18563537205094072</v>
      </c>
      <c r="R715" s="1">
        <v>0.78103404200466908</v>
      </c>
      <c r="S715" s="1">
        <v>2.0118742740450779</v>
      </c>
      <c r="T715" s="1">
        <v>0.17487467359622588</v>
      </c>
      <c r="U715" s="1">
        <v>0.57088310165314127</v>
      </c>
      <c r="V715" s="1">
        <v>1.6621242306301021</v>
      </c>
      <c r="W715" s="1" t="s">
        <v>3040</v>
      </c>
      <c r="X715" s="1">
        <v>11.336600303649902</v>
      </c>
      <c r="Y715" s="1">
        <v>2.7320626807833639</v>
      </c>
      <c r="Z715" s="11">
        <v>1.4779E-2</v>
      </c>
      <c r="AA715" s="11">
        <v>0.331059155316904</v>
      </c>
      <c r="AB715" s="1" t="s">
        <v>87</v>
      </c>
      <c r="AC715" s="1">
        <v>99.194000000000003</v>
      </c>
      <c r="AD715" s="1">
        <v>2.7320626807833639</v>
      </c>
      <c r="AE715" s="1">
        <v>2.5994680021669341</v>
      </c>
      <c r="AF715" s="11">
        <v>2.5994680021669341</v>
      </c>
      <c r="AG715" s="1" t="s">
        <v>84</v>
      </c>
      <c r="AH715" s="1" t="s">
        <v>100</v>
      </c>
      <c r="AI715" s="1" t="e">
        <v>#VALUE!</v>
      </c>
      <c r="AJ715" s="11" t="e">
        <v>#VALUE!</v>
      </c>
      <c r="AK715" s="1" t="s">
        <v>3035</v>
      </c>
      <c r="AL715" s="1">
        <v>11.31580879</v>
      </c>
      <c r="AM715" s="1" t="e">
        <v>#VALUE!</v>
      </c>
      <c r="AN715" s="1" t="e">
        <v>#VALUE!</v>
      </c>
      <c r="AO715" s="1">
        <v>0.76933607118412051</v>
      </c>
      <c r="AP715" s="1">
        <v>8.8622023299919057</v>
      </c>
      <c r="AQ715" s="1" t="s">
        <v>707</v>
      </c>
      <c r="AR715" s="3" t="s">
        <v>103</v>
      </c>
      <c r="AS715" s="3">
        <v>6.8289502559643278</v>
      </c>
      <c r="AT715" s="1">
        <v>7.870376103604082</v>
      </c>
      <c r="AU715" s="1">
        <v>-19.270380022180333</v>
      </c>
      <c r="AV715" s="1">
        <v>-44.893889341057047</v>
      </c>
      <c r="AW715" s="1" t="s">
        <v>3036</v>
      </c>
      <c r="AX715" s="1">
        <v>20.80968</v>
      </c>
      <c r="AY715" s="1">
        <v>0.76047399999999998</v>
      </c>
      <c r="AZ715" s="1">
        <v>531.48</v>
      </c>
      <c r="BA715" s="1">
        <v>408.57</v>
      </c>
      <c r="BB715" s="1">
        <v>508.49</v>
      </c>
      <c r="BC715" s="12">
        <v>0.81295256691888373</v>
      </c>
      <c r="BD715" s="1">
        <v>76.318431323413492</v>
      </c>
      <c r="BE715" s="1">
        <v>179.10670831628263</v>
      </c>
      <c r="BF715" s="1">
        <v>77.789818723585697</v>
      </c>
      <c r="BG715" s="1">
        <v>1.0145226270376766</v>
      </c>
      <c r="BH715" s="1">
        <v>4.2245037645448322</v>
      </c>
      <c r="BI715" s="1">
        <v>-42.516876410000002</v>
      </c>
      <c r="BJ715" s="1">
        <v>0.67316942999999974</v>
      </c>
      <c r="BK715" s="1">
        <v>-0.9392519900000007</v>
      </c>
      <c r="BL715" s="1">
        <v>-20.046426580000002</v>
      </c>
      <c r="BM715" s="1">
        <v>-1.9711049157233758</v>
      </c>
      <c r="BN715" s="1">
        <v>8.3422745200000001</v>
      </c>
      <c r="BO715" s="1">
        <v>49.017366109999998</v>
      </c>
      <c r="BP715" s="1">
        <v>92.689544992368155</v>
      </c>
      <c r="BQ715" s="1">
        <v>75.298873193645477</v>
      </c>
      <c r="BR715" s="1" t="s">
        <v>707</v>
      </c>
      <c r="BS715" s="1">
        <v>0.76933607118412051</v>
      </c>
      <c r="BT715" s="1" t="s">
        <v>104</v>
      </c>
      <c r="BU715" s="1" t="s">
        <v>104</v>
      </c>
      <c r="BV715" s="1" t="e">
        <v>#VALUE!</v>
      </c>
      <c r="BW715" s="1">
        <v>21.744147414867978</v>
      </c>
    </row>
    <row r="716" spans="1:75" x14ac:dyDescent="0.2">
      <c r="A716" s="8" t="s">
        <v>3041</v>
      </c>
      <c r="B716" s="4"/>
      <c r="C716" s="8" t="s">
        <v>1775</v>
      </c>
      <c r="D716" s="8"/>
      <c r="E716" s="9" t="s">
        <v>81</v>
      </c>
      <c r="F716" s="1" t="s">
        <v>3042</v>
      </c>
      <c r="G716" s="3" t="s">
        <v>3043</v>
      </c>
      <c r="H716" s="3" t="s">
        <v>84</v>
      </c>
      <c r="I716" s="1" t="s">
        <v>100</v>
      </c>
      <c r="J716" s="1" t="s">
        <v>85</v>
      </c>
      <c r="K716" s="1" t="s">
        <v>85</v>
      </c>
      <c r="L716" s="1" t="s">
        <v>85</v>
      </c>
      <c r="M716" s="1" t="s">
        <v>85</v>
      </c>
      <c r="N716" s="3">
        <v>500000000</v>
      </c>
      <c r="O716" s="10">
        <v>44622</v>
      </c>
      <c r="P716" s="10" t="e">
        <v>#VALUE!</v>
      </c>
      <c r="Q716" s="1">
        <v>0.532378319960225</v>
      </c>
      <c r="R716" s="1">
        <v>1.1847482793223563</v>
      </c>
      <c r="S716" s="1">
        <v>2.9684580570658703</v>
      </c>
      <c r="T716" s="1" t="e">
        <v>#VALUE!</v>
      </c>
      <c r="U716" s="1" t="e">
        <v>#VALUE!</v>
      </c>
      <c r="V716" s="1" t="e">
        <v>#VALUE!</v>
      </c>
      <c r="W716" s="1" t="s">
        <v>598</v>
      </c>
      <c r="X716" s="1">
        <v>26.551122665405273</v>
      </c>
      <c r="Y716" s="1">
        <v>4.0634294925307977</v>
      </c>
      <c r="Z716" s="11">
        <v>8.4702E-2</v>
      </c>
      <c r="AA716" s="11">
        <v>0.14766403028461106</v>
      </c>
      <c r="AB716" s="1" t="s">
        <v>87</v>
      </c>
      <c r="AC716" s="1">
        <v>97.272999999999996</v>
      </c>
      <c r="AD716" s="1">
        <v>4.6636755680417545</v>
      </c>
      <c r="AE716" s="1" t="s">
        <v>84</v>
      </c>
      <c r="AF716" s="11" t="s">
        <v>84</v>
      </c>
      <c r="AG716" s="1" t="s">
        <v>84</v>
      </c>
      <c r="AH716" s="1" t="s">
        <v>84</v>
      </c>
      <c r="AI716" s="1" t="e">
        <v>#VALUE!</v>
      </c>
      <c r="AJ716" s="11" t="e">
        <v>#VALUE!</v>
      </c>
      <c r="AK716" s="1" t="s">
        <v>3035</v>
      </c>
      <c r="AL716" s="1">
        <v>50.069225311279297</v>
      </c>
      <c r="AM716" s="1">
        <v>57.409588467509934</v>
      </c>
      <c r="AN716" s="1">
        <v>3.1757422945037206</v>
      </c>
      <c r="AO716" s="1">
        <v>1.6837782340862424</v>
      </c>
      <c r="AP716" s="1">
        <v>58.628806232792869</v>
      </c>
      <c r="AQ716" s="1" t="s">
        <v>707</v>
      </c>
      <c r="AR716" s="3" t="s">
        <v>90</v>
      </c>
      <c r="AS716" s="3">
        <v>18.238058257666445</v>
      </c>
      <c r="AT716" s="1">
        <v>144.42675517507806</v>
      </c>
      <c r="AU716" s="1">
        <v>97.689201992457299</v>
      </c>
      <c r="AV716" s="1">
        <v>81.143601518587573</v>
      </c>
      <c r="AW716" s="1" t="s">
        <v>3036</v>
      </c>
      <c r="AX716" s="1">
        <v>20.80968</v>
      </c>
      <c r="AY716" s="1">
        <v>0.76047399999999998</v>
      </c>
      <c r="AZ716" s="1">
        <v>531.48</v>
      </c>
      <c r="BA716" s="1">
        <v>408.57</v>
      </c>
      <c r="BB716" s="1">
        <v>508.49</v>
      </c>
      <c r="BC716" s="12">
        <v>0.81295256691888373</v>
      </c>
      <c r="BD716" s="1">
        <v>201.82088028109609</v>
      </c>
      <c r="BE716" s="1">
        <v>179.10670831628263</v>
      </c>
      <c r="BF716" s="1">
        <v>77.789818723585697</v>
      </c>
      <c r="BG716" s="1">
        <v>-0.22418939286555761</v>
      </c>
      <c r="BH716" s="1">
        <v>3.3155373032169746</v>
      </c>
      <c r="BI716" s="1">
        <v>-13.899246104901941</v>
      </c>
      <c r="BJ716" s="1">
        <v>-2.5771869573643968</v>
      </c>
      <c r="BK716" s="1">
        <v>-4.8799721352738672</v>
      </c>
      <c r="BL716" s="1">
        <v>-5.9614774080941402</v>
      </c>
      <c r="BM716" s="1">
        <v>-1.2613599084146672</v>
      </c>
      <c r="BN716" s="1">
        <v>35.344496524940453</v>
      </c>
      <c r="BO716" s="1">
        <v>78.203693939511567</v>
      </c>
      <c r="BP716" s="1">
        <v>65.643946516523471</v>
      </c>
      <c r="BQ716" s="1">
        <v>158.60204983844994</v>
      </c>
      <c r="BR716" s="1" t="s">
        <v>707</v>
      </c>
      <c r="BS716" s="1">
        <v>1.6837782340862424</v>
      </c>
      <c r="BT716" s="1" t="s">
        <v>104</v>
      </c>
      <c r="BU716" s="1" t="s">
        <v>104</v>
      </c>
      <c r="BV716" s="1" t="e">
        <v>#VALUE!</v>
      </c>
      <c r="BW716" s="1">
        <v>47.266741132493109</v>
      </c>
    </row>
    <row r="717" spans="1:75" x14ac:dyDescent="0.2">
      <c r="A717" s="8" t="s">
        <v>3044</v>
      </c>
      <c r="B717" s="4" t="s">
        <v>129</v>
      </c>
      <c r="C717" s="8" t="s">
        <v>1775</v>
      </c>
      <c r="D717" s="8" t="s">
        <v>1775</v>
      </c>
      <c r="E717" s="9"/>
      <c r="F717" s="1" t="s">
        <v>3045</v>
      </c>
      <c r="G717" s="3" t="s">
        <v>3046</v>
      </c>
      <c r="H717" s="3" t="s">
        <v>132</v>
      </c>
      <c r="I717" s="1" t="s">
        <v>100</v>
      </c>
      <c r="J717" s="1" t="s">
        <v>85</v>
      </c>
      <c r="K717" s="1" t="s">
        <v>85</v>
      </c>
      <c r="L717" s="1" t="s">
        <v>85</v>
      </c>
      <c r="M717" s="1" t="s">
        <v>85</v>
      </c>
      <c r="N717" s="3">
        <v>300000000</v>
      </c>
      <c r="O717" s="10">
        <v>43748</v>
      </c>
      <c r="P717" s="10">
        <v>42194</v>
      </c>
      <c r="Q717" s="1">
        <v>0.16812761923661323</v>
      </c>
      <c r="R717" s="1">
        <v>0.72129946113617116</v>
      </c>
      <c r="S717" s="1">
        <v>2.0742276283115979</v>
      </c>
      <c r="T717" s="1">
        <v>0.16927788803711152</v>
      </c>
      <c r="U717" s="1">
        <v>0.47863891729138519</v>
      </c>
      <c r="V717" s="1">
        <v>1.6263544271954089</v>
      </c>
      <c r="W717" s="1" t="s">
        <v>1940</v>
      </c>
      <c r="X717" s="1">
        <v>33.757514953613281</v>
      </c>
      <c r="Y717" s="1">
        <v>2.9562718318190586</v>
      </c>
      <c r="Z717" s="11">
        <v>3.3249999999999998E-3</v>
      </c>
      <c r="AA717" s="11">
        <v>0.28036420221912994</v>
      </c>
      <c r="AB717" s="1" t="s">
        <v>87</v>
      </c>
      <c r="AC717" s="1">
        <v>99.56</v>
      </c>
      <c r="AD717" s="1">
        <v>2.9562718318190586</v>
      </c>
      <c r="AE717" s="1">
        <v>2.5996757179357242</v>
      </c>
      <c r="AF717" s="11">
        <v>2.5996757179357242</v>
      </c>
      <c r="AG717" s="1" t="s">
        <v>84</v>
      </c>
      <c r="AH717" s="1" t="s">
        <v>100</v>
      </c>
      <c r="AI717" s="1" t="e">
        <v>#VALUE!</v>
      </c>
      <c r="AJ717" s="11" t="e">
        <v>#VALUE!</v>
      </c>
      <c r="AK717" s="1" t="s">
        <v>3035</v>
      </c>
      <c r="AL717" s="1">
        <v>35.516613470000003</v>
      </c>
      <c r="AM717" s="1" t="e">
        <v>#VALUE!</v>
      </c>
      <c r="AN717" s="1" t="e">
        <v>#VALUE!</v>
      </c>
      <c r="AO717" s="1">
        <v>1.2895277207392197</v>
      </c>
      <c r="AP717" s="1">
        <v>31.214184543759114</v>
      </c>
      <c r="AQ717" s="1" t="s">
        <v>707</v>
      </c>
      <c r="AR717" s="3" t="s">
        <v>103</v>
      </c>
      <c r="AS717" s="3">
        <v>32.019227675869068</v>
      </c>
      <c r="AT717" s="1">
        <v>32.862087900986793</v>
      </c>
      <c r="AU717" s="1">
        <v>-4.5165558499192127</v>
      </c>
      <c r="AV717" s="1">
        <v>-24.347562260909772</v>
      </c>
      <c r="AW717" s="1" t="s">
        <v>3036</v>
      </c>
      <c r="AX717" s="1">
        <v>20.80968</v>
      </c>
      <c r="AY717" s="1">
        <v>0.76047399999999998</v>
      </c>
      <c r="AZ717" s="1">
        <v>531.48</v>
      </c>
      <c r="BA717" s="1">
        <v>408.57</v>
      </c>
      <c r="BB717" s="1">
        <v>508.49</v>
      </c>
      <c r="BC717" s="12">
        <v>0.81295256691888373</v>
      </c>
      <c r="BD717" s="1">
        <v>76.318431323413492</v>
      </c>
      <c r="BE717" s="1">
        <v>179.10670831628263</v>
      </c>
      <c r="BF717" s="1">
        <v>77.789818723585697</v>
      </c>
      <c r="BG717" s="1">
        <v>1.0145226270376766</v>
      </c>
      <c r="BH717" s="1">
        <v>5.7056810403832987</v>
      </c>
      <c r="BI717" s="1">
        <v>-30.35702487999999</v>
      </c>
      <c r="BJ717" s="1">
        <v>0.25891139000000152</v>
      </c>
      <c r="BK717" s="1">
        <v>1.8417993400000015</v>
      </c>
      <c r="BL717" s="1">
        <v>-4.9036117499999961</v>
      </c>
      <c r="BM717" s="1">
        <v>-1.537140261066934</v>
      </c>
      <c r="BN717" s="1">
        <v>33.566361280000002</v>
      </c>
      <c r="BO717" s="1">
        <v>64.528430740000005</v>
      </c>
      <c r="BP717" s="1">
        <v>93.701156854132321</v>
      </c>
      <c r="BQ717" s="1">
        <v>125.34942756211365</v>
      </c>
      <c r="BR717" s="1" t="s">
        <v>707</v>
      </c>
      <c r="BS717" s="1">
        <v>1.2895277207392197</v>
      </c>
      <c r="BT717" s="1">
        <v>33.566361280000002</v>
      </c>
      <c r="BU717" s="1">
        <v>141.94715181000001</v>
      </c>
      <c r="BV717" s="1">
        <v>98.200555485466595</v>
      </c>
      <c r="BW717" s="1">
        <v>49.995630859457293</v>
      </c>
    </row>
    <row r="718" spans="1:75" x14ac:dyDescent="0.2">
      <c r="A718" s="8" t="s">
        <v>3047</v>
      </c>
      <c r="B718" s="4" t="s">
        <v>135</v>
      </c>
      <c r="C718" s="8" t="s">
        <v>1775</v>
      </c>
      <c r="D718" s="8" t="s">
        <v>1775</v>
      </c>
      <c r="E718" s="9"/>
      <c r="F718" s="1" t="s">
        <v>3048</v>
      </c>
      <c r="G718" s="3" t="s">
        <v>3049</v>
      </c>
      <c r="H718" s="3" t="s">
        <v>138</v>
      </c>
      <c r="I718" s="1" t="s">
        <v>100</v>
      </c>
      <c r="J718" s="1" t="s">
        <v>85</v>
      </c>
      <c r="K718" s="1" t="s">
        <v>85</v>
      </c>
      <c r="L718" s="1" t="s">
        <v>85</v>
      </c>
      <c r="M718" s="1" t="s">
        <v>85</v>
      </c>
      <c r="N718" s="3">
        <v>200000000</v>
      </c>
      <c r="O718" s="10">
        <v>44580</v>
      </c>
      <c r="P718" s="10">
        <v>42943</v>
      </c>
      <c r="Q718" s="1">
        <v>0.15663885186993909</v>
      </c>
      <c r="R718" s="1">
        <v>0.44324944575866443</v>
      </c>
      <c r="S718" s="1">
        <v>2.4464631648021262</v>
      </c>
      <c r="T718" s="1">
        <v>0.13550142808917975</v>
      </c>
      <c r="U718" s="1">
        <v>9.0549972840681114E-2</v>
      </c>
      <c r="V718" s="1">
        <v>1.965380856084642</v>
      </c>
      <c r="W718" s="1" t="s">
        <v>3050</v>
      </c>
      <c r="X718" s="1">
        <v>40.9832763671875</v>
      </c>
      <c r="Y718" s="1">
        <v>3.1873264668789276</v>
      </c>
      <c r="Z718" s="11">
        <v>0.117921</v>
      </c>
      <c r="AA718" s="11">
        <v>0.42235707608724304</v>
      </c>
      <c r="AB718" s="1" t="s">
        <v>87</v>
      </c>
      <c r="AC718" s="1">
        <v>98.945999999999998</v>
      </c>
      <c r="AD718" s="1">
        <v>3.1873264668789276</v>
      </c>
      <c r="AE718" s="1">
        <v>2.6670466537776707</v>
      </c>
      <c r="AF718" s="11">
        <v>2.6670466537776707</v>
      </c>
      <c r="AG718" s="1" t="s">
        <v>84</v>
      </c>
      <c r="AH718" s="1" t="s">
        <v>100</v>
      </c>
      <c r="AI718" s="1" t="e">
        <v>#VALUE!</v>
      </c>
      <c r="AJ718" s="11" t="e">
        <v>#VALUE!</v>
      </c>
      <c r="AK718" s="1" t="s">
        <v>3035</v>
      </c>
      <c r="AL718" s="1">
        <v>53.535749090000003</v>
      </c>
      <c r="AM718" s="1" t="e">
        <v>#VALUE!</v>
      </c>
      <c r="AN718" s="1" t="e">
        <v>#VALUE!</v>
      </c>
      <c r="AO718" s="1">
        <v>3.5509924709103355</v>
      </c>
      <c r="AP718" s="1">
        <v>37.026502395382003</v>
      </c>
      <c r="AQ718" s="1" t="s">
        <v>707</v>
      </c>
      <c r="AR718" s="3" t="s">
        <v>103</v>
      </c>
      <c r="AS718" s="3">
        <v>37.510029845563643</v>
      </c>
      <c r="AT718" s="1">
        <v>40.0810698663173</v>
      </c>
      <c r="AU718" s="1">
        <v>-26.057985933985115</v>
      </c>
      <c r="AV718" s="1">
        <v>-40.918609987004032</v>
      </c>
      <c r="AW718" s="1" t="s">
        <v>3036</v>
      </c>
      <c r="AX718" s="1">
        <v>20.80968</v>
      </c>
      <c r="AY718" s="1">
        <v>0.76047399999999998</v>
      </c>
      <c r="AZ718" s="1">
        <v>531.48</v>
      </c>
      <c r="BA718" s="1">
        <v>408.57</v>
      </c>
      <c r="BB718" s="1">
        <v>508.49</v>
      </c>
      <c r="BC718" s="12">
        <v>0.81295256691888373</v>
      </c>
      <c r="BD718" s="1">
        <v>76.318431323413492</v>
      </c>
      <c r="BE718" s="1">
        <v>179.10670831628263</v>
      </c>
      <c r="BF718" s="1">
        <v>77.789818723585697</v>
      </c>
      <c r="BG718" s="1">
        <v>1.0145226270376766</v>
      </c>
      <c r="BH718" s="1">
        <v>3.4305270362765228</v>
      </c>
      <c r="BI718" s="1">
        <v>-37.478536089999999</v>
      </c>
      <c r="BJ718" s="1">
        <v>1.6620585400000039</v>
      </c>
      <c r="BK718" s="1">
        <v>-2.2240768599999967</v>
      </c>
      <c r="BL718" s="1">
        <v>-5.6815762599999999</v>
      </c>
      <c r="BM718" s="1">
        <v>-1.4780630144602589</v>
      </c>
      <c r="BN718" s="1">
        <v>51.49387411</v>
      </c>
      <c r="BO718" s="1">
        <v>81.878986080000004</v>
      </c>
      <c r="BP718" s="1">
        <v>93.280014955956077</v>
      </c>
      <c r="BQ718" s="1">
        <v>331.24936075800804</v>
      </c>
      <c r="BR718" s="1" t="s">
        <v>707</v>
      </c>
      <c r="BS718" s="1">
        <v>3.5509924709103355</v>
      </c>
      <c r="BT718" s="1" t="s">
        <v>104</v>
      </c>
      <c r="BU718" s="1" t="s">
        <v>104</v>
      </c>
      <c r="BV718" s="1" t="e">
        <v>#VALUE!</v>
      </c>
      <c r="BW718" s="1">
        <v>65.577381953397847</v>
      </c>
    </row>
    <row r="719" spans="1:75" x14ac:dyDescent="0.2">
      <c r="A719" s="8" t="s">
        <v>3051</v>
      </c>
      <c r="B719" s="4" t="s">
        <v>244</v>
      </c>
      <c r="C719" s="8" t="s">
        <v>1775</v>
      </c>
      <c r="D719" s="8" t="s">
        <v>1775</v>
      </c>
      <c r="E719" s="9"/>
      <c r="F719" s="1" t="s">
        <v>3052</v>
      </c>
      <c r="G719" s="3" t="s">
        <v>3053</v>
      </c>
      <c r="H719" s="3" t="s">
        <v>247</v>
      </c>
      <c r="I719" s="1" t="s">
        <v>100</v>
      </c>
      <c r="J719" s="1" t="s">
        <v>85</v>
      </c>
      <c r="K719" s="1" t="s">
        <v>85</v>
      </c>
      <c r="L719" s="1" t="s">
        <v>85</v>
      </c>
      <c r="M719" s="1" t="s">
        <v>85</v>
      </c>
      <c r="N719" s="3">
        <v>500000000</v>
      </c>
      <c r="O719" s="10">
        <v>45817</v>
      </c>
      <c r="P719" s="10">
        <v>45210</v>
      </c>
      <c r="Q719" s="1" t="s">
        <v>104</v>
      </c>
      <c r="R719" s="1" t="s">
        <v>104</v>
      </c>
      <c r="S719" s="1" t="s">
        <v>104</v>
      </c>
      <c r="T719" s="1">
        <v>3.597036876619164E-2</v>
      </c>
      <c r="U719" s="1">
        <v>-0.11198071812287269</v>
      </c>
      <c r="V719" s="1">
        <v>1.9524732927347577</v>
      </c>
      <c r="W719" s="1" t="s">
        <v>2277</v>
      </c>
      <c r="X719" s="1">
        <v>62.216762542724609</v>
      </c>
      <c r="Y719" s="1">
        <v>3.4354034383937617</v>
      </c>
      <c r="Z719" s="11" t="s">
        <v>104</v>
      </c>
      <c r="AA719" s="11" t="s">
        <v>104</v>
      </c>
      <c r="AB719" s="1" t="s">
        <v>87</v>
      </c>
      <c r="AC719" s="1">
        <v>100.452</v>
      </c>
      <c r="AD719" s="1">
        <v>4.8947585364097117</v>
      </c>
      <c r="AE719" s="1">
        <v>3.2925726100307826</v>
      </c>
      <c r="AF719" s="11">
        <v>3.2925726100307826</v>
      </c>
      <c r="AG719" s="1" t="s">
        <v>84</v>
      </c>
      <c r="AH719" s="1">
        <v>3.4695277367424411</v>
      </c>
      <c r="AI719" s="1" t="e">
        <v>#VALUE!</v>
      </c>
      <c r="AJ719" s="11" t="e">
        <v>#VALUE!</v>
      </c>
      <c r="AK719" s="1" t="s">
        <v>3035</v>
      </c>
      <c r="AL719" s="1">
        <v>68.818113600000004</v>
      </c>
      <c r="AM719" s="1">
        <v>161.12899199999998</v>
      </c>
      <c r="AN719" s="1">
        <v>4.7670994242382108</v>
      </c>
      <c r="AO719" s="1">
        <v>3.9452429842573578</v>
      </c>
      <c r="AP719" s="1">
        <v>156.09980940643749</v>
      </c>
      <c r="AQ719" s="1" t="s">
        <v>707</v>
      </c>
      <c r="AR719" s="3" t="s">
        <v>103</v>
      </c>
      <c r="AS719" s="3">
        <v>64.787597783564536</v>
      </c>
      <c r="AT719" s="1">
        <v>66.571738415654025</v>
      </c>
      <c r="AU719" s="1">
        <v>-2.1433173461999022</v>
      </c>
      <c r="AV719" s="1">
        <v>-17.365139633734206</v>
      </c>
      <c r="AW719" s="13" t="s">
        <v>3036</v>
      </c>
      <c r="AX719" s="1">
        <v>20.80968</v>
      </c>
      <c r="AY719" s="1">
        <v>0.76047399999999998</v>
      </c>
      <c r="AZ719" s="1">
        <v>531.48</v>
      </c>
      <c r="BA719" s="1">
        <v>408.57</v>
      </c>
      <c r="BB719" s="1">
        <v>508.49</v>
      </c>
      <c r="BC719" s="12">
        <v>0.81295256691888373</v>
      </c>
      <c r="BD719" s="1">
        <v>76.318431323413492</v>
      </c>
      <c r="BE719" s="1">
        <v>179.10670831628263</v>
      </c>
      <c r="BF719" s="1">
        <v>77.789818723585697</v>
      </c>
      <c r="BG719" s="1">
        <v>1.0145226270376766</v>
      </c>
      <c r="BH719" s="1">
        <v>4.9281314168377825E-2</v>
      </c>
      <c r="BI719" s="1" t="s">
        <v>104</v>
      </c>
      <c r="BJ719" s="1">
        <v>1.502219359999998</v>
      </c>
      <c r="BK719" s="1" t="s">
        <v>104</v>
      </c>
      <c r="BL719" s="1" t="s">
        <v>104</v>
      </c>
      <c r="BM719" s="1" t="s">
        <v>104</v>
      </c>
      <c r="BN719" s="1" t="s">
        <v>104</v>
      </c>
      <c r="BO719" s="1" t="s">
        <v>104</v>
      </c>
      <c r="BP719" s="1" t="e">
        <v>#VALUE!</v>
      </c>
      <c r="BQ719" s="1">
        <v>367.12556424426168</v>
      </c>
      <c r="BR719" s="1" t="s">
        <v>707</v>
      </c>
      <c r="BS719" s="1">
        <v>3.9452429842573578</v>
      </c>
      <c r="BT719" s="1" t="s">
        <v>104</v>
      </c>
      <c r="BU719" s="1" t="s">
        <v>104</v>
      </c>
      <c r="BV719" s="1" t="e">
        <v>#VALUE!</v>
      </c>
      <c r="BW719" s="1">
        <v>88.739434317439475</v>
      </c>
    </row>
    <row r="720" spans="1:75" x14ac:dyDescent="0.2">
      <c r="A720" s="8" t="s">
        <v>3054</v>
      </c>
      <c r="B720" s="4"/>
      <c r="C720" s="8" t="s">
        <v>1775</v>
      </c>
      <c r="D720" s="8"/>
      <c r="E720" s="9" t="s">
        <v>81</v>
      </c>
      <c r="F720" s="1" t="s">
        <v>3055</v>
      </c>
      <c r="G720" s="3" t="s">
        <v>3056</v>
      </c>
      <c r="H720" s="3" t="s">
        <v>84</v>
      </c>
      <c r="I720" s="1" t="s">
        <v>100</v>
      </c>
      <c r="J720" s="1" t="s">
        <v>85</v>
      </c>
      <c r="K720" s="1" t="s">
        <v>85</v>
      </c>
      <c r="L720" s="1" t="s">
        <v>85</v>
      </c>
      <c r="M720" s="1" t="s">
        <v>85</v>
      </c>
      <c r="N720" s="3">
        <v>400000000</v>
      </c>
      <c r="O720" s="10">
        <v>45663</v>
      </c>
      <c r="P720" s="10" t="e">
        <v>#VALUE!</v>
      </c>
      <c r="Q720" s="1">
        <v>0.32153523791647043</v>
      </c>
      <c r="R720" s="1">
        <v>1.0697677624279534</v>
      </c>
      <c r="S720" s="1" t="s">
        <v>104</v>
      </c>
      <c r="T720" s="1" t="e">
        <v>#VALUE!</v>
      </c>
      <c r="U720" s="1" t="e">
        <v>#VALUE!</v>
      </c>
      <c r="V720" s="1" t="e">
        <v>#VALUE!</v>
      </c>
      <c r="W720" s="1" t="s">
        <v>3057</v>
      </c>
      <c r="X720" s="1">
        <v>23.053371429443359</v>
      </c>
      <c r="Y720" s="1">
        <v>4.0656064328333823</v>
      </c>
      <c r="Z720" s="11">
        <v>-0.117123</v>
      </c>
      <c r="AA720" s="11" t="s">
        <v>104</v>
      </c>
      <c r="AB720" s="1" t="s">
        <v>87</v>
      </c>
      <c r="AC720" s="1">
        <v>100.65900000000001</v>
      </c>
      <c r="AD720" s="1">
        <v>4.8947585364097117</v>
      </c>
      <c r="AE720" s="1">
        <v>3.2925726100307826</v>
      </c>
      <c r="AF720" s="11">
        <v>3.2925726100307826</v>
      </c>
      <c r="AG720" s="1" t="s">
        <v>84</v>
      </c>
      <c r="AH720" s="1">
        <v>3.4695277367424411</v>
      </c>
      <c r="AI720" s="1" t="e">
        <v>#VALUE!</v>
      </c>
      <c r="AJ720" s="11" t="e">
        <v>#VALUE!</v>
      </c>
      <c r="AK720" s="1" t="s">
        <v>3035</v>
      </c>
      <c r="AL720" s="1">
        <v>47.400524139404297</v>
      </c>
      <c r="AM720" s="1">
        <v>161.12899199999998</v>
      </c>
      <c r="AN720" s="1">
        <v>4.7670994242382108</v>
      </c>
      <c r="AO720" s="1">
        <v>1.5222450376454484</v>
      </c>
      <c r="AP720" s="1">
        <v>156.09980940643749</v>
      </c>
      <c r="AQ720" s="1" t="s">
        <v>707</v>
      </c>
      <c r="AR720" s="3" t="s">
        <v>90</v>
      </c>
      <c r="AS720" s="3">
        <v>13.692226582931211</v>
      </c>
      <c r="AT720" s="1">
        <v>145.10452112698883</v>
      </c>
      <c r="AU720" s="1">
        <v>102.10703630518489</v>
      </c>
      <c r="AV720" s="1">
        <v>84.470873631620066</v>
      </c>
      <c r="AW720" s="13" t="s">
        <v>3036</v>
      </c>
      <c r="AX720" s="1">
        <v>20.80968</v>
      </c>
      <c r="AY720" s="1">
        <v>0.76047399999999998</v>
      </c>
      <c r="AZ720" s="1">
        <v>531.48</v>
      </c>
      <c r="BA720" s="1">
        <v>408.57</v>
      </c>
      <c r="BB720" s="1">
        <v>508.49</v>
      </c>
      <c r="BC720" s="12">
        <v>0.81295256691888373</v>
      </c>
      <c r="BD720" s="1">
        <v>201.82088028109609</v>
      </c>
      <c r="BE720" s="1">
        <v>179.10670831628263</v>
      </c>
      <c r="BF720" s="1">
        <v>77.789818723585697</v>
      </c>
      <c r="BG720" s="1">
        <v>-0.22418939286555761</v>
      </c>
      <c r="BH720" s="1">
        <v>0.47091033538672145</v>
      </c>
      <c r="BI720" s="1" t="s">
        <v>104</v>
      </c>
      <c r="BJ720" s="1">
        <v>-0.50203813862212954</v>
      </c>
      <c r="BK720" s="1">
        <v>7.2735220251042954</v>
      </c>
      <c r="BL720" s="1" t="s">
        <v>104</v>
      </c>
      <c r="BM720" s="1" t="s">
        <v>104</v>
      </c>
      <c r="BN720" s="1" t="s">
        <v>104</v>
      </c>
      <c r="BO720" s="1" t="s">
        <v>104</v>
      </c>
      <c r="BP720" s="1" t="e">
        <v>#VALUE!</v>
      </c>
      <c r="BQ720" s="1">
        <v>146.60806537300175</v>
      </c>
      <c r="BR720" s="1" t="s">
        <v>707</v>
      </c>
      <c r="BS720" s="1">
        <v>1.5222450376454484</v>
      </c>
      <c r="BT720" s="1" t="s">
        <v>104</v>
      </c>
      <c r="BU720" s="1" t="s">
        <v>104</v>
      </c>
      <c r="BV720" s="1" t="e">
        <v>#VALUE!</v>
      </c>
      <c r="BW720" s="1">
        <v>40.880110924734822</v>
      </c>
    </row>
    <row r="721" spans="1:75" x14ac:dyDescent="0.2">
      <c r="A721" s="8" t="s">
        <v>3058</v>
      </c>
      <c r="B721" s="4"/>
      <c r="C721" s="8" t="s">
        <v>1775</v>
      </c>
      <c r="D721" s="8"/>
      <c r="E721" s="9" t="s">
        <v>81</v>
      </c>
      <c r="F721" s="1" t="s">
        <v>3059</v>
      </c>
      <c r="G721" s="3" t="s">
        <v>3060</v>
      </c>
      <c r="H721" s="3" t="s">
        <v>84</v>
      </c>
      <c r="I721" s="1" t="s">
        <v>100</v>
      </c>
      <c r="J721" s="1" t="s">
        <v>85</v>
      </c>
      <c r="K721" s="1" t="s">
        <v>85</v>
      </c>
      <c r="L721" s="1" t="s">
        <v>85</v>
      </c>
      <c r="M721" s="1" t="s">
        <v>85</v>
      </c>
      <c r="N721" s="3">
        <v>1100000000</v>
      </c>
      <c r="O721" s="10">
        <v>44929</v>
      </c>
      <c r="P721" s="10" t="e">
        <v>#VALUE!</v>
      </c>
      <c r="Q721" s="1">
        <v>0.54728991525518911</v>
      </c>
      <c r="R721" s="1">
        <v>1.2134924937565961</v>
      </c>
      <c r="S721" s="1">
        <v>3.3258250916084808</v>
      </c>
      <c r="T721" s="1" t="e">
        <v>#VALUE!</v>
      </c>
      <c r="U721" s="1" t="e">
        <v>#VALUE!</v>
      </c>
      <c r="V721" s="1" t="e">
        <v>#VALUE!</v>
      </c>
      <c r="W721" s="1" t="s">
        <v>2308</v>
      </c>
      <c r="X721" s="1">
        <v>36.6199951171875</v>
      </c>
      <c r="Y721" s="1">
        <v>4.0719681845513103</v>
      </c>
      <c r="Z721" s="11">
        <v>-0.13728299999999999</v>
      </c>
      <c r="AA721" s="11">
        <v>0.30829053762524428</v>
      </c>
      <c r="AB721" s="1" t="s">
        <v>87</v>
      </c>
      <c r="AC721" s="1">
        <v>101.65300000000001</v>
      </c>
      <c r="AD721" s="1">
        <v>4.6614646609319896</v>
      </c>
      <c r="AE721" s="1" t="s">
        <v>84</v>
      </c>
      <c r="AF721" s="11" t="s">
        <v>84</v>
      </c>
      <c r="AG721" s="1" t="s">
        <v>84</v>
      </c>
      <c r="AH721" s="1" t="s">
        <v>84</v>
      </c>
      <c r="AI721" s="1" t="e">
        <v>#VALUE!</v>
      </c>
      <c r="AJ721" s="11" t="e">
        <v>#VALUE!</v>
      </c>
      <c r="AK721" s="1" t="s">
        <v>3035</v>
      </c>
      <c r="AL721" s="1">
        <v>64.683845520019531</v>
      </c>
      <c r="AM721" s="1">
        <v>76.922951311369459</v>
      </c>
      <c r="AN721" s="1">
        <v>7.2043183589335342</v>
      </c>
      <c r="AO721" s="1">
        <v>2.5544147843942504</v>
      </c>
      <c r="AP721" s="1">
        <v>69.064548990574664</v>
      </c>
      <c r="AQ721" s="1" t="s">
        <v>707</v>
      </c>
      <c r="AR721" s="3" t="s">
        <v>90</v>
      </c>
      <c r="AS721" s="3">
        <v>33.455550378655509</v>
      </c>
      <c r="AT721" s="1">
        <v>142.17624881294935</v>
      </c>
      <c r="AU721" s="1">
        <v>83.526534338570798</v>
      </c>
      <c r="AV721" s="1">
        <v>69.495380439718389</v>
      </c>
      <c r="AW721" s="13" t="s">
        <v>3036</v>
      </c>
      <c r="AX721" s="1">
        <v>20.80968</v>
      </c>
      <c r="AY721" s="1">
        <v>0.76047399999999998</v>
      </c>
      <c r="AZ721" s="1">
        <v>531.48</v>
      </c>
      <c r="BA721" s="1">
        <v>408.57</v>
      </c>
      <c r="BB721" s="1">
        <v>508.49</v>
      </c>
      <c r="BC721" s="12">
        <v>0.81295256691888373</v>
      </c>
      <c r="BD721" s="1">
        <v>201.82088028109609</v>
      </c>
      <c r="BE721" s="1">
        <v>179.10670831628263</v>
      </c>
      <c r="BF721" s="1">
        <v>77.789818723585697</v>
      </c>
      <c r="BG721" s="1">
        <v>-0.22418939286555761</v>
      </c>
      <c r="BH721" s="1">
        <v>2.4722792607802875</v>
      </c>
      <c r="BI721" s="1">
        <v>-5.2585924089422846</v>
      </c>
      <c r="BJ721" s="1">
        <v>2.4134322418665235</v>
      </c>
      <c r="BK721" s="1">
        <v>2.6910429569015477</v>
      </c>
      <c r="BL721" s="1">
        <v>7.3695330678147393</v>
      </c>
      <c r="BM721" s="1">
        <v>-0.19146814834297815</v>
      </c>
      <c r="BN721" s="1">
        <v>39.828233266653527</v>
      </c>
      <c r="BO721" s="1">
        <v>96.06778891136662</v>
      </c>
      <c r="BP721" s="1">
        <v>55.804038690510879</v>
      </c>
      <c r="BQ721" s="1">
        <v>242.6842913514804</v>
      </c>
      <c r="BR721" s="1" t="s">
        <v>707</v>
      </c>
      <c r="BS721" s="1">
        <v>2.5544147843942504</v>
      </c>
      <c r="BT721" s="1" t="s">
        <v>104</v>
      </c>
      <c r="BU721" s="1" t="s">
        <v>104</v>
      </c>
      <c r="BV721" s="1" t="e">
        <v>#VALUE!</v>
      </c>
      <c r="BW721" s="1">
        <v>60.64169829539496</v>
      </c>
    </row>
    <row r="722" spans="1:75" x14ac:dyDescent="0.2">
      <c r="A722" s="8" t="s">
        <v>3061</v>
      </c>
      <c r="B722" s="4"/>
      <c r="C722" s="8" t="s">
        <v>1775</v>
      </c>
      <c r="D722" s="8"/>
      <c r="E722" s="9" t="s">
        <v>81</v>
      </c>
      <c r="F722" s="1" t="s">
        <v>3062</v>
      </c>
      <c r="G722" s="3" t="s">
        <v>3063</v>
      </c>
      <c r="H722" s="3" t="s">
        <v>84</v>
      </c>
      <c r="I722" s="1" t="s">
        <v>100</v>
      </c>
      <c r="J722" s="1" t="s">
        <v>85</v>
      </c>
      <c r="K722" s="1" t="s">
        <v>85</v>
      </c>
      <c r="L722" s="1" t="s">
        <v>85</v>
      </c>
      <c r="M722" s="1" t="s">
        <v>85</v>
      </c>
      <c r="N722" s="3">
        <v>750000000</v>
      </c>
      <c r="O722" s="10">
        <v>44810</v>
      </c>
      <c r="P722" s="10" t="e">
        <v>#VALUE!</v>
      </c>
      <c r="Q722" s="1">
        <v>0.33548046253990549</v>
      </c>
      <c r="R722" s="1">
        <v>1.0544394795413581</v>
      </c>
      <c r="S722" s="1">
        <v>2.2395118994553709</v>
      </c>
      <c r="T722" s="1" t="e">
        <v>#VALUE!</v>
      </c>
      <c r="U722" s="1" t="e">
        <v>#VALUE!</v>
      </c>
      <c r="V722" s="1" t="e">
        <v>#VALUE!</v>
      </c>
      <c r="W722" s="1" t="s">
        <v>3064</v>
      </c>
      <c r="X722" s="1">
        <v>23.416576385498047</v>
      </c>
      <c r="Y722" s="1">
        <v>4.5609865982753623</v>
      </c>
      <c r="Z722" s="11">
        <v>3.5906E-2</v>
      </c>
      <c r="AA722" s="11">
        <v>0.12721496077170436</v>
      </c>
      <c r="AB722" s="1" t="s">
        <v>87</v>
      </c>
      <c r="AC722" s="1">
        <v>99.914000000000001</v>
      </c>
      <c r="AD722" s="1">
        <v>4.8187227975188716</v>
      </c>
      <c r="AE722" s="1" t="s">
        <v>84</v>
      </c>
      <c r="AF722" s="11" t="s">
        <v>84</v>
      </c>
      <c r="AG722" s="1" t="s">
        <v>84</v>
      </c>
      <c r="AH722" s="1" t="s">
        <v>84</v>
      </c>
      <c r="AI722" s="1" t="e">
        <v>#VALUE!</v>
      </c>
      <c r="AJ722" s="11" t="e">
        <v>#VALUE!</v>
      </c>
      <c r="AK722" s="1" t="s">
        <v>3035</v>
      </c>
      <c r="AL722" s="1">
        <v>18.732555389404297</v>
      </c>
      <c r="AM722" s="1">
        <v>33.257818390645063</v>
      </c>
      <c r="AN722" s="1">
        <v>-5.5702441276023151</v>
      </c>
      <c r="AO722" s="1">
        <v>0.18891170431211499</v>
      </c>
      <c r="AP722" s="1">
        <v>35.356860467764996</v>
      </c>
      <c r="AQ722" s="1" t="s">
        <v>707</v>
      </c>
      <c r="AR722" s="3" t="s">
        <v>90</v>
      </c>
      <c r="AS722" s="3">
        <v>4.2665211667823666</v>
      </c>
      <c r="AT722" s="1">
        <v>182.86503378205694</v>
      </c>
      <c r="AU722" s="1">
        <v>161.99672523176645</v>
      </c>
      <c r="AV722" s="1">
        <v>123.83926986766602</v>
      </c>
      <c r="AW722" s="13" t="s">
        <v>3036</v>
      </c>
      <c r="AX722" s="1">
        <v>20.80968</v>
      </c>
      <c r="AY722" s="1">
        <v>0.76047399999999998</v>
      </c>
      <c r="AZ722" s="1">
        <v>531.48</v>
      </c>
      <c r="BA722" s="1">
        <v>408.57</v>
      </c>
      <c r="BB722" s="1">
        <v>508.49</v>
      </c>
      <c r="BC722" s="12">
        <v>0.81295256691888373</v>
      </c>
      <c r="BD722" s="1">
        <v>201.82088028109609</v>
      </c>
      <c r="BE722" s="1">
        <v>179.10670831628263</v>
      </c>
      <c r="BF722" s="1">
        <v>77.789818723585697</v>
      </c>
      <c r="BG722" s="1">
        <v>-0.22418939286555761</v>
      </c>
      <c r="BH722" s="1">
        <v>2.8090349075975358</v>
      </c>
      <c r="BI722" s="1">
        <v>-9.7509516891441272</v>
      </c>
      <c r="BJ722" s="1">
        <v>-1.4483750448623489</v>
      </c>
      <c r="BK722" s="1">
        <v>-2.2445055038714301</v>
      </c>
      <c r="BL722" s="1">
        <v>-15.89664384157139</v>
      </c>
      <c r="BM722" s="1">
        <v>-0.55115971626852056</v>
      </c>
      <c r="BN722" s="1">
        <v>9.6282320227576434</v>
      </c>
      <c r="BO722" s="1">
        <v>59.704874311772386</v>
      </c>
      <c r="BP722" s="1">
        <v>81.819221596165477</v>
      </c>
      <c r="BQ722" s="1">
        <v>18.676514296984692</v>
      </c>
      <c r="BR722" s="1" t="s">
        <v>707</v>
      </c>
      <c r="BS722" s="1">
        <v>0.18891170431211499</v>
      </c>
      <c r="BT722" s="1" t="s">
        <v>104</v>
      </c>
      <c r="BU722" s="1" t="s">
        <v>104</v>
      </c>
      <c r="BV722" s="1" t="e">
        <v>#VALUE!</v>
      </c>
      <c r="BW722" s="1">
        <v>11.435380114643358</v>
      </c>
    </row>
    <row r="723" spans="1:75" x14ac:dyDescent="0.2">
      <c r="A723" s="8" t="s">
        <v>3065</v>
      </c>
      <c r="B723" s="4"/>
      <c r="C723" s="8" t="s">
        <v>1775</v>
      </c>
      <c r="D723" s="8"/>
      <c r="E723" s="9" t="s">
        <v>81</v>
      </c>
      <c r="F723" s="1" t="s">
        <v>3066</v>
      </c>
      <c r="G723" s="3" t="s">
        <v>3067</v>
      </c>
      <c r="H723" s="3" t="s">
        <v>84</v>
      </c>
      <c r="I723" s="1" t="s">
        <v>100</v>
      </c>
      <c r="J723" s="1" t="s">
        <v>85</v>
      </c>
      <c r="K723" s="1" t="s">
        <v>85</v>
      </c>
      <c r="L723" s="1" t="s">
        <v>85</v>
      </c>
      <c r="M723" s="1" t="s">
        <v>85</v>
      </c>
      <c r="N723" s="3">
        <v>900000000</v>
      </c>
      <c r="O723" s="10">
        <v>44810</v>
      </c>
      <c r="P723" s="10" t="e">
        <v>#VALUE!</v>
      </c>
      <c r="Q723" s="1">
        <v>0.59888132644181358</v>
      </c>
      <c r="R723" s="1">
        <v>1.1980994264941591</v>
      </c>
      <c r="S723" s="1">
        <v>3.0772586460033891</v>
      </c>
      <c r="T723" s="1" t="e">
        <v>#VALUE!</v>
      </c>
      <c r="U723" s="1" t="e">
        <v>#VALUE!</v>
      </c>
      <c r="V723" s="1" t="e">
        <v>#VALUE!</v>
      </c>
      <c r="W723" s="1" t="s">
        <v>3068</v>
      </c>
      <c r="X723" s="1">
        <v>35.564563751220703</v>
      </c>
      <c r="Y723" s="1">
        <v>4.071946739780997</v>
      </c>
      <c r="Z723" s="11">
        <v>-1.3448E-2</v>
      </c>
      <c r="AA723" s="11">
        <v>0.14628800808098585</v>
      </c>
      <c r="AB723" s="1" t="s">
        <v>87</v>
      </c>
      <c r="AC723" s="1">
        <v>100.19199999999999</v>
      </c>
      <c r="AD723" s="1">
        <v>4.6369120382646241</v>
      </c>
      <c r="AE723" s="1" t="s">
        <v>84</v>
      </c>
      <c r="AF723" s="11" t="s">
        <v>84</v>
      </c>
      <c r="AG723" s="1" t="s">
        <v>84</v>
      </c>
      <c r="AH723" s="1" t="s">
        <v>84</v>
      </c>
      <c r="AI723" s="1" t="e">
        <v>#VALUE!</v>
      </c>
      <c r="AJ723" s="11" t="e">
        <v>#VALUE!</v>
      </c>
      <c r="AK723" s="1" t="s">
        <v>3035</v>
      </c>
      <c r="AL723" s="1">
        <v>61.015769958496094</v>
      </c>
      <c r="AM723" s="1">
        <v>68.11537899907546</v>
      </c>
      <c r="AN723" s="1">
        <v>5.5096000842918329</v>
      </c>
      <c r="AO723" s="1">
        <v>2.2067077344284738</v>
      </c>
      <c r="AP723" s="1">
        <v>63.00840757700864</v>
      </c>
      <c r="AQ723" s="1" t="s">
        <v>707</v>
      </c>
      <c r="AR723" s="3" t="s">
        <v>90</v>
      </c>
      <c r="AS723" s="3">
        <v>29.536091886352178</v>
      </c>
      <c r="AT723" s="1">
        <v>144.21878573118207</v>
      </c>
      <c r="AU723" s="1">
        <v>89.043898138654725</v>
      </c>
      <c r="AV723" s="1">
        <v>74.793771750879003</v>
      </c>
      <c r="AW723" s="13" t="s">
        <v>3036</v>
      </c>
      <c r="AX723" s="1">
        <v>20.80968</v>
      </c>
      <c r="AY723" s="1">
        <v>0.76047399999999998</v>
      </c>
      <c r="AZ723" s="1">
        <v>531.48</v>
      </c>
      <c r="BA723" s="1">
        <v>408.57</v>
      </c>
      <c r="BB723" s="1">
        <v>508.49</v>
      </c>
      <c r="BC723" s="12">
        <v>0.81295256691888373</v>
      </c>
      <c r="BD723" s="1">
        <v>201.82088028109609</v>
      </c>
      <c r="BE723" s="1">
        <v>179.10670831628263</v>
      </c>
      <c r="BF723" s="1">
        <v>77.789818723585697</v>
      </c>
      <c r="BG723" s="1">
        <v>-0.22418939286555761</v>
      </c>
      <c r="BH723" s="1">
        <v>2.8090349075975358</v>
      </c>
      <c r="BI723" s="1">
        <v>-7.4134856056396785</v>
      </c>
      <c r="BJ723" s="1">
        <v>-1.5953044201263609</v>
      </c>
      <c r="BK723" s="1">
        <v>-2.4336025483037815</v>
      </c>
      <c r="BL723" s="1">
        <v>7.8866318756256177</v>
      </c>
      <c r="BM723" s="1">
        <v>-0.18449935965795378</v>
      </c>
      <c r="BN723" s="1">
        <v>38.699411772336575</v>
      </c>
      <c r="BO723" s="1">
        <v>88.340889961296256</v>
      </c>
      <c r="BP723" s="1">
        <v>55.044936209972285</v>
      </c>
      <c r="BQ723" s="1">
        <v>209.34171799950718</v>
      </c>
      <c r="BR723" s="1" t="s">
        <v>707</v>
      </c>
      <c r="BS723" s="1">
        <v>2.2067077344284738</v>
      </c>
      <c r="BT723" s="1" t="s">
        <v>104</v>
      </c>
      <c r="BU723" s="1" t="s">
        <v>104</v>
      </c>
      <c r="BV723" s="1" t="e">
        <v>#VALUE!</v>
      </c>
      <c r="BW723" s="1">
        <v>57.547702573414142</v>
      </c>
    </row>
    <row r="724" spans="1:75" x14ac:dyDescent="0.2">
      <c r="A724" s="8" t="s">
        <v>3069</v>
      </c>
      <c r="B724" s="4"/>
      <c r="C724" s="8" t="s">
        <v>1775</v>
      </c>
      <c r="D724" s="8"/>
      <c r="E724" s="9" t="s">
        <v>81</v>
      </c>
      <c r="F724" s="1" t="s">
        <v>3070</v>
      </c>
      <c r="G724" s="3" t="s">
        <v>3071</v>
      </c>
      <c r="H724" s="3" t="s">
        <v>84</v>
      </c>
      <c r="I724" s="1" t="s">
        <v>100</v>
      </c>
      <c r="J724" s="1" t="s">
        <v>85</v>
      </c>
      <c r="K724" s="1" t="s">
        <v>85</v>
      </c>
      <c r="L724" s="1" t="s">
        <v>85</v>
      </c>
      <c r="M724" s="1" t="s">
        <v>85</v>
      </c>
      <c r="N724" s="3">
        <v>800000000</v>
      </c>
      <c r="O724" s="10">
        <v>45538</v>
      </c>
      <c r="P724" s="10" t="e">
        <v>#VALUE!</v>
      </c>
      <c r="Q724" s="1">
        <v>0.48992022733957974</v>
      </c>
      <c r="R724" s="1">
        <v>1.0865247880386342</v>
      </c>
      <c r="S724" s="1">
        <v>2.9233920324253759</v>
      </c>
      <c r="T724" s="1" t="e">
        <v>#VALUE!</v>
      </c>
      <c r="U724" s="1" t="e">
        <v>#VALUE!</v>
      </c>
      <c r="V724" s="1" t="e">
        <v>#VALUE!</v>
      </c>
      <c r="W724" s="1" t="s">
        <v>3072</v>
      </c>
      <c r="X724" s="1">
        <v>33.319484710693359</v>
      </c>
      <c r="Y724" s="1">
        <v>4.0573214586992838</v>
      </c>
      <c r="Z724" s="11">
        <v>-4.1256000000000001E-2</v>
      </c>
      <c r="AA724" s="11">
        <v>0.10293338128761764</v>
      </c>
      <c r="AB724" s="1" t="s">
        <v>87</v>
      </c>
      <c r="AC724" s="1">
        <v>100.31399999999999</v>
      </c>
      <c r="AD724" s="1">
        <v>4.0532018152338773</v>
      </c>
      <c r="AE724" s="1" t="s">
        <v>84</v>
      </c>
      <c r="AF724" s="11" t="s">
        <v>84</v>
      </c>
      <c r="AG724" s="1" t="s">
        <v>84</v>
      </c>
      <c r="AH724" s="1" t="s">
        <v>84</v>
      </c>
      <c r="AI724" s="1" t="e">
        <v>#VALUE!</v>
      </c>
      <c r="AJ724" s="11" t="e">
        <v>#VALUE!</v>
      </c>
      <c r="AK724" s="1" t="s">
        <v>3035</v>
      </c>
      <c r="AL724" s="1">
        <v>57.814601898193359</v>
      </c>
      <c r="AM724" s="1" t="e">
        <v>#VALUE!</v>
      </c>
      <c r="AN724" s="1" t="e">
        <v>#VALUE!</v>
      </c>
      <c r="AO724" s="1">
        <v>2.0369609856262834</v>
      </c>
      <c r="AP724" s="1">
        <v>31.687266511272185</v>
      </c>
      <c r="AQ724" s="1" t="s">
        <v>707</v>
      </c>
      <c r="AR724" s="3" t="s">
        <v>90</v>
      </c>
      <c r="AS724" s="3">
        <v>25.701911161348256</v>
      </c>
      <c r="AT724" s="1">
        <v>143.84348090928029</v>
      </c>
      <c r="AU724" s="1">
        <v>90.318953267258806</v>
      </c>
      <c r="AV724" s="1">
        <v>76.043485534435547</v>
      </c>
      <c r="AW724" s="1" t="s">
        <v>3036</v>
      </c>
      <c r="AX724" s="1">
        <v>20.80968</v>
      </c>
      <c r="AY724" s="1">
        <v>0.76047399999999998</v>
      </c>
      <c r="AZ724" s="1">
        <v>531.48</v>
      </c>
      <c r="BA724" s="1">
        <v>408.57</v>
      </c>
      <c r="BB724" s="1">
        <v>508.49</v>
      </c>
      <c r="BC724" s="12">
        <v>0.81295256691888373</v>
      </c>
      <c r="BD724" s="1">
        <v>201.82088028109609</v>
      </c>
      <c r="BE724" s="1">
        <v>179.10670831628263</v>
      </c>
      <c r="BF724" s="1">
        <v>77.789818723585697</v>
      </c>
      <c r="BG724" s="1">
        <v>-0.22418939286555761</v>
      </c>
      <c r="BH724" s="1">
        <v>0.81314168377823404</v>
      </c>
      <c r="BI724" s="1" t="s">
        <v>104</v>
      </c>
      <c r="BJ724" s="1">
        <v>1.9977099242336926</v>
      </c>
      <c r="BK724" s="1">
        <v>1.9980469196560158</v>
      </c>
      <c r="BL724" s="1">
        <v>9.444961604542268</v>
      </c>
      <c r="BM724" s="1" t="s">
        <v>104</v>
      </c>
      <c r="BN724" s="1">
        <v>37.933234036974198</v>
      </c>
      <c r="BO724" s="1">
        <v>73.502550250004276</v>
      </c>
      <c r="BP724" s="1">
        <v>44.105285178532512</v>
      </c>
      <c r="BQ724" s="1">
        <v>194.27772251368935</v>
      </c>
      <c r="BR724" s="1" t="s">
        <v>707</v>
      </c>
      <c r="BS724" s="1">
        <v>2.0369609856262834</v>
      </c>
      <c r="BT724" s="1" t="s">
        <v>104</v>
      </c>
      <c r="BU724" s="1" t="s">
        <v>104</v>
      </c>
      <c r="BV724" s="1" t="e">
        <v>#VALUE!</v>
      </c>
      <c r="BW724" s="1">
        <v>54.68927826200018</v>
      </c>
    </row>
    <row r="725" spans="1:75" x14ac:dyDescent="0.2">
      <c r="A725" s="8" t="s">
        <v>3073</v>
      </c>
      <c r="B725" s="4"/>
      <c r="C725" s="8" t="s">
        <v>1775</v>
      </c>
      <c r="D725" s="8"/>
      <c r="E725" s="9" t="s">
        <v>81</v>
      </c>
      <c r="F725" s="1" t="s">
        <v>3074</v>
      </c>
      <c r="G725" s="3" t="s">
        <v>3075</v>
      </c>
      <c r="H725" s="3" t="s">
        <v>84</v>
      </c>
      <c r="I725" s="1" t="s">
        <v>100</v>
      </c>
      <c r="J725" s="1" t="s">
        <v>85</v>
      </c>
      <c r="K725" s="1" t="s">
        <v>85</v>
      </c>
      <c r="L725" s="1" t="s">
        <v>85</v>
      </c>
      <c r="M725" s="1" t="s">
        <v>85</v>
      </c>
      <c r="N725" s="3">
        <v>600000000</v>
      </c>
      <c r="O725" s="10">
        <v>44810</v>
      </c>
      <c r="P725" s="10" t="e">
        <v>#VALUE!</v>
      </c>
      <c r="Q725" s="1">
        <v>1.1379540994428838</v>
      </c>
      <c r="R725" s="1">
        <v>2.1008930121484637</v>
      </c>
      <c r="S725" s="1">
        <v>4.8879945992568841</v>
      </c>
      <c r="T725" s="1" t="e">
        <v>#VALUE!</v>
      </c>
      <c r="U725" s="1" t="e">
        <v>#VALUE!</v>
      </c>
      <c r="V725" s="1" t="e">
        <v>#VALUE!</v>
      </c>
      <c r="W725" s="1" t="s">
        <v>3076</v>
      </c>
      <c r="X725" s="1">
        <v>51.029693603515625</v>
      </c>
      <c r="Y725" s="1">
        <v>4.5290033834677264</v>
      </c>
      <c r="Z725" s="11">
        <v>-5.6259999999999999E-3</v>
      </c>
      <c r="AA725" s="11">
        <v>0.15149032071637425</v>
      </c>
      <c r="AB725" s="1" t="s">
        <v>87</v>
      </c>
      <c r="AC725" s="1">
        <v>98.956999999999994</v>
      </c>
      <c r="AD725" s="1">
        <v>4.7099278431828839</v>
      </c>
      <c r="AE725" s="1" t="s">
        <v>84</v>
      </c>
      <c r="AF725" s="11" t="s">
        <v>84</v>
      </c>
      <c r="AG725" s="1" t="s">
        <v>84</v>
      </c>
      <c r="AH725" s="1" t="s">
        <v>84</v>
      </c>
      <c r="AI725" s="1" t="e">
        <v>#VALUE!</v>
      </c>
      <c r="AJ725" s="11" t="e">
        <v>#VALUE!</v>
      </c>
      <c r="AK725" s="1" t="s">
        <v>3035</v>
      </c>
      <c r="AL725" s="1">
        <v>100.70485687255859</v>
      </c>
      <c r="AM725" s="1">
        <v>94.184350136623465</v>
      </c>
      <c r="AN725" s="1">
        <v>5.9894662154588758</v>
      </c>
      <c r="AO725" s="1">
        <v>7.2087611225188226</v>
      </c>
      <c r="AP725" s="1">
        <v>88.470245225281076</v>
      </c>
      <c r="AQ725" s="1" t="s">
        <v>707</v>
      </c>
      <c r="AR725" s="3" t="s">
        <v>90</v>
      </c>
      <c r="AS725" s="3">
        <v>58.491025354627581</v>
      </c>
      <c r="AT725" s="1">
        <v>143.92890923606637</v>
      </c>
      <c r="AU725" s="1">
        <v>55.939823566331711</v>
      </c>
      <c r="AV725" s="1">
        <v>36.903732416666287</v>
      </c>
      <c r="AW725" s="13" t="s">
        <v>3036</v>
      </c>
      <c r="AX725" s="1">
        <v>20.80968</v>
      </c>
      <c r="AY725" s="1">
        <v>0.76047399999999998</v>
      </c>
      <c r="AZ725" s="1">
        <v>531.48</v>
      </c>
      <c r="BA725" s="1">
        <v>408.57</v>
      </c>
      <c r="BB725" s="1">
        <v>508.49</v>
      </c>
      <c r="BC725" s="12">
        <v>0.81295256691888373</v>
      </c>
      <c r="BD725" s="1">
        <v>201.82088028109609</v>
      </c>
      <c r="BE725" s="1">
        <v>179.10670831628263</v>
      </c>
      <c r="BF725" s="1">
        <v>77.789818723585697</v>
      </c>
      <c r="BG725" s="1">
        <v>-0.22418939286555761</v>
      </c>
      <c r="BH725" s="1">
        <v>2.8090349075975358</v>
      </c>
      <c r="BI725" s="1">
        <v>-12.453838491858704</v>
      </c>
      <c r="BJ725" s="1">
        <v>0.12280678440409076</v>
      </c>
      <c r="BK725" s="1">
        <v>0.54555611763139211</v>
      </c>
      <c r="BL725" s="1">
        <v>5.3544607577515961</v>
      </c>
      <c r="BM725" s="1">
        <v>-0.51889304632113198</v>
      </c>
      <c r="BN725" s="1">
        <v>82.96363638616225</v>
      </c>
      <c r="BO725" s="1">
        <v>141.58621161989691</v>
      </c>
      <c r="BP725" s="1">
        <v>69.736538499613602</v>
      </c>
      <c r="BQ725" s="1">
        <v>605.59047891672435</v>
      </c>
      <c r="BR725" s="1" t="s">
        <v>707</v>
      </c>
      <c r="BS725" s="1">
        <v>7.2087611225188226</v>
      </c>
      <c r="BT725" s="1" t="s">
        <v>104</v>
      </c>
      <c r="BU725" s="1" t="s">
        <v>104</v>
      </c>
      <c r="BV725" s="1" t="e">
        <v>#VALUE!</v>
      </c>
      <c r="BW725" s="1">
        <v>96.144412926718431</v>
      </c>
    </row>
    <row r="726" spans="1:75" x14ac:dyDescent="0.2">
      <c r="A726" s="8" t="s">
        <v>3077</v>
      </c>
      <c r="B726" s="4" t="s">
        <v>3077</v>
      </c>
      <c r="C726" s="8" t="s">
        <v>1775</v>
      </c>
      <c r="D726" s="8"/>
      <c r="E726" s="9"/>
      <c r="F726" s="1" t="s">
        <v>3078</v>
      </c>
      <c r="G726" s="3" t="s">
        <v>3079</v>
      </c>
      <c r="H726" s="3" t="s">
        <v>3079</v>
      </c>
      <c r="I726" s="1" t="s">
        <v>100</v>
      </c>
      <c r="J726" s="1" t="s">
        <v>85</v>
      </c>
      <c r="K726" s="1" t="s">
        <v>85</v>
      </c>
      <c r="L726" s="1" t="s">
        <v>85</v>
      </c>
      <c r="M726" s="1" t="s">
        <v>85</v>
      </c>
      <c r="N726" s="3">
        <v>400000000</v>
      </c>
      <c r="O726" s="10">
        <v>45299</v>
      </c>
      <c r="P726" s="10">
        <v>45299</v>
      </c>
      <c r="Q726" s="1">
        <v>0.17268091673696695</v>
      </c>
      <c r="R726" s="1">
        <v>0.70302325763851314</v>
      </c>
      <c r="S726" s="1">
        <v>2.0765236283000643</v>
      </c>
      <c r="T726" s="1">
        <v>0.17268091673696695</v>
      </c>
      <c r="U726" s="1">
        <v>0.70302325763851314</v>
      </c>
      <c r="V726" s="1">
        <v>2.0765236283000643</v>
      </c>
      <c r="W726" s="1" t="s">
        <v>3080</v>
      </c>
      <c r="X726" s="1">
        <v>40.8197021484375</v>
      </c>
      <c r="Y726" s="1">
        <v>3.0268937046234909</v>
      </c>
      <c r="Z726" s="11">
        <v>3.9560000000000003E-3</v>
      </c>
      <c r="AA726" s="11">
        <v>0.24850139131622484</v>
      </c>
      <c r="AB726" s="1" t="s">
        <v>87</v>
      </c>
      <c r="AC726" s="1">
        <v>102.018</v>
      </c>
      <c r="AD726" s="1">
        <v>4.8947585364097117</v>
      </c>
      <c r="AE726" s="1">
        <v>3.2925726100307826</v>
      </c>
      <c r="AF726" s="11">
        <v>3.2925726100307826</v>
      </c>
      <c r="AG726" s="1" t="s">
        <v>84</v>
      </c>
      <c r="AH726" s="1">
        <v>3.4695277367424411</v>
      </c>
      <c r="AI726" s="1" t="e">
        <v>#VALUE!</v>
      </c>
      <c r="AJ726" s="11" t="e">
        <v>#VALUE!</v>
      </c>
      <c r="AK726" s="1" t="s">
        <v>3035</v>
      </c>
      <c r="AL726" s="1">
        <v>43.255515250000002</v>
      </c>
      <c r="AM726" s="1">
        <v>161.12899199999998</v>
      </c>
      <c r="AN726" s="1">
        <v>4.7670994242382108</v>
      </c>
      <c r="AO726" s="1">
        <v>1.5523613963039014</v>
      </c>
      <c r="AP726" s="1">
        <v>156.09980940643749</v>
      </c>
      <c r="AQ726" s="1" t="s">
        <v>707</v>
      </c>
      <c r="AR726" s="3" t="s">
        <v>103</v>
      </c>
      <c r="AS726" s="3">
        <v>40.746257241995522</v>
      </c>
      <c r="AT726" s="1">
        <v>41.814144576423608</v>
      </c>
      <c r="AU726" s="1">
        <v>-1.3731806425344661</v>
      </c>
      <c r="AV726" s="1">
        <v>-19.358385527986854</v>
      </c>
      <c r="AW726" s="13" t="s">
        <v>3036</v>
      </c>
      <c r="AX726" s="1">
        <v>20.80968</v>
      </c>
      <c r="AY726" s="1">
        <v>0.76047399999999998</v>
      </c>
      <c r="AZ726" s="1">
        <v>531.48</v>
      </c>
      <c r="BA726" s="1">
        <v>408.57</v>
      </c>
      <c r="BB726" s="1">
        <v>508.49</v>
      </c>
      <c r="BC726" s="12">
        <v>0.81295256691888373</v>
      </c>
      <c r="BD726" s="1">
        <v>76.318431323413492</v>
      </c>
      <c r="BE726" s="1">
        <v>179.10670831628263</v>
      </c>
      <c r="BF726" s="1">
        <v>77.789818723585697</v>
      </c>
      <c r="BG726" s="1">
        <v>1.0145226270376766</v>
      </c>
      <c r="BH726" s="1">
        <v>1.4674880219028064</v>
      </c>
      <c r="BI726" s="1">
        <v>-33.647002169999993</v>
      </c>
      <c r="BJ726" s="1">
        <v>-0.54723788999999812</v>
      </c>
      <c r="BK726" s="1">
        <v>1.7050014100000013</v>
      </c>
      <c r="BL726" s="1">
        <v>0.14765188000000506</v>
      </c>
      <c r="BM726" s="1">
        <v>-1.3694460296106499</v>
      </c>
      <c r="BN726" s="1">
        <v>38.15082666</v>
      </c>
      <c r="BO726" s="1">
        <v>70.084142200000002</v>
      </c>
      <c r="BP726" s="1">
        <v>84.014536218120483</v>
      </c>
      <c r="BQ726" s="1">
        <v>152.37815484610451</v>
      </c>
      <c r="BR726" s="1" t="s">
        <v>707</v>
      </c>
      <c r="BS726" s="1">
        <v>1.5523613963039014</v>
      </c>
      <c r="BT726" s="1" t="s">
        <v>104</v>
      </c>
      <c r="BU726" s="1" t="s">
        <v>104</v>
      </c>
      <c r="BV726" s="1" t="e">
        <v>#VALUE!</v>
      </c>
      <c r="BW726" s="1">
        <v>58.722141704880272</v>
      </c>
    </row>
    <row r="727" spans="1:75" x14ac:dyDescent="0.2">
      <c r="A727" s="8" t="s">
        <v>3081</v>
      </c>
      <c r="B727" s="4" t="s">
        <v>312</v>
      </c>
      <c r="C727" s="8" t="s">
        <v>1775</v>
      </c>
      <c r="D727" s="8" t="s">
        <v>1775</v>
      </c>
      <c r="E727" s="9"/>
      <c r="F727" s="1" t="s">
        <v>3082</v>
      </c>
      <c r="G727" s="3" t="s">
        <v>3083</v>
      </c>
      <c r="H727" s="3" t="s">
        <v>315</v>
      </c>
      <c r="I727" s="1" t="s">
        <v>100</v>
      </c>
      <c r="J727" s="1" t="s">
        <v>85</v>
      </c>
      <c r="K727" s="1" t="s">
        <v>85</v>
      </c>
      <c r="L727" s="1" t="s">
        <v>85</v>
      </c>
      <c r="M727" s="1" t="s">
        <v>85</v>
      </c>
      <c r="N727" s="3">
        <v>500000000</v>
      </c>
      <c r="O727" s="10">
        <v>45481</v>
      </c>
      <c r="P727" s="10">
        <v>45035</v>
      </c>
      <c r="Q727" s="1">
        <v>0.12713661467791404</v>
      </c>
      <c r="R727" s="1">
        <v>0.56100189712633419</v>
      </c>
      <c r="S727" s="1">
        <v>2.3253264409657026</v>
      </c>
      <c r="T727" s="1">
        <v>6.3977269673154424E-2</v>
      </c>
      <c r="U727" s="1">
        <v>1.8674896975356958E-2</v>
      </c>
      <c r="V727" s="1">
        <v>1.9724751028960208</v>
      </c>
      <c r="W727" s="1" t="s">
        <v>3084</v>
      </c>
      <c r="X727" s="1">
        <v>54.017024993896484</v>
      </c>
      <c r="Y727" s="1">
        <v>3.2619107407166399</v>
      </c>
      <c r="Z727" s="11">
        <v>1.111E-2</v>
      </c>
      <c r="AA727" s="11">
        <v>0.32098446903927602</v>
      </c>
      <c r="AB727" s="1" t="s">
        <v>87</v>
      </c>
      <c r="AC727" s="1">
        <v>103.22</v>
      </c>
      <c r="AD727" s="1">
        <v>4.8947585364097117</v>
      </c>
      <c r="AE727" s="1">
        <v>3.2925726100307826</v>
      </c>
      <c r="AF727" s="11">
        <v>3.2925726100307826</v>
      </c>
      <c r="AG727" s="1" t="s">
        <v>84</v>
      </c>
      <c r="AH727" s="1">
        <v>3.4695277367424411</v>
      </c>
      <c r="AI727" s="1" t="e">
        <v>#VALUE!</v>
      </c>
      <c r="AJ727" s="11" t="e">
        <v>#VALUE!</v>
      </c>
      <c r="AK727" s="1" t="s">
        <v>3035</v>
      </c>
      <c r="AL727" s="1">
        <v>60.044608029999999</v>
      </c>
      <c r="AM727" s="1">
        <v>161.12899199999998</v>
      </c>
      <c r="AN727" s="1">
        <v>4.7670994242382108</v>
      </c>
      <c r="AO727" s="1">
        <v>3.0253251197809718</v>
      </c>
      <c r="AP727" s="1">
        <v>156.09980940643749</v>
      </c>
      <c r="AQ727" s="1" t="s">
        <v>707</v>
      </c>
      <c r="AR727" s="3" t="s">
        <v>103</v>
      </c>
      <c r="AS727" s="3">
        <v>55.397431727574229</v>
      </c>
      <c r="AT727" s="1">
        <v>57.554381636354755</v>
      </c>
      <c r="AU727" s="1">
        <v>-5.1500075485456875</v>
      </c>
      <c r="AV727" s="1">
        <v>-19.529033955544062</v>
      </c>
      <c r="AW727" s="13" t="s">
        <v>3036</v>
      </c>
      <c r="AX727" s="1">
        <v>20.80968</v>
      </c>
      <c r="AY727" s="1">
        <v>0.76047399999999998</v>
      </c>
      <c r="AZ727" s="1">
        <v>531.48</v>
      </c>
      <c r="BA727" s="1">
        <v>408.57</v>
      </c>
      <c r="BB727" s="1">
        <v>508.49</v>
      </c>
      <c r="BC727" s="12">
        <v>0.81295256691888373</v>
      </c>
      <c r="BD727" s="1">
        <v>76.318431323413492</v>
      </c>
      <c r="BE727" s="1">
        <v>179.10670831628263</v>
      </c>
      <c r="BF727" s="1">
        <v>77.789818723585697</v>
      </c>
      <c r="BG727" s="1">
        <v>1.0145226270376766</v>
      </c>
      <c r="BH727" s="1">
        <v>0.9691991786447639</v>
      </c>
      <c r="BI727" s="1" t="s">
        <v>104</v>
      </c>
      <c r="BJ727" s="1">
        <v>-0.59287888000000066</v>
      </c>
      <c r="BK727" s="1">
        <v>0.16336161999999632</v>
      </c>
      <c r="BL727" s="1">
        <v>-2.1694177099999976</v>
      </c>
      <c r="BM727" s="1" t="s">
        <v>104</v>
      </c>
      <c r="BN727" s="1">
        <v>58.251409299999999</v>
      </c>
      <c r="BO727" s="1">
        <v>86.913603839999993</v>
      </c>
      <c r="BP727" s="1">
        <v>93.743679579393429</v>
      </c>
      <c r="BQ727" s="1">
        <v>291.40774998893448</v>
      </c>
      <c r="BR727" s="1" t="s">
        <v>707</v>
      </c>
      <c r="BS727" s="1">
        <v>3.0253251197809718</v>
      </c>
      <c r="BT727" s="1" t="s">
        <v>104</v>
      </c>
      <c r="BU727" s="1" t="s">
        <v>104</v>
      </c>
      <c r="BV727" s="1" t="e">
        <v>#VALUE!</v>
      </c>
      <c r="BW727" s="1">
        <v>76.660848961746012</v>
      </c>
    </row>
    <row r="728" spans="1:75" x14ac:dyDescent="0.2">
      <c r="A728" s="8" t="s">
        <v>3085</v>
      </c>
      <c r="B728" s="4"/>
      <c r="C728" s="8" t="s">
        <v>1775</v>
      </c>
      <c r="D728" s="8"/>
      <c r="E728" s="9" t="s">
        <v>81</v>
      </c>
      <c r="F728" s="1" t="s">
        <v>3086</v>
      </c>
      <c r="G728" s="3" t="s">
        <v>3087</v>
      </c>
      <c r="H728" s="3" t="s">
        <v>84</v>
      </c>
      <c r="I728" s="1" t="s">
        <v>100</v>
      </c>
      <c r="J728" s="1" t="s">
        <v>85</v>
      </c>
      <c r="K728" s="1" t="s">
        <v>85</v>
      </c>
      <c r="L728" s="1" t="s">
        <v>85</v>
      </c>
      <c r="M728" s="1" t="s">
        <v>85</v>
      </c>
      <c r="N728" s="3">
        <v>1200000000</v>
      </c>
      <c r="O728" s="10">
        <v>45538</v>
      </c>
      <c r="P728" s="10" t="e">
        <v>#VALUE!</v>
      </c>
      <c r="Q728" s="1">
        <v>0.885241173069784</v>
      </c>
      <c r="R728" s="1">
        <v>1.5761437162806091</v>
      </c>
      <c r="S728" s="1">
        <v>4.8401030662179156</v>
      </c>
      <c r="T728" s="1" t="e">
        <v>#VALUE!</v>
      </c>
      <c r="U728" s="1" t="e">
        <v>#VALUE!</v>
      </c>
      <c r="V728" s="1" t="e">
        <v>#VALUE!</v>
      </c>
      <c r="W728" s="1" t="s">
        <v>3088</v>
      </c>
      <c r="X728" s="1">
        <v>53.313812255859375</v>
      </c>
      <c r="Y728" s="1">
        <v>4.4562702377468097</v>
      </c>
      <c r="Z728" s="11">
        <v>-0.26200400000000001</v>
      </c>
      <c r="AA728" s="11">
        <v>0.41960547140327265</v>
      </c>
      <c r="AB728" s="1" t="s">
        <v>87</v>
      </c>
      <c r="AC728" s="1">
        <v>99.807000000000002</v>
      </c>
      <c r="AD728" s="1">
        <v>4.4510343933725753</v>
      </c>
      <c r="AE728" s="1" t="s">
        <v>84</v>
      </c>
      <c r="AF728" s="11" t="s">
        <v>84</v>
      </c>
      <c r="AG728" s="1" t="s">
        <v>84</v>
      </c>
      <c r="AH728" s="1" t="s">
        <v>84</v>
      </c>
      <c r="AI728" s="1" t="e">
        <v>#VALUE!</v>
      </c>
      <c r="AJ728" s="11" t="e">
        <v>#VALUE!</v>
      </c>
      <c r="AK728" s="1" t="s">
        <v>3035</v>
      </c>
      <c r="AL728" s="1">
        <v>97.826911926269531</v>
      </c>
      <c r="AM728" s="1" t="e">
        <v>#VALUE!</v>
      </c>
      <c r="AN728" s="1" t="e">
        <v>#VALUE!</v>
      </c>
      <c r="AO728" s="1">
        <v>6.1875427789185489</v>
      </c>
      <c r="AP728" s="1">
        <v>50.776935550986508</v>
      </c>
      <c r="AQ728" s="1" t="s">
        <v>707</v>
      </c>
      <c r="AR728" s="3" t="s">
        <v>90</v>
      </c>
      <c r="AS728" s="3">
        <v>57.15315644644248</v>
      </c>
      <c r="AT728" s="1">
        <v>145.85014346649174</v>
      </c>
      <c r="AU728" s="1">
        <v>64.057282458038415</v>
      </c>
      <c r="AV728" s="1">
        <v>46.639314230558071</v>
      </c>
      <c r="AW728" s="1" t="s">
        <v>3036</v>
      </c>
      <c r="AX728" s="1">
        <v>20.80968</v>
      </c>
      <c r="AY728" s="1">
        <v>0.76047399999999998</v>
      </c>
      <c r="AZ728" s="1">
        <v>531.48</v>
      </c>
      <c r="BA728" s="1">
        <v>408.57</v>
      </c>
      <c r="BB728" s="1">
        <v>508.49</v>
      </c>
      <c r="BC728" s="12">
        <v>0.81295256691888373</v>
      </c>
      <c r="BD728" s="1">
        <v>201.82088028109609</v>
      </c>
      <c r="BE728" s="1">
        <v>179.10670831628263</v>
      </c>
      <c r="BF728" s="1">
        <v>77.789818723585697</v>
      </c>
      <c r="BG728" s="1">
        <v>-0.22418939286555761</v>
      </c>
      <c r="BH728" s="1">
        <v>0.81314168377823404</v>
      </c>
      <c r="BI728" s="1" t="s">
        <v>104</v>
      </c>
      <c r="BJ728" s="1">
        <v>-0.16308604106885127</v>
      </c>
      <c r="BK728" s="1">
        <v>3.3968736582540942</v>
      </c>
      <c r="BL728" s="1">
        <v>5.6108589487939824</v>
      </c>
      <c r="BM728" s="1" t="s">
        <v>104</v>
      </c>
      <c r="BN728" s="1">
        <v>77.051953996482411</v>
      </c>
      <c r="BO728" s="1">
        <v>118.48229788345246</v>
      </c>
      <c r="BP728" s="1">
        <v>49.855695172443646</v>
      </c>
      <c r="BQ728" s="1">
        <v>535.40225634463923</v>
      </c>
      <c r="BR728" s="1" t="s">
        <v>707</v>
      </c>
      <c r="BS728" s="1">
        <v>6.1875427789185489</v>
      </c>
      <c r="BT728" s="1" t="s">
        <v>104</v>
      </c>
      <c r="BU728" s="1" t="s">
        <v>104</v>
      </c>
      <c r="BV728" s="1" t="e">
        <v>#VALUE!</v>
      </c>
      <c r="BW728" s="1">
        <v>94.490496153801473</v>
      </c>
    </row>
    <row r="729" spans="1:75" x14ac:dyDescent="0.2">
      <c r="A729" s="8" t="s">
        <v>3089</v>
      </c>
      <c r="B729" s="4" t="s">
        <v>244</v>
      </c>
      <c r="C729" s="8" t="s">
        <v>1775</v>
      </c>
      <c r="D729" s="8" t="s">
        <v>1775</v>
      </c>
      <c r="E729" s="9"/>
      <c r="F729" s="1" t="s">
        <v>3090</v>
      </c>
      <c r="G729" s="3" t="s">
        <v>3091</v>
      </c>
      <c r="H729" s="3" t="s">
        <v>247</v>
      </c>
      <c r="I729" s="1" t="s">
        <v>100</v>
      </c>
      <c r="J729" s="1" t="s">
        <v>85</v>
      </c>
      <c r="K729" s="1" t="s">
        <v>85</v>
      </c>
      <c r="L729" s="1" t="s">
        <v>85</v>
      </c>
      <c r="M729" s="1" t="s">
        <v>85</v>
      </c>
      <c r="N729" s="3">
        <v>600000000</v>
      </c>
      <c r="O729" s="10">
        <v>45383</v>
      </c>
      <c r="P729" s="10">
        <v>45210</v>
      </c>
      <c r="Q729" s="1">
        <v>6.7505301549153351E-2</v>
      </c>
      <c r="R729" s="1">
        <v>0.38764255176404472</v>
      </c>
      <c r="S729" s="1">
        <v>2.2991101540598358</v>
      </c>
      <c r="T729" s="1">
        <v>3.597036876619164E-2</v>
      </c>
      <c r="U729" s="1">
        <v>-0.11198071812287269</v>
      </c>
      <c r="V729" s="1">
        <v>1.9524732927347577</v>
      </c>
      <c r="W729" s="1" t="s">
        <v>3092</v>
      </c>
      <c r="X729" s="1">
        <v>60.158531188964844</v>
      </c>
      <c r="Y729" s="1">
        <v>3.3988529782030681</v>
      </c>
      <c r="Z729" s="11">
        <v>2.9502E-2</v>
      </c>
      <c r="AA729" s="11">
        <v>0.39148700395861269</v>
      </c>
      <c r="AB729" s="1" t="s">
        <v>87</v>
      </c>
      <c r="AC729" s="1">
        <v>104.366</v>
      </c>
      <c r="AD729" s="1">
        <v>4.8947585364097117</v>
      </c>
      <c r="AE729" s="1">
        <v>3.2925726100307826</v>
      </c>
      <c r="AF729" s="11">
        <v>3.2925726100307826</v>
      </c>
      <c r="AG729" s="1" t="s">
        <v>84</v>
      </c>
      <c r="AH729" s="1">
        <v>3.4695277367424411</v>
      </c>
      <c r="AI729" s="1" t="e">
        <v>#VALUE!</v>
      </c>
      <c r="AJ729" s="11" t="e">
        <v>#VALUE!</v>
      </c>
      <c r="AK729" s="1" t="s">
        <v>3035</v>
      </c>
      <c r="AL729" s="1">
        <v>66.190471729999999</v>
      </c>
      <c r="AM729" s="1">
        <v>161.12899199999998</v>
      </c>
      <c r="AN729" s="1">
        <v>4.7670994242382108</v>
      </c>
      <c r="AO729" s="1">
        <v>3.7563312799452429</v>
      </c>
      <c r="AP729" s="1">
        <v>156.09980940643749</v>
      </c>
      <c r="AQ729" s="1" t="s">
        <v>707</v>
      </c>
      <c r="AR729" s="3" t="s">
        <v>103</v>
      </c>
      <c r="AS729" s="3">
        <v>61.483340377969633</v>
      </c>
      <c r="AT729" s="1">
        <v>63.771333003027443</v>
      </c>
      <c r="AU729" s="1">
        <v>-3.709389443916411</v>
      </c>
      <c r="AV729" s="1">
        <v>-18.758137577412093</v>
      </c>
      <c r="AW729" s="13" t="s">
        <v>3036</v>
      </c>
      <c r="AX729" s="1">
        <v>20.80968</v>
      </c>
      <c r="AY729" s="1">
        <v>0.76047399999999998</v>
      </c>
      <c r="AZ729" s="1">
        <v>531.48</v>
      </c>
      <c r="BA729" s="1">
        <v>408.57</v>
      </c>
      <c r="BB729" s="1">
        <v>508.49</v>
      </c>
      <c r="BC729" s="12">
        <v>0.81295256691888373</v>
      </c>
      <c r="BD729" s="1">
        <v>76.318431323413492</v>
      </c>
      <c r="BE729" s="1">
        <v>179.10670831628263</v>
      </c>
      <c r="BF729" s="1">
        <v>77.789818723585697</v>
      </c>
      <c r="BG729" s="1">
        <v>1.0145226270376766</v>
      </c>
      <c r="BH729" s="1">
        <v>1.2375085557837098</v>
      </c>
      <c r="BI729" s="1">
        <v>-30.481642550000004</v>
      </c>
      <c r="BJ729" s="1">
        <v>-0.43020178000000442</v>
      </c>
      <c r="BK729" s="1">
        <v>0.48690840000000435</v>
      </c>
      <c r="BL729" s="1">
        <v>-2.6691807499999953</v>
      </c>
      <c r="BM729" s="1">
        <v>-1.3494158778116478</v>
      </c>
      <c r="BN729" s="1">
        <v>63.84245276</v>
      </c>
      <c r="BO729" s="1">
        <v>89.916634500000001</v>
      </c>
      <c r="BP729" s="1">
        <v>90.994850793733875</v>
      </c>
      <c r="BQ729" s="1">
        <v>359.15946442152347</v>
      </c>
      <c r="BR729" s="1" t="s">
        <v>707</v>
      </c>
      <c r="BS729" s="1">
        <v>3.7563312799452429</v>
      </c>
      <c r="BT729" s="1" t="s">
        <v>104</v>
      </c>
      <c r="BU729" s="1" t="s">
        <v>104</v>
      </c>
      <c r="BV729" s="1" t="e">
        <v>#VALUE!</v>
      </c>
      <c r="BW729" s="1">
        <v>85.906223578959171</v>
      </c>
    </row>
    <row r="730" spans="1:75" x14ac:dyDescent="0.2">
      <c r="A730" s="8" t="s">
        <v>3093</v>
      </c>
      <c r="B730" s="4"/>
      <c r="C730" s="8" t="s">
        <v>1775</v>
      </c>
      <c r="D730" s="8"/>
      <c r="E730" s="9" t="s">
        <v>81</v>
      </c>
      <c r="F730" s="1" t="s">
        <v>3094</v>
      </c>
      <c r="G730" s="3" t="s">
        <v>3095</v>
      </c>
      <c r="H730" s="3" t="s">
        <v>84</v>
      </c>
      <c r="I730" s="1" t="s">
        <v>100</v>
      </c>
      <c r="J730" s="1" t="s">
        <v>85</v>
      </c>
      <c r="K730" s="1" t="s">
        <v>85</v>
      </c>
      <c r="L730" s="1" t="s">
        <v>85</v>
      </c>
      <c r="M730" s="1" t="s">
        <v>85</v>
      </c>
      <c r="N730" s="3">
        <v>500000000</v>
      </c>
      <c r="O730" s="10">
        <v>45663</v>
      </c>
      <c r="P730" s="10" t="e">
        <v>#VALUE!</v>
      </c>
      <c r="Q730" s="1">
        <v>0.50628258821394656</v>
      </c>
      <c r="R730" s="1">
        <v>1.2756972555358459</v>
      </c>
      <c r="S730" s="1" t="s">
        <v>104</v>
      </c>
      <c r="T730" s="1" t="e">
        <v>#VALUE!</v>
      </c>
      <c r="U730" s="1" t="e">
        <v>#VALUE!</v>
      </c>
      <c r="V730" s="1" t="e">
        <v>#VALUE!</v>
      </c>
      <c r="W730" s="1" t="s">
        <v>2830</v>
      </c>
      <c r="X730" s="1">
        <v>28.502326965332031</v>
      </c>
      <c r="Y730" s="1">
        <v>3.9920068334254011</v>
      </c>
      <c r="Z730" s="11">
        <v>-0.185532</v>
      </c>
      <c r="AA730" s="11" t="s">
        <v>104</v>
      </c>
      <c r="AB730" s="1" t="s">
        <v>87</v>
      </c>
      <c r="AC730" s="1">
        <v>101.601</v>
      </c>
      <c r="AD730" s="1">
        <v>4.8947585364097117</v>
      </c>
      <c r="AE730" s="1">
        <v>3.2925726100307826</v>
      </c>
      <c r="AF730" s="11">
        <v>3.2925726100307826</v>
      </c>
      <c r="AG730" s="1" t="s">
        <v>84</v>
      </c>
      <c r="AH730" s="1">
        <v>3.4695277367424411</v>
      </c>
      <c r="AI730" s="1" t="e">
        <v>#VALUE!</v>
      </c>
      <c r="AJ730" s="11" t="e">
        <v>#VALUE!</v>
      </c>
      <c r="AK730" s="1" t="s">
        <v>3035</v>
      </c>
      <c r="AL730" s="1">
        <v>55.792282104492188</v>
      </c>
      <c r="AM730" s="1">
        <v>161.12899199999998</v>
      </c>
      <c r="AN730" s="1">
        <v>4.7670994242382108</v>
      </c>
      <c r="AO730" s="1">
        <v>2.5188227241615331</v>
      </c>
      <c r="AP730" s="1">
        <v>156.09980940643749</v>
      </c>
      <c r="AQ730" s="1" t="s">
        <v>707</v>
      </c>
      <c r="AR730" s="3" t="s">
        <v>90</v>
      </c>
      <c r="AS730" s="3">
        <v>25.032640454246469</v>
      </c>
      <c r="AT730" s="1">
        <v>133.87271474412623</v>
      </c>
      <c r="AU730" s="1">
        <v>75.591707564126992</v>
      </c>
      <c r="AV730" s="1">
        <v>61.527567794064723</v>
      </c>
      <c r="AW730" s="13" t="s">
        <v>3036</v>
      </c>
      <c r="AX730" s="1">
        <v>20.80968</v>
      </c>
      <c r="AY730" s="1">
        <v>0.76047399999999998</v>
      </c>
      <c r="AZ730" s="1">
        <v>531.48</v>
      </c>
      <c r="BA730" s="1">
        <v>408.57</v>
      </c>
      <c r="BB730" s="1">
        <v>508.49</v>
      </c>
      <c r="BC730" s="12">
        <v>0.81295256691888373</v>
      </c>
      <c r="BD730" s="1">
        <v>201.82088028109609</v>
      </c>
      <c r="BE730" s="1">
        <v>179.10670831628263</v>
      </c>
      <c r="BF730" s="1">
        <v>77.789818723585697</v>
      </c>
      <c r="BG730" s="1">
        <v>-0.22418939286555761</v>
      </c>
      <c r="BH730" s="1">
        <v>0.47091033538672145</v>
      </c>
      <c r="BI730" s="1" t="s">
        <v>104</v>
      </c>
      <c r="BJ730" s="1">
        <v>0.48979031233011838</v>
      </c>
      <c r="BK730" s="1">
        <v>3.4559788831194354</v>
      </c>
      <c r="BL730" s="1" t="s">
        <v>104</v>
      </c>
      <c r="BM730" s="1" t="s">
        <v>104</v>
      </c>
      <c r="BN730" s="1" t="s">
        <v>104</v>
      </c>
      <c r="BO730" s="1" t="s">
        <v>104</v>
      </c>
      <c r="BP730" s="1" t="e">
        <v>#VALUE!</v>
      </c>
      <c r="BQ730" s="1">
        <v>239.60817030207693</v>
      </c>
      <c r="BR730" s="1" t="s">
        <v>707</v>
      </c>
      <c r="BS730" s="1">
        <v>2.5188227241615331</v>
      </c>
      <c r="BT730" s="1" t="s">
        <v>104</v>
      </c>
      <c r="BU730" s="1" t="s">
        <v>104</v>
      </c>
      <c r="BV730" s="1" t="e">
        <v>#VALUE!</v>
      </c>
      <c r="BW730" s="1">
        <v>52.331680563325271</v>
      </c>
    </row>
    <row r="731" spans="1:75" x14ac:dyDescent="0.2">
      <c r="A731" s="8" t="s">
        <v>3096</v>
      </c>
      <c r="B731" s="4"/>
      <c r="C731" s="8" t="s">
        <v>1775</v>
      </c>
      <c r="D731" s="8"/>
      <c r="E731" s="9" t="s">
        <v>81</v>
      </c>
      <c r="F731" s="1" t="s">
        <v>3097</v>
      </c>
      <c r="G731" s="3" t="s">
        <v>3098</v>
      </c>
      <c r="H731" s="3" t="s">
        <v>84</v>
      </c>
      <c r="I731" s="1" t="s">
        <v>100</v>
      </c>
      <c r="J731" s="1" t="s">
        <v>85</v>
      </c>
      <c r="K731" s="1" t="s">
        <v>85</v>
      </c>
      <c r="L731" s="1" t="s">
        <v>85</v>
      </c>
      <c r="M731" s="1" t="s">
        <v>85</v>
      </c>
      <c r="N731" s="3">
        <v>1000000000</v>
      </c>
      <c r="O731" s="10">
        <v>45082</v>
      </c>
      <c r="P731" s="10" t="e">
        <v>#VALUE!</v>
      </c>
      <c r="Q731" s="1">
        <v>0.93057780822094482</v>
      </c>
      <c r="R731" s="1">
        <v>1.6073059960684422</v>
      </c>
      <c r="S731" s="1">
        <v>4.048544841927737</v>
      </c>
      <c r="T731" s="1" t="e">
        <v>#VALUE!</v>
      </c>
      <c r="U731" s="1" t="e">
        <v>#VALUE!</v>
      </c>
      <c r="V731" s="1" t="e">
        <v>#VALUE!</v>
      </c>
      <c r="W731" s="1" t="s">
        <v>3099</v>
      </c>
      <c r="X731" s="1">
        <v>52.781967163085938</v>
      </c>
      <c r="Y731" s="1">
        <v>4.3256574709246767</v>
      </c>
      <c r="Z731" s="11">
        <v>-6.4324999999999993E-2</v>
      </c>
      <c r="AA731" s="11">
        <v>-0.29181674814899861</v>
      </c>
      <c r="AB731" s="1" t="s">
        <v>87</v>
      </c>
      <c r="AC731" s="1">
        <v>101.68300000000001</v>
      </c>
      <c r="AD731" s="1">
        <v>5.046744023641927</v>
      </c>
      <c r="AE731" s="1">
        <v>3.4924575910554259</v>
      </c>
      <c r="AF731" s="11">
        <v>3.4924575910554259</v>
      </c>
      <c r="AG731" s="1" t="s">
        <v>84</v>
      </c>
      <c r="AH731" s="1">
        <v>4.6356670689141453</v>
      </c>
      <c r="AI731" s="1" t="e">
        <v>#VALUE!</v>
      </c>
      <c r="AJ731" s="11" t="e">
        <v>#VALUE!</v>
      </c>
      <c r="AK731" s="1" t="s">
        <v>3035</v>
      </c>
      <c r="AL731" s="1">
        <v>92.044448852539063</v>
      </c>
      <c r="AM731" s="1">
        <v>202.78554899999997</v>
      </c>
      <c r="AN731" s="1">
        <v>34.71228159546726</v>
      </c>
      <c r="AO731" s="1">
        <v>4.9418206707734429</v>
      </c>
      <c r="AP731" s="1">
        <v>158.53142323913914</v>
      </c>
      <c r="AQ731" s="1" t="s">
        <v>707</v>
      </c>
      <c r="AR731" s="3" t="s">
        <v>90</v>
      </c>
      <c r="AS731" s="3">
        <v>53.907985326685946</v>
      </c>
      <c r="AT731" s="1">
        <v>146.65177744701973</v>
      </c>
      <c r="AU731" s="1">
        <v>71.70043692841719</v>
      </c>
      <c r="AV731" s="1">
        <v>56.282545687397835</v>
      </c>
      <c r="AW731" s="13" t="s">
        <v>3036</v>
      </c>
      <c r="AX731" s="1">
        <v>20.80968</v>
      </c>
      <c r="AY731" s="1">
        <v>0.76047399999999998</v>
      </c>
      <c r="AZ731" s="1">
        <v>531.48</v>
      </c>
      <c r="BA731" s="1">
        <v>408.57</v>
      </c>
      <c r="BB731" s="1">
        <v>508.49</v>
      </c>
      <c r="BC731" s="12">
        <v>0.81295256691888373</v>
      </c>
      <c r="BD731" s="1">
        <v>201.82088028109609</v>
      </c>
      <c r="BE731" s="1">
        <v>179.10670831628263</v>
      </c>
      <c r="BF731" s="1">
        <v>77.789818723585697</v>
      </c>
      <c r="BG731" s="1">
        <v>-0.22418939286555761</v>
      </c>
      <c r="BH731" s="1">
        <v>2.0616016427104724</v>
      </c>
      <c r="BI731" s="1">
        <v>-1.5975971081661413</v>
      </c>
      <c r="BJ731" s="1">
        <v>1.2382785463384209</v>
      </c>
      <c r="BK731" s="1">
        <v>-0.42598465684218922</v>
      </c>
      <c r="BL731" s="1">
        <v>18.391021694486916</v>
      </c>
      <c r="BM731" s="1">
        <v>4.5450026624450886E-3</v>
      </c>
      <c r="BN731" s="1">
        <v>65.981569167867889</v>
      </c>
      <c r="BO731" s="1">
        <v>117.33462942783221</v>
      </c>
      <c r="BP731" s="1">
        <v>49.247660114639331</v>
      </c>
      <c r="BQ731" s="1">
        <v>445.15996230281019</v>
      </c>
      <c r="BR731" s="1" t="s">
        <v>707</v>
      </c>
      <c r="BS731" s="1">
        <v>4.9418206707734429</v>
      </c>
      <c r="BT731" s="1" t="s">
        <v>104</v>
      </c>
      <c r="BU731" s="1" t="s">
        <v>104</v>
      </c>
      <c r="BV731" s="1" t="e">
        <v>#VALUE!</v>
      </c>
      <c r="BW731" s="1">
        <v>86.920293214020134</v>
      </c>
    </row>
    <row r="732" spans="1:75" x14ac:dyDescent="0.2">
      <c r="A732" s="8" t="s">
        <v>3100</v>
      </c>
      <c r="B732" s="4"/>
      <c r="C732" s="8" t="s">
        <v>1775</v>
      </c>
      <c r="D732" s="8"/>
      <c r="E732" s="9" t="s">
        <v>81</v>
      </c>
      <c r="F732" s="1" t="s">
        <v>3101</v>
      </c>
      <c r="G732" s="3" t="s">
        <v>3102</v>
      </c>
      <c r="H732" s="3" t="s">
        <v>84</v>
      </c>
      <c r="I732" s="1" t="s">
        <v>100</v>
      </c>
      <c r="J732" s="1" t="s">
        <v>85</v>
      </c>
      <c r="K732" s="1" t="s">
        <v>85</v>
      </c>
      <c r="L732" s="1" t="s">
        <v>85</v>
      </c>
      <c r="M732" s="1" t="s">
        <v>85</v>
      </c>
      <c r="N732" s="3">
        <v>1200000000</v>
      </c>
      <c r="O732" s="10">
        <v>44929</v>
      </c>
      <c r="P732" s="10" t="e">
        <v>#VALUE!</v>
      </c>
      <c r="Q732" s="1">
        <v>0.31816093575358639</v>
      </c>
      <c r="R732" s="1">
        <v>0.99192385433217733</v>
      </c>
      <c r="S732" s="1">
        <v>2.2394311580728576</v>
      </c>
      <c r="T732" s="1" t="e">
        <v>#VALUE!</v>
      </c>
      <c r="U732" s="1" t="e">
        <v>#VALUE!</v>
      </c>
      <c r="V732" s="1" t="e">
        <v>#VALUE!</v>
      </c>
      <c r="W732" s="1" t="s">
        <v>3103</v>
      </c>
      <c r="X732" s="1">
        <v>23.068889617919922</v>
      </c>
      <c r="Y732" s="1">
        <v>4.4570098242429292</v>
      </c>
      <c r="Z732" s="11">
        <v>6.3305E-2</v>
      </c>
      <c r="AA732" s="11">
        <v>5.3770588281376597E-2</v>
      </c>
      <c r="AB732" s="1" t="s">
        <v>87</v>
      </c>
      <c r="AC732" s="1">
        <v>100.239</v>
      </c>
      <c r="AD732" s="1">
        <v>4.6896783556595389</v>
      </c>
      <c r="AE732" s="1" t="s">
        <v>84</v>
      </c>
      <c r="AF732" s="11" t="s">
        <v>84</v>
      </c>
      <c r="AG732" s="1" t="s">
        <v>84</v>
      </c>
      <c r="AH732" s="1" t="s">
        <v>84</v>
      </c>
      <c r="AI732" s="1" t="e">
        <v>#VALUE!</v>
      </c>
      <c r="AJ732" s="11" t="e">
        <v>#VALUE!</v>
      </c>
      <c r="AK732" s="1" t="s">
        <v>3035</v>
      </c>
      <c r="AL732" s="1">
        <v>24.612991333007813</v>
      </c>
      <c r="AM732" s="1">
        <v>28.364073326544357</v>
      </c>
      <c r="AN732" s="1">
        <v>-6.8365290045686606</v>
      </c>
      <c r="AO732" s="1">
        <v>0.52566735112936347</v>
      </c>
      <c r="AP732" s="1">
        <v>35.282634005517842</v>
      </c>
      <c r="AQ732" s="1" t="s">
        <v>707</v>
      </c>
      <c r="AR732" s="3" t="s">
        <v>90</v>
      </c>
      <c r="AS732" s="3">
        <v>-7.506024077958795</v>
      </c>
      <c r="AT732" s="1">
        <v>170.04627015248968</v>
      </c>
      <c r="AU732" s="1">
        <v>146.99715325487023</v>
      </c>
      <c r="AV732" s="1">
        <v>117.88064766036759</v>
      </c>
      <c r="AW732" s="13" t="s">
        <v>3036</v>
      </c>
      <c r="AX732" s="1">
        <v>20.80968</v>
      </c>
      <c r="AY732" s="1">
        <v>0.76047399999999998</v>
      </c>
      <c r="AZ732" s="1">
        <v>531.48</v>
      </c>
      <c r="BA732" s="1">
        <v>408.57</v>
      </c>
      <c r="BB732" s="1">
        <v>508.49</v>
      </c>
      <c r="BC732" s="12">
        <v>0.81295256691888373</v>
      </c>
      <c r="BD732" s="1">
        <v>201.82088028109609</v>
      </c>
      <c r="BE732" s="1">
        <v>179.10670831628263</v>
      </c>
      <c r="BF732" s="1">
        <v>77.789818723585697</v>
      </c>
      <c r="BG732" s="1">
        <v>-0.22418939286555761</v>
      </c>
      <c r="BH732" s="1">
        <v>2.4722792607802875</v>
      </c>
      <c r="BI732" s="1">
        <v>-24.48191781488562</v>
      </c>
      <c r="BJ732" s="1">
        <v>-11.104055660427026</v>
      </c>
      <c r="BK732" s="1">
        <v>0.59297498939452353</v>
      </c>
      <c r="BL732" s="1">
        <v>-24.741812574806673</v>
      </c>
      <c r="BM732" s="1">
        <v>-1.5163408920190358</v>
      </c>
      <c r="BN732" s="1">
        <v>8.1689999679507075</v>
      </c>
      <c r="BO732" s="1">
        <v>66.974392002467511</v>
      </c>
      <c r="BP732" s="1">
        <v>72.036592570618311</v>
      </c>
      <c r="BQ732" s="1">
        <v>51.236517237924772</v>
      </c>
      <c r="BR732" s="1" t="s">
        <v>707</v>
      </c>
      <c r="BS732" s="1">
        <v>0.52566735112936347</v>
      </c>
      <c r="BT732" s="1" t="s">
        <v>104</v>
      </c>
      <c r="BU732" s="1" t="s">
        <v>104</v>
      </c>
      <c r="BV732" s="1" t="e">
        <v>#VALUE!</v>
      </c>
      <c r="BW732" s="1">
        <v>23.408366721443681</v>
      </c>
    </row>
    <row r="733" spans="1:75" x14ac:dyDescent="0.2">
      <c r="A733" s="8" t="s">
        <v>3104</v>
      </c>
      <c r="B733" s="4"/>
      <c r="C733" s="8" t="s">
        <v>1775</v>
      </c>
      <c r="D733" s="8"/>
      <c r="E733" s="9" t="s">
        <v>81</v>
      </c>
      <c r="F733" s="1" t="s">
        <v>3105</v>
      </c>
      <c r="G733" s="3" t="s">
        <v>3106</v>
      </c>
      <c r="H733" s="3" t="s">
        <v>84</v>
      </c>
      <c r="I733" s="1" t="s">
        <v>100</v>
      </c>
      <c r="J733" s="1" t="s">
        <v>85</v>
      </c>
      <c r="K733" s="1" t="s">
        <v>85</v>
      </c>
      <c r="L733" s="1" t="s">
        <v>85</v>
      </c>
      <c r="M733" s="1" t="s">
        <v>85</v>
      </c>
      <c r="N733" s="3">
        <v>550000000</v>
      </c>
      <c r="O733" s="10">
        <v>45355</v>
      </c>
      <c r="P733" s="10" t="e">
        <v>#VALUE!</v>
      </c>
      <c r="Q733" s="1">
        <v>0.52711648629022445</v>
      </c>
      <c r="R733" s="1">
        <v>1.044522138663706</v>
      </c>
      <c r="S733" s="1">
        <v>2.8811378323339687</v>
      </c>
      <c r="T733" s="1" t="e">
        <v>#VALUE!</v>
      </c>
      <c r="U733" s="1" t="e">
        <v>#VALUE!</v>
      </c>
      <c r="V733" s="1" t="e">
        <v>#VALUE!</v>
      </c>
      <c r="W733" s="1" t="s">
        <v>1944</v>
      </c>
      <c r="X733" s="1">
        <v>22.646879196166992</v>
      </c>
      <c r="Y733" s="1">
        <v>4.0262776039396675</v>
      </c>
      <c r="Z733" s="11">
        <v>5.6876000000000003E-2</v>
      </c>
      <c r="AA733" s="11">
        <v>0.14552386632662451</v>
      </c>
      <c r="AB733" s="1" t="s">
        <v>87</v>
      </c>
      <c r="AC733" s="1">
        <v>101.346</v>
      </c>
      <c r="AD733" s="1">
        <v>4.8947585364097117</v>
      </c>
      <c r="AE733" s="1">
        <v>3.2925726100307826</v>
      </c>
      <c r="AF733" s="11">
        <v>3.2925726100307826</v>
      </c>
      <c r="AG733" s="1" t="s">
        <v>84</v>
      </c>
      <c r="AH733" s="1">
        <v>3.4695277367424411</v>
      </c>
      <c r="AI733" s="1" t="e">
        <v>#VALUE!</v>
      </c>
      <c r="AJ733" s="11" t="e">
        <v>#VALUE!</v>
      </c>
      <c r="AK733" s="1" t="s">
        <v>3035</v>
      </c>
      <c r="AL733" s="1">
        <v>47.010299682617188</v>
      </c>
      <c r="AM733" s="1">
        <v>161.12899199999998</v>
      </c>
      <c r="AN733" s="1">
        <v>4.7670994242382108</v>
      </c>
      <c r="AO733" s="1">
        <v>1.675564681724846</v>
      </c>
      <c r="AP733" s="1">
        <v>156.09980940643749</v>
      </c>
      <c r="AQ733" s="1" t="s">
        <v>707</v>
      </c>
      <c r="AR733" s="3" t="s">
        <v>90</v>
      </c>
      <c r="AS733" s="3">
        <v>15.718776483207364</v>
      </c>
      <c r="AT733" s="1">
        <v>141.5195895476356</v>
      </c>
      <c r="AU733" s="1">
        <v>94.894145361844281</v>
      </c>
      <c r="AV733" s="1">
        <v>78.37115654340559</v>
      </c>
      <c r="AW733" s="13" t="s">
        <v>3036</v>
      </c>
      <c r="AX733" s="1">
        <v>20.80968</v>
      </c>
      <c r="AY733" s="1">
        <v>0.76047399999999998</v>
      </c>
      <c r="AZ733" s="1">
        <v>531.48</v>
      </c>
      <c r="BA733" s="1">
        <v>408.57</v>
      </c>
      <c r="BB733" s="1">
        <v>508.49</v>
      </c>
      <c r="BC733" s="12">
        <v>0.81295256691888373</v>
      </c>
      <c r="BD733" s="1">
        <v>201.82088028109609</v>
      </c>
      <c r="BE733" s="1">
        <v>179.10670831628263</v>
      </c>
      <c r="BF733" s="1">
        <v>77.789818723585697</v>
      </c>
      <c r="BG733" s="1">
        <v>-0.22418939286555761</v>
      </c>
      <c r="BH733" s="1">
        <v>1.3141683778234086</v>
      </c>
      <c r="BI733" s="1">
        <v>-16.750050268650753</v>
      </c>
      <c r="BJ733" s="1">
        <v>-0.77216888806059814</v>
      </c>
      <c r="BK733" s="1">
        <v>-3.5752410804572605</v>
      </c>
      <c r="BL733" s="1">
        <v>-2.269433703332659</v>
      </c>
      <c r="BM733" s="1">
        <v>-0.78769492112415707</v>
      </c>
      <c r="BN733" s="1">
        <v>31.807048739682831</v>
      </c>
      <c r="BO733" s="1">
        <v>74.485247794277541</v>
      </c>
      <c r="BP733" s="1">
        <v>64.377009152878998</v>
      </c>
      <c r="BQ733" s="1">
        <v>162.27556186258596</v>
      </c>
      <c r="BR733" s="1" t="s">
        <v>707</v>
      </c>
      <c r="BS733" s="1">
        <v>1.675564681724846</v>
      </c>
      <c r="BT733" s="1" t="s">
        <v>104</v>
      </c>
      <c r="BU733" s="1" t="s">
        <v>104</v>
      </c>
      <c r="BV733" s="1" t="e">
        <v>#VALUE!</v>
      </c>
      <c r="BW733" s="1">
        <v>42.778152667831911</v>
      </c>
    </row>
    <row r="734" spans="1:75" x14ac:dyDescent="0.2">
      <c r="A734" s="8" t="s">
        <v>3107</v>
      </c>
      <c r="B734" s="4"/>
      <c r="C734" s="8" t="s">
        <v>1775</v>
      </c>
      <c r="D734" s="8"/>
      <c r="E734" s="9" t="s">
        <v>81</v>
      </c>
      <c r="F734" s="1" t="s">
        <v>3108</v>
      </c>
      <c r="G734" s="3" t="s">
        <v>3109</v>
      </c>
      <c r="H734" s="3" t="s">
        <v>84</v>
      </c>
      <c r="I734" s="1" t="s">
        <v>100</v>
      </c>
      <c r="J734" s="1" t="s">
        <v>85</v>
      </c>
      <c r="K734" s="1" t="s">
        <v>85</v>
      </c>
      <c r="L734" s="1" t="s">
        <v>85</v>
      </c>
      <c r="M734" s="1" t="s">
        <v>85</v>
      </c>
      <c r="N734" s="3">
        <v>850000000</v>
      </c>
      <c r="O734" s="10">
        <v>45355</v>
      </c>
      <c r="P734" s="10" t="e">
        <v>#VALUE!</v>
      </c>
      <c r="Q734" s="1">
        <v>1.120797618008651</v>
      </c>
      <c r="R734" s="1">
        <v>1.7380361919902443</v>
      </c>
      <c r="S734" s="1">
        <v>4.6344235673337675</v>
      </c>
      <c r="T734" s="1" t="e">
        <v>#VALUE!</v>
      </c>
      <c r="U734" s="1" t="e">
        <v>#VALUE!</v>
      </c>
      <c r="V734" s="1" t="e">
        <v>#VALUE!</v>
      </c>
      <c r="W734" s="1" t="s">
        <v>3110</v>
      </c>
      <c r="X734" s="1">
        <v>54.217121124267578</v>
      </c>
      <c r="Y734" s="1">
        <v>4.4102908320684477</v>
      </c>
      <c r="Z734" s="11">
        <v>5.1618999999999998E-2</v>
      </c>
      <c r="AA734" s="11">
        <v>2.4514706614753301E-2</v>
      </c>
      <c r="AB734" s="1" t="s">
        <v>87</v>
      </c>
      <c r="AC734" s="1">
        <v>102.47499999999999</v>
      </c>
      <c r="AD734" s="1">
        <v>4.8947585364097117</v>
      </c>
      <c r="AE734" s="1">
        <v>3.2925726100307826</v>
      </c>
      <c r="AF734" s="11">
        <v>3.2925726100307826</v>
      </c>
      <c r="AG734" s="1" t="s">
        <v>84</v>
      </c>
      <c r="AH734" s="1">
        <v>3.4695277367424411</v>
      </c>
      <c r="AI734" s="1" t="e">
        <v>#VALUE!</v>
      </c>
      <c r="AJ734" s="11" t="e">
        <v>#VALUE!</v>
      </c>
      <c r="AK734" s="1" t="s">
        <v>3035</v>
      </c>
      <c r="AL734" s="1">
        <v>96.816581726074219</v>
      </c>
      <c r="AM734" s="1">
        <v>161.12899199999998</v>
      </c>
      <c r="AN734" s="1">
        <v>4.7670994242382108</v>
      </c>
      <c r="AO734" s="1">
        <v>5.6810403832991101</v>
      </c>
      <c r="AP734" s="1">
        <v>156.09980940643749</v>
      </c>
      <c r="AQ734" s="1" t="s">
        <v>707</v>
      </c>
      <c r="AR734" s="3" t="s">
        <v>90</v>
      </c>
      <c r="AS734" s="3">
        <v>58.147595975386636</v>
      </c>
      <c r="AT734" s="1">
        <v>147.35541044625256</v>
      </c>
      <c r="AU734" s="1">
        <v>68.485201982123726</v>
      </c>
      <c r="AV734" s="1">
        <v>51.800834006965204</v>
      </c>
      <c r="AW734" s="13" t="s">
        <v>3036</v>
      </c>
      <c r="AX734" s="1">
        <v>20.80968</v>
      </c>
      <c r="AY734" s="1">
        <v>0.76047399999999998</v>
      </c>
      <c r="AZ734" s="1">
        <v>531.48</v>
      </c>
      <c r="BA734" s="1">
        <v>408.57</v>
      </c>
      <c r="BB734" s="1">
        <v>508.49</v>
      </c>
      <c r="BC734" s="12">
        <v>0.81295256691888373</v>
      </c>
      <c r="BD734" s="1">
        <v>201.82088028109609</v>
      </c>
      <c r="BE734" s="1">
        <v>179.10670831628263</v>
      </c>
      <c r="BF734" s="1">
        <v>77.789818723585697</v>
      </c>
      <c r="BG734" s="1">
        <v>-0.22418939286555761</v>
      </c>
      <c r="BH734" s="1">
        <v>1.3141683778234086</v>
      </c>
      <c r="BI734" s="1">
        <v>-10.769452441286468</v>
      </c>
      <c r="BJ734" s="1">
        <v>-3.067187673723609</v>
      </c>
      <c r="BK734" s="1">
        <v>-3.5114895083694364</v>
      </c>
      <c r="BL734" s="1">
        <v>7.0573264749535554</v>
      </c>
      <c r="BM734" s="1">
        <v>-0.72815980605982633</v>
      </c>
      <c r="BN734" s="1">
        <v>73.764692106639274</v>
      </c>
      <c r="BO734" s="1">
        <v>123.23376562919388</v>
      </c>
      <c r="BP734" s="1">
        <v>53.401412280493155</v>
      </c>
      <c r="BQ734" s="1">
        <v>505.37911334259888</v>
      </c>
      <c r="BR734" s="1" t="s">
        <v>707</v>
      </c>
      <c r="BS734" s="1">
        <v>5.6810403832991101</v>
      </c>
      <c r="BT734" s="1" t="s">
        <v>104</v>
      </c>
      <c r="BU734" s="1" t="s">
        <v>104</v>
      </c>
      <c r="BV734" s="1" t="e">
        <v>#VALUE!</v>
      </c>
      <c r="BW734" s="1">
        <v>92.320615006391037</v>
      </c>
    </row>
    <row r="735" spans="1:75" x14ac:dyDescent="0.2">
      <c r="A735" s="8" t="s">
        <v>3111</v>
      </c>
      <c r="B735" s="4"/>
      <c r="C735" s="8" t="s">
        <v>1775</v>
      </c>
      <c r="D735" s="8"/>
      <c r="E735" s="9" t="s">
        <v>81</v>
      </c>
      <c r="F735" s="1" t="s">
        <v>3112</v>
      </c>
      <c r="G735" s="3" t="s">
        <v>3113</v>
      </c>
      <c r="H735" s="3" t="s">
        <v>84</v>
      </c>
      <c r="I735" s="1" t="s">
        <v>100</v>
      </c>
      <c r="J735" s="1" t="s">
        <v>85</v>
      </c>
      <c r="K735" s="1" t="s">
        <v>85</v>
      </c>
      <c r="L735" s="1" t="s">
        <v>85</v>
      </c>
      <c r="M735" s="1" t="s">
        <v>85</v>
      </c>
      <c r="N735" s="3">
        <v>450000000</v>
      </c>
      <c r="O735" s="10">
        <v>45355</v>
      </c>
      <c r="P735" s="10" t="e">
        <v>#VALUE!</v>
      </c>
      <c r="Q735" s="1">
        <v>0.3325429471071395</v>
      </c>
      <c r="R735" s="1">
        <v>0.95704110582179869</v>
      </c>
      <c r="S735" s="1">
        <v>2.3147237608707405</v>
      </c>
      <c r="T735" s="1" t="e">
        <v>#VALUE!</v>
      </c>
      <c r="U735" s="1" t="e">
        <v>#VALUE!</v>
      </c>
      <c r="V735" s="1" t="e">
        <v>#VALUE!</v>
      </c>
      <c r="W735" s="1" t="s">
        <v>3114</v>
      </c>
      <c r="X735" s="1">
        <v>13.300196647644043</v>
      </c>
      <c r="Y735" s="1">
        <v>4.26752776990394</v>
      </c>
      <c r="Z735" s="11">
        <v>-1.5976000000000001E-2</v>
      </c>
      <c r="AA735" s="11">
        <v>0.22184112003993395</v>
      </c>
      <c r="AB735" s="1" t="s">
        <v>87</v>
      </c>
      <c r="AC735" s="1">
        <v>100.497</v>
      </c>
      <c r="AD735" s="1">
        <v>4.8947585364097117</v>
      </c>
      <c r="AE735" s="1">
        <v>3.2925726100307826</v>
      </c>
      <c r="AF735" s="11">
        <v>3.2925726100307826</v>
      </c>
      <c r="AG735" s="1" t="s">
        <v>84</v>
      </c>
      <c r="AH735" s="1">
        <v>3.4695277367424411</v>
      </c>
      <c r="AI735" s="1" t="e">
        <v>#VALUE!</v>
      </c>
      <c r="AJ735" s="11" t="e">
        <v>#VALUE!</v>
      </c>
      <c r="AK735" s="1" t="s">
        <v>3035</v>
      </c>
      <c r="AL735" s="1">
        <v>19.732141494750977</v>
      </c>
      <c r="AM735" s="1">
        <v>161.12899199999998</v>
      </c>
      <c r="AN735" s="1">
        <v>4.7670994242382108</v>
      </c>
      <c r="AO735" s="1">
        <v>0.67898699520876116</v>
      </c>
      <c r="AP735" s="1">
        <v>156.09980940643749</v>
      </c>
      <c r="AQ735" s="1" t="s">
        <v>707</v>
      </c>
      <c r="AR735" s="3" t="s">
        <v>90</v>
      </c>
      <c r="AS735" s="3">
        <v>-10.918947596667561</v>
      </c>
      <c r="AT735" s="1">
        <v>157.68297580788703</v>
      </c>
      <c r="AU735" s="1">
        <v>131.75436009462365</v>
      </c>
      <c r="AV735" s="1">
        <v>104.96410678312324</v>
      </c>
      <c r="AW735" s="1" t="s">
        <v>3036</v>
      </c>
      <c r="AX735" s="1">
        <v>20.80968</v>
      </c>
      <c r="AY735" s="1">
        <v>0.76047399999999998</v>
      </c>
      <c r="AZ735" s="1">
        <v>531.48</v>
      </c>
      <c r="BA735" s="1">
        <v>408.57</v>
      </c>
      <c r="BB735" s="1">
        <v>508.49</v>
      </c>
      <c r="BC735" s="12">
        <v>0.81295256691888373</v>
      </c>
      <c r="BD735" s="1">
        <v>201.82088028109609</v>
      </c>
      <c r="BE735" s="1">
        <v>179.10670831628263</v>
      </c>
      <c r="BF735" s="1">
        <v>77.789818723585697</v>
      </c>
      <c r="BG735" s="1">
        <v>-0.22418939286555761</v>
      </c>
      <c r="BH735" s="1">
        <v>1.3141683778234086</v>
      </c>
      <c r="BI735" s="1">
        <v>-7.6671341330484033</v>
      </c>
      <c r="BJ735" s="1">
        <v>-4.8050683089495116</v>
      </c>
      <c r="BK735" s="1">
        <v>0.81515380827203998</v>
      </c>
      <c r="BL735" s="1">
        <v>-18.93519199717133</v>
      </c>
      <c r="BM735" s="1">
        <v>-1.1480743100947111</v>
      </c>
      <c r="BN735" s="1">
        <v>10.431898571673237</v>
      </c>
      <c r="BO735" s="1">
        <v>64.416167508623886</v>
      </c>
      <c r="BP735" s="1">
        <v>82.772309218562015</v>
      </c>
      <c r="BQ735" s="1">
        <v>66.841026877568765</v>
      </c>
      <c r="BR735" s="1" t="s">
        <v>707</v>
      </c>
      <c r="BS735" s="1">
        <v>0.67898699520876116</v>
      </c>
      <c r="BT735" s="1" t="s">
        <v>104</v>
      </c>
      <c r="BU735" s="1" t="s">
        <v>104</v>
      </c>
      <c r="BV735" s="1" t="e">
        <v>#VALUE!</v>
      </c>
      <c r="BW735" s="1">
        <v>18.470929028495792</v>
      </c>
    </row>
    <row r="736" spans="1:75" x14ac:dyDescent="0.2">
      <c r="A736" s="8" t="s">
        <v>3115</v>
      </c>
      <c r="B736" s="4" t="s">
        <v>766</v>
      </c>
      <c r="C736" s="8" t="s">
        <v>1775</v>
      </c>
      <c r="D736" s="8" t="s">
        <v>1775</v>
      </c>
      <c r="E736" s="9"/>
      <c r="F736" s="1" t="s">
        <v>3116</v>
      </c>
      <c r="G736" s="3" t="s">
        <v>3117</v>
      </c>
      <c r="H736" s="3" t="s">
        <v>348</v>
      </c>
      <c r="I736" s="1" t="s">
        <v>100</v>
      </c>
      <c r="J736" s="1" t="s">
        <v>85</v>
      </c>
      <c r="K736" s="1" t="s">
        <v>85</v>
      </c>
      <c r="L736" s="1" t="s">
        <v>85</v>
      </c>
      <c r="M736" s="1" t="s">
        <v>85</v>
      </c>
      <c r="N736" s="3">
        <v>500000000</v>
      </c>
      <c r="O736" s="10">
        <v>45085</v>
      </c>
      <c r="P736" s="10">
        <v>44482</v>
      </c>
      <c r="Q736" s="1">
        <v>0.17687746456844788</v>
      </c>
      <c r="R736" s="1">
        <v>0.63438983216188571</v>
      </c>
      <c r="S736" s="1">
        <v>2.2315591730560191</v>
      </c>
      <c r="T736" s="1">
        <v>0.16518718921445519</v>
      </c>
      <c r="U736" s="1">
        <v>0.32679948349279009</v>
      </c>
      <c r="V736" s="1">
        <v>1.8668801917502309</v>
      </c>
      <c r="W736" s="1" t="s">
        <v>3118</v>
      </c>
      <c r="X736" s="1">
        <v>42.998359680175781</v>
      </c>
      <c r="Y736" s="1">
        <v>3.0580160079876268</v>
      </c>
      <c r="Z736" s="11">
        <v>4.1019999999999997E-3</v>
      </c>
      <c r="AA736" s="11">
        <v>0.36689268714742429</v>
      </c>
      <c r="AB736" s="1" t="s">
        <v>87</v>
      </c>
      <c r="AC736" s="1">
        <v>103.59</v>
      </c>
      <c r="AD736" s="1">
        <v>5.046744023641927</v>
      </c>
      <c r="AE736" s="1">
        <v>3.4924575910554259</v>
      </c>
      <c r="AF736" s="11">
        <v>3.4924575910554259</v>
      </c>
      <c r="AG736" s="1" t="s">
        <v>84</v>
      </c>
      <c r="AH736" s="1">
        <v>4.6356670689141453</v>
      </c>
      <c r="AI736" s="1" t="e">
        <v>#VALUE!</v>
      </c>
      <c r="AJ736" s="11" t="e">
        <v>#VALUE!</v>
      </c>
      <c r="AK736" s="1" t="s">
        <v>3035</v>
      </c>
      <c r="AL736" s="1">
        <v>47.938695950000003</v>
      </c>
      <c r="AM736" s="1">
        <v>202.78554899999997</v>
      </c>
      <c r="AN736" s="1">
        <v>34.71228159546726</v>
      </c>
      <c r="AO736" s="1">
        <v>1.9493497604380561</v>
      </c>
      <c r="AP736" s="1">
        <v>158.53142323913914</v>
      </c>
      <c r="AQ736" s="1" t="s">
        <v>707</v>
      </c>
      <c r="AR736" s="3" t="s">
        <v>103</v>
      </c>
      <c r="AS736" s="3">
        <v>42.902363644690709</v>
      </c>
      <c r="AT736" s="1">
        <v>44.047427925394715</v>
      </c>
      <c r="AU736" s="1">
        <v>-7.6077971637213526</v>
      </c>
      <c r="AV736" s="1">
        <v>-22.80507266164209</v>
      </c>
      <c r="AW736" s="1" t="s">
        <v>3036</v>
      </c>
      <c r="AX736" s="1">
        <v>20.80968</v>
      </c>
      <c r="AY736" s="1">
        <v>0.76047399999999998</v>
      </c>
      <c r="AZ736" s="1">
        <v>531.48</v>
      </c>
      <c r="BA736" s="1">
        <v>408.57</v>
      </c>
      <c r="BB736" s="1">
        <v>508.49</v>
      </c>
      <c r="BC736" s="12">
        <v>0.81295256691888373</v>
      </c>
      <c r="BD736" s="1">
        <v>76.318431323413492</v>
      </c>
      <c r="BE736" s="1">
        <v>179.10670831628263</v>
      </c>
      <c r="BF736" s="1">
        <v>77.789818723585697</v>
      </c>
      <c r="BG736" s="1">
        <v>1.0145226270376766</v>
      </c>
      <c r="BH736" s="1">
        <v>2.0479123887748116</v>
      </c>
      <c r="BI736" s="1">
        <v>-31.012458430000002</v>
      </c>
      <c r="BJ736" s="1">
        <v>0.45850528000000423</v>
      </c>
      <c r="BK736" s="1">
        <v>1.9900678700000043</v>
      </c>
      <c r="BL736" s="1">
        <v>-3.0447047999999981</v>
      </c>
      <c r="BM736" s="1">
        <v>-1.4506346629660556</v>
      </c>
      <c r="BN736" s="1">
        <v>45.645454219999998</v>
      </c>
      <c r="BO736" s="1">
        <v>72.371888380000001</v>
      </c>
      <c r="BP736" s="1">
        <v>91.419574656793628</v>
      </c>
      <c r="BQ736" s="1">
        <v>192.38558669918859</v>
      </c>
      <c r="BR736" s="1" t="s">
        <v>707</v>
      </c>
      <c r="BS736" s="1">
        <v>1.9493497604380561</v>
      </c>
      <c r="BT736" s="1" t="s">
        <v>104</v>
      </c>
      <c r="BU736" s="1" t="s">
        <v>104</v>
      </c>
      <c r="BV736" s="1" t="e">
        <v>#VALUE!</v>
      </c>
      <c r="BW736" s="1">
        <v>60.623926121326903</v>
      </c>
    </row>
    <row r="737" spans="1:75" x14ac:dyDescent="0.2">
      <c r="A737" s="8" t="s">
        <v>3119</v>
      </c>
      <c r="B737" s="4"/>
      <c r="C737" s="8" t="s">
        <v>1775</v>
      </c>
      <c r="D737" s="8"/>
      <c r="E737" s="9" t="s">
        <v>81</v>
      </c>
      <c r="F737" s="1" t="s">
        <v>3120</v>
      </c>
      <c r="G737" s="3" t="s">
        <v>3121</v>
      </c>
      <c r="H737" s="3" t="s">
        <v>84</v>
      </c>
      <c r="I737" s="1" t="s">
        <v>100</v>
      </c>
      <c r="J737" s="1" t="s">
        <v>85</v>
      </c>
      <c r="K737" s="1" t="s">
        <v>85</v>
      </c>
      <c r="L737" s="1" t="s">
        <v>85</v>
      </c>
      <c r="M737" s="1" t="s">
        <v>85</v>
      </c>
      <c r="N737" s="3">
        <v>550000000</v>
      </c>
      <c r="O737" s="10">
        <v>45174</v>
      </c>
      <c r="P737" s="10" t="e">
        <v>#VALUE!</v>
      </c>
      <c r="Q737" s="1">
        <v>0.4064430120698681</v>
      </c>
      <c r="R737" s="1">
        <v>0.95160958559321607</v>
      </c>
      <c r="S737" s="1">
        <v>2.3347622112670052</v>
      </c>
      <c r="T737" s="1" t="e">
        <v>#VALUE!</v>
      </c>
      <c r="U737" s="1" t="e">
        <v>#VALUE!</v>
      </c>
      <c r="V737" s="1" t="e">
        <v>#VALUE!</v>
      </c>
      <c r="W737" s="1" t="s">
        <v>3122</v>
      </c>
      <c r="X737" s="1">
        <v>19.441919326782227</v>
      </c>
      <c r="Y737" s="1">
        <v>4.1099429179305131</v>
      </c>
      <c r="Z737" s="11">
        <v>1.3781E-2</v>
      </c>
      <c r="AA737" s="11">
        <v>-3.9246604495457582E-2</v>
      </c>
      <c r="AB737" s="1" t="s">
        <v>87</v>
      </c>
      <c r="AC737" s="1">
        <v>101.21</v>
      </c>
      <c r="AD737" s="1">
        <v>5.046744023641927</v>
      </c>
      <c r="AE737" s="1">
        <v>3.4924575910554259</v>
      </c>
      <c r="AF737" s="11">
        <v>3.4924575910554259</v>
      </c>
      <c r="AG737" s="1" t="s">
        <v>84</v>
      </c>
      <c r="AH737" s="1">
        <v>4.6356670689141453</v>
      </c>
      <c r="AI737" s="1" t="e">
        <v>#VALUE!</v>
      </c>
      <c r="AJ737" s="11" t="e">
        <v>#VALUE!</v>
      </c>
      <c r="AK737" s="1" t="s">
        <v>3035</v>
      </c>
      <c r="AL737" s="1">
        <v>35.695060729980469</v>
      </c>
      <c r="AM737" s="1">
        <v>202.78554899999997</v>
      </c>
      <c r="AN737" s="1">
        <v>34.71228159546726</v>
      </c>
      <c r="AO737" s="1">
        <v>1.1882272416153319</v>
      </c>
      <c r="AP737" s="1">
        <v>158.53142323913914</v>
      </c>
      <c r="AQ737" s="1" t="s">
        <v>707</v>
      </c>
      <c r="AR737" s="3" t="s">
        <v>90</v>
      </c>
      <c r="AS737" s="3">
        <v>4.9655627560975191</v>
      </c>
      <c r="AT737" s="1">
        <v>149.04324514982505</v>
      </c>
      <c r="AU737" s="1">
        <v>113.37956076449451</v>
      </c>
      <c r="AV737" s="1">
        <v>93.422462976914119</v>
      </c>
      <c r="AW737" s="1" t="s">
        <v>3036</v>
      </c>
      <c r="AX737" s="1">
        <v>20.80968</v>
      </c>
      <c r="AY737" s="1">
        <v>0.76047399999999998</v>
      </c>
      <c r="AZ737" s="1">
        <v>531.48</v>
      </c>
      <c r="BA737" s="1">
        <v>408.57</v>
      </c>
      <c r="BB737" s="1">
        <v>508.49</v>
      </c>
      <c r="BC737" s="12">
        <v>0.81295256691888373</v>
      </c>
      <c r="BD737" s="1">
        <v>201.82088028109609</v>
      </c>
      <c r="BE737" s="1">
        <v>179.10670831628263</v>
      </c>
      <c r="BF737" s="1">
        <v>77.789818723585697</v>
      </c>
      <c r="BG737" s="1">
        <v>-0.22418939286555761</v>
      </c>
      <c r="BH737" s="1">
        <v>1.8097193702943191</v>
      </c>
      <c r="BI737" s="1">
        <v>-17.26487793902858</v>
      </c>
      <c r="BJ737" s="1">
        <v>-5.8198063755388461</v>
      </c>
      <c r="BK737" s="1">
        <v>1.2457360580411709</v>
      </c>
      <c r="BL737" s="1">
        <v>9.461229006152962</v>
      </c>
      <c r="BM737" s="1">
        <v>-0.53352692105313348</v>
      </c>
      <c r="BN737" s="1">
        <v>22.969014652692632</v>
      </c>
      <c r="BO737" s="1">
        <v>76.06442204913813</v>
      </c>
      <c r="BP737" s="1">
        <v>76.031738522567977</v>
      </c>
      <c r="BQ737" s="1">
        <v>115.78918552245909</v>
      </c>
      <c r="BR737" s="1" t="s">
        <v>707</v>
      </c>
      <c r="BS737" s="1">
        <v>1.1882272416153319</v>
      </c>
      <c r="BT737" s="1" t="s">
        <v>104</v>
      </c>
      <c r="BU737" s="1" t="s">
        <v>104</v>
      </c>
      <c r="BV737" s="1" t="e">
        <v>#VALUE!</v>
      </c>
      <c r="BW737" s="1">
        <v>31.886622729677715</v>
      </c>
    </row>
    <row r="738" spans="1:75" x14ac:dyDescent="0.2">
      <c r="A738" s="8" t="s">
        <v>3123</v>
      </c>
      <c r="B738" s="4" t="s">
        <v>1012</v>
      </c>
      <c r="C738" s="8" t="s">
        <v>1775</v>
      </c>
      <c r="D738" s="8" t="s">
        <v>1775</v>
      </c>
      <c r="E738" s="9"/>
      <c r="F738" s="1" t="s">
        <v>3124</v>
      </c>
      <c r="G738" s="3" t="s">
        <v>3125</v>
      </c>
      <c r="H738" s="3" t="s">
        <v>315</v>
      </c>
      <c r="I738" s="1" t="s">
        <v>100</v>
      </c>
      <c r="J738" s="1" t="s">
        <v>85</v>
      </c>
      <c r="K738" s="1" t="s">
        <v>85</v>
      </c>
      <c r="L738" s="1" t="s">
        <v>85</v>
      </c>
      <c r="M738" s="1" t="s">
        <v>85</v>
      </c>
      <c r="N738" s="3">
        <v>650000000</v>
      </c>
      <c r="O738" s="10">
        <v>45181</v>
      </c>
      <c r="P738" s="10">
        <v>45035</v>
      </c>
      <c r="Q738" s="1">
        <v>0.13212855594342265</v>
      </c>
      <c r="R738" s="1">
        <v>0.58784076127067486</v>
      </c>
      <c r="S738" s="1">
        <v>2.3512243698084134</v>
      </c>
      <c r="T738" s="1">
        <v>6.3977269673154424E-2</v>
      </c>
      <c r="U738" s="1">
        <v>1.8674896975356958E-2</v>
      </c>
      <c r="V738" s="1">
        <v>1.9724751028960208</v>
      </c>
      <c r="W738" s="1" t="s">
        <v>812</v>
      </c>
      <c r="X738" s="1">
        <v>55.498058319091797</v>
      </c>
      <c r="Y738" s="1">
        <v>3.2958862244305855</v>
      </c>
      <c r="Z738" s="11">
        <v>3.7048999999999999E-2</v>
      </c>
      <c r="AA738" s="11">
        <v>0.35366674922547858</v>
      </c>
      <c r="AB738" s="1" t="s">
        <v>87</v>
      </c>
      <c r="AC738" s="1">
        <v>105.672</v>
      </c>
      <c r="AD738" s="1">
        <v>5.046744023641927</v>
      </c>
      <c r="AE738" s="1">
        <v>3.4924575910554259</v>
      </c>
      <c r="AF738" s="11">
        <v>3.4924575910554259</v>
      </c>
      <c r="AG738" s="1" t="s">
        <v>84</v>
      </c>
      <c r="AH738" s="1">
        <v>4.6356670689141453</v>
      </c>
      <c r="AI738" s="1" t="e">
        <v>#VALUE!</v>
      </c>
      <c r="AJ738" s="11" t="e">
        <v>#VALUE!</v>
      </c>
      <c r="AK738" s="1" t="s">
        <v>3035</v>
      </c>
      <c r="AL738" s="1">
        <v>60.398644730000001</v>
      </c>
      <c r="AM738" s="1">
        <v>202.78554899999997</v>
      </c>
      <c r="AN738" s="1">
        <v>34.71228159546726</v>
      </c>
      <c r="AO738" s="1">
        <v>3.2060232717316905</v>
      </c>
      <c r="AP738" s="1">
        <v>158.53142323913914</v>
      </c>
      <c r="AQ738" s="1" t="s">
        <v>707</v>
      </c>
      <c r="AR738" s="3" t="s">
        <v>103</v>
      </c>
      <c r="AS738" s="3">
        <v>57.050786184278522</v>
      </c>
      <c r="AT738" s="1">
        <v>59.433634385653946</v>
      </c>
      <c r="AU738" s="1">
        <v>-4.4514214482909598</v>
      </c>
      <c r="AV738" s="1">
        <v>-18.995997046108883</v>
      </c>
      <c r="AW738" s="13" t="s">
        <v>3036</v>
      </c>
      <c r="AX738" s="1">
        <v>20.80968</v>
      </c>
      <c r="AY738" s="1">
        <v>0.76047399999999998</v>
      </c>
      <c r="AZ738" s="1">
        <v>531.48</v>
      </c>
      <c r="BA738" s="1">
        <v>408.57</v>
      </c>
      <c r="BB738" s="1">
        <v>508.49</v>
      </c>
      <c r="BC738" s="12">
        <v>0.81295256691888373</v>
      </c>
      <c r="BD738" s="1">
        <v>76.318431323413492</v>
      </c>
      <c r="BE738" s="1">
        <v>179.10670831628263</v>
      </c>
      <c r="BF738" s="1">
        <v>77.789818723585697</v>
      </c>
      <c r="BG738" s="1">
        <v>1.0145226270376766</v>
      </c>
      <c r="BH738" s="1">
        <v>1.7905544147843941</v>
      </c>
      <c r="BI738" s="1">
        <v>-28.741452440000003</v>
      </c>
      <c r="BJ738" s="1">
        <v>-0.58440516999999659</v>
      </c>
      <c r="BK738" s="1">
        <v>-0.66402887999999649</v>
      </c>
      <c r="BL738" s="1">
        <v>-2.6681553900000026</v>
      </c>
      <c r="BM738" s="1">
        <v>-1.4089052935408972</v>
      </c>
      <c r="BN738" s="1">
        <v>60.241666129999999</v>
      </c>
      <c r="BO738" s="1">
        <v>86.779526579999995</v>
      </c>
      <c r="BP738" s="1">
        <v>99.408473036868344</v>
      </c>
      <c r="BQ738" s="1">
        <v>312.08152185101312</v>
      </c>
      <c r="BR738" s="1" t="s">
        <v>707</v>
      </c>
      <c r="BS738" s="1">
        <v>3.2060232717316905</v>
      </c>
      <c r="BT738" s="1" t="s">
        <v>104</v>
      </c>
      <c r="BU738" s="1" t="s">
        <v>104</v>
      </c>
      <c r="BV738" s="1" t="e">
        <v>#VALUE!</v>
      </c>
      <c r="BW738" s="1">
        <v>77.817772941713287</v>
      </c>
    </row>
    <row r="739" spans="1:75" x14ac:dyDescent="0.2">
      <c r="A739" s="8" t="s">
        <v>3126</v>
      </c>
      <c r="B739" s="4"/>
      <c r="C739" s="8" t="s">
        <v>1775</v>
      </c>
      <c r="D739" s="8"/>
      <c r="E739" s="9" t="s">
        <v>81</v>
      </c>
      <c r="F739" s="1" t="s">
        <v>3127</v>
      </c>
      <c r="G739" s="3" t="s">
        <v>3128</v>
      </c>
      <c r="H739" s="3" t="s">
        <v>84</v>
      </c>
      <c r="I739" s="1" t="s">
        <v>100</v>
      </c>
      <c r="J739" s="1" t="s">
        <v>85</v>
      </c>
      <c r="K739" s="1" t="s">
        <v>85</v>
      </c>
      <c r="L739" s="1" t="s">
        <v>85</v>
      </c>
      <c r="M739" s="1" t="s">
        <v>85</v>
      </c>
      <c r="N739" s="14">
        <v>350000000</v>
      </c>
      <c r="O739" s="10">
        <v>45174</v>
      </c>
      <c r="P739" s="10" t="e">
        <v>#VALUE!</v>
      </c>
      <c r="Q739" s="1">
        <v>0.36409627051841031</v>
      </c>
      <c r="R739" s="1">
        <v>1.0361408763073454</v>
      </c>
      <c r="S739" s="1">
        <v>2.1902885659512039</v>
      </c>
      <c r="T739" s="1" t="e">
        <v>#VALUE!</v>
      </c>
      <c r="U739" s="1" t="e">
        <v>#VALUE!</v>
      </c>
      <c r="V739" s="1" t="e">
        <v>#VALUE!</v>
      </c>
      <c r="W739" s="1" t="s">
        <v>3064</v>
      </c>
      <c r="X739" s="1">
        <v>25.747499465942383</v>
      </c>
      <c r="Y739" s="1">
        <v>4.584295825461143</v>
      </c>
      <c r="Z739" s="11">
        <v>7.5960000000000003E-3</v>
      </c>
      <c r="AA739" s="11">
        <v>0.1274975897249897</v>
      </c>
      <c r="AB739" s="1" t="s">
        <v>87</v>
      </c>
      <c r="AC739" s="1">
        <v>100.139</v>
      </c>
      <c r="AD739" s="1">
        <v>5.046744023641927</v>
      </c>
      <c r="AE739" s="1">
        <v>3.4924575910554259</v>
      </c>
      <c r="AF739" s="11">
        <v>3.4924575910554259</v>
      </c>
      <c r="AG739" s="1" t="s">
        <v>84</v>
      </c>
      <c r="AH739" s="1">
        <v>4.6356670689141453</v>
      </c>
      <c r="AI739" s="1" t="e">
        <v>#VALUE!</v>
      </c>
      <c r="AJ739" s="11" t="e">
        <v>#VALUE!</v>
      </c>
      <c r="AK739" s="1" t="s">
        <v>3035</v>
      </c>
      <c r="AL739" s="1">
        <v>19.730485916137695</v>
      </c>
      <c r="AM739" s="1">
        <v>202.78554899999997</v>
      </c>
      <c r="AN739" s="1">
        <v>34.71228159546726</v>
      </c>
      <c r="AO739" s="1">
        <v>0.18891170431211499</v>
      </c>
      <c r="AP739" s="1">
        <v>158.53142323913914</v>
      </c>
      <c r="AQ739" s="1" t="s">
        <v>707</v>
      </c>
      <c r="AR739" s="1" t="s">
        <v>90</v>
      </c>
      <c r="AS739" s="1">
        <v>5.0841211667823849</v>
      </c>
      <c r="AT739" s="1">
        <v>183.657189170685</v>
      </c>
      <c r="AU739" s="1">
        <v>162.79212508348078</v>
      </c>
      <c r="AV739" s="1">
        <v>124.63142525629407</v>
      </c>
      <c r="AW739" s="1" t="s">
        <v>3036</v>
      </c>
      <c r="AX739" s="1">
        <v>20.80968</v>
      </c>
      <c r="AY739" s="1">
        <v>0.76047399999999998</v>
      </c>
      <c r="AZ739" s="1">
        <v>531.48</v>
      </c>
      <c r="BA739" s="1">
        <v>408.57</v>
      </c>
      <c r="BB739" s="1">
        <v>508.49</v>
      </c>
      <c r="BC739" s="12">
        <v>0.81295256691888373</v>
      </c>
      <c r="BD739" s="1">
        <v>201.82088028109609</v>
      </c>
      <c r="BE739" s="1">
        <v>179.10670831628263</v>
      </c>
      <c r="BF739" s="1">
        <v>77.789818723585697</v>
      </c>
      <c r="BG739" s="1">
        <v>-0.22418939286555761</v>
      </c>
      <c r="BH739" s="1">
        <v>1.8097193702943191</v>
      </c>
      <c r="BI739" s="1">
        <v>-7.0809717102905623</v>
      </c>
      <c r="BJ739" s="1">
        <v>-1.4434094729610436</v>
      </c>
      <c r="BK739" s="1">
        <v>-6.4358574344018926</v>
      </c>
      <c r="BL739" s="1">
        <v>-13.128929780574428</v>
      </c>
      <c r="BM739" s="1">
        <v>-0.34805094378123952</v>
      </c>
      <c r="BN739" s="1">
        <v>-14.283355632291883</v>
      </c>
      <c r="BO739" s="1">
        <v>51.138501789660573</v>
      </c>
      <c r="BP739" s="1">
        <v>48.008444136567491</v>
      </c>
      <c r="BQ739" s="1">
        <v>18.790190490420855</v>
      </c>
      <c r="BR739" s="1" t="s">
        <v>707</v>
      </c>
      <c r="BS739" s="1">
        <v>0.18891170431211499</v>
      </c>
      <c r="BT739" s="1" t="s">
        <v>104</v>
      </c>
      <c r="BU739" s="1" t="s">
        <v>104</v>
      </c>
      <c r="BV739" s="1" t="e">
        <v>#VALUE!</v>
      </c>
      <c r="BW739" s="1">
        <v>13.800697532034343</v>
      </c>
    </row>
    <row r="740" spans="1:75" x14ac:dyDescent="0.2">
      <c r="A740" s="8" t="s">
        <v>3129</v>
      </c>
      <c r="B740" s="4"/>
      <c r="C740" s="8" t="s">
        <v>1775</v>
      </c>
      <c r="D740" s="8"/>
      <c r="E740" s="9" t="s">
        <v>81</v>
      </c>
      <c r="F740" s="1" t="s">
        <v>3130</v>
      </c>
      <c r="G740" s="3" t="s">
        <v>3131</v>
      </c>
      <c r="H740" s="3" t="s">
        <v>84</v>
      </c>
      <c r="I740" s="1">
        <v>15</v>
      </c>
      <c r="J740" s="1" t="s">
        <v>85</v>
      </c>
      <c r="K740" s="1" t="s">
        <v>85</v>
      </c>
      <c r="L740" s="1" t="s">
        <v>85</v>
      </c>
      <c r="M740" s="1" t="s">
        <v>85</v>
      </c>
      <c r="N740" s="3">
        <v>1250000000</v>
      </c>
      <c r="O740" s="10">
        <v>45670</v>
      </c>
      <c r="P740" s="10" t="e">
        <v>#VALUE!</v>
      </c>
      <c r="Q740" s="1">
        <v>1.6752940521062687</v>
      </c>
      <c r="R740" s="1">
        <v>1.3846481750385609</v>
      </c>
      <c r="S740" s="1" t="s">
        <v>104</v>
      </c>
      <c r="T740" s="1" t="e">
        <v>#VALUE!</v>
      </c>
      <c r="U740" s="1" t="e">
        <v>#VALUE!</v>
      </c>
      <c r="V740" s="1" t="e">
        <v>#VALUE!</v>
      </c>
      <c r="W740" s="1" t="s">
        <v>3132</v>
      </c>
      <c r="X740" s="1">
        <v>68.816940307617188</v>
      </c>
      <c r="Y740" s="1">
        <v>4.8843986499999996</v>
      </c>
      <c r="Z740" s="11">
        <v>0.37354599999999999</v>
      </c>
      <c r="AA740" s="11" t="s">
        <v>104</v>
      </c>
      <c r="AB740" s="1" t="s">
        <v>87</v>
      </c>
      <c r="AC740" s="1">
        <v>104.221</v>
      </c>
      <c r="AD740" s="1">
        <v>4.8947585364097117</v>
      </c>
      <c r="AE740" s="1">
        <v>3.2925726100307826</v>
      </c>
      <c r="AF740" s="11">
        <v>3.2925726100307826</v>
      </c>
      <c r="AG740" s="1" t="s">
        <v>84</v>
      </c>
      <c r="AH740" s="1">
        <v>3.4695277367424411</v>
      </c>
      <c r="AI740" s="1" t="e">
        <v>#VALUE!</v>
      </c>
      <c r="AJ740" s="11" t="e">
        <v>#VALUE!</v>
      </c>
      <c r="AK740" s="1" t="s">
        <v>3035</v>
      </c>
      <c r="AL740" s="1">
        <v>125.87173461914063</v>
      </c>
      <c r="AM740" s="1">
        <v>161.12899199999998</v>
      </c>
      <c r="AN740" s="1">
        <v>4.7670994242382108</v>
      </c>
      <c r="AO740" s="1">
        <v>9.292265571526352</v>
      </c>
      <c r="AP740" s="1">
        <v>156.09980940643749</v>
      </c>
      <c r="AQ740" s="1" t="s">
        <v>707</v>
      </c>
      <c r="AR740" s="3" t="s">
        <v>90</v>
      </c>
      <c r="AS740" s="3">
        <v>88.382614762283879</v>
      </c>
      <c r="AT740" s="1">
        <v>164.28915053152119</v>
      </c>
      <c r="AU740" s="1">
        <v>64.489092852182054</v>
      </c>
      <c r="AV740" s="1">
        <v>39.948089949090893</v>
      </c>
      <c r="AW740" s="13" t="s">
        <v>3036</v>
      </c>
      <c r="AX740" s="1">
        <v>20.80968</v>
      </c>
      <c r="AY740" s="1">
        <v>0.76047399999999998</v>
      </c>
      <c r="AZ740" s="1">
        <v>531.48</v>
      </c>
      <c r="BA740" s="1">
        <v>408.57</v>
      </c>
      <c r="BB740" s="1">
        <v>508.49</v>
      </c>
      <c r="BC740" s="12">
        <v>0.81295256691888373</v>
      </c>
      <c r="BD740" s="1">
        <v>76.318431323413492</v>
      </c>
      <c r="BE740" s="1">
        <v>179.10670831628263</v>
      </c>
      <c r="BF740" s="1">
        <v>77.789818723585697</v>
      </c>
      <c r="BG740" s="1">
        <v>1.0145226270376766</v>
      </c>
      <c r="BH740" s="1">
        <v>0.45174537987679669</v>
      </c>
      <c r="BI740" s="1" t="s">
        <v>104</v>
      </c>
      <c r="BJ740" s="1">
        <v>-1.4237953534517658</v>
      </c>
      <c r="BK740" s="1">
        <v>-6.0707503602959179</v>
      </c>
      <c r="BL740" s="1" t="s">
        <v>104</v>
      </c>
      <c r="BM740" s="1" t="s">
        <v>104</v>
      </c>
      <c r="BN740" s="1" t="s">
        <v>104</v>
      </c>
      <c r="BO740" s="1" t="s">
        <v>104</v>
      </c>
      <c r="BP740" s="1" t="e">
        <v>#VALUE!</v>
      </c>
      <c r="BQ740" s="1">
        <v>758.66762541743071</v>
      </c>
      <c r="BR740" s="1" t="s">
        <v>707</v>
      </c>
      <c r="BS740" s="1">
        <v>9.5441478439425058</v>
      </c>
      <c r="BT740" s="1" t="s">
        <v>104</v>
      </c>
      <c r="BU740" s="1" t="s">
        <v>104</v>
      </c>
      <c r="BV740" s="1" t="e">
        <v>#VALUE!</v>
      </c>
      <c r="BW740" s="1">
        <v>121.75306475573404</v>
      </c>
    </row>
    <row r="741" spans="1:75" x14ac:dyDescent="0.2">
      <c r="A741" s="8" t="s">
        <v>3133</v>
      </c>
      <c r="B741" s="4"/>
      <c r="C741" s="8" t="s">
        <v>1775</v>
      </c>
      <c r="D741" s="8"/>
      <c r="E741" s="9" t="s">
        <v>81</v>
      </c>
      <c r="F741" s="1" t="s">
        <v>3134</v>
      </c>
      <c r="G741" s="3" t="s">
        <v>3135</v>
      </c>
      <c r="H741" s="3" t="s">
        <v>84</v>
      </c>
      <c r="I741" s="1">
        <v>15</v>
      </c>
      <c r="J741" s="1" t="s">
        <v>85</v>
      </c>
      <c r="K741" s="1" t="s">
        <v>85</v>
      </c>
      <c r="L741" s="1" t="s">
        <v>85</v>
      </c>
      <c r="M741" s="1" t="s">
        <v>85</v>
      </c>
      <c r="N741" s="3">
        <v>750000000</v>
      </c>
      <c r="O741" s="10">
        <v>45670</v>
      </c>
      <c r="P741" s="10" t="e">
        <v>#VALUE!</v>
      </c>
      <c r="Q741" s="1">
        <v>2.2720064407114826</v>
      </c>
      <c r="R741" s="1">
        <v>-0.35084789294830276</v>
      </c>
      <c r="S741" s="1" t="s">
        <v>104</v>
      </c>
      <c r="T741" s="1" t="e">
        <v>#VALUE!</v>
      </c>
      <c r="U741" s="1" t="e">
        <v>#VALUE!</v>
      </c>
      <c r="V741" s="1" t="e">
        <v>#VALUE!</v>
      </c>
      <c r="W741" s="1" t="s">
        <v>3136</v>
      </c>
      <c r="X741" s="1">
        <v>66.146324157714844</v>
      </c>
      <c r="Y741" s="1">
        <v>5.46564301</v>
      </c>
      <c r="Z741" s="11">
        <v>0.39391500000000002</v>
      </c>
      <c r="AA741" s="11" t="s">
        <v>104</v>
      </c>
      <c r="AB741" s="1" t="s">
        <v>87</v>
      </c>
      <c r="AC741" s="1">
        <v>103.456</v>
      </c>
      <c r="AD741" s="1">
        <v>4.8947585364097117</v>
      </c>
      <c r="AE741" s="1">
        <v>3.2925726100307826</v>
      </c>
      <c r="AF741" s="11">
        <v>3.2925726100307826</v>
      </c>
      <c r="AG741" s="1" t="s">
        <v>84</v>
      </c>
      <c r="AH741" s="1">
        <v>3.4695277367424411</v>
      </c>
      <c r="AI741" s="1" t="e">
        <v>#VALUE!</v>
      </c>
      <c r="AJ741" s="11" t="e">
        <v>#VALUE!</v>
      </c>
      <c r="AK741" s="1" t="s">
        <v>3035</v>
      </c>
      <c r="AL741" s="1">
        <v>158.41439819335938</v>
      </c>
      <c r="AM741" s="1">
        <v>161.12899199999998</v>
      </c>
      <c r="AN741" s="1">
        <v>4.7670994242382108</v>
      </c>
      <c r="AO741" s="1">
        <v>29.048596851471594</v>
      </c>
      <c r="AP741" s="1">
        <v>156.09980940643749</v>
      </c>
      <c r="AQ741" s="1" t="s">
        <v>707</v>
      </c>
      <c r="AR741" s="3" t="s">
        <v>90</v>
      </c>
      <c r="AS741" s="3">
        <v>100.46628362014314</v>
      </c>
      <c r="AT741" s="1">
        <v>191.80562803739281</v>
      </c>
      <c r="AU741" s="1" t="s">
        <v>104</v>
      </c>
      <c r="AV741" s="1">
        <v>29.370707624015946</v>
      </c>
      <c r="AW741" s="1" t="s">
        <v>3036</v>
      </c>
      <c r="AX741" s="1">
        <v>20.80968</v>
      </c>
      <c r="AY741" s="1">
        <v>0.76047399999999998</v>
      </c>
      <c r="AZ741" s="1">
        <v>531.48</v>
      </c>
      <c r="BA741" s="1">
        <v>408.57</v>
      </c>
      <c r="BB741" s="1">
        <v>508.49</v>
      </c>
      <c r="BC741" s="12">
        <v>0.81295256691888373</v>
      </c>
      <c r="BD741" s="1">
        <v>76.318431323413492</v>
      </c>
      <c r="BE741" s="1">
        <v>179.10670831628263</v>
      </c>
      <c r="BF741" s="1">
        <v>77.789818723585697</v>
      </c>
      <c r="BG741" s="1">
        <v>1.0145226270376766</v>
      </c>
      <c r="BH741" s="1">
        <v>0.45174537987679669</v>
      </c>
      <c r="BI741" s="1" t="s">
        <v>104</v>
      </c>
      <c r="BJ741" s="1">
        <v>-2.0975644026963352</v>
      </c>
      <c r="BK741" s="1">
        <v>-4.9861347899409765</v>
      </c>
      <c r="BL741" s="1" t="s">
        <v>104</v>
      </c>
      <c r="BM741" s="1" t="s">
        <v>104</v>
      </c>
      <c r="BN741" s="1" t="s">
        <v>104</v>
      </c>
      <c r="BO741" s="1" t="s">
        <v>104</v>
      </c>
      <c r="BP741" s="1" t="e">
        <v>#VALUE!</v>
      </c>
      <c r="BQ741" s="1">
        <v>1485.886943643422</v>
      </c>
      <c r="BR741" s="1" t="s">
        <v>707</v>
      </c>
      <c r="BS741" s="1">
        <v>29.552361396303901</v>
      </c>
      <c r="BT741" s="1" t="s">
        <v>104</v>
      </c>
      <c r="BU741" s="1" t="s">
        <v>104</v>
      </c>
      <c r="BV741" s="1" t="e">
        <v>#VALUE!</v>
      </c>
      <c r="BW741" s="1">
        <v>154.92210342998189</v>
      </c>
    </row>
    <row r="742" spans="1:75" x14ac:dyDescent="0.2">
      <c r="A742" s="8" t="s">
        <v>3137</v>
      </c>
      <c r="B742" s="4" t="s">
        <v>587</v>
      </c>
      <c r="C742" s="8" t="s">
        <v>456</v>
      </c>
      <c r="D742" s="8" t="s">
        <v>456</v>
      </c>
      <c r="E742" s="9"/>
      <c r="F742" s="1" t="s">
        <v>3138</v>
      </c>
      <c r="G742" s="3" t="s">
        <v>3139</v>
      </c>
      <c r="H742" s="3" t="s">
        <v>582</v>
      </c>
      <c r="I742" s="1">
        <v>30</v>
      </c>
      <c r="J742" s="1" t="s">
        <v>85</v>
      </c>
      <c r="K742" s="1" t="s">
        <v>85</v>
      </c>
      <c r="L742" s="1" t="s">
        <v>85</v>
      </c>
      <c r="M742" s="1" t="s">
        <v>85</v>
      </c>
      <c r="N742" s="3">
        <v>450000000</v>
      </c>
      <c r="O742" s="10">
        <v>44180</v>
      </c>
      <c r="P742" s="10">
        <v>43922</v>
      </c>
      <c r="Q742" s="1">
        <v>0.22481752565088886</v>
      </c>
      <c r="R742" s="1">
        <v>0.7732190885538559</v>
      </c>
      <c r="S742" s="1">
        <v>1.898716966239844</v>
      </c>
      <c r="T742" s="1">
        <v>0.18895480342364657</v>
      </c>
      <c r="U742" s="1">
        <v>0.62104763561732224</v>
      </c>
      <c r="V742" s="1">
        <v>1.5160467312387071</v>
      </c>
      <c r="W742" s="1" t="s">
        <v>3140</v>
      </c>
      <c r="X742" s="1">
        <v>38.309520721435547</v>
      </c>
      <c r="Y742" s="1">
        <v>3.0017918842812232</v>
      </c>
      <c r="Z742" s="11">
        <v>4.4846999999999998E-2</v>
      </c>
      <c r="AA742" s="11">
        <v>0.24964292892559747</v>
      </c>
      <c r="AB742" s="1" t="s">
        <v>87</v>
      </c>
      <c r="AC742" s="1">
        <v>99.385000000000005</v>
      </c>
      <c r="AD742" s="1">
        <v>3.0017918842812232</v>
      </c>
      <c r="AE742" s="1">
        <v>2.6278796201328585</v>
      </c>
      <c r="AF742" s="11">
        <v>2.6278796201328585</v>
      </c>
      <c r="AG742" s="1" t="s">
        <v>84</v>
      </c>
      <c r="AH742" s="1" t="s">
        <v>100</v>
      </c>
      <c r="AI742" s="1" t="e">
        <v>#VALUE!</v>
      </c>
      <c r="AJ742" s="11" t="e">
        <v>#VALUE!</v>
      </c>
      <c r="AK742" s="1" t="s">
        <v>3141</v>
      </c>
      <c r="AL742" s="1">
        <v>38.095004369999998</v>
      </c>
      <c r="AM742" s="1" t="e">
        <v>#VALUE!</v>
      </c>
      <c r="AN742" s="1" t="e">
        <v>#VALUE!</v>
      </c>
      <c r="AO742" s="1">
        <v>0.47364818617385351</v>
      </c>
      <c r="AP742" s="1">
        <v>37.884784029824388</v>
      </c>
      <c r="AQ742" s="1" t="s">
        <v>177</v>
      </c>
      <c r="AR742" s="3" t="s">
        <v>103</v>
      </c>
      <c r="AS742" s="3">
        <v>35.147513501559672</v>
      </c>
      <c r="AT742" s="1">
        <v>33.464615893105076</v>
      </c>
      <c r="AU742" s="1">
        <v>11.916283253559579</v>
      </c>
      <c r="AV742" s="1">
        <v>-18.84161854253361</v>
      </c>
      <c r="AW742" s="1" t="s">
        <v>3142</v>
      </c>
      <c r="AX742" s="1">
        <v>2.9912670000000001</v>
      </c>
      <c r="AY742" s="1">
        <v>6.0226240000000004</v>
      </c>
      <c r="AZ742" s="1">
        <v>12.09</v>
      </c>
      <c r="BA742" s="1">
        <v>9.69</v>
      </c>
      <c r="BB742" s="1">
        <v>11.795</v>
      </c>
      <c r="BC742" s="12">
        <v>0.87708333333333344</v>
      </c>
      <c r="BD742" s="1">
        <v>79.533736480823876</v>
      </c>
      <c r="BE742" s="1">
        <v>120.73448772474921</v>
      </c>
      <c r="BF742" s="1">
        <v>37.511968187278875</v>
      </c>
      <c r="BG742" s="1">
        <v>0.49506733841883988</v>
      </c>
      <c r="BH742" s="1">
        <v>4.5201916495550991</v>
      </c>
      <c r="BI742" s="1">
        <v>-32.924274620000006</v>
      </c>
      <c r="BJ742" s="1">
        <v>-2.2091231700000051</v>
      </c>
      <c r="BK742" s="1">
        <v>-2.8565701899999993</v>
      </c>
      <c r="BL742" s="1">
        <v>-8.2407956600000034</v>
      </c>
      <c r="BM742" s="1">
        <v>-1.2214576747619659</v>
      </c>
      <c r="BN742" s="1">
        <v>35.271662679999999</v>
      </c>
      <c r="BO742" s="1">
        <v>68.474762600000005</v>
      </c>
      <c r="BP742" s="1">
        <v>91.496752722478931</v>
      </c>
      <c r="BQ742" s="1">
        <v>46.473253634289335</v>
      </c>
      <c r="BR742" s="1" t="s">
        <v>177</v>
      </c>
      <c r="BS742" s="1">
        <v>0.47364818617385351</v>
      </c>
      <c r="BT742" s="1">
        <v>35.271662679999999</v>
      </c>
      <c r="BU742" s="1">
        <v>218.54024683</v>
      </c>
      <c r="BV742" s="1">
        <v>98.459451354909149</v>
      </c>
      <c r="BW742" s="1">
        <v>40.05204397946455</v>
      </c>
    </row>
    <row r="743" spans="1:75" x14ac:dyDescent="0.2">
      <c r="A743" s="8" t="s">
        <v>3143</v>
      </c>
      <c r="B743" s="4" t="s">
        <v>119</v>
      </c>
      <c r="C743" s="8" t="s">
        <v>456</v>
      </c>
      <c r="D743" s="8" t="s">
        <v>456</v>
      </c>
      <c r="E743" s="9"/>
      <c r="F743" s="1" t="s">
        <v>3144</v>
      </c>
      <c r="G743" s="3" t="s">
        <v>3145</v>
      </c>
      <c r="H743" s="3" t="s">
        <v>123</v>
      </c>
      <c r="I743" s="1" t="s">
        <v>100</v>
      </c>
      <c r="J743" s="1" t="s">
        <v>85</v>
      </c>
      <c r="K743" s="1" t="s">
        <v>85</v>
      </c>
      <c r="L743" s="1" t="s">
        <v>85</v>
      </c>
      <c r="M743" s="1" t="s">
        <v>85</v>
      </c>
      <c r="N743" s="3">
        <v>400000000</v>
      </c>
      <c r="O743" s="10">
        <v>44357</v>
      </c>
      <c r="P743" s="10">
        <v>42572</v>
      </c>
      <c r="Q743" s="1">
        <v>0.4080333951657078</v>
      </c>
      <c r="R743" s="1">
        <v>1.2122741010862192</v>
      </c>
      <c r="S743" s="1">
        <v>2.5433723963119048</v>
      </c>
      <c r="T743" s="1">
        <v>0.14984345596582571</v>
      </c>
      <c r="U743" s="1">
        <v>0.29411501308416188</v>
      </c>
      <c r="V743" s="1">
        <v>1.7661583623288291</v>
      </c>
      <c r="W743" s="1" t="s">
        <v>3146</v>
      </c>
      <c r="X743" s="1">
        <v>74.905799865722656</v>
      </c>
      <c r="Y743" s="1">
        <v>3.3777268946094665</v>
      </c>
      <c r="Z743" s="11">
        <v>0.24887100000000001</v>
      </c>
      <c r="AA743" s="11">
        <v>0.42861506926312742</v>
      </c>
      <c r="AB743" s="1" t="s">
        <v>87</v>
      </c>
      <c r="AC743" s="1">
        <v>97.566999999999993</v>
      </c>
      <c r="AD743" s="1">
        <v>3.3777268946094665</v>
      </c>
      <c r="AE743" s="1">
        <v>2.5961072532021801</v>
      </c>
      <c r="AF743" s="11">
        <v>2.5961072532021801</v>
      </c>
      <c r="AG743" s="1" t="s">
        <v>84</v>
      </c>
      <c r="AH743" s="1" t="s">
        <v>100</v>
      </c>
      <c r="AI743" s="1" t="e">
        <v>#VALUE!</v>
      </c>
      <c r="AJ743" s="11" t="e">
        <v>#VALUE!</v>
      </c>
      <c r="AK743" s="1" t="s">
        <v>3141</v>
      </c>
      <c r="AL743" s="1">
        <v>78.105697230000004</v>
      </c>
      <c r="AM743" s="1" t="e">
        <v>#VALUE!</v>
      </c>
      <c r="AN743" s="1" t="e">
        <v>#VALUE!</v>
      </c>
      <c r="AO743" s="1">
        <v>1.9575633127994525</v>
      </c>
      <c r="AP743" s="1">
        <v>73.175933538731798</v>
      </c>
      <c r="AQ743" s="1" t="s">
        <v>177</v>
      </c>
      <c r="AR743" s="3" t="s">
        <v>103</v>
      </c>
      <c r="AS743" s="3">
        <v>73.89464401671124</v>
      </c>
      <c r="AT743" s="1">
        <v>75.068157774820904</v>
      </c>
      <c r="AU743" s="1">
        <v>23.250228153984231</v>
      </c>
      <c r="AV743" s="1">
        <v>8.1106339537365457</v>
      </c>
      <c r="AW743" s="1" t="s">
        <v>3142</v>
      </c>
      <c r="AX743" s="1">
        <v>2.9912670000000001</v>
      </c>
      <c r="AY743" s="1">
        <v>6.0226240000000004</v>
      </c>
      <c r="AZ743" s="1">
        <v>12.09</v>
      </c>
      <c r="BA743" s="1">
        <v>9.69</v>
      </c>
      <c r="BB743" s="1">
        <v>11.795</v>
      </c>
      <c r="BC743" s="12">
        <v>0.87708333333333344</v>
      </c>
      <c r="BD743" s="1">
        <v>79.533736480823876</v>
      </c>
      <c r="BE743" s="1">
        <v>120.73448772474921</v>
      </c>
      <c r="BF743" s="1">
        <v>37.511968187278875</v>
      </c>
      <c r="BG743" s="1">
        <v>0.49506733841883988</v>
      </c>
      <c r="BH743" s="1">
        <v>4.0355920602327169</v>
      </c>
      <c r="BI743" s="1">
        <v>-51.508493689999995</v>
      </c>
      <c r="BJ743" s="1">
        <v>-2.9761121399999979</v>
      </c>
      <c r="BK743" s="1">
        <v>-9.0022489499999949</v>
      </c>
      <c r="BL743" s="1">
        <v>-8.7010753999999935</v>
      </c>
      <c r="BM743" s="1">
        <v>-1.4281832046178071</v>
      </c>
      <c r="BN743" s="1">
        <v>78.105697230000004</v>
      </c>
      <c r="BO743" s="1">
        <v>128.08230194000001</v>
      </c>
      <c r="BP743" s="1">
        <v>100</v>
      </c>
      <c r="BQ743" s="1">
        <v>185.19400116311147</v>
      </c>
      <c r="BR743" s="1" t="s">
        <v>177</v>
      </c>
      <c r="BS743" s="1">
        <v>1.9575633127994525</v>
      </c>
      <c r="BT743" s="1" t="s">
        <v>104</v>
      </c>
      <c r="BU743" s="1" t="s">
        <v>104</v>
      </c>
      <c r="BV743" s="1" t="e">
        <v>#VALUE!</v>
      </c>
      <c r="BW743" s="1">
        <v>92.669842131691141</v>
      </c>
    </row>
    <row r="744" spans="1:75" x14ac:dyDescent="0.2">
      <c r="A744" s="8" t="s">
        <v>3147</v>
      </c>
      <c r="B744" s="4" t="s">
        <v>222</v>
      </c>
      <c r="C744" s="8" t="s">
        <v>456</v>
      </c>
      <c r="D744" s="8" t="s">
        <v>456</v>
      </c>
      <c r="E744" s="9"/>
      <c r="F744" s="1" t="s">
        <v>3148</v>
      </c>
      <c r="G744" s="3" t="s">
        <v>3149</v>
      </c>
      <c r="H744" s="3" t="s">
        <v>227</v>
      </c>
      <c r="I744" s="1">
        <v>24.5</v>
      </c>
      <c r="J744" s="1" t="s">
        <v>85</v>
      </c>
      <c r="K744" s="1" t="s">
        <v>85</v>
      </c>
      <c r="L744" s="1" t="s">
        <v>85</v>
      </c>
      <c r="M744" s="1" t="s">
        <v>85</v>
      </c>
      <c r="N744" s="3">
        <v>250000000</v>
      </c>
      <c r="O744" s="10">
        <v>44522</v>
      </c>
      <c r="P744" s="10">
        <v>44300</v>
      </c>
      <c r="Q744" s="1">
        <v>0.24772230674598994</v>
      </c>
      <c r="R744" s="1">
        <v>0.98179382730827491</v>
      </c>
      <c r="S744" s="1">
        <v>2.21304397083677</v>
      </c>
      <c r="T744" s="1">
        <v>0.15934297220550064</v>
      </c>
      <c r="U744" s="1">
        <v>0.4178877312924989</v>
      </c>
      <c r="V744" s="1">
        <v>1.7131690855889614</v>
      </c>
      <c r="W744" s="1" t="s">
        <v>1594</v>
      </c>
      <c r="X744" s="1">
        <v>71.330780029296875</v>
      </c>
      <c r="Y744" s="1">
        <v>3.332004501650137</v>
      </c>
      <c r="Z744" s="11">
        <v>7.9786999999999997E-2</v>
      </c>
      <c r="AA744" s="11">
        <v>0.32597371774065742</v>
      </c>
      <c r="AB744" s="1" t="s">
        <v>87</v>
      </c>
      <c r="AC744" s="1">
        <v>98.933999999999997</v>
      </c>
      <c r="AD744" s="1">
        <v>3.332004501650137</v>
      </c>
      <c r="AE744" s="1">
        <v>2.6112879768868469</v>
      </c>
      <c r="AF744" s="11">
        <v>2.6112879768868469</v>
      </c>
      <c r="AG744" s="1" t="s">
        <v>84</v>
      </c>
      <c r="AH744" s="1" t="s">
        <v>100</v>
      </c>
      <c r="AI744" s="1" t="e">
        <v>#VALUE!</v>
      </c>
      <c r="AJ744" s="11" t="e">
        <v>#VALUE!</v>
      </c>
      <c r="AK744" s="1" t="s">
        <v>3141</v>
      </c>
      <c r="AL744" s="1">
        <v>74.022154639999997</v>
      </c>
      <c r="AM744" s="1" t="e">
        <v>#VALUE!</v>
      </c>
      <c r="AN744" s="1" t="e">
        <v>#VALUE!</v>
      </c>
      <c r="AO744" s="1">
        <v>1.431895961670089</v>
      </c>
      <c r="AP744" s="1">
        <v>68.94114541554994</v>
      </c>
      <c r="AQ744" s="1" t="s">
        <v>177</v>
      </c>
      <c r="AR744" s="3" t="s">
        <v>103</v>
      </c>
      <c r="AS744" s="3">
        <v>69.854364736254752</v>
      </c>
      <c r="AT744" s="1">
        <v>70.721086882497985</v>
      </c>
      <c r="AU744" s="1">
        <v>30.277705974793889</v>
      </c>
      <c r="AV744" s="1">
        <v>11.446508723469861</v>
      </c>
      <c r="AW744" s="1" t="s">
        <v>3142</v>
      </c>
      <c r="AX744" s="1">
        <v>2.9912670000000001</v>
      </c>
      <c r="AY744" s="1">
        <v>6.0226240000000004</v>
      </c>
      <c r="AZ744" s="1">
        <v>12.09</v>
      </c>
      <c r="BA744" s="1">
        <v>9.69</v>
      </c>
      <c r="BB744" s="1">
        <v>11.795</v>
      </c>
      <c r="BC744" s="12">
        <v>0.87708333333333344</v>
      </c>
      <c r="BD744" s="1">
        <v>79.533736480823876</v>
      </c>
      <c r="BE744" s="1">
        <v>120.73448772474921</v>
      </c>
      <c r="BF744" s="1">
        <v>37.511968187278875</v>
      </c>
      <c r="BG744" s="1">
        <v>0.49506733841883988</v>
      </c>
      <c r="BH744" s="1">
        <v>3.5646817248459959</v>
      </c>
      <c r="BI744" s="1">
        <v>-43.490987459999999</v>
      </c>
      <c r="BJ744" s="1">
        <v>-0.73641012000000217</v>
      </c>
      <c r="BK744" s="1">
        <v>-1.3278152099999971</v>
      </c>
      <c r="BL744" s="1">
        <v>1.5539892899999899</v>
      </c>
      <c r="BM744" s="1">
        <v>-1.2080142411862529</v>
      </c>
      <c r="BN744" s="1">
        <v>71.909190440000003</v>
      </c>
      <c r="BO744" s="1">
        <v>114.1758019</v>
      </c>
      <c r="BP744" s="1">
        <v>95.000866814223684</v>
      </c>
      <c r="BQ744" s="1">
        <v>137.74590197400016</v>
      </c>
      <c r="BR744" s="1" t="s">
        <v>177</v>
      </c>
      <c r="BS744" s="1">
        <v>1.431895961670089</v>
      </c>
      <c r="BT744" s="1" t="s">
        <v>104</v>
      </c>
      <c r="BU744" s="1" t="s">
        <v>104</v>
      </c>
      <c r="BV744" s="1" t="e">
        <v>#VALUE!</v>
      </c>
      <c r="BW744" s="1">
        <v>88.382350486607947</v>
      </c>
    </row>
    <row r="745" spans="1:75" x14ac:dyDescent="0.2">
      <c r="A745" s="8" t="s">
        <v>3150</v>
      </c>
      <c r="B745" s="8" t="s">
        <v>306</v>
      </c>
      <c r="C745" s="8" t="s">
        <v>456</v>
      </c>
      <c r="D745" s="8" t="s">
        <v>456</v>
      </c>
      <c r="E745" s="9"/>
      <c r="F745" s="1" t="s">
        <v>3151</v>
      </c>
      <c r="G745" s="3" t="s">
        <v>3152</v>
      </c>
      <c r="H745" s="3" t="s">
        <v>309</v>
      </c>
      <c r="I745" s="1">
        <v>38</v>
      </c>
      <c r="J745" s="1" t="s">
        <v>85</v>
      </c>
      <c r="K745" s="1" t="s">
        <v>85</v>
      </c>
      <c r="L745" s="1" t="s">
        <v>85</v>
      </c>
      <c r="M745" s="1" t="s">
        <v>85</v>
      </c>
      <c r="N745" s="3">
        <v>200000000</v>
      </c>
      <c r="O745" s="10">
        <v>44650</v>
      </c>
      <c r="P745" s="10">
        <v>44111</v>
      </c>
      <c r="Q745" s="1">
        <v>0.21666195292360246</v>
      </c>
      <c r="R745" s="1">
        <v>0.83529888614886083</v>
      </c>
      <c r="S745" s="1">
        <v>2.0142051982651843</v>
      </c>
      <c r="T745" s="1">
        <v>0.17487467359622588</v>
      </c>
      <c r="U745" s="1">
        <v>0.57088310165314127</v>
      </c>
      <c r="V745" s="1">
        <v>1.6621242306301021</v>
      </c>
      <c r="W745" s="1" t="s">
        <v>3153</v>
      </c>
      <c r="X745" s="1">
        <v>58.272899627685547</v>
      </c>
      <c r="Y745" s="1">
        <v>3.2014256799999998</v>
      </c>
      <c r="Z745" s="11">
        <v>3.7777999999999999E-2</v>
      </c>
      <c r="AA745" s="11">
        <v>0.31878221826884268</v>
      </c>
      <c r="AB745" s="1" t="s">
        <v>87</v>
      </c>
      <c r="AC745" s="1">
        <v>100.532</v>
      </c>
      <c r="AD745" s="1">
        <v>3.2014256799999998</v>
      </c>
      <c r="AE745" s="1">
        <v>2.5994680021669341</v>
      </c>
      <c r="AF745" s="11">
        <v>2.5994680021669341</v>
      </c>
      <c r="AG745" s="1" t="s">
        <v>84</v>
      </c>
      <c r="AH745" s="1" t="s">
        <v>100</v>
      </c>
      <c r="AI745" s="1" t="e">
        <v>#VALUE!</v>
      </c>
      <c r="AJ745" s="11" t="e">
        <v>#VALUE!</v>
      </c>
      <c r="AK745" s="1" t="s">
        <v>3141</v>
      </c>
      <c r="AL745" s="1">
        <v>57.840010040000003</v>
      </c>
      <c r="AM745" s="1" t="e">
        <v>#VALUE!</v>
      </c>
      <c r="AN745" s="1" t="e">
        <v>#VALUE!</v>
      </c>
      <c r="AO745" s="1">
        <v>0.69541409993155368</v>
      </c>
      <c r="AP745" s="1">
        <v>57.584844283704882</v>
      </c>
      <c r="AQ745" s="1" t="s">
        <v>177</v>
      </c>
      <c r="AR745" s="3" t="s">
        <v>103</v>
      </c>
      <c r="AS745" s="3">
        <v>56.069761140913464</v>
      </c>
      <c r="AT745" s="1">
        <v>56.919562203886407</v>
      </c>
      <c r="AU745" s="1">
        <v>31.030510446571078</v>
      </c>
      <c r="AV745" s="1">
        <v>4.1834479914174771</v>
      </c>
      <c r="AW745" s="1" t="s">
        <v>3142</v>
      </c>
      <c r="AX745" s="1">
        <v>2.9912670000000001</v>
      </c>
      <c r="AY745" s="1">
        <v>6.0226240000000004</v>
      </c>
      <c r="AZ745" s="1">
        <v>12.09</v>
      </c>
      <c r="BA745" s="1">
        <v>9.69</v>
      </c>
      <c r="BB745" s="1">
        <v>11.795</v>
      </c>
      <c r="BC745" s="12">
        <v>0.87708333333333344</v>
      </c>
      <c r="BD745" s="1">
        <v>79.533736480823876</v>
      </c>
      <c r="BE745" s="1">
        <v>120.73448772474921</v>
      </c>
      <c r="BF745" s="1">
        <v>37.511968187278875</v>
      </c>
      <c r="BG745" s="1">
        <v>0.49506733841883988</v>
      </c>
      <c r="BH745" s="1">
        <v>3.2142368240930868</v>
      </c>
      <c r="BI745" s="1">
        <v>-36.063795289999995</v>
      </c>
      <c r="BJ745" s="1">
        <v>-0.41417878999999402</v>
      </c>
      <c r="BK745" s="1">
        <v>-0.19891945999999905</v>
      </c>
      <c r="BL745" s="1">
        <v>-4.0643636999999941</v>
      </c>
      <c r="BM745" s="1">
        <v>-1.1918529715358126</v>
      </c>
      <c r="BN745" s="1">
        <v>56.564103299999999</v>
      </c>
      <c r="BO745" s="1">
        <v>96.520260250000007</v>
      </c>
      <c r="BP745" s="1">
        <v>96.806733085975623</v>
      </c>
      <c r="BQ745" s="1">
        <v>68.690201544683305</v>
      </c>
      <c r="BR745" s="1" t="s">
        <v>177</v>
      </c>
      <c r="BS745" s="1">
        <v>0.78028747433264889</v>
      </c>
      <c r="BT745" s="1" t="s">
        <v>104</v>
      </c>
      <c r="BU745" s="1" t="s">
        <v>104</v>
      </c>
      <c r="BV745" s="1" t="e">
        <v>#VALUE!</v>
      </c>
      <c r="BW745" s="1">
        <v>66.737946060484447</v>
      </c>
    </row>
    <row r="746" spans="1:75" x14ac:dyDescent="0.2">
      <c r="A746" s="8" t="s">
        <v>3154</v>
      </c>
      <c r="B746" s="4" t="s">
        <v>289</v>
      </c>
      <c r="C746" s="8" t="s">
        <v>456</v>
      </c>
      <c r="D746" s="8" t="s">
        <v>456</v>
      </c>
      <c r="E746" s="9"/>
      <c r="F746" s="1" t="s">
        <v>3155</v>
      </c>
      <c r="G746" s="3" t="s">
        <v>3156</v>
      </c>
      <c r="H746" s="3" t="s">
        <v>217</v>
      </c>
      <c r="I746" s="1" t="s">
        <v>100</v>
      </c>
      <c r="J746" s="1" t="s">
        <v>85</v>
      </c>
      <c r="K746" s="1" t="s">
        <v>85</v>
      </c>
      <c r="L746" s="1" t="s">
        <v>85</v>
      </c>
      <c r="M746" s="1" t="s">
        <v>85</v>
      </c>
      <c r="N746" s="3">
        <v>200000000</v>
      </c>
      <c r="O746" s="10">
        <v>45825</v>
      </c>
      <c r="P746" s="10">
        <v>43670</v>
      </c>
      <c r="Q746" s="1" t="s">
        <v>104</v>
      </c>
      <c r="R746" s="1" t="s">
        <v>104</v>
      </c>
      <c r="S746" s="1" t="s">
        <v>104</v>
      </c>
      <c r="T746" s="1">
        <v>-8.6645772557758516E-2</v>
      </c>
      <c r="U746" s="1">
        <v>-0.47887388272872533</v>
      </c>
      <c r="V746" s="1">
        <v>2.0252847034316623</v>
      </c>
      <c r="W746" s="1" t="s">
        <v>1184</v>
      </c>
      <c r="X746" s="1">
        <v>124.98630523681641</v>
      </c>
      <c r="Y746" s="1">
        <v>4.1376167700000002</v>
      </c>
      <c r="Z746" s="11" t="s">
        <v>104</v>
      </c>
      <c r="AA746" s="11" t="s">
        <v>104</v>
      </c>
      <c r="AB746" s="1" t="s">
        <v>87</v>
      </c>
      <c r="AC746" s="1">
        <v>100.72199999999999</v>
      </c>
      <c r="AD746" s="1">
        <v>4.8947585364097117</v>
      </c>
      <c r="AE746" s="1">
        <v>3.2925726100307826</v>
      </c>
      <c r="AF746" s="11">
        <v>3.2925726100307826</v>
      </c>
      <c r="AG746" s="1" t="s">
        <v>84</v>
      </c>
      <c r="AH746" s="1">
        <v>3.4695277367424411</v>
      </c>
      <c r="AI746" s="1" t="e">
        <v>#VALUE!</v>
      </c>
      <c r="AJ746" s="11" t="e">
        <v>#VALUE!</v>
      </c>
      <c r="AK746" s="1" t="s">
        <v>3141</v>
      </c>
      <c r="AL746" s="1">
        <v>127.40432834000001</v>
      </c>
      <c r="AM746" s="1">
        <v>161.12899199999998</v>
      </c>
      <c r="AN746" s="1">
        <v>4.7670994242382108</v>
      </c>
      <c r="AO746" s="1">
        <v>4.9171800136892543</v>
      </c>
      <c r="AP746" s="1">
        <v>156.09980940643749</v>
      </c>
      <c r="AQ746" s="1" t="s">
        <v>177</v>
      </c>
      <c r="AR746" s="3" t="s">
        <v>103</v>
      </c>
      <c r="AS746" s="3">
        <v>124.74016463463502</v>
      </c>
      <c r="AT746" s="1">
        <v>127.10114297560602</v>
      </c>
      <c r="AU746" s="1">
        <v>52.908100202431243</v>
      </c>
      <c r="AV746" s="1">
        <v>36.855030314301864</v>
      </c>
      <c r="AW746" s="1" t="s">
        <v>3157</v>
      </c>
      <c r="AX746" s="1" t="s">
        <v>104</v>
      </c>
      <c r="AY746" s="1" t="s">
        <v>104</v>
      </c>
      <c r="AZ746" s="1" t="s">
        <v>84</v>
      </c>
      <c r="BA746" s="1" t="s">
        <v>84</v>
      </c>
      <c r="BB746" s="1" t="s">
        <v>84</v>
      </c>
      <c r="BC746" s="12" t="s">
        <v>104</v>
      </c>
      <c r="BD746" s="1">
        <v>79.533736480823876</v>
      </c>
      <c r="BE746" s="1" t="s">
        <v>84</v>
      </c>
      <c r="BF746" s="1" t="s">
        <v>84</v>
      </c>
      <c r="BG746" s="1" t="s">
        <v>104</v>
      </c>
      <c r="BH746" s="1">
        <v>-8.2135523613963042E-3</v>
      </c>
      <c r="BI746" s="1" t="s">
        <v>104</v>
      </c>
      <c r="BJ746" s="1">
        <v>-1.0830770700000016</v>
      </c>
      <c r="BK746" s="1" t="s">
        <v>104</v>
      </c>
      <c r="BL746" s="1" t="s">
        <v>104</v>
      </c>
      <c r="BM746" s="1" t="s">
        <v>104</v>
      </c>
      <c r="BN746" s="1" t="s">
        <v>104</v>
      </c>
      <c r="BO746" s="1" t="s">
        <v>104</v>
      </c>
      <c r="BP746" s="1" t="e">
        <v>#VALUE!</v>
      </c>
      <c r="BQ746" s="1">
        <v>442.78224362663821</v>
      </c>
      <c r="BR746" s="1" t="s">
        <v>177</v>
      </c>
      <c r="BS746" s="1">
        <v>4.9993155373032172</v>
      </c>
      <c r="BT746" s="1" t="s">
        <v>104</v>
      </c>
      <c r="BU746" s="1" t="s">
        <v>104</v>
      </c>
      <c r="BV746" s="1" t="e">
        <v>#VALUE!</v>
      </c>
      <c r="BW746" s="1">
        <v>153.58329719154099</v>
      </c>
    </row>
    <row r="747" spans="1:75" x14ac:dyDescent="0.2">
      <c r="A747" s="8" t="s">
        <v>3158</v>
      </c>
      <c r="B747" s="4" t="s">
        <v>1109</v>
      </c>
      <c r="C747" s="8" t="s">
        <v>456</v>
      </c>
      <c r="D747" s="8" t="s">
        <v>456</v>
      </c>
      <c r="E747" s="9"/>
      <c r="F747" s="1" t="s">
        <v>3159</v>
      </c>
      <c r="G747" s="3" t="s">
        <v>3160</v>
      </c>
      <c r="H747" s="3" t="s">
        <v>1112</v>
      </c>
      <c r="I747" s="1">
        <v>60.5</v>
      </c>
      <c r="J747" s="1" t="s">
        <v>85</v>
      </c>
      <c r="K747" s="1" t="s">
        <v>85</v>
      </c>
      <c r="L747" s="1" t="s">
        <v>85</v>
      </c>
      <c r="M747" s="1" t="s">
        <v>85</v>
      </c>
      <c r="N747" s="3">
        <v>400000000</v>
      </c>
      <c r="O747" s="10">
        <v>45001</v>
      </c>
      <c r="P747" s="10">
        <v>44692</v>
      </c>
      <c r="Q747" s="1">
        <v>0.28324791811953354</v>
      </c>
      <c r="R747" s="1">
        <v>1.1743969579493863</v>
      </c>
      <c r="S747" s="1">
        <v>2.5707669148904211</v>
      </c>
      <c r="T747" s="1">
        <v>0.15216783855731553</v>
      </c>
      <c r="U747" s="1">
        <v>0.2586565903576421</v>
      </c>
      <c r="V747" s="1">
        <v>1.9582331893938099</v>
      </c>
      <c r="W747" s="1" t="s">
        <v>3161</v>
      </c>
      <c r="X747" s="1">
        <v>96.595176696777344</v>
      </c>
      <c r="Y747" s="1">
        <v>3.6476645100000002</v>
      </c>
      <c r="Z747" s="11">
        <v>0.138574</v>
      </c>
      <c r="AA747" s="11">
        <v>0.51432770952546392</v>
      </c>
      <c r="AB747" s="1" t="s">
        <v>87</v>
      </c>
      <c r="AC747" s="1">
        <v>104.36199999999999</v>
      </c>
      <c r="AD747" s="1">
        <v>3.6476645100000002</v>
      </c>
      <c r="AE747" s="1">
        <v>2.6338342066046527</v>
      </c>
      <c r="AF747" s="11">
        <v>2.6338342066046527</v>
      </c>
      <c r="AG747" s="1" t="s">
        <v>84</v>
      </c>
      <c r="AH747" s="1" t="s">
        <v>100</v>
      </c>
      <c r="AI747" s="1" t="e">
        <v>#VALUE!</v>
      </c>
      <c r="AJ747" s="11" t="e">
        <v>#VALUE!</v>
      </c>
      <c r="AK747" s="1" t="s">
        <v>3141</v>
      </c>
      <c r="AL747" s="1">
        <v>99.43563048</v>
      </c>
      <c r="AM747" s="1" t="e">
        <v>#VALUE!</v>
      </c>
      <c r="AN747" s="1" t="e">
        <v>#VALUE!</v>
      </c>
      <c r="AO747" s="1">
        <v>2.6420260095824779</v>
      </c>
      <c r="AP747" s="1">
        <v>95.624604402526074</v>
      </c>
      <c r="AQ747" s="1" t="s">
        <v>177</v>
      </c>
      <c r="AR747" s="3" t="s">
        <v>103</v>
      </c>
      <c r="AS747" s="3">
        <v>97.559087648309756</v>
      </c>
      <c r="AT747" s="1">
        <v>98.743406775935981</v>
      </c>
      <c r="AU747" s="1">
        <v>39.748869764130831</v>
      </c>
      <c r="AV747" s="1">
        <v>25.210322482351888</v>
      </c>
      <c r="AW747" s="1" t="s">
        <v>3142</v>
      </c>
      <c r="AX747" s="1">
        <v>2.9912670000000001</v>
      </c>
      <c r="AY747" s="1">
        <v>6.0226240000000004</v>
      </c>
      <c r="AZ747" s="1">
        <v>12.09</v>
      </c>
      <c r="BA747" s="1">
        <v>9.69</v>
      </c>
      <c r="BB747" s="1">
        <v>11.795</v>
      </c>
      <c r="BC747" s="12">
        <v>0.87708333333333344</v>
      </c>
      <c r="BD747" s="1">
        <v>79.533736480823876</v>
      </c>
      <c r="BE747" s="1">
        <v>120.73448772474921</v>
      </c>
      <c r="BF747" s="1">
        <v>37.511968187278875</v>
      </c>
      <c r="BG747" s="1">
        <v>0.49506733841883988</v>
      </c>
      <c r="BH747" s="1">
        <v>2.2751540041067764</v>
      </c>
      <c r="BI747" s="1">
        <v>-42.687937520000006</v>
      </c>
      <c r="BJ747" s="1">
        <v>-1.2578549600000031</v>
      </c>
      <c r="BK747" s="1">
        <v>-2.9654177200000049</v>
      </c>
      <c r="BL747" s="1">
        <v>-3.7801500399999952</v>
      </c>
      <c r="BM747" s="1">
        <v>-1.3063559019087534</v>
      </c>
      <c r="BN747" s="1">
        <v>99.43563048</v>
      </c>
      <c r="BO747" s="1">
        <v>144.10821136999999</v>
      </c>
      <c r="BP747" s="1">
        <v>100</v>
      </c>
      <c r="BQ747" s="1">
        <v>256.59566564080194</v>
      </c>
      <c r="BR747" s="1" t="s">
        <v>177</v>
      </c>
      <c r="BS747" s="1">
        <v>2.7214236824093088</v>
      </c>
      <c r="BT747" s="1" t="s">
        <v>104</v>
      </c>
      <c r="BU747" s="1" t="s">
        <v>104</v>
      </c>
      <c r="BV747" s="1" t="e">
        <v>#VALUE!</v>
      </c>
      <c r="BW747" s="1">
        <v>115.72904042127081</v>
      </c>
    </row>
    <row r="748" spans="1:75" x14ac:dyDescent="0.2">
      <c r="A748" s="8" t="s">
        <v>3162</v>
      </c>
      <c r="B748" s="4"/>
      <c r="C748" s="8" t="s">
        <v>80</v>
      </c>
      <c r="D748" s="8"/>
      <c r="E748" s="9" t="s">
        <v>81</v>
      </c>
      <c r="F748" s="1" t="s">
        <v>3163</v>
      </c>
      <c r="G748" s="3" t="s">
        <v>3164</v>
      </c>
      <c r="H748" s="3" t="s">
        <v>84</v>
      </c>
      <c r="I748" s="1">
        <v>25</v>
      </c>
      <c r="J748" s="1" t="s">
        <v>85</v>
      </c>
      <c r="K748" s="1" t="s">
        <v>85</v>
      </c>
      <c r="L748" s="1" t="s">
        <v>85</v>
      </c>
      <c r="M748" s="1" t="s">
        <v>85</v>
      </c>
      <c r="N748" s="3">
        <v>1500000000</v>
      </c>
      <c r="O748" s="10">
        <v>43962</v>
      </c>
      <c r="P748" s="10" t="e">
        <v>#VALUE!</v>
      </c>
      <c r="Q748" s="1">
        <v>0.34071963982240661</v>
      </c>
      <c r="R748" s="1">
        <v>1.0750420246550707</v>
      </c>
      <c r="S748" s="1">
        <v>2.2700026516114136</v>
      </c>
      <c r="T748" s="1" t="e">
        <v>#VALUE!</v>
      </c>
      <c r="U748" s="1" t="e">
        <v>#VALUE!</v>
      </c>
      <c r="V748" s="1" t="e">
        <v>#VALUE!</v>
      </c>
      <c r="W748" s="1" t="s">
        <v>3165</v>
      </c>
      <c r="X748" s="1">
        <v>30.766889572143555</v>
      </c>
      <c r="Y748" s="1">
        <v>4.5254045104501852</v>
      </c>
      <c r="Z748" s="11">
        <v>1.903E-3</v>
      </c>
      <c r="AA748" s="11">
        <v>9.1942002668288225E-2</v>
      </c>
      <c r="AB748" s="1" t="s">
        <v>87</v>
      </c>
      <c r="AC748" s="1">
        <v>98.61</v>
      </c>
      <c r="AD748" s="1">
        <v>4.7308657506769656</v>
      </c>
      <c r="AE748" s="1" t="s">
        <v>84</v>
      </c>
      <c r="AF748" s="11" t="s">
        <v>84</v>
      </c>
      <c r="AG748" s="1" t="s">
        <v>84</v>
      </c>
      <c r="AH748" s="1" t="s">
        <v>84</v>
      </c>
      <c r="AI748" s="1" t="e">
        <v>#VALUE!</v>
      </c>
      <c r="AJ748" s="11" t="e">
        <v>#VALUE!</v>
      </c>
      <c r="AK748" s="1" t="s">
        <v>3166</v>
      </c>
      <c r="AL748" s="1">
        <v>33.739917755126953</v>
      </c>
      <c r="AM748" s="1">
        <v>34.849149546664066</v>
      </c>
      <c r="AN748" s="1">
        <v>-4.1716332419394817</v>
      </c>
      <c r="AO748" s="1">
        <v>0.53661875427789185</v>
      </c>
      <c r="AP748" s="1">
        <v>42.919384030306858</v>
      </c>
      <c r="AQ748" s="1" t="s">
        <v>102</v>
      </c>
      <c r="AR748" s="3" t="s">
        <v>90</v>
      </c>
      <c r="AS748" s="3">
        <v>1.0521362705831816</v>
      </c>
      <c r="AT748" s="1">
        <v>178.43593569748552</v>
      </c>
      <c r="AU748" s="1">
        <v>155.12969335048973</v>
      </c>
      <c r="AV748" s="1">
        <v>126.1919579756988</v>
      </c>
      <c r="AW748" s="1" t="s">
        <v>3167</v>
      </c>
      <c r="AX748" s="1">
        <v>11.83887</v>
      </c>
      <c r="AY748" s="1">
        <v>10.166829999999999</v>
      </c>
      <c r="AZ748" s="1">
        <v>123.94999694824219</v>
      </c>
      <c r="BA748" s="1">
        <v>81.72</v>
      </c>
      <c r="BB748" s="1">
        <v>124.01</v>
      </c>
      <c r="BC748" s="12">
        <v>1.0014208632747796</v>
      </c>
      <c r="BD748" s="1">
        <v>37.530888933713548</v>
      </c>
      <c r="BE748" s="1">
        <v>169.80764838194068</v>
      </c>
      <c r="BF748" s="1">
        <v>55.809249731478779</v>
      </c>
      <c r="BG748" s="1">
        <v>1.1603387504925375</v>
      </c>
      <c r="BH748" s="1">
        <v>5.1307323750855582</v>
      </c>
      <c r="BI748" s="1">
        <v>-24.762244943414213</v>
      </c>
      <c r="BJ748" s="1">
        <v>-10.396720677810301</v>
      </c>
      <c r="BK748" s="1">
        <v>2.1871471937770615</v>
      </c>
      <c r="BL748" s="1">
        <v>-19.427894166364545</v>
      </c>
      <c r="BM748" s="1">
        <v>-1.9710760412427504</v>
      </c>
      <c r="BN748" s="1">
        <v>10.116634867821794</v>
      </c>
      <c r="BO748" s="1">
        <v>72.807526437279165</v>
      </c>
      <c r="BP748" s="1">
        <v>62.317838690917128</v>
      </c>
      <c r="BQ748" s="1">
        <v>51.454935981496419</v>
      </c>
      <c r="BR748" s="1" t="s">
        <v>102</v>
      </c>
      <c r="BS748" s="1">
        <v>0.53661875427789185</v>
      </c>
      <c r="BT748" s="1">
        <v>7.2702029177004412</v>
      </c>
      <c r="BU748" s="1">
        <v>63.232750760984132</v>
      </c>
      <c r="BV748" s="1">
        <v>52.701019060905296</v>
      </c>
      <c r="BW748" s="1">
        <v>31.454301507521617</v>
      </c>
    </row>
    <row r="749" spans="1:75" x14ac:dyDescent="0.2">
      <c r="A749" s="8" t="s">
        <v>3168</v>
      </c>
      <c r="B749" s="4"/>
      <c r="C749" s="8" t="s">
        <v>80</v>
      </c>
      <c r="D749" s="8"/>
      <c r="E749" s="9" t="s">
        <v>81</v>
      </c>
      <c r="F749" s="1" t="s">
        <v>3169</v>
      </c>
      <c r="G749" s="3" t="s">
        <v>3170</v>
      </c>
      <c r="H749" s="3" t="s">
        <v>84</v>
      </c>
      <c r="I749" s="1">
        <v>30</v>
      </c>
      <c r="J749" s="1" t="s">
        <v>85</v>
      </c>
      <c r="K749" s="1" t="s">
        <v>85</v>
      </c>
      <c r="L749" s="1" t="s">
        <v>85</v>
      </c>
      <c r="M749" s="1" t="s">
        <v>85</v>
      </c>
      <c r="N749" s="3">
        <v>1000000000</v>
      </c>
      <c r="O749" s="10">
        <v>43962</v>
      </c>
      <c r="P749" s="10" t="e">
        <v>#VALUE!</v>
      </c>
      <c r="Q749" s="1">
        <v>0.45939832029180394</v>
      </c>
      <c r="R749" s="1">
        <v>1.5578879945685742</v>
      </c>
      <c r="S749" s="1">
        <v>3.7159983523088247</v>
      </c>
      <c r="T749" s="1" t="e">
        <v>#VALUE!</v>
      </c>
      <c r="U749" s="1" t="e">
        <v>#VALUE!</v>
      </c>
      <c r="V749" s="1" t="e">
        <v>#VALUE!</v>
      </c>
      <c r="W749" s="1" t="s">
        <v>1648</v>
      </c>
      <c r="X749" s="1">
        <v>23.733484268188477</v>
      </c>
      <c r="Y749" s="1">
        <v>3.9434296714943464</v>
      </c>
      <c r="Z749" s="11">
        <v>-0.24479600000000001</v>
      </c>
      <c r="AA749" s="11">
        <v>0.82668173750199969</v>
      </c>
      <c r="AB749" s="1" t="s">
        <v>87</v>
      </c>
      <c r="AC749" s="1">
        <v>95.876999999999995</v>
      </c>
      <c r="AD749" s="1">
        <v>4.5481946255678611</v>
      </c>
      <c r="AE749" s="1" t="s">
        <v>84</v>
      </c>
      <c r="AF749" s="11" t="s">
        <v>84</v>
      </c>
      <c r="AG749" s="1" t="s">
        <v>84</v>
      </c>
      <c r="AH749" s="1" t="s">
        <v>84</v>
      </c>
      <c r="AI749" s="1" t="e">
        <v>#VALUE!</v>
      </c>
      <c r="AJ749" s="11" t="e">
        <v>#VALUE!</v>
      </c>
      <c r="AK749" s="1" t="s">
        <v>3166</v>
      </c>
      <c r="AL749" s="1">
        <v>50.951511383056641</v>
      </c>
      <c r="AM749" s="1">
        <v>65.018365540996982</v>
      </c>
      <c r="AN749" s="1">
        <v>4.3077314482908236</v>
      </c>
      <c r="AO749" s="1">
        <v>2.5352498288843259</v>
      </c>
      <c r="AP749" s="1">
        <v>60.104605555900932</v>
      </c>
      <c r="AQ749" s="1" t="s">
        <v>102</v>
      </c>
      <c r="AR749" s="3" t="s">
        <v>90</v>
      </c>
      <c r="AS749" s="3">
        <v>18.755121957819874</v>
      </c>
      <c r="AT749" s="1">
        <v>128.76483216150274</v>
      </c>
      <c r="AU749" s="1">
        <v>70.347270453186852</v>
      </c>
      <c r="AV749" s="1">
        <v>56.264736862286078</v>
      </c>
      <c r="AW749" s="1" t="s">
        <v>3167</v>
      </c>
      <c r="AX749" s="1">
        <v>11.83887</v>
      </c>
      <c r="AY749" s="1">
        <v>10.166829999999999</v>
      </c>
      <c r="AZ749" s="1">
        <v>123.94999694824219</v>
      </c>
      <c r="BA749" s="1">
        <v>81.72</v>
      </c>
      <c r="BB749" s="1">
        <v>124.01</v>
      </c>
      <c r="BC749" s="12">
        <v>1.0014208632747796</v>
      </c>
      <c r="BD749" s="1">
        <v>37.530888933713548</v>
      </c>
      <c r="BE749" s="1">
        <v>169.80764838194068</v>
      </c>
      <c r="BF749" s="1">
        <v>55.809249731478779</v>
      </c>
      <c r="BG749" s="1">
        <v>1.1603387504925375</v>
      </c>
      <c r="BH749" s="1">
        <v>5.1307323750855582</v>
      </c>
      <c r="BI749" s="1">
        <v>-15.834705351611909</v>
      </c>
      <c r="BJ749" s="1">
        <v>2.0803782817975716</v>
      </c>
      <c r="BK749" s="1">
        <v>7.9728244319118975</v>
      </c>
      <c r="BL749" s="1">
        <v>-5.2507593645160426</v>
      </c>
      <c r="BM749" s="1">
        <v>-0.83980775392537432</v>
      </c>
      <c r="BN749" s="1">
        <v>35.269944761833649</v>
      </c>
      <c r="BO749" s="1">
        <v>102.78946667531361</v>
      </c>
      <c r="BP749" s="1">
        <v>76.77476650187559</v>
      </c>
      <c r="BQ749" s="1">
        <v>232.88901674455076</v>
      </c>
      <c r="BR749" s="1" t="s">
        <v>102</v>
      </c>
      <c r="BS749" s="1">
        <v>2.5352498288843259</v>
      </c>
      <c r="BT749" s="1">
        <v>10.924139369298302</v>
      </c>
      <c r="BU749" s="1">
        <v>68.260560837106425</v>
      </c>
      <c r="BV749" s="1">
        <v>30.188576494555129</v>
      </c>
      <c r="BW749" s="1">
        <v>48.218906529535907</v>
      </c>
    </row>
    <row r="750" spans="1:75" x14ac:dyDescent="0.2">
      <c r="A750" s="8" t="s">
        <v>3171</v>
      </c>
      <c r="B750" s="4"/>
      <c r="C750" s="8" t="s">
        <v>80</v>
      </c>
      <c r="D750" s="8"/>
      <c r="E750" s="9" t="s">
        <v>81</v>
      </c>
      <c r="F750" s="1" t="s">
        <v>3172</v>
      </c>
      <c r="G750" s="3" t="s">
        <v>3173</v>
      </c>
      <c r="H750" s="3" t="s">
        <v>84</v>
      </c>
      <c r="I750" s="1">
        <v>30</v>
      </c>
      <c r="J750" s="1" t="s">
        <v>85</v>
      </c>
      <c r="K750" s="1" t="s">
        <v>85</v>
      </c>
      <c r="L750" s="1" t="s">
        <v>85</v>
      </c>
      <c r="M750" s="1" t="s">
        <v>85</v>
      </c>
      <c r="N750" s="3">
        <v>2500000000</v>
      </c>
      <c r="O750" s="10">
        <v>43962</v>
      </c>
      <c r="P750" s="10" t="e">
        <v>#VALUE!</v>
      </c>
      <c r="Q750" s="1">
        <v>1.1204441088486616</v>
      </c>
      <c r="R750" s="1">
        <v>2.5173668865507537</v>
      </c>
      <c r="S750" s="1">
        <v>5.4680295196126272</v>
      </c>
      <c r="T750" s="1" t="e">
        <v>#VALUE!</v>
      </c>
      <c r="U750" s="1" t="e">
        <v>#VALUE!</v>
      </c>
      <c r="V750" s="1" t="e">
        <v>#VALUE!</v>
      </c>
      <c r="W750" s="1" t="s">
        <v>3174</v>
      </c>
      <c r="X750" s="1">
        <v>40.894546508789063</v>
      </c>
      <c r="Y750" s="1">
        <v>4.262484365140236</v>
      </c>
      <c r="Z750" s="11">
        <v>0.16012399999999999</v>
      </c>
      <c r="AA750" s="11">
        <v>0.52550212125188622</v>
      </c>
      <c r="AB750" s="1" t="s">
        <v>87</v>
      </c>
      <c r="AC750" s="1">
        <v>92.153000000000006</v>
      </c>
      <c r="AD750" s="1">
        <v>4.8907817126292565</v>
      </c>
      <c r="AE750" s="1" t="s">
        <v>84</v>
      </c>
      <c r="AF750" s="11" t="s">
        <v>84</v>
      </c>
      <c r="AG750" s="1" t="s">
        <v>84</v>
      </c>
      <c r="AH750" s="1" t="s">
        <v>84</v>
      </c>
      <c r="AI750" s="1" t="e">
        <v>#VALUE!</v>
      </c>
      <c r="AJ750" s="11" t="e">
        <v>#VALUE!</v>
      </c>
      <c r="AK750" s="1" t="s">
        <v>3166</v>
      </c>
      <c r="AL750" s="1">
        <v>82.983772277832031</v>
      </c>
      <c r="AM750" s="1">
        <v>112.87624747764116</v>
      </c>
      <c r="AN750" s="1">
        <v>9.4850800120001963</v>
      </c>
      <c r="AO750" s="1">
        <v>5.5359342915811087</v>
      </c>
      <c r="AP750" s="1">
        <v>105.55473109288596</v>
      </c>
      <c r="AQ750" s="1" t="s">
        <v>102</v>
      </c>
      <c r="AR750" s="3" t="s">
        <v>90</v>
      </c>
      <c r="AS750" s="3">
        <v>39.630441902720868</v>
      </c>
      <c r="AT750" s="1">
        <v>134.32101741536945</v>
      </c>
      <c r="AU750" s="1">
        <v>56.220204903889126</v>
      </c>
      <c r="AV750" s="1">
        <v>39.790790403600518</v>
      </c>
      <c r="AW750" s="1" t="s">
        <v>3167</v>
      </c>
      <c r="AX750" s="1">
        <v>11.83887</v>
      </c>
      <c r="AY750" s="1">
        <v>10.166829999999999</v>
      </c>
      <c r="AZ750" s="1">
        <v>123.94999694824219</v>
      </c>
      <c r="BA750" s="1">
        <v>81.72</v>
      </c>
      <c r="BB750" s="1">
        <v>124.01</v>
      </c>
      <c r="BC750" s="12">
        <v>1.0014208632747796</v>
      </c>
      <c r="BD750" s="1">
        <v>37.530888933713548</v>
      </c>
      <c r="BE750" s="1">
        <v>169.80764838194068</v>
      </c>
      <c r="BF750" s="1">
        <v>55.809249731478779</v>
      </c>
      <c r="BG750" s="1">
        <v>1.1603387504925375</v>
      </c>
      <c r="BH750" s="1">
        <v>5.1307323750855582</v>
      </c>
      <c r="BI750" s="1">
        <v>-19.611699471389606</v>
      </c>
      <c r="BJ750" s="1">
        <v>-1.6157796058584992</v>
      </c>
      <c r="BK750" s="1">
        <v>-1.9484394667353229</v>
      </c>
      <c r="BL750" s="1">
        <v>-4.3444580901264871</v>
      </c>
      <c r="BM750" s="1">
        <v>-1.3754738789415455</v>
      </c>
      <c r="BN750" s="1">
        <v>72.289479589988744</v>
      </c>
      <c r="BO750" s="1">
        <v>129.85458588421736</v>
      </c>
      <c r="BP750" s="1">
        <v>81.422265368221019</v>
      </c>
      <c r="BQ750" s="1">
        <v>466.07178337424671</v>
      </c>
      <c r="BR750" s="1" t="s">
        <v>102</v>
      </c>
      <c r="BS750" s="1">
        <v>5.5359342915811087</v>
      </c>
      <c r="BT750" s="1">
        <v>37.809482256849151</v>
      </c>
      <c r="BU750" s="1">
        <v>100.96197771009213</v>
      </c>
      <c r="BV750" s="1">
        <v>28.467925619140182</v>
      </c>
      <c r="BW750" s="1">
        <v>77.948187336683304</v>
      </c>
    </row>
    <row r="751" spans="1:75" x14ac:dyDescent="0.2">
      <c r="A751" s="8" t="s">
        <v>3175</v>
      </c>
      <c r="B751" s="4" t="s">
        <v>766</v>
      </c>
      <c r="C751" s="8" t="s">
        <v>94</v>
      </c>
      <c r="D751" s="8" t="s">
        <v>95</v>
      </c>
      <c r="E751" s="9"/>
      <c r="F751" s="1" t="s">
        <v>3176</v>
      </c>
      <c r="G751" s="3" t="s">
        <v>3177</v>
      </c>
      <c r="H751" s="3" t="s">
        <v>348</v>
      </c>
      <c r="I751" s="1">
        <v>57.5</v>
      </c>
      <c r="J751" s="1" t="s">
        <v>85</v>
      </c>
      <c r="K751" s="1" t="s">
        <v>85</v>
      </c>
      <c r="L751" s="1" t="s">
        <v>85</v>
      </c>
      <c r="M751" s="1" t="s">
        <v>85</v>
      </c>
      <c r="N751" s="3">
        <v>1300000000</v>
      </c>
      <c r="O751" s="10">
        <v>43916</v>
      </c>
      <c r="P751" s="10">
        <v>44482</v>
      </c>
      <c r="Q751" s="1">
        <v>0.22635066843581519</v>
      </c>
      <c r="R751" s="1">
        <v>0.64582564628625772</v>
      </c>
      <c r="S751" s="1">
        <v>2.2527258179950493</v>
      </c>
      <c r="T751" s="1">
        <v>0.16518718921445519</v>
      </c>
      <c r="U751" s="1">
        <v>0.32679948349279009</v>
      </c>
      <c r="V751" s="1">
        <v>1.8668801917502309</v>
      </c>
      <c r="W751" s="1" t="s">
        <v>3178</v>
      </c>
      <c r="X751" s="1">
        <v>47.156585693359375</v>
      </c>
      <c r="Y751" s="1">
        <v>3.0902625347845953</v>
      </c>
      <c r="Z751" s="11">
        <v>6.1761999999999997E-2</v>
      </c>
      <c r="AA751" s="11">
        <v>0.36330551590633142</v>
      </c>
      <c r="AB751" s="1" t="s">
        <v>87</v>
      </c>
      <c r="AC751" s="1">
        <v>99.978999999999999</v>
      </c>
      <c r="AD751" s="1">
        <v>3.0902625347845953</v>
      </c>
      <c r="AE751" s="1">
        <v>2.6076452578880192</v>
      </c>
      <c r="AF751" s="11">
        <v>2.6076452578880192</v>
      </c>
      <c r="AG751" s="1" t="s">
        <v>84</v>
      </c>
      <c r="AH751" s="1" t="s">
        <v>100</v>
      </c>
      <c r="AI751" s="1" t="e">
        <v>#VALUE!</v>
      </c>
      <c r="AJ751" s="11" t="e">
        <v>#VALUE!</v>
      </c>
      <c r="AK751" s="1" t="s">
        <v>3166</v>
      </c>
      <c r="AL751" s="1">
        <v>50.966728799999999</v>
      </c>
      <c r="AM751" s="1" t="e">
        <v>#VALUE!</v>
      </c>
      <c r="AN751" s="1" t="e">
        <v>#VALUE!</v>
      </c>
      <c r="AO751" s="1">
        <v>1.7412731006160165</v>
      </c>
      <c r="AP751" s="1">
        <v>45.071648944631043</v>
      </c>
      <c r="AQ751" s="1" t="s">
        <v>102</v>
      </c>
      <c r="AR751" s="3" t="s">
        <v>103</v>
      </c>
      <c r="AS751" s="3">
        <v>46.231093456108276</v>
      </c>
      <c r="AT751" s="1">
        <v>47.25437669237418</v>
      </c>
      <c r="AU751" s="1">
        <v>-0.27900025981990595</v>
      </c>
      <c r="AV751" s="1">
        <v>-16.937535298791715</v>
      </c>
      <c r="AW751" s="1" t="s">
        <v>3167</v>
      </c>
      <c r="AX751" s="1">
        <v>11.83887</v>
      </c>
      <c r="AY751" s="1">
        <v>10.166829999999999</v>
      </c>
      <c r="AZ751" s="1">
        <v>123.94999694824219</v>
      </c>
      <c r="BA751" s="1">
        <v>81.72</v>
      </c>
      <c r="BB751" s="1">
        <v>124.01</v>
      </c>
      <c r="BC751" s="12">
        <v>1.0014208632747796</v>
      </c>
      <c r="BD751" s="1">
        <v>37.530888933713548</v>
      </c>
      <c r="BE751" s="1">
        <v>169.80764838194068</v>
      </c>
      <c r="BF751" s="1">
        <v>55.809249731478779</v>
      </c>
      <c r="BG751" s="1">
        <v>1.1603387504925375</v>
      </c>
      <c r="BH751" s="1">
        <v>5.2511978097193701</v>
      </c>
      <c r="BI751" s="1">
        <v>-22.496053570000001</v>
      </c>
      <c r="BJ751" s="1">
        <v>1.5061101800000003</v>
      </c>
      <c r="BK751" s="1">
        <v>-1.1660209200000011</v>
      </c>
      <c r="BL751" s="1">
        <v>-5.388436040000002</v>
      </c>
      <c r="BM751" s="1">
        <v>-1.1854043443749325</v>
      </c>
      <c r="BN751" s="1">
        <v>48.066674800000001</v>
      </c>
      <c r="BO751" s="1">
        <v>74.233289940000006</v>
      </c>
      <c r="BP751" s="1">
        <v>88.916969258409026</v>
      </c>
      <c r="BQ751" s="1">
        <v>168.68777957135705</v>
      </c>
      <c r="BR751" s="1" t="s">
        <v>102</v>
      </c>
      <c r="BS751" s="1">
        <v>1.7412731006160165</v>
      </c>
      <c r="BT751" s="1">
        <v>48.066674800000001</v>
      </c>
      <c r="BU751" s="1">
        <v>156.82500526999999</v>
      </c>
      <c r="BV751" s="1">
        <v>97.333487938379164</v>
      </c>
      <c r="BW751" s="1">
        <v>64.277479413919679</v>
      </c>
    </row>
    <row r="752" spans="1:75" x14ac:dyDescent="0.2">
      <c r="A752" s="8" t="s">
        <v>3179</v>
      </c>
      <c r="B752" s="4"/>
      <c r="C752" s="8" t="s">
        <v>80</v>
      </c>
      <c r="D752" s="8"/>
      <c r="E752" s="9" t="s">
        <v>81</v>
      </c>
      <c r="F752" s="1" t="s">
        <v>3180</v>
      </c>
      <c r="G752" s="3" t="s">
        <v>3181</v>
      </c>
      <c r="H752" s="3" t="s">
        <v>84</v>
      </c>
      <c r="I752" s="1">
        <v>45</v>
      </c>
      <c r="J752" s="1" t="s">
        <v>85</v>
      </c>
      <c r="K752" s="1" t="s">
        <v>85</v>
      </c>
      <c r="L752" s="1" t="s">
        <v>85</v>
      </c>
      <c r="M752" s="1" t="s">
        <v>85</v>
      </c>
      <c r="N752" s="3">
        <v>500000000</v>
      </c>
      <c r="O752" s="10">
        <v>43909</v>
      </c>
      <c r="P752" s="10" t="e">
        <v>#VALUE!</v>
      </c>
      <c r="Q752" s="1">
        <v>0.40473422419369243</v>
      </c>
      <c r="R752" s="1">
        <v>1.4401694521670283</v>
      </c>
      <c r="S752" s="1">
        <v>3.1571129441618329</v>
      </c>
      <c r="T752" s="1" t="e">
        <v>#VALUE!</v>
      </c>
      <c r="U752" s="1" t="e">
        <v>#VALUE!</v>
      </c>
      <c r="V752" s="1" t="e">
        <v>#VALUE!</v>
      </c>
      <c r="W752" s="1" t="s">
        <v>3182</v>
      </c>
      <c r="X752" s="1">
        <v>-7.6200053095817566E-2</v>
      </c>
      <c r="Y752" s="1">
        <v>3.7873063690092135</v>
      </c>
      <c r="Z752" s="11">
        <v>-4.1762000000000001E-2</v>
      </c>
      <c r="AA752" s="11">
        <v>0.49805156955871066</v>
      </c>
      <c r="AB752" s="1" t="s">
        <v>87</v>
      </c>
      <c r="AC752" s="1">
        <v>99.882999999999996</v>
      </c>
      <c r="AD752" s="1">
        <v>4.5892647011059804</v>
      </c>
      <c r="AE752" s="1" t="s">
        <v>84</v>
      </c>
      <c r="AF752" s="11" t="s">
        <v>84</v>
      </c>
      <c r="AG752" s="1" t="s">
        <v>84</v>
      </c>
      <c r="AH752" s="1" t="s">
        <v>84</v>
      </c>
      <c r="AI752" s="1" t="e">
        <v>#VALUE!</v>
      </c>
      <c r="AJ752" s="11" t="e">
        <v>#VALUE!</v>
      </c>
      <c r="AK752" s="1" t="s">
        <v>3166</v>
      </c>
      <c r="AL752" s="1">
        <v>24.074996948242188</v>
      </c>
      <c r="AM752" s="1">
        <v>55.959246036779653</v>
      </c>
      <c r="AN752" s="1">
        <v>2.7957074692139301</v>
      </c>
      <c r="AO752" s="1">
        <v>1.7248459958932238</v>
      </c>
      <c r="AP752" s="1">
        <v>50.879842333402777</v>
      </c>
      <c r="AQ752" s="1" t="s">
        <v>102</v>
      </c>
      <c r="AR752" s="3" t="s">
        <v>90</v>
      </c>
      <c r="AS752" s="3">
        <v>-6.5246328700379941</v>
      </c>
      <c r="AT752" s="1">
        <v>117.5259107459035</v>
      </c>
      <c r="AU752" s="1">
        <v>69.799057028142158</v>
      </c>
      <c r="AV752" s="1">
        <v>53.579052967515217</v>
      </c>
      <c r="AW752" s="1" t="s">
        <v>3167</v>
      </c>
      <c r="AX752" s="1">
        <v>11.83887</v>
      </c>
      <c r="AY752" s="1">
        <v>10.166829999999999</v>
      </c>
      <c r="AZ752" s="1">
        <v>123.94999694824219</v>
      </c>
      <c r="BA752" s="1">
        <v>81.72</v>
      </c>
      <c r="BB752" s="1">
        <v>124.01</v>
      </c>
      <c r="BC752" s="12">
        <v>1.0014208632747796</v>
      </c>
      <c r="BD752" s="1">
        <v>37.530888933713548</v>
      </c>
      <c r="BE752" s="1">
        <v>169.80764838194068</v>
      </c>
      <c r="BF752" s="1">
        <v>55.809249731478779</v>
      </c>
      <c r="BG752" s="1">
        <v>1.1603387504925375</v>
      </c>
      <c r="BH752" s="1">
        <v>5.2703627652292946</v>
      </c>
      <c r="BI752" s="1">
        <v>-37.00717250754937</v>
      </c>
      <c r="BJ752" s="1">
        <v>-6.9293467792794328</v>
      </c>
      <c r="BK752" s="1">
        <v>-0.17532257297219189</v>
      </c>
      <c r="BL752" s="1">
        <v>-20.070171291214713</v>
      </c>
      <c r="BM752" s="1">
        <v>-2.5131797526037256</v>
      </c>
      <c r="BN752" s="1">
        <v>11.067489497240146</v>
      </c>
      <c r="BO752" s="1">
        <v>83.621330456093105</v>
      </c>
      <c r="BP752" s="1">
        <v>82.071924409379079</v>
      </c>
      <c r="BQ752" s="1">
        <v>165.7575327139682</v>
      </c>
      <c r="BR752" s="1" t="s">
        <v>102</v>
      </c>
      <c r="BS752" s="1">
        <v>1.7248459958932238</v>
      </c>
      <c r="BT752" s="1">
        <v>-8.2200055568968367</v>
      </c>
      <c r="BU752" s="1">
        <v>55.185942282796589</v>
      </c>
      <c r="BV752" s="1">
        <v>49.066288565247682</v>
      </c>
      <c r="BW752" s="1">
        <v>20.674176551088944</v>
      </c>
    </row>
    <row r="753" spans="1:75" x14ac:dyDescent="0.2">
      <c r="A753" s="8" t="s">
        <v>3183</v>
      </c>
      <c r="B753" s="4" t="s">
        <v>119</v>
      </c>
      <c r="C753" s="8" t="s">
        <v>568</v>
      </c>
      <c r="D753" s="8" t="s">
        <v>569</v>
      </c>
      <c r="E753" s="9"/>
      <c r="F753" s="1" t="s">
        <v>3184</v>
      </c>
      <c r="G753" s="3" t="s">
        <v>3185</v>
      </c>
      <c r="H753" s="3" t="s">
        <v>123</v>
      </c>
      <c r="I753" s="1">
        <v>27.5</v>
      </c>
      <c r="J753" s="1" t="s">
        <v>85</v>
      </c>
      <c r="K753" s="1" t="s">
        <v>85</v>
      </c>
      <c r="L753" s="1" t="s">
        <v>85</v>
      </c>
      <c r="M753" s="1" t="s">
        <v>85</v>
      </c>
      <c r="N753" s="3">
        <v>300000000</v>
      </c>
      <c r="O753" s="10">
        <v>44089</v>
      </c>
      <c r="P753" s="10">
        <v>42572</v>
      </c>
      <c r="Q753" s="1">
        <v>0.32920077171501028</v>
      </c>
      <c r="R753" s="1">
        <v>0.87926790113339592</v>
      </c>
      <c r="S753" s="1">
        <v>2.5179239735107606</v>
      </c>
      <c r="T753" s="1">
        <v>0.14984345596582571</v>
      </c>
      <c r="U753" s="1">
        <v>0.29411501308416188</v>
      </c>
      <c r="V753" s="1">
        <v>1.7661583623288291</v>
      </c>
      <c r="W753" s="1" t="s">
        <v>2161</v>
      </c>
      <c r="X753" s="1">
        <v>30.834323883056641</v>
      </c>
      <c r="Y753" s="1">
        <v>2.9571688253014838</v>
      </c>
      <c r="Z753" s="11">
        <v>0.18360299999999999</v>
      </c>
      <c r="AA753" s="11">
        <v>0.42193526223281985</v>
      </c>
      <c r="AB753" s="1" t="s">
        <v>87</v>
      </c>
      <c r="AC753" s="1">
        <v>96.953000000000003</v>
      </c>
      <c r="AD753" s="1">
        <v>2.9571688253014838</v>
      </c>
      <c r="AE753" s="1">
        <v>2.5961072532021801</v>
      </c>
      <c r="AF753" s="11">
        <v>2.5961072532021801</v>
      </c>
      <c r="AG753" s="1" t="s">
        <v>84</v>
      </c>
      <c r="AH753" s="1" t="s">
        <v>100</v>
      </c>
      <c r="AI753" s="1" t="e">
        <v>#VALUE!</v>
      </c>
      <c r="AJ753" s="11" t="e">
        <v>#VALUE!</v>
      </c>
      <c r="AK753" s="1" t="s">
        <v>3186</v>
      </c>
      <c r="AL753" s="1">
        <v>32.162677379999998</v>
      </c>
      <c r="AM753" s="1" t="e">
        <v>#VALUE!</v>
      </c>
      <c r="AN753" s="1" t="e">
        <v>#VALUE!</v>
      </c>
      <c r="AO753" s="1">
        <v>2.2176591375770021</v>
      </c>
      <c r="AP753" s="1">
        <v>28.800056629554145</v>
      </c>
      <c r="AQ753" s="1" t="s">
        <v>177</v>
      </c>
      <c r="AR753" s="3" t="s">
        <v>103</v>
      </c>
      <c r="AS753" s="3">
        <v>29.870312822595359</v>
      </c>
      <c r="AT753" s="1">
        <v>31.704488358093208</v>
      </c>
      <c r="AU753" s="1">
        <v>-23.057597450641154</v>
      </c>
      <c r="AV753" s="1">
        <v>-37.825763582317066</v>
      </c>
      <c r="AW753" s="1" t="s">
        <v>3187</v>
      </c>
      <c r="AX753" s="1">
        <v>36.911709999999999</v>
      </c>
      <c r="AY753" s="1">
        <v>8.6742190000000008</v>
      </c>
      <c r="AZ753" s="1">
        <v>194.51</v>
      </c>
      <c r="BA753" s="1">
        <v>132.88999999999999</v>
      </c>
      <c r="BB753" s="1">
        <v>191.81</v>
      </c>
      <c r="BC753" s="12">
        <v>0.95618305744888044</v>
      </c>
      <c r="BD753" s="1">
        <v>29.814937353794228</v>
      </c>
      <c r="BE753" s="1">
        <v>67.239953083717552</v>
      </c>
      <c r="BF753" s="1">
        <v>36.308126957459599</v>
      </c>
      <c r="BG753" s="1">
        <v>1.2099193748588066</v>
      </c>
      <c r="BH753" s="1">
        <v>4.7802874743326491</v>
      </c>
      <c r="BI753" s="1">
        <v>-46.721696400000006</v>
      </c>
      <c r="BJ753" s="1">
        <v>-3.2343785300000008</v>
      </c>
      <c r="BK753" s="1">
        <v>-7.0031399400000041</v>
      </c>
      <c r="BL753" s="1">
        <v>-14.343812020000001</v>
      </c>
      <c r="BM753" s="1">
        <v>-1.7373460299313694</v>
      </c>
      <c r="BN753" s="1">
        <v>32.162677379999998</v>
      </c>
      <c r="BO753" s="1">
        <v>69.703465919999999</v>
      </c>
      <c r="BP753" s="1">
        <v>100</v>
      </c>
      <c r="BQ753" s="1">
        <v>209.17247914155723</v>
      </c>
      <c r="BR753" s="1" t="s">
        <v>177</v>
      </c>
      <c r="BS753" s="1">
        <v>2.2176591375770021</v>
      </c>
      <c r="BT753" s="1">
        <v>32.162677379999998</v>
      </c>
      <c r="BU753" s="1">
        <v>169.59040938000001</v>
      </c>
      <c r="BV753" s="1">
        <v>100</v>
      </c>
      <c r="BW753" s="1">
        <v>48.795601689674669</v>
      </c>
    </row>
    <row r="754" spans="1:75" x14ac:dyDescent="0.2">
      <c r="A754" s="8" t="s">
        <v>3188</v>
      </c>
      <c r="B754" s="4" t="s">
        <v>129</v>
      </c>
      <c r="C754" s="8" t="s">
        <v>568</v>
      </c>
      <c r="D754" s="8" t="s">
        <v>569</v>
      </c>
      <c r="E754" s="9"/>
      <c r="F754" s="1" t="s">
        <v>3189</v>
      </c>
      <c r="G754" s="3" t="s">
        <v>3190</v>
      </c>
      <c r="H754" s="3" t="s">
        <v>132</v>
      </c>
      <c r="I754" s="1">
        <v>21.5</v>
      </c>
      <c r="J754" s="1" t="s">
        <v>85</v>
      </c>
      <c r="K754" s="1" t="s">
        <v>85</v>
      </c>
      <c r="L754" s="1" t="s">
        <v>85</v>
      </c>
      <c r="M754" s="1" t="s">
        <v>85</v>
      </c>
      <c r="N754" s="3">
        <v>375000000</v>
      </c>
      <c r="O754" s="10">
        <v>44370</v>
      </c>
      <c r="P754" s="10">
        <v>42194</v>
      </c>
      <c r="Q754" s="1">
        <v>0.26509119458222319</v>
      </c>
      <c r="R754" s="1">
        <v>0.76840450853090658</v>
      </c>
      <c r="S754" s="1">
        <v>1.9455684840839593</v>
      </c>
      <c r="T754" s="1">
        <v>0.16927788803711152</v>
      </c>
      <c r="U754" s="1">
        <v>0.47863891729138519</v>
      </c>
      <c r="V754" s="1">
        <v>1.6263544271954089</v>
      </c>
      <c r="W754" s="1" t="s">
        <v>3191</v>
      </c>
      <c r="X754" s="1">
        <v>27.349414825439453</v>
      </c>
      <c r="Y754" s="1">
        <v>2.892190820278421</v>
      </c>
      <c r="Z754" s="11">
        <v>9.8912E-2</v>
      </c>
      <c r="AA754" s="11">
        <v>0.11449088876960278</v>
      </c>
      <c r="AB754" s="1" t="s">
        <v>87</v>
      </c>
      <c r="AC754" s="1">
        <v>99.006</v>
      </c>
      <c r="AD754" s="1">
        <v>2.892190820278421</v>
      </c>
      <c r="AE754" s="1">
        <v>2.5996757179357242</v>
      </c>
      <c r="AF754" s="11">
        <v>2.5996757179357242</v>
      </c>
      <c r="AG754" s="1" t="s">
        <v>84</v>
      </c>
      <c r="AH754" s="1" t="s">
        <v>100</v>
      </c>
      <c r="AI754" s="1" t="e">
        <v>#VALUE!</v>
      </c>
      <c r="AJ754" s="11" t="e">
        <v>#VALUE!</v>
      </c>
      <c r="AK754" s="1" t="s">
        <v>3186</v>
      </c>
      <c r="AL754" s="1">
        <v>29.98561784</v>
      </c>
      <c r="AM754" s="1" t="e">
        <v>#VALUE!</v>
      </c>
      <c r="AN754" s="1" t="e">
        <v>#VALUE!</v>
      </c>
      <c r="AO754" s="1">
        <v>1.0157426420260096</v>
      </c>
      <c r="AP754" s="1">
        <v>26.86893877276971</v>
      </c>
      <c r="AQ754" s="1" t="s">
        <v>177</v>
      </c>
      <c r="AR754" s="3" t="s">
        <v>103</v>
      </c>
      <c r="AS754" s="3">
        <v>26.248646603615011</v>
      </c>
      <c r="AT754" s="1">
        <v>26.66303010365074</v>
      </c>
      <c r="AU754" s="1">
        <v>-4.4118266684235241</v>
      </c>
      <c r="AV754" s="1">
        <v>-26.165543001849699</v>
      </c>
      <c r="AW754" s="1" t="s">
        <v>3187</v>
      </c>
      <c r="AX754" s="1">
        <v>36.911709999999999</v>
      </c>
      <c r="AY754" s="1">
        <v>8.6742190000000008</v>
      </c>
      <c r="AZ754" s="1">
        <v>194.51</v>
      </c>
      <c r="BA754" s="1">
        <v>132.88999999999999</v>
      </c>
      <c r="BB754" s="1">
        <v>191.81</v>
      </c>
      <c r="BC754" s="12">
        <v>0.95618305744888044</v>
      </c>
      <c r="BD754" s="1">
        <v>29.814937353794228</v>
      </c>
      <c r="BE754" s="1">
        <v>67.239953083717552</v>
      </c>
      <c r="BF754" s="1">
        <v>36.308126957459599</v>
      </c>
      <c r="BG754" s="1">
        <v>1.2099193748588066</v>
      </c>
      <c r="BH754" s="1">
        <v>3.978097193702943</v>
      </c>
      <c r="BI754" s="1">
        <v>-32.862771120000005</v>
      </c>
      <c r="BJ754" s="1">
        <v>-4.4820989100000013</v>
      </c>
      <c r="BK754" s="1">
        <v>-6.6239508899999997</v>
      </c>
      <c r="BL754" s="1">
        <v>-0.74053298000000112</v>
      </c>
      <c r="BM754" s="1">
        <v>-1.4275181620995949</v>
      </c>
      <c r="BN754" s="1">
        <v>29.919739440000001</v>
      </c>
      <c r="BO754" s="1">
        <v>61.201770959999998</v>
      </c>
      <c r="BP754" s="1">
        <v>99.78940498171329</v>
      </c>
      <c r="BQ754" s="1">
        <v>98.752677703046743</v>
      </c>
      <c r="BR754" s="1" t="s">
        <v>177</v>
      </c>
      <c r="BS754" s="1">
        <v>1.0157426420260096</v>
      </c>
      <c r="BT754" s="1" t="s">
        <v>104</v>
      </c>
      <c r="BU754" s="1" t="s">
        <v>104</v>
      </c>
      <c r="BV754" s="1" t="e">
        <v>#VALUE!</v>
      </c>
      <c r="BW754" s="1">
        <v>42.509679616858016</v>
      </c>
    </row>
    <row r="755" spans="1:75" x14ac:dyDescent="0.2">
      <c r="A755" s="8" t="s">
        <v>3192</v>
      </c>
      <c r="B755" s="4" t="s">
        <v>107</v>
      </c>
      <c r="C755" s="8" t="s">
        <v>568</v>
      </c>
      <c r="D755" s="8" t="s">
        <v>569</v>
      </c>
      <c r="E755" s="9"/>
      <c r="F755" s="1" t="s">
        <v>3193</v>
      </c>
      <c r="G755" s="3" t="s">
        <v>3194</v>
      </c>
      <c r="H755" s="3" t="s">
        <v>111</v>
      </c>
      <c r="I755" s="1">
        <v>29</v>
      </c>
      <c r="J755" s="1" t="s">
        <v>85</v>
      </c>
      <c r="K755" s="1" t="s">
        <v>85</v>
      </c>
      <c r="L755" s="1" t="s">
        <v>85</v>
      </c>
      <c r="M755" s="1" t="s">
        <v>85</v>
      </c>
      <c r="N755" s="3">
        <v>375000000</v>
      </c>
      <c r="O755" s="10">
        <v>44370</v>
      </c>
      <c r="P755" s="10">
        <v>43306</v>
      </c>
      <c r="Q755" s="1">
        <v>0.42553479761837654</v>
      </c>
      <c r="R755" s="1">
        <v>0.96368893158111923</v>
      </c>
      <c r="S755" s="1">
        <v>2.5747870517611293</v>
      </c>
      <c r="T755" s="1">
        <v>5.7044892902702315E-4</v>
      </c>
      <c r="U755" s="1">
        <v>-0.20258210307894098</v>
      </c>
      <c r="V755" s="1">
        <v>1.7143343470683359</v>
      </c>
      <c r="W755" s="1" t="s">
        <v>3195</v>
      </c>
      <c r="X755" s="1">
        <v>57.245616912841797</v>
      </c>
      <c r="Y755" s="1">
        <v>3.3919403912509276</v>
      </c>
      <c r="Z755" s="11">
        <v>0.41174100000000002</v>
      </c>
      <c r="AA755" s="11">
        <v>0.26539993300269682</v>
      </c>
      <c r="AB755" s="1" t="s">
        <v>87</v>
      </c>
      <c r="AC755" s="1">
        <v>96.58</v>
      </c>
      <c r="AD755" s="1">
        <v>3.3919403912509276</v>
      </c>
      <c r="AE755" s="1">
        <v>2.7598569602980234</v>
      </c>
      <c r="AF755" s="11">
        <v>2.7598569602980234</v>
      </c>
      <c r="AG755" s="1" t="s">
        <v>84</v>
      </c>
      <c r="AH755" s="1" t="s">
        <v>100</v>
      </c>
      <c r="AI755" s="1" t="e">
        <v>#VALUE!</v>
      </c>
      <c r="AJ755" s="11" t="e">
        <v>#VALUE!</v>
      </c>
      <c r="AK755" s="1" t="s">
        <v>3186</v>
      </c>
      <c r="AL755" s="1">
        <v>63.216577719999997</v>
      </c>
      <c r="AM755" s="1" t="e">
        <v>#VALUE!</v>
      </c>
      <c r="AN755" s="1" t="e">
        <v>#VALUE!</v>
      </c>
      <c r="AO755" s="1">
        <v>4.0191649555099245</v>
      </c>
      <c r="AP755" s="1">
        <v>56.764311394393417</v>
      </c>
      <c r="AQ755" s="1" t="s">
        <v>177</v>
      </c>
      <c r="AR755" s="3" t="s">
        <v>103</v>
      </c>
      <c r="AS755" s="3">
        <v>57.26901342063266</v>
      </c>
      <c r="AT755" s="1">
        <v>59.243708674781459</v>
      </c>
      <c r="AU755" s="1">
        <v>-9.9280799017491983</v>
      </c>
      <c r="AV755" s="1">
        <v>-25.215806365588421</v>
      </c>
      <c r="AW755" s="1" t="s">
        <v>3187</v>
      </c>
      <c r="AX755" s="1">
        <v>36.911709999999999</v>
      </c>
      <c r="AY755" s="1">
        <v>8.6742190000000008</v>
      </c>
      <c r="AZ755" s="1">
        <v>194.51</v>
      </c>
      <c r="BA755" s="1">
        <v>132.88999999999999</v>
      </c>
      <c r="BB755" s="1">
        <v>191.81</v>
      </c>
      <c r="BC755" s="12">
        <v>0.95618305744888044</v>
      </c>
      <c r="BD755" s="1">
        <v>29.814937353794228</v>
      </c>
      <c r="BE755" s="1">
        <v>67.239953083717552</v>
      </c>
      <c r="BF755" s="1">
        <v>36.308126957459599</v>
      </c>
      <c r="BG755" s="1">
        <v>1.2099193748588066</v>
      </c>
      <c r="BH755" s="1">
        <v>3.978097193702943</v>
      </c>
      <c r="BI755" s="1">
        <v>-38.64866482</v>
      </c>
      <c r="BJ755" s="1">
        <v>-0.48920183000000605</v>
      </c>
      <c r="BK755" s="1">
        <v>-9.3200750600000006</v>
      </c>
      <c r="BL755" s="1">
        <v>-9.4742489100000071</v>
      </c>
      <c r="BM755" s="1">
        <v>-1.6336816540496639</v>
      </c>
      <c r="BN755" s="1">
        <v>61.531771069999998</v>
      </c>
      <c r="BO755" s="1">
        <v>103.91592362999999</v>
      </c>
      <c r="BP755" s="1">
        <v>96.024913680614603</v>
      </c>
      <c r="BQ755" s="1">
        <v>365.61910771936823</v>
      </c>
      <c r="BR755" s="1" t="s">
        <v>177</v>
      </c>
      <c r="BS755" s="1">
        <v>4.0191649555099245</v>
      </c>
      <c r="BT755" s="1" t="s">
        <v>104</v>
      </c>
      <c r="BU755" s="1" t="s">
        <v>104</v>
      </c>
      <c r="BV755" s="1" t="e">
        <v>#VALUE!</v>
      </c>
      <c r="BW755" s="1">
        <v>84.230443549551538</v>
      </c>
    </row>
    <row r="756" spans="1:75" x14ac:dyDescent="0.2">
      <c r="A756" s="8" t="s">
        <v>3196</v>
      </c>
      <c r="B756" s="4" t="s">
        <v>355</v>
      </c>
      <c r="C756" s="8" t="s">
        <v>568</v>
      </c>
      <c r="D756" s="8" t="s">
        <v>569</v>
      </c>
      <c r="E756" s="9"/>
      <c r="F756" s="1" t="s">
        <v>3197</v>
      </c>
      <c r="G756" s="3" t="s">
        <v>3198</v>
      </c>
      <c r="H756" s="3" t="s">
        <v>358</v>
      </c>
      <c r="I756" s="1" t="s">
        <v>100</v>
      </c>
      <c r="J756" s="1" t="s">
        <v>85</v>
      </c>
      <c r="K756" s="1" t="s">
        <v>85</v>
      </c>
      <c r="L756" s="1" t="s">
        <v>85</v>
      </c>
      <c r="M756" s="1" t="s">
        <v>85</v>
      </c>
      <c r="N756" s="3">
        <v>600000000</v>
      </c>
      <c r="O756" s="10">
        <v>45820</v>
      </c>
      <c r="P756" s="10">
        <v>44105</v>
      </c>
      <c r="Q756" s="1" t="s">
        <v>104</v>
      </c>
      <c r="R756" s="1" t="s">
        <v>104</v>
      </c>
      <c r="S756" s="1" t="s">
        <v>104</v>
      </c>
      <c r="T756" s="1">
        <v>-0.11023388456957717</v>
      </c>
      <c r="U756" s="1">
        <v>-0.69258183269795826</v>
      </c>
      <c r="V756" s="1">
        <v>1.916573125777532</v>
      </c>
      <c r="W756" s="1" t="s">
        <v>3199</v>
      </c>
      <c r="X756" s="1">
        <v>76.107925415039063</v>
      </c>
      <c r="Y756" s="1">
        <v>3.7176444100000001</v>
      </c>
      <c r="Z756" s="11" t="s">
        <v>104</v>
      </c>
      <c r="AA756" s="11" t="s">
        <v>104</v>
      </c>
      <c r="AB756" s="1" t="s">
        <v>87</v>
      </c>
      <c r="AC756" s="1">
        <v>100.687</v>
      </c>
      <c r="AD756" s="1">
        <v>4.8947585364097117</v>
      </c>
      <c r="AE756" s="1">
        <v>3.2925726100307826</v>
      </c>
      <c r="AF756" s="11">
        <v>3.2925726100307826</v>
      </c>
      <c r="AG756" s="1" t="s">
        <v>84</v>
      </c>
      <c r="AH756" s="1">
        <v>3.4695277367424411</v>
      </c>
      <c r="AI756" s="1" t="e">
        <v>#VALUE!</v>
      </c>
      <c r="AJ756" s="11" t="e">
        <v>#VALUE!</v>
      </c>
      <c r="AK756" s="1" t="s">
        <v>3186</v>
      </c>
      <c r="AL756" s="1">
        <v>81.005470059999993</v>
      </c>
      <c r="AM756" s="1">
        <v>161.12899199999998</v>
      </c>
      <c r="AN756" s="1">
        <v>4.7670994242382108</v>
      </c>
      <c r="AO756" s="1">
        <v>5.3744010951403149</v>
      </c>
      <c r="AP756" s="1">
        <v>156.09980940643749</v>
      </c>
      <c r="AQ756" s="1" t="s">
        <v>177</v>
      </c>
      <c r="AR756" s="3" t="s">
        <v>103</v>
      </c>
      <c r="AS756" s="3">
        <v>78.250538468491769</v>
      </c>
      <c r="AT756" s="1">
        <v>80.919794745817825</v>
      </c>
      <c r="AU756" s="1">
        <v>4.3176990534646187</v>
      </c>
      <c r="AV756" s="1">
        <v>-12.4894460999875</v>
      </c>
      <c r="AW756" s="1" t="s">
        <v>3187</v>
      </c>
      <c r="AX756" s="1">
        <v>36.911709999999999</v>
      </c>
      <c r="AY756" s="1">
        <v>8.6742190000000008</v>
      </c>
      <c r="AZ756" s="1">
        <v>194.51</v>
      </c>
      <c r="BA756" s="1">
        <v>132.88999999999999</v>
      </c>
      <c r="BB756" s="1">
        <v>191.81</v>
      </c>
      <c r="BC756" s="12">
        <v>0.95618305744888044</v>
      </c>
      <c r="BD756" s="1">
        <v>29.814937353794228</v>
      </c>
      <c r="BE756" s="1">
        <v>67.239953083717552</v>
      </c>
      <c r="BF756" s="1">
        <v>36.308126957459599</v>
      </c>
      <c r="BG756" s="1">
        <v>1.2099193748588066</v>
      </c>
      <c r="BH756" s="1">
        <v>3.8329911019849415E-2</v>
      </c>
      <c r="BI756" s="1" t="s">
        <v>104</v>
      </c>
      <c r="BJ756" s="1">
        <v>-2.3047830700000134</v>
      </c>
      <c r="BK756" s="1" t="s">
        <v>104</v>
      </c>
      <c r="BL756" s="1" t="s">
        <v>104</v>
      </c>
      <c r="BM756" s="1" t="s">
        <v>104</v>
      </c>
      <c r="BN756" s="1" t="s">
        <v>104</v>
      </c>
      <c r="BO756" s="1" t="s">
        <v>104</v>
      </c>
      <c r="BP756" s="1" t="e">
        <v>#VALUE!</v>
      </c>
      <c r="BQ756" s="1">
        <v>485.1487223997708</v>
      </c>
      <c r="BR756" s="1" t="s">
        <v>177</v>
      </c>
      <c r="BS756" s="1">
        <v>5.4565366187542779</v>
      </c>
      <c r="BT756" s="1" t="s">
        <v>104</v>
      </c>
      <c r="BU756" s="1" t="s">
        <v>104</v>
      </c>
      <c r="BV756" s="1" t="e">
        <v>#VALUE!</v>
      </c>
      <c r="BW756" s="1">
        <v>108.20859544452476</v>
      </c>
    </row>
    <row r="757" spans="1:75" x14ac:dyDescent="0.2">
      <c r="A757" s="8" t="s">
        <v>3200</v>
      </c>
      <c r="B757" s="4" t="s">
        <v>3201</v>
      </c>
      <c r="C757" s="8" t="s">
        <v>568</v>
      </c>
      <c r="D757" s="8" t="s">
        <v>569</v>
      </c>
      <c r="E757" s="9"/>
      <c r="F757" s="1" t="s">
        <v>3202</v>
      </c>
      <c r="G757" s="3" t="s">
        <v>3203</v>
      </c>
      <c r="H757" s="3" t="s">
        <v>3204</v>
      </c>
      <c r="I757" s="1">
        <v>37.5</v>
      </c>
      <c r="J757" s="1" t="s">
        <v>85</v>
      </c>
      <c r="K757" s="1" t="s">
        <v>85</v>
      </c>
      <c r="L757" s="1" t="s">
        <v>85</v>
      </c>
      <c r="M757" s="1" t="s">
        <v>85</v>
      </c>
      <c r="N757" s="3">
        <v>250000000</v>
      </c>
      <c r="O757" s="10">
        <v>44838</v>
      </c>
      <c r="P757" s="10">
        <v>44581</v>
      </c>
      <c r="Q757" s="1">
        <v>0.2043841519125067</v>
      </c>
      <c r="R757" s="1">
        <v>0.78862574844669187</v>
      </c>
      <c r="S757" s="1">
        <v>1.7858390677917724</v>
      </c>
      <c r="T757" s="1" t="s">
        <v>85</v>
      </c>
      <c r="U757" s="1">
        <v>7.1115563882617749E-3</v>
      </c>
      <c r="V757" s="1">
        <v>0.76211906034704402</v>
      </c>
      <c r="W757" s="1" t="s">
        <v>3205</v>
      </c>
      <c r="X757" s="1">
        <v>43.094417572021484</v>
      </c>
      <c r="Y757" s="1">
        <v>3.0496408450523589</v>
      </c>
      <c r="Z757" s="11">
        <v>1.0841999999999999E-2</v>
      </c>
      <c r="AA757" s="11">
        <v>0.21233555565527418</v>
      </c>
      <c r="AB757" s="1" t="s">
        <v>87</v>
      </c>
      <c r="AC757" s="1">
        <v>100.648</v>
      </c>
      <c r="AD757" s="1">
        <v>3.0496408450523589</v>
      </c>
      <c r="AE757" s="1" t="s">
        <v>100</v>
      </c>
      <c r="AF757" s="11" t="s">
        <v>100</v>
      </c>
      <c r="AG757" s="1" t="s">
        <v>84</v>
      </c>
      <c r="AH757" s="1" t="s">
        <v>100</v>
      </c>
      <c r="AI757" s="1" t="e">
        <v>#VALUE!</v>
      </c>
      <c r="AJ757" s="11" t="e">
        <v>#VALUE!</v>
      </c>
      <c r="AK757" s="1" t="s">
        <v>3186</v>
      </c>
      <c r="AL757" s="1">
        <v>43.453921010000002</v>
      </c>
      <c r="AM757" s="1" t="e">
        <v>#VALUE!</v>
      </c>
      <c r="AN757" s="1" t="e">
        <v>#VALUE!</v>
      </c>
      <c r="AO757" s="1">
        <v>0.32032854209445583</v>
      </c>
      <c r="AP757" s="1">
        <v>39.149009879369736</v>
      </c>
      <c r="AQ757" s="1" t="s">
        <v>177</v>
      </c>
      <c r="AR757" s="3" t="s">
        <v>103</v>
      </c>
      <c r="AS757" s="3">
        <v>38.436284190250404</v>
      </c>
      <c r="AT757" s="1">
        <v>35.632212966620443</v>
      </c>
      <c r="AU757" s="1">
        <v>14.884651277720895</v>
      </c>
      <c r="AV757" s="1">
        <v>-21.101005596196167</v>
      </c>
      <c r="AW757" s="1" t="s">
        <v>3187</v>
      </c>
      <c r="AX757" s="1">
        <v>36.911709999999999</v>
      </c>
      <c r="AY757" s="1">
        <v>8.6742190000000008</v>
      </c>
      <c r="AZ757" s="1">
        <v>194.51</v>
      </c>
      <c r="BA757" s="1">
        <v>132.88999999999999</v>
      </c>
      <c r="BB757" s="1">
        <v>191.81</v>
      </c>
      <c r="BC757" s="12">
        <v>0.95618305744888044</v>
      </c>
      <c r="BD757" s="1">
        <v>29.814937353794228</v>
      </c>
      <c r="BE757" s="1">
        <v>67.239953083717552</v>
      </c>
      <c r="BF757" s="1">
        <v>36.308126957459599</v>
      </c>
      <c r="BG757" s="1">
        <v>1.2099193748588066</v>
      </c>
      <c r="BH757" s="1">
        <v>2.6776180698151952</v>
      </c>
      <c r="BI757" s="1">
        <v>-12.847346709999997</v>
      </c>
      <c r="BJ757" s="1">
        <v>0.28008304000000095</v>
      </c>
      <c r="BK757" s="1">
        <v>3.9749074700000051</v>
      </c>
      <c r="BL757" s="1">
        <v>3.9452940000003878E-2</v>
      </c>
      <c r="BM757" s="1">
        <v>-1.0517024600107483</v>
      </c>
      <c r="BN757" s="1">
        <v>36.755222089999997</v>
      </c>
      <c r="BO757" s="1">
        <v>71.526051859999995</v>
      </c>
      <c r="BP757" s="1">
        <v>80.73471653017728</v>
      </c>
      <c r="BQ757" s="1">
        <v>32.248037737971913</v>
      </c>
      <c r="BR757" s="1" t="s">
        <v>177</v>
      </c>
      <c r="BS757" s="1">
        <v>0.32032854209445583</v>
      </c>
      <c r="BT757" s="1" t="s">
        <v>104</v>
      </c>
      <c r="BU757" s="1" t="s">
        <v>104</v>
      </c>
      <c r="BV757" s="1" t="e">
        <v>#VALUE!</v>
      </c>
      <c r="BW757" s="1">
        <v>39.61698535046245</v>
      </c>
    </row>
    <row r="758" spans="1:75" x14ac:dyDescent="0.2">
      <c r="A758" s="8" t="s">
        <v>3206</v>
      </c>
      <c r="B758" s="4" t="s">
        <v>289</v>
      </c>
      <c r="C758" s="8" t="s">
        <v>568</v>
      </c>
      <c r="D758" s="8" t="s">
        <v>569</v>
      </c>
      <c r="E758" s="9"/>
      <c r="F758" s="1" t="s">
        <v>3207</v>
      </c>
      <c r="G758" s="3" t="s">
        <v>3208</v>
      </c>
      <c r="H758" s="3" t="s">
        <v>217</v>
      </c>
      <c r="I758" s="1">
        <v>50.5</v>
      </c>
      <c r="J758" s="1" t="s">
        <v>85</v>
      </c>
      <c r="K758" s="1" t="s">
        <v>85</v>
      </c>
      <c r="L758" s="1" t="s">
        <v>85</v>
      </c>
      <c r="M758" s="1" t="s">
        <v>85</v>
      </c>
      <c r="N758" s="3">
        <v>450000000</v>
      </c>
      <c r="O758" s="10">
        <v>44839</v>
      </c>
      <c r="P758" s="10">
        <v>43670</v>
      </c>
      <c r="Q758" s="1">
        <v>0.56878320314208697</v>
      </c>
      <c r="R758" s="1">
        <v>1.1086965783970504</v>
      </c>
      <c r="S758" s="1">
        <v>2.7899921044376219</v>
      </c>
      <c r="T758" s="1">
        <v>-8.6645772557758516E-2</v>
      </c>
      <c r="U758" s="1">
        <v>-0.47887388272872533</v>
      </c>
      <c r="V758" s="1">
        <v>2.0252847034316623</v>
      </c>
      <c r="W758" s="1" t="s">
        <v>3209</v>
      </c>
      <c r="X758" s="1">
        <v>71.647468566894531</v>
      </c>
      <c r="Y758" s="1">
        <v>3.5896488500000001</v>
      </c>
      <c r="Z758" s="11">
        <v>0.58874000000000004</v>
      </c>
      <c r="AA758" s="11">
        <v>0.29804593045796857</v>
      </c>
      <c r="AB758" s="1" t="s">
        <v>87</v>
      </c>
      <c r="AC758" s="1">
        <v>106.726</v>
      </c>
      <c r="AD758" s="1">
        <v>3.5896488500000001</v>
      </c>
      <c r="AE758" s="1">
        <v>2.8777755793321069</v>
      </c>
      <c r="AF758" s="11">
        <v>2.8777755793321069</v>
      </c>
      <c r="AG758" s="1" t="s">
        <v>84</v>
      </c>
      <c r="AH758" s="1" t="s">
        <v>100</v>
      </c>
      <c r="AI758" s="1" t="e">
        <v>#VALUE!</v>
      </c>
      <c r="AJ758" s="11" t="e">
        <v>#VALUE!</v>
      </c>
      <c r="AK758" s="1" t="s">
        <v>3186</v>
      </c>
      <c r="AL758" s="1">
        <v>76.925223149999994</v>
      </c>
      <c r="AM758" s="1" t="e">
        <v>#VALUE!</v>
      </c>
      <c r="AN758" s="1" t="e">
        <v>#VALUE!</v>
      </c>
      <c r="AO758" s="1">
        <v>4.6543463381245722</v>
      </c>
      <c r="AP758" s="1">
        <v>72.670626058968736</v>
      </c>
      <c r="AQ758" s="1" t="s">
        <v>177</v>
      </c>
      <c r="AR758" s="3" t="s">
        <v>103</v>
      </c>
      <c r="AS758" s="3">
        <v>73.751224319532852</v>
      </c>
      <c r="AT758" s="1">
        <v>75.539115442912191</v>
      </c>
      <c r="AU758" s="1">
        <v>2.826503238352851</v>
      </c>
      <c r="AV758" s="1">
        <v>-13.000918284560248</v>
      </c>
      <c r="AW758" s="1" t="s">
        <v>3187</v>
      </c>
      <c r="AX758" s="1">
        <v>36.911709999999999</v>
      </c>
      <c r="AY758" s="1">
        <v>8.6742190000000008</v>
      </c>
      <c r="AZ758" s="1">
        <v>194.51</v>
      </c>
      <c r="BA758" s="1">
        <v>132.88999999999999</v>
      </c>
      <c r="BB758" s="1">
        <v>191.81</v>
      </c>
      <c r="BC758" s="12">
        <v>0.95618305744888044</v>
      </c>
      <c r="BD758" s="1">
        <v>29.814937353794228</v>
      </c>
      <c r="BE758" s="1">
        <v>67.239953083717552</v>
      </c>
      <c r="BF758" s="1">
        <v>36.308126957459599</v>
      </c>
      <c r="BG758" s="1">
        <v>1.2099193748588066</v>
      </c>
      <c r="BH758" s="1">
        <v>2.6776180698151952</v>
      </c>
      <c r="BI758" s="1">
        <v>-38.679005310000008</v>
      </c>
      <c r="BJ758" s="1">
        <v>-1.5746591000000052</v>
      </c>
      <c r="BK758" s="1">
        <v>-12.757473500000003</v>
      </c>
      <c r="BL758" s="1">
        <v>-9.6177556000000095</v>
      </c>
      <c r="BM758" s="1">
        <v>-1.7375725510052984</v>
      </c>
      <c r="BN758" s="1">
        <v>76.417551849999995</v>
      </c>
      <c r="BO758" s="1">
        <v>120.58081387</v>
      </c>
      <c r="BP758" s="1">
        <v>98.850466933873477</v>
      </c>
      <c r="BQ758" s="1">
        <v>441.91316084997823</v>
      </c>
      <c r="BR758" s="1" t="s">
        <v>177</v>
      </c>
      <c r="BS758" s="1">
        <v>4.815879534565366</v>
      </c>
      <c r="BT758" s="1" t="s">
        <v>104</v>
      </c>
      <c r="BU758" s="1" t="s">
        <v>104</v>
      </c>
      <c r="BV758" s="1" t="e">
        <v>#VALUE!</v>
      </c>
      <c r="BW758" s="1">
        <v>100.1998372132288</v>
      </c>
    </row>
    <row r="759" spans="1:75" x14ac:dyDescent="0.2">
      <c r="A759" s="8" t="s">
        <v>3210</v>
      </c>
      <c r="B759" s="4" t="s">
        <v>312</v>
      </c>
      <c r="C759" s="8" t="s">
        <v>568</v>
      </c>
      <c r="D759" s="8" t="s">
        <v>569</v>
      </c>
      <c r="E759" s="9"/>
      <c r="F759" s="1" t="s">
        <v>3211</v>
      </c>
      <c r="G759" s="3" t="s">
        <v>3212</v>
      </c>
      <c r="H759" s="3" t="s">
        <v>315</v>
      </c>
      <c r="I759" s="1">
        <v>33.5</v>
      </c>
      <c r="J759" s="1" t="s">
        <v>85</v>
      </c>
      <c r="K759" s="1" t="s">
        <v>85</v>
      </c>
      <c r="L759" s="1" t="s">
        <v>85</v>
      </c>
      <c r="M759" s="1" t="s">
        <v>85</v>
      </c>
      <c r="N759" s="3">
        <v>500000000</v>
      </c>
      <c r="O759" s="10">
        <v>45191</v>
      </c>
      <c r="P759" s="10">
        <v>45035</v>
      </c>
      <c r="Q759" s="1">
        <v>0.35806088681606951</v>
      </c>
      <c r="R759" s="1">
        <v>0.92071709917573852</v>
      </c>
      <c r="S759" s="1">
        <v>2.4682653366396634</v>
      </c>
      <c r="T759" s="1">
        <v>6.3977269673154424E-2</v>
      </c>
      <c r="U759" s="1">
        <v>1.8674896975356958E-2</v>
      </c>
      <c r="V759" s="1">
        <v>1.9724751028960208</v>
      </c>
      <c r="W759" s="1" t="s">
        <v>500</v>
      </c>
      <c r="X759" s="1">
        <v>58.827106475830078</v>
      </c>
      <c r="Y759" s="1">
        <v>3.3233690999999999</v>
      </c>
      <c r="Z759" s="11">
        <v>0.25601600000000002</v>
      </c>
      <c r="AA759" s="11">
        <v>0.25003358424728894</v>
      </c>
      <c r="AB759" s="1" t="s">
        <v>87</v>
      </c>
      <c r="AC759" s="1">
        <v>106.59699999999999</v>
      </c>
      <c r="AD759" s="1">
        <v>5.046744023641927</v>
      </c>
      <c r="AE759" s="1">
        <v>3.4924575910554259</v>
      </c>
      <c r="AF759" s="11">
        <v>3.4924575910554259</v>
      </c>
      <c r="AG759" s="1" t="s">
        <v>84</v>
      </c>
      <c r="AH759" s="1">
        <v>4.6356670689141453</v>
      </c>
      <c r="AI759" s="1" t="e">
        <v>#VALUE!</v>
      </c>
      <c r="AJ759" s="11" t="e">
        <v>#VALUE!</v>
      </c>
      <c r="AK759" s="1" t="s">
        <v>3186</v>
      </c>
      <c r="AL759" s="1">
        <v>63.25723824</v>
      </c>
      <c r="AM759" s="1">
        <v>202.78554899999997</v>
      </c>
      <c r="AN759" s="1">
        <v>34.71228159546726</v>
      </c>
      <c r="AO759" s="1">
        <v>3.1512662559890487</v>
      </c>
      <c r="AP759" s="1">
        <v>158.53142323913914</v>
      </c>
      <c r="AQ759" s="1" t="s">
        <v>177</v>
      </c>
      <c r="AR759" s="3" t="s">
        <v>103</v>
      </c>
      <c r="AS759" s="3">
        <v>59.662173439435009</v>
      </c>
      <c r="AT759" s="1">
        <v>62.000458966683205</v>
      </c>
      <c r="AU759" s="1">
        <v>-1.5268190948239724</v>
      </c>
      <c r="AV759" s="1">
        <v>-16.021228271181442</v>
      </c>
      <c r="AW759" s="1" t="s">
        <v>3187</v>
      </c>
      <c r="AX759" s="1">
        <v>36.911709999999999</v>
      </c>
      <c r="AY759" s="1">
        <v>8.6742190000000008</v>
      </c>
      <c r="AZ759" s="1">
        <v>194.51</v>
      </c>
      <c r="BA759" s="1">
        <v>132.88999999999999</v>
      </c>
      <c r="BB759" s="1">
        <v>191.81</v>
      </c>
      <c r="BC759" s="12">
        <v>0.95618305744888044</v>
      </c>
      <c r="BD759" s="1">
        <v>29.814937353794228</v>
      </c>
      <c r="BE759" s="1">
        <v>67.239953083717552</v>
      </c>
      <c r="BF759" s="1">
        <v>36.308126957459599</v>
      </c>
      <c r="BG759" s="1">
        <v>1.2099193748588066</v>
      </c>
      <c r="BH759" s="1">
        <v>1.7604380561259412</v>
      </c>
      <c r="BI759" s="1">
        <v>-35.548393490000002</v>
      </c>
      <c r="BJ759" s="1">
        <v>-1.6577147500000038</v>
      </c>
      <c r="BK759" s="1">
        <v>-8.1061527099999964</v>
      </c>
      <c r="BL759" s="1">
        <v>-5.4340840099999994</v>
      </c>
      <c r="BM759" s="1">
        <v>-1.7327040210275888</v>
      </c>
      <c r="BN759" s="1">
        <v>63.25723824</v>
      </c>
      <c r="BO759" s="1">
        <v>100.96350824</v>
      </c>
      <c r="BP759" s="1">
        <v>100</v>
      </c>
      <c r="BQ759" s="1">
        <v>308.53379040244988</v>
      </c>
      <c r="BR759" s="1" t="s">
        <v>177</v>
      </c>
      <c r="BS759" s="1">
        <v>3.2361396303901437</v>
      </c>
      <c r="BT759" s="1" t="s">
        <v>104</v>
      </c>
      <c r="BU759" s="1" t="s">
        <v>104</v>
      </c>
      <c r="BV759" s="1" t="e">
        <v>#VALUE!</v>
      </c>
      <c r="BW759" s="1">
        <v>80.949207290242128</v>
      </c>
    </row>
    <row r="760" spans="1:75" x14ac:dyDescent="0.2">
      <c r="A760" s="8" t="s">
        <v>3213</v>
      </c>
      <c r="B760" s="4" t="s">
        <v>587</v>
      </c>
      <c r="C760" s="8" t="s">
        <v>456</v>
      </c>
      <c r="D760" s="8" t="s">
        <v>456</v>
      </c>
      <c r="E760" s="9"/>
      <c r="F760" s="1" t="s">
        <v>3214</v>
      </c>
      <c r="G760" s="3" t="s">
        <v>3215</v>
      </c>
      <c r="H760" s="3" t="s">
        <v>582</v>
      </c>
      <c r="I760" s="1">
        <v>33.5</v>
      </c>
      <c r="J760" s="1" t="s">
        <v>85</v>
      </c>
      <c r="K760" s="1" t="s">
        <v>85</v>
      </c>
      <c r="L760" s="1" t="s">
        <v>85</v>
      </c>
      <c r="M760" s="1" t="s">
        <v>85</v>
      </c>
      <c r="N760" s="3">
        <v>200000000</v>
      </c>
      <c r="O760" s="10">
        <v>44964</v>
      </c>
      <c r="P760" s="10">
        <v>43922</v>
      </c>
      <c r="Q760" s="1">
        <v>0.1994942658374077</v>
      </c>
      <c r="R760" s="1">
        <v>0.84792172935768129</v>
      </c>
      <c r="S760" s="1">
        <v>1.8269138782121441</v>
      </c>
      <c r="T760" s="1">
        <v>0.18895480342364657</v>
      </c>
      <c r="U760" s="1">
        <v>0.62104763561732224</v>
      </c>
      <c r="V760" s="1">
        <v>1.5160467312387071</v>
      </c>
      <c r="W760" s="1" t="s">
        <v>1849</v>
      </c>
      <c r="X760" s="1">
        <v>47.062850952148438</v>
      </c>
      <c r="Y760" s="1">
        <v>3.089325206918343</v>
      </c>
      <c r="Z760" s="11">
        <v>2.7711E-2</v>
      </c>
      <c r="AA760" s="11">
        <v>0.14559185465283786</v>
      </c>
      <c r="AB760" s="1" t="s">
        <v>87</v>
      </c>
      <c r="AC760" s="1">
        <v>99.097999999999999</v>
      </c>
      <c r="AD760" s="1">
        <v>3.089325206918343</v>
      </c>
      <c r="AE760" s="1">
        <v>2.6278796201328585</v>
      </c>
      <c r="AF760" s="11">
        <v>2.6278796201328585</v>
      </c>
      <c r="AG760" s="1" t="s">
        <v>84</v>
      </c>
      <c r="AH760" s="1" t="s">
        <v>100</v>
      </c>
      <c r="AI760" s="1" t="e">
        <v>#VALUE!</v>
      </c>
      <c r="AJ760" s="11" t="e">
        <v>#VALUE!</v>
      </c>
      <c r="AK760" s="1" t="s">
        <v>3216</v>
      </c>
      <c r="AL760" s="1">
        <v>46.494960259999999</v>
      </c>
      <c r="AM760" s="1" t="e">
        <v>#VALUE!</v>
      </c>
      <c r="AN760" s="1" t="e">
        <v>#VALUE!</v>
      </c>
      <c r="AO760" s="1">
        <v>0.74743326488706363</v>
      </c>
      <c r="AP760" s="1">
        <v>44.349350555019981</v>
      </c>
      <c r="AQ760" s="1" t="s">
        <v>177</v>
      </c>
      <c r="AR760" s="3" t="s">
        <v>103</v>
      </c>
      <c r="AS760" s="3">
        <v>41.942826932206415</v>
      </c>
      <c r="AT760" s="1">
        <v>43.15229279706876</v>
      </c>
      <c r="AU760" s="1">
        <v>16.370169922673796</v>
      </c>
      <c r="AV760" s="1">
        <v>-9.6158736588034976</v>
      </c>
      <c r="AX760" s="1" t="s">
        <v>104</v>
      </c>
      <c r="AY760" s="1" t="s">
        <v>104</v>
      </c>
      <c r="AZ760" s="1" t="s">
        <v>3217</v>
      </c>
      <c r="BA760" s="1" t="s">
        <v>3217</v>
      </c>
      <c r="BB760" s="1" t="s">
        <v>3217</v>
      </c>
      <c r="BC760" s="12" t="s">
        <v>104</v>
      </c>
      <c r="BD760" s="1">
        <v>248.46838001419462</v>
      </c>
      <c r="BE760" s="1" t="s">
        <v>3217</v>
      </c>
      <c r="BF760" s="1" t="s">
        <v>3217</v>
      </c>
      <c r="BG760" s="1" t="s">
        <v>104</v>
      </c>
      <c r="BH760" s="1">
        <v>2.3655030800821355</v>
      </c>
      <c r="BI760" s="1">
        <v>-44.920380919999999</v>
      </c>
      <c r="BJ760" s="1">
        <v>1.0211145700000017</v>
      </c>
      <c r="BK760" s="1">
        <v>0.35091979999999978</v>
      </c>
      <c r="BL760" s="1">
        <v>7.2235209400000002</v>
      </c>
      <c r="BM760" s="1">
        <v>-1.1366589537097618</v>
      </c>
      <c r="BN760" s="1">
        <v>37.650807999999998</v>
      </c>
      <c r="BO760" s="1">
        <v>70.874518649999999</v>
      </c>
      <c r="BP760" s="1">
        <v>73.379998540289478</v>
      </c>
      <c r="BQ760" s="1">
        <v>72.967912994457151</v>
      </c>
      <c r="BR760" s="1" t="s">
        <v>177</v>
      </c>
      <c r="BS760" s="1">
        <v>0.74743326488706363</v>
      </c>
      <c r="BT760" s="1" t="s">
        <v>104</v>
      </c>
      <c r="BU760" s="1" t="s">
        <v>104</v>
      </c>
      <c r="BV760" s="1" t="e">
        <v>#VALUE!</v>
      </c>
      <c r="BW760" s="1">
        <v>57.004942474341654</v>
      </c>
    </row>
    <row r="761" spans="1:75" x14ac:dyDescent="0.2">
      <c r="A761" s="8" t="s">
        <v>3218</v>
      </c>
      <c r="B761" s="4" t="s">
        <v>119</v>
      </c>
      <c r="C761" s="8" t="s">
        <v>456</v>
      </c>
      <c r="D761" s="8" t="s">
        <v>456</v>
      </c>
      <c r="E761" s="9"/>
      <c r="F761" s="1" t="s">
        <v>3219</v>
      </c>
      <c r="G761" s="3" t="s">
        <v>3220</v>
      </c>
      <c r="H761" s="3" t="s">
        <v>123</v>
      </c>
      <c r="I761" s="1">
        <v>30.5</v>
      </c>
      <c r="J761" s="1" t="s">
        <v>85</v>
      </c>
      <c r="K761" s="1" t="s">
        <v>85</v>
      </c>
      <c r="L761" s="1" t="s">
        <v>85</v>
      </c>
      <c r="M761" s="1" t="s">
        <v>85</v>
      </c>
      <c r="N761" s="3">
        <v>250000000</v>
      </c>
      <c r="O761" s="10">
        <v>44964</v>
      </c>
      <c r="P761" s="10">
        <v>42572</v>
      </c>
      <c r="Q761" s="1">
        <v>0.39659068794823948</v>
      </c>
      <c r="R761" s="1">
        <v>1.202308390774065</v>
      </c>
      <c r="S761" s="1">
        <v>2.4192542222811531</v>
      </c>
      <c r="T761" s="1">
        <v>0.14984345596582571</v>
      </c>
      <c r="U761" s="1">
        <v>0.29411501308416188</v>
      </c>
      <c r="V761" s="1">
        <v>1.7661583623288291</v>
      </c>
      <c r="W761" s="1" t="s">
        <v>3221</v>
      </c>
      <c r="X761" s="1">
        <v>75.911262512207031</v>
      </c>
      <c r="Y761" s="1">
        <v>3.377809317333806</v>
      </c>
      <c r="Z761" s="11">
        <v>0.234709</v>
      </c>
      <c r="AA761" s="11">
        <v>0.35891327637804782</v>
      </c>
      <c r="AB761" s="1" t="s">
        <v>87</v>
      </c>
      <c r="AC761" s="1">
        <v>98.361999999999995</v>
      </c>
      <c r="AD761" s="1">
        <v>3.377809317333806</v>
      </c>
      <c r="AE761" s="1">
        <v>2.5961072532021801</v>
      </c>
      <c r="AF761" s="11">
        <v>2.5961072532021801</v>
      </c>
      <c r="AG761" s="1" t="s">
        <v>84</v>
      </c>
      <c r="AH761" s="1" t="s">
        <v>100</v>
      </c>
      <c r="AI761" s="1" t="e">
        <v>#VALUE!</v>
      </c>
      <c r="AJ761" s="11" t="e">
        <v>#VALUE!</v>
      </c>
      <c r="AK761" s="1" t="s">
        <v>3216</v>
      </c>
      <c r="AL761" s="1">
        <v>67.389146920000002</v>
      </c>
      <c r="AM761" s="1" t="e">
        <v>#VALUE!</v>
      </c>
      <c r="AN761" s="1" t="e">
        <v>#VALUE!</v>
      </c>
      <c r="AO761" s="1">
        <v>1.5304585900068446</v>
      </c>
      <c r="AP761" s="1">
        <v>74.072782970894949</v>
      </c>
      <c r="AQ761" s="1" t="s">
        <v>177</v>
      </c>
      <c r="AR761" s="3" t="s">
        <v>103</v>
      </c>
      <c r="AS761" s="3">
        <v>74.980501873140696</v>
      </c>
      <c r="AT761" s="1">
        <v>75.997640818001116</v>
      </c>
      <c r="AU761" s="1">
        <v>33.323387465532321</v>
      </c>
      <c r="AV761" s="1">
        <v>15.184365786285126</v>
      </c>
      <c r="AX761" s="1" t="s">
        <v>104</v>
      </c>
      <c r="AY761" s="1" t="s">
        <v>104</v>
      </c>
      <c r="AZ761" s="1" t="s">
        <v>3217</v>
      </c>
      <c r="BA761" s="1" t="s">
        <v>3217</v>
      </c>
      <c r="BB761" s="1" t="s">
        <v>3217</v>
      </c>
      <c r="BC761" s="12" t="s">
        <v>104</v>
      </c>
      <c r="BD761" s="1">
        <v>248.46838001419462</v>
      </c>
      <c r="BE761" s="1" t="s">
        <v>3217</v>
      </c>
      <c r="BF761" s="1" t="s">
        <v>3217</v>
      </c>
      <c r="BG761" s="1" t="s">
        <v>104</v>
      </c>
      <c r="BH761" s="1">
        <v>2.3655030800821355</v>
      </c>
      <c r="BI761" s="1">
        <v>-53.217229930000002</v>
      </c>
      <c r="BJ761" s="1">
        <v>-3.3780558999999926</v>
      </c>
      <c r="BK761" s="1">
        <v>-11.453274809999996</v>
      </c>
      <c r="BL761" s="1">
        <v>-9.5219846899999965</v>
      </c>
      <c r="BM761" s="1">
        <v>-1.5074739664873191</v>
      </c>
      <c r="BN761" s="1">
        <v>67.389146920000002</v>
      </c>
      <c r="BO761" s="1">
        <v>125.30668129999999</v>
      </c>
      <c r="BP761" s="1">
        <v>100</v>
      </c>
      <c r="BQ761" s="1">
        <v>146.09547827497238</v>
      </c>
      <c r="BR761" s="1" t="s">
        <v>177</v>
      </c>
      <c r="BS761" s="1">
        <v>1.5304585900068446</v>
      </c>
      <c r="BT761" s="1" t="s">
        <v>104</v>
      </c>
      <c r="BU761" s="1" t="s">
        <v>104</v>
      </c>
      <c r="BV761" s="1" t="e">
        <v>#VALUE!</v>
      </c>
      <c r="BW761" s="1">
        <v>93.355403905192674</v>
      </c>
    </row>
    <row r="762" spans="1:75" x14ac:dyDescent="0.2">
      <c r="A762" s="8" t="s">
        <v>3222</v>
      </c>
      <c r="B762" s="4" t="s">
        <v>587</v>
      </c>
      <c r="C762" s="8" t="s">
        <v>456</v>
      </c>
      <c r="D762" s="8" t="s">
        <v>456</v>
      </c>
      <c r="E762" s="9"/>
      <c r="F762" s="1" t="s">
        <v>3223</v>
      </c>
      <c r="G762" s="3" t="s">
        <v>3224</v>
      </c>
      <c r="H762" s="3" t="s">
        <v>582</v>
      </c>
      <c r="I762" s="1">
        <v>45</v>
      </c>
      <c r="J762" s="1" t="s">
        <v>85</v>
      </c>
      <c r="K762" s="1" t="s">
        <v>85</v>
      </c>
      <c r="L762" s="1" t="s">
        <v>85</v>
      </c>
      <c r="M762" s="1" t="s">
        <v>85</v>
      </c>
      <c r="N762" s="3">
        <v>250000000</v>
      </c>
      <c r="O762" s="10">
        <v>44964</v>
      </c>
      <c r="P762" s="10">
        <v>43922</v>
      </c>
      <c r="Q762" s="1">
        <v>0.2265207489732024</v>
      </c>
      <c r="R762" s="1">
        <v>0.80548694372595264</v>
      </c>
      <c r="S762" s="1">
        <v>1.8383479463227603</v>
      </c>
      <c r="T762" s="1">
        <v>0.18895480342364657</v>
      </c>
      <c r="U762" s="1">
        <v>0.62104763561732224</v>
      </c>
      <c r="V762" s="1">
        <v>1.5160467312387071</v>
      </c>
      <c r="W762" s="1" t="s">
        <v>3225</v>
      </c>
      <c r="X762" s="1">
        <v>37.688079833984375</v>
      </c>
      <c r="Y762" s="1">
        <v>2.995577485767297</v>
      </c>
      <c r="Z762" s="11">
        <v>3.7673999999999999E-2</v>
      </c>
      <c r="AA762" s="11">
        <v>0.26129055291654879</v>
      </c>
      <c r="AB762" s="1" t="s">
        <v>87</v>
      </c>
      <c r="AC762" s="1">
        <v>99.816999999999993</v>
      </c>
      <c r="AD762" s="1">
        <v>2.995577485767297</v>
      </c>
      <c r="AE762" s="1">
        <v>2.6278796201328585</v>
      </c>
      <c r="AF762" s="11">
        <v>2.6278796201328585</v>
      </c>
      <c r="AG762" s="1" t="s">
        <v>84</v>
      </c>
      <c r="AH762" s="1" t="s">
        <v>100</v>
      </c>
      <c r="AI762" s="1" t="e">
        <v>#VALUE!</v>
      </c>
      <c r="AJ762" s="11" t="e">
        <v>#VALUE!</v>
      </c>
      <c r="AK762" s="1" t="s">
        <v>3216</v>
      </c>
      <c r="AL762" s="1">
        <v>47.158367630000001</v>
      </c>
      <c r="AM762" s="1" t="e">
        <v>#VALUE!</v>
      </c>
      <c r="AN762" s="1" t="e">
        <v>#VALUE!</v>
      </c>
      <c r="AO762" s="1">
        <v>0.21081451060917181</v>
      </c>
      <c r="AP762" s="1">
        <v>35.384715298411301</v>
      </c>
      <c r="AQ762" s="1" t="s">
        <v>177</v>
      </c>
      <c r="AR762" s="3" t="s">
        <v>103</v>
      </c>
      <c r="AS762" s="3">
        <v>37.761451608226395</v>
      </c>
      <c r="AT762" s="1">
        <v>32.876856474280913</v>
      </c>
      <c r="AU762" s="1">
        <v>12.543979741965838</v>
      </c>
      <c r="AV762" s="1">
        <v>-26.148907440110001</v>
      </c>
      <c r="AX762" s="1" t="s">
        <v>104</v>
      </c>
      <c r="AY762" s="1" t="s">
        <v>104</v>
      </c>
      <c r="AZ762" s="1" t="s">
        <v>3217</v>
      </c>
      <c r="BA762" s="1" t="s">
        <v>3217</v>
      </c>
      <c r="BB762" s="1" t="s">
        <v>3217</v>
      </c>
      <c r="BC762" s="12" t="s">
        <v>104</v>
      </c>
      <c r="BD762" s="1">
        <v>248.46838001419462</v>
      </c>
      <c r="BE762" s="1" t="s">
        <v>3217</v>
      </c>
      <c r="BF762" s="1" t="s">
        <v>3217</v>
      </c>
      <c r="BG762" s="1" t="s">
        <v>104</v>
      </c>
      <c r="BH762" s="1">
        <v>2.3655030800821355</v>
      </c>
      <c r="BI762" s="1">
        <v>-24.219567229999996</v>
      </c>
      <c r="BJ762" s="1">
        <v>5.1682337800000013</v>
      </c>
      <c r="BK762" s="1">
        <v>-0.55347339000000062</v>
      </c>
      <c r="BL762" s="1">
        <v>-9.5263145999999992</v>
      </c>
      <c r="BM762" s="1">
        <v>-1.108862970253998</v>
      </c>
      <c r="BN762" s="1">
        <v>38.37478874</v>
      </c>
      <c r="BO762" s="1">
        <v>77.504308550000005</v>
      </c>
      <c r="BP762" s="1">
        <v>77.552551289537533</v>
      </c>
      <c r="BQ762" s="1">
        <v>21.058435225569383</v>
      </c>
      <c r="BR762" s="1" t="s">
        <v>177</v>
      </c>
      <c r="BS762" s="1">
        <v>0.21081451060917181</v>
      </c>
      <c r="BT762" s="1" t="s">
        <v>104</v>
      </c>
      <c r="BU762" s="1" t="s">
        <v>104</v>
      </c>
      <c r="BV762" s="1" t="e">
        <v>#VALUE!</v>
      </c>
      <c r="BW762" s="1">
        <v>30.948610427403459</v>
      </c>
    </row>
    <row r="763" spans="1:75" x14ac:dyDescent="0.2">
      <c r="A763" s="8" t="s">
        <v>3226</v>
      </c>
      <c r="B763" s="4" t="s">
        <v>135</v>
      </c>
      <c r="C763" s="8" t="s">
        <v>456</v>
      </c>
      <c r="D763" s="8" t="s">
        <v>456</v>
      </c>
      <c r="E763" s="9"/>
      <c r="F763" s="1" t="s">
        <v>3227</v>
      </c>
      <c r="G763" s="3" t="s">
        <v>3228</v>
      </c>
      <c r="H763" s="3" t="s">
        <v>138</v>
      </c>
      <c r="I763" s="1">
        <v>32.5</v>
      </c>
      <c r="J763" s="1" t="s">
        <v>85</v>
      </c>
      <c r="K763" s="1" t="s">
        <v>85</v>
      </c>
      <c r="L763" s="1" t="s">
        <v>85</v>
      </c>
      <c r="M763" s="1" t="s">
        <v>85</v>
      </c>
      <c r="N763" s="3">
        <v>225000000</v>
      </c>
      <c r="O763" s="10">
        <v>44964</v>
      </c>
      <c r="P763" s="10">
        <v>42943</v>
      </c>
      <c r="Q763" s="1">
        <v>0.4218370173316055</v>
      </c>
      <c r="R763" s="1">
        <v>1.4319631644868824</v>
      </c>
      <c r="S763" s="1">
        <v>2.9993167425283573</v>
      </c>
      <c r="T763" s="1">
        <v>0.13550142808917975</v>
      </c>
      <c r="U763" s="1">
        <v>9.0549972840681114E-2</v>
      </c>
      <c r="V763" s="1">
        <v>1.965380856084642</v>
      </c>
      <c r="W763" s="1" t="s">
        <v>3229</v>
      </c>
      <c r="X763" s="1">
        <v>82.881668090820313</v>
      </c>
      <c r="Y763" s="1">
        <v>3.5514283421518611</v>
      </c>
      <c r="Z763" s="11">
        <v>0.32285900000000001</v>
      </c>
      <c r="AA763" s="11">
        <v>0.68572081513897931</v>
      </c>
      <c r="AB763" s="1" t="s">
        <v>87</v>
      </c>
      <c r="AC763" s="1">
        <v>96.918999999999997</v>
      </c>
      <c r="AD763" s="1">
        <v>3.5514283421518611</v>
      </c>
      <c r="AE763" s="1">
        <v>2.6670466537776707</v>
      </c>
      <c r="AF763" s="11">
        <v>2.6670466537776707</v>
      </c>
      <c r="AG763" s="1" t="s">
        <v>84</v>
      </c>
      <c r="AH763" s="1" t="s">
        <v>100</v>
      </c>
      <c r="AI763" s="1" t="e">
        <v>#VALUE!</v>
      </c>
      <c r="AJ763" s="11" t="e">
        <v>#VALUE!</v>
      </c>
      <c r="AK763" s="1" t="s">
        <v>3216</v>
      </c>
      <c r="AL763" s="1">
        <v>85.159213660000006</v>
      </c>
      <c r="AM763" s="1" t="e">
        <v>#VALUE!</v>
      </c>
      <c r="AN763" s="1" t="e">
        <v>#VALUE!</v>
      </c>
      <c r="AO763" s="1">
        <v>3.0335386721423681</v>
      </c>
      <c r="AP763" s="1">
        <v>82.151762223298107</v>
      </c>
      <c r="AQ763" s="1" t="s">
        <v>177</v>
      </c>
      <c r="AR763" s="3" t="s">
        <v>103</v>
      </c>
      <c r="AS763" s="3">
        <v>81.924174046673443</v>
      </c>
      <c r="AT763" s="1">
        <v>84.092950191441005</v>
      </c>
      <c r="AU763" s="1">
        <v>21.334894340674857</v>
      </c>
      <c r="AV763" s="1">
        <v>6.9483429704574107</v>
      </c>
      <c r="AX763" s="1" t="s">
        <v>104</v>
      </c>
      <c r="AY763" s="1" t="s">
        <v>104</v>
      </c>
      <c r="AZ763" s="1" t="s">
        <v>3217</v>
      </c>
      <c r="BA763" s="1" t="s">
        <v>3217</v>
      </c>
      <c r="BB763" s="1" t="s">
        <v>3217</v>
      </c>
      <c r="BC763" s="12" t="s">
        <v>104</v>
      </c>
      <c r="BD763" s="1">
        <v>248.46838001419462</v>
      </c>
      <c r="BE763" s="1" t="s">
        <v>3217</v>
      </c>
      <c r="BF763" s="1" t="s">
        <v>3217</v>
      </c>
      <c r="BG763" s="1" t="s">
        <v>104</v>
      </c>
      <c r="BH763" s="1">
        <v>2.3655030800821355</v>
      </c>
      <c r="BI763" s="1">
        <v>-53.598557440000008</v>
      </c>
      <c r="BJ763" s="1">
        <v>-2.424309689999987</v>
      </c>
      <c r="BK763" s="1">
        <v>-9.3160843299999954</v>
      </c>
      <c r="BL763" s="1">
        <v>-17.159926779999992</v>
      </c>
      <c r="BM763" s="1">
        <v>-1.562072093589437</v>
      </c>
      <c r="BN763" s="1">
        <v>85.159213660000006</v>
      </c>
      <c r="BO763" s="1">
        <v>138.86921756999999</v>
      </c>
      <c r="BP763" s="1">
        <v>100</v>
      </c>
      <c r="BQ763" s="1">
        <v>280.06530463557056</v>
      </c>
      <c r="BR763" s="1" t="s">
        <v>177</v>
      </c>
      <c r="BS763" s="1">
        <v>3.0335386721423681</v>
      </c>
      <c r="BT763" s="1" t="s">
        <v>104</v>
      </c>
      <c r="BU763" s="1" t="s">
        <v>104</v>
      </c>
      <c r="BV763" s="1" t="e">
        <v>#VALUE!</v>
      </c>
      <c r="BW763" s="1">
        <v>105.24490342216636</v>
      </c>
    </row>
    <row r="764" spans="1:75" x14ac:dyDescent="0.2">
      <c r="A764" s="8" t="s">
        <v>3230</v>
      </c>
      <c r="B764" s="4" t="s">
        <v>355</v>
      </c>
      <c r="C764" s="8" t="s">
        <v>456</v>
      </c>
      <c r="D764" s="8" t="s">
        <v>456</v>
      </c>
      <c r="E764" s="9"/>
      <c r="F764" s="1" t="s">
        <v>3231</v>
      </c>
      <c r="G764" s="3" t="s">
        <v>3232</v>
      </c>
      <c r="H764" s="3" t="s">
        <v>358</v>
      </c>
      <c r="I764" s="1">
        <v>36</v>
      </c>
      <c r="J764" s="1" t="s">
        <v>85</v>
      </c>
      <c r="K764" s="1" t="s">
        <v>85</v>
      </c>
      <c r="L764" s="1" t="s">
        <v>85</v>
      </c>
      <c r="M764" s="1" t="s">
        <v>85</v>
      </c>
      <c r="N764" s="3">
        <v>250000000</v>
      </c>
      <c r="O764" s="10">
        <v>45587</v>
      </c>
      <c r="P764" s="10">
        <v>44105</v>
      </c>
      <c r="Q764" s="1">
        <v>0.22043458458511633</v>
      </c>
      <c r="R764" s="1">
        <v>1.0563755949850817</v>
      </c>
      <c r="S764" s="1">
        <v>2.4501242025651182</v>
      </c>
      <c r="T764" s="1">
        <v>-0.11023388456957717</v>
      </c>
      <c r="U764" s="1">
        <v>-0.69258183269795826</v>
      </c>
      <c r="V764" s="1">
        <v>1.916573125777532</v>
      </c>
      <c r="W764" s="1" t="s">
        <v>3233</v>
      </c>
      <c r="X764" s="1">
        <v>133.04710388183594</v>
      </c>
      <c r="Y764" s="1">
        <v>4.2948614599999999</v>
      </c>
      <c r="Z764" s="11">
        <v>0.30394199999999999</v>
      </c>
      <c r="AA764" s="11">
        <v>0.17098685105088052</v>
      </c>
      <c r="AB764" s="1" t="s">
        <v>87</v>
      </c>
      <c r="AC764" s="1">
        <v>101.128</v>
      </c>
      <c r="AD764" s="1">
        <v>4.8947585364097117</v>
      </c>
      <c r="AE764" s="1">
        <v>3.2925726100307826</v>
      </c>
      <c r="AF764" s="11">
        <v>3.2925726100307826</v>
      </c>
      <c r="AG764" s="1" t="s">
        <v>84</v>
      </c>
      <c r="AH764" s="1">
        <v>3.4695277367424411</v>
      </c>
      <c r="AI764" s="1" t="e">
        <v>#VALUE!</v>
      </c>
      <c r="AJ764" s="11" t="e">
        <v>#VALUE!</v>
      </c>
      <c r="AK764" s="1" t="s">
        <v>3216</v>
      </c>
      <c r="AL764" s="1">
        <v>138.01816686000001</v>
      </c>
      <c r="AM764" s="1">
        <v>161.12899199999998</v>
      </c>
      <c r="AN764" s="1">
        <v>4.7670994242382108</v>
      </c>
      <c r="AO764" s="1">
        <v>5.4455852156057496</v>
      </c>
      <c r="AP764" s="1">
        <v>156.09980940643749</v>
      </c>
      <c r="AQ764" s="1" t="s">
        <v>177</v>
      </c>
      <c r="AR764" s="3" t="s">
        <v>103</v>
      </c>
      <c r="AS764" s="3">
        <v>133.76323363243375</v>
      </c>
      <c r="AT764" s="1">
        <v>136.53938545041012</v>
      </c>
      <c r="AU764" s="1">
        <v>59.563588697837218</v>
      </c>
      <c r="AV764" s="1">
        <v>42.6276335646901</v>
      </c>
      <c r="AW764" s="1" t="s">
        <v>3234</v>
      </c>
      <c r="AX764" s="1" t="s">
        <v>104</v>
      </c>
      <c r="AY764" s="1" t="s">
        <v>104</v>
      </c>
      <c r="AZ764" s="1" t="s">
        <v>100</v>
      </c>
      <c r="BA764" s="1" t="s">
        <v>100</v>
      </c>
      <c r="BB764" s="1" t="s">
        <v>100</v>
      </c>
      <c r="BC764" s="12" t="s">
        <v>104</v>
      </c>
      <c r="BD764" s="1">
        <v>248.46838001419462</v>
      </c>
      <c r="BE764" s="1">
        <v>390.14962467724871</v>
      </c>
      <c r="BF764" s="1">
        <v>280.83316655916968</v>
      </c>
      <c r="BG764" s="1">
        <v>1.2960650857349951</v>
      </c>
      <c r="BH764" s="1">
        <v>0.62422997946611913</v>
      </c>
      <c r="BI764" s="1" t="s">
        <v>104</v>
      </c>
      <c r="BJ764" s="1">
        <v>-2.4829129199999898</v>
      </c>
      <c r="BK764" s="1">
        <v>-3.9731826999999953</v>
      </c>
      <c r="BL764" s="1">
        <v>1.5250835200000097</v>
      </c>
      <c r="BM764" s="1" t="s">
        <v>104</v>
      </c>
      <c r="BN764" s="1">
        <v>134.02522146999999</v>
      </c>
      <c r="BO764" s="1">
        <v>177.14330659999999</v>
      </c>
      <c r="BP764" s="1">
        <v>90.739511325789664</v>
      </c>
      <c r="BQ764" s="1">
        <v>484.57825029878165</v>
      </c>
      <c r="BR764" s="1" t="s">
        <v>177</v>
      </c>
      <c r="BS764" s="1">
        <v>5.6153319644079396</v>
      </c>
      <c r="BT764" s="1" t="s">
        <v>104</v>
      </c>
      <c r="BU764" s="1" t="s">
        <v>104</v>
      </c>
      <c r="BV764" s="1" t="e">
        <v>#VALUE!</v>
      </c>
      <c r="BW764" s="1">
        <v>165.82086339871506</v>
      </c>
    </row>
    <row r="765" spans="1:75" x14ac:dyDescent="0.2">
      <c r="A765" s="8" t="s">
        <v>3235</v>
      </c>
      <c r="B765" s="4" t="s">
        <v>312</v>
      </c>
      <c r="C765" s="8" t="s">
        <v>456</v>
      </c>
      <c r="D765" s="8" t="s">
        <v>456</v>
      </c>
      <c r="E765" s="9"/>
      <c r="F765" s="1" t="s">
        <v>3236</v>
      </c>
      <c r="G765" s="3" t="s">
        <v>3237</v>
      </c>
      <c r="H765" s="3" t="s">
        <v>315</v>
      </c>
      <c r="I765" s="1" t="s">
        <v>100</v>
      </c>
      <c r="J765" s="1" t="s">
        <v>85</v>
      </c>
      <c r="K765" s="1" t="s">
        <v>85</v>
      </c>
      <c r="L765" s="1" t="s">
        <v>85</v>
      </c>
      <c r="M765" s="1" t="s">
        <v>85</v>
      </c>
      <c r="N765" s="3">
        <v>250000000</v>
      </c>
      <c r="O765" s="10">
        <v>45327</v>
      </c>
      <c r="P765" s="10">
        <v>45035</v>
      </c>
      <c r="Q765" s="1">
        <v>0.25405119478825178</v>
      </c>
      <c r="R765" s="1">
        <v>1.087949574563396</v>
      </c>
      <c r="S765" s="1">
        <v>2.5046364354776252</v>
      </c>
      <c r="T765" s="1">
        <v>6.3977269673154424E-2</v>
      </c>
      <c r="U765" s="1">
        <v>1.8674896975356958E-2</v>
      </c>
      <c r="V765" s="1">
        <v>1.9724751028960208</v>
      </c>
      <c r="W765" s="1" t="s">
        <v>3238</v>
      </c>
      <c r="X765" s="1">
        <v>107.59698486328125</v>
      </c>
      <c r="Y765" s="1">
        <v>3.8514308699999997</v>
      </c>
      <c r="Z765" s="11">
        <v>0.20153599999999999</v>
      </c>
      <c r="AA765" s="11">
        <v>0.4055069546449408</v>
      </c>
      <c r="AB765" s="1" t="s">
        <v>87</v>
      </c>
      <c r="AC765" s="1">
        <v>104.172</v>
      </c>
      <c r="AD765" s="1">
        <v>4.8947585364097117</v>
      </c>
      <c r="AE765" s="1">
        <v>3.2925726100307826</v>
      </c>
      <c r="AF765" s="11">
        <v>3.2925726100307826</v>
      </c>
      <c r="AG765" s="1" t="s">
        <v>84</v>
      </c>
      <c r="AH765" s="1">
        <v>3.4695277367424411</v>
      </c>
      <c r="AI765" s="1" t="e">
        <v>#VALUE!</v>
      </c>
      <c r="AJ765" s="11" t="e">
        <v>#VALUE!</v>
      </c>
      <c r="AK765" s="1" t="s">
        <v>3216</v>
      </c>
      <c r="AL765" s="1">
        <v>110.95779159</v>
      </c>
      <c r="AM765" s="1">
        <v>161.12899199999998</v>
      </c>
      <c r="AN765" s="1">
        <v>4.7670994242382108</v>
      </c>
      <c r="AO765" s="1">
        <v>3.5318275154004106</v>
      </c>
      <c r="AP765" s="1">
        <v>156.09980940643749</v>
      </c>
      <c r="AQ765" s="1" t="s">
        <v>177</v>
      </c>
      <c r="AR765" s="3" t="s">
        <v>103</v>
      </c>
      <c r="AS765" s="3">
        <v>108.64280163259603</v>
      </c>
      <c r="AT765" s="1">
        <v>111.20338655227316</v>
      </c>
      <c r="AU765" s="1">
        <v>45.189552972323895</v>
      </c>
      <c r="AV765" s="1">
        <v>30.346487166816161</v>
      </c>
      <c r="AX765" s="1" t="s">
        <v>104</v>
      </c>
      <c r="AY765" s="1" t="s">
        <v>104</v>
      </c>
      <c r="AZ765" s="1" t="s">
        <v>3217</v>
      </c>
      <c r="BA765" s="1" t="s">
        <v>3217</v>
      </c>
      <c r="BB765" s="1" t="s">
        <v>3217</v>
      </c>
      <c r="BC765" s="12" t="s">
        <v>104</v>
      </c>
      <c r="BD765" s="1">
        <v>248.46838001419462</v>
      </c>
      <c r="BE765" s="1" t="s">
        <v>3217</v>
      </c>
      <c r="BF765" s="1" t="s">
        <v>3217</v>
      </c>
      <c r="BG765" s="1" t="s">
        <v>104</v>
      </c>
      <c r="BH765" s="1">
        <v>1.3798767967145791</v>
      </c>
      <c r="BI765" s="1">
        <v>-35.301901649999991</v>
      </c>
      <c r="BJ765" s="1">
        <v>-1.4696014400000053</v>
      </c>
      <c r="BK765" s="1">
        <v>-3.7788742000000042</v>
      </c>
      <c r="BL765" s="1">
        <v>-0.97158477000000687</v>
      </c>
      <c r="BM765" s="1">
        <v>-1.5716957090599362</v>
      </c>
      <c r="BN765" s="1">
        <v>110.68946723000001</v>
      </c>
      <c r="BO765" s="1">
        <v>153.54380226999999</v>
      </c>
      <c r="BP765" s="1">
        <v>99.373868805222287</v>
      </c>
      <c r="BQ765" s="1">
        <v>335.27572149623097</v>
      </c>
      <c r="BR765" s="1" t="s">
        <v>177</v>
      </c>
      <c r="BS765" s="1">
        <v>3.6167008898015056</v>
      </c>
      <c r="BT765" s="1" t="s">
        <v>104</v>
      </c>
      <c r="BU765" s="1" t="s">
        <v>104</v>
      </c>
      <c r="BV765" s="1" t="e">
        <v>#VALUE!</v>
      </c>
      <c r="BW765" s="1">
        <v>132.44964885584517</v>
      </c>
    </row>
    <row r="766" spans="1:75" x14ac:dyDescent="0.2">
      <c r="A766" s="8" t="s">
        <v>3239</v>
      </c>
      <c r="B766" s="4"/>
      <c r="C766" s="8" t="s">
        <v>456</v>
      </c>
      <c r="D766" s="8" t="s">
        <v>456</v>
      </c>
      <c r="E766" s="9"/>
      <c r="F766" s="1" t="s">
        <v>3240</v>
      </c>
      <c r="G766" s="3" t="s">
        <v>3241</v>
      </c>
      <c r="H766" s="3" t="s">
        <v>84</v>
      </c>
      <c r="I766" s="1" t="s">
        <v>100</v>
      </c>
      <c r="J766" s="1">
        <v>117</v>
      </c>
      <c r="K766" s="1" t="s">
        <v>505</v>
      </c>
      <c r="L766" s="1">
        <v>2.5038878675695697</v>
      </c>
      <c r="M766" s="1">
        <v>7.6941496902018833E-2</v>
      </c>
      <c r="N766" s="3">
        <v>200000000</v>
      </c>
      <c r="O766" s="10">
        <v>45715</v>
      </c>
      <c r="P766" s="10" t="e">
        <v>#VALUE!</v>
      </c>
      <c r="Q766" s="1">
        <v>0.43846809643712792</v>
      </c>
      <c r="R766" s="1">
        <v>0.82535277942428209</v>
      </c>
      <c r="S766" s="1" t="s">
        <v>104</v>
      </c>
      <c r="T766" s="1" t="e">
        <v>#VALUE!</v>
      </c>
      <c r="U766" s="1" t="e">
        <v>#VALUE!</v>
      </c>
      <c r="V766" s="1" t="e">
        <v>#VALUE!</v>
      </c>
      <c r="W766" s="1" t="s">
        <v>3242</v>
      </c>
      <c r="X766" s="1" t="s">
        <v>85</v>
      </c>
      <c r="Y766" s="1">
        <v>3.9521592358460507</v>
      </c>
      <c r="Z766" s="11" t="s">
        <v>100</v>
      </c>
      <c r="AA766" s="11" t="s">
        <v>104</v>
      </c>
      <c r="AB766" s="1" t="s">
        <v>506</v>
      </c>
      <c r="AC766" s="1">
        <v>100.014</v>
      </c>
      <c r="AD766" s="1">
        <v>4.8947585364097117</v>
      </c>
      <c r="AE766" s="1">
        <v>3.2925726100307826</v>
      </c>
      <c r="AF766" s="11">
        <v>3.2925726100307826</v>
      </c>
      <c r="AG766" s="1" t="s">
        <v>84</v>
      </c>
      <c r="AH766" s="1">
        <v>3.4695277367424411</v>
      </c>
      <c r="AI766" s="1" t="e">
        <v>#VALUE!</v>
      </c>
      <c r="AJ766" s="11" t="e">
        <v>#VALUE!</v>
      </c>
      <c r="AK766" s="1" t="s">
        <v>3216</v>
      </c>
      <c r="AL766" s="1">
        <v>129.32758826</v>
      </c>
      <c r="AM766" s="1">
        <v>161.12899199999998</v>
      </c>
      <c r="AN766" s="1">
        <v>4.7670994242382108</v>
      </c>
      <c r="AO766" s="1">
        <v>2.6721423682409307</v>
      </c>
      <c r="AP766" s="1">
        <v>156.09980940643749</v>
      </c>
      <c r="AQ766" s="1" t="s">
        <v>177</v>
      </c>
      <c r="AR766" s="3" t="s">
        <v>103</v>
      </c>
      <c r="AS766" s="3" t="s">
        <v>100</v>
      </c>
      <c r="AT766" s="1" t="s">
        <v>100</v>
      </c>
      <c r="AU766" s="1" t="s">
        <v>100</v>
      </c>
      <c r="AV766" s="1" t="s">
        <v>100</v>
      </c>
      <c r="AW766" s="1" t="s">
        <v>3234</v>
      </c>
      <c r="AX766" s="1" t="s">
        <v>104</v>
      </c>
      <c r="AY766" s="1" t="s">
        <v>104</v>
      </c>
      <c r="AZ766" s="1" t="s">
        <v>100</v>
      </c>
      <c r="BA766" s="1" t="s">
        <v>100</v>
      </c>
      <c r="BB766" s="1" t="s">
        <v>100</v>
      </c>
      <c r="BC766" s="12" t="s">
        <v>104</v>
      </c>
      <c r="BD766" s="1">
        <v>248.46838001419462</v>
      </c>
      <c r="BE766" s="1">
        <v>390.14962467724871</v>
      </c>
      <c r="BF766" s="1">
        <v>280.83316655916968</v>
      </c>
      <c r="BG766" s="1">
        <v>1.2960650857349951</v>
      </c>
      <c r="BH766" s="1">
        <v>0.32306639288158795</v>
      </c>
      <c r="BI766" s="1" t="s">
        <v>104</v>
      </c>
      <c r="BJ766" s="1">
        <v>0.41120502000001125</v>
      </c>
      <c r="BK766" s="1">
        <v>-7.9030189000000064</v>
      </c>
      <c r="BL766" s="1" t="s">
        <v>104</v>
      </c>
      <c r="BM766" s="1" t="s">
        <v>104</v>
      </c>
      <c r="BN766" s="1" t="s">
        <v>104</v>
      </c>
      <c r="BO766" s="1" t="s">
        <v>104</v>
      </c>
      <c r="BP766" s="1" t="e">
        <v>#VALUE!</v>
      </c>
      <c r="BQ766" s="1">
        <v>0.27858789110268845</v>
      </c>
      <c r="BR766" s="1" t="s">
        <v>177</v>
      </c>
      <c r="BS766" s="1">
        <v>2.6721423682409307</v>
      </c>
      <c r="BT766" s="1" t="s">
        <v>104</v>
      </c>
      <c r="BU766" s="1" t="s">
        <v>104</v>
      </c>
      <c r="BV766" s="1" t="e">
        <v>#VALUE!</v>
      </c>
      <c r="BW766" s="1">
        <v>123.69278202007548</v>
      </c>
    </row>
    <row r="767" spans="1:75" x14ac:dyDescent="0.2">
      <c r="A767" s="8" t="s">
        <v>3243</v>
      </c>
      <c r="B767" s="4"/>
      <c r="C767" s="8" t="s">
        <v>1319</v>
      </c>
      <c r="D767" s="8"/>
      <c r="E767" s="9" t="s">
        <v>81</v>
      </c>
      <c r="F767" s="1" t="s">
        <v>3244</v>
      </c>
      <c r="G767" s="3" t="s">
        <v>3245</v>
      </c>
      <c r="H767" s="3" t="s">
        <v>84</v>
      </c>
      <c r="I767" s="1">
        <v>15</v>
      </c>
      <c r="J767" s="1" t="s">
        <v>85</v>
      </c>
      <c r="K767" s="1" t="s">
        <v>85</v>
      </c>
      <c r="L767" s="1" t="s">
        <v>85</v>
      </c>
      <c r="M767" s="1" t="s">
        <v>85</v>
      </c>
      <c r="N767" s="3">
        <v>1250000000</v>
      </c>
      <c r="O767" s="10">
        <v>44532</v>
      </c>
      <c r="P767" s="10" t="e">
        <v>#VALUE!</v>
      </c>
      <c r="Q767" s="1">
        <v>0.55232271491247875</v>
      </c>
      <c r="R767" s="1">
        <v>1.3217741986522924</v>
      </c>
      <c r="S767" s="1">
        <v>2.9210503419729639</v>
      </c>
      <c r="T767" s="1" t="e">
        <v>#VALUE!</v>
      </c>
      <c r="U767" s="1" t="e">
        <v>#VALUE!</v>
      </c>
      <c r="V767" s="1" t="e">
        <v>#VALUE!</v>
      </c>
      <c r="W767" s="1" t="s">
        <v>3246</v>
      </c>
      <c r="X767" s="1">
        <v>55.151073455810547</v>
      </c>
      <c r="Y767" s="1">
        <v>4.4036575087097543</v>
      </c>
      <c r="Z767" s="11">
        <v>0.130858</v>
      </c>
      <c r="AA767" s="11">
        <v>0.23216667265173463</v>
      </c>
      <c r="AB767" s="1" t="s">
        <v>87</v>
      </c>
      <c r="AC767" s="1">
        <v>96.671000000000006</v>
      </c>
      <c r="AD767" s="1">
        <v>5.2723232901246861</v>
      </c>
      <c r="AE767" s="1" t="s">
        <v>84</v>
      </c>
      <c r="AF767" s="11" t="s">
        <v>84</v>
      </c>
      <c r="AG767" s="1" t="s">
        <v>84</v>
      </c>
      <c r="AH767" s="1" t="s">
        <v>84</v>
      </c>
      <c r="AI767" s="1" t="e">
        <v>#VALUE!</v>
      </c>
      <c r="AJ767" s="11" t="e">
        <v>#VALUE!</v>
      </c>
      <c r="AK767" s="1" t="s">
        <v>3247</v>
      </c>
      <c r="AL767" s="1">
        <v>79.307197570800781</v>
      </c>
      <c r="AM767" s="1">
        <v>147.90876182357499</v>
      </c>
      <c r="AN767" s="1">
        <v>29.432078711517164</v>
      </c>
      <c r="AO767" s="1">
        <v>1.4537987679671458</v>
      </c>
      <c r="AP767" s="1">
        <v>116.1099060277411</v>
      </c>
      <c r="AQ767" s="1" t="s">
        <v>102</v>
      </c>
      <c r="AR767" s="3" t="s">
        <v>90</v>
      </c>
      <c r="AS767" s="3">
        <v>43.823930849036152</v>
      </c>
      <c r="AT767" s="1">
        <v>179.17907756424597</v>
      </c>
      <c r="AU767" s="1">
        <v>137.69875059244123</v>
      </c>
      <c r="AV767" s="1">
        <v>119.62652832868091</v>
      </c>
      <c r="AW767" s="1" t="s">
        <v>3248</v>
      </c>
      <c r="AX767" s="1">
        <v>15.01834</v>
      </c>
      <c r="AY767" s="1">
        <v>5.349685</v>
      </c>
      <c r="AZ767" s="1">
        <v>44.29</v>
      </c>
      <c r="BA767" s="1">
        <v>31.25</v>
      </c>
      <c r="BB767" s="1">
        <v>40.369999999999997</v>
      </c>
      <c r="BC767" s="12">
        <v>0.69938650306748451</v>
      </c>
      <c r="BD767" s="1">
        <v>134.53309306454094</v>
      </c>
      <c r="BE767" s="1">
        <v>263.4852961629125</v>
      </c>
      <c r="BF767" s="1">
        <v>98.120141771301746</v>
      </c>
      <c r="BG767" s="1">
        <v>0.77980275574255764</v>
      </c>
      <c r="BH767" s="1">
        <v>3.5427789185489389</v>
      </c>
      <c r="BI767" s="1">
        <v>-17.720464364160733</v>
      </c>
      <c r="BJ767" s="1">
        <v>-3.4359753608400396</v>
      </c>
      <c r="BK767" s="1">
        <v>-7.1100039947936935</v>
      </c>
      <c r="BL767" s="1">
        <v>-5.4123829995874431</v>
      </c>
      <c r="BM767" s="1">
        <v>-1.1930567530099534</v>
      </c>
      <c r="BN767" s="1">
        <v>66.82324529810532</v>
      </c>
      <c r="BO767" s="1">
        <v>127.25065669744478</v>
      </c>
      <c r="BP767" s="1">
        <v>79.34058073380929</v>
      </c>
      <c r="BQ767" s="1">
        <v>136.13151247156452</v>
      </c>
      <c r="BR767" s="1" t="s">
        <v>102</v>
      </c>
      <c r="BS767" s="1">
        <v>1.4537987679671458</v>
      </c>
      <c r="BT767" s="1" t="s">
        <v>104</v>
      </c>
      <c r="BU767" s="1" t="s">
        <v>104</v>
      </c>
      <c r="BV767" s="1" t="e">
        <v>#VALUE!</v>
      </c>
      <c r="BW767" s="1">
        <v>73.204296213732903</v>
      </c>
    </row>
    <row r="768" spans="1:75" x14ac:dyDescent="0.2">
      <c r="A768" s="8" t="s">
        <v>3249</v>
      </c>
      <c r="B768" s="4" t="s">
        <v>222</v>
      </c>
      <c r="C768" s="8" t="s">
        <v>1319</v>
      </c>
      <c r="D768" s="8" t="s">
        <v>95</v>
      </c>
      <c r="E768" s="9"/>
      <c r="F768" s="1" t="s">
        <v>3250</v>
      </c>
      <c r="G768" s="3" t="s">
        <v>3251</v>
      </c>
      <c r="H768" s="3" t="s">
        <v>227</v>
      </c>
      <c r="I768" s="1" t="s">
        <v>100</v>
      </c>
      <c r="J768" s="1" t="s">
        <v>85</v>
      </c>
      <c r="K768" s="1" t="s">
        <v>85</v>
      </c>
      <c r="L768" s="1" t="s">
        <v>85</v>
      </c>
      <c r="M768" s="1" t="s">
        <v>85</v>
      </c>
      <c r="N768" s="3">
        <v>400000000</v>
      </c>
      <c r="O768" s="10">
        <v>44533</v>
      </c>
      <c r="P768" s="10">
        <v>44300</v>
      </c>
      <c r="Q768" s="1">
        <v>0.27111085241449118</v>
      </c>
      <c r="R768" s="1">
        <v>0.92703903877109362</v>
      </c>
      <c r="S768" s="1">
        <v>2.1696889520743889</v>
      </c>
      <c r="T768" s="1">
        <v>0.15934297220550064</v>
      </c>
      <c r="U768" s="1">
        <v>0.4178877312924989</v>
      </c>
      <c r="V768" s="1">
        <v>1.7131690855889614</v>
      </c>
      <c r="W768" s="1" t="s">
        <v>3252</v>
      </c>
      <c r="X768" s="1">
        <v>56.580924987792969</v>
      </c>
      <c r="Y768" s="1">
        <v>3.1845059261326414</v>
      </c>
      <c r="Z768" s="11">
        <v>0.103813</v>
      </c>
      <c r="AA768" s="11">
        <v>0.25178634956233292</v>
      </c>
      <c r="AB768" s="1" t="s">
        <v>87</v>
      </c>
      <c r="AC768" s="1">
        <v>99.003</v>
      </c>
      <c r="AD768" s="1">
        <v>3.1845059261326414</v>
      </c>
      <c r="AE768" s="1">
        <v>2.6112879768868469</v>
      </c>
      <c r="AF768" s="11">
        <v>2.6112879768868469</v>
      </c>
      <c r="AG768" s="1" t="s">
        <v>84</v>
      </c>
      <c r="AH768" s="1" t="s">
        <v>100</v>
      </c>
      <c r="AI768" s="1" t="e">
        <v>#VALUE!</v>
      </c>
      <c r="AJ768" s="11" t="e">
        <v>#VALUE!</v>
      </c>
      <c r="AK768" s="1" t="s">
        <v>3247</v>
      </c>
      <c r="AL768" s="1">
        <v>58.94001454</v>
      </c>
      <c r="AM768" s="1" t="e">
        <v>#VALUE!</v>
      </c>
      <c r="AN768" s="1" t="e">
        <v>#VALUE!</v>
      </c>
      <c r="AO768" s="1">
        <v>1.4537987679671458</v>
      </c>
      <c r="AP768" s="1">
        <v>54.8960331178966</v>
      </c>
      <c r="AQ768" s="1" t="s">
        <v>102</v>
      </c>
      <c r="AR768" s="3" t="s">
        <v>103</v>
      </c>
      <c r="AS768" s="3">
        <v>55.814796972267544</v>
      </c>
      <c r="AT768" s="1">
        <v>56.690693665711891</v>
      </c>
      <c r="AU768" s="1">
        <v>15.77581473388503</v>
      </c>
      <c r="AV768" s="1">
        <v>-2.901565723644195</v>
      </c>
      <c r="AW768" s="1" t="s">
        <v>3248</v>
      </c>
      <c r="AX768" s="1">
        <v>15.01834</v>
      </c>
      <c r="AY768" s="1">
        <v>5.349685</v>
      </c>
      <c r="AZ768" s="1">
        <v>44.29</v>
      </c>
      <c r="BA768" s="1">
        <v>31.25</v>
      </c>
      <c r="BB768" s="1">
        <v>40.369999999999997</v>
      </c>
      <c r="BC768" s="12">
        <v>0.69938650306748451</v>
      </c>
      <c r="BD768" s="1">
        <v>134.53309306454094</v>
      </c>
      <c r="BE768" s="1">
        <v>263.4852961629125</v>
      </c>
      <c r="BF768" s="1">
        <v>98.120141771301746</v>
      </c>
      <c r="BG768" s="1">
        <v>0.77980275574255764</v>
      </c>
      <c r="BH768" s="1">
        <v>3.5400410677618068</v>
      </c>
      <c r="BI768" s="1">
        <v>-32.88781006</v>
      </c>
      <c r="BJ768" s="1">
        <v>-1.8307618500000018</v>
      </c>
      <c r="BK768" s="1">
        <v>-3.6176027200000007</v>
      </c>
      <c r="BL768" s="1">
        <v>0.30263233000000156</v>
      </c>
      <c r="BM768" s="1">
        <v>-1.2286633392660531</v>
      </c>
      <c r="BN768" s="1">
        <v>55.796948559999997</v>
      </c>
      <c r="BO768" s="1">
        <v>104.61983466</v>
      </c>
      <c r="BP768" s="1">
        <v>93.56231015601513</v>
      </c>
      <c r="BQ768" s="1">
        <v>140.04526913325321</v>
      </c>
      <c r="BR768" s="1" t="s">
        <v>102</v>
      </c>
      <c r="BS768" s="1">
        <v>1.4537987679671458</v>
      </c>
      <c r="BT768" s="1" t="s">
        <v>104</v>
      </c>
      <c r="BU768" s="1" t="s">
        <v>104</v>
      </c>
      <c r="BV768" s="1" t="e">
        <v>#VALUE!</v>
      </c>
      <c r="BW768" s="1">
        <v>73.764434820135918</v>
      </c>
    </row>
    <row r="769" spans="1:75" x14ac:dyDescent="0.2">
      <c r="A769" s="8" t="s">
        <v>3253</v>
      </c>
      <c r="B769" s="4"/>
      <c r="C769" s="8" t="s">
        <v>1319</v>
      </c>
      <c r="D769" s="8"/>
      <c r="E769" s="9" t="s">
        <v>81</v>
      </c>
      <c r="F769" s="1" t="s">
        <v>3254</v>
      </c>
      <c r="G769" s="3" t="s">
        <v>3255</v>
      </c>
      <c r="H769" s="3" t="s">
        <v>84</v>
      </c>
      <c r="I769" s="1">
        <v>20</v>
      </c>
      <c r="J769" s="1" t="s">
        <v>85</v>
      </c>
      <c r="K769" s="1" t="s">
        <v>85</v>
      </c>
      <c r="L769" s="1" t="s">
        <v>85</v>
      </c>
      <c r="M769" s="1" t="s">
        <v>85</v>
      </c>
      <c r="N769" s="3">
        <v>650000000</v>
      </c>
      <c r="O769" s="10">
        <v>44651</v>
      </c>
      <c r="P769" s="10" t="e">
        <v>#VALUE!</v>
      </c>
      <c r="Q769" s="1">
        <v>0.59783371377957195</v>
      </c>
      <c r="R769" s="1">
        <v>1.4460500752749628</v>
      </c>
      <c r="S769" s="1">
        <v>3.1633793544997069</v>
      </c>
      <c r="T769" s="1" t="e">
        <v>#VALUE!</v>
      </c>
      <c r="U769" s="1" t="e">
        <v>#VALUE!</v>
      </c>
      <c r="V769" s="1" t="e">
        <v>#VALUE!</v>
      </c>
      <c r="W769" s="1" t="s">
        <v>124</v>
      </c>
      <c r="X769" s="1">
        <v>64.11895751953125</v>
      </c>
      <c r="Y769" s="1">
        <v>4.4195004013766308</v>
      </c>
      <c r="Z769" s="11">
        <v>0.102744</v>
      </c>
      <c r="AA769" s="11">
        <v>0.2985190893924905</v>
      </c>
      <c r="AB769" s="1" t="s">
        <v>87</v>
      </c>
      <c r="AC769" s="1">
        <v>98.734999999999999</v>
      </c>
      <c r="AD769" s="1">
        <v>5.1352577427700901</v>
      </c>
      <c r="AE769" s="1" t="s">
        <v>84</v>
      </c>
      <c r="AF769" s="11" t="s">
        <v>84</v>
      </c>
      <c r="AG769" s="1" t="s">
        <v>84</v>
      </c>
      <c r="AH769" s="1" t="s">
        <v>84</v>
      </c>
      <c r="AI769" s="1" t="e">
        <v>#VALUE!</v>
      </c>
      <c r="AJ769" s="11" t="e">
        <v>#VALUE!</v>
      </c>
      <c r="AK769" s="1" t="s">
        <v>3247</v>
      </c>
      <c r="AL769" s="1">
        <v>88.124465942382813</v>
      </c>
      <c r="AM769" s="1">
        <v>129.66668040195765</v>
      </c>
      <c r="AN769" s="1">
        <v>22.725196920897091</v>
      </c>
      <c r="AO769" s="1">
        <v>1.7659137577002053</v>
      </c>
      <c r="AP769" s="1">
        <v>105.90896999015391</v>
      </c>
      <c r="AQ769" s="1" t="s">
        <v>102</v>
      </c>
      <c r="AR769" s="3" t="s">
        <v>90</v>
      </c>
      <c r="AS769" s="3">
        <v>55.816576002257534</v>
      </c>
      <c r="AT769" s="1">
        <v>180.56622046331236</v>
      </c>
      <c r="AU769" s="1">
        <v>131.99991953764072</v>
      </c>
      <c r="AV769" s="1">
        <v>116.0942465146864</v>
      </c>
      <c r="AW769" s="1" t="s">
        <v>3248</v>
      </c>
      <c r="AX769" s="1">
        <v>15.01834</v>
      </c>
      <c r="AY769" s="1">
        <v>5.349685</v>
      </c>
      <c r="AZ769" s="1">
        <v>44.29</v>
      </c>
      <c r="BA769" s="1">
        <v>31.25</v>
      </c>
      <c r="BB769" s="1">
        <v>40.369999999999997</v>
      </c>
      <c r="BC769" s="12">
        <v>0.69938650306748451</v>
      </c>
      <c r="BD769" s="1">
        <v>134.53309306454094</v>
      </c>
      <c r="BE769" s="1">
        <v>263.4852961629125</v>
      </c>
      <c r="BF769" s="1">
        <v>98.120141771301746</v>
      </c>
      <c r="BG769" s="1">
        <v>0.77980275574255764</v>
      </c>
      <c r="BH769" s="1">
        <v>3.2306639288158796</v>
      </c>
      <c r="BI769" s="1">
        <v>-13.319124776998954</v>
      </c>
      <c r="BJ769" s="1">
        <v>-1.9745368582053189</v>
      </c>
      <c r="BK769" s="1">
        <v>-5.7700796554284395</v>
      </c>
      <c r="BL769" s="1">
        <v>-3.3229995347912009</v>
      </c>
      <c r="BM769" s="1">
        <v>-0.8519383740486941</v>
      </c>
      <c r="BN769" s="1">
        <v>70.636677181401012</v>
      </c>
      <c r="BO769" s="1">
        <v>131.80125553055788</v>
      </c>
      <c r="BP769" s="1">
        <v>71.408633504913439</v>
      </c>
      <c r="BQ769" s="1">
        <v>166.93010757791171</v>
      </c>
      <c r="BR769" s="1" t="s">
        <v>102</v>
      </c>
      <c r="BS769" s="1">
        <v>1.7659137577002053</v>
      </c>
      <c r="BT769" s="1" t="s">
        <v>104</v>
      </c>
      <c r="BU769" s="1" t="s">
        <v>104</v>
      </c>
      <c r="BV769" s="1" t="e">
        <v>#VALUE!</v>
      </c>
      <c r="BW769" s="1">
        <v>84.587624557618568</v>
      </c>
    </row>
    <row r="770" spans="1:75" x14ac:dyDescent="0.2">
      <c r="A770" s="8" t="s">
        <v>3256</v>
      </c>
      <c r="B770" s="4" t="s">
        <v>1109</v>
      </c>
      <c r="C770" s="8" t="s">
        <v>1319</v>
      </c>
      <c r="D770" s="8" t="s">
        <v>95</v>
      </c>
      <c r="E770" s="9"/>
      <c r="F770" s="1" t="s">
        <v>3257</v>
      </c>
      <c r="G770" s="3" t="s">
        <v>3258</v>
      </c>
      <c r="H770" s="3" t="s">
        <v>1112</v>
      </c>
      <c r="I770" s="1" t="s">
        <v>100</v>
      </c>
      <c r="J770" s="1" t="s">
        <v>85</v>
      </c>
      <c r="K770" s="1" t="s">
        <v>85</v>
      </c>
      <c r="L770" s="1" t="s">
        <v>85</v>
      </c>
      <c r="M770" s="1" t="s">
        <v>85</v>
      </c>
      <c r="N770" s="3">
        <v>250000000</v>
      </c>
      <c r="O770" s="10">
        <v>45461</v>
      </c>
      <c r="P770" s="10">
        <v>44692</v>
      </c>
      <c r="Q770" s="1">
        <v>0.30560106388055619</v>
      </c>
      <c r="R770" s="1">
        <v>1.0196404412425863</v>
      </c>
      <c r="S770" s="1">
        <v>2.5380174049079329</v>
      </c>
      <c r="T770" s="1">
        <v>0.15216783855731553</v>
      </c>
      <c r="U770" s="1">
        <v>0.2586565903576421</v>
      </c>
      <c r="V770" s="1">
        <v>1.9582331893938099</v>
      </c>
      <c r="W770" s="1" t="s">
        <v>2147</v>
      </c>
      <c r="X770" s="1">
        <v>68.541244506835938</v>
      </c>
      <c r="Y770" s="1">
        <v>3.3357232312803835</v>
      </c>
      <c r="Z770" s="11">
        <v>0.150676</v>
      </c>
      <c r="AA770" s="11">
        <v>0.49249179060211201</v>
      </c>
      <c r="AB770" s="1" t="s">
        <v>87</v>
      </c>
      <c r="AC770" s="1">
        <v>102.44</v>
      </c>
      <c r="AD770" s="1">
        <v>4.8947585364097117</v>
      </c>
      <c r="AE770" s="1">
        <v>3.2925726100307826</v>
      </c>
      <c r="AF770" s="11">
        <v>3.2925726100307826</v>
      </c>
      <c r="AG770" s="1" t="s">
        <v>84</v>
      </c>
      <c r="AH770" s="1">
        <v>3.4695277367424411</v>
      </c>
      <c r="AI770" s="1" t="e">
        <v>#VALUE!</v>
      </c>
      <c r="AJ770" s="11" t="e">
        <v>#VALUE!</v>
      </c>
      <c r="AK770" s="1" t="s">
        <v>3247</v>
      </c>
      <c r="AL770" s="1">
        <v>71.069076870000004</v>
      </c>
      <c r="AM770" s="1">
        <v>161.12899199999998</v>
      </c>
      <c r="AN770" s="1">
        <v>4.7670994242382108</v>
      </c>
      <c r="AO770" s="1">
        <v>2.236824093086927</v>
      </c>
      <c r="AP770" s="1">
        <v>156.09980940643749</v>
      </c>
      <c r="AQ770" s="1" t="s">
        <v>102</v>
      </c>
      <c r="AR770" s="3" t="s">
        <v>103</v>
      </c>
      <c r="AS770" s="3">
        <v>68.08980658486594</v>
      </c>
      <c r="AT770" s="1">
        <v>69.894633766459876</v>
      </c>
      <c r="AU770" s="1">
        <v>14.941405000167496</v>
      </c>
      <c r="AV770" s="1">
        <v>0.18360875203535798</v>
      </c>
      <c r="AW770" s="1" t="s">
        <v>3248</v>
      </c>
      <c r="AX770" s="1">
        <v>15.01834</v>
      </c>
      <c r="AY770" s="1">
        <v>5.349685</v>
      </c>
      <c r="AZ770" s="1">
        <v>44.29</v>
      </c>
      <c r="BA770" s="1">
        <v>31.25</v>
      </c>
      <c r="BB770" s="1">
        <v>40.369999999999997</v>
      </c>
      <c r="BC770" s="12">
        <v>0.69938650306748451</v>
      </c>
      <c r="BD770" s="1">
        <v>134.53309306454094</v>
      </c>
      <c r="BE770" s="1">
        <v>263.4852961629125</v>
      </c>
      <c r="BF770" s="1">
        <v>98.120141771301746</v>
      </c>
      <c r="BG770" s="1">
        <v>0.77980275574255764</v>
      </c>
      <c r="BH770" s="1">
        <v>1.0130047912388775</v>
      </c>
      <c r="BI770" s="1">
        <v>-30.942379469999992</v>
      </c>
      <c r="BJ770" s="1">
        <v>-3.1127881199999905</v>
      </c>
      <c r="BK770" s="1">
        <v>-4.6310093900000027</v>
      </c>
      <c r="BL770" s="1">
        <v>-8.7020651999999927</v>
      </c>
      <c r="BM770" s="1">
        <v>-1.778605258826585</v>
      </c>
      <c r="BN770" s="1">
        <v>70.885129230000004</v>
      </c>
      <c r="BO770" s="1">
        <v>114.75896671</v>
      </c>
      <c r="BP770" s="1">
        <v>99.580735010736518</v>
      </c>
      <c r="BQ770" s="1">
        <v>217.23859297779313</v>
      </c>
      <c r="BR770" s="1" t="s">
        <v>102</v>
      </c>
      <c r="BS770" s="1">
        <v>2.236824093086927</v>
      </c>
      <c r="BT770" s="1" t="s">
        <v>104</v>
      </c>
      <c r="BU770" s="1" t="s">
        <v>104</v>
      </c>
      <c r="BV770" s="1" t="e">
        <v>#VALUE!</v>
      </c>
      <c r="BW770" s="1">
        <v>86.190730575693536</v>
      </c>
    </row>
    <row r="771" spans="1:75" x14ac:dyDescent="0.2">
      <c r="A771" s="8" t="s">
        <v>3259</v>
      </c>
      <c r="B771" s="4" t="s">
        <v>1444</v>
      </c>
      <c r="C771" s="8" t="s">
        <v>1319</v>
      </c>
      <c r="D771" s="8" t="s">
        <v>95</v>
      </c>
      <c r="E771" s="9"/>
      <c r="F771" s="1" t="s">
        <v>3260</v>
      </c>
      <c r="G771" s="3" t="s">
        <v>3261</v>
      </c>
      <c r="H771" s="3" t="s">
        <v>1447</v>
      </c>
      <c r="I771" s="1" t="s">
        <v>100</v>
      </c>
      <c r="J771" s="1" t="s">
        <v>85</v>
      </c>
      <c r="K771" s="1" t="s">
        <v>85</v>
      </c>
      <c r="L771" s="1" t="s">
        <v>85</v>
      </c>
      <c r="M771" s="1" t="s">
        <v>85</v>
      </c>
      <c r="N771" s="3">
        <v>250000000</v>
      </c>
      <c r="O771" s="10">
        <v>45461</v>
      </c>
      <c r="P771" s="10">
        <v>45386</v>
      </c>
      <c r="Q771" s="1">
        <v>0.29001122766239007</v>
      </c>
      <c r="R771" s="1">
        <v>0.96284840961629037</v>
      </c>
      <c r="S771" s="1">
        <v>2.8351662990509174</v>
      </c>
      <c r="T771" s="1">
        <v>1.9263819832215923E-2</v>
      </c>
      <c r="U771" s="1">
        <v>-0.24712333913166074</v>
      </c>
      <c r="V771" s="1">
        <v>1.9605370758966512</v>
      </c>
      <c r="W771" s="1" t="s">
        <v>3262</v>
      </c>
      <c r="X771" s="1">
        <v>89.146499633789063</v>
      </c>
      <c r="Y771" s="1">
        <v>3.7294629726089248</v>
      </c>
      <c r="Z771" s="11">
        <v>0.27811599999999997</v>
      </c>
      <c r="AA771" s="11">
        <v>0.68526666404935543</v>
      </c>
      <c r="AB771" s="1" t="s">
        <v>87</v>
      </c>
      <c r="AC771" s="1">
        <v>103.21899999999999</v>
      </c>
      <c r="AD771" s="1">
        <v>4.8947585364097117</v>
      </c>
      <c r="AE771" s="1">
        <v>3.2925726100307826</v>
      </c>
      <c r="AF771" s="11">
        <v>3.2925726100307826</v>
      </c>
      <c r="AG771" s="1" t="s">
        <v>84</v>
      </c>
      <c r="AH771" s="1">
        <v>3.4695277367424411</v>
      </c>
      <c r="AI771" s="1" t="e">
        <v>#VALUE!</v>
      </c>
      <c r="AJ771" s="11" t="e">
        <v>#VALUE!</v>
      </c>
      <c r="AK771" s="1" t="s">
        <v>3247</v>
      </c>
      <c r="AL771" s="1">
        <v>93.492668499999994</v>
      </c>
      <c r="AM771" s="1">
        <v>161.12899199999998</v>
      </c>
      <c r="AN771" s="1">
        <v>4.7670994242382108</v>
      </c>
      <c r="AO771" s="1">
        <v>4.2381930184804926</v>
      </c>
      <c r="AP771" s="1">
        <v>156.09980940643749</v>
      </c>
      <c r="AQ771" s="1" t="s">
        <v>102</v>
      </c>
      <c r="AR771" s="3" t="s">
        <v>103</v>
      </c>
      <c r="AS771" s="3">
        <v>90.031086915927546</v>
      </c>
      <c r="AT771" s="1">
        <v>92.262437911426872</v>
      </c>
      <c r="AU771" s="1">
        <v>21.869675670058754</v>
      </c>
      <c r="AV771" s="1">
        <v>6.3958474617112682</v>
      </c>
      <c r="AW771" s="1" t="s">
        <v>3248</v>
      </c>
      <c r="AX771" s="1">
        <v>15.01834</v>
      </c>
      <c r="AY771" s="1">
        <v>5.349685</v>
      </c>
      <c r="AZ771" s="1">
        <v>44.29</v>
      </c>
      <c r="BA771" s="1">
        <v>31.25</v>
      </c>
      <c r="BB771" s="1">
        <v>40.369999999999997</v>
      </c>
      <c r="BC771" s="12">
        <v>0.69938650306748451</v>
      </c>
      <c r="BD771" s="1">
        <v>134.53309306454094</v>
      </c>
      <c r="BE771" s="1">
        <v>263.4852961629125</v>
      </c>
      <c r="BF771" s="1">
        <v>98.120141771301746</v>
      </c>
      <c r="BG771" s="1">
        <v>0.77980275574255764</v>
      </c>
      <c r="BH771" s="1">
        <v>1.0130047912388775</v>
      </c>
      <c r="BI771" s="1">
        <v>-33.255480200000008</v>
      </c>
      <c r="BJ771" s="1">
        <v>-3.3360488700000133</v>
      </c>
      <c r="BK771" s="1">
        <v>-5.2426607300000114</v>
      </c>
      <c r="BL771" s="1">
        <v>-9.3850948800000111</v>
      </c>
      <c r="BM771" s="1">
        <v>-1.6929199546503728</v>
      </c>
      <c r="BN771" s="1">
        <v>93.492668499999994</v>
      </c>
      <c r="BO771" s="1">
        <v>140.11039818</v>
      </c>
      <c r="BP771" s="1">
        <v>100</v>
      </c>
      <c r="BQ771" s="1">
        <v>396.16476546029844</v>
      </c>
      <c r="BR771" s="1" t="s">
        <v>102</v>
      </c>
      <c r="BS771" s="1">
        <v>4.2381930184804926</v>
      </c>
      <c r="BT771" s="1" t="s">
        <v>104</v>
      </c>
      <c r="BU771" s="1" t="s">
        <v>104</v>
      </c>
      <c r="BV771" s="1" t="e">
        <v>#VALUE!</v>
      </c>
      <c r="BW771" s="1">
        <v>116.07410758413589</v>
      </c>
    </row>
    <row r="772" spans="1:75" x14ac:dyDescent="0.2">
      <c r="A772" s="8" t="s">
        <v>3263</v>
      </c>
      <c r="B772" s="4"/>
      <c r="C772" s="8" t="s">
        <v>1319</v>
      </c>
      <c r="D772" s="8"/>
      <c r="E772" s="9" t="s">
        <v>81</v>
      </c>
      <c r="F772" s="1" t="s">
        <v>3264</v>
      </c>
      <c r="G772" s="3" t="s">
        <v>3265</v>
      </c>
      <c r="H772" s="3" t="s">
        <v>84</v>
      </c>
      <c r="I772" s="1">
        <v>10</v>
      </c>
      <c r="J772" s="1" t="s">
        <v>85</v>
      </c>
      <c r="K772" s="1" t="s">
        <v>85</v>
      </c>
      <c r="L772" s="1" t="s">
        <v>85</v>
      </c>
      <c r="M772" s="1" t="s">
        <v>85</v>
      </c>
      <c r="N772" s="3">
        <v>700000000</v>
      </c>
      <c r="O772" s="10">
        <v>45664</v>
      </c>
      <c r="P772" s="10" t="e">
        <v>#VALUE!</v>
      </c>
      <c r="Q772" s="1">
        <v>0.80720332265939998</v>
      </c>
      <c r="R772" s="1">
        <v>1.6974556863487589</v>
      </c>
      <c r="S772" s="1" t="s">
        <v>104</v>
      </c>
      <c r="T772" s="1" t="e">
        <v>#VALUE!</v>
      </c>
      <c r="U772" s="1" t="e">
        <v>#VALUE!</v>
      </c>
      <c r="V772" s="1" t="e">
        <v>#VALUE!</v>
      </c>
      <c r="W772" s="1" t="s">
        <v>3266</v>
      </c>
      <c r="X772" s="1">
        <v>74.07513427734375</v>
      </c>
      <c r="Y772" s="1">
        <v>4.4470772299999997</v>
      </c>
      <c r="Z772" s="11">
        <v>0.15392700000000001</v>
      </c>
      <c r="AA772" s="11" t="s">
        <v>104</v>
      </c>
      <c r="AB772" s="1" t="s">
        <v>87</v>
      </c>
      <c r="AC772" s="1">
        <v>101.187</v>
      </c>
      <c r="AD772" s="1">
        <v>4.8947585364097117</v>
      </c>
      <c r="AE772" s="1">
        <v>3.2925726100307826</v>
      </c>
      <c r="AF772" s="11">
        <v>3.2925726100307826</v>
      </c>
      <c r="AG772" s="1" t="s">
        <v>84</v>
      </c>
      <c r="AH772" s="1">
        <v>3.4695277367424411</v>
      </c>
      <c r="AI772" s="1" t="e">
        <v>#VALUE!</v>
      </c>
      <c r="AJ772" s="11" t="e">
        <v>#VALUE!</v>
      </c>
      <c r="AK772" s="1" t="s">
        <v>3247</v>
      </c>
      <c r="AL772" s="1">
        <v>101.03379821777344</v>
      </c>
      <c r="AM772" s="1">
        <v>161.12899199999998</v>
      </c>
      <c r="AN772" s="1">
        <v>4.7670994242382108</v>
      </c>
      <c r="AO772" s="1">
        <v>2.4503764544832305</v>
      </c>
      <c r="AP772" s="1">
        <v>156.09980940643749</v>
      </c>
      <c r="AQ772" s="1" t="s">
        <v>102</v>
      </c>
      <c r="AR772" s="3" t="s">
        <v>90</v>
      </c>
      <c r="AS772" s="3">
        <v>69.177967522690722</v>
      </c>
      <c r="AT772" s="1">
        <v>180.01617481134261</v>
      </c>
      <c r="AU772" s="1">
        <v>122.39865751190915</v>
      </c>
      <c r="AV772" s="1">
        <v>108.31664598276075</v>
      </c>
      <c r="AW772" s="1" t="s">
        <v>3248</v>
      </c>
      <c r="AX772" s="1">
        <v>15.01834</v>
      </c>
      <c r="AY772" s="1">
        <v>5.349685</v>
      </c>
      <c r="AZ772" s="1">
        <v>44.29</v>
      </c>
      <c r="BA772" s="1">
        <v>31.25</v>
      </c>
      <c r="BB772" s="1">
        <v>40.369999999999997</v>
      </c>
      <c r="BC772" s="12">
        <v>0.69938650306748451</v>
      </c>
      <c r="BD772" s="1">
        <v>134.53309306454094</v>
      </c>
      <c r="BE772" s="1">
        <v>263.4852961629125</v>
      </c>
      <c r="BF772" s="1">
        <v>98.120141771301746</v>
      </c>
      <c r="BG772" s="1">
        <v>0.77980275574255764</v>
      </c>
      <c r="BH772" s="1">
        <v>0.45995893223819301</v>
      </c>
      <c r="BI772" s="1" t="s">
        <v>104</v>
      </c>
      <c r="BJ772" s="1">
        <v>-0.10180914695787635</v>
      </c>
      <c r="BK772" s="1">
        <v>-7.270019718931394</v>
      </c>
      <c r="BL772" s="1" t="s">
        <v>104</v>
      </c>
      <c r="BM772" s="1" t="s">
        <v>104</v>
      </c>
      <c r="BN772" s="1" t="s">
        <v>104</v>
      </c>
      <c r="BO772" s="1" t="s">
        <v>104</v>
      </c>
      <c r="BP772" s="1" t="e">
        <v>#VALUE!</v>
      </c>
      <c r="BQ772" s="1">
        <v>231.41509242009306</v>
      </c>
      <c r="BR772" s="1" t="s">
        <v>102</v>
      </c>
      <c r="BS772" s="1">
        <v>2.5352498288843259</v>
      </c>
      <c r="BT772" s="1" t="s">
        <v>104</v>
      </c>
      <c r="BU772" s="1" t="s">
        <v>104</v>
      </c>
      <c r="BV772" s="1" t="e">
        <v>#VALUE!</v>
      </c>
      <c r="BW772" s="1">
        <v>97.675764717262155</v>
      </c>
    </row>
    <row r="773" spans="1:75" x14ac:dyDescent="0.2">
      <c r="A773" s="8" t="s">
        <v>3267</v>
      </c>
      <c r="B773" s="4"/>
      <c r="C773" s="8"/>
      <c r="D773" s="8"/>
      <c r="E773" s="9" t="s">
        <v>81</v>
      </c>
      <c r="F773" s="1" t="s">
        <v>3268</v>
      </c>
      <c r="G773" s="16" t="s">
        <v>3269</v>
      </c>
      <c r="H773" s="3" t="s">
        <v>84</v>
      </c>
      <c r="I773" s="1">
        <v>15</v>
      </c>
      <c r="J773" s="1" t="s">
        <v>85</v>
      </c>
      <c r="K773" s="1" t="s">
        <v>85</v>
      </c>
      <c r="L773" s="1" t="s">
        <v>85</v>
      </c>
      <c r="M773" s="1" t="s">
        <v>85</v>
      </c>
      <c r="N773" s="3">
        <v>750000000</v>
      </c>
      <c r="O773" s="10">
        <v>45301</v>
      </c>
      <c r="P773" s="10" t="e">
        <v>#VALUE!</v>
      </c>
      <c r="Q773" s="1">
        <v>0.70675309314269796</v>
      </c>
      <c r="R773" s="1">
        <v>1.4883482962916972</v>
      </c>
      <c r="S773" s="1">
        <v>3.1506638202418724</v>
      </c>
      <c r="T773" s="1" t="e">
        <v>#VALUE!</v>
      </c>
      <c r="U773" s="1" t="e">
        <v>#VALUE!</v>
      </c>
      <c r="V773" s="1" t="e">
        <v>#VALUE!</v>
      </c>
      <c r="W773" s="1" t="s">
        <v>1640</v>
      </c>
      <c r="X773" s="1">
        <v>50.706008911132813</v>
      </c>
      <c r="Y773" s="1">
        <v>4.3382449494288142</v>
      </c>
      <c r="Z773" s="11">
        <v>0.117961</v>
      </c>
      <c r="AA773" s="11">
        <v>0.2717060086693035</v>
      </c>
      <c r="AB773" s="1" t="s">
        <v>87</v>
      </c>
      <c r="AC773" s="1">
        <v>101.004</v>
      </c>
      <c r="AD773" s="1">
        <v>4.8947585364097117</v>
      </c>
      <c r="AE773" s="1">
        <v>3.2925726100307826</v>
      </c>
      <c r="AF773" s="11">
        <v>3.2925726100307826</v>
      </c>
      <c r="AG773" s="1" t="s">
        <v>84</v>
      </c>
      <c r="AH773" s="1">
        <v>3.4695277367424411</v>
      </c>
      <c r="AI773" s="1" t="e">
        <v>#VALUE!</v>
      </c>
      <c r="AJ773" s="11" t="e">
        <v>#VALUE!</v>
      </c>
      <c r="AK773" s="1" t="s">
        <v>3247</v>
      </c>
      <c r="AL773" s="1">
        <v>74.809524536132813</v>
      </c>
      <c r="AM773" s="1">
        <v>161.12899199999998</v>
      </c>
      <c r="AN773" s="1">
        <v>4.7670994242382108</v>
      </c>
      <c r="AO773" s="1">
        <v>1.5414099931553731</v>
      </c>
      <c r="AP773" s="1">
        <v>156.09980940643749</v>
      </c>
      <c r="AQ773" s="1" t="s">
        <v>102</v>
      </c>
      <c r="AR773" s="3" t="s">
        <v>90</v>
      </c>
      <c r="AS773" s="3">
        <v>40.485437388421808</v>
      </c>
      <c r="AT773" s="1">
        <v>172.1200248442091</v>
      </c>
      <c r="AU773" s="1">
        <v>128.61320083932313</v>
      </c>
      <c r="AV773" s="1">
        <v>111.17202916023268</v>
      </c>
      <c r="AW773" s="1" t="s">
        <v>3248</v>
      </c>
      <c r="AX773" s="1">
        <v>15.01834</v>
      </c>
      <c r="AY773" s="1">
        <v>5.349685</v>
      </c>
      <c r="AZ773" s="1">
        <v>44.29</v>
      </c>
      <c r="BA773" s="1">
        <v>31.25</v>
      </c>
      <c r="BB773" s="1">
        <v>40.369999999999997</v>
      </c>
      <c r="BC773" s="12">
        <v>0.69938650306748451</v>
      </c>
      <c r="BD773" s="1">
        <v>134.53309306454094</v>
      </c>
      <c r="BE773" s="1">
        <v>263.4852961629125</v>
      </c>
      <c r="BF773" s="1">
        <v>98.120141771301746</v>
      </c>
      <c r="BG773" s="1">
        <v>0.77980275574255764</v>
      </c>
      <c r="BH773" s="1">
        <v>1.4483230663928817</v>
      </c>
      <c r="BI773" s="1">
        <v>-20.778062730266285</v>
      </c>
      <c r="BJ773" s="1">
        <v>-4.8131399009984364</v>
      </c>
      <c r="BK773" s="1">
        <v>-13.540586848661377</v>
      </c>
      <c r="BL773" s="1">
        <v>-13.56648497689639</v>
      </c>
      <c r="BM773" s="1">
        <v>-2.030482915658185</v>
      </c>
      <c r="BN773" s="1">
        <v>70.168087686114248</v>
      </c>
      <c r="BO773" s="1">
        <v>126.11658765732217</v>
      </c>
      <c r="BP773" s="1">
        <v>91.704090632622624</v>
      </c>
      <c r="BQ773" s="1">
        <v>148.39492181657477</v>
      </c>
      <c r="BR773" s="1" t="s">
        <v>102</v>
      </c>
      <c r="BS773" s="1">
        <v>1.5414099931553731</v>
      </c>
      <c r="BT773" s="1" t="s">
        <v>104</v>
      </c>
      <c r="BU773" s="1" t="s">
        <v>104</v>
      </c>
      <c r="BV773" s="1" t="e">
        <v>#VALUE!</v>
      </c>
      <c r="BW773" s="1">
        <v>68.734327636279346</v>
      </c>
    </row>
    <row r="774" spans="1:75" x14ac:dyDescent="0.2">
      <c r="A774" s="8" t="s">
        <v>3270</v>
      </c>
      <c r="B774" s="4"/>
      <c r="C774" s="8" t="s">
        <v>1319</v>
      </c>
      <c r="D774" s="8"/>
      <c r="E774" s="9" t="s">
        <v>81</v>
      </c>
      <c r="F774" s="1" t="s">
        <v>3271</v>
      </c>
      <c r="G774" s="13" t="s">
        <v>3272</v>
      </c>
      <c r="H774" s="3" t="s">
        <v>84</v>
      </c>
      <c r="I774" s="1">
        <v>25</v>
      </c>
      <c r="J774" s="1" t="s">
        <v>85</v>
      </c>
      <c r="K774" s="1" t="s">
        <v>85</v>
      </c>
      <c r="L774" s="1" t="s">
        <v>85</v>
      </c>
      <c r="M774" s="1" t="s">
        <v>85</v>
      </c>
      <c r="N774" s="3">
        <v>500000000</v>
      </c>
      <c r="O774" s="10">
        <v>45140</v>
      </c>
      <c r="P774" s="10" t="e">
        <v>#VALUE!</v>
      </c>
      <c r="Q774" s="1">
        <v>1.7583422444329866</v>
      </c>
      <c r="R774" s="1">
        <v>2.1781754795531683</v>
      </c>
      <c r="S774" s="1">
        <v>3.2319248468394512</v>
      </c>
      <c r="T774" s="1" t="e">
        <v>#VALUE!</v>
      </c>
      <c r="U774" s="1" t="e">
        <v>#VALUE!</v>
      </c>
      <c r="V774" s="1" t="e">
        <v>#VALUE!</v>
      </c>
      <c r="W774" s="1" t="s">
        <v>3273</v>
      </c>
      <c r="X774" s="1">
        <v>120.41009521484375</v>
      </c>
      <c r="Y774" s="1">
        <v>5.3091601386949687</v>
      </c>
      <c r="Z774" s="11">
        <v>0.56631100000000001</v>
      </c>
      <c r="AA774" s="11">
        <v>-2.006996031177799</v>
      </c>
      <c r="AB774" s="1" t="s">
        <v>87</v>
      </c>
      <c r="AC774" s="1">
        <v>101.33499999999999</v>
      </c>
      <c r="AD774" s="1">
        <v>5.046744023641927</v>
      </c>
      <c r="AE774" s="1">
        <v>3.4924575910554259</v>
      </c>
      <c r="AF774" s="11">
        <v>3.4924575910554259</v>
      </c>
      <c r="AG774" s="1" t="s">
        <v>84</v>
      </c>
      <c r="AH774" s="1">
        <v>4.6356670689141453</v>
      </c>
      <c r="AI774" s="1" t="e">
        <v>#VALUE!</v>
      </c>
      <c r="AJ774" s="11" t="e">
        <v>#VALUE!</v>
      </c>
      <c r="AK774" s="1" t="s">
        <v>3247</v>
      </c>
      <c r="AL774" s="1">
        <v>172.93644714355469</v>
      </c>
      <c r="AM774" s="1">
        <v>202.78554899999997</v>
      </c>
      <c r="AN774" s="1">
        <v>34.71228159546726</v>
      </c>
      <c r="AO774" s="1">
        <v>8.2217659137577002</v>
      </c>
      <c r="AP774" s="1">
        <v>158.53142323913914</v>
      </c>
      <c r="AQ774" s="1" t="s">
        <v>102</v>
      </c>
      <c r="AR774" s="3" t="s">
        <v>90</v>
      </c>
      <c r="AS774" s="3">
        <v>131.56521438100538</v>
      </c>
      <c r="AT774" s="1">
        <v>213.04698844423672</v>
      </c>
      <c r="AU774" s="1">
        <v>120.20314127049376</v>
      </c>
      <c r="AV774" s="1">
        <v>97.345416368695055</v>
      </c>
      <c r="AW774" s="1" t="s">
        <v>3248</v>
      </c>
      <c r="AX774" s="1">
        <v>15.01834</v>
      </c>
      <c r="AY774" s="1">
        <v>5.349685</v>
      </c>
      <c r="AZ774" s="1">
        <v>44.29</v>
      </c>
      <c r="BA774" s="1">
        <v>31.25</v>
      </c>
      <c r="BB774" s="1">
        <v>40.369999999999997</v>
      </c>
      <c r="BC774" s="12">
        <v>0.69938650306748451</v>
      </c>
      <c r="BD774" s="1">
        <v>134.53309306454094</v>
      </c>
      <c r="BE774" s="1">
        <v>263.4852961629125</v>
      </c>
      <c r="BF774" s="1">
        <v>98.120141771301746</v>
      </c>
      <c r="BG774" s="1">
        <v>0.77980275574255764</v>
      </c>
      <c r="BH774" s="1">
        <v>1.891854893908282</v>
      </c>
      <c r="BI774" s="1">
        <v>13.234299064605011</v>
      </c>
      <c r="BJ774" s="1">
        <v>-1.9742909751792013</v>
      </c>
      <c r="BK774" s="1">
        <v>-8.6286983787409071</v>
      </c>
      <c r="BL774" s="1">
        <v>29.379982678150014</v>
      </c>
      <c r="BM774" s="1">
        <v>9.34340560596712E-2</v>
      </c>
      <c r="BN774" s="1">
        <v>135.03293313280852</v>
      </c>
      <c r="BO774" s="1">
        <v>219.14442901699709</v>
      </c>
      <c r="BP774" s="1">
        <v>54.936583147998284</v>
      </c>
      <c r="BQ774" s="1">
        <v>664.9547405057632</v>
      </c>
      <c r="BR774" s="1" t="s">
        <v>102</v>
      </c>
      <c r="BS774" s="1">
        <v>8.2217659137577002</v>
      </c>
      <c r="BT774" s="1" t="s">
        <v>104</v>
      </c>
      <c r="BU774" s="1" t="s">
        <v>104</v>
      </c>
      <c r="BV774" s="1" t="e">
        <v>#VALUE!</v>
      </c>
      <c r="BW774" s="1">
        <v>169.39523257088902</v>
      </c>
    </row>
    <row r="775" spans="1:75" x14ac:dyDescent="0.2">
      <c r="A775" s="8" t="s">
        <v>3274</v>
      </c>
      <c r="B775" s="4"/>
      <c r="C775" s="8" t="s">
        <v>1319</v>
      </c>
      <c r="D775" s="8"/>
      <c r="E775" s="9" t="s">
        <v>81</v>
      </c>
      <c r="F775" s="1" t="s">
        <v>3275</v>
      </c>
      <c r="G775" s="16" t="s">
        <v>3276</v>
      </c>
      <c r="H775" s="3" t="s">
        <v>84</v>
      </c>
      <c r="I775" s="1">
        <v>15</v>
      </c>
      <c r="J775" s="1" t="s">
        <v>85</v>
      </c>
      <c r="K775" s="1" t="s">
        <v>85</v>
      </c>
      <c r="L775" s="1" t="s">
        <v>85</v>
      </c>
      <c r="M775" s="1" t="s">
        <v>85</v>
      </c>
      <c r="N775" s="3">
        <v>800000000</v>
      </c>
      <c r="O775" s="10">
        <v>45664</v>
      </c>
      <c r="P775" s="10" t="e">
        <v>#VALUE!</v>
      </c>
      <c r="Q775" s="1">
        <v>1.0644261133147426</v>
      </c>
      <c r="R775" s="1">
        <v>2.3632715221360234</v>
      </c>
      <c r="S775" s="1" t="s">
        <v>104</v>
      </c>
      <c r="T775" s="1" t="e">
        <v>#VALUE!</v>
      </c>
      <c r="U775" s="1" t="e">
        <v>#VALUE!</v>
      </c>
      <c r="V775" s="1" t="e">
        <v>#VALUE!</v>
      </c>
      <c r="W775" s="1" t="s">
        <v>3277</v>
      </c>
      <c r="X775" s="1">
        <v>89.140121459960938</v>
      </c>
      <c r="Y775" s="1">
        <v>4.6615350199999996</v>
      </c>
      <c r="Z775" s="11">
        <v>0.126748</v>
      </c>
      <c r="AA775" s="11" t="s">
        <v>104</v>
      </c>
      <c r="AB775" s="1" t="s">
        <v>87</v>
      </c>
      <c r="AC775" s="1">
        <v>102.372</v>
      </c>
      <c r="AD775" s="1">
        <v>4.8947585364097117</v>
      </c>
      <c r="AE775" s="1">
        <v>3.2925726100307826</v>
      </c>
      <c r="AF775" s="11">
        <v>3.2925726100307826</v>
      </c>
      <c r="AG775" s="1" t="s">
        <v>84</v>
      </c>
      <c r="AH775" s="1">
        <v>3.4695277367424411</v>
      </c>
      <c r="AI775" s="1" t="e">
        <v>#VALUE!</v>
      </c>
      <c r="AJ775" s="11" t="e">
        <v>#VALUE!</v>
      </c>
      <c r="AK775" s="1" t="s">
        <v>3247</v>
      </c>
      <c r="AL775" s="1">
        <v>127.01267242431641</v>
      </c>
      <c r="AM775" s="1">
        <v>161.12899199999998</v>
      </c>
      <c r="AN775" s="1">
        <v>4.7670994242382108</v>
      </c>
      <c r="AO775" s="1">
        <v>4.4517453798767965</v>
      </c>
      <c r="AP775" s="1">
        <v>156.09980940643749</v>
      </c>
      <c r="AQ775" s="1" t="s">
        <v>102</v>
      </c>
      <c r="AR775" s="3" t="s">
        <v>90</v>
      </c>
      <c r="AS775" s="3">
        <v>90.462254223332209</v>
      </c>
      <c r="AT775" s="1">
        <v>184.77679078361101</v>
      </c>
      <c r="AU775" s="1">
        <v>112.55186538983932</v>
      </c>
      <c r="AV775" s="1">
        <v>97.555890252400161</v>
      </c>
      <c r="AW775" s="1" t="s">
        <v>3248</v>
      </c>
      <c r="AX775" s="1">
        <v>15.01834</v>
      </c>
      <c r="AY775" s="1">
        <v>5.349685</v>
      </c>
      <c r="AZ775" s="1">
        <v>44.29</v>
      </c>
      <c r="BA775" s="1">
        <v>31.25</v>
      </c>
      <c r="BB775" s="1">
        <v>40.369999999999997</v>
      </c>
      <c r="BC775" s="12">
        <v>0.69938650306748451</v>
      </c>
      <c r="BD775" s="1">
        <v>134.53309306454094</v>
      </c>
      <c r="BE775" s="1">
        <v>263.4852961629125</v>
      </c>
      <c r="BF775" s="1">
        <v>98.120141771301746</v>
      </c>
      <c r="BG775" s="1">
        <v>0.77980275574255764</v>
      </c>
      <c r="BH775" s="1">
        <v>0.45995893223819301</v>
      </c>
      <c r="BI775" s="1" t="s">
        <v>104</v>
      </c>
      <c r="BJ775" s="1">
        <v>-3.0952312177311683</v>
      </c>
      <c r="BK775" s="1">
        <v>-5.3897744669968546</v>
      </c>
      <c r="BL775" s="1" t="s">
        <v>104</v>
      </c>
      <c r="BM775" s="1" t="s">
        <v>104</v>
      </c>
      <c r="BN775" s="1" t="s">
        <v>104</v>
      </c>
      <c r="BO775" s="1" t="s">
        <v>104</v>
      </c>
      <c r="BP775" s="1" t="e">
        <v>#VALUE!</v>
      </c>
      <c r="BQ775" s="1">
        <v>403.33399048890328</v>
      </c>
      <c r="BR775" s="1" t="s">
        <v>102</v>
      </c>
      <c r="BS775" s="1">
        <v>4.5366187542778915</v>
      </c>
      <c r="BT775" s="1" t="s">
        <v>104</v>
      </c>
      <c r="BU775" s="1" t="s">
        <v>104</v>
      </c>
      <c r="BV775" s="1" t="e">
        <v>#VALUE!</v>
      </c>
      <c r="BW775" s="1">
        <v>121.97668847363983</v>
      </c>
    </row>
    <row r="776" spans="1:75" x14ac:dyDescent="0.2">
      <c r="A776" s="8" t="s">
        <v>3278</v>
      </c>
      <c r="B776" s="4"/>
      <c r="C776" s="8" t="s">
        <v>1319</v>
      </c>
      <c r="D776" s="8"/>
      <c r="E776" s="9" t="s">
        <v>81</v>
      </c>
      <c r="F776" s="1" t="s">
        <v>3279</v>
      </c>
      <c r="G776" s="3" t="s">
        <v>3280</v>
      </c>
      <c r="H776" s="3" t="s">
        <v>84</v>
      </c>
      <c r="I776" s="1">
        <v>15</v>
      </c>
      <c r="J776" s="1" t="s">
        <v>85</v>
      </c>
      <c r="K776" s="1" t="s">
        <v>85</v>
      </c>
      <c r="L776" s="1" t="s">
        <v>85</v>
      </c>
      <c r="M776" s="1" t="s">
        <v>85</v>
      </c>
      <c r="N776" s="3">
        <v>600000000</v>
      </c>
      <c r="O776" s="10">
        <v>45460</v>
      </c>
      <c r="P776" s="10" t="e">
        <v>#VALUE!</v>
      </c>
      <c r="Q776" s="1">
        <v>0.77489255061524709</v>
      </c>
      <c r="R776" s="1">
        <v>1.4650390274044245</v>
      </c>
      <c r="S776" s="1">
        <v>3.1716521362056271</v>
      </c>
      <c r="T776" s="1" t="e">
        <v>#VALUE!</v>
      </c>
      <c r="U776" s="1" t="e">
        <v>#VALUE!</v>
      </c>
      <c r="V776" s="1" t="e">
        <v>#VALUE!</v>
      </c>
      <c r="W776" s="1" t="s">
        <v>3281</v>
      </c>
      <c r="X776" s="1">
        <v>70.249580383300781</v>
      </c>
      <c r="Y776" s="1">
        <v>4.4207403300000001</v>
      </c>
      <c r="Z776" s="11">
        <v>0.16137299999999999</v>
      </c>
      <c r="AA776" s="11">
        <v>5.2699194117722392E-2</v>
      </c>
      <c r="AB776" s="1" t="s">
        <v>87</v>
      </c>
      <c r="AC776" s="1">
        <v>101.452</v>
      </c>
      <c r="AD776" s="1">
        <v>4.8947585364097117</v>
      </c>
      <c r="AE776" s="1">
        <v>3.2925726100307826</v>
      </c>
      <c r="AF776" s="11">
        <v>3.2925726100307826</v>
      </c>
      <c r="AG776" s="1" t="s">
        <v>84</v>
      </c>
      <c r="AH776" s="1">
        <v>3.4695277367424411</v>
      </c>
      <c r="AI776" s="1" t="e">
        <v>#VALUE!</v>
      </c>
      <c r="AJ776" s="11" t="e">
        <v>#VALUE!</v>
      </c>
      <c r="AK776" s="1" t="s">
        <v>3247</v>
      </c>
      <c r="AL776" s="1">
        <v>95.733787536621094</v>
      </c>
      <c r="AM776" s="1">
        <v>161.12899199999998</v>
      </c>
      <c r="AN776" s="1">
        <v>4.7670994242382108</v>
      </c>
      <c r="AO776" s="1">
        <v>2.1492128678986995</v>
      </c>
      <c r="AP776" s="1">
        <v>156.09980940643749</v>
      </c>
      <c r="AQ776" s="1" t="s">
        <v>102</v>
      </c>
      <c r="AR776" s="3" t="s">
        <v>90</v>
      </c>
      <c r="AS776" s="3">
        <v>63.939573924636676</v>
      </c>
      <c r="AT776" s="1">
        <v>179.86548633098587</v>
      </c>
      <c r="AU776" s="1">
        <v>125.22786407889717</v>
      </c>
      <c r="AV776" s="1">
        <v>111.00667723691448</v>
      </c>
      <c r="AW776" s="1" t="s">
        <v>3248</v>
      </c>
      <c r="AX776" s="1">
        <v>15.01834</v>
      </c>
      <c r="AY776" s="1">
        <v>5.349685</v>
      </c>
      <c r="AZ776" s="1">
        <v>44.29</v>
      </c>
      <c r="BA776" s="1">
        <v>31.25</v>
      </c>
      <c r="BB776" s="1">
        <v>40.369999999999997</v>
      </c>
      <c r="BC776" s="12">
        <v>0.69938650306748451</v>
      </c>
      <c r="BD776" s="1">
        <v>134.53309306454094</v>
      </c>
      <c r="BE776" s="1">
        <v>263.4852961629125</v>
      </c>
      <c r="BF776" s="1">
        <v>98.120141771301746</v>
      </c>
      <c r="BG776" s="1">
        <v>0.77980275574255764</v>
      </c>
      <c r="BH776" s="1">
        <v>1.0130047912388775</v>
      </c>
      <c r="BI776" s="1">
        <v>-8.6096412624717402</v>
      </c>
      <c r="BJ776" s="1">
        <v>1.4192982037874629</v>
      </c>
      <c r="BK776" s="1">
        <v>-9.7905670245860819</v>
      </c>
      <c r="BL776" s="1">
        <v>9.4215892749587766</v>
      </c>
      <c r="BM776" s="1">
        <v>-0.2359003721024234</v>
      </c>
      <c r="BN776" s="1">
        <v>73.428658332692805</v>
      </c>
      <c r="BO776" s="1">
        <v>128.25895871191881</v>
      </c>
      <c r="BP776" s="1">
        <v>59.319702701502599</v>
      </c>
      <c r="BQ776" s="1">
        <v>204.94931914996073</v>
      </c>
      <c r="BR776" s="1" t="s">
        <v>102</v>
      </c>
      <c r="BS776" s="1">
        <v>2.2340862422997945</v>
      </c>
      <c r="BT776" s="1" t="s">
        <v>104</v>
      </c>
      <c r="BU776" s="1" t="s">
        <v>104</v>
      </c>
      <c r="BV776" s="1" t="e">
        <v>#VALUE!</v>
      </c>
      <c r="BW776" s="1">
        <v>91.781887904059019</v>
      </c>
    </row>
    <row r="777" spans="1:75" x14ac:dyDescent="0.2">
      <c r="A777" s="8" t="s">
        <v>3282</v>
      </c>
      <c r="B777" s="4"/>
      <c r="C777" s="8" t="s">
        <v>1319</v>
      </c>
      <c r="D777" s="8"/>
      <c r="E777" s="9" t="s">
        <v>81</v>
      </c>
      <c r="F777" s="1" t="s">
        <v>3283</v>
      </c>
      <c r="G777" s="3" t="s">
        <v>3284</v>
      </c>
      <c r="H777" s="3" t="s">
        <v>84</v>
      </c>
      <c r="I777" s="1">
        <v>15</v>
      </c>
      <c r="J777" s="1" t="s">
        <v>85</v>
      </c>
      <c r="K777" s="1" t="s">
        <v>85</v>
      </c>
      <c r="L777" s="1" t="s">
        <v>85</v>
      </c>
      <c r="M777" s="1" t="s">
        <v>85</v>
      </c>
      <c r="N777" s="3">
        <v>550000000</v>
      </c>
      <c r="O777" s="10">
        <v>45460</v>
      </c>
      <c r="P777" s="10" t="e">
        <v>#VALUE!</v>
      </c>
      <c r="Q777" s="1">
        <v>1.1014089326424781</v>
      </c>
      <c r="R777" s="1">
        <v>2.1128221933656377</v>
      </c>
      <c r="S777" s="1">
        <v>3.9034072761076954</v>
      </c>
      <c r="T777" s="1" t="e">
        <v>#VALUE!</v>
      </c>
      <c r="U777" s="1" t="e">
        <v>#VALUE!</v>
      </c>
      <c r="V777" s="1" t="e">
        <v>#VALUE!</v>
      </c>
      <c r="W777" s="1" t="s">
        <v>3285</v>
      </c>
      <c r="X777" s="1">
        <v>84.989189147949219</v>
      </c>
      <c r="Y777" s="1">
        <v>4.6042579200000002</v>
      </c>
      <c r="Z777" s="11">
        <v>0.27222099999999999</v>
      </c>
      <c r="AA777" s="11">
        <v>-0.4509945817142702</v>
      </c>
      <c r="AB777" s="1" t="s">
        <v>87</v>
      </c>
      <c r="AC777" s="1">
        <v>101.996</v>
      </c>
      <c r="AD777" s="1">
        <v>4.8947585364097117</v>
      </c>
      <c r="AE777" s="1">
        <v>3.2925726100307826</v>
      </c>
      <c r="AF777" s="11">
        <v>3.2925726100307826</v>
      </c>
      <c r="AG777" s="1" t="s">
        <v>84</v>
      </c>
      <c r="AH777" s="1">
        <v>3.4695277367424411</v>
      </c>
      <c r="AI777" s="1" t="e">
        <v>#VALUE!</v>
      </c>
      <c r="AJ777" s="11" t="e">
        <v>#VALUE!</v>
      </c>
      <c r="AK777" s="1" t="s">
        <v>3247</v>
      </c>
      <c r="AL777" s="1">
        <v>121.56552886962891</v>
      </c>
      <c r="AM777" s="1">
        <v>161.12899199999998</v>
      </c>
      <c r="AN777" s="1">
        <v>4.7670994242382108</v>
      </c>
      <c r="AO777" s="1">
        <v>4.1505817932922655</v>
      </c>
      <c r="AP777" s="1">
        <v>156.09980940643749</v>
      </c>
      <c r="AQ777" s="1" t="s">
        <v>102</v>
      </c>
      <c r="AR777" s="3" t="s">
        <v>90</v>
      </c>
      <c r="AS777" s="3">
        <v>84.835045684427882</v>
      </c>
      <c r="AT777" s="1">
        <v>181.26630141663807</v>
      </c>
      <c r="AU777" s="1">
        <v>110.71673581201877</v>
      </c>
      <c r="AV777" s="1">
        <v>95.980129573277566</v>
      </c>
      <c r="AW777" s="1" t="s">
        <v>3248</v>
      </c>
      <c r="AX777" s="1">
        <v>15.01834</v>
      </c>
      <c r="AY777" s="1">
        <v>5.349685</v>
      </c>
      <c r="AZ777" s="1">
        <v>44.29</v>
      </c>
      <c r="BA777" s="1">
        <v>31.25</v>
      </c>
      <c r="BB777" s="1">
        <v>40.369999999999997</v>
      </c>
      <c r="BC777" s="12">
        <v>0.69938650306748451</v>
      </c>
      <c r="BD777" s="1">
        <v>134.53309306454094</v>
      </c>
      <c r="BE777" s="1">
        <v>263.4852961629125</v>
      </c>
      <c r="BF777" s="1">
        <v>98.120141771301746</v>
      </c>
      <c r="BG777" s="1">
        <v>0.77980275574255764</v>
      </c>
      <c r="BH777" s="1">
        <v>1.0130047912388775</v>
      </c>
      <c r="BI777" s="1">
        <v>-11.403629217100828</v>
      </c>
      <c r="BJ777" s="1">
        <v>-5.1706196760953134</v>
      </c>
      <c r="BK777" s="1">
        <v>-9.3516091758226878</v>
      </c>
      <c r="BL777" s="1">
        <v>16.41588362978213</v>
      </c>
      <c r="BM777" s="1">
        <v>-0.34781655757061292</v>
      </c>
      <c r="BN777" s="1">
        <v>96.395128996857778</v>
      </c>
      <c r="BO777" s="1">
        <v>165.25027566770126</v>
      </c>
      <c r="BP777" s="1">
        <v>63.444417607450298</v>
      </c>
      <c r="BQ777" s="1">
        <v>378.50286302969494</v>
      </c>
      <c r="BR777" s="1" t="s">
        <v>102</v>
      </c>
      <c r="BS777" s="1">
        <v>4.2354551676933605</v>
      </c>
      <c r="BT777" s="1" t="s">
        <v>104</v>
      </c>
      <c r="BU777" s="1" t="s">
        <v>104</v>
      </c>
      <c r="BV777" s="1" t="e">
        <v>#VALUE!</v>
      </c>
      <c r="BW777" s="1">
        <v>117.19510445104555</v>
      </c>
    </row>
    <row r="778" spans="1:75" x14ac:dyDescent="0.2">
      <c r="A778" s="8" t="s">
        <v>3286</v>
      </c>
      <c r="B778" s="4"/>
      <c r="C778" s="8" t="s">
        <v>1319</v>
      </c>
      <c r="D778" s="8"/>
      <c r="E778" s="9" t="s">
        <v>81</v>
      </c>
      <c r="F778" s="1" t="s">
        <v>3287</v>
      </c>
      <c r="G778" s="3" t="s">
        <v>3288</v>
      </c>
      <c r="H778" s="3" t="s">
        <v>84</v>
      </c>
      <c r="I778" s="1">
        <v>15</v>
      </c>
      <c r="J778" s="1" t="s">
        <v>85</v>
      </c>
      <c r="K778" s="1" t="s">
        <v>85</v>
      </c>
      <c r="L778" s="1" t="s">
        <v>85</v>
      </c>
      <c r="M778" s="1" t="s">
        <v>85</v>
      </c>
      <c r="N778" s="3">
        <v>500000000</v>
      </c>
      <c r="O778" s="10">
        <v>45664</v>
      </c>
      <c r="P778" s="10" t="e">
        <v>#VALUE!</v>
      </c>
      <c r="Q778" s="1">
        <v>1.4866150205035122</v>
      </c>
      <c r="R778" s="1">
        <v>2.497585605971997</v>
      </c>
      <c r="S778" s="1" t="s">
        <v>104</v>
      </c>
      <c r="T778" s="1" t="e">
        <v>#VALUE!</v>
      </c>
      <c r="U778" s="1" t="e">
        <v>#VALUE!</v>
      </c>
      <c r="V778" s="1" t="e">
        <v>#VALUE!</v>
      </c>
      <c r="W778" s="1" t="s">
        <v>3289</v>
      </c>
      <c r="X778" s="1">
        <v>115.15209197998047</v>
      </c>
      <c r="Y778" s="1">
        <v>5.0877403499999998</v>
      </c>
      <c r="Z778" s="11">
        <v>0.38502399999999998</v>
      </c>
      <c r="AA778" s="11" t="s">
        <v>104</v>
      </c>
      <c r="AB778" s="1" t="s">
        <v>87</v>
      </c>
      <c r="AC778" s="1">
        <v>101.584</v>
      </c>
      <c r="AD778" s="1">
        <v>4.8947585364097117</v>
      </c>
      <c r="AE778" s="1">
        <v>3.2925726100307826</v>
      </c>
      <c r="AF778" s="11">
        <v>3.2925726100307826</v>
      </c>
      <c r="AG778" s="1" t="s">
        <v>84</v>
      </c>
      <c r="AH778" s="1">
        <v>3.4695277367424411</v>
      </c>
      <c r="AI778" s="1" t="e">
        <v>#VALUE!</v>
      </c>
      <c r="AJ778" s="11" t="e">
        <v>#VALUE!</v>
      </c>
      <c r="AK778" s="1" t="s">
        <v>3247</v>
      </c>
      <c r="AL778" s="1">
        <v>161.2662353515625</v>
      </c>
      <c r="AM778" s="1">
        <v>161.12899199999998</v>
      </c>
      <c r="AN778" s="1">
        <v>4.7670994242382108</v>
      </c>
      <c r="AO778" s="1">
        <v>6.368240930869268</v>
      </c>
      <c r="AP778" s="1">
        <v>156.09980940643749</v>
      </c>
      <c r="AQ778" s="1" t="s">
        <v>102</v>
      </c>
      <c r="AR778" s="3" t="s">
        <v>90</v>
      </c>
      <c r="AS778" s="3">
        <v>120.1734797762124</v>
      </c>
      <c r="AT778" s="1">
        <v>208.11075622932779</v>
      </c>
      <c r="AU778" s="1">
        <v>125.27225025323871</v>
      </c>
      <c r="AV778" s="1">
        <v>107.5765418497248</v>
      </c>
      <c r="AW778" s="1" t="s">
        <v>3248</v>
      </c>
      <c r="AX778" s="1">
        <v>15.01834</v>
      </c>
      <c r="AY778" s="1">
        <v>5.349685</v>
      </c>
      <c r="AZ778" s="1">
        <v>44.29</v>
      </c>
      <c r="BA778" s="1">
        <v>31.25</v>
      </c>
      <c r="BB778" s="1">
        <v>40.369999999999997</v>
      </c>
      <c r="BC778" s="12">
        <v>0.69938650306748451</v>
      </c>
      <c r="BD778" s="1">
        <v>134.53309306454094</v>
      </c>
      <c r="BE778" s="1">
        <v>263.4852961629125</v>
      </c>
      <c r="BF778" s="1">
        <v>98.120141771301746</v>
      </c>
      <c r="BG778" s="1">
        <v>0.77980275574255764</v>
      </c>
      <c r="BH778" s="1">
        <v>0.45995893223819301</v>
      </c>
      <c r="BI778" s="1" t="s">
        <v>104</v>
      </c>
      <c r="BJ778" s="1">
        <v>-3.0576795962447108</v>
      </c>
      <c r="BK778" s="1">
        <v>-4.9468100131090296</v>
      </c>
      <c r="BL778" s="1" t="s">
        <v>104</v>
      </c>
      <c r="BM778" s="1" t="s">
        <v>104</v>
      </c>
      <c r="BN778" s="1" t="s">
        <v>104</v>
      </c>
      <c r="BO778" s="1" t="s">
        <v>104</v>
      </c>
      <c r="BP778" s="1" t="e">
        <v>#VALUE!</v>
      </c>
      <c r="BQ778" s="1">
        <v>543.18066568711743</v>
      </c>
      <c r="BR778" s="1" t="s">
        <v>102</v>
      </c>
      <c r="BS778" s="1">
        <v>6.5352498288843259</v>
      </c>
      <c r="BT778" s="1" t="s">
        <v>104</v>
      </c>
      <c r="BU778" s="1" t="s">
        <v>104</v>
      </c>
      <c r="BV778" s="1" t="e">
        <v>#VALUE!</v>
      </c>
      <c r="BW778" s="1">
        <v>156.66521819869791</v>
      </c>
    </row>
    <row r="779" spans="1:75" x14ac:dyDescent="0.2">
      <c r="A779" s="8" t="s">
        <v>3290</v>
      </c>
      <c r="B779" s="4"/>
      <c r="C779" s="8"/>
      <c r="D779" s="8"/>
      <c r="E779" s="9" t="s">
        <v>81</v>
      </c>
      <c r="F779" s="1" t="s">
        <v>3291</v>
      </c>
      <c r="G779" s="3" t="s">
        <v>3292</v>
      </c>
      <c r="H779" s="3" t="s">
        <v>84</v>
      </c>
      <c r="I779" s="1">
        <v>25</v>
      </c>
      <c r="J779" s="1" t="s">
        <v>85</v>
      </c>
      <c r="K779" s="1" t="s">
        <v>85</v>
      </c>
      <c r="L779" s="1" t="s">
        <v>85</v>
      </c>
      <c r="M779" s="1" t="s">
        <v>85</v>
      </c>
      <c r="N779" s="3">
        <v>500000000</v>
      </c>
      <c r="O779" s="10">
        <v>45301</v>
      </c>
      <c r="P779" s="10" t="e">
        <v>#VALUE!</v>
      </c>
      <c r="Q779" s="1">
        <v>1.3219048295600055</v>
      </c>
      <c r="R779" s="1">
        <v>2.1794737192472269</v>
      </c>
      <c r="S779" s="1">
        <v>3.1123596888109395</v>
      </c>
      <c r="T779" s="1" t="e">
        <v>#VALUE!</v>
      </c>
      <c r="U779" s="1" t="e">
        <v>#VALUE!</v>
      </c>
      <c r="V779" s="1" t="e">
        <v>#VALUE!</v>
      </c>
      <c r="W779" s="1" t="s">
        <v>3293</v>
      </c>
      <c r="X779" s="1">
        <v>121.12294006347656</v>
      </c>
      <c r="Y779" s="1">
        <v>5.3228228099999999</v>
      </c>
      <c r="Z779" s="11">
        <v>0.10535899999999999</v>
      </c>
      <c r="AA779" s="11">
        <v>-1.6010562919683835</v>
      </c>
      <c r="AB779" s="1" t="s">
        <v>87</v>
      </c>
      <c r="AC779" s="1">
        <v>100.437</v>
      </c>
      <c r="AD779" s="1">
        <v>4.8947585364097117</v>
      </c>
      <c r="AE779" s="1">
        <v>3.2925726100307826</v>
      </c>
      <c r="AF779" s="11">
        <v>3.2925726100307826</v>
      </c>
      <c r="AG779" s="1" t="s">
        <v>84</v>
      </c>
      <c r="AH779" s="1">
        <v>3.4695277367424411</v>
      </c>
      <c r="AI779" s="1" t="e">
        <v>#VALUE!</v>
      </c>
      <c r="AJ779" s="11" t="e">
        <v>#VALUE!</v>
      </c>
      <c r="AK779" s="1" t="s">
        <v>3247</v>
      </c>
      <c r="AL779" s="1">
        <v>173.880126953125</v>
      </c>
      <c r="AM779" s="1">
        <v>161.12899199999998</v>
      </c>
      <c r="AN779" s="1">
        <v>4.7670994242382108</v>
      </c>
      <c r="AO779" s="1">
        <v>8.2984257357973998</v>
      </c>
      <c r="AP779" s="1">
        <v>156.09980940643749</v>
      </c>
      <c r="AQ779" s="1" t="s">
        <v>102</v>
      </c>
      <c r="AR779" s="3" t="s">
        <v>90</v>
      </c>
      <c r="AS779" s="3">
        <v>131.73711084004606</v>
      </c>
      <c r="AT779" s="1">
        <v>213.83822862175626</v>
      </c>
      <c r="AU779" s="1">
        <v>120.52597130246099</v>
      </c>
      <c r="AV779" s="1">
        <v>97.472178432957975</v>
      </c>
      <c r="AW779" s="1" t="s">
        <v>3248</v>
      </c>
      <c r="AX779" s="1">
        <v>15.01834</v>
      </c>
      <c r="AY779" s="1">
        <v>5.349685</v>
      </c>
      <c r="AZ779" s="1">
        <v>44.29</v>
      </c>
      <c r="BA779" s="1">
        <v>31.25</v>
      </c>
      <c r="BB779" s="1">
        <v>40.369999999999997</v>
      </c>
      <c r="BC779" s="12">
        <v>0.69938650306748451</v>
      </c>
      <c r="BD779" s="1">
        <v>134.53309306454094</v>
      </c>
      <c r="BE779" s="1">
        <v>263.4852961629125</v>
      </c>
      <c r="BF779" s="1">
        <v>98.120141771301746</v>
      </c>
      <c r="BG779" s="1">
        <v>0.77980275574255764</v>
      </c>
      <c r="BH779" s="1">
        <v>1.4483230663928817</v>
      </c>
      <c r="BI779" s="1">
        <v>7.8265088489986141</v>
      </c>
      <c r="BJ779" s="1">
        <v>1.6308028947733533</v>
      </c>
      <c r="BK779" s="1">
        <v>-0.49108669370045277</v>
      </c>
      <c r="BL779" s="1">
        <v>31.316184945953395</v>
      </c>
      <c r="BM779" s="1">
        <v>0.51795103764838324</v>
      </c>
      <c r="BN779" s="1">
        <v>135.96411909204366</v>
      </c>
      <c r="BO779" s="1">
        <v>222.46848672709604</v>
      </c>
      <c r="BP779" s="1">
        <v>56.168678070634869</v>
      </c>
      <c r="BQ779" s="1">
        <v>665.83006364346886</v>
      </c>
      <c r="BR779" s="1" t="s">
        <v>102</v>
      </c>
      <c r="BS779" s="1">
        <v>8.5503080082135519</v>
      </c>
      <c r="BT779" s="1" t="s">
        <v>104</v>
      </c>
      <c r="BU779" s="1" t="s">
        <v>104</v>
      </c>
      <c r="BV779" s="1" t="e">
        <v>#VALUE!</v>
      </c>
      <c r="BW779" s="1">
        <v>170.33260051815981</v>
      </c>
    </row>
    <row r="780" spans="1:75" x14ac:dyDescent="0.2">
      <c r="A780" s="8" t="s">
        <v>3294</v>
      </c>
      <c r="B780" s="4"/>
      <c r="C780" s="8" t="s">
        <v>1319</v>
      </c>
      <c r="D780" s="8"/>
      <c r="E780" s="9" t="s">
        <v>81</v>
      </c>
      <c r="F780" s="1" t="s">
        <v>3295</v>
      </c>
      <c r="G780" s="3" t="s">
        <v>3296</v>
      </c>
      <c r="H780" s="3" t="s">
        <v>84</v>
      </c>
      <c r="I780" s="1">
        <v>20</v>
      </c>
      <c r="J780" s="1" t="s">
        <v>85</v>
      </c>
      <c r="K780" s="1" t="s">
        <v>85</v>
      </c>
      <c r="L780" s="1" t="s">
        <v>85</v>
      </c>
      <c r="M780" s="1" t="s">
        <v>85</v>
      </c>
      <c r="N780" s="3">
        <v>500000000</v>
      </c>
      <c r="O780" s="10">
        <v>45460</v>
      </c>
      <c r="P780" s="10" t="e">
        <v>#VALUE!</v>
      </c>
      <c r="Q780" s="1">
        <v>1.659841439796006</v>
      </c>
      <c r="R780" s="1">
        <v>2.2838605255354416</v>
      </c>
      <c r="S780" s="1">
        <v>3.118849989740613</v>
      </c>
      <c r="T780" s="1" t="e">
        <v>#VALUE!</v>
      </c>
      <c r="U780" s="1" t="e">
        <v>#VALUE!</v>
      </c>
      <c r="V780" s="1" t="e">
        <v>#VALUE!</v>
      </c>
      <c r="W780" s="1" t="s">
        <v>3297</v>
      </c>
      <c r="X780" s="1">
        <v>118.62918090820313</v>
      </c>
      <c r="Y780" s="1">
        <v>5.356276573636892</v>
      </c>
      <c r="Z780" s="11">
        <v>0.22470699999999999</v>
      </c>
      <c r="AA780" s="11">
        <v>-1.8449409802550942</v>
      </c>
      <c r="AB780" s="1" t="s">
        <v>87</v>
      </c>
      <c r="AC780" s="1">
        <v>100.193</v>
      </c>
      <c r="AD780" s="1">
        <v>4.8947585364097117</v>
      </c>
      <c r="AE780" s="1">
        <v>3.2925726100307826</v>
      </c>
      <c r="AF780" s="11">
        <v>3.2925726100307826</v>
      </c>
      <c r="AG780" s="1" t="s">
        <v>84</v>
      </c>
      <c r="AH780" s="1">
        <v>3.4695277367424411</v>
      </c>
      <c r="AI780" s="1" t="e">
        <v>#VALUE!</v>
      </c>
      <c r="AJ780" s="11" t="e">
        <v>#VALUE!</v>
      </c>
      <c r="AK780" s="1" t="s">
        <v>3247</v>
      </c>
      <c r="AL780" s="1">
        <v>174.16207885742188</v>
      </c>
      <c r="AM780" s="1">
        <v>161.12899199999998</v>
      </c>
      <c r="AN780" s="1">
        <v>4.7670994242382108</v>
      </c>
      <c r="AO780" s="1">
        <v>8.9828884325804239</v>
      </c>
      <c r="AP780" s="1">
        <v>156.09980940643749</v>
      </c>
      <c r="AQ780" s="1" t="s">
        <v>102</v>
      </c>
      <c r="AR780" s="3" t="s">
        <v>90</v>
      </c>
      <c r="AS780" s="3">
        <v>131.66875380304162</v>
      </c>
      <c r="AT780" s="1">
        <v>212.82034638336529</v>
      </c>
      <c r="AU780" s="1">
        <v>115.33070606879727</v>
      </c>
      <c r="AV780" s="1">
        <v>90.528530605105033</v>
      </c>
      <c r="AW780" s="1" t="s">
        <v>3248</v>
      </c>
      <c r="AX780" s="1">
        <v>15.01834</v>
      </c>
      <c r="AY780" s="1">
        <v>5.349685</v>
      </c>
      <c r="AZ780" s="1">
        <v>44.29</v>
      </c>
      <c r="BA780" s="1">
        <v>31.25</v>
      </c>
      <c r="BB780" s="1">
        <v>40.369999999999997</v>
      </c>
      <c r="BC780" s="12">
        <v>0.69938650306748451</v>
      </c>
      <c r="BD780" s="1">
        <v>134.53309306454094</v>
      </c>
      <c r="BE780" s="1">
        <v>263.4852961629125</v>
      </c>
      <c r="BF780" s="1">
        <v>98.120141771301746</v>
      </c>
      <c r="BG780" s="1">
        <v>0.77980275574255764</v>
      </c>
      <c r="BH780" s="1">
        <v>1.0130047912388775</v>
      </c>
      <c r="BI780" s="1">
        <v>3.2687170384402719</v>
      </c>
      <c r="BJ780" s="1">
        <v>-3.3789135276989271</v>
      </c>
      <c r="BK780" s="1">
        <v>-6.3720391023267098</v>
      </c>
      <c r="BL780" s="1">
        <v>27.973581634527008</v>
      </c>
      <c r="BM780" s="1">
        <v>0.23686284744394842</v>
      </c>
      <c r="BN780" s="1">
        <v>138.11249846274524</v>
      </c>
      <c r="BO780" s="1">
        <v>213.81186297525039</v>
      </c>
      <c r="BP780" s="1">
        <v>52.377961655515051</v>
      </c>
      <c r="BQ780" s="1">
        <v>706.86061465835337</v>
      </c>
      <c r="BR780" s="1" t="s">
        <v>102</v>
      </c>
      <c r="BS780" s="1">
        <v>8.9828884325804239</v>
      </c>
      <c r="BT780" s="1" t="s">
        <v>104</v>
      </c>
      <c r="BU780" s="1" t="s">
        <v>104</v>
      </c>
      <c r="BV780" s="1" t="e">
        <v>#VALUE!</v>
      </c>
      <c r="BW780" s="1">
        <v>170.54655815318844</v>
      </c>
    </row>
    <row r="781" spans="1:75" x14ac:dyDescent="0.2">
      <c r="A781" s="8" t="s">
        <v>3298</v>
      </c>
      <c r="B781" s="4"/>
      <c r="C781" s="8" t="s">
        <v>1319</v>
      </c>
      <c r="D781" s="8"/>
      <c r="E781" s="9" t="s">
        <v>81</v>
      </c>
      <c r="F781" s="1" t="s">
        <v>3299</v>
      </c>
      <c r="G781" s="3" t="s">
        <v>3300</v>
      </c>
      <c r="H781" s="3" t="s">
        <v>84</v>
      </c>
      <c r="I781" s="1">
        <v>20</v>
      </c>
      <c r="J781" s="1" t="s">
        <v>85</v>
      </c>
      <c r="K781" s="1" t="s">
        <v>85</v>
      </c>
      <c r="L781" s="1" t="s">
        <v>85</v>
      </c>
      <c r="M781" s="1" t="s">
        <v>85</v>
      </c>
      <c r="N781" s="3">
        <v>600000000</v>
      </c>
      <c r="O781" s="10">
        <v>45664</v>
      </c>
      <c r="P781" s="10" t="e">
        <v>#VALUE!</v>
      </c>
      <c r="Q781" s="1">
        <v>1.7190242231954311</v>
      </c>
      <c r="R781" s="1">
        <v>2.3399416136274276</v>
      </c>
      <c r="S781" s="1" t="s">
        <v>104</v>
      </c>
      <c r="T781" s="1" t="e">
        <v>#VALUE!</v>
      </c>
      <c r="U781" s="1" t="e">
        <v>#VALUE!</v>
      </c>
      <c r="V781" s="1" t="e">
        <v>#VALUE!</v>
      </c>
      <c r="W781" s="1" t="s">
        <v>3301</v>
      </c>
      <c r="X781" s="1">
        <v>120.34773254394531</v>
      </c>
      <c r="Y781" s="1">
        <v>5.3971603200000002</v>
      </c>
      <c r="Z781" s="11">
        <v>0.36399999999999999</v>
      </c>
      <c r="AA781" s="11" t="s">
        <v>104</v>
      </c>
      <c r="AB781" s="1" t="s">
        <v>87</v>
      </c>
      <c r="AC781" s="1">
        <v>101.73099999999999</v>
      </c>
      <c r="AD781" s="1">
        <v>4.8947585364097117</v>
      </c>
      <c r="AE781" s="1">
        <v>3.2925726100307826</v>
      </c>
      <c r="AF781" s="11">
        <v>3.2925726100307826</v>
      </c>
      <c r="AG781" s="1" t="s">
        <v>84</v>
      </c>
      <c r="AH781" s="1">
        <v>3.4695277367424411</v>
      </c>
      <c r="AI781" s="1" t="e">
        <v>#VALUE!</v>
      </c>
      <c r="AJ781" s="11" t="e">
        <v>#VALUE!</v>
      </c>
      <c r="AK781" s="1" t="s">
        <v>3247</v>
      </c>
      <c r="AL781" s="1">
        <v>176.52847290039063</v>
      </c>
      <c r="AM781" s="1">
        <v>161.12899199999998</v>
      </c>
      <c r="AN781" s="1">
        <v>4.7670994242382108</v>
      </c>
      <c r="AO781" s="1">
        <v>9.2840520191649549</v>
      </c>
      <c r="AP781" s="1">
        <v>156.09980940643749</v>
      </c>
      <c r="AQ781" s="1" t="s">
        <v>102</v>
      </c>
      <c r="AR781" s="3" t="s">
        <v>90</v>
      </c>
      <c r="AS781" s="3">
        <v>135.76985385186151</v>
      </c>
      <c r="AT781" s="1">
        <v>214.9589513474277</v>
      </c>
      <c r="AU781" s="1">
        <v>115.23216122780404</v>
      </c>
      <c r="AV781" s="1">
        <v>90.671644656264675</v>
      </c>
      <c r="AW781" s="1" t="s">
        <v>3248</v>
      </c>
      <c r="AX781" s="1">
        <v>15.01834</v>
      </c>
      <c r="AY781" s="1">
        <v>5.349685</v>
      </c>
      <c r="AZ781" s="1">
        <v>44.29</v>
      </c>
      <c r="BA781" s="1">
        <v>31.25</v>
      </c>
      <c r="BB781" s="1">
        <v>40.369999999999997</v>
      </c>
      <c r="BC781" s="12">
        <v>0.69938650306748451</v>
      </c>
      <c r="BD781" s="1">
        <v>134.53309306454094</v>
      </c>
      <c r="BE781" s="1">
        <v>263.4852961629125</v>
      </c>
      <c r="BF781" s="1">
        <v>98.120141771301746</v>
      </c>
      <c r="BG781" s="1">
        <v>0.77980275574255764</v>
      </c>
      <c r="BH781" s="1">
        <v>0.45995893223819301</v>
      </c>
      <c r="BI781" s="1" t="s">
        <v>104</v>
      </c>
      <c r="BJ781" s="1">
        <v>-2.4835888198452949E-2</v>
      </c>
      <c r="BK781" s="1">
        <v>-5.7349208379275893</v>
      </c>
      <c r="BL781" s="1" t="s">
        <v>104</v>
      </c>
      <c r="BM781" s="1" t="s">
        <v>104</v>
      </c>
      <c r="BN781" s="1" t="s">
        <v>104</v>
      </c>
      <c r="BO781" s="1" t="s">
        <v>104</v>
      </c>
      <c r="BP781" s="1" t="e">
        <v>#VALUE!</v>
      </c>
      <c r="BQ781" s="1">
        <v>730.63923062882452</v>
      </c>
      <c r="BR781" s="1" t="s">
        <v>102</v>
      </c>
      <c r="BS781" s="1">
        <v>9.5359342915811087</v>
      </c>
      <c r="BT781" s="1" t="s">
        <v>104</v>
      </c>
      <c r="BU781" s="1" t="s">
        <v>104</v>
      </c>
      <c r="BV781" s="1" t="e">
        <v>#VALUE!</v>
      </c>
      <c r="BW781" s="1">
        <v>173.36265640205943</v>
      </c>
    </row>
    <row r="782" spans="1:75" x14ac:dyDescent="0.2">
      <c r="A782" s="8" t="s">
        <v>3302</v>
      </c>
      <c r="B782" s="4" t="s">
        <v>587</v>
      </c>
      <c r="C782" s="8" t="s">
        <v>1319</v>
      </c>
      <c r="D782" s="8" t="s">
        <v>95</v>
      </c>
      <c r="E782" s="9"/>
      <c r="F782" s="1" t="s">
        <v>3303</v>
      </c>
      <c r="G782" s="3" t="s">
        <v>3304</v>
      </c>
      <c r="H782" s="3" t="s">
        <v>582</v>
      </c>
      <c r="I782" s="1" t="s">
        <v>100</v>
      </c>
      <c r="J782" s="1" t="s">
        <v>85</v>
      </c>
      <c r="K782" s="1" t="s">
        <v>85</v>
      </c>
      <c r="L782" s="1" t="s">
        <v>85</v>
      </c>
      <c r="M782" s="1" t="s">
        <v>85</v>
      </c>
      <c r="N782" s="3">
        <v>600000000</v>
      </c>
      <c r="O782" s="10">
        <v>44816</v>
      </c>
      <c r="P782" s="10">
        <v>43922</v>
      </c>
      <c r="Q782" s="1">
        <v>0.2417843683380605</v>
      </c>
      <c r="R782" s="1">
        <v>0.75295816365608115</v>
      </c>
      <c r="S782" s="1">
        <v>1.7875019587291208</v>
      </c>
      <c r="T782" s="1">
        <v>0.18895480342364657</v>
      </c>
      <c r="U782" s="1">
        <v>0.62104763561732224</v>
      </c>
      <c r="V782" s="1">
        <v>1.5160467312387071</v>
      </c>
      <c r="W782" s="1" t="s">
        <v>3305</v>
      </c>
      <c r="X782" s="1">
        <v>46.356708526611328</v>
      </c>
      <c r="Y782" s="1">
        <v>3.0822637800286619</v>
      </c>
      <c r="Z782" s="11">
        <v>4.5092E-2</v>
      </c>
      <c r="AA782" s="11">
        <v>0.20122607078643107</v>
      </c>
      <c r="AB782" s="1" t="s">
        <v>87</v>
      </c>
      <c r="AC782" s="1">
        <v>100.426</v>
      </c>
      <c r="AD782" s="1">
        <v>3.0822637800286619</v>
      </c>
      <c r="AE782" s="1">
        <v>2.6278796201328585</v>
      </c>
      <c r="AF782" s="11">
        <v>2.6278796201328585</v>
      </c>
      <c r="AG782" s="1" t="s">
        <v>84</v>
      </c>
      <c r="AH782" s="1" t="s">
        <v>100</v>
      </c>
      <c r="AI782" s="1" t="e">
        <v>#VALUE!</v>
      </c>
      <c r="AJ782" s="11" t="e">
        <v>#VALUE!</v>
      </c>
      <c r="AK782" s="1" t="s">
        <v>3247</v>
      </c>
      <c r="AL782" s="1">
        <v>45.620033470000003</v>
      </c>
      <c r="AM782" s="1" t="e">
        <v>#VALUE!</v>
      </c>
      <c r="AN782" s="1" t="e">
        <v>#VALUE!</v>
      </c>
      <c r="AO782" s="1">
        <v>0.216290212183436</v>
      </c>
      <c r="AP782" s="1">
        <v>44.691239590281775</v>
      </c>
      <c r="AQ782" s="1" t="s">
        <v>102</v>
      </c>
      <c r="AR782" s="3" t="s">
        <v>103</v>
      </c>
      <c r="AS782" s="3">
        <v>47.072416565843199</v>
      </c>
      <c r="AT782" s="1">
        <v>42.122325718050881</v>
      </c>
      <c r="AU782" s="1">
        <v>21.789448985735802</v>
      </c>
      <c r="AV782" s="1">
        <v>-16.903438196340037</v>
      </c>
      <c r="AW782" s="1" t="s">
        <v>3248</v>
      </c>
      <c r="AX782" s="1">
        <v>15.01834</v>
      </c>
      <c r="AY782" s="1">
        <v>5.349685</v>
      </c>
      <c r="AZ782" s="1">
        <v>44.29</v>
      </c>
      <c r="BA782" s="1">
        <v>31.25</v>
      </c>
      <c r="BB782" s="1">
        <v>40.369999999999997</v>
      </c>
      <c r="BC782" s="12">
        <v>0.69938650306748451</v>
      </c>
      <c r="BD782" s="1">
        <v>134.53309306454094</v>
      </c>
      <c r="BE782" s="1">
        <v>263.4852961629125</v>
      </c>
      <c r="BF782" s="1">
        <v>98.120141771301746</v>
      </c>
      <c r="BG782" s="1">
        <v>0.77980275574255764</v>
      </c>
      <c r="BH782" s="1">
        <v>2.7789185489390826</v>
      </c>
      <c r="BI782" s="1">
        <v>-18.438499939999993</v>
      </c>
      <c r="BJ782" s="1">
        <v>-5.5907744800000003</v>
      </c>
      <c r="BK782" s="1">
        <v>-6.0661021599999998</v>
      </c>
      <c r="BL782" s="1">
        <v>-3.45389342</v>
      </c>
      <c r="BM782" s="1">
        <v>-1.1114607773716481</v>
      </c>
      <c r="BN782" s="1">
        <v>45.620033470000003</v>
      </c>
      <c r="BO782" s="1">
        <v>73.197953799999993</v>
      </c>
      <c r="BP782" s="1">
        <v>100</v>
      </c>
      <c r="BQ782" s="1">
        <v>21.91345436216352</v>
      </c>
      <c r="BR782" s="1" t="s">
        <v>102</v>
      </c>
      <c r="BS782" s="1">
        <v>0.216290212183436</v>
      </c>
      <c r="BT782" s="1" t="s">
        <v>104</v>
      </c>
      <c r="BU782" s="1" t="s">
        <v>104</v>
      </c>
      <c r="BV782" s="1" t="e">
        <v>#VALUE!</v>
      </c>
      <c r="BW782" s="1">
        <v>39.838932279331466</v>
      </c>
    </row>
    <row r="783" spans="1:75" x14ac:dyDescent="0.2">
      <c r="A783" s="8" t="s">
        <v>3306</v>
      </c>
      <c r="B783" s="4" t="s">
        <v>119</v>
      </c>
      <c r="C783" s="8" t="s">
        <v>1319</v>
      </c>
      <c r="D783" s="8" t="s">
        <v>95</v>
      </c>
      <c r="E783" s="9"/>
      <c r="F783" s="1" t="s">
        <v>3307</v>
      </c>
      <c r="G783" s="3" t="s">
        <v>3308</v>
      </c>
      <c r="H783" s="3" t="s">
        <v>123</v>
      </c>
      <c r="I783" s="1" t="s">
        <v>100</v>
      </c>
      <c r="J783" s="1" t="s">
        <v>85</v>
      </c>
      <c r="K783" s="1" t="s">
        <v>85</v>
      </c>
      <c r="L783" s="1" t="s">
        <v>85</v>
      </c>
      <c r="M783" s="1" t="s">
        <v>85</v>
      </c>
      <c r="N783" s="3">
        <v>200000000</v>
      </c>
      <c r="O783" s="10">
        <v>44816</v>
      </c>
      <c r="P783" s="10">
        <v>42572</v>
      </c>
      <c r="Q783" s="1">
        <v>0.31474200508434524</v>
      </c>
      <c r="R783" s="1">
        <v>1.0187266826500174</v>
      </c>
      <c r="S783" s="1">
        <v>2.5276153369001575</v>
      </c>
      <c r="T783" s="1">
        <v>0.14984345596582571</v>
      </c>
      <c r="U783" s="1">
        <v>0.29411501308416188</v>
      </c>
      <c r="V783" s="1">
        <v>1.7661583623288291</v>
      </c>
      <c r="W783" s="1" t="s">
        <v>2161</v>
      </c>
      <c r="X783" s="1">
        <v>68.969230651855469</v>
      </c>
      <c r="Y783" s="1">
        <v>3.3385178792874561</v>
      </c>
      <c r="Z783" s="11">
        <v>0.156778</v>
      </c>
      <c r="AA783" s="11">
        <v>0.48852781481567575</v>
      </c>
      <c r="AB783" s="1" t="s">
        <v>87</v>
      </c>
      <c r="AC783" s="1">
        <v>104.021</v>
      </c>
      <c r="AD783" s="1">
        <v>3.3385178792874561</v>
      </c>
      <c r="AE783" s="1">
        <v>2.5961072532021801</v>
      </c>
      <c r="AF783" s="11">
        <v>2.5961072532021801</v>
      </c>
      <c r="AG783" s="1" t="s">
        <v>84</v>
      </c>
      <c r="AH783" s="1" t="s">
        <v>100</v>
      </c>
      <c r="AI783" s="1" t="e">
        <v>#VALUE!</v>
      </c>
      <c r="AJ783" s="11" t="e">
        <v>#VALUE!</v>
      </c>
      <c r="AK783" s="1" t="s">
        <v>3247</v>
      </c>
      <c r="AL783" s="1">
        <v>71.504660380000004</v>
      </c>
      <c r="AM783" s="1" t="e">
        <v>#VALUE!</v>
      </c>
      <c r="AN783" s="1" t="e">
        <v>#VALUE!</v>
      </c>
      <c r="AO783" s="1">
        <v>2.2176591375770021</v>
      </c>
      <c r="AP783" s="1">
        <v>67.282294961621076</v>
      </c>
      <c r="AQ783" s="1" t="s">
        <v>102</v>
      </c>
      <c r="AR783" s="3" t="s">
        <v>103</v>
      </c>
      <c r="AS783" s="3">
        <v>68.647501933116885</v>
      </c>
      <c r="AT783" s="1">
        <v>70.481677468614734</v>
      </c>
      <c r="AU783" s="1">
        <v>15.719591659880372</v>
      </c>
      <c r="AV783" s="1">
        <v>0.95142552820446369</v>
      </c>
      <c r="AW783" s="1" t="s">
        <v>3248</v>
      </c>
      <c r="AX783" s="1">
        <v>15.01834</v>
      </c>
      <c r="AY783" s="1">
        <v>5.349685</v>
      </c>
      <c r="AZ783" s="1">
        <v>44.29</v>
      </c>
      <c r="BA783" s="1">
        <v>31.25</v>
      </c>
      <c r="BB783" s="1">
        <v>40.369999999999997</v>
      </c>
      <c r="BC783" s="12">
        <v>0.69938650306748451</v>
      </c>
      <c r="BD783" s="1">
        <v>134.53309306454094</v>
      </c>
      <c r="BE783" s="1">
        <v>263.4852961629125</v>
      </c>
      <c r="BF783" s="1">
        <v>98.120141771301746</v>
      </c>
      <c r="BG783" s="1">
        <v>0.77980275574255764</v>
      </c>
      <c r="BH783" s="1">
        <v>2.7789185489390826</v>
      </c>
      <c r="BI783" s="1">
        <v>-30.62369597</v>
      </c>
      <c r="BJ783" s="1">
        <v>-3.0262093999999991</v>
      </c>
      <c r="BK783" s="1">
        <v>-5.0395069399999954</v>
      </c>
      <c r="BL783" s="1">
        <v>-8.6838606999999968</v>
      </c>
      <c r="BM783" s="1">
        <v>-1.3432910548984285</v>
      </c>
      <c r="BN783" s="1">
        <v>71.504660380000004</v>
      </c>
      <c r="BO783" s="1">
        <v>114.82548529</v>
      </c>
      <c r="BP783" s="1">
        <v>100</v>
      </c>
      <c r="BQ783" s="1">
        <v>217.56622394548231</v>
      </c>
      <c r="BR783" s="1" t="s">
        <v>102</v>
      </c>
      <c r="BS783" s="1">
        <v>2.2176591375770021</v>
      </c>
      <c r="BT783" s="1" t="s">
        <v>104</v>
      </c>
      <c r="BU783" s="1" t="s">
        <v>104</v>
      </c>
      <c r="BV783" s="1" t="e">
        <v>#VALUE!</v>
      </c>
      <c r="BW783" s="1">
        <v>86.477437894280698</v>
      </c>
    </row>
    <row r="784" spans="1:75" x14ac:dyDescent="0.2">
      <c r="A784" s="8" t="s">
        <v>3309</v>
      </c>
      <c r="B784" s="4"/>
      <c r="C784" s="8" t="s">
        <v>1319</v>
      </c>
      <c r="D784" s="8"/>
      <c r="E784" s="9" t="s">
        <v>81</v>
      </c>
      <c r="F784" s="1" t="s">
        <v>3310</v>
      </c>
      <c r="G784" s="3" t="s">
        <v>3311</v>
      </c>
      <c r="H784" s="3" t="s">
        <v>84</v>
      </c>
      <c r="I784" s="1">
        <v>20</v>
      </c>
      <c r="J784" s="1" t="s">
        <v>85</v>
      </c>
      <c r="K784" s="1" t="s">
        <v>85</v>
      </c>
      <c r="L784" s="1" t="s">
        <v>85</v>
      </c>
      <c r="M784" s="1" t="s">
        <v>85</v>
      </c>
      <c r="N784" s="3">
        <v>500000000</v>
      </c>
      <c r="O784" s="10">
        <v>45140</v>
      </c>
      <c r="P784" s="10" t="e">
        <v>#VALUE!</v>
      </c>
      <c r="Q784" s="1">
        <v>0.91868854177488135</v>
      </c>
      <c r="R784" s="1">
        <v>1.871877550500578</v>
      </c>
      <c r="S784" s="1">
        <v>3.8449577908824528</v>
      </c>
      <c r="T784" s="1" t="e">
        <v>#VALUE!</v>
      </c>
      <c r="U784" s="1" t="e">
        <v>#VALUE!</v>
      </c>
      <c r="V784" s="1" t="e">
        <v>#VALUE!</v>
      </c>
      <c r="W784" s="1" t="s">
        <v>3312</v>
      </c>
      <c r="X784" s="1">
        <v>78.952812194824219</v>
      </c>
      <c r="Y784" s="1">
        <v>4.4957501145044745</v>
      </c>
      <c r="Z784" s="11">
        <v>0.20419999999999999</v>
      </c>
      <c r="AA784" s="11">
        <v>0.15702418096301685</v>
      </c>
      <c r="AB784" s="1" t="s">
        <v>87</v>
      </c>
      <c r="AC784" s="1">
        <v>102.755</v>
      </c>
      <c r="AD784" s="1">
        <v>5.046744023641927</v>
      </c>
      <c r="AE784" s="1">
        <v>3.4924575910554259</v>
      </c>
      <c r="AF784" s="11">
        <v>3.4924575910554259</v>
      </c>
      <c r="AG784" s="1" t="s">
        <v>84</v>
      </c>
      <c r="AH784" s="1">
        <v>4.6356670689141453</v>
      </c>
      <c r="AI784" s="1" t="e">
        <v>#VALUE!</v>
      </c>
      <c r="AJ784" s="11" t="e">
        <v>#VALUE!</v>
      </c>
      <c r="AK784" s="1" t="s">
        <v>3247</v>
      </c>
      <c r="AL784" s="1">
        <v>109.64877319335938</v>
      </c>
      <c r="AM784" s="1">
        <v>202.78554899999997</v>
      </c>
      <c r="AN784" s="1">
        <v>34.71228159546726</v>
      </c>
      <c r="AO784" s="1">
        <v>3.2224503764544834</v>
      </c>
      <c r="AP784" s="1">
        <v>158.53142323913914</v>
      </c>
      <c r="AQ784" s="1" t="s">
        <v>102</v>
      </c>
      <c r="AR784" s="3" t="s">
        <v>90</v>
      </c>
      <c r="AS784" s="3">
        <v>76.305334265030297</v>
      </c>
      <c r="AT784" s="1">
        <v>177.68036109238344</v>
      </c>
      <c r="AU784" s="1">
        <v>113.20895269547773</v>
      </c>
      <c r="AV784" s="1">
        <v>99.148743612146049</v>
      </c>
      <c r="AW784" s="1" t="s">
        <v>3248</v>
      </c>
      <c r="AX784" s="1">
        <v>15.01834</v>
      </c>
      <c r="AY784" s="1">
        <v>5.349685</v>
      </c>
      <c r="AZ784" s="1">
        <v>44.29</v>
      </c>
      <c r="BA784" s="1">
        <v>31.25</v>
      </c>
      <c r="BB784" s="1">
        <v>40.369999999999997</v>
      </c>
      <c r="BC784" s="12">
        <v>0.69938650306748451</v>
      </c>
      <c r="BD784" s="1">
        <v>134.53309306454094</v>
      </c>
      <c r="BE784" s="1">
        <v>263.4852961629125</v>
      </c>
      <c r="BF784" s="1">
        <v>98.120141771301746</v>
      </c>
      <c r="BG784" s="1">
        <v>0.77980275574255764</v>
      </c>
      <c r="BH784" s="1">
        <v>1.891854893908282</v>
      </c>
      <c r="BI784" s="1">
        <v>-0.40174487256008717</v>
      </c>
      <c r="BJ784" s="1">
        <v>-5.4296482732620888</v>
      </c>
      <c r="BK784" s="1">
        <v>-8.6623824114949031</v>
      </c>
      <c r="BL784" s="1">
        <v>6.6463441272818926</v>
      </c>
      <c r="BM784" s="1">
        <v>-0.51332128504768304</v>
      </c>
      <c r="BN784" s="1">
        <v>85.308754231253388</v>
      </c>
      <c r="BO784" s="1">
        <v>151.100029741561</v>
      </c>
      <c r="BP784" s="1">
        <v>63.004184409994302</v>
      </c>
      <c r="BQ784" s="1">
        <v>301.87022903241711</v>
      </c>
      <c r="BR784" s="1" t="s">
        <v>102</v>
      </c>
      <c r="BS784" s="1">
        <v>3.2224503764544834</v>
      </c>
      <c r="BT784" s="1" t="s">
        <v>104</v>
      </c>
      <c r="BU784" s="1" t="s">
        <v>104</v>
      </c>
      <c r="BV784" s="1" t="e">
        <v>#VALUE!</v>
      </c>
      <c r="BW784" s="1">
        <v>106.17668778980099</v>
      </c>
    </row>
    <row r="785" spans="1:75" x14ac:dyDescent="0.2">
      <c r="A785" s="8" t="s">
        <v>3313</v>
      </c>
      <c r="B785" s="4"/>
      <c r="C785" s="8" t="s">
        <v>1319</v>
      </c>
      <c r="D785" s="8"/>
      <c r="E785" s="9" t="s">
        <v>81</v>
      </c>
      <c r="F785" s="1" t="s">
        <v>3314</v>
      </c>
      <c r="G785" s="3" t="s">
        <v>3315</v>
      </c>
      <c r="H785" s="3" t="s">
        <v>84</v>
      </c>
      <c r="I785" s="1">
        <v>15</v>
      </c>
      <c r="J785" s="1" t="s">
        <v>85</v>
      </c>
      <c r="K785" s="1" t="s">
        <v>85</v>
      </c>
      <c r="L785" s="1" t="s">
        <v>85</v>
      </c>
      <c r="M785" s="1" t="s">
        <v>85</v>
      </c>
      <c r="N785" s="3">
        <v>600000000</v>
      </c>
      <c r="O785" s="10">
        <v>45140</v>
      </c>
      <c r="P785" s="10" t="e">
        <v>#VALUE!</v>
      </c>
      <c r="Q785" s="1">
        <v>0.3731488955477591</v>
      </c>
      <c r="R785" s="1">
        <v>1.1780659228833423</v>
      </c>
      <c r="S785" s="1">
        <v>2.3431250599524001</v>
      </c>
      <c r="T785" s="1" t="e">
        <v>#VALUE!</v>
      </c>
      <c r="U785" s="1" t="e">
        <v>#VALUE!</v>
      </c>
      <c r="V785" s="1" t="e">
        <v>#VALUE!</v>
      </c>
      <c r="W785" s="1" t="s">
        <v>3316</v>
      </c>
      <c r="X785" s="1">
        <v>16.643888473510742</v>
      </c>
      <c r="Y785" s="1">
        <v>4.4932597142441839</v>
      </c>
      <c r="Z785" s="11">
        <v>5.0959999999999998E-2</v>
      </c>
      <c r="AA785" s="11">
        <v>0.25297159377617451</v>
      </c>
      <c r="AB785" s="1" t="s">
        <v>87</v>
      </c>
      <c r="AC785" s="1">
        <v>100.11</v>
      </c>
      <c r="AD785" s="1">
        <v>5.046744023641927</v>
      </c>
      <c r="AE785" s="1">
        <v>3.4924575910554259</v>
      </c>
      <c r="AF785" s="11">
        <v>3.4924575910554259</v>
      </c>
      <c r="AG785" s="1" t="s">
        <v>84</v>
      </c>
      <c r="AH785" s="1">
        <v>4.6356670689141453</v>
      </c>
      <c r="AI785" s="1" t="e">
        <v>#VALUE!</v>
      </c>
      <c r="AJ785" s="11" t="e">
        <v>#VALUE!</v>
      </c>
      <c r="AK785" s="1" t="s">
        <v>3247</v>
      </c>
      <c r="AL785" s="1">
        <v>13.689067840576172</v>
      </c>
      <c r="AM785" s="1">
        <v>202.78554899999997</v>
      </c>
      <c r="AN785" s="1">
        <v>34.71228159546726</v>
      </c>
      <c r="AO785" s="1">
        <v>0.10403832991101986</v>
      </c>
      <c r="AP785" s="1">
        <v>158.53142323913914</v>
      </c>
      <c r="AQ785" s="1" t="s">
        <v>102</v>
      </c>
      <c r="AR785" s="3" t="s">
        <v>90</v>
      </c>
      <c r="AS785" s="3">
        <v>-16.343305048836989</v>
      </c>
      <c r="AT785" s="1">
        <v>178.56820048599042</v>
      </c>
      <c r="AU785" s="1">
        <v>158.23532375367532</v>
      </c>
      <c r="AV785" s="1">
        <v>119.54243657159948</v>
      </c>
      <c r="AW785" s="1" t="s">
        <v>3248</v>
      </c>
      <c r="AX785" s="1">
        <v>15.01834</v>
      </c>
      <c r="AY785" s="1">
        <v>5.349685</v>
      </c>
      <c r="AZ785" s="1">
        <v>44.29</v>
      </c>
      <c r="BA785" s="1">
        <v>31.25</v>
      </c>
      <c r="BB785" s="1">
        <v>40.369999999999997</v>
      </c>
      <c r="BC785" s="12">
        <v>0.69938650306748451</v>
      </c>
      <c r="BD785" s="1">
        <v>134.53309306454094</v>
      </c>
      <c r="BE785" s="1">
        <v>263.4852961629125</v>
      </c>
      <c r="BF785" s="1">
        <v>98.120141771301746</v>
      </c>
      <c r="BG785" s="1">
        <v>0.77980275574255764</v>
      </c>
      <c r="BH785" s="1">
        <v>1.891854893908282</v>
      </c>
      <c r="BI785" s="1">
        <v>-37.93274810382394</v>
      </c>
      <c r="BJ785" s="1">
        <v>-14.719028906142917</v>
      </c>
      <c r="BK785" s="1">
        <v>-23.214791688225578</v>
      </c>
      <c r="BL785" s="1">
        <v>-35.592470931516743</v>
      </c>
      <c r="BM785" s="1">
        <v>-2.6236530307097268</v>
      </c>
      <c r="BN785" s="1">
        <v>9.015834465305872</v>
      </c>
      <c r="BO785" s="1">
        <v>76.526817884495387</v>
      </c>
      <c r="BP785" s="1">
        <v>93.077817654864788</v>
      </c>
      <c r="BQ785" s="1">
        <v>10.470177033639061</v>
      </c>
      <c r="BR785" s="1" t="s">
        <v>102</v>
      </c>
      <c r="BS785" s="1">
        <v>0.10403832991101986</v>
      </c>
      <c r="BT785" s="1" t="s">
        <v>104</v>
      </c>
      <c r="BU785" s="1" t="s">
        <v>104</v>
      </c>
      <c r="BV785" s="1" t="e">
        <v>#VALUE!</v>
      </c>
      <c r="BW785" s="1">
        <v>4.9375050347432659</v>
      </c>
    </row>
    <row r="786" spans="1:75" x14ac:dyDescent="0.2">
      <c r="A786" s="8" t="s">
        <v>3317</v>
      </c>
      <c r="B786" s="4" t="s">
        <v>312</v>
      </c>
      <c r="C786" s="8" t="s">
        <v>1319</v>
      </c>
      <c r="D786" s="8" t="s">
        <v>95</v>
      </c>
      <c r="E786" s="9"/>
      <c r="F786" s="1" t="s">
        <v>3318</v>
      </c>
      <c r="G786" s="3" t="s">
        <v>3319</v>
      </c>
      <c r="H786" s="3" t="s">
        <v>315</v>
      </c>
      <c r="I786" s="1" t="s">
        <v>100</v>
      </c>
      <c r="J786" s="1" t="s">
        <v>85</v>
      </c>
      <c r="K786" s="1" t="s">
        <v>85</v>
      </c>
      <c r="L786" s="1" t="s">
        <v>85</v>
      </c>
      <c r="M786" s="1" t="s">
        <v>85</v>
      </c>
      <c r="N786" s="3">
        <v>300000000</v>
      </c>
      <c r="O786" s="10">
        <v>45187</v>
      </c>
      <c r="P786" s="10">
        <v>45035</v>
      </c>
      <c r="Q786" s="1">
        <v>0.32564084381709879</v>
      </c>
      <c r="R786" s="1">
        <v>1.1121225480781094</v>
      </c>
      <c r="S786" s="1">
        <v>2.7042873366718512</v>
      </c>
      <c r="T786" s="1">
        <v>6.3977269673154424E-2</v>
      </c>
      <c r="U786" s="1">
        <v>1.8674896975356958E-2</v>
      </c>
      <c r="V786" s="1">
        <v>1.9724751028960208</v>
      </c>
      <c r="W786" s="1" t="s">
        <v>3320</v>
      </c>
      <c r="X786" s="1">
        <v>80.690986633300781</v>
      </c>
      <c r="Y786" s="1">
        <v>3.5507193288167547</v>
      </c>
      <c r="Z786" s="11">
        <v>0.23010900000000001</v>
      </c>
      <c r="AA786" s="11">
        <v>0.51797662572286018</v>
      </c>
      <c r="AB786" s="1" t="s">
        <v>87</v>
      </c>
      <c r="AC786" s="1">
        <v>106.79</v>
      </c>
      <c r="AD786" s="1">
        <v>5.046744023641927</v>
      </c>
      <c r="AE786" s="1">
        <v>3.4924575910554259</v>
      </c>
      <c r="AF786" s="11">
        <v>3.4924575910554259</v>
      </c>
      <c r="AG786" s="1" t="s">
        <v>84</v>
      </c>
      <c r="AH786" s="1">
        <v>4.6356670689141453</v>
      </c>
      <c r="AI786" s="1" t="e">
        <v>#VALUE!</v>
      </c>
      <c r="AJ786" s="11" t="e">
        <v>#VALUE!</v>
      </c>
      <c r="AK786" s="1" t="s">
        <v>3247</v>
      </c>
      <c r="AL786" s="1">
        <v>80.708923720000001</v>
      </c>
      <c r="AM786" s="1">
        <v>202.78554899999997</v>
      </c>
      <c r="AN786" s="1">
        <v>34.71228159546726</v>
      </c>
      <c r="AO786" s="1">
        <v>3.2334017796030117</v>
      </c>
      <c r="AP786" s="1">
        <v>158.53142323913914</v>
      </c>
      <c r="AQ786" s="1" t="s">
        <v>102</v>
      </c>
      <c r="AR786" s="3" t="s">
        <v>103</v>
      </c>
      <c r="AS786" s="3">
        <v>80.551373848409114</v>
      </c>
      <c r="AT786" s="1">
        <v>82.949157908465352</v>
      </c>
      <c r="AU786" s="1">
        <v>18.885213188301584</v>
      </c>
      <c r="AV786" s="1">
        <v>4.3155543797534168</v>
      </c>
      <c r="AW786" s="1" t="s">
        <v>3248</v>
      </c>
      <c r="AX786" s="1">
        <v>15.01834</v>
      </c>
      <c r="AY786" s="1">
        <v>5.349685</v>
      </c>
      <c r="AZ786" s="1">
        <v>44.29</v>
      </c>
      <c r="BA786" s="1">
        <v>31.25</v>
      </c>
      <c r="BB786" s="1">
        <v>40.369999999999997</v>
      </c>
      <c r="BC786" s="12">
        <v>0.69938650306748451</v>
      </c>
      <c r="BD786" s="1">
        <v>134.53309306454094</v>
      </c>
      <c r="BE786" s="1">
        <v>263.4852961629125</v>
      </c>
      <c r="BF786" s="1">
        <v>98.120141771301746</v>
      </c>
      <c r="BG786" s="1">
        <v>0.77980275574255764</v>
      </c>
      <c r="BH786" s="1">
        <v>1.7631759069130732</v>
      </c>
      <c r="BI786" s="1">
        <v>-33.229457400000001</v>
      </c>
      <c r="BJ786" s="1">
        <v>-0.78705316999999297</v>
      </c>
      <c r="BK786" s="1">
        <v>-6.611628440000004</v>
      </c>
      <c r="BL786" s="1">
        <v>-9.9748951100000056</v>
      </c>
      <c r="BM786" s="1">
        <v>-1.4192974102543552</v>
      </c>
      <c r="BN786" s="1">
        <v>80.708923720000001</v>
      </c>
      <c r="BO786" s="1">
        <v>130.93800723999999</v>
      </c>
      <c r="BP786" s="1">
        <v>100</v>
      </c>
      <c r="BQ786" s="1">
        <v>315.29667976997189</v>
      </c>
      <c r="BR786" s="1" t="s">
        <v>102</v>
      </c>
      <c r="BS786" s="1">
        <v>3.2334017796030117</v>
      </c>
      <c r="BT786" s="1" t="s">
        <v>104</v>
      </c>
      <c r="BU786" s="1" t="s">
        <v>104</v>
      </c>
      <c r="BV786" s="1" t="e">
        <v>#VALUE!</v>
      </c>
      <c r="BW786" s="1">
        <v>103.12824803374933</v>
      </c>
    </row>
    <row r="787" spans="1:75" x14ac:dyDescent="0.2">
      <c r="A787" s="8" t="s">
        <v>3321</v>
      </c>
      <c r="B787" s="4" t="s">
        <v>222</v>
      </c>
      <c r="C787" s="8" t="s">
        <v>1319</v>
      </c>
      <c r="D787" s="8" t="s">
        <v>95</v>
      </c>
      <c r="E787" s="9"/>
      <c r="F787" s="1" t="s">
        <v>3322</v>
      </c>
      <c r="G787" s="3" t="s">
        <v>3323</v>
      </c>
      <c r="H787" s="3" t="s">
        <v>227</v>
      </c>
      <c r="I787" s="1" t="s">
        <v>100</v>
      </c>
      <c r="J787" s="1" t="s">
        <v>85</v>
      </c>
      <c r="K787" s="1" t="s">
        <v>85</v>
      </c>
      <c r="L787" s="1" t="s">
        <v>85</v>
      </c>
      <c r="M787" s="1" t="s">
        <v>85</v>
      </c>
      <c r="N787" s="3">
        <v>300000000</v>
      </c>
      <c r="O787" s="10">
        <v>45187</v>
      </c>
      <c r="P787" s="10">
        <v>44300</v>
      </c>
      <c r="Q787" s="1">
        <v>0.25200831053875383</v>
      </c>
      <c r="R787" s="1">
        <v>0.91234955378372007</v>
      </c>
      <c r="S787" s="1">
        <v>2.139962467011447</v>
      </c>
      <c r="T787" s="1">
        <v>0.15934297220550064</v>
      </c>
      <c r="U787" s="1">
        <v>0.4178877312924989</v>
      </c>
      <c r="V787" s="1">
        <v>1.7131690855889614</v>
      </c>
      <c r="W787" s="1" t="s">
        <v>1971</v>
      </c>
      <c r="X787" s="1">
        <v>55.130367279052734</v>
      </c>
      <c r="Y787" s="1">
        <v>3.170000343912315</v>
      </c>
      <c r="Z787" s="11">
        <v>7.9278000000000001E-2</v>
      </c>
      <c r="AA787" s="11">
        <v>0.29976702603455863</v>
      </c>
      <c r="AB787" s="1" t="s">
        <v>87</v>
      </c>
      <c r="AC787" s="1">
        <v>103.175</v>
      </c>
      <c r="AD787" s="1">
        <v>5.046744023641927</v>
      </c>
      <c r="AE787" s="1">
        <v>3.4924575910554259</v>
      </c>
      <c r="AF787" s="11">
        <v>3.4924575910554259</v>
      </c>
      <c r="AG787" s="1" t="s">
        <v>84</v>
      </c>
      <c r="AH787" s="1">
        <v>4.6356670689141453</v>
      </c>
      <c r="AI787" s="1" t="e">
        <v>#VALUE!</v>
      </c>
      <c r="AJ787" s="11" t="e">
        <v>#VALUE!</v>
      </c>
      <c r="AK787" s="1" t="s">
        <v>3247</v>
      </c>
      <c r="AL787" s="1">
        <v>56.573947570000001</v>
      </c>
      <c r="AM787" s="1">
        <v>202.78554899999997</v>
      </c>
      <c r="AN787" s="1">
        <v>34.71228159546726</v>
      </c>
      <c r="AO787" s="1">
        <v>1.2320328542094456</v>
      </c>
      <c r="AP787" s="1">
        <v>158.53142323913914</v>
      </c>
      <c r="AQ787" s="1" t="s">
        <v>102</v>
      </c>
      <c r="AR787" s="3" t="s">
        <v>103</v>
      </c>
      <c r="AS787" s="3">
        <v>54.695590814959914</v>
      </c>
      <c r="AT787" s="1">
        <v>55.56131943800704</v>
      </c>
      <c r="AU787" s="1">
        <v>19.420358000423299</v>
      </c>
      <c r="AV787" s="1">
        <v>-0.81441749427870747</v>
      </c>
      <c r="AW787" s="1" t="s">
        <v>3248</v>
      </c>
      <c r="AX787" s="1">
        <v>15.01834</v>
      </c>
      <c r="AY787" s="1">
        <v>5.349685</v>
      </c>
      <c r="AZ787" s="1">
        <v>44.29</v>
      </c>
      <c r="BA787" s="1">
        <v>31.25</v>
      </c>
      <c r="BB787" s="1">
        <v>40.369999999999997</v>
      </c>
      <c r="BC787" s="12">
        <v>0.69938650306748451</v>
      </c>
      <c r="BD787" s="1">
        <v>134.53309306454094</v>
      </c>
      <c r="BE787" s="1">
        <v>263.4852961629125</v>
      </c>
      <c r="BF787" s="1">
        <v>98.120141771301746</v>
      </c>
      <c r="BG787" s="1">
        <v>0.77980275574255764</v>
      </c>
      <c r="BH787" s="1">
        <v>1.7631759069130732</v>
      </c>
      <c r="BI787" s="1">
        <v>-29.732343999999998</v>
      </c>
      <c r="BJ787" s="1">
        <v>-2.816915090000002</v>
      </c>
      <c r="BK787" s="1">
        <v>-3.4771185999999972</v>
      </c>
      <c r="BL787" s="1">
        <v>-5.8298808699999967</v>
      </c>
      <c r="BM787" s="1">
        <v>-1.2908179353195572</v>
      </c>
      <c r="BN787" s="1">
        <v>56.573947570000001</v>
      </c>
      <c r="BO787" s="1">
        <v>107.26275416</v>
      </c>
      <c r="BP787" s="1">
        <v>100</v>
      </c>
      <c r="BQ787" s="1">
        <v>122.69086612647584</v>
      </c>
      <c r="BR787" s="1" t="s">
        <v>102</v>
      </c>
      <c r="BS787" s="1">
        <v>1.2320328542094456</v>
      </c>
      <c r="BT787" s="1" t="s">
        <v>104</v>
      </c>
      <c r="BU787" s="1" t="s">
        <v>104</v>
      </c>
      <c r="BV787" s="1" t="e">
        <v>#VALUE!</v>
      </c>
      <c r="BW787" s="1">
        <v>69.633236355580465</v>
      </c>
    </row>
    <row r="788" spans="1:75" x14ac:dyDescent="0.2">
      <c r="A788" s="8" t="s">
        <v>3324</v>
      </c>
      <c r="B788" s="4" t="s">
        <v>587</v>
      </c>
      <c r="C788" s="8" t="s">
        <v>3325</v>
      </c>
      <c r="D788" s="8" t="s">
        <v>1913</v>
      </c>
      <c r="E788" s="9"/>
      <c r="F788" s="1" t="s">
        <v>3326</v>
      </c>
      <c r="G788" s="3" t="s">
        <v>3327</v>
      </c>
      <c r="H788" s="3" t="s">
        <v>582</v>
      </c>
      <c r="I788" s="1" t="s">
        <v>100</v>
      </c>
      <c r="J788" s="1" t="s">
        <v>85</v>
      </c>
      <c r="K788" s="1" t="s">
        <v>85</v>
      </c>
      <c r="L788" s="1" t="s">
        <v>85</v>
      </c>
      <c r="M788" s="1" t="s">
        <v>85</v>
      </c>
      <c r="N788" s="3">
        <v>279000000</v>
      </c>
      <c r="O788" s="10">
        <v>44047</v>
      </c>
      <c r="P788" s="10">
        <v>43922</v>
      </c>
      <c r="Q788" s="1">
        <v>0.21097779008936168</v>
      </c>
      <c r="R788" s="1">
        <v>0.69597730148680537</v>
      </c>
      <c r="S788" s="1">
        <v>1.6308044496374352</v>
      </c>
      <c r="T788" s="1">
        <v>0.18895480342364657</v>
      </c>
      <c r="U788" s="1">
        <v>0.62104763561732224</v>
      </c>
      <c r="V788" s="1">
        <v>1.5160467312387071</v>
      </c>
      <c r="W788" s="1" t="s">
        <v>3328</v>
      </c>
      <c r="X788" s="1">
        <v>22.683633804321289</v>
      </c>
      <c r="Y788" s="1">
        <v>2.8455330090001971</v>
      </c>
      <c r="Z788" s="11" t="s">
        <v>100</v>
      </c>
      <c r="AA788" s="11" t="s">
        <v>100</v>
      </c>
      <c r="AB788" s="1" t="s">
        <v>87</v>
      </c>
      <c r="AC788" s="1">
        <v>99.941999999999993</v>
      </c>
      <c r="AD788" s="1">
        <v>2.8455330090001971</v>
      </c>
      <c r="AE788" s="1">
        <v>2.6278796201328585</v>
      </c>
      <c r="AF788" s="11">
        <v>2.6278796201328585</v>
      </c>
      <c r="AG788" s="1" t="s">
        <v>84</v>
      </c>
      <c r="AH788" s="1" t="s">
        <v>100</v>
      </c>
      <c r="AI788" s="1" t="e">
        <v>#VALUE!</v>
      </c>
      <c r="AJ788" s="11" t="e">
        <v>#VALUE!</v>
      </c>
      <c r="AK788" s="1" t="s">
        <v>3329</v>
      </c>
      <c r="AL788" s="1">
        <v>16.11367838</v>
      </c>
      <c r="AM788" s="1" t="e">
        <v>#VALUE!</v>
      </c>
      <c r="AN788" s="1" t="e">
        <v>#VALUE!</v>
      </c>
      <c r="AO788" s="1">
        <v>4.1067761806981518E-2</v>
      </c>
      <c r="AP788" s="1">
        <v>20.367742261102219</v>
      </c>
      <c r="AQ788" s="1" t="s">
        <v>1792</v>
      </c>
      <c r="AR788" s="3" t="s">
        <v>103</v>
      </c>
      <c r="AS788" s="3">
        <v>24.424175406569759</v>
      </c>
      <c r="AT788" s="1">
        <v>17.323909638891433</v>
      </c>
      <c r="AU788" s="1">
        <v>-3.0089670934236423</v>
      </c>
      <c r="AV788" s="1">
        <v>-41.701854275499485</v>
      </c>
      <c r="AW788" s="1" t="s">
        <v>3330</v>
      </c>
      <c r="AX788" s="1" t="s">
        <v>104</v>
      </c>
      <c r="AY788" s="1" t="s">
        <v>104</v>
      </c>
      <c r="AZ788" s="1" t="s">
        <v>100</v>
      </c>
      <c r="BA788" s="1" t="s">
        <v>100</v>
      </c>
      <c r="BB788" s="1" t="s">
        <v>100</v>
      </c>
      <c r="BC788" s="12" t="s">
        <v>104</v>
      </c>
      <c r="BD788" s="1">
        <v>117.79299279828527</v>
      </c>
      <c r="BE788" s="1">
        <v>283.96766267235927</v>
      </c>
      <c r="BF788" s="1">
        <v>140.99620222477671</v>
      </c>
      <c r="BG788" s="1">
        <v>1.1622925956960368</v>
      </c>
      <c r="BH788" s="1">
        <v>4.8843258042436686</v>
      </c>
      <c r="BI788" s="1">
        <v>-24.182026709999999</v>
      </c>
      <c r="BJ788" s="1">
        <v>-2.8550131800000003</v>
      </c>
      <c r="BK788" s="1">
        <v>-2.8514583900000012</v>
      </c>
      <c r="BL788" s="1">
        <v>-7.6145785100000012</v>
      </c>
      <c r="BM788" s="1">
        <v>-1.1518691080802694</v>
      </c>
      <c r="BN788" s="1">
        <v>14.9348867</v>
      </c>
      <c r="BO788" s="1">
        <v>41.460926299999997</v>
      </c>
      <c r="BP788" s="1">
        <v>95.556096206687414</v>
      </c>
      <c r="BQ788" s="1">
        <v>4.1262139999531655</v>
      </c>
      <c r="BR788" s="1" t="s">
        <v>1792</v>
      </c>
      <c r="BS788" s="1">
        <v>4.1067761806981518E-2</v>
      </c>
      <c r="BT788" s="1">
        <v>14.9348867</v>
      </c>
      <c r="BU788" s="1">
        <v>147.58379633999999</v>
      </c>
      <c r="BV788" s="1">
        <v>99.111344613989544</v>
      </c>
      <c r="BW788" s="1">
        <v>10.41637879436559</v>
      </c>
    </row>
    <row r="789" spans="1:75" x14ac:dyDescent="0.2">
      <c r="A789" s="8" t="s">
        <v>3331</v>
      </c>
      <c r="B789" s="4" t="s">
        <v>129</v>
      </c>
      <c r="C789" s="8" t="s">
        <v>3325</v>
      </c>
      <c r="D789" s="8" t="s">
        <v>1913</v>
      </c>
      <c r="E789" s="9"/>
      <c r="F789" s="1" t="s">
        <v>3332</v>
      </c>
      <c r="G789" s="3" t="s">
        <v>3333</v>
      </c>
      <c r="H789" s="3" t="s">
        <v>132</v>
      </c>
      <c r="I789" s="1" t="s">
        <v>100</v>
      </c>
      <c r="J789" s="1" t="s">
        <v>85</v>
      </c>
      <c r="K789" s="1" t="s">
        <v>85</v>
      </c>
      <c r="L789" s="1" t="s">
        <v>85</v>
      </c>
      <c r="M789" s="1" t="s">
        <v>85</v>
      </c>
      <c r="N789" s="3">
        <v>279000000</v>
      </c>
      <c r="O789" s="10">
        <v>44361</v>
      </c>
      <c r="P789" s="10">
        <v>42194</v>
      </c>
      <c r="Q789" s="1">
        <v>0.29473939397597348</v>
      </c>
      <c r="R789" s="1">
        <v>0.84916479131198486</v>
      </c>
      <c r="S789" s="1">
        <v>2.0942854304173641</v>
      </c>
      <c r="T789" s="1">
        <v>0.16927788803711152</v>
      </c>
      <c r="U789" s="1">
        <v>0.47863891729138519</v>
      </c>
      <c r="V789" s="1">
        <v>1.6263544271954089</v>
      </c>
      <c r="W789" s="1" t="s">
        <v>3334</v>
      </c>
      <c r="X789" s="1">
        <v>16.854290008544922</v>
      </c>
      <c r="Y789" s="1">
        <v>2.7872395711062108</v>
      </c>
      <c r="Z789" s="11">
        <v>0.202241</v>
      </c>
      <c r="AA789" s="11">
        <v>0.17804668995848871</v>
      </c>
      <c r="AB789" s="1" t="s">
        <v>87</v>
      </c>
      <c r="AC789" s="1">
        <v>98.87</v>
      </c>
      <c r="AD789" s="1">
        <v>2.7872395711062108</v>
      </c>
      <c r="AE789" s="1">
        <v>2.5996757179357242</v>
      </c>
      <c r="AF789" s="11">
        <v>2.5996757179357242</v>
      </c>
      <c r="AG789" s="1" t="s">
        <v>84</v>
      </c>
      <c r="AH789" s="1" t="s">
        <v>100</v>
      </c>
      <c r="AI789" s="1" t="e">
        <v>#VALUE!</v>
      </c>
      <c r="AJ789" s="11" t="e">
        <v>#VALUE!</v>
      </c>
      <c r="AK789" s="1" t="s">
        <v>3329</v>
      </c>
      <c r="AL789" s="1">
        <v>20.061052780000001</v>
      </c>
      <c r="AM789" s="1" t="e">
        <v>#VALUE!</v>
      </c>
      <c r="AN789" s="1" t="e">
        <v>#VALUE!</v>
      </c>
      <c r="AO789" s="1">
        <v>0.95824777549623541</v>
      </c>
      <c r="AP789" s="1">
        <v>13.90417425431551</v>
      </c>
      <c r="AQ789" s="1" t="s">
        <v>1792</v>
      </c>
      <c r="AR789" s="3" t="s">
        <v>103</v>
      </c>
      <c r="AS789" s="3">
        <v>13.669092546553685</v>
      </c>
      <c r="AT789" s="1">
        <v>14.177066617375411</v>
      </c>
      <c r="AU789" s="1">
        <v>-15.876372570069641</v>
      </c>
      <c r="AV789" s="1">
        <v>-38.373023874016575</v>
      </c>
      <c r="AW789" s="1" t="s">
        <v>3330</v>
      </c>
      <c r="AX789" s="1" t="s">
        <v>104</v>
      </c>
      <c r="AY789" s="1" t="s">
        <v>104</v>
      </c>
      <c r="AZ789" s="1" t="s">
        <v>100</v>
      </c>
      <c r="BA789" s="1" t="s">
        <v>100</v>
      </c>
      <c r="BB789" s="1" t="s">
        <v>100</v>
      </c>
      <c r="BC789" s="12" t="s">
        <v>104</v>
      </c>
      <c r="BD789" s="1">
        <v>117.79299279828527</v>
      </c>
      <c r="BE789" s="1">
        <v>283.96766267235927</v>
      </c>
      <c r="BF789" s="1">
        <v>140.99620222477671</v>
      </c>
      <c r="BG789" s="1">
        <v>1.1622925956960368</v>
      </c>
      <c r="BH789" s="1">
        <v>4.0246406570841886</v>
      </c>
      <c r="BI789" s="1">
        <v>-53.894505780000003</v>
      </c>
      <c r="BJ789" s="1">
        <v>-0.92966868999999974</v>
      </c>
      <c r="BK789" s="1">
        <v>-10.275077239999998</v>
      </c>
      <c r="BL789" s="1">
        <v>-15.089915819999998</v>
      </c>
      <c r="BM789" s="1">
        <v>-1.6177111409473053</v>
      </c>
      <c r="BN789" s="1">
        <v>18.022354839999998</v>
      </c>
      <c r="BO789" s="1">
        <v>57.827453159999997</v>
      </c>
      <c r="BP789" s="1">
        <v>94.878299448953584</v>
      </c>
      <c r="BQ789" s="1">
        <v>93.217167308736748</v>
      </c>
      <c r="BR789" s="1" t="s">
        <v>1792</v>
      </c>
      <c r="BS789" s="1">
        <v>0.95824777549623541</v>
      </c>
      <c r="BT789" s="1" t="s">
        <v>104</v>
      </c>
      <c r="BU789" s="1" t="s">
        <v>104</v>
      </c>
      <c r="BV789" s="1" t="e">
        <v>#VALUE!</v>
      </c>
      <c r="BW789" s="1">
        <v>30.524995725428443</v>
      </c>
    </row>
    <row r="790" spans="1:75" x14ac:dyDescent="0.2">
      <c r="A790" s="8" t="s">
        <v>3335</v>
      </c>
      <c r="B790" s="4" t="s">
        <v>156</v>
      </c>
      <c r="C790" s="8" t="s">
        <v>3325</v>
      </c>
      <c r="D790" s="8" t="s">
        <v>224</v>
      </c>
      <c r="E790" s="9"/>
      <c r="F790" s="1" t="s">
        <v>3336</v>
      </c>
      <c r="G790" s="3" t="s">
        <v>3337</v>
      </c>
      <c r="H790" s="3" t="s">
        <v>159</v>
      </c>
      <c r="I790" s="1" t="s">
        <v>100</v>
      </c>
      <c r="J790" s="1" t="s">
        <v>85</v>
      </c>
      <c r="K790" s="1" t="s">
        <v>85</v>
      </c>
      <c r="L790" s="1" t="s">
        <v>85</v>
      </c>
      <c r="M790" s="1" t="s">
        <v>85</v>
      </c>
      <c r="N790" s="3">
        <v>279000000</v>
      </c>
      <c r="O790" s="10">
        <v>45762</v>
      </c>
      <c r="P790" s="10">
        <v>45567</v>
      </c>
      <c r="Q790" s="1">
        <v>0.10947210211245118</v>
      </c>
      <c r="R790" s="1" t="s">
        <v>104</v>
      </c>
      <c r="S790" s="1" t="s">
        <v>104</v>
      </c>
      <c r="T790" s="1">
        <v>-3.8455916810276047E-2</v>
      </c>
      <c r="U790" s="1">
        <v>-0.42068778118541372</v>
      </c>
      <c r="V790" s="1">
        <v>1.9631235584244511</v>
      </c>
      <c r="W790" s="1" t="s">
        <v>3338</v>
      </c>
      <c r="X790" s="1">
        <v>80.624595642089844</v>
      </c>
      <c r="Y790" s="1">
        <v>3.7144653285577647</v>
      </c>
      <c r="Z790" s="11">
        <v>0.21129999999999999</v>
      </c>
      <c r="AA790" s="11" t="s">
        <v>104</v>
      </c>
      <c r="AB790" s="1" t="s">
        <v>87</v>
      </c>
      <c r="AC790" s="1">
        <v>101.032</v>
      </c>
      <c r="AD790" s="1">
        <v>4.8947585364097117</v>
      </c>
      <c r="AE790" s="1">
        <v>3.2925726100307826</v>
      </c>
      <c r="AF790" s="11">
        <v>3.2925726100307826</v>
      </c>
      <c r="AG790" s="1" t="s">
        <v>84</v>
      </c>
      <c r="AH790" s="1">
        <v>3.4695277367424411</v>
      </c>
      <c r="AI790" s="1" t="e">
        <v>#VALUE!</v>
      </c>
      <c r="AJ790" s="11" t="e">
        <v>#VALUE!</v>
      </c>
      <c r="AK790" s="1" t="s">
        <v>3329</v>
      </c>
      <c r="AL790" s="1">
        <v>84.785601700000001</v>
      </c>
      <c r="AM790" s="1">
        <v>161.12899199999998</v>
      </c>
      <c r="AN790" s="1">
        <v>4.7670994242382108</v>
      </c>
      <c r="AO790" s="1">
        <v>4.9582477754962353</v>
      </c>
      <c r="AP790" s="1">
        <v>156.09980940643749</v>
      </c>
      <c r="AQ790" s="1" t="s">
        <v>1792</v>
      </c>
      <c r="AR790" s="3" t="s">
        <v>103</v>
      </c>
      <c r="AS790" s="3">
        <v>80.505500833128394</v>
      </c>
      <c r="AT790" s="1">
        <v>82.847236073070178</v>
      </c>
      <c r="AU790" s="1">
        <v>8.4405229085488642</v>
      </c>
      <c r="AV790" s="1">
        <v>-7.6451147848694223</v>
      </c>
      <c r="AW790" s="1" t="s">
        <v>146</v>
      </c>
      <c r="AX790" s="1">
        <v>5.6554609999999998</v>
      </c>
      <c r="AY790" s="1">
        <v>9.6958160000000007</v>
      </c>
      <c r="AZ790" s="1">
        <v>17.559999999999999</v>
      </c>
      <c r="BA790" s="1">
        <v>14.28</v>
      </c>
      <c r="BB790" s="1">
        <v>17.16</v>
      </c>
      <c r="BC790" s="12">
        <v>0.87804878048780532</v>
      </c>
      <c r="BD790" s="1">
        <v>117.79299279828527</v>
      </c>
      <c r="BE790" s="1">
        <v>236.3670977788386</v>
      </c>
      <c r="BF790" s="1">
        <v>71.020272000165562</v>
      </c>
      <c r="BG790" s="1">
        <v>0.71712356389152643</v>
      </c>
      <c r="BH790" s="1">
        <v>0.19164955509924708</v>
      </c>
      <c r="BI790" s="1" t="s">
        <v>104</v>
      </c>
      <c r="BJ790" s="1">
        <v>-2.5372967899999992</v>
      </c>
      <c r="BK790" s="1">
        <v>-2.5630624500000039</v>
      </c>
      <c r="BL790" s="1" t="s">
        <v>104</v>
      </c>
      <c r="BM790" s="1" t="s">
        <v>104</v>
      </c>
      <c r="BN790" s="1" t="s">
        <v>104</v>
      </c>
      <c r="BO790" s="1" t="s">
        <v>104</v>
      </c>
      <c r="BP790" s="1" t="e">
        <v>#VALUE!</v>
      </c>
      <c r="BQ790" s="1">
        <v>452.49528950357387</v>
      </c>
      <c r="BR790" s="1" t="s">
        <v>1792</v>
      </c>
      <c r="BS790" s="1">
        <v>4.9582477754962353</v>
      </c>
      <c r="BT790" s="1" t="s">
        <v>104</v>
      </c>
      <c r="BU790" s="1" t="s">
        <v>104</v>
      </c>
      <c r="BV790" s="1" t="e">
        <v>#VALUE!</v>
      </c>
      <c r="BW790" s="1">
        <v>111.08155970869313</v>
      </c>
    </row>
    <row r="791" spans="1:75" x14ac:dyDescent="0.2">
      <c r="A791" s="8" t="s">
        <v>3339</v>
      </c>
      <c r="B791" s="4" t="s">
        <v>119</v>
      </c>
      <c r="C791" s="8" t="s">
        <v>3325</v>
      </c>
      <c r="D791" s="8" t="s">
        <v>1913</v>
      </c>
      <c r="E791" s="9"/>
      <c r="F791" s="1" t="s">
        <v>3340</v>
      </c>
      <c r="G791" s="3" t="s">
        <v>3341</v>
      </c>
      <c r="H791" s="3" t="s">
        <v>123</v>
      </c>
      <c r="I791" s="1" t="s">
        <v>100</v>
      </c>
      <c r="J791" s="1" t="s">
        <v>85</v>
      </c>
      <c r="K791" s="1" t="s">
        <v>85</v>
      </c>
      <c r="L791" s="1" t="s">
        <v>85</v>
      </c>
      <c r="M791" s="1" t="s">
        <v>85</v>
      </c>
      <c r="N791" s="3">
        <v>232500000</v>
      </c>
      <c r="O791" s="10">
        <v>44749</v>
      </c>
      <c r="P791" s="10">
        <v>42572</v>
      </c>
      <c r="Q791" s="1">
        <v>0.21839691955678475</v>
      </c>
      <c r="R791" s="1">
        <v>0.63312729787821098</v>
      </c>
      <c r="S791" s="1">
        <v>2.1651915091615237</v>
      </c>
      <c r="T791" s="1">
        <v>0.14984345596582571</v>
      </c>
      <c r="U791" s="1">
        <v>0.29411501308416188</v>
      </c>
      <c r="V791" s="1">
        <v>1.7661583623288291</v>
      </c>
      <c r="W791" s="1" t="s">
        <v>3342</v>
      </c>
      <c r="X791" s="1">
        <v>58.891647338867188</v>
      </c>
      <c r="Y791" s="1">
        <v>3.2239506626644188</v>
      </c>
      <c r="Z791" s="11" t="s">
        <v>100</v>
      </c>
      <c r="AA791" s="11" t="s">
        <v>100</v>
      </c>
      <c r="AB791" s="1" t="s">
        <v>87</v>
      </c>
      <c r="AC791" s="1">
        <v>103.09699999999999</v>
      </c>
      <c r="AD791" s="1">
        <v>3.2239506626644188</v>
      </c>
      <c r="AE791" s="1">
        <v>2.5961072532021801</v>
      </c>
      <c r="AF791" s="11">
        <v>2.5961072532021801</v>
      </c>
      <c r="AG791" s="1" t="s">
        <v>84</v>
      </c>
      <c r="AH791" s="1" t="s">
        <v>100</v>
      </c>
      <c r="AI791" s="1" t="e">
        <v>#VALUE!</v>
      </c>
      <c r="AJ791" s="11" t="e">
        <v>#VALUE!</v>
      </c>
      <c r="AK791" s="1" t="s">
        <v>3329</v>
      </c>
      <c r="AL791" s="1">
        <v>62.786813930000001</v>
      </c>
      <c r="AM791" s="1" t="e">
        <v>#VALUE!</v>
      </c>
      <c r="AN791" s="1" t="e">
        <v>#VALUE!</v>
      </c>
      <c r="AO791" s="1">
        <v>2.0396988364134154</v>
      </c>
      <c r="AP791" s="1">
        <v>58.913112009483307</v>
      </c>
      <c r="AQ791" s="1" t="s">
        <v>1792</v>
      </c>
      <c r="AR791" s="3" t="s">
        <v>103</v>
      </c>
      <c r="AS791" s="3">
        <v>58.796438666204764</v>
      </c>
      <c r="AT791" s="1">
        <v>59.985746161055651</v>
      </c>
      <c r="AU791" s="1">
        <v>6.9985592439316235</v>
      </c>
      <c r="AV791" s="1">
        <v>-7.8658986635074868</v>
      </c>
      <c r="AW791" s="1" t="s">
        <v>3330</v>
      </c>
      <c r="AX791" s="1" t="s">
        <v>104</v>
      </c>
      <c r="AY791" s="1" t="s">
        <v>104</v>
      </c>
      <c r="AZ791" s="1" t="s">
        <v>100</v>
      </c>
      <c r="BA791" s="1" t="s">
        <v>100</v>
      </c>
      <c r="BB791" s="1" t="s">
        <v>100</v>
      </c>
      <c r="BC791" s="12" t="s">
        <v>104</v>
      </c>
      <c r="BD791" s="1">
        <v>117.79299279828527</v>
      </c>
      <c r="BE791" s="1">
        <v>283.96766267235927</v>
      </c>
      <c r="BF791" s="1">
        <v>140.99620222477671</v>
      </c>
      <c r="BG791" s="1">
        <v>1.1622925956960368</v>
      </c>
      <c r="BH791" s="1">
        <v>2.9650924024640659</v>
      </c>
      <c r="BI791" s="1">
        <v>-29.542834320000004</v>
      </c>
      <c r="BJ791" s="1">
        <v>-1.713910680000005</v>
      </c>
      <c r="BK791" s="1">
        <v>-0.24904393999999996</v>
      </c>
      <c r="BL791" s="1">
        <v>2.4630970500000018</v>
      </c>
      <c r="BM791" s="1">
        <v>-1.0959441543887527</v>
      </c>
      <c r="BN791" s="1">
        <v>59.259675360000003</v>
      </c>
      <c r="BO791" s="1">
        <v>83.760694409999999</v>
      </c>
      <c r="BP791" s="1">
        <v>85.604114821501682</v>
      </c>
      <c r="BQ791" s="1">
        <v>199.9845129526534</v>
      </c>
      <c r="BR791" s="1" t="s">
        <v>1792</v>
      </c>
      <c r="BS791" s="1">
        <v>2.0396988364134154</v>
      </c>
      <c r="BT791" s="1" t="s">
        <v>104</v>
      </c>
      <c r="BU791" s="1" t="s">
        <v>104</v>
      </c>
      <c r="BV791" s="1" t="e">
        <v>#VALUE!</v>
      </c>
      <c r="BW791" s="1">
        <v>77.859802648039675</v>
      </c>
    </row>
    <row r="792" spans="1:75" x14ac:dyDescent="0.2">
      <c r="A792" s="8" t="s">
        <v>3339</v>
      </c>
      <c r="B792" s="4" t="s">
        <v>119</v>
      </c>
      <c r="C792" s="8" t="s">
        <v>3325</v>
      </c>
      <c r="D792" s="8" t="s">
        <v>1913</v>
      </c>
      <c r="E792" s="9"/>
      <c r="F792" s="1" t="s">
        <v>3340</v>
      </c>
      <c r="G792" s="3" t="s">
        <v>3341</v>
      </c>
      <c r="H792" s="3" t="s">
        <v>123</v>
      </c>
      <c r="I792" s="1" t="s">
        <v>100</v>
      </c>
      <c r="J792" s="1" t="s">
        <v>85</v>
      </c>
      <c r="K792" s="1" t="s">
        <v>85</v>
      </c>
      <c r="L792" s="1" t="s">
        <v>85</v>
      </c>
      <c r="M792" s="1" t="s">
        <v>85</v>
      </c>
      <c r="N792" s="3">
        <v>232500000</v>
      </c>
      <c r="O792" s="10">
        <v>44749</v>
      </c>
      <c r="P792" s="10">
        <v>42572</v>
      </c>
      <c r="Q792" s="1">
        <v>0.21839691955678475</v>
      </c>
      <c r="R792" s="1">
        <v>0.63312729787821098</v>
      </c>
      <c r="S792" s="1">
        <v>2.1651915091615237</v>
      </c>
      <c r="T792" s="1">
        <v>0.14984345596582571</v>
      </c>
      <c r="U792" s="1">
        <v>0.29411501308416188</v>
      </c>
      <c r="V792" s="1">
        <v>1.7661583623288291</v>
      </c>
      <c r="W792" s="1" t="s">
        <v>3342</v>
      </c>
      <c r="X792" s="1">
        <v>58.891647338867188</v>
      </c>
      <c r="Y792" s="1">
        <v>3.2239506626644188</v>
      </c>
      <c r="Z792" s="11" t="s">
        <v>100</v>
      </c>
      <c r="AA792" s="11" t="s">
        <v>100</v>
      </c>
      <c r="AB792" s="1" t="s">
        <v>87</v>
      </c>
      <c r="AC792" s="1">
        <v>103.09699999999999</v>
      </c>
      <c r="AD792" s="1">
        <v>3.2239506626644188</v>
      </c>
      <c r="AE792" s="1">
        <v>2.5961072532021801</v>
      </c>
      <c r="AF792" s="11">
        <v>2.5961072532021801</v>
      </c>
      <c r="AG792" s="1" t="s">
        <v>84</v>
      </c>
      <c r="AH792" s="1" t="s">
        <v>100</v>
      </c>
      <c r="AI792" s="1" t="e">
        <v>#VALUE!</v>
      </c>
      <c r="AJ792" s="11" t="e">
        <v>#VALUE!</v>
      </c>
      <c r="AK792" s="1" t="s">
        <v>3329</v>
      </c>
      <c r="AL792" s="1">
        <v>62.786813930000001</v>
      </c>
      <c r="AM792" s="1" t="e">
        <v>#VALUE!</v>
      </c>
      <c r="AN792" s="1" t="e">
        <v>#VALUE!</v>
      </c>
      <c r="AO792" s="1">
        <v>2.0396988364134154</v>
      </c>
      <c r="AP792" s="1">
        <v>58.913112009483307</v>
      </c>
      <c r="AQ792" s="1" t="s">
        <v>1792</v>
      </c>
      <c r="AR792" s="3" t="s">
        <v>103</v>
      </c>
      <c r="AS792" s="3">
        <v>58.796438666204764</v>
      </c>
      <c r="AT792" s="1">
        <v>59.985746161055651</v>
      </c>
      <c r="AU792" s="1">
        <v>6.9985592439316235</v>
      </c>
      <c r="AV792" s="1">
        <v>-7.8658986635074868</v>
      </c>
      <c r="AW792" s="1" t="s">
        <v>3330</v>
      </c>
      <c r="AX792" s="1" t="s">
        <v>104</v>
      </c>
      <c r="AY792" s="1" t="s">
        <v>104</v>
      </c>
      <c r="AZ792" s="1" t="s">
        <v>100</v>
      </c>
      <c r="BA792" s="1" t="s">
        <v>100</v>
      </c>
      <c r="BB792" s="1" t="s">
        <v>100</v>
      </c>
      <c r="BC792" s="12" t="s">
        <v>104</v>
      </c>
      <c r="BD792" s="1">
        <v>117.79299279828527</v>
      </c>
      <c r="BE792" s="1">
        <v>283.96766267235927</v>
      </c>
      <c r="BF792" s="1">
        <v>140.99620222477671</v>
      </c>
      <c r="BG792" s="1">
        <v>1.1622925956960368</v>
      </c>
      <c r="BH792" s="1">
        <v>2.9650924024640659</v>
      </c>
      <c r="BI792" s="1">
        <v>-29.542834320000004</v>
      </c>
      <c r="BJ792" s="1">
        <v>-1.713910680000005</v>
      </c>
      <c r="BK792" s="1">
        <v>-0.24904393999999996</v>
      </c>
      <c r="BL792" s="1">
        <v>2.4630970500000018</v>
      </c>
      <c r="BM792" s="1">
        <v>-1.0959441543887527</v>
      </c>
      <c r="BN792" s="1">
        <v>59.259675360000003</v>
      </c>
      <c r="BO792" s="1">
        <v>83.760694409999999</v>
      </c>
      <c r="BP792" s="1">
        <v>85.604114821501682</v>
      </c>
      <c r="BQ792" s="1">
        <v>199.9845129526534</v>
      </c>
      <c r="BR792" s="1" t="s">
        <v>1792</v>
      </c>
      <c r="BS792" s="1">
        <v>2.0396988364134154</v>
      </c>
      <c r="BT792" s="1" t="s">
        <v>104</v>
      </c>
      <c r="BU792" s="1" t="s">
        <v>104</v>
      </c>
      <c r="BV792" s="1" t="e">
        <v>#VALUE!</v>
      </c>
      <c r="BW792" s="1">
        <v>77.859802648039675</v>
      </c>
    </row>
    <row r="793" spans="1:75" x14ac:dyDescent="0.2">
      <c r="A793" s="8" t="s">
        <v>3343</v>
      </c>
      <c r="B793" s="4"/>
      <c r="C793" s="8" t="s">
        <v>3325</v>
      </c>
      <c r="D793" s="8" t="s">
        <v>1913</v>
      </c>
      <c r="E793" s="9"/>
      <c r="F793" s="1" t="s">
        <v>3344</v>
      </c>
      <c r="G793" s="3" t="s">
        <v>3345</v>
      </c>
      <c r="H793" s="3" t="s">
        <v>84</v>
      </c>
      <c r="I793" s="1" t="s">
        <v>100</v>
      </c>
      <c r="J793" s="1" t="s">
        <v>85</v>
      </c>
      <c r="K793" s="1" t="s">
        <v>85</v>
      </c>
      <c r="L793" s="1" t="s">
        <v>85</v>
      </c>
      <c r="M793" s="1" t="s">
        <v>85</v>
      </c>
      <c r="N793" s="3">
        <v>325500000</v>
      </c>
      <c r="O793" s="10">
        <v>45440</v>
      </c>
      <c r="P793" s="10" t="e">
        <v>#VALUE!</v>
      </c>
      <c r="Q793" s="1">
        <v>9.7915651659397085E-2</v>
      </c>
      <c r="R793" s="1">
        <v>0.28942973868950617</v>
      </c>
      <c r="S793" s="1">
        <v>2.3613758030454735</v>
      </c>
      <c r="T793" s="1" t="e">
        <v>#VALUE!</v>
      </c>
      <c r="U793" s="1" t="e">
        <v>#VALUE!</v>
      </c>
      <c r="V793" s="1" t="e">
        <v>#VALUE!</v>
      </c>
      <c r="W793" s="1" t="s">
        <v>1212</v>
      </c>
      <c r="X793" s="1">
        <v>73.038688659667969</v>
      </c>
      <c r="Y793" s="1">
        <v>3.5447798382521154</v>
      </c>
      <c r="Z793" s="11">
        <v>4.7657999999999999E-2</v>
      </c>
      <c r="AA793" s="11">
        <v>0.45190835900157378</v>
      </c>
      <c r="AB793" s="1" t="s">
        <v>87</v>
      </c>
      <c r="AC793" s="1">
        <v>105.11</v>
      </c>
      <c r="AD793" s="1">
        <v>4.8947585364097117</v>
      </c>
      <c r="AE793" s="1">
        <v>3.2925726100307826</v>
      </c>
      <c r="AF793" s="11">
        <v>3.2925726100307826</v>
      </c>
      <c r="AG793" s="1" t="s">
        <v>84</v>
      </c>
      <c r="AH793" s="1">
        <v>3.4695277367424411</v>
      </c>
      <c r="AI793" s="1" t="e">
        <v>#VALUE!</v>
      </c>
      <c r="AJ793" s="11" t="e">
        <v>#VALUE!</v>
      </c>
      <c r="AK793" s="1" t="s">
        <v>3329</v>
      </c>
      <c r="AL793" s="1">
        <v>77.988636439999993</v>
      </c>
      <c r="AM793" s="1">
        <v>161.12899199999998</v>
      </c>
      <c r="AN793" s="1">
        <v>4.7670994242382108</v>
      </c>
      <c r="AO793" s="1">
        <v>3.9589322381930185</v>
      </c>
      <c r="AP793" s="1">
        <v>156.09980940643749</v>
      </c>
      <c r="AQ793" s="1" t="s">
        <v>1792</v>
      </c>
      <c r="AR793" s="3" t="s">
        <v>103</v>
      </c>
      <c r="AS793" s="3">
        <v>74.15873965542454</v>
      </c>
      <c r="AT793" s="1">
        <v>75.980815158954357</v>
      </c>
      <c r="AU793" s="1">
        <v>7.1763149539910032</v>
      </c>
      <c r="AV793" s="1">
        <v>-8.0580489389084242</v>
      </c>
      <c r="AW793" s="1" t="s">
        <v>3330</v>
      </c>
      <c r="AX793" s="1" t="s">
        <v>104</v>
      </c>
      <c r="AY793" s="1" t="s">
        <v>104</v>
      </c>
      <c r="AZ793" s="1" t="s">
        <v>100</v>
      </c>
      <c r="BA793" s="1" t="s">
        <v>100</v>
      </c>
      <c r="BB793" s="1" t="s">
        <v>100</v>
      </c>
      <c r="BC793" s="12" t="s">
        <v>104</v>
      </c>
      <c r="BD793" s="1">
        <v>117.79299279828527</v>
      </c>
      <c r="BE793" s="1">
        <v>283.96766267235927</v>
      </c>
      <c r="BF793" s="1">
        <v>140.99620222477671</v>
      </c>
      <c r="BG793" s="1">
        <v>1.1622925956960368</v>
      </c>
      <c r="BH793" s="1">
        <v>1.0704996577686516</v>
      </c>
      <c r="BI793" s="1">
        <v>-36.532504530000011</v>
      </c>
      <c r="BJ793" s="1">
        <v>-0.90082919000001027</v>
      </c>
      <c r="BK793" s="1">
        <v>0.21486388999998951</v>
      </c>
      <c r="BL793" s="1">
        <v>-4.5002176300000087</v>
      </c>
      <c r="BM793" s="1">
        <v>-1.1714408769344271</v>
      </c>
      <c r="BN793" s="1">
        <v>75.318263590000001</v>
      </c>
      <c r="BO793" s="1">
        <v>100.17502598999999</v>
      </c>
      <c r="BP793" s="1">
        <v>89.256956288080417</v>
      </c>
      <c r="BQ793" s="1">
        <v>377.56390197344558</v>
      </c>
      <c r="BR793" s="1" t="s">
        <v>1792</v>
      </c>
      <c r="BS793" s="1">
        <v>3.9589322381930185</v>
      </c>
      <c r="BT793" s="1" t="s">
        <v>104</v>
      </c>
      <c r="BU793" s="1" t="s">
        <v>104</v>
      </c>
      <c r="BV793" s="1" t="e">
        <v>#VALUE!</v>
      </c>
      <c r="BW793" s="1">
        <v>99.743867184847517</v>
      </c>
    </row>
    <row r="794" spans="1:75" x14ac:dyDescent="0.2">
      <c r="A794" s="8" t="s">
        <v>3346</v>
      </c>
      <c r="B794" s="4" t="s">
        <v>271</v>
      </c>
      <c r="C794" s="8" t="s">
        <v>3325</v>
      </c>
      <c r="D794" s="8" t="s">
        <v>1913</v>
      </c>
      <c r="E794" s="9"/>
      <c r="F794" s="1" t="s">
        <v>3347</v>
      </c>
      <c r="G794" s="3" t="s">
        <v>3348</v>
      </c>
      <c r="H794" s="3" t="s">
        <v>274</v>
      </c>
      <c r="I794" s="1" t="s">
        <v>100</v>
      </c>
      <c r="J794" s="1" t="s">
        <v>85</v>
      </c>
      <c r="K794" s="1" t="s">
        <v>85</v>
      </c>
      <c r="L794" s="1" t="s">
        <v>85</v>
      </c>
      <c r="M794" s="1" t="s">
        <v>85</v>
      </c>
      <c r="N794" s="3">
        <v>232500000</v>
      </c>
      <c r="O794" s="10">
        <v>45083</v>
      </c>
      <c r="P794" s="10">
        <v>44853</v>
      </c>
      <c r="Q794" s="1">
        <v>0.15288143599703208</v>
      </c>
      <c r="R794" s="1">
        <v>0.38081010560622186</v>
      </c>
      <c r="S794" s="1">
        <v>2.224738617675448</v>
      </c>
      <c r="T794" s="1">
        <v>0.13022717984161325</v>
      </c>
      <c r="U794" s="1">
        <v>0.15824064582632413</v>
      </c>
      <c r="V794" s="1">
        <v>1.973509682223451</v>
      </c>
      <c r="W794" s="1" t="s">
        <v>544</v>
      </c>
      <c r="X794" s="1">
        <v>68.023147583007813</v>
      </c>
      <c r="Y794" s="1">
        <v>3.3950027897121489</v>
      </c>
      <c r="Z794" s="11">
        <v>-1.2475E-2</v>
      </c>
      <c r="AA794" s="11">
        <v>0.2597171305814383</v>
      </c>
      <c r="AB794" s="1" t="s">
        <v>87</v>
      </c>
      <c r="AC794" s="1">
        <v>104.902</v>
      </c>
      <c r="AD794" s="1">
        <v>5.046744023641927</v>
      </c>
      <c r="AE794" s="1">
        <v>3.4924575910554259</v>
      </c>
      <c r="AF794" s="11">
        <v>3.4924575910554259</v>
      </c>
      <c r="AG794" s="1" t="s">
        <v>84</v>
      </c>
      <c r="AH794" s="1">
        <v>4.6356670689141453</v>
      </c>
      <c r="AI794" s="1" t="e">
        <v>#VALUE!</v>
      </c>
      <c r="AJ794" s="11" t="e">
        <v>#VALUE!</v>
      </c>
      <c r="AK794" s="1" t="s">
        <v>3329</v>
      </c>
      <c r="AL794" s="1">
        <v>71.606538319999999</v>
      </c>
      <c r="AM794" s="1">
        <v>202.78554899999997</v>
      </c>
      <c r="AN794" s="1">
        <v>34.71228159546726</v>
      </c>
      <c r="AO794" s="1">
        <v>2.9596167008898013</v>
      </c>
      <c r="AP794" s="1">
        <v>158.53142323913914</v>
      </c>
      <c r="AQ794" s="1" t="s">
        <v>1792</v>
      </c>
      <c r="AR794" s="3" t="s">
        <v>103</v>
      </c>
      <c r="AS794" s="3">
        <v>68.59764417100665</v>
      </c>
      <c r="AT794" s="1">
        <v>70.611402454529411</v>
      </c>
      <c r="AU794" s="1">
        <v>8.4493535746196446</v>
      </c>
      <c r="AV794" s="1">
        <v>-5.9173499227202608</v>
      </c>
      <c r="AW794" s="1" t="s">
        <v>3330</v>
      </c>
      <c r="AX794" s="1" t="s">
        <v>104</v>
      </c>
      <c r="AY794" s="1" t="s">
        <v>104</v>
      </c>
      <c r="AZ794" s="1" t="s">
        <v>100</v>
      </c>
      <c r="BA794" s="1" t="s">
        <v>100</v>
      </c>
      <c r="BB794" s="1" t="s">
        <v>100</v>
      </c>
      <c r="BC794" s="12" t="s">
        <v>104</v>
      </c>
      <c r="BD794" s="1">
        <v>117.79299279828527</v>
      </c>
      <c r="BE794" s="1">
        <v>283.96766267235927</v>
      </c>
      <c r="BF794" s="1">
        <v>140.99620222477671</v>
      </c>
      <c r="BG794" s="1">
        <v>1.1622925956960368</v>
      </c>
      <c r="BH794" s="1">
        <v>2.0479123887748116</v>
      </c>
      <c r="BI794" s="1">
        <v>-30.496022929999995</v>
      </c>
      <c r="BJ794" s="1">
        <v>-0.91646930000000282</v>
      </c>
      <c r="BK794" s="1">
        <v>0.40989378999999815</v>
      </c>
      <c r="BL794" s="1">
        <v>2.9273103900000024</v>
      </c>
      <c r="BM794" s="1">
        <v>-1.0599946022037661</v>
      </c>
      <c r="BN794" s="1">
        <v>67.735979369999995</v>
      </c>
      <c r="BO794" s="1">
        <v>89.004325280000003</v>
      </c>
      <c r="BP794" s="1">
        <v>81.801316536890951</v>
      </c>
      <c r="BQ794" s="1">
        <v>287.62812055234122</v>
      </c>
      <c r="BR794" s="1" t="s">
        <v>1792</v>
      </c>
      <c r="BS794" s="1">
        <v>2.9596167008898013</v>
      </c>
      <c r="BT794" s="1" t="s">
        <v>104</v>
      </c>
      <c r="BU794" s="1" t="s">
        <v>104</v>
      </c>
      <c r="BV794" s="1" t="e">
        <v>#VALUE!</v>
      </c>
      <c r="BW794" s="1">
        <v>89.633171278154634</v>
      </c>
    </row>
    <row r="795" spans="1:75" x14ac:dyDescent="0.2">
      <c r="A795" s="8" t="s">
        <v>3349</v>
      </c>
      <c r="B795" s="4"/>
      <c r="C795" s="8" t="s">
        <v>1912</v>
      </c>
      <c r="D795" s="8" t="s">
        <v>1913</v>
      </c>
      <c r="E795" s="9"/>
      <c r="F795" s="1" t="s">
        <v>3350</v>
      </c>
      <c r="G795" s="3" t="s">
        <v>3351</v>
      </c>
      <c r="H795" s="3" t="s">
        <v>84</v>
      </c>
      <c r="I795" s="1" t="s">
        <v>100</v>
      </c>
      <c r="J795" s="1" t="s">
        <v>85</v>
      </c>
      <c r="K795" s="1" t="s">
        <v>85</v>
      </c>
      <c r="L795" s="1" t="s">
        <v>85</v>
      </c>
      <c r="M795" s="1" t="s">
        <v>85</v>
      </c>
      <c r="N795" s="3">
        <v>12250000</v>
      </c>
      <c r="O795" s="10">
        <v>45440</v>
      </c>
      <c r="P795" s="10" t="e">
        <v>#VALUE!</v>
      </c>
      <c r="Q795" s="1">
        <v>8.288259939097653E-2</v>
      </c>
      <c r="R795" s="1">
        <v>0.23023636556107618</v>
      </c>
      <c r="S795" s="1">
        <v>2.4820344324867571</v>
      </c>
      <c r="T795" s="1" t="e">
        <v>#VALUE!</v>
      </c>
      <c r="U795" s="1" t="e">
        <v>#VALUE!</v>
      </c>
      <c r="V795" s="1" t="e">
        <v>#VALUE!</v>
      </c>
      <c r="W795" s="1" t="s">
        <v>1212</v>
      </c>
      <c r="X795" s="1">
        <v>91.362312316894531</v>
      </c>
      <c r="Y795" s="1">
        <v>3.7280160058666856</v>
      </c>
      <c r="Z795" s="11" t="s">
        <v>100</v>
      </c>
      <c r="AA795" s="11" t="s">
        <v>100</v>
      </c>
      <c r="AB795" s="1" t="s">
        <v>87</v>
      </c>
      <c r="AC795" s="1">
        <v>107.965</v>
      </c>
      <c r="AD795" s="1">
        <v>4.8947585364097117</v>
      </c>
      <c r="AE795" s="1">
        <v>3.2925726100307826</v>
      </c>
      <c r="AF795" s="11">
        <v>3.2925726100307826</v>
      </c>
      <c r="AG795" s="1" t="s">
        <v>84</v>
      </c>
      <c r="AH795" s="1">
        <v>3.4695277367424411</v>
      </c>
      <c r="AI795" s="1" t="e">
        <v>#VALUE!</v>
      </c>
      <c r="AJ795" s="11" t="e">
        <v>#VALUE!</v>
      </c>
      <c r="AK795" s="1" t="s">
        <v>3329</v>
      </c>
      <c r="AL795" s="1">
        <v>95.937429399999999</v>
      </c>
      <c r="AM795" s="1">
        <v>161.12899199999998</v>
      </c>
      <c r="AN795" s="1">
        <v>4.7670994242382108</v>
      </c>
      <c r="AO795" s="1">
        <v>3.9589322381930185</v>
      </c>
      <c r="AP795" s="1">
        <v>156.09980940643749</v>
      </c>
      <c r="AQ795" s="1" t="s">
        <v>707</v>
      </c>
      <c r="AR795" s="3" t="s">
        <v>103</v>
      </c>
      <c r="AS795" s="3">
        <v>90.482262137120543</v>
      </c>
      <c r="AT795" s="1">
        <v>92.30433764065036</v>
      </c>
      <c r="AU795" s="1">
        <v>23.499837435686999</v>
      </c>
      <c r="AV795" s="1">
        <v>8.2654735427875714</v>
      </c>
      <c r="AW795" s="1" t="s">
        <v>3330</v>
      </c>
      <c r="AX795" s="1" t="s">
        <v>104</v>
      </c>
      <c r="AY795" s="1" t="s">
        <v>104</v>
      </c>
      <c r="AZ795" s="1" t="s">
        <v>100</v>
      </c>
      <c r="BA795" s="1" t="s">
        <v>100</v>
      </c>
      <c r="BB795" s="1" t="s">
        <v>100</v>
      </c>
      <c r="BC795" s="12" t="s">
        <v>104</v>
      </c>
      <c r="BD795" s="1">
        <v>117.79299279828527</v>
      </c>
      <c r="BE795" s="1">
        <v>283.96766267235927</v>
      </c>
      <c r="BF795" s="1">
        <v>140.99620222477671</v>
      </c>
      <c r="BG795" s="1">
        <v>1.1622925956960368</v>
      </c>
      <c r="BH795" s="1">
        <v>1.0704996577686516</v>
      </c>
      <c r="BI795" s="1">
        <v>-70.750956850000009</v>
      </c>
      <c r="BJ795" s="1">
        <v>-0.56886873000000548</v>
      </c>
      <c r="BK795" s="1">
        <v>1.1523094300000025</v>
      </c>
      <c r="BL795" s="1">
        <v>-5.5771342299999986</v>
      </c>
      <c r="BM795" s="1">
        <v>-0.74352244930325517</v>
      </c>
      <c r="BN795" s="1">
        <v>91.777352899999997</v>
      </c>
      <c r="BO795" s="1">
        <v>169.20961477</v>
      </c>
      <c r="BP795" s="1">
        <v>94.62746354099238</v>
      </c>
      <c r="BQ795" s="1">
        <v>382.39280530454778</v>
      </c>
      <c r="BR795" s="1" t="s">
        <v>707</v>
      </c>
      <c r="BS795" s="1">
        <v>3.9589322381930185</v>
      </c>
      <c r="BT795" s="1" t="s">
        <v>104</v>
      </c>
      <c r="BU795" s="1" t="s">
        <v>104</v>
      </c>
      <c r="BV795" s="1" t="e">
        <v>#VALUE!</v>
      </c>
      <c r="BW795" s="1">
        <v>118.14631139063965</v>
      </c>
    </row>
    <row r="796" spans="1:75" x14ac:dyDescent="0.2">
      <c r="A796" s="8" t="s">
        <v>3352</v>
      </c>
      <c r="B796" s="4" t="s">
        <v>271</v>
      </c>
      <c r="C796" s="8" t="s">
        <v>1912</v>
      </c>
      <c r="D796" s="8" t="s">
        <v>1913</v>
      </c>
      <c r="E796" s="9" t="s">
        <v>3353</v>
      </c>
      <c r="F796" s="1" t="s">
        <v>3354</v>
      </c>
      <c r="G796" s="3" t="s">
        <v>3355</v>
      </c>
      <c r="H796" s="3" t="s">
        <v>274</v>
      </c>
      <c r="I796" s="1" t="s">
        <v>100</v>
      </c>
      <c r="J796" s="1" t="s">
        <v>85</v>
      </c>
      <c r="K796" s="1" t="s">
        <v>85</v>
      </c>
      <c r="L796" s="1" t="s">
        <v>85</v>
      </c>
      <c r="M796" s="1" t="s">
        <v>85</v>
      </c>
      <c r="N796" s="3">
        <v>8750000</v>
      </c>
      <c r="O796" s="10">
        <v>45083</v>
      </c>
      <c r="P796" s="10">
        <v>44853</v>
      </c>
      <c r="Q796" s="1">
        <v>0.36666940463605524</v>
      </c>
      <c r="R796" s="1">
        <v>0.13896637544212886</v>
      </c>
      <c r="S796" s="1">
        <v>2.4879107732666439</v>
      </c>
      <c r="T796" s="1">
        <v>0.13022717984161325</v>
      </c>
      <c r="U796" s="1">
        <v>0.15824064582632413</v>
      </c>
      <c r="V796" s="1">
        <v>1.973509682223451</v>
      </c>
      <c r="W796" s="1" t="s">
        <v>544</v>
      </c>
      <c r="X796" s="1">
        <v>157.69886779785156</v>
      </c>
      <c r="Y796" s="1">
        <v>4.2917599557009467</v>
      </c>
      <c r="Z796" s="11" t="s">
        <v>100</v>
      </c>
      <c r="AA796" s="11" t="s">
        <v>100</v>
      </c>
      <c r="AB796" s="1" t="s">
        <v>87</v>
      </c>
      <c r="AC796" s="1">
        <v>105.137</v>
      </c>
      <c r="AD796" s="1">
        <v>5.046744023641927</v>
      </c>
      <c r="AE796" s="1">
        <v>3.4924575910554259</v>
      </c>
      <c r="AF796" s="11">
        <v>3.4924575910554259</v>
      </c>
      <c r="AG796" s="1" t="s">
        <v>84</v>
      </c>
      <c r="AH796" s="1">
        <v>4.6356670689141453</v>
      </c>
      <c r="AI796" s="1" t="e">
        <v>#VALUE!</v>
      </c>
      <c r="AJ796" s="11" t="e">
        <v>#VALUE!</v>
      </c>
      <c r="AK796" s="1" t="s">
        <v>3329</v>
      </c>
      <c r="AL796" s="1">
        <v>162.04205959000001</v>
      </c>
      <c r="AM796" s="1">
        <v>202.78554899999997</v>
      </c>
      <c r="AN796" s="1">
        <v>34.71228159546726</v>
      </c>
      <c r="AO796" s="1">
        <v>2.9596167008898013</v>
      </c>
      <c r="AP796" s="1">
        <v>158.53142323913914</v>
      </c>
      <c r="AQ796" s="1" t="s">
        <v>707</v>
      </c>
      <c r="AR796" s="3" t="s">
        <v>103</v>
      </c>
      <c r="AS796" s="3">
        <v>155.48440959865394</v>
      </c>
      <c r="AT796" s="1">
        <v>157.49816788217669</v>
      </c>
      <c r="AU796" s="1">
        <v>95.336119002266926</v>
      </c>
      <c r="AV796" s="1">
        <v>80.969415504927028</v>
      </c>
      <c r="AW796" s="1" t="s">
        <v>3330</v>
      </c>
      <c r="AX796" s="1" t="s">
        <v>104</v>
      </c>
      <c r="AY796" s="1" t="s">
        <v>104</v>
      </c>
      <c r="AZ796" s="1" t="s">
        <v>100</v>
      </c>
      <c r="BA796" s="1" t="s">
        <v>100</v>
      </c>
      <c r="BB796" s="1" t="s">
        <v>100</v>
      </c>
      <c r="BC796" s="12" t="s">
        <v>104</v>
      </c>
      <c r="BD796" s="1">
        <v>117.79299279828527</v>
      </c>
      <c r="BE796" s="1">
        <v>283.96766267235927</v>
      </c>
      <c r="BF796" s="1">
        <v>140.99620222477671</v>
      </c>
      <c r="BG796" s="1">
        <v>1.1622925956960368</v>
      </c>
      <c r="BH796" s="1">
        <v>2.0479123887748116</v>
      </c>
      <c r="BI796" s="1">
        <v>-93.279543379999978</v>
      </c>
      <c r="BJ796" s="1">
        <v>-1.7514539400000046</v>
      </c>
      <c r="BK796" s="1">
        <v>-4.7620936699999845</v>
      </c>
      <c r="BL796" s="1">
        <v>8.3949740700000177</v>
      </c>
      <c r="BM796" s="1">
        <v>-0.91627562681848074</v>
      </c>
      <c r="BN796" s="1">
        <v>145.82337437000001</v>
      </c>
      <c r="BO796" s="1">
        <v>172.35531950000001</v>
      </c>
      <c r="BP796" s="1">
        <v>38.871103718432877</v>
      </c>
      <c r="BQ796" s="1">
        <v>283.93813147317815</v>
      </c>
      <c r="BR796" s="1" t="s">
        <v>707</v>
      </c>
      <c r="BS796" s="1">
        <v>2.9596167008898013</v>
      </c>
      <c r="BT796" s="1" t="s">
        <v>104</v>
      </c>
      <c r="BU796" s="1" t="s">
        <v>104</v>
      </c>
      <c r="BV796" s="1" t="e">
        <v>#VALUE!</v>
      </c>
      <c r="BW796" s="1">
        <v>179.29021698439055</v>
      </c>
    </row>
    <row r="797" spans="1:75" x14ac:dyDescent="0.2">
      <c r="A797" s="8" t="s">
        <v>3356</v>
      </c>
      <c r="B797" s="4"/>
      <c r="C797" s="8" t="s">
        <v>1912</v>
      </c>
      <c r="D797" s="8" t="s">
        <v>1913</v>
      </c>
      <c r="E797" s="9"/>
      <c r="F797" s="1" t="s">
        <v>3357</v>
      </c>
      <c r="G797" s="3" t="s">
        <v>3358</v>
      </c>
      <c r="H797" s="3" t="s">
        <v>84</v>
      </c>
      <c r="I797" s="1" t="s">
        <v>100</v>
      </c>
      <c r="J797" s="1" t="s">
        <v>85</v>
      </c>
      <c r="K797" s="1" t="s">
        <v>85</v>
      </c>
      <c r="L797" s="1" t="s">
        <v>85</v>
      </c>
      <c r="M797" s="1" t="s">
        <v>85</v>
      </c>
      <c r="N797" s="3">
        <v>12250000</v>
      </c>
      <c r="O797" s="10">
        <v>45440</v>
      </c>
      <c r="P797" s="10" t="e">
        <v>#VALUE!</v>
      </c>
      <c r="Q797" s="1">
        <v>8.7740208060105296E-2</v>
      </c>
      <c r="R797" s="1">
        <v>0.24840540372534914</v>
      </c>
      <c r="S797" s="1">
        <v>2.4887087680846909</v>
      </c>
      <c r="T797" s="1" t="e">
        <v>#VALUE!</v>
      </c>
      <c r="U797" s="1" t="e">
        <v>#VALUE!</v>
      </c>
      <c r="V797" s="1" t="e">
        <v>#VALUE!</v>
      </c>
      <c r="W797" s="1" t="s">
        <v>1212</v>
      </c>
      <c r="X797" s="1">
        <v>95.404998779296875</v>
      </c>
      <c r="Y797" s="1">
        <v>3.7684428741942919</v>
      </c>
      <c r="Z797" s="11" t="s">
        <v>100</v>
      </c>
      <c r="AA797" s="11" t="s">
        <v>100</v>
      </c>
      <c r="AB797" s="1" t="s">
        <v>87</v>
      </c>
      <c r="AC797" s="1">
        <v>112.374</v>
      </c>
      <c r="AD797" s="1">
        <v>4.8947585364097117</v>
      </c>
      <c r="AE797" s="1">
        <v>3.2925726100307826</v>
      </c>
      <c r="AF797" s="11">
        <v>3.2925726100307826</v>
      </c>
      <c r="AG797" s="1" t="s">
        <v>84</v>
      </c>
      <c r="AH797" s="1">
        <v>3.4695277367424411</v>
      </c>
      <c r="AI797" s="1" t="e">
        <v>#VALUE!</v>
      </c>
      <c r="AJ797" s="11" t="e">
        <v>#VALUE!</v>
      </c>
      <c r="AK797" s="1" t="s">
        <v>3329</v>
      </c>
      <c r="AL797" s="1">
        <v>99.967626539999998</v>
      </c>
      <c r="AM797" s="1">
        <v>161.12899199999998</v>
      </c>
      <c r="AN797" s="1">
        <v>4.7670994242382108</v>
      </c>
      <c r="AO797" s="1">
        <v>3.9589322381930185</v>
      </c>
      <c r="AP797" s="1">
        <v>156.09980940643749</v>
      </c>
      <c r="AQ797" s="1" t="s">
        <v>260</v>
      </c>
      <c r="AR797" s="3" t="s">
        <v>103</v>
      </c>
      <c r="AS797" s="3">
        <v>94.498185889738821</v>
      </c>
      <c r="AT797" s="1">
        <v>96.320261393268638</v>
      </c>
      <c r="AU797" s="1">
        <v>27.515761188305277</v>
      </c>
      <c r="AV797" s="1">
        <v>12.281397295405849</v>
      </c>
      <c r="AW797" s="1" t="s">
        <v>3330</v>
      </c>
      <c r="AX797" s="1" t="s">
        <v>104</v>
      </c>
      <c r="AY797" s="1" t="s">
        <v>104</v>
      </c>
      <c r="AZ797" s="1" t="s">
        <v>100</v>
      </c>
      <c r="BA797" s="1" t="s">
        <v>100</v>
      </c>
      <c r="BB797" s="1" t="s">
        <v>100</v>
      </c>
      <c r="BC797" s="12" t="s">
        <v>104</v>
      </c>
      <c r="BD797" s="1">
        <v>117.79299279828527</v>
      </c>
      <c r="BE797" s="1">
        <v>283.96766267235927</v>
      </c>
      <c r="BF797" s="1">
        <v>140.99620222477671</v>
      </c>
      <c r="BG797" s="1">
        <v>1.1622925956960368</v>
      </c>
      <c r="BH797" s="1">
        <v>1.0704996577686516</v>
      </c>
      <c r="BI797" s="1">
        <v>-192.83448253999998</v>
      </c>
      <c r="BJ797" s="1">
        <v>-0.52052507999999875</v>
      </c>
      <c r="BK797" s="1">
        <v>1.29263306</v>
      </c>
      <c r="BL797" s="1">
        <v>-5.5662451799999957</v>
      </c>
      <c r="BM797" s="1">
        <v>-0.71772173239438342</v>
      </c>
      <c r="BN797" s="1">
        <v>95.657008739999995</v>
      </c>
      <c r="BO797" s="1">
        <v>173.16687680999999</v>
      </c>
      <c r="BP797" s="1">
        <v>94.438620646203347</v>
      </c>
      <c r="BQ797" s="1">
        <v>391.52654403054044</v>
      </c>
      <c r="BR797" s="1" t="s">
        <v>260</v>
      </c>
      <c r="BS797" s="1">
        <v>3.9589322381930185</v>
      </c>
      <c r="BT797" s="1" t="s">
        <v>104</v>
      </c>
      <c r="BU797" s="1" t="s">
        <v>104</v>
      </c>
      <c r="BV797" s="1" t="e">
        <v>#VALUE!</v>
      </c>
      <c r="BW797" s="1">
        <v>122.28738034124653</v>
      </c>
    </row>
    <row r="798" spans="1:75" x14ac:dyDescent="0.2">
      <c r="A798" s="8" t="s">
        <v>3359</v>
      </c>
      <c r="B798" s="4" t="s">
        <v>271</v>
      </c>
      <c r="C798" s="8" t="s">
        <v>1912</v>
      </c>
      <c r="D798" s="8" t="s">
        <v>1913</v>
      </c>
      <c r="E798" s="9" t="s">
        <v>3360</v>
      </c>
      <c r="F798" s="1" t="s">
        <v>3361</v>
      </c>
      <c r="G798" s="3" t="s">
        <v>3362</v>
      </c>
      <c r="H798" s="3" t="s">
        <v>274</v>
      </c>
      <c r="I798" s="1" t="s">
        <v>100</v>
      </c>
      <c r="J798" s="1" t="s">
        <v>85</v>
      </c>
      <c r="K798" s="1" t="s">
        <v>85</v>
      </c>
      <c r="L798" s="1" t="s">
        <v>85</v>
      </c>
      <c r="M798" s="1" t="s">
        <v>85</v>
      </c>
      <c r="N798" s="3">
        <v>8750000</v>
      </c>
      <c r="O798" s="10">
        <v>45083</v>
      </c>
      <c r="P798" s="10">
        <v>44853</v>
      </c>
      <c r="Q798" s="1">
        <v>0.21435381401961884</v>
      </c>
      <c r="R798" s="1">
        <v>0.35337923029965523</v>
      </c>
      <c r="S798" s="1">
        <v>2.0575725643153797</v>
      </c>
      <c r="T798" s="1">
        <v>0.13022717984161325</v>
      </c>
      <c r="U798" s="1">
        <v>0.15824064582632413</v>
      </c>
      <c r="V798" s="1">
        <v>1.973509682223451</v>
      </c>
      <c r="W798" s="1" t="s">
        <v>544</v>
      </c>
      <c r="X798" s="1">
        <v>137.56080627441406</v>
      </c>
      <c r="Y798" s="1">
        <v>4.0903793407905775</v>
      </c>
      <c r="Z798" s="11" t="s">
        <v>100</v>
      </c>
      <c r="AA798" s="11" t="s">
        <v>100</v>
      </c>
      <c r="AB798" s="1" t="s">
        <v>87</v>
      </c>
      <c r="AC798" s="1">
        <v>109.164</v>
      </c>
      <c r="AD798" s="1">
        <v>5.046744023641927</v>
      </c>
      <c r="AE798" s="1">
        <v>3.4924575910554259</v>
      </c>
      <c r="AF798" s="11">
        <v>3.4924575910554259</v>
      </c>
      <c r="AG798" s="1" t="s">
        <v>84</v>
      </c>
      <c r="AH798" s="1">
        <v>4.6356670689141453</v>
      </c>
      <c r="AI798" s="1" t="e">
        <v>#VALUE!</v>
      </c>
      <c r="AJ798" s="11" t="e">
        <v>#VALUE!</v>
      </c>
      <c r="AK798" s="1" t="s">
        <v>3329</v>
      </c>
      <c r="AL798" s="1">
        <v>141.6207421</v>
      </c>
      <c r="AM798" s="1">
        <v>202.78554899999997</v>
      </c>
      <c r="AN798" s="1">
        <v>34.71228159546726</v>
      </c>
      <c r="AO798" s="1">
        <v>2.9596167008898013</v>
      </c>
      <c r="AP798" s="1">
        <v>158.53142323913914</v>
      </c>
      <c r="AQ798" s="1" t="s">
        <v>260</v>
      </c>
      <c r="AR798" s="3" t="s">
        <v>103</v>
      </c>
      <c r="AS798" s="3">
        <v>135.30870696559992</v>
      </c>
      <c r="AT798" s="1">
        <v>137.32246524912267</v>
      </c>
      <c r="AU798" s="1">
        <v>75.160416369212911</v>
      </c>
      <c r="AV798" s="1">
        <v>60.793712871873005</v>
      </c>
      <c r="AW798" s="1" t="s">
        <v>3330</v>
      </c>
      <c r="AX798" s="1" t="s">
        <v>104</v>
      </c>
      <c r="AY798" s="1" t="s">
        <v>104</v>
      </c>
      <c r="AZ798" s="1" t="s">
        <v>100</v>
      </c>
      <c r="BA798" s="1" t="s">
        <v>100</v>
      </c>
      <c r="BB798" s="1" t="s">
        <v>100</v>
      </c>
      <c r="BC798" s="12" t="s">
        <v>104</v>
      </c>
      <c r="BD798" s="1">
        <v>117.79299279828527</v>
      </c>
      <c r="BE798" s="1">
        <v>283.96766267235927</v>
      </c>
      <c r="BF798" s="1">
        <v>140.99620222477671</v>
      </c>
      <c r="BG798" s="1">
        <v>1.1622925956960368</v>
      </c>
      <c r="BH798" s="1">
        <v>2.0479123887748116</v>
      </c>
      <c r="BI798" s="1">
        <v>-238.80129940999998</v>
      </c>
      <c r="BJ798" s="1">
        <v>-1.0621651499999984</v>
      </c>
      <c r="BK798" s="1">
        <v>0.39067814000000567</v>
      </c>
      <c r="BL798" s="1">
        <v>18.687961610000002</v>
      </c>
      <c r="BM798" s="1">
        <v>-1.1638202357181087</v>
      </c>
      <c r="BN798" s="1">
        <v>118.33204962000001</v>
      </c>
      <c r="BO798" s="1">
        <v>188.29888926000001</v>
      </c>
      <c r="BP798" s="1">
        <v>66.714671407445053</v>
      </c>
      <c r="BQ798" s="1">
        <v>291.60815799627926</v>
      </c>
      <c r="BR798" s="1" t="s">
        <v>260</v>
      </c>
      <c r="BS798" s="1">
        <v>2.9596167008898013</v>
      </c>
      <c r="BT798" s="1" t="s">
        <v>104</v>
      </c>
      <c r="BU798" s="1" t="s">
        <v>104</v>
      </c>
      <c r="BV798" s="1" t="e">
        <v>#VALUE!</v>
      </c>
      <c r="BW798" s="1">
        <v>159.19051831091073</v>
      </c>
    </row>
    <row r="799" spans="1:75" x14ac:dyDescent="0.2">
      <c r="A799" s="8" t="s">
        <v>3363</v>
      </c>
      <c r="B799" s="4" t="s">
        <v>874</v>
      </c>
      <c r="C799" s="8" t="s">
        <v>80</v>
      </c>
      <c r="D799" s="8" t="s">
        <v>214</v>
      </c>
      <c r="E799" s="9"/>
      <c r="F799" s="1" t="s">
        <v>3364</v>
      </c>
      <c r="G799" s="3" t="s">
        <v>3365</v>
      </c>
      <c r="H799" s="3" t="s">
        <v>877</v>
      </c>
      <c r="I799" s="1">
        <v>36.5</v>
      </c>
      <c r="J799" s="1" t="s">
        <v>85</v>
      </c>
      <c r="K799" s="1" t="s">
        <v>85</v>
      </c>
      <c r="L799" s="1" t="s">
        <v>85</v>
      </c>
      <c r="M799" s="1" t="s">
        <v>85</v>
      </c>
      <c r="N799" s="3">
        <v>450000000</v>
      </c>
      <c r="O799" s="10">
        <v>45687</v>
      </c>
      <c r="P799" s="10">
        <v>45484</v>
      </c>
      <c r="Q799" s="1">
        <v>-0.18635958436119537</v>
      </c>
      <c r="R799" s="1">
        <v>-0.9295303700490587</v>
      </c>
      <c r="S799" s="1" t="s">
        <v>104</v>
      </c>
      <c r="T799" s="1">
        <v>-0.44829559895070981</v>
      </c>
      <c r="U799" s="1">
        <v>-1.7620999152530903</v>
      </c>
      <c r="V799" s="1">
        <v>0.95394622612776647</v>
      </c>
      <c r="W799" s="1" t="s">
        <v>1988</v>
      </c>
      <c r="X799" s="1">
        <v>148.18092346191406</v>
      </c>
      <c r="Y799" s="1">
        <v>4.786136730294511</v>
      </c>
      <c r="Z799" s="11">
        <v>0.18038399999999999</v>
      </c>
      <c r="AA799" s="11" t="s">
        <v>104</v>
      </c>
      <c r="AB799" s="1" t="s">
        <v>87</v>
      </c>
      <c r="AC799" s="1">
        <v>98.635000000000005</v>
      </c>
      <c r="AD799" s="1">
        <v>4.8947585364097117</v>
      </c>
      <c r="AE799" s="1">
        <v>3.2925726100307826</v>
      </c>
      <c r="AF799" s="11">
        <v>3.2925726100307826</v>
      </c>
      <c r="AG799" s="1" t="s">
        <v>84</v>
      </c>
      <c r="AH799" s="1">
        <v>3.4695277367424411</v>
      </c>
      <c r="AI799" s="1" t="e">
        <v>#VALUE!</v>
      </c>
      <c r="AJ799" s="11" t="e">
        <v>#VALUE!</v>
      </c>
      <c r="AK799" s="1" t="s">
        <v>3366</v>
      </c>
      <c r="AL799" s="1">
        <v>153.02255758000001</v>
      </c>
      <c r="AM799" s="1">
        <v>161.12899199999998</v>
      </c>
      <c r="AN799" s="1">
        <v>4.7670994242382108</v>
      </c>
      <c r="AO799" s="1">
        <v>9.5989048596851472</v>
      </c>
      <c r="AP799" s="1">
        <v>156.09980940643749</v>
      </c>
      <c r="AQ799" s="1" t="s">
        <v>260</v>
      </c>
      <c r="AR799" s="3" t="s">
        <v>103</v>
      </c>
      <c r="AS799" s="3">
        <v>147.05711843234158</v>
      </c>
      <c r="AT799" s="1">
        <v>149.46025874800085</v>
      </c>
      <c r="AU799" s="1">
        <v>47.933955985982735</v>
      </c>
      <c r="AV799" s="1">
        <v>23.094468261169609</v>
      </c>
      <c r="AW799" s="1" t="s">
        <v>3367</v>
      </c>
      <c r="AX799" s="1" t="s">
        <v>104</v>
      </c>
      <c r="AY799" s="1" t="s">
        <v>104</v>
      </c>
      <c r="AZ799" s="1" t="s">
        <v>100</v>
      </c>
      <c r="BA799" s="1" t="s">
        <v>100</v>
      </c>
      <c r="BB799" s="1" t="s">
        <v>100</v>
      </c>
      <c r="BC799" s="12" t="s">
        <v>104</v>
      </c>
      <c r="BD799" s="1">
        <v>88.524373886779898</v>
      </c>
      <c r="BE799" s="1">
        <v>143.62440220881572</v>
      </c>
      <c r="BF799" s="1">
        <v>57.736329246623868</v>
      </c>
      <c r="BG799" s="1">
        <v>0.64153294423418949</v>
      </c>
      <c r="BH799" s="1">
        <v>0.3942505133470226</v>
      </c>
      <c r="BI799" s="1" t="s">
        <v>104</v>
      </c>
      <c r="BJ799" s="1">
        <v>-1.1732422099999837</v>
      </c>
      <c r="BK799" s="1">
        <v>-1.2480895099999998</v>
      </c>
      <c r="BL799" s="1" t="s">
        <v>104</v>
      </c>
      <c r="BM799" s="1" t="s">
        <v>104</v>
      </c>
      <c r="BN799" s="1" t="s">
        <v>104</v>
      </c>
      <c r="BO799" s="1" t="s">
        <v>104</v>
      </c>
      <c r="BP799" s="1" t="e">
        <v>#VALUE!</v>
      </c>
      <c r="BQ799" s="1">
        <v>757.38332775166839</v>
      </c>
      <c r="BR799" s="1" t="s">
        <v>260</v>
      </c>
      <c r="BS799" s="1">
        <v>9.5989048596851472</v>
      </c>
      <c r="BT799" s="1" t="s">
        <v>104</v>
      </c>
      <c r="BU799" s="1" t="s">
        <v>104</v>
      </c>
      <c r="BV799" s="1" t="e">
        <v>#VALUE!</v>
      </c>
      <c r="BW799" s="1">
        <v>186.29547777565708</v>
      </c>
    </row>
    <row r="800" spans="1:75" x14ac:dyDescent="0.2">
      <c r="A800" s="8" t="s">
        <v>3368</v>
      </c>
      <c r="B800" s="4" t="s">
        <v>1836</v>
      </c>
      <c r="C800" s="8" t="s">
        <v>80</v>
      </c>
      <c r="D800" s="8" t="s">
        <v>214</v>
      </c>
      <c r="E800" s="9"/>
      <c r="F800" s="1" t="s">
        <v>3369</v>
      </c>
      <c r="G800" s="3" t="s">
        <v>3370</v>
      </c>
      <c r="H800" s="3" t="s">
        <v>1838</v>
      </c>
      <c r="I800" s="1">
        <v>49</v>
      </c>
      <c r="J800" s="1" t="s">
        <v>85</v>
      </c>
      <c r="K800" s="1" t="s">
        <v>85</v>
      </c>
      <c r="L800" s="1" t="s">
        <v>85</v>
      </c>
      <c r="M800" s="1" t="s">
        <v>85</v>
      </c>
      <c r="N800" s="3">
        <v>300000000</v>
      </c>
      <c r="O800" s="10">
        <v>45687</v>
      </c>
      <c r="P800" s="10">
        <v>44952</v>
      </c>
      <c r="Q800" s="1">
        <v>-0.93538606178062977</v>
      </c>
      <c r="R800" s="1">
        <v>-2.7716475507577054</v>
      </c>
      <c r="S800" s="1" t="s">
        <v>104</v>
      </c>
      <c r="T800" s="1">
        <v>-2.2035920266083031</v>
      </c>
      <c r="U800" s="1">
        <v>-6.3458827290198139</v>
      </c>
      <c r="V800" s="1">
        <v>-4.0390514918929092</v>
      </c>
      <c r="W800" s="1" t="s">
        <v>3371</v>
      </c>
      <c r="X800" s="1">
        <v>192.14662170410156</v>
      </c>
      <c r="Y800" s="1">
        <v>5.5323190526911405</v>
      </c>
      <c r="Z800" s="11">
        <v>0.6764</v>
      </c>
      <c r="AA800" s="11" t="s">
        <v>104</v>
      </c>
      <c r="AB800" s="1" t="s">
        <v>87</v>
      </c>
      <c r="AC800" s="1">
        <v>96.25</v>
      </c>
      <c r="AD800" s="1">
        <v>4.8947585364097117</v>
      </c>
      <c r="AE800" s="1">
        <v>3.2925726100307826</v>
      </c>
      <c r="AF800" s="11">
        <v>3.2925726100307826</v>
      </c>
      <c r="AG800" s="1" t="s">
        <v>84</v>
      </c>
      <c r="AH800" s="1">
        <v>3.4695277367424411</v>
      </c>
      <c r="AI800" s="1" t="e">
        <v>#VALUE!</v>
      </c>
      <c r="AJ800" s="11" t="e">
        <v>#VALUE!</v>
      </c>
      <c r="AK800" s="1" t="s">
        <v>3366</v>
      </c>
      <c r="AL800" s="1">
        <v>197.48756950000001</v>
      </c>
      <c r="AM800" s="1">
        <v>161.12899199999998</v>
      </c>
      <c r="AN800" s="1">
        <v>4.7670994242382108</v>
      </c>
      <c r="AO800" s="1">
        <v>29.598904859685145</v>
      </c>
      <c r="AP800" s="1">
        <v>156.09980940643749</v>
      </c>
      <c r="AQ800" s="1" t="s">
        <v>260</v>
      </c>
      <c r="AR800" s="3" t="s">
        <v>103</v>
      </c>
      <c r="AS800" s="3">
        <v>190.91935473383609</v>
      </c>
      <c r="AT800" s="1">
        <v>194.31025390025957</v>
      </c>
      <c r="AU800" s="1" t="s">
        <v>104</v>
      </c>
      <c r="AV800" s="1">
        <v>32.292476192567143</v>
      </c>
      <c r="AW800" s="1" t="s">
        <v>3367</v>
      </c>
      <c r="AX800" s="1" t="s">
        <v>104</v>
      </c>
      <c r="AY800" s="1" t="s">
        <v>104</v>
      </c>
      <c r="AZ800" s="1" t="s">
        <v>100</v>
      </c>
      <c r="BA800" s="1" t="s">
        <v>100</v>
      </c>
      <c r="BB800" s="1" t="s">
        <v>100</v>
      </c>
      <c r="BC800" s="12" t="s">
        <v>104</v>
      </c>
      <c r="BD800" s="1">
        <v>88.524373886779898</v>
      </c>
      <c r="BE800" s="1">
        <v>143.62440220881572</v>
      </c>
      <c r="BF800" s="1">
        <v>57.736329246623868</v>
      </c>
      <c r="BG800" s="1">
        <v>0.64153294423418949</v>
      </c>
      <c r="BH800" s="1">
        <v>0.3942505133470226</v>
      </c>
      <c r="BI800" s="1" t="s">
        <v>104</v>
      </c>
      <c r="BJ800" s="1">
        <v>-2.1592298599999822</v>
      </c>
      <c r="BK800" s="1">
        <v>-3.3885890399999994</v>
      </c>
      <c r="BL800" s="1" t="s">
        <v>104</v>
      </c>
      <c r="BM800" s="1" t="s">
        <v>104</v>
      </c>
      <c r="BN800" s="1" t="s">
        <v>104</v>
      </c>
      <c r="BO800" s="1" t="s">
        <v>104</v>
      </c>
      <c r="BP800" s="1" t="e">
        <v>#VALUE!</v>
      </c>
      <c r="BQ800" s="1">
        <v>1414.1686035173961</v>
      </c>
      <c r="BR800" s="1" t="s">
        <v>260</v>
      </c>
      <c r="BS800" s="1">
        <v>29.598904859685145</v>
      </c>
      <c r="BT800" s="1" t="s">
        <v>104</v>
      </c>
      <c r="BU800" s="1" t="s">
        <v>104</v>
      </c>
      <c r="BV800" s="1" t="e">
        <v>#VALUE!</v>
      </c>
      <c r="BW800" s="1">
        <v>237.32172522157387</v>
      </c>
    </row>
    <row r="801" spans="1:75" x14ac:dyDescent="0.2">
      <c r="A801" s="8" t="s">
        <v>3372</v>
      </c>
      <c r="B801" s="4" t="s">
        <v>250</v>
      </c>
      <c r="C801" s="8" t="s">
        <v>94</v>
      </c>
      <c r="D801" s="8" t="s">
        <v>278</v>
      </c>
      <c r="E801" s="9"/>
      <c r="F801" s="1" t="s">
        <v>3373</v>
      </c>
      <c r="G801" s="3" t="s">
        <v>3374</v>
      </c>
      <c r="H801" s="3" t="s">
        <v>253</v>
      </c>
      <c r="I801" s="1">
        <v>42.5</v>
      </c>
      <c r="J801" s="1" t="s">
        <v>85</v>
      </c>
      <c r="K801" s="1" t="s">
        <v>85</v>
      </c>
      <c r="L801" s="1" t="s">
        <v>85</v>
      </c>
      <c r="M801" s="1" t="s">
        <v>85</v>
      </c>
      <c r="N801" s="3">
        <v>350000000</v>
      </c>
      <c r="O801" s="10">
        <v>45425</v>
      </c>
      <c r="P801" s="10">
        <v>45281</v>
      </c>
      <c r="Q801" s="1">
        <v>0.2057405923236999</v>
      </c>
      <c r="R801" s="1">
        <v>-0.56470545770606062</v>
      </c>
      <c r="S801" s="1">
        <v>2.4195127126026783</v>
      </c>
      <c r="T801" s="1">
        <v>-0.41507668904909867</v>
      </c>
      <c r="U801" s="1">
        <v>-1.6627811561026551</v>
      </c>
      <c r="V801" s="1">
        <v>1.1143676837442884</v>
      </c>
      <c r="W801" s="1" t="s">
        <v>3375</v>
      </c>
      <c r="X801" s="1">
        <v>144.87995910644531</v>
      </c>
      <c r="Y801" s="1">
        <v>4.6894472699999996</v>
      </c>
      <c r="Z801" s="11">
        <v>0.48868800000000001</v>
      </c>
      <c r="AA801" s="11">
        <v>0.5164691148666245</v>
      </c>
      <c r="AB801" s="1" t="s">
        <v>87</v>
      </c>
      <c r="AC801" s="1">
        <v>105.006</v>
      </c>
      <c r="AD801" s="1">
        <v>4.8947585364097117</v>
      </c>
      <c r="AE801" s="1">
        <v>3.2925726100307826</v>
      </c>
      <c r="AF801" s="11">
        <v>3.2925726100307826</v>
      </c>
      <c r="AG801" s="1" t="s">
        <v>84</v>
      </c>
      <c r="AH801" s="1">
        <v>3.4695277367424411</v>
      </c>
      <c r="AI801" s="1" t="e">
        <v>#VALUE!</v>
      </c>
      <c r="AJ801" s="11" t="e">
        <v>#VALUE!</v>
      </c>
      <c r="AK801" s="1" t="s">
        <v>3366</v>
      </c>
      <c r="AL801" s="1">
        <v>149.92076946</v>
      </c>
      <c r="AM801" s="1">
        <v>161.12899199999998</v>
      </c>
      <c r="AN801" s="1">
        <v>4.7670994242382108</v>
      </c>
      <c r="AO801" s="1">
        <v>8.6297056810403827</v>
      </c>
      <c r="AP801" s="1">
        <v>156.09980940643749</v>
      </c>
      <c r="AQ801" s="1" t="s">
        <v>260</v>
      </c>
      <c r="AR801" s="3" t="s">
        <v>103</v>
      </c>
      <c r="AS801" s="3">
        <v>145.46398940065438</v>
      </c>
      <c r="AT801" s="1">
        <v>147.09114886473529</v>
      </c>
      <c r="AU801" s="1">
        <v>52.297898027162134</v>
      </c>
      <c r="AV801" s="1">
        <v>27.829872611032602</v>
      </c>
      <c r="AW801" s="1" t="s">
        <v>3367</v>
      </c>
      <c r="AX801" s="1" t="s">
        <v>104</v>
      </c>
      <c r="AY801" s="1" t="s">
        <v>104</v>
      </c>
      <c r="AZ801" s="1" t="s">
        <v>100</v>
      </c>
      <c r="BA801" s="1" t="s">
        <v>100</v>
      </c>
      <c r="BB801" s="1" t="s">
        <v>100</v>
      </c>
      <c r="BC801" s="12" t="s">
        <v>104</v>
      </c>
      <c r="BD801" s="1">
        <v>88.524373886779898</v>
      </c>
      <c r="BE801" s="1">
        <v>143.62440220881572</v>
      </c>
      <c r="BF801" s="1">
        <v>57.736329246623868</v>
      </c>
      <c r="BG801" s="1">
        <v>0.64153294423418949</v>
      </c>
      <c r="BH801" s="1">
        <v>1.1197809719370295</v>
      </c>
      <c r="BI801" s="1">
        <v>-38.042083829999996</v>
      </c>
      <c r="BJ801" s="1">
        <v>-3.2304428900000062</v>
      </c>
      <c r="BK801" s="1">
        <v>-5.9350251600000092</v>
      </c>
      <c r="BL801" s="1">
        <v>-5.7958366699999999</v>
      </c>
      <c r="BM801" s="1">
        <v>-1.1729174612299678</v>
      </c>
      <c r="BN801" s="1">
        <v>139.80707432</v>
      </c>
      <c r="BO801" s="1">
        <v>173.92981416000001</v>
      </c>
      <c r="BP801" s="1">
        <v>70.36083506945026</v>
      </c>
      <c r="BQ801" s="1">
        <v>724.6497845562061</v>
      </c>
      <c r="BR801" s="1" t="s">
        <v>260</v>
      </c>
      <c r="BS801" s="1">
        <v>8.8733744010951412</v>
      </c>
      <c r="BT801" s="1" t="s">
        <v>104</v>
      </c>
      <c r="BU801" s="1" t="s">
        <v>104</v>
      </c>
      <c r="BV801" s="1" t="e">
        <v>#VALUE!</v>
      </c>
      <c r="BW801" s="1">
        <v>182.92641534948322</v>
      </c>
    </row>
    <row r="802" spans="1:75" x14ac:dyDescent="0.2">
      <c r="A802" s="8" t="s">
        <v>3376</v>
      </c>
      <c r="B802" s="4"/>
      <c r="C802" s="8" t="s">
        <v>80</v>
      </c>
      <c r="D802" s="8"/>
      <c r="E802" s="9" t="s">
        <v>81</v>
      </c>
      <c r="F802" s="1" t="s">
        <v>3377</v>
      </c>
      <c r="G802" s="3" t="s">
        <v>3378</v>
      </c>
      <c r="H802" s="3" t="s">
        <v>84</v>
      </c>
      <c r="I802" s="1">
        <v>20</v>
      </c>
      <c r="J802" s="1" t="s">
        <v>85</v>
      </c>
      <c r="K802" s="1" t="s">
        <v>85</v>
      </c>
      <c r="L802" s="1" t="s">
        <v>85</v>
      </c>
      <c r="M802" s="1" t="s">
        <v>85</v>
      </c>
      <c r="N802" s="3">
        <v>650000000</v>
      </c>
      <c r="O802" s="10">
        <v>45397</v>
      </c>
      <c r="P802" s="10" t="e">
        <v>#VALUE!</v>
      </c>
      <c r="Q802" s="1">
        <v>0.68086068296167035</v>
      </c>
      <c r="R802" s="1">
        <v>1.8030096399141993</v>
      </c>
      <c r="S802" s="1">
        <v>4.1456389657852144</v>
      </c>
      <c r="T802" s="1" t="e">
        <v>#VALUE!</v>
      </c>
      <c r="U802" s="1" t="e">
        <v>#VALUE!</v>
      </c>
      <c r="V802" s="1" t="e">
        <v>#VALUE!</v>
      </c>
      <c r="W802" s="1" t="s">
        <v>3379</v>
      </c>
      <c r="X802" s="1">
        <v>80.747154235839844</v>
      </c>
      <c r="Y802" s="1">
        <v>4.5374632799999999</v>
      </c>
      <c r="Z802" s="11">
        <v>-5.7057999999999998E-2</v>
      </c>
      <c r="AA802" s="11">
        <v>0.41315453733687946</v>
      </c>
      <c r="AB802" s="1" t="s">
        <v>87</v>
      </c>
      <c r="AC802" s="1">
        <v>103.834</v>
      </c>
      <c r="AD802" s="1">
        <v>4.8947585364097117</v>
      </c>
      <c r="AE802" s="1">
        <v>3.2925726100307826</v>
      </c>
      <c r="AF802" s="11">
        <v>3.2925726100307826</v>
      </c>
      <c r="AG802" s="1" t="s">
        <v>84</v>
      </c>
      <c r="AH802" s="1">
        <v>3.4695277367424411</v>
      </c>
      <c r="AI802" s="1" t="e">
        <v>#VALUE!</v>
      </c>
      <c r="AJ802" s="11" t="e">
        <v>#VALUE!</v>
      </c>
      <c r="AK802" s="1" t="s">
        <v>3366</v>
      </c>
      <c r="AL802" s="1">
        <v>114.83509063720703</v>
      </c>
      <c r="AM802" s="1">
        <v>161.12899199999998</v>
      </c>
      <c r="AN802" s="1">
        <v>4.7670994242382108</v>
      </c>
      <c r="AO802" s="1">
        <v>3.7234770704996576</v>
      </c>
      <c r="AP802" s="1">
        <v>156.09980940643749</v>
      </c>
      <c r="AQ802" s="1" t="s">
        <v>260</v>
      </c>
      <c r="AR802" s="3" t="s">
        <v>90</v>
      </c>
      <c r="AS802" s="3">
        <v>80.31928415225731</v>
      </c>
      <c r="AT802" s="1">
        <v>178.06377693648255</v>
      </c>
      <c r="AU802" s="1">
        <v>110.1675320416248</v>
      </c>
      <c r="AV802" s="1">
        <v>95.79947008207688</v>
      </c>
      <c r="AW802" s="1" t="s">
        <v>3367</v>
      </c>
      <c r="AX802" s="1" t="s">
        <v>104</v>
      </c>
      <c r="AY802" s="1" t="s">
        <v>104</v>
      </c>
      <c r="AZ802" s="1" t="s">
        <v>100</v>
      </c>
      <c r="BA802" s="1" t="s">
        <v>100</v>
      </c>
      <c r="BB802" s="1" t="s">
        <v>100</v>
      </c>
      <c r="BC802" s="12" t="s">
        <v>104</v>
      </c>
      <c r="BD802" s="1">
        <v>88.524373886779898</v>
      </c>
      <c r="BE802" s="1">
        <v>143.62440220881572</v>
      </c>
      <c r="BF802" s="1">
        <v>57.736329246623868</v>
      </c>
      <c r="BG802" s="1">
        <v>0.64153294423418949</v>
      </c>
      <c r="BH802" s="1">
        <v>1.1882272416153319</v>
      </c>
      <c r="BI802" s="1">
        <v>-30.16300134430297</v>
      </c>
      <c r="BJ802" s="1">
        <v>-3.5576009465719238</v>
      </c>
      <c r="BK802" s="1">
        <v>-0.18351521455532804</v>
      </c>
      <c r="BL802" s="1">
        <v>4.7784959721151807</v>
      </c>
      <c r="BM802" s="1">
        <v>-0.71570960538311323</v>
      </c>
      <c r="BN802" s="1">
        <v>95.549587958543469</v>
      </c>
      <c r="BO802" s="1">
        <v>149.28027461328628</v>
      </c>
      <c r="BP802" s="1">
        <v>64.10709804885542</v>
      </c>
      <c r="BQ802" s="1">
        <v>347.15917343753233</v>
      </c>
      <c r="BR802" s="1" t="s">
        <v>260</v>
      </c>
      <c r="BS802" s="1">
        <v>3.808350444900753</v>
      </c>
      <c r="BT802" s="1" t="s">
        <v>104</v>
      </c>
      <c r="BU802" s="1" t="s">
        <v>104</v>
      </c>
      <c r="BV802" s="1" t="e">
        <v>#VALUE!</v>
      </c>
      <c r="BW802" s="1">
        <v>111.18486456134913</v>
      </c>
    </row>
    <row r="803" spans="1:75" x14ac:dyDescent="0.2">
      <c r="A803" s="8" t="s">
        <v>3380</v>
      </c>
      <c r="B803" s="4" t="s">
        <v>93</v>
      </c>
      <c r="C803" s="8" t="s">
        <v>94</v>
      </c>
      <c r="D803" s="8" t="s">
        <v>278</v>
      </c>
      <c r="E803" s="9"/>
      <c r="F803" s="1" t="s">
        <v>3381</v>
      </c>
      <c r="G803" s="3" t="s">
        <v>3382</v>
      </c>
      <c r="H803" s="3" t="s">
        <v>98</v>
      </c>
      <c r="I803" s="1">
        <v>56</v>
      </c>
      <c r="J803" s="1" t="s">
        <v>85</v>
      </c>
      <c r="K803" s="1" t="s">
        <v>85</v>
      </c>
      <c r="L803" s="1" t="s">
        <v>85</v>
      </c>
      <c r="M803" s="1" t="s">
        <v>85</v>
      </c>
      <c r="N803" s="3">
        <v>400000000</v>
      </c>
      <c r="O803" s="10">
        <v>45425</v>
      </c>
      <c r="P803" s="10">
        <v>44406</v>
      </c>
      <c r="Q803" s="1">
        <v>-0.66313177067278684</v>
      </c>
      <c r="R803" s="1">
        <v>-3.2615998582517625</v>
      </c>
      <c r="S803" s="1">
        <v>-0.61133340525603153</v>
      </c>
      <c r="T803" s="1">
        <v>-2.355761988843641</v>
      </c>
      <c r="U803" s="1">
        <v>-6.9511417313449675</v>
      </c>
      <c r="V803" s="1">
        <v>-4.6151544813324623</v>
      </c>
      <c r="W803" s="1" t="s">
        <v>3383</v>
      </c>
      <c r="X803" s="1">
        <v>193.72181701660156</v>
      </c>
      <c r="Y803" s="1">
        <v>5.5404215299999997</v>
      </c>
      <c r="Z803" s="11">
        <v>0.92232199999999998</v>
      </c>
      <c r="AA803" s="11">
        <v>0.175720006451352</v>
      </c>
      <c r="AB803" s="1" t="s">
        <v>87</v>
      </c>
      <c r="AC803" s="1">
        <v>103.992</v>
      </c>
      <c r="AD803" s="1">
        <v>4.8947585364097117</v>
      </c>
      <c r="AE803" s="1">
        <v>3.2925726100307826</v>
      </c>
      <c r="AF803" s="11">
        <v>3.2925726100307826</v>
      </c>
      <c r="AG803" s="1" t="s">
        <v>84</v>
      </c>
      <c r="AH803" s="1">
        <v>3.4695277367424411</v>
      </c>
      <c r="AI803" s="1" t="e">
        <v>#VALUE!</v>
      </c>
      <c r="AJ803" s="11" t="e">
        <v>#VALUE!</v>
      </c>
      <c r="AK803" s="1" t="s">
        <v>3366</v>
      </c>
      <c r="AL803" s="1">
        <v>198.09149399</v>
      </c>
      <c r="AM803" s="1">
        <v>161.12899199999998</v>
      </c>
      <c r="AN803" s="1">
        <v>4.7670994242382108</v>
      </c>
      <c r="AO803" s="1">
        <v>28.377823408624231</v>
      </c>
      <c r="AP803" s="1">
        <v>156.09980940643749</v>
      </c>
      <c r="AQ803" s="1" t="s">
        <v>260</v>
      </c>
      <c r="AR803" s="3" t="s">
        <v>103</v>
      </c>
      <c r="AS803" s="3">
        <v>191.38470693418492</v>
      </c>
      <c r="AT803" s="1">
        <v>195.23559443188549</v>
      </c>
      <c r="AU803" s="1" t="s">
        <v>104</v>
      </c>
      <c r="AV803" s="1">
        <v>32.293260082093234</v>
      </c>
      <c r="AW803" s="1" t="s">
        <v>3367</v>
      </c>
      <c r="AX803" s="1" t="s">
        <v>104</v>
      </c>
      <c r="AY803" s="1" t="s">
        <v>104</v>
      </c>
      <c r="AZ803" s="1" t="s">
        <v>100</v>
      </c>
      <c r="BA803" s="1" t="s">
        <v>100</v>
      </c>
      <c r="BB803" s="1" t="s">
        <v>100</v>
      </c>
      <c r="BC803" s="12" t="s">
        <v>104</v>
      </c>
      <c r="BD803" s="1">
        <v>88.524373886779898</v>
      </c>
      <c r="BE803" s="1">
        <v>143.62440220881572</v>
      </c>
      <c r="BF803" s="1">
        <v>57.736329246623868</v>
      </c>
      <c r="BG803" s="1">
        <v>0.64153294423418949</v>
      </c>
      <c r="BH803" s="1">
        <v>1.1197809719370295</v>
      </c>
      <c r="BI803" s="1">
        <v>-39.698054939999992</v>
      </c>
      <c r="BJ803" s="1">
        <v>-6.5456737899999951</v>
      </c>
      <c r="BK803" s="1">
        <v>-5.1606553700000006</v>
      </c>
      <c r="BL803" s="1">
        <v>-7.598921560000008</v>
      </c>
      <c r="BM803" s="1">
        <v>-1.3609277771752906</v>
      </c>
      <c r="BN803" s="1">
        <v>196.89664235000001</v>
      </c>
      <c r="BO803" s="1">
        <v>225.83298855999999</v>
      </c>
      <c r="BP803" s="1">
        <v>95.870758418051167</v>
      </c>
      <c r="BQ803" s="1">
        <v>1471.3581535038857</v>
      </c>
      <c r="BR803" s="1" t="s">
        <v>260</v>
      </c>
      <c r="BS803" s="1">
        <v>28.873374401095141</v>
      </c>
      <c r="BT803" s="1" t="s">
        <v>104</v>
      </c>
      <c r="BU803" s="1" t="s">
        <v>104</v>
      </c>
      <c r="BV803" s="1" t="e">
        <v>#VALUE!</v>
      </c>
      <c r="BW803" s="1">
        <v>237.36524327616115</v>
      </c>
    </row>
    <row r="804" spans="1:75" x14ac:dyDescent="0.2">
      <c r="A804" s="8" t="s">
        <v>3384</v>
      </c>
      <c r="B804" s="4"/>
      <c r="C804" s="8" t="s">
        <v>80</v>
      </c>
      <c r="D804" s="8"/>
      <c r="E804" s="9" t="s">
        <v>81</v>
      </c>
      <c r="F804" s="1" t="s">
        <v>3385</v>
      </c>
      <c r="G804" s="3" t="s">
        <v>3386</v>
      </c>
      <c r="H804" s="3" t="s">
        <v>84</v>
      </c>
      <c r="I804" s="1">
        <v>25</v>
      </c>
      <c r="J804" s="1" t="s">
        <v>85</v>
      </c>
      <c r="K804" s="1" t="s">
        <v>85</v>
      </c>
      <c r="L804" s="1" t="s">
        <v>85</v>
      </c>
      <c r="M804" s="1" t="s">
        <v>85</v>
      </c>
      <c r="N804" s="3">
        <v>650000000</v>
      </c>
      <c r="O804" s="10">
        <v>45397</v>
      </c>
      <c r="P804" s="10" t="e">
        <v>#VALUE!</v>
      </c>
      <c r="Q804" s="1">
        <v>1.5447163489182625</v>
      </c>
      <c r="R804" s="1">
        <v>1.5545942422704462</v>
      </c>
      <c r="S804" s="1">
        <v>4.5131297605631948</v>
      </c>
      <c r="T804" s="1" t="e">
        <v>#VALUE!</v>
      </c>
      <c r="U804" s="1" t="e">
        <v>#VALUE!</v>
      </c>
      <c r="V804" s="1" t="e">
        <v>#VALUE!</v>
      </c>
      <c r="W804" s="1" t="s">
        <v>3387</v>
      </c>
      <c r="X804" s="1">
        <v>121.59680938720703</v>
      </c>
      <c r="Y804" s="1">
        <v>5.35002917</v>
      </c>
      <c r="Z804" s="11">
        <v>0.22761000000000001</v>
      </c>
      <c r="AA804" s="11">
        <v>-0.39784996263729777</v>
      </c>
      <c r="AB804" s="1" t="s">
        <v>87</v>
      </c>
      <c r="AC804" s="1">
        <v>104.14700000000001</v>
      </c>
      <c r="AD804" s="1">
        <v>4.8947585364097117</v>
      </c>
      <c r="AE804" s="1">
        <v>3.2925726100307826</v>
      </c>
      <c r="AF804" s="11">
        <v>3.2925726100307826</v>
      </c>
      <c r="AG804" s="1" t="s">
        <v>84</v>
      </c>
      <c r="AH804" s="1">
        <v>3.4695277367424411</v>
      </c>
      <c r="AI804" s="1" t="e">
        <v>#VALUE!</v>
      </c>
      <c r="AJ804" s="11" t="e">
        <v>#VALUE!</v>
      </c>
      <c r="AK804" s="1" t="s">
        <v>3366</v>
      </c>
      <c r="AL804" s="1">
        <v>175.54203796386719</v>
      </c>
      <c r="AM804" s="1">
        <v>161.12899199999998</v>
      </c>
      <c r="AN804" s="1">
        <v>4.7670994242382108</v>
      </c>
      <c r="AO804" s="1">
        <v>8.5612594113620801</v>
      </c>
      <c r="AP804" s="1">
        <v>156.09980940643749</v>
      </c>
      <c r="AQ804" s="1" t="s">
        <v>260</v>
      </c>
      <c r="AR804" s="3" t="s">
        <v>90</v>
      </c>
      <c r="AS804" s="3">
        <v>137.40899012090063</v>
      </c>
      <c r="AT804" s="1">
        <v>215.00609314082072</v>
      </c>
      <c r="AU804" s="1">
        <v>120.11045328255108</v>
      </c>
      <c r="AV804" s="1">
        <v>96.354657278000744</v>
      </c>
      <c r="AW804" s="1" t="s">
        <v>3367</v>
      </c>
      <c r="AX804" s="1" t="s">
        <v>104</v>
      </c>
      <c r="AY804" s="1" t="s">
        <v>104</v>
      </c>
      <c r="AZ804" s="1" t="s">
        <v>100</v>
      </c>
      <c r="BA804" s="1" t="s">
        <v>100</v>
      </c>
      <c r="BB804" s="1" t="s">
        <v>100</v>
      </c>
      <c r="BC804" s="12" t="s">
        <v>104</v>
      </c>
      <c r="BD804" s="1">
        <v>88.524373886779898</v>
      </c>
      <c r="BE804" s="1">
        <v>143.62440220881572</v>
      </c>
      <c r="BF804" s="1">
        <v>57.736329246623868</v>
      </c>
      <c r="BG804" s="1">
        <v>0.64153294423418949</v>
      </c>
      <c r="BH804" s="1">
        <v>1.1882272416153319</v>
      </c>
      <c r="BI804" s="1">
        <v>-31.877239227890726</v>
      </c>
      <c r="BJ804" s="1">
        <v>0.82755725803654911</v>
      </c>
      <c r="BK804" s="1">
        <v>-4.930337030750394</v>
      </c>
      <c r="BL804" s="1">
        <v>11.062138130814503</v>
      </c>
      <c r="BM804" s="1">
        <v>-0.48903676776281491</v>
      </c>
      <c r="BN804" s="1">
        <v>149.23251328774444</v>
      </c>
      <c r="BO804" s="1">
        <v>203.17302134556093</v>
      </c>
      <c r="BP804" s="1">
        <v>51.224922375735296</v>
      </c>
      <c r="BQ804" s="1">
        <v>696.95290359028661</v>
      </c>
      <c r="BR804" s="1" t="s">
        <v>260</v>
      </c>
      <c r="BS804" s="1">
        <v>8.8076659822039698</v>
      </c>
      <c r="BT804" s="1" t="s">
        <v>104</v>
      </c>
      <c r="BU804" s="1" t="s">
        <v>104</v>
      </c>
      <c r="BV804" s="1" t="e">
        <v>#VALUE!</v>
      </c>
      <c r="BW804" s="1">
        <v>171.9151438231028</v>
      </c>
    </row>
    <row r="805" spans="1:75" x14ac:dyDescent="0.2">
      <c r="A805" s="8" t="s">
        <v>3388</v>
      </c>
      <c r="B805" s="4" t="s">
        <v>3389</v>
      </c>
      <c r="C805" s="8" t="s">
        <v>94</v>
      </c>
      <c r="D805" s="8" t="s">
        <v>278</v>
      </c>
      <c r="E805" s="9"/>
      <c r="F805" s="1" t="s">
        <v>3390</v>
      </c>
      <c r="G805" s="3" t="s">
        <v>3391</v>
      </c>
      <c r="H805" s="3" t="s">
        <v>217</v>
      </c>
      <c r="I805" s="1">
        <v>71</v>
      </c>
      <c r="J805" s="1" t="s">
        <v>85</v>
      </c>
      <c r="K805" s="1" t="s">
        <v>85</v>
      </c>
      <c r="L805" s="1" t="s">
        <v>85</v>
      </c>
      <c r="M805" s="1" t="s">
        <v>85</v>
      </c>
      <c r="N805" s="3">
        <v>300000000</v>
      </c>
      <c r="O805" s="10">
        <v>45063</v>
      </c>
      <c r="P805" s="10">
        <v>43670</v>
      </c>
      <c r="Q805" s="1">
        <v>0.38253719346175163</v>
      </c>
      <c r="R805" s="1">
        <v>0.15511763026634373</v>
      </c>
      <c r="S805" s="1">
        <v>4.1420600323012202</v>
      </c>
      <c r="T805" s="1">
        <v>-8.6645772557758516E-2</v>
      </c>
      <c r="U805" s="1">
        <v>-0.47887388272872533</v>
      </c>
      <c r="V805" s="1">
        <v>2.0252847034316623</v>
      </c>
      <c r="W805" s="1" t="s">
        <v>3392</v>
      </c>
      <c r="X805" s="1">
        <v>111.60955810546875</v>
      </c>
      <c r="Y805" s="1">
        <v>3.9969613900000001</v>
      </c>
      <c r="Z805" s="11">
        <v>0.398644</v>
      </c>
      <c r="AA805" s="11">
        <v>1.7880596285921424</v>
      </c>
      <c r="AB805" s="1" t="s">
        <v>87</v>
      </c>
      <c r="AC805" s="1">
        <v>108.649</v>
      </c>
      <c r="AD805" s="1">
        <v>6.1414112309831141</v>
      </c>
      <c r="AE805" s="1">
        <v>3.302074838218898</v>
      </c>
      <c r="AF805" s="11">
        <v>3.302074838218898</v>
      </c>
      <c r="AG805" s="1" t="s">
        <v>84</v>
      </c>
      <c r="AH805" s="1">
        <v>3.9593705438184292</v>
      </c>
      <c r="AI805" s="1" t="e">
        <v>#VALUE!</v>
      </c>
      <c r="AJ805" s="11" t="e">
        <v>#VALUE!</v>
      </c>
      <c r="AK805" s="1" t="s">
        <v>3366</v>
      </c>
      <c r="AL805" s="1">
        <v>116.0994445</v>
      </c>
      <c r="AM805" s="1">
        <v>331.62396900000005</v>
      </c>
      <c r="AN805" s="1">
        <v>48.6064291718655</v>
      </c>
      <c r="AO805" s="1">
        <v>4.7227926078028748</v>
      </c>
      <c r="AP805" s="1">
        <v>276.50498639714158</v>
      </c>
      <c r="AQ805" s="1" t="s">
        <v>260</v>
      </c>
      <c r="AR805" s="3" t="s">
        <v>103</v>
      </c>
      <c r="AS805" s="3">
        <v>111.35549707972103</v>
      </c>
      <c r="AT805" s="1">
        <v>113.27442866267883</v>
      </c>
      <c r="AU805" s="1">
        <v>40.18026218785775</v>
      </c>
      <c r="AV805" s="1">
        <v>24.294683869785814</v>
      </c>
      <c r="AW805" s="1" t="s">
        <v>3367</v>
      </c>
      <c r="AX805" s="1" t="s">
        <v>104</v>
      </c>
      <c r="AY805" s="1" t="s">
        <v>104</v>
      </c>
      <c r="AZ805" s="1" t="s">
        <v>100</v>
      </c>
      <c r="BA805" s="1" t="s">
        <v>100</v>
      </c>
      <c r="BB805" s="1" t="s">
        <v>100</v>
      </c>
      <c r="BC805" s="12" t="s">
        <v>104</v>
      </c>
      <c r="BD805" s="1">
        <v>88.524373886779898</v>
      </c>
      <c r="BE805" s="1">
        <v>143.62440220881572</v>
      </c>
      <c r="BF805" s="1">
        <v>57.736329246623868</v>
      </c>
      <c r="BG805" s="1">
        <v>0.64153294423418949</v>
      </c>
      <c r="BH805" s="1">
        <v>2.1054072553045859</v>
      </c>
      <c r="BI805" s="1">
        <v>-43.102087009999991</v>
      </c>
      <c r="BJ805" s="1">
        <v>-9.0130223899999891</v>
      </c>
      <c r="BK805" s="1">
        <v>-7.7485975999999965</v>
      </c>
      <c r="BL805" s="1">
        <v>-34.506637969999986</v>
      </c>
      <c r="BM805" s="1">
        <v>-1.21736180754185</v>
      </c>
      <c r="BN805" s="1">
        <v>114.65462742</v>
      </c>
      <c r="BO805" s="1">
        <v>150.10837226999999</v>
      </c>
      <c r="BP805" s="1">
        <v>95.924782879459329</v>
      </c>
      <c r="BQ805" s="1">
        <v>448.38840444072048</v>
      </c>
      <c r="BR805" s="1" t="s">
        <v>260</v>
      </c>
      <c r="BS805" s="1">
        <v>4.8898015058179327</v>
      </c>
      <c r="BT805" s="1" t="s">
        <v>104</v>
      </c>
      <c r="BU805" s="1" t="s">
        <v>104</v>
      </c>
      <c r="BV805" s="1" t="e">
        <v>#VALUE!</v>
      </c>
      <c r="BW805" s="1">
        <v>140.59622029999886</v>
      </c>
    </row>
    <row r="806" spans="1:75" x14ac:dyDescent="0.2">
      <c r="A806" s="8" t="s">
        <v>3393</v>
      </c>
      <c r="B806" s="4" t="s">
        <v>451</v>
      </c>
      <c r="C806" s="8" t="s">
        <v>94</v>
      </c>
      <c r="D806" s="8" t="s">
        <v>278</v>
      </c>
      <c r="E806" s="9"/>
      <c r="F806" s="1" t="s">
        <v>3394</v>
      </c>
      <c r="G806" s="3" t="s">
        <v>3395</v>
      </c>
      <c r="H806" s="3" t="s">
        <v>98</v>
      </c>
      <c r="I806" s="1">
        <v>85</v>
      </c>
      <c r="J806" s="1" t="s">
        <v>85</v>
      </c>
      <c r="K806" s="1" t="s">
        <v>85</v>
      </c>
      <c r="L806" s="1" t="s">
        <v>85</v>
      </c>
      <c r="M806" s="1" t="s">
        <v>85</v>
      </c>
      <c r="N806" s="3">
        <v>200000000</v>
      </c>
      <c r="O806" s="10">
        <v>45063</v>
      </c>
      <c r="P806" s="10">
        <v>44406</v>
      </c>
      <c r="Q806" s="1">
        <v>-1.0369723634632511</v>
      </c>
      <c r="R806" s="1">
        <v>-2.7865112579544382</v>
      </c>
      <c r="S806" s="1">
        <v>2.143139364065938</v>
      </c>
      <c r="T806" s="1">
        <v>-2.355761988843641</v>
      </c>
      <c r="U806" s="1">
        <v>-6.9511417313449675</v>
      </c>
      <c r="V806" s="1">
        <v>-4.6151544813324623</v>
      </c>
      <c r="W806" s="1" t="s">
        <v>3396</v>
      </c>
      <c r="X806" s="1">
        <v>198.66163635253906</v>
      </c>
      <c r="Y806" s="1">
        <v>5.5836625099999999</v>
      </c>
      <c r="Z806" s="11">
        <v>0.325098</v>
      </c>
      <c r="AA806" s="11">
        <v>2.378831781492452</v>
      </c>
      <c r="AB806" s="1" t="s">
        <v>87</v>
      </c>
      <c r="AC806" s="1">
        <v>113.842</v>
      </c>
      <c r="AD806" s="1">
        <v>6.6543408854246469</v>
      </c>
      <c r="AE806" s="1">
        <v>3.2925726100307826</v>
      </c>
      <c r="AF806" s="11">
        <v>3.2925726100307826</v>
      </c>
      <c r="AG806" s="1" t="s">
        <v>84</v>
      </c>
      <c r="AH806" s="1">
        <v>3.4695277367424411</v>
      </c>
      <c r="AI806" s="1" t="e">
        <v>#VALUE!</v>
      </c>
      <c r="AJ806" s="11" t="e">
        <v>#VALUE!</v>
      </c>
      <c r="AK806" s="1" t="s">
        <v>3366</v>
      </c>
      <c r="AL806" s="1">
        <v>201.66001603000001</v>
      </c>
      <c r="AM806" s="1">
        <v>352.74394899999999</v>
      </c>
      <c r="AN806" s="1">
        <v>18.359772822972161</v>
      </c>
      <c r="AO806" s="1">
        <v>27.394934976043807</v>
      </c>
      <c r="AP806" s="1">
        <v>329.22416494568904</v>
      </c>
      <c r="AQ806" s="1" t="s">
        <v>260</v>
      </c>
      <c r="AR806" s="3" t="s">
        <v>103</v>
      </c>
      <c r="AS806" s="3">
        <v>191.72995432171263</v>
      </c>
      <c r="AT806" s="1">
        <v>196.26306209033834</v>
      </c>
      <c r="AU806" s="1" t="s">
        <v>104</v>
      </c>
      <c r="AV806" s="1">
        <v>32.564569428201473</v>
      </c>
      <c r="AW806" s="1" t="s">
        <v>3367</v>
      </c>
      <c r="AX806" s="1" t="s">
        <v>104</v>
      </c>
      <c r="AY806" s="1" t="s">
        <v>104</v>
      </c>
      <c r="AZ806" s="1" t="s">
        <v>100</v>
      </c>
      <c r="BA806" s="1" t="s">
        <v>100</v>
      </c>
      <c r="BB806" s="1" t="s">
        <v>100</v>
      </c>
      <c r="BC806" s="12" t="s">
        <v>104</v>
      </c>
      <c r="BD806" s="1">
        <v>88.524373886779898</v>
      </c>
      <c r="BE806" s="1">
        <v>143.62440220881572</v>
      </c>
      <c r="BF806" s="1">
        <v>57.736329246623868</v>
      </c>
      <c r="BG806" s="1">
        <v>0.64153294423418949</v>
      </c>
      <c r="BH806" s="1">
        <v>2.1054072553045859</v>
      </c>
      <c r="BI806" s="1">
        <v>-29.253667419999999</v>
      </c>
      <c r="BJ806" s="1">
        <v>-4.6086471299999801</v>
      </c>
      <c r="BK806" s="1">
        <v>-1.7527390699999899</v>
      </c>
      <c r="BL806" s="1">
        <v>-26.221533669999985</v>
      </c>
      <c r="BM806" s="1">
        <v>-1.0651623282155729</v>
      </c>
      <c r="BN806" s="1">
        <v>193.10220207</v>
      </c>
      <c r="BO806" s="1">
        <v>228.63945759000001</v>
      </c>
      <c r="BP806" s="1">
        <v>75.918753897065145</v>
      </c>
      <c r="BQ806" s="1">
        <v>1549.7823315183014</v>
      </c>
      <c r="BR806" s="1" t="s">
        <v>260</v>
      </c>
      <c r="BS806" s="1">
        <v>27.890485968514717</v>
      </c>
      <c r="BT806" s="1" t="s">
        <v>104</v>
      </c>
      <c r="BU806" s="1" t="s">
        <v>104</v>
      </c>
      <c r="BV806" s="1" t="e">
        <v>#VALUE!</v>
      </c>
      <c r="BW806" s="1">
        <v>241.36775652702278</v>
      </c>
    </row>
    <row r="807" spans="1:75" x14ac:dyDescent="0.2">
      <c r="A807" s="8" t="s">
        <v>3397</v>
      </c>
      <c r="B807" s="4" t="s">
        <v>222</v>
      </c>
      <c r="C807" s="8" t="s">
        <v>3398</v>
      </c>
      <c r="D807" s="8" t="s">
        <v>224</v>
      </c>
      <c r="E807" s="9"/>
      <c r="F807" s="1" t="s">
        <v>3399</v>
      </c>
      <c r="G807" s="3" t="s">
        <v>3400</v>
      </c>
      <c r="H807" s="3" t="s">
        <v>227</v>
      </c>
      <c r="I807" s="1" t="s">
        <v>100</v>
      </c>
      <c r="J807" s="1">
        <v>67</v>
      </c>
      <c r="K807" s="1" t="s">
        <v>168</v>
      </c>
      <c r="L807" s="1">
        <v>3.5116509444359369</v>
      </c>
      <c r="M807" s="1">
        <v>-40.619636909903278</v>
      </c>
      <c r="N807" s="3">
        <v>200000000</v>
      </c>
      <c r="O807" s="10">
        <v>44460</v>
      </c>
      <c r="P807" s="10">
        <v>44300</v>
      </c>
      <c r="Q807" s="1">
        <v>0.2935988649125143</v>
      </c>
      <c r="R807" s="1">
        <v>0.9308903423099979</v>
      </c>
      <c r="S807" s="1">
        <v>2.2842257860252069</v>
      </c>
      <c r="T807" s="1">
        <v>0.15934297220550064</v>
      </c>
      <c r="U807" s="1">
        <v>0.4178877312924989</v>
      </c>
      <c r="V807" s="1">
        <v>1.7131690855889614</v>
      </c>
      <c r="W807" s="1" t="s">
        <v>3401</v>
      </c>
      <c r="X807" s="1">
        <v>87.8201904296875</v>
      </c>
      <c r="Y807" s="1">
        <v>3.49689856</v>
      </c>
      <c r="Z807" s="11">
        <v>0.13089300000000001</v>
      </c>
      <c r="AA807" s="11">
        <v>0.36306447446809997</v>
      </c>
      <c r="AB807" s="1" t="s">
        <v>170</v>
      </c>
      <c r="AC807" s="1">
        <v>98.299000000000007</v>
      </c>
      <c r="AD807" s="1">
        <v>3.4968985647920428</v>
      </c>
      <c r="AE807" s="1">
        <v>2.6112879768868469</v>
      </c>
      <c r="AF807" s="11">
        <v>2.6112879768868469</v>
      </c>
      <c r="AG807" s="1" t="s">
        <v>84</v>
      </c>
      <c r="AH807" s="1" t="s">
        <v>100</v>
      </c>
      <c r="AI807" s="1" t="e">
        <v>#VALUE!</v>
      </c>
      <c r="AJ807" s="11" t="e">
        <v>#VALUE!</v>
      </c>
      <c r="AK807" s="1" t="s">
        <v>3402</v>
      </c>
      <c r="AL807" s="1">
        <v>88.93283022</v>
      </c>
      <c r="AM807" s="1" t="e">
        <v>#VALUE!</v>
      </c>
      <c r="AN807" s="1" t="e">
        <v>#VALUE!</v>
      </c>
      <c r="AO807" s="1">
        <v>1.2292950034223136</v>
      </c>
      <c r="AP807" s="1">
        <v>97.67039977842046</v>
      </c>
      <c r="AQ807" s="1" t="s">
        <v>177</v>
      </c>
      <c r="AR807" s="3" t="s">
        <v>103</v>
      </c>
      <c r="AS807" s="3">
        <v>83.971907801796249</v>
      </c>
      <c r="AT807" s="1">
        <v>84.838725396173317</v>
      </c>
      <c r="AU807" s="1">
        <v>48.756701211604934</v>
      </c>
      <c r="AV807" s="1">
        <v>28.502698617678579</v>
      </c>
      <c r="AW807" s="1" t="s">
        <v>3403</v>
      </c>
      <c r="AX807" s="1">
        <v>34.563009999999998</v>
      </c>
      <c r="AY807" s="1">
        <v>-3.0096440000000002</v>
      </c>
      <c r="AZ807" s="1">
        <v>17.98</v>
      </c>
      <c r="BA807" s="1">
        <v>11.772500000000001</v>
      </c>
      <c r="BB807" s="1">
        <v>16.100000000000001</v>
      </c>
      <c r="BC807" s="12">
        <v>0.69714055577929934</v>
      </c>
      <c r="BD807" s="1">
        <v>105.39317816431171</v>
      </c>
      <c r="BE807" s="1">
        <v>68.675466716239924</v>
      </c>
      <c r="BF807" s="1">
        <v>45.704652601198646</v>
      </c>
      <c r="BG807" s="1">
        <v>-1.5984505931824611</v>
      </c>
      <c r="BH807" s="1">
        <v>3.7645448323066395</v>
      </c>
      <c r="BI807" s="1">
        <v>-44.257250230000011</v>
      </c>
      <c r="BJ807" s="1">
        <v>9.291059999999618E-2</v>
      </c>
      <c r="BK807" s="1">
        <v>-5.0131864699999937</v>
      </c>
      <c r="BL807" s="1">
        <v>-4.6978340600000053</v>
      </c>
      <c r="BM807" s="1">
        <v>-1.2920445307856683</v>
      </c>
      <c r="BN807" s="1">
        <v>88.839919620000003</v>
      </c>
      <c r="BO807" s="1">
        <v>129.82527870999999</v>
      </c>
      <c r="BP807" s="1">
        <v>99.773307829764349</v>
      </c>
      <c r="BQ807" s="1">
        <v>117.88292128976252</v>
      </c>
      <c r="BR807" s="1" t="s">
        <v>177</v>
      </c>
      <c r="BS807" s="1">
        <v>6.2286105407255308</v>
      </c>
      <c r="BT807" s="1" t="s">
        <v>104</v>
      </c>
      <c r="BU807" s="1" t="s">
        <v>104</v>
      </c>
      <c r="BV807" s="1" t="e">
        <v>#VALUE!</v>
      </c>
      <c r="BW807" s="1">
        <v>103.06425931640452</v>
      </c>
    </row>
    <row r="808" spans="1:75" x14ac:dyDescent="0.2">
      <c r="A808" s="8" t="s">
        <v>3404</v>
      </c>
      <c r="B808" s="4" t="s">
        <v>578</v>
      </c>
      <c r="C808" s="8" t="s">
        <v>1195</v>
      </c>
      <c r="D808" s="8" t="s">
        <v>224</v>
      </c>
      <c r="E808" s="9"/>
      <c r="F808" s="1" t="s">
        <v>3405</v>
      </c>
      <c r="G808" s="3" t="s">
        <v>3406</v>
      </c>
      <c r="H808" s="3" t="s">
        <v>582</v>
      </c>
      <c r="I808" s="1" t="s">
        <v>100</v>
      </c>
      <c r="J808" s="1">
        <v>308.2</v>
      </c>
      <c r="K808" s="1" t="s">
        <v>324</v>
      </c>
      <c r="L808" s="1">
        <v>13.794118221202783</v>
      </c>
      <c r="M808" s="1">
        <v>-1.9946137606635708</v>
      </c>
      <c r="N808" s="3">
        <v>200000000</v>
      </c>
      <c r="O808" s="10">
        <v>44236</v>
      </c>
      <c r="P808" s="10">
        <v>43922</v>
      </c>
      <c r="Q808" s="1">
        <v>2.2197544321421292</v>
      </c>
      <c r="R808" s="1">
        <v>2.7035399889050904</v>
      </c>
      <c r="S808" s="1">
        <v>3.3362687829680215</v>
      </c>
      <c r="T808" s="1">
        <v>0.18895480342364657</v>
      </c>
      <c r="U808" s="1">
        <v>0.62104763561732224</v>
      </c>
      <c r="V808" s="1">
        <v>1.5160467312387071</v>
      </c>
      <c r="W808" s="1" t="s">
        <v>3407</v>
      </c>
      <c r="X808" s="1">
        <v>1413.371337890625</v>
      </c>
      <c r="Y808" s="1">
        <v>6.4210911685876422</v>
      </c>
      <c r="Z808" s="11">
        <v>0.79652400000000001</v>
      </c>
      <c r="AA808" s="11">
        <v>0.67891690721497699</v>
      </c>
      <c r="AB808" s="1" t="s">
        <v>170</v>
      </c>
      <c r="AC808" s="1">
        <v>91.168999999999997</v>
      </c>
      <c r="AD808" s="1">
        <v>16.752410618177851</v>
      </c>
      <c r="AE808" s="1">
        <v>2.6278796201328585</v>
      </c>
      <c r="AF808" s="11">
        <v>2.6278796201328585</v>
      </c>
      <c r="AG808" s="1" t="s">
        <v>84</v>
      </c>
      <c r="AH808" s="1" t="s">
        <v>100</v>
      </c>
      <c r="AI808" s="1" t="e">
        <v>#VALUE!</v>
      </c>
      <c r="AJ808" s="11" t="e">
        <v>#VALUE!</v>
      </c>
      <c r="AK808" s="1" t="s">
        <v>3402</v>
      </c>
      <c r="AL808" s="1">
        <v>1299.8761251999999</v>
      </c>
      <c r="AM808" s="1" t="e">
        <v>#VALUE!</v>
      </c>
      <c r="AN808" s="1" t="e">
        <v>#VALUE!</v>
      </c>
      <c r="AO808" s="1">
        <v>0.79123887748117727</v>
      </c>
      <c r="AP808" s="1">
        <v>404.07383415494905</v>
      </c>
      <c r="AQ808" s="1" t="s">
        <v>177</v>
      </c>
      <c r="AR808" s="3" t="s">
        <v>103</v>
      </c>
      <c r="AS808" s="3">
        <v>1328.0122586012355</v>
      </c>
      <c r="AT808" s="1">
        <v>1328.8856444316525</v>
      </c>
      <c r="AU808" s="1">
        <v>1301.3862550544791</v>
      </c>
      <c r="AV808" s="1">
        <v>1276.1252799982028</v>
      </c>
      <c r="AW808" s="1" t="s">
        <v>3403</v>
      </c>
      <c r="AX808" s="1">
        <v>34.563009999999998</v>
      </c>
      <c r="AY808" s="1">
        <v>-3.0096440000000002</v>
      </c>
      <c r="AZ808" s="1">
        <v>17.98</v>
      </c>
      <c r="BA808" s="1">
        <v>11.772500000000001</v>
      </c>
      <c r="BB808" s="1">
        <v>16.100000000000001</v>
      </c>
      <c r="BC808" s="12">
        <v>0.69714055577929934</v>
      </c>
      <c r="BD808" s="1">
        <v>105.39317816431171</v>
      </c>
      <c r="BE808" s="1">
        <v>68.675466716239924</v>
      </c>
      <c r="BF808" s="1">
        <v>45.704652601198646</v>
      </c>
      <c r="BG808" s="1">
        <v>-1.5984505931824611</v>
      </c>
      <c r="BH808" s="1">
        <v>4.3641341546885695</v>
      </c>
      <c r="BI808" s="1">
        <v>284.81832011999995</v>
      </c>
      <c r="BJ808" s="1">
        <v>17.094022730000006</v>
      </c>
      <c r="BK808" s="1">
        <v>-133.74377810999999</v>
      </c>
      <c r="BL808" s="1">
        <v>384.76213917999996</v>
      </c>
      <c r="BM808" s="1">
        <v>1.2774019007935036</v>
      </c>
      <c r="BN808" s="1">
        <v>859.53144972999996</v>
      </c>
      <c r="BO808" s="1">
        <v>1570.6960950800001</v>
      </c>
      <c r="BP808" s="1">
        <v>38.081191416189696</v>
      </c>
      <c r="BQ808" s="1">
        <v>66.66730005520094</v>
      </c>
      <c r="BR808" s="1" t="s">
        <v>177</v>
      </c>
      <c r="BS808" s="1">
        <v>55.791923340177959</v>
      </c>
      <c r="BT808" s="1" t="s">
        <v>104</v>
      </c>
      <c r="BU808" s="1" t="s">
        <v>104</v>
      </c>
      <c r="BV808" s="1" t="e">
        <v>#VALUE!</v>
      </c>
      <c r="BW808" s="1">
        <v>1424.9928928302945</v>
      </c>
    </row>
    <row r="809" spans="1:75" x14ac:dyDescent="0.2">
      <c r="A809" s="8" t="s">
        <v>3408</v>
      </c>
      <c r="B809" s="4" t="s">
        <v>3409</v>
      </c>
      <c r="C809" s="8" t="s">
        <v>3398</v>
      </c>
      <c r="D809" s="8" t="s">
        <v>224</v>
      </c>
      <c r="E809" s="9"/>
      <c r="F809" s="1" t="s">
        <v>3410</v>
      </c>
      <c r="G809" s="3" t="s">
        <v>3411</v>
      </c>
      <c r="H809" s="3" t="s">
        <v>3412</v>
      </c>
      <c r="I809" s="1" t="s">
        <v>100</v>
      </c>
      <c r="J809" s="1">
        <v>153</v>
      </c>
      <c r="K809" s="1" t="s">
        <v>168</v>
      </c>
      <c r="L809" s="1" t="s">
        <v>100</v>
      </c>
      <c r="M809" s="1" t="s">
        <v>100</v>
      </c>
      <c r="N809" s="3">
        <v>0</v>
      </c>
      <c r="O809" s="10">
        <v>42990</v>
      </c>
      <c r="P809" s="10">
        <v>44789</v>
      </c>
      <c r="Q809" s="1" t="s">
        <v>85</v>
      </c>
      <c r="R809" s="1" t="s">
        <v>85</v>
      </c>
      <c r="S809" s="1" t="s">
        <v>85</v>
      </c>
      <c r="T809" s="1" t="s">
        <v>85</v>
      </c>
      <c r="U809" s="1" t="s">
        <v>85</v>
      </c>
      <c r="V809" s="1" t="s">
        <v>85</v>
      </c>
      <c r="W809" s="1" t="s">
        <v>3413</v>
      </c>
      <c r="X809" s="1" t="s">
        <v>85</v>
      </c>
      <c r="Y809" s="1" t="s">
        <v>100</v>
      </c>
      <c r="Z809" s="11" t="s">
        <v>100</v>
      </c>
      <c r="AA809" s="11" t="s">
        <v>100</v>
      </c>
      <c r="AB809" s="1" t="s">
        <v>170</v>
      </c>
      <c r="AC809" s="1" t="s">
        <v>100</v>
      </c>
      <c r="AD809" s="1" t="s">
        <v>100</v>
      </c>
      <c r="AE809" s="1" t="s">
        <v>100</v>
      </c>
      <c r="AF809" s="11" t="s">
        <v>100</v>
      </c>
      <c r="AG809" s="1" t="s">
        <v>84</v>
      </c>
      <c r="AH809" s="1" t="s">
        <v>100</v>
      </c>
      <c r="AI809" s="1" t="e">
        <v>#VALUE!</v>
      </c>
      <c r="AJ809" s="11" t="e">
        <v>#VALUE!</v>
      </c>
      <c r="AK809" s="1" t="s">
        <v>3402</v>
      </c>
      <c r="AL809" s="1" t="s">
        <v>100</v>
      </c>
      <c r="AM809" s="1" t="e">
        <v>#VALUE!</v>
      </c>
      <c r="AN809" s="1" t="e">
        <v>#VALUE!</v>
      </c>
      <c r="AO809" s="1">
        <v>5.0020533880903493</v>
      </c>
      <c r="AP809" s="1" t="s">
        <v>85</v>
      </c>
      <c r="AQ809" s="1" t="s">
        <v>177</v>
      </c>
      <c r="AR809" s="3" t="s">
        <v>103</v>
      </c>
      <c r="AS809" s="3" t="s">
        <v>100</v>
      </c>
      <c r="AT809" s="1" t="s">
        <v>100</v>
      </c>
      <c r="AU809" s="1" t="s">
        <v>100</v>
      </c>
      <c r="AV809" s="1" t="s">
        <v>100</v>
      </c>
      <c r="AW809" s="1" t="s">
        <v>3403</v>
      </c>
      <c r="AX809" s="1">
        <v>34.563009999999998</v>
      </c>
      <c r="AY809" s="1">
        <v>-3.0096440000000002</v>
      </c>
      <c r="AZ809" s="1">
        <v>17.98</v>
      </c>
      <c r="BA809" s="1">
        <v>11.772500000000001</v>
      </c>
      <c r="BB809" s="1">
        <v>16.100000000000001</v>
      </c>
      <c r="BC809" s="12">
        <v>0.69714055577929934</v>
      </c>
      <c r="BD809" s="1">
        <v>105.39317816431171</v>
      </c>
      <c r="BE809" s="1">
        <v>68.675466716239924</v>
      </c>
      <c r="BF809" s="1">
        <v>45.704652601198646</v>
      </c>
      <c r="BG809" s="1">
        <v>-1.5984505931824611</v>
      </c>
      <c r="BH809" s="1">
        <v>7.7891854893908281</v>
      </c>
      <c r="BI809" s="1" t="s">
        <v>100</v>
      </c>
      <c r="BJ809" s="1" t="s">
        <v>100</v>
      </c>
      <c r="BK809" s="1" t="s">
        <v>100</v>
      </c>
      <c r="BL809" s="1" t="s">
        <v>100</v>
      </c>
      <c r="BM809" s="1" t="s">
        <v>100</v>
      </c>
      <c r="BN809" s="1" t="s">
        <v>100</v>
      </c>
      <c r="BO809" s="1" t="s">
        <v>100</v>
      </c>
      <c r="BP809" s="1" t="e">
        <v>#VALUE!</v>
      </c>
      <c r="BQ809" s="1" t="e">
        <v>#VALUE!</v>
      </c>
      <c r="BR809" s="1" t="s">
        <v>177</v>
      </c>
      <c r="BS809" s="1">
        <v>5.0020533880903493</v>
      </c>
      <c r="BT809" s="1" t="s">
        <v>100</v>
      </c>
      <c r="BU809" s="1" t="s">
        <v>100</v>
      </c>
      <c r="BV809" s="1" t="e">
        <v>#VALUE!</v>
      </c>
      <c r="BW809" s="1" t="s">
        <v>85</v>
      </c>
    </row>
    <row r="810" spans="1:75" x14ac:dyDescent="0.2">
      <c r="A810" s="8" t="s">
        <v>3414</v>
      </c>
      <c r="B810" s="4" t="s">
        <v>93</v>
      </c>
      <c r="C810" s="8" t="s">
        <v>214</v>
      </c>
      <c r="D810" s="8" t="s">
        <v>214</v>
      </c>
      <c r="E810" s="9"/>
      <c r="F810" s="1" t="s">
        <v>3415</v>
      </c>
      <c r="G810" s="3" t="s">
        <v>3416</v>
      </c>
      <c r="H810" s="3" t="s">
        <v>98</v>
      </c>
      <c r="I810" s="1">
        <v>74.5</v>
      </c>
      <c r="J810" s="1" t="s">
        <v>85</v>
      </c>
      <c r="K810" s="1" t="s">
        <v>85</v>
      </c>
      <c r="L810" s="1" t="s">
        <v>85</v>
      </c>
      <c r="M810" s="1" t="s">
        <v>85</v>
      </c>
      <c r="N810" s="3">
        <v>200000000</v>
      </c>
      <c r="O810" s="10">
        <v>43999</v>
      </c>
      <c r="P810" s="10">
        <v>44406</v>
      </c>
      <c r="Q810" s="1">
        <v>-0.85993713089308477</v>
      </c>
      <c r="R810" s="1">
        <v>-1.6215059794063569</v>
      </c>
      <c r="S810" s="1">
        <v>-0.25829804510705268</v>
      </c>
      <c r="T810" s="1">
        <v>-2.355761988843641</v>
      </c>
      <c r="U810" s="1">
        <v>-6.9511417313449675</v>
      </c>
      <c r="V810" s="1">
        <v>-4.6151544813324623</v>
      </c>
      <c r="W810" s="1" t="s">
        <v>3417</v>
      </c>
      <c r="X810" s="1">
        <v>136.86476135253906</v>
      </c>
      <c r="Y810" s="1">
        <v>4.9505149868777014</v>
      </c>
      <c r="Z810" s="11">
        <v>0.783335</v>
      </c>
      <c r="AA810" s="11">
        <v>0.97455595119207983</v>
      </c>
      <c r="AB810" s="1" t="s">
        <v>87</v>
      </c>
      <c r="AC810" s="1">
        <v>86.728999999999999</v>
      </c>
      <c r="AD810" s="1">
        <v>4.9505149868777014</v>
      </c>
      <c r="AE810" s="1">
        <v>3.5844493345056692</v>
      </c>
      <c r="AF810" s="11">
        <v>3.5844493345056692</v>
      </c>
      <c r="AG810" s="1" t="s">
        <v>84</v>
      </c>
      <c r="AH810" s="1" t="s">
        <v>100</v>
      </c>
      <c r="AI810" s="1" t="e">
        <v>#VALUE!</v>
      </c>
      <c r="AJ810" s="11" t="e">
        <v>#VALUE!</v>
      </c>
      <c r="AK810" s="1" t="s">
        <v>3402</v>
      </c>
      <c r="AL810" s="1">
        <v>138.93216294000001</v>
      </c>
      <c r="AM810" s="1" t="e">
        <v>#VALUE!</v>
      </c>
      <c r="AN810" s="1" t="e">
        <v>#VALUE!</v>
      </c>
      <c r="AO810" s="1">
        <v>24.971937029431896</v>
      </c>
      <c r="AP810" s="1">
        <v>135.41118064375294</v>
      </c>
      <c r="AQ810" s="1" t="s">
        <v>177</v>
      </c>
      <c r="AR810" s="3" t="s">
        <v>103</v>
      </c>
      <c r="AS810" s="3">
        <v>134.90770630685356</v>
      </c>
      <c r="AT810" s="1">
        <v>138.81204212667103</v>
      </c>
      <c r="AU810" s="1" t="s">
        <v>104</v>
      </c>
      <c r="AV810" s="1">
        <v>-26.886795347191672</v>
      </c>
      <c r="AW810" s="1" t="s">
        <v>3403</v>
      </c>
      <c r="AX810" s="1">
        <v>34.563009999999998</v>
      </c>
      <c r="AY810" s="1">
        <v>-3.0096440000000002</v>
      </c>
      <c r="AZ810" s="1">
        <v>17.98</v>
      </c>
      <c r="BA810" s="1">
        <v>11.772500000000001</v>
      </c>
      <c r="BB810" s="1">
        <v>16.100000000000001</v>
      </c>
      <c r="BC810" s="12">
        <v>0.69714055577929934</v>
      </c>
      <c r="BD810" s="1">
        <v>75.165049412410923</v>
      </c>
      <c r="BE810" s="1">
        <v>68.675466716239924</v>
      </c>
      <c r="BF810" s="1">
        <v>45.704652601198646</v>
      </c>
      <c r="BG810" s="1">
        <v>-0.2825142663063745</v>
      </c>
      <c r="BH810" s="1">
        <v>5.0212183436002737</v>
      </c>
      <c r="BI810" s="1">
        <v>-28.129223509999974</v>
      </c>
      <c r="BJ810" s="1">
        <v>-0.83465088999997761</v>
      </c>
      <c r="BK810" s="1">
        <v>-3.6144551999999806</v>
      </c>
      <c r="BL810" s="1">
        <v>-12.047794289999985</v>
      </c>
      <c r="BM810" s="1">
        <v>-1.5424794327850542</v>
      </c>
      <c r="BN810" s="1">
        <v>137.82535361000001</v>
      </c>
      <c r="BO810" s="1">
        <v>168.24045649000001</v>
      </c>
      <c r="BP810" s="1">
        <v>96.360987715981693</v>
      </c>
      <c r="BQ810" s="1">
        <v>1294.3985070124597</v>
      </c>
      <c r="BR810" s="1" t="s">
        <v>177</v>
      </c>
      <c r="BS810" s="1">
        <v>24.971937029431896</v>
      </c>
      <c r="BT810" s="1">
        <v>137.82535361000001</v>
      </c>
      <c r="BU810" s="1">
        <v>260.62093271999998</v>
      </c>
      <c r="BV810" s="1">
        <v>99.098657021676217</v>
      </c>
      <c r="BW810" s="1">
        <v>173.85622744647219</v>
      </c>
    </row>
    <row r="811" spans="1:75" x14ac:dyDescent="0.2">
      <c r="A811" s="8" t="s">
        <v>3418</v>
      </c>
      <c r="B811" s="4" t="s">
        <v>1109</v>
      </c>
      <c r="C811" s="8" t="s">
        <v>2007</v>
      </c>
      <c r="D811" s="8" t="s">
        <v>224</v>
      </c>
      <c r="E811" s="9"/>
      <c r="F811" s="1" t="s">
        <v>3419</v>
      </c>
      <c r="G811" s="3" t="s">
        <v>3420</v>
      </c>
      <c r="H811" s="3" t="s">
        <v>1112</v>
      </c>
      <c r="I811" s="1" t="s">
        <v>100</v>
      </c>
      <c r="J811" s="1">
        <v>226</v>
      </c>
      <c r="K811" s="1" t="s">
        <v>1281</v>
      </c>
      <c r="L811" s="1">
        <v>2.3024778614878185</v>
      </c>
      <c r="M811" s="1">
        <v>6.7334163762720639E-2</v>
      </c>
      <c r="N811" s="3">
        <v>200000000</v>
      </c>
      <c r="O811" s="10">
        <v>44936</v>
      </c>
      <c r="P811" s="10">
        <v>44692</v>
      </c>
      <c r="Q811" s="1">
        <v>0.31653791838213152</v>
      </c>
      <c r="R811" s="1">
        <v>0.9330217858050549</v>
      </c>
      <c r="S811" s="1">
        <v>2.6609235310811385</v>
      </c>
      <c r="T811" s="1">
        <v>0.15216783855731553</v>
      </c>
      <c r="U811" s="1">
        <v>0.2586565903576421</v>
      </c>
      <c r="V811" s="1">
        <v>1.9582331893938099</v>
      </c>
      <c r="W811" s="1" t="s">
        <v>1648</v>
      </c>
      <c r="X811" s="1">
        <v>106.78057098388672</v>
      </c>
      <c r="Y811" s="1">
        <v>3.7410314900000001</v>
      </c>
      <c r="Z811" s="11">
        <v>0.16680400000000001</v>
      </c>
      <c r="AA811" s="11">
        <v>0.50225492360056467</v>
      </c>
      <c r="AB811" s="1" t="s">
        <v>170</v>
      </c>
      <c r="AC811" s="1">
        <v>104.28400000000001</v>
      </c>
      <c r="AD811" s="1">
        <v>3.7410314941194818</v>
      </c>
      <c r="AE811" s="1">
        <v>2.6338342066046527</v>
      </c>
      <c r="AF811" s="11">
        <v>2.6338342066046527</v>
      </c>
      <c r="AG811" s="1" t="s">
        <v>84</v>
      </c>
      <c r="AH811" s="1" t="s">
        <v>100</v>
      </c>
      <c r="AI811" s="1" t="e">
        <v>#VALUE!</v>
      </c>
      <c r="AJ811" s="11" t="e">
        <v>#VALUE!</v>
      </c>
      <c r="AK811" s="1" t="s">
        <v>3402</v>
      </c>
      <c r="AL811" s="1">
        <v>107.71803715</v>
      </c>
      <c r="AM811" s="1" t="e">
        <v>#VALUE!</v>
      </c>
      <c r="AN811" s="1" t="e">
        <v>#VALUE!</v>
      </c>
      <c r="AO811" s="1">
        <v>2.5325119780971939</v>
      </c>
      <c r="AP811" s="1">
        <v>122.91936437948473</v>
      </c>
      <c r="AQ811" s="1" t="s">
        <v>177</v>
      </c>
      <c r="AR811" s="3" t="s">
        <v>103</v>
      </c>
      <c r="AS811" s="3">
        <v>105.9305861707883</v>
      </c>
      <c r="AT811" s="1">
        <v>107.28261017786527</v>
      </c>
      <c r="AU811" s="1">
        <v>49.380318637820288</v>
      </c>
      <c r="AV811" s="1">
        <v>34.782514878648605</v>
      </c>
      <c r="AW811" s="1" t="s">
        <v>3403</v>
      </c>
      <c r="AX811" s="1">
        <v>34.563009999999998</v>
      </c>
      <c r="AY811" s="1">
        <v>-3.0096440000000002</v>
      </c>
      <c r="AZ811" s="1">
        <v>17.98</v>
      </c>
      <c r="BA811" s="1">
        <v>11.772500000000001</v>
      </c>
      <c r="BB811" s="1">
        <v>16.100000000000001</v>
      </c>
      <c r="BC811" s="12">
        <v>0.69714055577929934</v>
      </c>
      <c r="BD811" s="1">
        <v>105.39317816431171</v>
      </c>
      <c r="BE811" s="1">
        <v>68.675466716239924</v>
      </c>
      <c r="BF811" s="1">
        <v>45.704652601198646</v>
      </c>
      <c r="BG811" s="1">
        <v>-1.5984505931824611</v>
      </c>
      <c r="BH811" s="1">
        <v>2.4613278576317592</v>
      </c>
      <c r="BI811" s="1">
        <v>-50.84569427000001</v>
      </c>
      <c r="BJ811" s="1">
        <v>-0.39010328999999899</v>
      </c>
      <c r="BK811" s="1">
        <v>-4.0686544400000031</v>
      </c>
      <c r="BL811" s="1">
        <v>-6.0624626799999959</v>
      </c>
      <c r="BM811" s="1">
        <v>-1.3481697290892143</v>
      </c>
      <c r="BN811" s="1">
        <v>105.94006516</v>
      </c>
      <c r="BO811" s="1">
        <v>144.72387251000001</v>
      </c>
      <c r="BP811" s="1">
        <v>95.415684762573989</v>
      </c>
      <c r="BQ811" s="1">
        <v>245.73553742548881</v>
      </c>
      <c r="BR811" s="1" t="s">
        <v>177</v>
      </c>
      <c r="BS811" s="1">
        <v>7.5345653661875431</v>
      </c>
      <c r="BT811" s="1" t="s">
        <v>104</v>
      </c>
      <c r="BU811" s="1" t="s">
        <v>104</v>
      </c>
      <c r="BV811" s="1" t="e">
        <v>#VALUE!</v>
      </c>
      <c r="BW811" s="1">
        <v>126.358442375251</v>
      </c>
    </row>
    <row r="812" spans="1:75" x14ac:dyDescent="0.2">
      <c r="A812" s="8" t="s">
        <v>3421</v>
      </c>
      <c r="B812" s="4" t="s">
        <v>289</v>
      </c>
      <c r="C812" s="8" t="s">
        <v>120</v>
      </c>
      <c r="D812" s="8" t="s">
        <v>120</v>
      </c>
      <c r="E812" s="9"/>
      <c r="F812" s="1" t="s">
        <v>3422</v>
      </c>
      <c r="G812" s="3" t="s">
        <v>3423</v>
      </c>
      <c r="H812" s="3" t="s">
        <v>217</v>
      </c>
      <c r="I812" s="1">
        <v>51</v>
      </c>
      <c r="J812" s="1" t="s">
        <v>85</v>
      </c>
      <c r="K812" s="1" t="s">
        <v>85</v>
      </c>
      <c r="L812" s="1" t="s">
        <v>85</v>
      </c>
      <c r="M812" s="1" t="s">
        <v>85</v>
      </c>
      <c r="N812" s="3">
        <v>500000000</v>
      </c>
      <c r="O812" s="10">
        <v>45041</v>
      </c>
      <c r="P812" s="10">
        <v>43670</v>
      </c>
      <c r="Q812" s="1">
        <v>0.21346665285133515</v>
      </c>
      <c r="R812" s="1">
        <v>0.4132566057848841</v>
      </c>
      <c r="S812" s="1">
        <v>3.2700817715163089</v>
      </c>
      <c r="T812" s="1">
        <v>-8.6645772557758516E-2</v>
      </c>
      <c r="U812" s="1">
        <v>-0.47887388272872533</v>
      </c>
      <c r="V812" s="1">
        <v>2.0252847034316623</v>
      </c>
      <c r="W812" s="1" t="s">
        <v>3424</v>
      </c>
      <c r="X812" s="1">
        <v>105.96824645996094</v>
      </c>
      <c r="Y812" s="1">
        <v>3.93386894</v>
      </c>
      <c r="Z812" s="11">
        <v>0.23528299999999999</v>
      </c>
      <c r="AA812" s="11">
        <v>1.1127633483931865</v>
      </c>
      <c r="AB812" s="1" t="s">
        <v>87</v>
      </c>
      <c r="AC812" s="1">
        <v>103.919</v>
      </c>
      <c r="AD812" s="1">
        <v>5.2887134078239599</v>
      </c>
      <c r="AE812" s="1">
        <v>3.302074838218898</v>
      </c>
      <c r="AF812" s="11">
        <v>3.302074838218898</v>
      </c>
      <c r="AG812" s="1" t="s">
        <v>84</v>
      </c>
      <c r="AH812" s="1">
        <v>3.9593705438184292</v>
      </c>
      <c r="AI812" s="1" t="e">
        <v>#VALUE!</v>
      </c>
      <c r="AJ812" s="11" t="e">
        <v>#VALUE!</v>
      </c>
      <c r="AK812" s="1" t="s">
        <v>3425</v>
      </c>
      <c r="AL812" s="1">
        <v>110.82180872000001</v>
      </c>
      <c r="AM812" s="1">
        <v>228.318828</v>
      </c>
      <c r="AN812" s="1">
        <v>30.481869679263696</v>
      </c>
      <c r="AO812" s="1">
        <v>4.6652977412731005</v>
      </c>
      <c r="AP812" s="1">
        <v>192.41891011525703</v>
      </c>
      <c r="AQ812" s="1" t="s">
        <v>171</v>
      </c>
      <c r="AR812" s="3" t="s">
        <v>103</v>
      </c>
      <c r="AS812" s="3">
        <v>106.4253743868525</v>
      </c>
      <c r="AT812" s="1">
        <v>108.21086723807647</v>
      </c>
      <c r="AU812" s="1">
        <v>35.437206350275254</v>
      </c>
      <c r="AV812" s="1">
        <v>19.600479740136745</v>
      </c>
      <c r="AW812" s="1" t="s">
        <v>3426</v>
      </c>
      <c r="AX812" s="1">
        <v>19.013100000000001</v>
      </c>
      <c r="AY812" s="1">
        <v>-0.84247139999999998</v>
      </c>
      <c r="AZ812" s="1">
        <v>62.91</v>
      </c>
      <c r="BA812" s="1">
        <v>51.54</v>
      </c>
      <c r="BB812" s="1">
        <v>62.38</v>
      </c>
      <c r="BC812" s="12">
        <v>0.95338610378188271</v>
      </c>
      <c r="BD812" s="1">
        <v>41.841652922086908</v>
      </c>
      <c r="BE812" s="1">
        <v>103.24421908945331</v>
      </c>
      <c r="BF812" s="1">
        <v>22.428353480296529</v>
      </c>
      <c r="BG812" s="1">
        <v>0.75978356111809342</v>
      </c>
      <c r="BH812" s="1">
        <v>2.1629021218343598</v>
      </c>
      <c r="BI812" s="1">
        <v>-43.654706829999981</v>
      </c>
      <c r="BJ812" s="1">
        <v>-0.36279576999999108</v>
      </c>
      <c r="BK812" s="1">
        <v>-3.7065515399999924</v>
      </c>
      <c r="BL812" s="1">
        <v>-16.332603779999999</v>
      </c>
      <c r="BM812" s="1">
        <v>-1.6604872797117105</v>
      </c>
      <c r="BN812" s="1">
        <v>109.59807544</v>
      </c>
      <c r="BO812" s="1">
        <v>132.73970151</v>
      </c>
      <c r="BP812" s="1">
        <v>94.711982311448679</v>
      </c>
      <c r="BQ812" s="1">
        <v>432.4300578821294</v>
      </c>
      <c r="BR812" s="1" t="s">
        <v>171</v>
      </c>
      <c r="BS812" s="1">
        <v>4.8323066392881584</v>
      </c>
      <c r="BT812" s="1" t="s">
        <v>104</v>
      </c>
      <c r="BU812" s="1" t="s">
        <v>104</v>
      </c>
      <c r="BV812" s="1" t="e">
        <v>#VALUE!</v>
      </c>
      <c r="BW812" s="1">
        <v>134.41302817945197</v>
      </c>
    </row>
    <row r="813" spans="1:75" x14ac:dyDescent="0.2">
      <c r="A813" s="8" t="s">
        <v>3427</v>
      </c>
      <c r="B813" s="4" t="s">
        <v>93</v>
      </c>
      <c r="C813" s="8" t="s">
        <v>568</v>
      </c>
      <c r="D813" s="8" t="s">
        <v>569</v>
      </c>
      <c r="E813" s="9"/>
      <c r="F813" s="1" t="s">
        <v>3428</v>
      </c>
      <c r="G813" s="3" t="s">
        <v>3429</v>
      </c>
      <c r="H813" s="3" t="s">
        <v>98</v>
      </c>
      <c r="I813" s="1">
        <v>71</v>
      </c>
      <c r="J813" s="1" t="s">
        <v>85</v>
      </c>
      <c r="K813" s="1" t="s">
        <v>85</v>
      </c>
      <c r="L813" s="1" t="s">
        <v>85</v>
      </c>
      <c r="M813" s="1" t="s">
        <v>85</v>
      </c>
      <c r="N813" s="3">
        <v>150000000</v>
      </c>
      <c r="O813" s="10">
        <v>40331</v>
      </c>
      <c r="P813" s="10">
        <v>44406</v>
      </c>
      <c r="Q813" s="1">
        <v>-0.29475058462459236</v>
      </c>
      <c r="R813" s="1">
        <v>-1.6095933292344267</v>
      </c>
      <c r="S813" s="1">
        <v>-0.5016655874552578</v>
      </c>
      <c r="T813" s="1">
        <v>-2.355761988843641</v>
      </c>
      <c r="U813" s="1">
        <v>-6.9511417313449675</v>
      </c>
      <c r="V813" s="1">
        <v>-4.6151544813324623</v>
      </c>
      <c r="W813" s="1" t="s">
        <v>3430</v>
      </c>
      <c r="X813" s="1">
        <v>227.58035278320313</v>
      </c>
      <c r="Y813" s="1">
        <v>5.7028981168724151</v>
      </c>
      <c r="Z813" s="11">
        <v>0.54580099999999998</v>
      </c>
      <c r="AA813" s="11">
        <v>-1.0794926961890772</v>
      </c>
      <c r="AB813" s="1" t="s">
        <v>87</v>
      </c>
      <c r="AC813" s="1">
        <v>109.72</v>
      </c>
      <c r="AD813" s="1">
        <v>5.7028981168724151</v>
      </c>
      <c r="AE813" s="1">
        <v>3.5844493345056692</v>
      </c>
      <c r="AF813" s="11">
        <v>3.5844493345056692</v>
      </c>
      <c r="AG813" s="1" t="s">
        <v>84</v>
      </c>
      <c r="AH813" s="1" t="s">
        <v>100</v>
      </c>
      <c r="AI813" s="1" t="e">
        <v>#VALUE!</v>
      </c>
      <c r="AJ813" s="11" t="e">
        <v>#VALUE!</v>
      </c>
      <c r="AK813" s="1" t="s">
        <v>3431</v>
      </c>
      <c r="AL813" s="1">
        <v>227.47926090999999</v>
      </c>
      <c r="AM813" s="1" t="e">
        <v>#VALUE!</v>
      </c>
      <c r="AN813" s="1" t="e">
        <v>#VALUE!</v>
      </c>
      <c r="AO813" s="1">
        <v>14.932238193018481</v>
      </c>
      <c r="AP813" s="1">
        <v>222.64699922055382</v>
      </c>
      <c r="AQ813" s="1" t="s">
        <v>171</v>
      </c>
      <c r="AR813" s="3" t="s">
        <v>103</v>
      </c>
      <c r="AS813" s="3">
        <v>222.83609574895021</v>
      </c>
      <c r="AT813" s="1">
        <v>221.79058453038283</v>
      </c>
      <c r="AU813" s="1" t="s">
        <v>104</v>
      </c>
      <c r="AV813" s="1">
        <v>68.479303355408121</v>
      </c>
      <c r="AW813" s="1" t="s">
        <v>3432</v>
      </c>
      <c r="AX813" s="1">
        <v>29.881430000000002</v>
      </c>
      <c r="AY813" s="1">
        <v>6.6641469999999998</v>
      </c>
      <c r="AZ813" s="1">
        <v>56.459999084472656</v>
      </c>
      <c r="BA813" s="1">
        <v>42.09</v>
      </c>
      <c r="BB813" s="1">
        <v>56.5</v>
      </c>
      <c r="BC813" s="12">
        <v>1.0027836407846793</v>
      </c>
      <c r="BD813" s="1">
        <v>106.17238608565081</v>
      </c>
      <c r="BE813" s="1">
        <v>85.233134610187093</v>
      </c>
      <c r="BF813" s="1">
        <v>58.725791403618274</v>
      </c>
      <c r="BG813" s="1">
        <v>-0.78994153854976823</v>
      </c>
      <c r="BH813" s="1">
        <v>15.063655030800822</v>
      </c>
      <c r="BI813" s="1">
        <v>3.8000002699999982</v>
      </c>
      <c r="BJ813" s="1">
        <v>-0.7004748500000062</v>
      </c>
      <c r="BK813" s="1">
        <v>-4.9187433700000156</v>
      </c>
      <c r="BL813" s="1">
        <v>12.947184579999998</v>
      </c>
      <c r="BM813" s="1">
        <v>-0.22172419096901452</v>
      </c>
      <c r="BN813" s="1">
        <v>211.50447962999999</v>
      </c>
      <c r="BO813" s="1">
        <v>252.50398147999999</v>
      </c>
      <c r="BP813" s="1">
        <v>61.036645424510198</v>
      </c>
      <c r="BQ813" s="1">
        <v>1061.9749352014196</v>
      </c>
      <c r="BR813" s="1" t="s">
        <v>171</v>
      </c>
      <c r="BS813" s="1">
        <v>14.932238193018481</v>
      </c>
      <c r="BT813" s="1">
        <v>210.03919999999999</v>
      </c>
      <c r="BU813" s="1">
        <v>285.70633401999999</v>
      </c>
      <c r="BV813" s="1">
        <v>76.951603710284147</v>
      </c>
      <c r="BW813" s="1">
        <v>258.35238461307915</v>
      </c>
    </row>
    <row r="814" spans="1:75" x14ac:dyDescent="0.2">
      <c r="A814" s="8" t="s">
        <v>3433</v>
      </c>
      <c r="B814" s="4" t="s">
        <v>587</v>
      </c>
      <c r="C814" s="8" t="s">
        <v>108</v>
      </c>
      <c r="D814" s="8" t="s">
        <v>214</v>
      </c>
      <c r="E814" s="9"/>
      <c r="F814" s="1" t="s">
        <v>3434</v>
      </c>
      <c r="G814" s="3" t="s">
        <v>3435</v>
      </c>
      <c r="H814" s="3" t="s">
        <v>582</v>
      </c>
      <c r="I814" s="1">
        <v>50</v>
      </c>
      <c r="J814" s="1" t="s">
        <v>85</v>
      </c>
      <c r="K814" s="1" t="s">
        <v>85</v>
      </c>
      <c r="L814" s="1" t="s">
        <v>85</v>
      </c>
      <c r="M814" s="1" t="s">
        <v>85</v>
      </c>
      <c r="N814" s="3">
        <v>0</v>
      </c>
      <c r="O814" s="10">
        <v>44173</v>
      </c>
      <c r="P814" s="10">
        <v>43922</v>
      </c>
      <c r="Q814" s="1">
        <v>0.56457042297817228</v>
      </c>
      <c r="R814" s="1">
        <v>1.755555630268657</v>
      </c>
      <c r="S814" s="1">
        <v>3.2431836940428393</v>
      </c>
      <c r="T814" s="1">
        <v>0.18895480342364657</v>
      </c>
      <c r="U814" s="1">
        <v>0.62104763561732224</v>
      </c>
      <c r="V814" s="1">
        <v>1.5160467312387071</v>
      </c>
      <c r="W814" s="1" t="s">
        <v>3436</v>
      </c>
      <c r="X814" s="1" t="s">
        <v>85</v>
      </c>
      <c r="Y814" s="1" t="s">
        <v>100</v>
      </c>
      <c r="Z814" s="11" t="s">
        <v>100</v>
      </c>
      <c r="AA814" s="11" t="s">
        <v>100</v>
      </c>
      <c r="AB814" s="1" t="s">
        <v>87</v>
      </c>
      <c r="AC814" s="1" t="s">
        <v>100</v>
      </c>
      <c r="AD814" s="1" t="s">
        <v>100</v>
      </c>
      <c r="AE814" s="1">
        <v>2.6278796201328585</v>
      </c>
      <c r="AF814" s="11">
        <v>2.6278796201328585</v>
      </c>
      <c r="AG814" s="1" t="s">
        <v>84</v>
      </c>
      <c r="AH814" s="1" t="s">
        <v>100</v>
      </c>
      <c r="AI814" s="1" t="e">
        <v>#VALUE!</v>
      </c>
      <c r="AJ814" s="11" t="e">
        <v>#VALUE!</v>
      </c>
      <c r="AK814" s="1" t="s">
        <v>3437</v>
      </c>
      <c r="AL814" s="1" t="s">
        <v>100</v>
      </c>
      <c r="AM814" s="1" t="e">
        <v>#VALUE!</v>
      </c>
      <c r="AN814" s="1" t="e">
        <v>#VALUE!</v>
      </c>
      <c r="AO814" s="1">
        <v>0.99931553730321698</v>
      </c>
      <c r="AP814" s="1" t="s">
        <v>85</v>
      </c>
      <c r="AQ814" s="1" t="s">
        <v>177</v>
      </c>
      <c r="AR814" s="3" t="s">
        <v>103</v>
      </c>
      <c r="AS814" s="3" t="s">
        <v>100</v>
      </c>
      <c r="AT814" s="1" t="s">
        <v>100</v>
      </c>
      <c r="AU814" s="1" t="s">
        <v>100</v>
      </c>
      <c r="AV814" s="1" t="s">
        <v>100</v>
      </c>
      <c r="AW814" s="1" t="s">
        <v>3438</v>
      </c>
      <c r="AX814" s="1" t="s">
        <v>104</v>
      </c>
      <c r="AY814" s="1" t="s">
        <v>104</v>
      </c>
      <c r="AZ814" s="1" t="s">
        <v>100</v>
      </c>
      <c r="BA814" s="1" t="s">
        <v>100</v>
      </c>
      <c r="BB814" s="1" t="s">
        <v>100</v>
      </c>
      <c r="BC814" s="12" t="s">
        <v>104</v>
      </c>
      <c r="BD814" s="1" t="s">
        <v>104</v>
      </c>
      <c r="BE814" s="1" t="s">
        <v>100</v>
      </c>
      <c r="BF814" s="1" t="s">
        <v>100</v>
      </c>
      <c r="BG814" s="1" t="s">
        <v>104</v>
      </c>
      <c r="BH814" s="1">
        <v>4.5201916495550991</v>
      </c>
      <c r="BI814" s="1" t="s">
        <v>100</v>
      </c>
      <c r="BJ814" s="1" t="s">
        <v>100</v>
      </c>
      <c r="BK814" s="1" t="s">
        <v>100</v>
      </c>
      <c r="BL814" s="1" t="s">
        <v>100</v>
      </c>
      <c r="BM814" s="1" t="s">
        <v>100</v>
      </c>
      <c r="BN814" s="1" t="s">
        <v>100</v>
      </c>
      <c r="BO814" s="1" t="s">
        <v>100</v>
      </c>
      <c r="BP814" s="1" t="e">
        <v>#VALUE!</v>
      </c>
      <c r="BQ814" s="1" t="e">
        <v>#VALUE!</v>
      </c>
      <c r="BR814" s="1" t="s">
        <v>177</v>
      </c>
      <c r="BS814" s="1">
        <v>0.99931553730321698</v>
      </c>
      <c r="BT814" s="1" t="s">
        <v>100</v>
      </c>
      <c r="BU814" s="1" t="s">
        <v>100</v>
      </c>
      <c r="BV814" s="1" t="e">
        <v>#VALUE!</v>
      </c>
      <c r="BW814" s="1" t="s">
        <v>85</v>
      </c>
    </row>
    <row r="815" spans="1:75" x14ac:dyDescent="0.2">
      <c r="A815" s="8" t="s">
        <v>3439</v>
      </c>
      <c r="B815" s="4" t="s">
        <v>1444</v>
      </c>
      <c r="C815" s="8" t="s">
        <v>108</v>
      </c>
      <c r="D815" s="8" t="s">
        <v>214</v>
      </c>
      <c r="E815" s="9"/>
      <c r="F815" s="1" t="s">
        <v>3440</v>
      </c>
      <c r="G815" s="3" t="s">
        <v>3441</v>
      </c>
      <c r="H815" s="3" t="s">
        <v>1447</v>
      </c>
      <c r="I815" s="1" t="s">
        <v>100</v>
      </c>
      <c r="J815" s="1" t="s">
        <v>85</v>
      </c>
      <c r="K815" s="1" t="s">
        <v>85</v>
      </c>
      <c r="L815" s="1" t="s">
        <v>85</v>
      </c>
      <c r="M815" s="1" t="s">
        <v>85</v>
      </c>
      <c r="N815" s="3">
        <v>300000000</v>
      </c>
      <c r="O815" s="10">
        <v>45586</v>
      </c>
      <c r="P815" s="10">
        <v>45386</v>
      </c>
      <c r="Q815" s="1">
        <v>0.59927932100669601</v>
      </c>
      <c r="R815" s="1">
        <v>-1.3220911282841197</v>
      </c>
      <c r="S815" s="1">
        <v>1.3871449873992248E-2</v>
      </c>
      <c r="T815" s="1">
        <v>1.9263819832215923E-2</v>
      </c>
      <c r="U815" s="1">
        <v>-0.24712333913166074</v>
      </c>
      <c r="V815" s="1">
        <v>1.9605370758966512</v>
      </c>
      <c r="W815" s="1" t="s">
        <v>3442</v>
      </c>
      <c r="X815" s="1">
        <v>561.56134033203125</v>
      </c>
      <c r="Y815" s="1">
        <v>8.4617109683130565</v>
      </c>
      <c r="Z815" s="11">
        <v>0.54586699999999999</v>
      </c>
      <c r="AA815" s="11">
        <v>-2.5379289822258344</v>
      </c>
      <c r="AB815" s="1" t="s">
        <v>87</v>
      </c>
      <c r="AC815" s="1">
        <v>97.4</v>
      </c>
      <c r="AD815" s="1">
        <v>4.8947585364097117</v>
      </c>
      <c r="AE815" s="1">
        <v>3.2925726100307826</v>
      </c>
      <c r="AF815" s="11">
        <v>3.2925726100307826</v>
      </c>
      <c r="AG815" s="1" t="s">
        <v>84</v>
      </c>
      <c r="AH815" s="1">
        <v>3.4695277367424411</v>
      </c>
      <c r="AI815" s="1" t="e">
        <v>#VALUE!</v>
      </c>
      <c r="AJ815" s="11" t="e">
        <v>#VALUE!</v>
      </c>
      <c r="AK815" s="1" t="s">
        <v>3437</v>
      </c>
      <c r="AL815" s="1">
        <v>553.00324134000005</v>
      </c>
      <c r="AM815" s="1">
        <v>161.12899199999998</v>
      </c>
      <c r="AN815" s="1">
        <v>4.7670994242382108</v>
      </c>
      <c r="AO815" s="1">
        <v>4.3340177960301167</v>
      </c>
      <c r="AP815" s="1">
        <v>156.09980940643749</v>
      </c>
      <c r="AQ815" s="1" t="s">
        <v>177</v>
      </c>
      <c r="AR815" s="3" t="s">
        <v>103</v>
      </c>
      <c r="AS815" s="3">
        <v>552.93183143677072</v>
      </c>
      <c r="AT815" s="1">
        <v>555.06106996171616</v>
      </c>
      <c r="AU815" s="1">
        <v>484.13413174198155</v>
      </c>
      <c r="AV815" s="1">
        <v>468.57888402041175</v>
      </c>
      <c r="AW815" s="1" t="s">
        <v>3438</v>
      </c>
      <c r="AX815" s="1" t="s">
        <v>104</v>
      </c>
      <c r="AY815" s="1" t="s">
        <v>104</v>
      </c>
      <c r="AZ815" s="1" t="s">
        <v>100</v>
      </c>
      <c r="BA815" s="1" t="s">
        <v>100</v>
      </c>
      <c r="BB815" s="1" t="s">
        <v>100</v>
      </c>
      <c r="BC815" s="12" t="s">
        <v>104</v>
      </c>
      <c r="BD815" s="1" t="s">
        <v>104</v>
      </c>
      <c r="BE815" s="1" t="s">
        <v>100</v>
      </c>
      <c r="BF815" s="1" t="s">
        <v>100</v>
      </c>
      <c r="BG815" s="1" t="s">
        <v>104</v>
      </c>
      <c r="BH815" s="1">
        <v>0.65160848733744015</v>
      </c>
      <c r="BI815" s="1" t="s">
        <v>104</v>
      </c>
      <c r="BJ815" s="1">
        <v>0</v>
      </c>
      <c r="BK815" s="1">
        <v>-14.349501919999966</v>
      </c>
      <c r="BL815" s="1">
        <v>105.60812666000004</v>
      </c>
      <c r="BM815" s="1" t="s">
        <v>104</v>
      </c>
      <c r="BN815" s="1">
        <v>420.11366991</v>
      </c>
      <c r="BO815" s="1">
        <v>600.09373339000001</v>
      </c>
      <c r="BP815" s="1">
        <v>26.164282387439442</v>
      </c>
      <c r="BQ815" s="1">
        <v>351.86242739946749</v>
      </c>
      <c r="BR815" s="1" t="s">
        <v>177</v>
      </c>
      <c r="BS815" s="1">
        <v>4.3340177960301167</v>
      </c>
      <c r="BT815" s="1" t="s">
        <v>104</v>
      </c>
      <c r="BU815" s="1" t="s">
        <v>104</v>
      </c>
      <c r="BV815" s="1" t="e">
        <v>#VALUE!</v>
      </c>
      <c r="BW815" s="1">
        <v>588.73194285183047</v>
      </c>
    </row>
    <row r="816" spans="1:75" x14ac:dyDescent="0.2">
      <c r="A816" s="8" t="s">
        <v>3443</v>
      </c>
      <c r="B816" s="4"/>
      <c r="C816" s="8" t="s">
        <v>108</v>
      </c>
      <c r="D816" s="8" t="s">
        <v>214</v>
      </c>
      <c r="E816" s="9"/>
      <c r="F816" s="1" t="s">
        <v>3444</v>
      </c>
      <c r="G816" s="3" t="s">
        <v>3441</v>
      </c>
      <c r="H816" s="3" t="s">
        <v>84</v>
      </c>
      <c r="I816" s="1" t="s">
        <v>100</v>
      </c>
      <c r="J816" s="1" t="s">
        <v>85</v>
      </c>
      <c r="K816" s="1" t="s">
        <v>85</v>
      </c>
      <c r="L816" s="1" t="s">
        <v>85</v>
      </c>
      <c r="M816" s="1" t="s">
        <v>85</v>
      </c>
      <c r="N816" s="3">
        <v>300000000</v>
      </c>
      <c r="O816" s="10">
        <v>45586</v>
      </c>
      <c r="P816" s="10" t="e">
        <v>#VALUE!</v>
      </c>
      <c r="Q816" s="1">
        <v>1.3026920506350903</v>
      </c>
      <c r="R816" s="1">
        <v>-0.70646754054450867</v>
      </c>
      <c r="S816" s="1">
        <v>0.66779114152872854</v>
      </c>
      <c r="T816" s="1" t="e">
        <v>#VALUE!</v>
      </c>
      <c r="U816" s="1" t="e">
        <v>#VALUE!</v>
      </c>
      <c r="V816" s="1" t="e">
        <v>#VALUE!</v>
      </c>
      <c r="W816" s="1" t="s">
        <v>3442</v>
      </c>
      <c r="X816" s="1">
        <v>545.0831298828125</v>
      </c>
      <c r="Y816" s="1">
        <v>8.2969290759812289</v>
      </c>
      <c r="Z816" s="11">
        <v>1.2538400000000001</v>
      </c>
      <c r="AA816" s="11">
        <v>-2.584250287958445</v>
      </c>
      <c r="AB816" s="1" t="s">
        <v>87</v>
      </c>
      <c r="AC816" s="1">
        <v>98.415000000000006</v>
      </c>
      <c r="AD816" s="1">
        <v>4.8947585364097117</v>
      </c>
      <c r="AE816" s="1">
        <v>3.2925726100307826</v>
      </c>
      <c r="AF816" s="11">
        <v>3.2925726100307826</v>
      </c>
      <c r="AG816" s="1" t="s">
        <v>84</v>
      </c>
      <c r="AH816" s="1">
        <v>3.4695277367424411</v>
      </c>
      <c r="AI816" s="1" t="e">
        <v>#VALUE!</v>
      </c>
      <c r="AJ816" s="11" t="e">
        <v>#VALUE!</v>
      </c>
      <c r="AK816" s="1" t="s">
        <v>3437</v>
      </c>
      <c r="AL816" s="1">
        <v>546.47390015999997</v>
      </c>
      <c r="AM816" s="1">
        <v>161.12899199999998</v>
      </c>
      <c r="AN816" s="1">
        <v>4.7670994242382108</v>
      </c>
      <c r="AO816" s="1">
        <v>4.3340177960301167</v>
      </c>
      <c r="AP816" s="1">
        <v>156.09980940643749</v>
      </c>
      <c r="AQ816" s="1" t="s">
        <v>3445</v>
      </c>
      <c r="AR816" s="3" t="s">
        <v>103</v>
      </c>
      <c r="AS816" s="3">
        <v>524.2814571727564</v>
      </c>
      <c r="AT816" s="1">
        <v>526.41069569770184</v>
      </c>
      <c r="AU816" s="1">
        <v>455.48375747796729</v>
      </c>
      <c r="AV816" s="1">
        <v>439.92850975639743</v>
      </c>
      <c r="AW816" s="1" t="s">
        <v>3438</v>
      </c>
      <c r="AX816" s="1" t="s">
        <v>104</v>
      </c>
      <c r="AY816" s="1" t="s">
        <v>104</v>
      </c>
      <c r="AZ816" s="1" t="s">
        <v>100</v>
      </c>
      <c r="BA816" s="1" t="s">
        <v>100</v>
      </c>
      <c r="BB816" s="1" t="s">
        <v>100</v>
      </c>
      <c r="BC816" s="12" t="s">
        <v>104</v>
      </c>
      <c r="BD816" s="1" t="s">
        <v>104</v>
      </c>
      <c r="BE816" s="1" t="s">
        <v>100</v>
      </c>
      <c r="BF816" s="1" t="s">
        <v>100</v>
      </c>
      <c r="BG816" s="1" t="s">
        <v>104</v>
      </c>
      <c r="BH816" s="1">
        <v>0.65160848733744015</v>
      </c>
      <c r="BI816" s="1" t="s">
        <v>104</v>
      </c>
      <c r="BJ816" s="1">
        <v>-16.966553130000079</v>
      </c>
      <c r="BK816" s="1">
        <v>-22.588815830000044</v>
      </c>
      <c r="BL816" s="1">
        <v>98.51015947999997</v>
      </c>
      <c r="BM816" s="1" t="s">
        <v>104</v>
      </c>
      <c r="BN816" s="1">
        <v>418.99980491000002</v>
      </c>
      <c r="BO816" s="1">
        <v>599.97718329999998</v>
      </c>
      <c r="BP816" s="1">
        <v>29.563519825501228</v>
      </c>
      <c r="BQ816" s="1">
        <v>356.34147339983713</v>
      </c>
      <c r="BR816" s="1" t="s">
        <v>3445</v>
      </c>
      <c r="BS816" s="1">
        <v>4.3340177960301167</v>
      </c>
      <c r="BT816" s="1" t="s">
        <v>104</v>
      </c>
      <c r="BU816" s="1" t="s">
        <v>104</v>
      </c>
      <c r="BV816" s="1" t="e">
        <v>#VALUE!</v>
      </c>
      <c r="BW816" s="1">
        <v>572.26367359267488</v>
      </c>
    </row>
    <row r="817" spans="1:75" x14ac:dyDescent="0.2">
      <c r="A817" s="8" t="s">
        <v>3446</v>
      </c>
      <c r="B817" s="4"/>
      <c r="C817" s="8" t="s">
        <v>2530</v>
      </c>
      <c r="D817" s="8"/>
      <c r="E817" s="9" t="s">
        <v>81</v>
      </c>
      <c r="F817" s="1" t="s">
        <v>3447</v>
      </c>
      <c r="G817" s="3" t="s">
        <v>3448</v>
      </c>
      <c r="H817" s="3" t="s">
        <v>84</v>
      </c>
      <c r="I817" s="1">
        <v>10</v>
      </c>
      <c r="J817" s="1" t="s">
        <v>85</v>
      </c>
      <c r="K817" s="1" t="s">
        <v>85</v>
      </c>
      <c r="L817" s="1" t="s">
        <v>85</v>
      </c>
      <c r="M817" s="1" t="s">
        <v>85</v>
      </c>
      <c r="N817" s="3">
        <v>500000000</v>
      </c>
      <c r="O817" s="10">
        <v>44468</v>
      </c>
      <c r="P817" s="10" t="e">
        <v>#VALUE!</v>
      </c>
      <c r="Q817" s="1">
        <v>0.56880055117176642</v>
      </c>
      <c r="R817" s="1">
        <v>1.3063385164528762</v>
      </c>
      <c r="S817" s="1">
        <v>2.7537241316846872</v>
      </c>
      <c r="T817" s="1" t="e">
        <v>#VALUE!</v>
      </c>
      <c r="U817" s="1" t="e">
        <v>#VALUE!</v>
      </c>
      <c r="V817" s="1" t="e">
        <v>#VALUE!</v>
      </c>
      <c r="W817" s="1" t="s">
        <v>3449</v>
      </c>
      <c r="X817" s="1">
        <v>49.922237396240234</v>
      </c>
      <c r="Y817" s="1">
        <v>4.3952705575236148</v>
      </c>
      <c r="Z817" s="11">
        <v>0.114234</v>
      </c>
      <c r="AA817" s="11">
        <v>0.25586815807421281</v>
      </c>
      <c r="AB817" s="1" t="s">
        <v>87</v>
      </c>
      <c r="AC817" s="1">
        <v>96.641999999999996</v>
      </c>
      <c r="AD817" s="1">
        <v>5.1888260142048415</v>
      </c>
      <c r="AE817" s="1" t="s">
        <v>84</v>
      </c>
      <c r="AF817" s="11" t="s">
        <v>84</v>
      </c>
      <c r="AG817" s="1" t="s">
        <v>84</v>
      </c>
      <c r="AH817" s="1" t="s">
        <v>84</v>
      </c>
      <c r="AI817" s="1" t="e">
        <v>#VALUE!</v>
      </c>
      <c r="AJ817" s="11" t="e">
        <v>#VALUE!</v>
      </c>
      <c r="AK817" s="1" t="s">
        <v>3450</v>
      </c>
      <c r="AL817" s="1">
        <v>67.505516052246094</v>
      </c>
      <c r="AM817" s="1">
        <v>133.789086</v>
      </c>
      <c r="AN817" s="1">
        <v>27.330253643691918</v>
      </c>
      <c r="AO817" s="1">
        <v>1.2594113620807665</v>
      </c>
      <c r="AP817" s="1">
        <v>106.35995830923441</v>
      </c>
      <c r="AQ817" s="1" t="s">
        <v>126</v>
      </c>
      <c r="AR817" s="3" t="s">
        <v>90</v>
      </c>
      <c r="AS817" s="3">
        <v>34.129404852331248</v>
      </c>
      <c r="AT817" s="1">
        <v>176.97721497926585</v>
      </c>
      <c r="AU817" s="1">
        <v>139.67204050331645</v>
      </c>
      <c r="AV817" s="1">
        <v>120.28634096549573</v>
      </c>
      <c r="AW817" s="1" t="s">
        <v>3451</v>
      </c>
      <c r="AX817" s="1">
        <v>4.2940009999999997</v>
      </c>
      <c r="AY817" s="1">
        <v>-3.3427250000000002</v>
      </c>
      <c r="AZ817" s="1">
        <v>65.010000000000005</v>
      </c>
      <c r="BA817" s="1">
        <v>58.46</v>
      </c>
      <c r="BB817" s="1">
        <v>61.734999999999999</v>
      </c>
      <c r="BC817" s="12">
        <v>0.49999999999999944</v>
      </c>
      <c r="BD817" s="1">
        <v>37.964112992485276</v>
      </c>
      <c r="BE817" s="1">
        <v>70.749484015079275</v>
      </c>
      <c r="BF817" s="1">
        <v>13.287333430561556</v>
      </c>
      <c r="BG817" s="1">
        <v>0.57055593445588004</v>
      </c>
      <c r="BH817" s="1">
        <v>3.7371663244353184</v>
      </c>
      <c r="BI817" s="1">
        <v>-22.296958917187794</v>
      </c>
      <c r="BJ817" s="1">
        <v>-6.4541597435651781</v>
      </c>
      <c r="BK817" s="1">
        <v>-9.360809914503804</v>
      </c>
      <c r="BL817" s="1">
        <v>-5.788454272511018</v>
      </c>
      <c r="BM817" s="1">
        <v>-1.5365178701476869</v>
      </c>
      <c r="BN817" s="1">
        <v>62.962814642890486</v>
      </c>
      <c r="BO817" s="1">
        <v>123.17006507985471</v>
      </c>
      <c r="BP817" s="1">
        <v>92.454893096120173</v>
      </c>
      <c r="BQ817" s="1">
        <v>118.33071628728931</v>
      </c>
      <c r="BR817" s="1" t="s">
        <v>126</v>
      </c>
      <c r="BS817" s="1">
        <v>1.2594113620807665</v>
      </c>
      <c r="BT817" s="1" t="s">
        <v>104</v>
      </c>
      <c r="BU817" s="1" t="s">
        <v>104</v>
      </c>
      <c r="BV817" s="1" t="e">
        <v>#VALUE!</v>
      </c>
      <c r="BW817" s="1">
        <v>64.928231530077909</v>
      </c>
    </row>
    <row r="818" spans="1:75" x14ac:dyDescent="0.2">
      <c r="A818" s="8" t="s">
        <v>3452</v>
      </c>
      <c r="B818" s="4" t="s">
        <v>3453</v>
      </c>
      <c r="C818" s="8" t="s">
        <v>2530</v>
      </c>
      <c r="D818" s="8" t="s">
        <v>2530</v>
      </c>
      <c r="E818" s="9"/>
      <c r="F818" s="1" t="s">
        <v>3454</v>
      </c>
      <c r="G818" s="3" t="s">
        <v>3455</v>
      </c>
      <c r="H818" s="3" t="s">
        <v>3456</v>
      </c>
      <c r="I818" s="1">
        <v>17</v>
      </c>
      <c r="J818" s="1" t="s">
        <v>85</v>
      </c>
      <c r="K818" s="1" t="s">
        <v>85</v>
      </c>
      <c r="L818" s="1" t="s">
        <v>85</v>
      </c>
      <c r="M818" s="1" t="s">
        <v>85</v>
      </c>
      <c r="N818" s="3">
        <v>1000000000</v>
      </c>
      <c r="O818" s="10">
        <v>44371</v>
      </c>
      <c r="P818" s="10">
        <v>44783</v>
      </c>
      <c r="Q818" s="1">
        <v>2.1088394098761842</v>
      </c>
      <c r="R818" s="1">
        <v>2.0640012143165354</v>
      </c>
      <c r="S818" s="1">
        <v>4.7769460691706733</v>
      </c>
      <c r="T818" s="1">
        <v>1.2356469767543343</v>
      </c>
      <c r="U818" s="1">
        <v>1.2730597981365221</v>
      </c>
      <c r="V818" s="1">
        <v>5.2195540439141652</v>
      </c>
      <c r="W818" s="1" t="s">
        <v>2524</v>
      </c>
      <c r="X818" s="1">
        <v>95.899551391601563</v>
      </c>
      <c r="Y818" s="1">
        <v>5.0524546828069195</v>
      </c>
      <c r="Z818" s="11">
        <v>0.73439900000000002</v>
      </c>
      <c r="AA818" s="11">
        <v>-1.0060681977686281</v>
      </c>
      <c r="AB818" s="1" t="s">
        <v>87</v>
      </c>
      <c r="AC818" s="1">
        <v>83.289000000000001</v>
      </c>
      <c r="AD818" s="1">
        <v>5.4654237492185338</v>
      </c>
      <c r="AE818" s="1">
        <v>3.8054399583777734</v>
      </c>
      <c r="AF818" s="11">
        <v>3.8054399583777734</v>
      </c>
      <c r="AG818" s="1" t="s">
        <v>84</v>
      </c>
      <c r="AH818" s="1">
        <v>4.4023285553758669</v>
      </c>
      <c r="AI818" s="1" t="e">
        <v>#VALUE!</v>
      </c>
      <c r="AJ818" s="11" t="e">
        <v>#VALUE!</v>
      </c>
      <c r="AK818" s="1" t="s">
        <v>3450</v>
      </c>
      <c r="AL818" s="1">
        <v>148.26612854003906</v>
      </c>
      <c r="AM818" s="1">
        <v>181.15379799999999</v>
      </c>
      <c r="AN818" s="1">
        <v>15.070766652144641</v>
      </c>
      <c r="AO818" s="1">
        <v>8.084873374401095</v>
      </c>
      <c r="AP818" s="1">
        <v>165.05826202343204</v>
      </c>
      <c r="AQ818" s="1" t="s">
        <v>126</v>
      </c>
      <c r="AR818" s="3" t="s">
        <v>90</v>
      </c>
      <c r="AS818" s="3">
        <v>91.463213561289749</v>
      </c>
      <c r="AT818" s="1">
        <v>188.63400072075711</v>
      </c>
      <c r="AU818" s="1">
        <v>96.642581488529174</v>
      </c>
      <c r="AV818" s="1">
        <v>74.11899670460258</v>
      </c>
      <c r="AW818" s="1" t="s">
        <v>3451</v>
      </c>
      <c r="AX818" s="1">
        <v>4.2940009999999997</v>
      </c>
      <c r="AY818" s="1">
        <v>-3.3427250000000002</v>
      </c>
      <c r="AZ818" s="1">
        <v>65.010000000000005</v>
      </c>
      <c r="BA818" s="1">
        <v>58.46</v>
      </c>
      <c r="BB818" s="1">
        <v>61.734999999999999</v>
      </c>
      <c r="BC818" s="12">
        <v>0.49999999999999944</v>
      </c>
      <c r="BD818" s="1">
        <v>37.964112992485276</v>
      </c>
      <c r="BE818" s="1">
        <v>70.749484015079275</v>
      </c>
      <c r="BF818" s="1">
        <v>13.287333430561556</v>
      </c>
      <c r="BG818" s="1">
        <v>0.57055593445588004</v>
      </c>
      <c r="BH818" s="1">
        <v>4.0054757015742641</v>
      </c>
      <c r="BI818" s="1">
        <v>-7.5361771157289041</v>
      </c>
      <c r="BJ818" s="1">
        <v>-4.6626493740750306</v>
      </c>
      <c r="BK818" s="1">
        <v>-12.629401642872466</v>
      </c>
      <c r="BL818" s="1">
        <v>9.1741912921040978</v>
      </c>
      <c r="BM818" s="1">
        <v>-0.63329902357017265</v>
      </c>
      <c r="BN818" s="1">
        <v>123.38840268716105</v>
      </c>
      <c r="BO818" s="1">
        <v>198.27975702020262</v>
      </c>
      <c r="BP818" s="1">
        <v>66.781578361840189</v>
      </c>
      <c r="BQ818" s="1">
        <v>591.67459294378943</v>
      </c>
      <c r="BR818" s="1" t="s">
        <v>126</v>
      </c>
      <c r="BS818" s="1">
        <v>8.084873374401095</v>
      </c>
      <c r="BT818" s="1" t="s">
        <v>104</v>
      </c>
      <c r="BU818" s="1" t="s">
        <v>104</v>
      </c>
      <c r="BV818" s="1" t="e">
        <v>#VALUE!</v>
      </c>
      <c r="BW818" s="1">
        <v>143.41110168870352</v>
      </c>
    </row>
    <row r="819" spans="1:75" x14ac:dyDescent="0.2">
      <c r="A819" s="8" t="s">
        <v>3452</v>
      </c>
      <c r="B819" s="4"/>
      <c r="C819" s="8" t="s">
        <v>2530</v>
      </c>
      <c r="D819" s="8"/>
      <c r="E819" s="9" t="s">
        <v>81</v>
      </c>
      <c r="F819" s="1" t="s">
        <v>3454</v>
      </c>
      <c r="G819" s="3" t="s">
        <v>3455</v>
      </c>
      <c r="H819" s="3" t="s">
        <v>84</v>
      </c>
      <c r="I819" s="1">
        <v>17</v>
      </c>
      <c r="J819" s="1" t="s">
        <v>85</v>
      </c>
      <c r="K819" s="1" t="s">
        <v>85</v>
      </c>
      <c r="L819" s="1" t="s">
        <v>85</v>
      </c>
      <c r="M819" s="1" t="s">
        <v>85</v>
      </c>
      <c r="N819" s="3">
        <v>1000000000</v>
      </c>
      <c r="O819" s="10">
        <v>44371</v>
      </c>
      <c r="P819" s="10" t="e">
        <v>#VALUE!</v>
      </c>
      <c r="Q819" s="1">
        <v>2.1088394098761842</v>
      </c>
      <c r="R819" s="1">
        <v>2.0640012143165354</v>
      </c>
      <c r="S819" s="1">
        <v>4.7769460691706733</v>
      </c>
      <c r="T819" s="1" t="e">
        <v>#VALUE!</v>
      </c>
      <c r="U819" s="1" t="e">
        <v>#VALUE!</v>
      </c>
      <c r="V819" s="1" t="e">
        <v>#VALUE!</v>
      </c>
      <c r="W819" s="1" t="s">
        <v>2524</v>
      </c>
      <c r="X819" s="1">
        <v>95.899551391601563</v>
      </c>
      <c r="Y819" s="1">
        <v>5.0524546828069195</v>
      </c>
      <c r="Z819" s="11">
        <v>0.73439900000000002</v>
      </c>
      <c r="AA819" s="11">
        <v>-1.0060681977686281</v>
      </c>
      <c r="AB819" s="1" t="s">
        <v>87</v>
      </c>
      <c r="AC819" s="1">
        <v>83.289000000000001</v>
      </c>
      <c r="AD819" s="1">
        <v>5.4654237492185338</v>
      </c>
      <c r="AE819" s="1" t="s">
        <v>84</v>
      </c>
      <c r="AF819" s="11" t="s">
        <v>84</v>
      </c>
      <c r="AG819" s="1" t="s">
        <v>84</v>
      </c>
      <c r="AH819" s="1" t="s">
        <v>84</v>
      </c>
      <c r="AI819" s="1" t="e">
        <v>#VALUE!</v>
      </c>
      <c r="AJ819" s="11" t="e">
        <v>#VALUE!</v>
      </c>
      <c r="AK819" s="1" t="s">
        <v>3450</v>
      </c>
      <c r="AL819" s="1">
        <v>148.26612854003906</v>
      </c>
      <c r="AM819" s="1">
        <v>181.15379799999999</v>
      </c>
      <c r="AN819" s="1">
        <v>15.070766652144641</v>
      </c>
      <c r="AO819" s="1">
        <v>8.084873374401095</v>
      </c>
      <c r="AP819" s="1">
        <v>165.05826202343204</v>
      </c>
      <c r="AQ819" s="1" t="s">
        <v>126</v>
      </c>
      <c r="AR819" s="3" t="s">
        <v>90</v>
      </c>
      <c r="AS819" s="3">
        <v>91.463213561289749</v>
      </c>
      <c r="AT819" s="1">
        <v>188.63400072075711</v>
      </c>
      <c r="AU819" s="1">
        <v>96.642581488529174</v>
      </c>
      <c r="AV819" s="1">
        <v>74.11899670460258</v>
      </c>
      <c r="AW819" s="1" t="s">
        <v>3451</v>
      </c>
      <c r="AX819" s="1">
        <v>4.2940009999999997</v>
      </c>
      <c r="AY819" s="1">
        <v>-3.3427250000000002</v>
      </c>
      <c r="AZ819" s="1">
        <v>65.010000000000005</v>
      </c>
      <c r="BA819" s="1">
        <v>58.46</v>
      </c>
      <c r="BB819" s="1">
        <v>61.734999999999999</v>
      </c>
      <c r="BC819" s="12">
        <v>0.49999999999999944</v>
      </c>
      <c r="BD819" s="1">
        <v>37.964112992485276</v>
      </c>
      <c r="BE819" s="1">
        <v>70.749484015079275</v>
      </c>
      <c r="BF819" s="1">
        <v>13.287333430561556</v>
      </c>
      <c r="BG819" s="1">
        <v>0.57055593445588004</v>
      </c>
      <c r="BH819" s="1">
        <v>4.0054757015742641</v>
      </c>
      <c r="BI819" s="1">
        <v>-7.5361771157289041</v>
      </c>
      <c r="BJ819" s="1">
        <v>-4.6626493740750306</v>
      </c>
      <c r="BK819" s="1">
        <v>-12.629401642872466</v>
      </c>
      <c r="BL819" s="1">
        <v>9.1741912921040978</v>
      </c>
      <c r="BM819" s="1">
        <v>-0.63329902357017265</v>
      </c>
      <c r="BN819" s="1">
        <v>123.38840268716105</v>
      </c>
      <c r="BO819" s="1">
        <v>198.27975702020262</v>
      </c>
      <c r="BP819" s="1">
        <v>66.781578361840189</v>
      </c>
      <c r="BQ819" s="1">
        <v>591.67459294378943</v>
      </c>
      <c r="BR819" s="1" t="s">
        <v>126</v>
      </c>
      <c r="BS819" s="1">
        <v>8.084873374401095</v>
      </c>
      <c r="BT819" s="1" t="s">
        <v>104</v>
      </c>
      <c r="BU819" s="1" t="s">
        <v>104</v>
      </c>
      <c r="BV819" s="1" t="e">
        <v>#VALUE!</v>
      </c>
      <c r="BW819" s="1">
        <v>143.41110168870352</v>
      </c>
    </row>
    <row r="820" spans="1:75" x14ac:dyDescent="0.2">
      <c r="A820" s="8" t="s">
        <v>3457</v>
      </c>
      <c r="B820" s="4" t="s">
        <v>107</v>
      </c>
      <c r="C820" s="8" t="s">
        <v>2530</v>
      </c>
      <c r="D820" s="8" t="s">
        <v>2530</v>
      </c>
      <c r="E820" s="9"/>
      <c r="F820" s="1" t="s">
        <v>3458</v>
      </c>
      <c r="G820" s="3" t="s">
        <v>3459</v>
      </c>
      <c r="H820" s="3" t="s">
        <v>111</v>
      </c>
      <c r="I820" s="1">
        <v>40.5</v>
      </c>
      <c r="J820" s="1" t="s">
        <v>85</v>
      </c>
      <c r="K820" s="1" t="s">
        <v>85</v>
      </c>
      <c r="L820" s="1" t="s">
        <v>85</v>
      </c>
      <c r="M820" s="1" t="s">
        <v>85</v>
      </c>
      <c r="N820" s="3">
        <v>1000000000</v>
      </c>
      <c r="O820" s="10">
        <v>43739</v>
      </c>
      <c r="P820" s="10">
        <v>43306</v>
      </c>
      <c r="Q820" s="1">
        <v>0.21268903340094791</v>
      </c>
      <c r="R820" s="1">
        <v>0.82162128297107451</v>
      </c>
      <c r="S820" s="1">
        <v>2.5639407359485888</v>
      </c>
      <c r="T820" s="1">
        <v>5.7044892902702315E-4</v>
      </c>
      <c r="U820" s="1">
        <v>-0.20258210307894098</v>
      </c>
      <c r="V820" s="1">
        <v>1.7143343470683359</v>
      </c>
      <c r="W820" s="1" t="s">
        <v>3460</v>
      </c>
      <c r="X820" s="1">
        <v>67.733596801757813</v>
      </c>
      <c r="Y820" s="1">
        <v>3.5167224689973948</v>
      </c>
      <c r="Z820" s="11">
        <v>0.21007000000000001</v>
      </c>
      <c r="AA820" s="11">
        <v>0.48920792895803533</v>
      </c>
      <c r="AB820" s="1" t="s">
        <v>87</v>
      </c>
      <c r="AC820" s="1">
        <v>97.963999999999999</v>
      </c>
      <c r="AD820" s="1">
        <v>5.0510393782426526</v>
      </c>
      <c r="AE820" s="1">
        <v>3.2982611895155598</v>
      </c>
      <c r="AF820" s="11">
        <v>3.2982611895155598</v>
      </c>
      <c r="AG820" s="1" t="s">
        <v>84</v>
      </c>
      <c r="AH820" s="1">
        <v>4.1043093466230687</v>
      </c>
      <c r="AI820" s="1" t="e">
        <v>#VALUE!</v>
      </c>
      <c r="AJ820" s="11" t="e">
        <v>#VALUE!</v>
      </c>
      <c r="AK820" s="1" t="s">
        <v>3450</v>
      </c>
      <c r="AL820" s="1">
        <v>71.938511059999996</v>
      </c>
      <c r="AM820" s="1">
        <v>200.79844200000002</v>
      </c>
      <c r="AN820" s="1">
        <v>27.373523692395736</v>
      </c>
      <c r="AO820" s="1">
        <v>4.2546201232032859</v>
      </c>
      <c r="AP820" s="1">
        <v>166.80023910493369</v>
      </c>
      <c r="AQ820" s="1" t="s">
        <v>126</v>
      </c>
      <c r="AR820" s="3" t="s">
        <v>103</v>
      </c>
      <c r="AS820" s="3">
        <v>69.673794697022771</v>
      </c>
      <c r="AT820" s="1">
        <v>71.887640697569964</v>
      </c>
      <c r="AU820" s="1">
        <v>1.4033054313390636</v>
      </c>
      <c r="AV820" s="1">
        <v>-14.084480407846556</v>
      </c>
      <c r="AW820" s="1" t="s">
        <v>3451</v>
      </c>
      <c r="AX820" s="1">
        <v>4.2940009999999997</v>
      </c>
      <c r="AY820" s="1">
        <v>-3.3427250000000002</v>
      </c>
      <c r="AZ820" s="1">
        <v>65.010000000000005</v>
      </c>
      <c r="BA820" s="1">
        <v>58.46</v>
      </c>
      <c r="BB820" s="1">
        <v>61.734999999999999</v>
      </c>
      <c r="BC820" s="12">
        <v>0.49999999999999944</v>
      </c>
      <c r="BD820" s="1">
        <v>37.964112992485276</v>
      </c>
      <c r="BE820" s="1">
        <v>70.749484015079275</v>
      </c>
      <c r="BF820" s="1">
        <v>13.287333430561556</v>
      </c>
      <c r="BG820" s="1">
        <v>0.57055593445588004</v>
      </c>
      <c r="BH820" s="1">
        <v>5.7412731006160165</v>
      </c>
      <c r="BI820" s="1">
        <v>-45.423917540000005</v>
      </c>
      <c r="BJ820" s="1">
        <v>-3.5536320700000061</v>
      </c>
      <c r="BK820" s="1">
        <v>-3.7523861600000004</v>
      </c>
      <c r="BL820" s="1">
        <v>-5.4847275400000086</v>
      </c>
      <c r="BM820" s="1">
        <v>-1.4342280785437731</v>
      </c>
      <c r="BN820" s="1">
        <v>69.298046760000005</v>
      </c>
      <c r="BO820" s="1">
        <v>108.41229125</v>
      </c>
      <c r="BP820" s="1">
        <v>93.249353696004391</v>
      </c>
      <c r="BQ820" s="1">
        <v>387.51252874845932</v>
      </c>
      <c r="BR820" s="1" t="s">
        <v>126</v>
      </c>
      <c r="BS820" s="1">
        <v>4.2546201232032859</v>
      </c>
      <c r="BT820" s="1">
        <v>69.298046760000005</v>
      </c>
      <c r="BU820" s="1">
        <v>241.40340793999999</v>
      </c>
      <c r="BV820" s="1">
        <v>98.465786142920678</v>
      </c>
      <c r="BW820" s="1">
        <v>94.926361415026307</v>
      </c>
    </row>
    <row r="821" spans="1:75" x14ac:dyDescent="0.2">
      <c r="A821" s="8" t="s">
        <v>3461</v>
      </c>
      <c r="B821" s="4"/>
      <c r="C821" s="8" t="s">
        <v>2530</v>
      </c>
      <c r="D821" s="8"/>
      <c r="E821" s="9" t="s">
        <v>81</v>
      </c>
      <c r="F821" s="1" t="s">
        <v>3462</v>
      </c>
      <c r="G821" s="3" t="s">
        <v>3463</v>
      </c>
      <c r="H821" s="3" t="s">
        <v>84</v>
      </c>
      <c r="I821" s="1">
        <v>20</v>
      </c>
      <c r="J821" s="1" t="s">
        <v>85</v>
      </c>
      <c r="K821" s="1" t="s">
        <v>85</v>
      </c>
      <c r="L821" s="1" t="s">
        <v>85</v>
      </c>
      <c r="M821" s="1" t="s">
        <v>85</v>
      </c>
      <c r="N821" s="3">
        <v>1000000000</v>
      </c>
      <c r="O821" s="10">
        <v>43782</v>
      </c>
      <c r="P821" s="10" t="e">
        <v>#VALUE!</v>
      </c>
      <c r="Q821" s="1">
        <v>1.1613986173625523</v>
      </c>
      <c r="R821" s="1">
        <v>2.1172358309138328</v>
      </c>
      <c r="S821" s="1">
        <v>4.5825604924895069</v>
      </c>
      <c r="T821" s="1" t="e">
        <v>#VALUE!</v>
      </c>
      <c r="U821" s="1" t="e">
        <v>#VALUE!</v>
      </c>
      <c r="V821" s="1" t="e">
        <v>#VALUE!</v>
      </c>
      <c r="W821" s="1" t="s">
        <v>1951</v>
      </c>
      <c r="X821" s="1">
        <v>76.43505859375</v>
      </c>
      <c r="Y821" s="1">
        <v>4.5305478684004044</v>
      </c>
      <c r="Z821" s="11">
        <v>0.28532200000000002</v>
      </c>
      <c r="AA821" s="11">
        <v>1.2232684706470209E-2</v>
      </c>
      <c r="AB821" s="1" t="s">
        <v>87</v>
      </c>
      <c r="AC821" s="1">
        <v>94.495000000000005</v>
      </c>
      <c r="AD821" s="1">
        <v>5.3033051728992939</v>
      </c>
      <c r="AE821" s="1" t="s">
        <v>84</v>
      </c>
      <c r="AF821" s="11" t="s">
        <v>84</v>
      </c>
      <c r="AG821" s="1" t="s">
        <v>84</v>
      </c>
      <c r="AH821" s="1" t="s">
        <v>84</v>
      </c>
      <c r="AI821" s="1" t="e">
        <v>#VALUE!</v>
      </c>
      <c r="AJ821" s="11" t="e">
        <v>#VALUE!</v>
      </c>
      <c r="AK821" s="1" t="s">
        <v>3450</v>
      </c>
      <c r="AL821" s="1">
        <v>114.46189880371094</v>
      </c>
      <c r="AM821" s="1">
        <v>157.661958</v>
      </c>
      <c r="AN821" s="1">
        <v>19.32957233852926</v>
      </c>
      <c r="AO821" s="1">
        <v>4.3750855578370977</v>
      </c>
      <c r="AP821" s="1">
        <v>140.76344028594863</v>
      </c>
      <c r="AQ821" s="1" t="s">
        <v>126</v>
      </c>
      <c r="AR821" s="3" t="s">
        <v>90</v>
      </c>
      <c r="AS821" s="3">
        <v>73.788823680750326</v>
      </c>
      <c r="AT821" s="1">
        <v>172.70076333250381</v>
      </c>
      <c r="AU821" s="1">
        <v>100.87603574651757</v>
      </c>
      <c r="AV821" s="1">
        <v>85.972339194563972</v>
      </c>
      <c r="AW821" s="1" t="s">
        <v>3451</v>
      </c>
      <c r="AX821" s="1">
        <v>4.2940009999999997</v>
      </c>
      <c r="AY821" s="1">
        <v>-3.3427250000000002</v>
      </c>
      <c r="AZ821" s="1">
        <v>65.010000000000005</v>
      </c>
      <c r="BA821" s="1">
        <v>58.46</v>
      </c>
      <c r="BB821" s="1">
        <v>61.734999999999999</v>
      </c>
      <c r="BC821" s="12">
        <v>0.49999999999999944</v>
      </c>
      <c r="BD821" s="1">
        <v>37.964112992485276</v>
      </c>
      <c r="BE821" s="1">
        <v>70.749484015079275</v>
      </c>
      <c r="BF821" s="1">
        <v>13.287333430561556</v>
      </c>
      <c r="BG821" s="1">
        <v>0.57055593445588004</v>
      </c>
      <c r="BH821" s="1">
        <v>5.6235455167693358</v>
      </c>
      <c r="BI821" s="1">
        <v>-9.5544384930998518</v>
      </c>
      <c r="BJ821" s="1">
        <v>-1.2053287291829378</v>
      </c>
      <c r="BK821" s="1">
        <v>-7.4696644633458504</v>
      </c>
      <c r="BL821" s="1">
        <v>5.5036434164676962</v>
      </c>
      <c r="BM821" s="1">
        <v>-0.55767007794783363</v>
      </c>
      <c r="BN821" s="1">
        <v>96.151710659588204</v>
      </c>
      <c r="BO821" s="1">
        <v>158.12341056534277</v>
      </c>
      <c r="BP821" s="1">
        <v>70.453952091085867</v>
      </c>
      <c r="BQ821" s="1">
        <v>380.02287842076043</v>
      </c>
      <c r="BR821" s="1" t="s">
        <v>126</v>
      </c>
      <c r="BS821" s="1">
        <v>4.3750855578370977</v>
      </c>
      <c r="BT821" s="1">
        <v>58.57053636786533</v>
      </c>
      <c r="BU821" s="1">
        <v>135.85070019735835</v>
      </c>
      <c r="BV821" s="1">
        <v>27.676961763226281</v>
      </c>
      <c r="BW821" s="1">
        <v>109.20142364053831</v>
      </c>
    </row>
    <row r="822" spans="1:75" x14ac:dyDescent="0.2">
      <c r="A822" s="8" t="s">
        <v>3464</v>
      </c>
      <c r="B822" s="4" t="s">
        <v>650</v>
      </c>
      <c r="C822" s="8" t="s">
        <v>2530</v>
      </c>
      <c r="D822" s="8" t="s">
        <v>2530</v>
      </c>
      <c r="E822" s="9"/>
      <c r="F822" s="1" t="s">
        <v>3465</v>
      </c>
      <c r="G822" s="3" t="s">
        <v>3466</v>
      </c>
      <c r="H822" s="3" t="s">
        <v>653</v>
      </c>
      <c r="I822" s="1">
        <v>41</v>
      </c>
      <c r="J822" s="1" t="s">
        <v>85</v>
      </c>
      <c r="K822" s="1" t="s">
        <v>85</v>
      </c>
      <c r="L822" s="1" t="s">
        <v>85</v>
      </c>
      <c r="M822" s="1" t="s">
        <v>85</v>
      </c>
      <c r="N822" s="3">
        <v>1100000000</v>
      </c>
      <c r="O822" s="10">
        <v>44456</v>
      </c>
      <c r="P822" s="10">
        <v>37168</v>
      </c>
      <c r="Q822" s="1">
        <v>-0.25208134869545429</v>
      </c>
      <c r="R822" s="1">
        <v>9.5996759984307012E-2</v>
      </c>
      <c r="S822" s="1">
        <v>1.2220368027696882</v>
      </c>
      <c r="T822" s="1">
        <v>-0.21360981350079244</v>
      </c>
      <c r="U822" s="1">
        <v>-1.1600296531813603</v>
      </c>
      <c r="V822" s="1">
        <v>1.43650184627091</v>
      </c>
      <c r="W822" s="1" t="s">
        <v>3467</v>
      </c>
      <c r="X822" s="1">
        <v>108.48558044433594</v>
      </c>
      <c r="Y822" s="1">
        <v>4.2962612672407579</v>
      </c>
      <c r="Z822" s="11">
        <v>4.4276000000000003E-2</v>
      </c>
      <c r="AA822" s="11">
        <v>-0.13387659465946555</v>
      </c>
      <c r="AB822" s="1" t="s">
        <v>87</v>
      </c>
      <c r="AC822" s="1">
        <v>91.903999999999996</v>
      </c>
      <c r="AD822" s="1">
        <v>5.3901574481215215</v>
      </c>
      <c r="AE822" s="1">
        <v>3.3102621090006403</v>
      </c>
      <c r="AF822" s="11">
        <v>3.3102621090006403</v>
      </c>
      <c r="AG822" s="1" t="s">
        <v>84</v>
      </c>
      <c r="AH822" s="1">
        <v>3.8463716005268638</v>
      </c>
      <c r="AI822" s="1" t="e">
        <v>#VALUE!</v>
      </c>
      <c r="AJ822" s="11" t="e">
        <v>#VALUE!</v>
      </c>
      <c r="AK822" s="1" t="s">
        <v>3450</v>
      </c>
      <c r="AL822" s="1">
        <v>114.52872451</v>
      </c>
      <c r="AM822" s="1">
        <v>229.62806399999999</v>
      </c>
      <c r="AN822" s="1">
        <v>20.780673322358638</v>
      </c>
      <c r="AO822" s="1">
        <v>8.2217659137577002</v>
      </c>
      <c r="AP822" s="1">
        <v>205.61672043943625</v>
      </c>
      <c r="AQ822" s="1" t="s">
        <v>126</v>
      </c>
      <c r="AR822" s="3" t="s">
        <v>103</v>
      </c>
      <c r="AS822" s="3">
        <v>109.43457224344084</v>
      </c>
      <c r="AT822" s="1">
        <v>110.98612044681273</v>
      </c>
      <c r="AU822" s="1">
        <v>18.689427529101632</v>
      </c>
      <c r="AV822" s="1">
        <v>-4.739182989916646</v>
      </c>
      <c r="AW822" s="1" t="s">
        <v>3451</v>
      </c>
      <c r="AX822" s="1">
        <v>4.2940009999999997</v>
      </c>
      <c r="AY822" s="1">
        <v>-3.3427250000000002</v>
      </c>
      <c r="AZ822" s="1">
        <v>65.010000000000005</v>
      </c>
      <c r="BA822" s="1">
        <v>58.46</v>
      </c>
      <c r="BB822" s="1">
        <v>61.734999999999999</v>
      </c>
      <c r="BC822" s="12">
        <v>0.49999999999999944</v>
      </c>
      <c r="BD822" s="1">
        <v>37.964112992485276</v>
      </c>
      <c r="BE822" s="1">
        <v>70.749484015079275</v>
      </c>
      <c r="BF822" s="1">
        <v>13.287333430561556</v>
      </c>
      <c r="BG822" s="1">
        <v>0.57055593445588004</v>
      </c>
      <c r="BH822" s="1">
        <v>3.7727583846680357</v>
      </c>
      <c r="BI822" s="1">
        <v>-35.010387300000005</v>
      </c>
      <c r="BJ822" s="1">
        <v>-1.0446426500000001</v>
      </c>
      <c r="BK822" s="1">
        <v>0.37204389000000049</v>
      </c>
      <c r="BL822" s="1">
        <v>8.5802108400000066</v>
      </c>
      <c r="BM822" s="1">
        <v>-1.1615697794117268</v>
      </c>
      <c r="BN822" s="1">
        <v>104.71474501</v>
      </c>
      <c r="BO822" s="1">
        <v>144.46499026999999</v>
      </c>
      <c r="BP822" s="1">
        <v>75.310895729552513</v>
      </c>
      <c r="BQ822" s="1">
        <v>654.4784163187245</v>
      </c>
      <c r="BR822" s="1" t="s">
        <v>126</v>
      </c>
      <c r="BS822" s="1">
        <v>8.2217659137577002</v>
      </c>
      <c r="BT822" s="1" t="s">
        <v>104</v>
      </c>
      <c r="BU822" s="1" t="s">
        <v>104</v>
      </c>
      <c r="BV822" s="1" t="e">
        <v>#VALUE!</v>
      </c>
      <c r="BW822" s="1">
        <v>144.85182068838671</v>
      </c>
    </row>
    <row r="823" spans="1:75" x14ac:dyDescent="0.2">
      <c r="A823" s="8" t="s">
        <v>3468</v>
      </c>
      <c r="B823" s="4" t="s">
        <v>119</v>
      </c>
      <c r="C823" s="8" t="s">
        <v>2530</v>
      </c>
      <c r="D823" s="8" t="s">
        <v>2530</v>
      </c>
      <c r="E823" s="9"/>
      <c r="F823" s="1" t="s">
        <v>3469</v>
      </c>
      <c r="G823" s="3" t="s">
        <v>3470</v>
      </c>
      <c r="H823" s="3" t="s">
        <v>123</v>
      </c>
      <c r="I823" s="1">
        <v>45</v>
      </c>
      <c r="J823" s="1" t="s">
        <v>85</v>
      </c>
      <c r="K823" s="1" t="s">
        <v>85</v>
      </c>
      <c r="L823" s="1" t="s">
        <v>85</v>
      </c>
      <c r="M823" s="1" t="s">
        <v>85</v>
      </c>
      <c r="N823" s="3">
        <v>1200000000</v>
      </c>
      <c r="O823" s="10">
        <v>42892</v>
      </c>
      <c r="P823" s="10">
        <v>42572</v>
      </c>
      <c r="Q823" s="1">
        <v>0.20321977065085317</v>
      </c>
      <c r="R823" s="1">
        <v>0.81390780772618854</v>
      </c>
      <c r="S823" s="1">
        <v>2.2978444903888118</v>
      </c>
      <c r="T823" s="1">
        <v>0.14984345596582571</v>
      </c>
      <c r="U823" s="1">
        <v>0.29411501308416188</v>
      </c>
      <c r="V823" s="1">
        <v>1.7661583623288291</v>
      </c>
      <c r="W823" s="1" t="s">
        <v>3471</v>
      </c>
      <c r="X823" s="1">
        <v>63.535549163818359</v>
      </c>
      <c r="Y823" s="1">
        <v>3.2621148234930852</v>
      </c>
      <c r="Z823" s="11">
        <v>3.4930999999999997E-2</v>
      </c>
      <c r="AA823" s="11">
        <v>0.41734918426403755</v>
      </c>
      <c r="AB823" s="1" t="s">
        <v>87</v>
      </c>
      <c r="AC823" s="1">
        <v>99.918000000000006</v>
      </c>
      <c r="AD823" s="1">
        <v>4.9711639507655319</v>
      </c>
      <c r="AE823" s="1">
        <v>3.4811229095716074</v>
      </c>
      <c r="AF823" s="11">
        <v>3.4811229095716074</v>
      </c>
      <c r="AG823" s="1" t="s">
        <v>84</v>
      </c>
      <c r="AH823" s="1">
        <v>4.8217932777265391</v>
      </c>
      <c r="AI823" s="1" t="e">
        <v>#VALUE!</v>
      </c>
      <c r="AJ823" s="11" t="e">
        <v>#VALUE!</v>
      </c>
      <c r="AK823" s="1" t="s">
        <v>3450</v>
      </c>
      <c r="AL823" s="1">
        <v>66.295671549999994</v>
      </c>
      <c r="AM823" s="1">
        <v>183.31601499999999</v>
      </c>
      <c r="AN823" s="1">
        <v>38.091777562518246</v>
      </c>
      <c r="AO823" s="1">
        <v>1.9329226557152634</v>
      </c>
      <c r="AP823" s="1">
        <v>137.59698369367899</v>
      </c>
      <c r="AQ823" s="1" t="s">
        <v>126</v>
      </c>
      <c r="AR823" s="3" t="s">
        <v>103</v>
      </c>
      <c r="AS823" s="3">
        <v>63.333951935858977</v>
      </c>
      <c r="AT823" s="1">
        <v>64.422117261751623</v>
      </c>
      <c r="AU823" s="1">
        <v>13.092301236076809</v>
      </c>
      <c r="AV823" s="1">
        <v>-2.220336857190075</v>
      </c>
      <c r="AW823" s="1" t="s">
        <v>3451</v>
      </c>
      <c r="AX823" s="1">
        <v>4.2940009999999997</v>
      </c>
      <c r="AY823" s="1">
        <v>-3.3427250000000002</v>
      </c>
      <c r="AZ823" s="1">
        <v>65.010000000000005</v>
      </c>
      <c r="BA823" s="1">
        <v>58.46</v>
      </c>
      <c r="BB823" s="1">
        <v>61.734999999999999</v>
      </c>
      <c r="BC823" s="12">
        <v>0.49999999999999944</v>
      </c>
      <c r="BD823" s="1">
        <v>37.964112992485276</v>
      </c>
      <c r="BE823" s="1">
        <v>70.749484015079275</v>
      </c>
      <c r="BF823" s="1">
        <v>13.287333430561556</v>
      </c>
      <c r="BG823" s="1">
        <v>0.57055593445588004</v>
      </c>
      <c r="BH823" s="1">
        <v>8.0602327173169055</v>
      </c>
      <c r="BI823" s="1">
        <v>-26.287282110000007</v>
      </c>
      <c r="BJ823" s="1">
        <v>-0.27308478999999863</v>
      </c>
      <c r="BK823" s="1">
        <v>0.82286676999999031</v>
      </c>
      <c r="BL823" s="1">
        <v>-1.9020981200000051</v>
      </c>
      <c r="BM823" s="1">
        <v>-1.1639115660870534</v>
      </c>
      <c r="BN823" s="1">
        <v>62.225424099999998</v>
      </c>
      <c r="BO823" s="1">
        <v>93.430010609999997</v>
      </c>
      <c r="BP823" s="1">
        <v>86.956252573013188</v>
      </c>
      <c r="BQ823" s="1">
        <v>185.97521738563216</v>
      </c>
      <c r="BR823" s="1" t="s">
        <v>126</v>
      </c>
      <c r="BS823" s="1">
        <v>1.9329226557152634</v>
      </c>
      <c r="BT823" s="1">
        <v>62.225424099999998</v>
      </c>
      <c r="BU823" s="1">
        <v>207.61301846000001</v>
      </c>
      <c r="BV823" s="1">
        <v>97.200416261155354</v>
      </c>
      <c r="BW823" s="1">
        <v>81.124392306737292</v>
      </c>
    </row>
    <row r="824" spans="1:75" x14ac:dyDescent="0.2">
      <c r="A824" s="8" t="s">
        <v>3472</v>
      </c>
      <c r="B824" s="4"/>
      <c r="C824" s="8" t="s">
        <v>2530</v>
      </c>
      <c r="D824" s="8"/>
      <c r="E824" s="9" t="s">
        <v>81</v>
      </c>
      <c r="F824" s="1" t="s">
        <v>3473</v>
      </c>
      <c r="G824" s="3" t="s">
        <v>3474</v>
      </c>
      <c r="H824" s="3" t="s">
        <v>84</v>
      </c>
      <c r="I824" s="1">
        <v>20</v>
      </c>
      <c r="J824" s="1" t="s">
        <v>85</v>
      </c>
      <c r="K824" s="1" t="s">
        <v>85</v>
      </c>
      <c r="L824" s="1" t="s">
        <v>85</v>
      </c>
      <c r="M824" s="1" t="s">
        <v>85</v>
      </c>
      <c r="N824" s="3">
        <v>1000000000</v>
      </c>
      <c r="O824" s="10">
        <v>44371</v>
      </c>
      <c r="P824" s="10" t="e">
        <v>#VALUE!</v>
      </c>
      <c r="Q824" s="1">
        <v>3.4496851676254048</v>
      </c>
      <c r="R824" s="1">
        <v>-1.3242574459854439</v>
      </c>
      <c r="S824" s="1">
        <v>0.32482345503774823</v>
      </c>
      <c r="T824" s="1" t="e">
        <v>#VALUE!</v>
      </c>
      <c r="U824" s="1" t="e">
        <v>#VALUE!</v>
      </c>
      <c r="V824" s="1" t="e">
        <v>#VALUE!</v>
      </c>
      <c r="W824" s="1" t="s">
        <v>3475</v>
      </c>
      <c r="X824" s="1">
        <v>115.28714752197266</v>
      </c>
      <c r="Y824" s="1">
        <v>5.9572749521572224</v>
      </c>
      <c r="Z824" s="11">
        <v>1.577027</v>
      </c>
      <c r="AA824" s="11">
        <v>-3.1049787900551351</v>
      </c>
      <c r="AB824" s="1" t="s">
        <v>87</v>
      </c>
      <c r="AC824" s="1">
        <v>66.421999999999997</v>
      </c>
      <c r="AD824" s="1">
        <v>5.8875973755290554</v>
      </c>
      <c r="AE824" s="1" t="s">
        <v>84</v>
      </c>
      <c r="AF824" s="11" t="s">
        <v>84</v>
      </c>
      <c r="AG824" s="1" t="s">
        <v>84</v>
      </c>
      <c r="AH824" s="1" t="s">
        <v>84</v>
      </c>
      <c r="AI824" s="1" t="e">
        <v>#VALUE!</v>
      </c>
      <c r="AJ824" s="11" t="e">
        <v>#VALUE!</v>
      </c>
      <c r="AK824" s="1" t="s">
        <v>3450</v>
      </c>
      <c r="AL824" s="1">
        <v>204.67547607421875</v>
      </c>
      <c r="AM824" s="1">
        <v>193.099244</v>
      </c>
      <c r="AN824" s="1">
        <v>7.4671836939767786</v>
      </c>
      <c r="AO824" s="1">
        <v>26.083504449007528</v>
      </c>
      <c r="AP824" s="1">
        <v>186.00666161316511</v>
      </c>
      <c r="AQ824" s="1" t="s">
        <v>126</v>
      </c>
      <c r="AR824" s="3" t="s">
        <v>90</v>
      </c>
      <c r="AS824" s="3">
        <v>99.892081183119032</v>
      </c>
      <c r="AT824" s="1">
        <v>240.93033386423178</v>
      </c>
      <c r="AU824" s="1" t="s">
        <v>104</v>
      </c>
      <c r="AV824" s="1">
        <v>76.171719306544901</v>
      </c>
      <c r="AW824" s="1" t="s">
        <v>3451</v>
      </c>
      <c r="AX824" s="1">
        <v>4.2940009999999997</v>
      </c>
      <c r="AY824" s="1">
        <v>-3.3427250000000002</v>
      </c>
      <c r="AZ824" s="1">
        <v>65.010000000000005</v>
      </c>
      <c r="BA824" s="1">
        <v>58.46</v>
      </c>
      <c r="BB824" s="1">
        <v>61.734999999999999</v>
      </c>
      <c r="BC824" s="12">
        <v>0.49999999999999944</v>
      </c>
      <c r="BD824" s="1">
        <v>37.964112992485276</v>
      </c>
      <c r="BE824" s="1">
        <v>70.749484015079275</v>
      </c>
      <c r="BF824" s="1">
        <v>13.287333430561556</v>
      </c>
      <c r="BG824" s="1">
        <v>0.57055593445588004</v>
      </c>
      <c r="BH824" s="1">
        <v>4.0054757015742641</v>
      </c>
      <c r="BI824" s="1">
        <v>-5.6569601453360576</v>
      </c>
      <c r="BJ824" s="1">
        <v>-0.68859286630633676</v>
      </c>
      <c r="BK824" s="1">
        <v>-12.996510500204906</v>
      </c>
      <c r="BL824" s="1">
        <v>12.029907600641025</v>
      </c>
      <c r="BM824" s="1">
        <v>-0.30323834731345317</v>
      </c>
      <c r="BN824" s="1">
        <v>172.73561106694748</v>
      </c>
      <c r="BO824" s="1">
        <v>246.12554477653538</v>
      </c>
      <c r="BP824" s="1">
        <v>56.479228972108288</v>
      </c>
      <c r="BQ824" s="1">
        <v>987.48660061907856</v>
      </c>
      <c r="BR824" s="1" t="s">
        <v>126</v>
      </c>
      <c r="BS824" s="1">
        <v>26.083504449007528</v>
      </c>
      <c r="BT824" s="1" t="s">
        <v>104</v>
      </c>
      <c r="BU824" s="1" t="s">
        <v>104</v>
      </c>
      <c r="BV824" s="1" t="e">
        <v>#VALUE!</v>
      </c>
      <c r="BW824" s="1">
        <v>200.82170420268369</v>
      </c>
    </row>
    <row r="825" spans="1:75" x14ac:dyDescent="0.2">
      <c r="A825" s="8" t="s">
        <v>3476</v>
      </c>
      <c r="B825" s="4" t="s">
        <v>1351</v>
      </c>
      <c r="C825" s="8" t="s">
        <v>2530</v>
      </c>
      <c r="D825" s="8" t="s">
        <v>278</v>
      </c>
      <c r="E825" s="9"/>
      <c r="F825" s="1" t="s">
        <v>3477</v>
      </c>
      <c r="G825" s="3" t="s">
        <v>3478</v>
      </c>
      <c r="H825" s="3" t="s">
        <v>274</v>
      </c>
      <c r="I825" s="1" t="s">
        <v>100</v>
      </c>
      <c r="J825" s="1" t="s">
        <v>85</v>
      </c>
      <c r="K825" s="1" t="s">
        <v>85</v>
      </c>
      <c r="L825" s="1" t="s">
        <v>85</v>
      </c>
      <c r="M825" s="1" t="s">
        <v>85</v>
      </c>
      <c r="N825" s="3">
        <v>300000000</v>
      </c>
      <c r="O825" s="10">
        <v>45707</v>
      </c>
      <c r="P825" s="10">
        <v>44853</v>
      </c>
      <c r="Q825" s="1">
        <v>0.2520888185270076</v>
      </c>
      <c r="R825" s="1">
        <v>0.73464282729387431</v>
      </c>
      <c r="S825" s="1" t="s">
        <v>104</v>
      </c>
      <c r="T825" s="1">
        <v>0.13022717984161325</v>
      </c>
      <c r="U825" s="1">
        <v>0.15824064582632413</v>
      </c>
      <c r="V825" s="1">
        <v>1.973509682223451</v>
      </c>
      <c r="W825" s="1" t="s">
        <v>3479</v>
      </c>
      <c r="X825" s="1">
        <v>67.870735168457031</v>
      </c>
      <c r="Y825" s="1">
        <v>3.3610566177315766</v>
      </c>
      <c r="Z825" s="11">
        <v>0.11336499999999999</v>
      </c>
      <c r="AA825" s="11" t="s">
        <v>104</v>
      </c>
      <c r="AB825" s="1" t="s">
        <v>87</v>
      </c>
      <c r="AC825" s="1">
        <v>100.523</v>
      </c>
      <c r="AD825" s="1">
        <v>4.8947585364097117</v>
      </c>
      <c r="AE825" s="1">
        <v>3.2925726100307826</v>
      </c>
      <c r="AF825" s="11">
        <v>3.2925726100307826</v>
      </c>
      <c r="AG825" s="1" t="s">
        <v>84</v>
      </c>
      <c r="AH825" s="1">
        <v>3.4695277367424411</v>
      </c>
      <c r="AI825" s="1" t="e">
        <v>#VALUE!</v>
      </c>
      <c r="AJ825" s="11" t="e">
        <v>#VALUE!</v>
      </c>
      <c r="AK825" s="1" t="s">
        <v>3450</v>
      </c>
      <c r="AL825" s="1">
        <v>69.244091639999994</v>
      </c>
      <c r="AM825" s="1">
        <v>161.12899199999998</v>
      </c>
      <c r="AN825" s="1">
        <v>4.7670994242382108</v>
      </c>
      <c r="AO825" s="1">
        <v>2.6502395619438741</v>
      </c>
      <c r="AP825" s="1">
        <v>156.09980940643749</v>
      </c>
      <c r="AQ825" s="1" t="s">
        <v>126</v>
      </c>
      <c r="AR825" s="3" t="s">
        <v>103</v>
      </c>
      <c r="AS825" s="3">
        <v>68.017384578356229</v>
      </c>
      <c r="AT825" s="1">
        <v>69.189125840023678</v>
      </c>
      <c r="AU825" s="1">
        <v>10.112670417836478</v>
      </c>
      <c r="AV825" s="1">
        <v>-4.421432628137989</v>
      </c>
      <c r="AW825" s="1" t="s">
        <v>3451</v>
      </c>
      <c r="AX825" s="1">
        <v>4.2940009999999997</v>
      </c>
      <c r="AY825" s="1">
        <v>-3.3427250000000002</v>
      </c>
      <c r="AZ825" s="1">
        <v>65.010000000000005</v>
      </c>
      <c r="BA825" s="1">
        <v>58.46</v>
      </c>
      <c r="BB825" s="1">
        <v>61.734999999999999</v>
      </c>
      <c r="BC825" s="12">
        <v>0.49999999999999944</v>
      </c>
      <c r="BD825" s="1">
        <v>37.964112992485276</v>
      </c>
      <c r="BE825" s="1">
        <v>70.749484015079275</v>
      </c>
      <c r="BF825" s="1">
        <v>13.287333430561556</v>
      </c>
      <c r="BG825" s="1">
        <v>0.57055593445588004</v>
      </c>
      <c r="BH825" s="1">
        <v>0.34223134839151265</v>
      </c>
      <c r="BI825" s="1" t="s">
        <v>104</v>
      </c>
      <c r="BJ825" s="1">
        <v>-2.6934700600000099</v>
      </c>
      <c r="BK825" s="1">
        <v>-2.6830942000000135</v>
      </c>
      <c r="BL825" s="1" t="s">
        <v>104</v>
      </c>
      <c r="BM825" s="1" t="s">
        <v>104</v>
      </c>
      <c r="BN825" s="1" t="s">
        <v>104</v>
      </c>
      <c r="BO825" s="1" t="s">
        <v>104</v>
      </c>
      <c r="BP825" s="1" t="e">
        <v>#VALUE!</v>
      </c>
      <c r="BQ825" s="1">
        <v>252.423711037153</v>
      </c>
      <c r="BR825" s="1" t="s">
        <v>126</v>
      </c>
      <c r="BS825" s="1">
        <v>2.6502395619438741</v>
      </c>
      <c r="BT825" s="1" t="s">
        <v>104</v>
      </c>
      <c r="BU825" s="1" t="s">
        <v>104</v>
      </c>
      <c r="BV825" s="1" t="e">
        <v>#VALUE!</v>
      </c>
      <c r="BW825" s="1">
        <v>87.607523394504625</v>
      </c>
    </row>
    <row r="826" spans="1:75" x14ac:dyDescent="0.2">
      <c r="A826" s="8" t="s">
        <v>3480</v>
      </c>
      <c r="B826" s="4" t="s">
        <v>156</v>
      </c>
      <c r="C826" s="8" t="s">
        <v>2530</v>
      </c>
      <c r="D826" s="8" t="s">
        <v>278</v>
      </c>
      <c r="E826" s="9"/>
      <c r="F826" s="1" t="s">
        <v>3481</v>
      </c>
      <c r="G826" s="3" t="s">
        <v>3482</v>
      </c>
      <c r="H826" s="3" t="s">
        <v>159</v>
      </c>
      <c r="I826" s="1">
        <v>25</v>
      </c>
      <c r="J826" s="1" t="s">
        <v>85</v>
      </c>
      <c r="K826" s="1" t="s">
        <v>85</v>
      </c>
      <c r="L826" s="1" t="s">
        <v>85</v>
      </c>
      <c r="M826" s="1" t="s">
        <v>85</v>
      </c>
      <c r="N826" s="3">
        <v>800000000</v>
      </c>
      <c r="O826" s="10">
        <v>45707</v>
      </c>
      <c r="P826" s="10">
        <v>45567</v>
      </c>
      <c r="Q826" s="1">
        <v>6.8412347052060341E-2</v>
      </c>
      <c r="R826" s="1">
        <v>0.59261672531427667</v>
      </c>
      <c r="S826" s="1" t="s">
        <v>104</v>
      </c>
      <c r="T826" s="1">
        <v>-3.8455916810276047E-2</v>
      </c>
      <c r="U826" s="1">
        <v>-0.42068778118541372</v>
      </c>
      <c r="V826" s="1">
        <v>1.9631235584244511</v>
      </c>
      <c r="W826" s="1" t="s">
        <v>552</v>
      </c>
      <c r="X826" s="1">
        <v>88.479179382324219</v>
      </c>
      <c r="Y826" s="1">
        <v>3.7505603999999999</v>
      </c>
      <c r="Z826" s="11">
        <v>8.7466000000000002E-2</v>
      </c>
      <c r="AA826" s="11" t="s">
        <v>104</v>
      </c>
      <c r="AB826" s="1" t="s">
        <v>87</v>
      </c>
      <c r="AC826" s="1">
        <v>100.646</v>
      </c>
      <c r="AD826" s="1">
        <v>4.8947585364097117</v>
      </c>
      <c r="AE826" s="1">
        <v>3.2925726100307826</v>
      </c>
      <c r="AF826" s="11">
        <v>3.2925726100307826</v>
      </c>
      <c r="AG826" s="1" t="s">
        <v>84</v>
      </c>
      <c r="AH826" s="1">
        <v>3.4695277367424411</v>
      </c>
      <c r="AI826" s="1" t="e">
        <v>#VALUE!</v>
      </c>
      <c r="AJ826" s="11" t="e">
        <v>#VALUE!</v>
      </c>
      <c r="AK826" s="1" t="s">
        <v>3450</v>
      </c>
      <c r="AL826" s="1">
        <v>93.668907619999999</v>
      </c>
      <c r="AM826" s="1">
        <v>161.12899199999998</v>
      </c>
      <c r="AN826" s="1">
        <v>4.7670994242382108</v>
      </c>
      <c r="AO826" s="1">
        <v>4.5667351129363452</v>
      </c>
      <c r="AP826" s="1">
        <v>156.09980940643749</v>
      </c>
      <c r="AQ826" s="1" t="s">
        <v>126</v>
      </c>
      <c r="AR826" s="3" t="s">
        <v>103</v>
      </c>
      <c r="AS826" s="3">
        <v>90.62684398515222</v>
      </c>
      <c r="AT826" s="1">
        <v>92.508095081609468</v>
      </c>
      <c r="AU826" s="1">
        <v>20.283872342985141</v>
      </c>
      <c r="AV826" s="1">
        <v>4.5308915178753129</v>
      </c>
      <c r="AW826" s="1" t="s">
        <v>3451</v>
      </c>
      <c r="AX826" s="1">
        <v>4.2940009999999997</v>
      </c>
      <c r="AY826" s="1">
        <v>-3.3427250000000002</v>
      </c>
      <c r="AZ826" s="1">
        <v>65.010000000000005</v>
      </c>
      <c r="BA826" s="1">
        <v>58.46</v>
      </c>
      <c r="BB826" s="1">
        <v>61.734999999999999</v>
      </c>
      <c r="BC826" s="12">
        <v>0.49999999999999944</v>
      </c>
      <c r="BD826" s="1">
        <v>37.964112992485276</v>
      </c>
      <c r="BE826" s="1">
        <v>70.749484015079275</v>
      </c>
      <c r="BF826" s="1">
        <v>13.287333430561556</v>
      </c>
      <c r="BG826" s="1">
        <v>0.57055593445588004</v>
      </c>
      <c r="BH826" s="1">
        <v>0.34223134839151265</v>
      </c>
      <c r="BI826" s="1" t="s">
        <v>104</v>
      </c>
      <c r="BJ826" s="1">
        <v>-0.32096144999999865</v>
      </c>
      <c r="BK826" s="1">
        <v>-0.41089057000000651</v>
      </c>
      <c r="BL826" s="1" t="s">
        <v>104</v>
      </c>
      <c r="BM826" s="1" t="s">
        <v>104</v>
      </c>
      <c r="BN826" s="1" t="s">
        <v>104</v>
      </c>
      <c r="BO826" s="1" t="s">
        <v>104</v>
      </c>
      <c r="BP826" s="1" t="e">
        <v>#VALUE!</v>
      </c>
      <c r="BQ826" s="1">
        <v>417.67335540257022</v>
      </c>
      <c r="BR826" s="1" t="s">
        <v>126</v>
      </c>
      <c r="BS826" s="1">
        <v>4.6516084873374401</v>
      </c>
      <c r="BT826" s="1" t="s">
        <v>104</v>
      </c>
      <c r="BU826" s="1" t="s">
        <v>104</v>
      </c>
      <c r="BV826" s="1" t="e">
        <v>#VALUE!</v>
      </c>
      <c r="BW826" s="1">
        <v>116.72394347615108</v>
      </c>
    </row>
    <row r="827" spans="1:75" x14ac:dyDescent="0.2">
      <c r="A827" s="8" t="s">
        <v>3483</v>
      </c>
      <c r="B827" s="4"/>
      <c r="C827" s="8" t="s">
        <v>2530</v>
      </c>
      <c r="D827" s="8"/>
      <c r="E827" s="9" t="s">
        <v>81</v>
      </c>
      <c r="F827" s="1" t="s">
        <v>3484</v>
      </c>
      <c r="G827" s="3" t="s">
        <v>3485</v>
      </c>
      <c r="H827" s="3" t="s">
        <v>84</v>
      </c>
      <c r="I827" s="1">
        <v>30</v>
      </c>
      <c r="J827" s="1" t="s">
        <v>85</v>
      </c>
      <c r="K827" s="1" t="s">
        <v>85</v>
      </c>
      <c r="L827" s="1" t="s">
        <v>85</v>
      </c>
      <c r="M827" s="1" t="s">
        <v>85</v>
      </c>
      <c r="N827" s="3">
        <v>500000000</v>
      </c>
      <c r="O827" s="10">
        <v>43782</v>
      </c>
      <c r="P827" s="10" t="e">
        <v>#VALUE!</v>
      </c>
      <c r="Q827" s="1">
        <v>1.7872805749615361</v>
      </c>
      <c r="R827" s="1">
        <v>-3.276030455774448</v>
      </c>
      <c r="S827" s="1">
        <v>8.0047102039193518E-2</v>
      </c>
      <c r="T827" s="1" t="e">
        <v>#VALUE!</v>
      </c>
      <c r="U827" s="1" t="e">
        <v>#VALUE!</v>
      </c>
      <c r="V827" s="1" t="e">
        <v>#VALUE!</v>
      </c>
      <c r="W827" s="1" t="s">
        <v>3486</v>
      </c>
      <c r="X827" s="1">
        <v>125.5113525390625</v>
      </c>
      <c r="Y827" s="1">
        <v>6.0597875478542083</v>
      </c>
      <c r="Z827" s="11">
        <v>-3.5804000000000002E-2</v>
      </c>
      <c r="AA827" s="11">
        <v>-1.9711756704007044</v>
      </c>
      <c r="AB827" s="1" t="s">
        <v>87</v>
      </c>
      <c r="AC827" s="1">
        <v>74.034000000000006</v>
      </c>
      <c r="AD827" s="1">
        <v>5.9890398593550112</v>
      </c>
      <c r="AE827" s="1" t="s">
        <v>84</v>
      </c>
      <c r="AF827" s="11" t="s">
        <v>84</v>
      </c>
      <c r="AG827" s="1" t="s">
        <v>84</v>
      </c>
      <c r="AH827" s="1" t="s">
        <v>84</v>
      </c>
      <c r="AI827" s="1" t="e">
        <v>#VALUE!</v>
      </c>
      <c r="AJ827" s="11" t="e">
        <v>#VALUE!</v>
      </c>
      <c r="AK827" s="1" t="s">
        <v>3450</v>
      </c>
      <c r="AL827" s="1">
        <v>213.55513000488281</v>
      </c>
      <c r="AM827" s="1">
        <v>197.40167099999999</v>
      </c>
      <c r="AN827" s="1">
        <v>8.3058583475271917</v>
      </c>
      <c r="AO827" s="1">
        <v>24.3750855578371</v>
      </c>
      <c r="AP827" s="1">
        <v>191.04897928502939</v>
      </c>
      <c r="AQ827" s="1" t="s">
        <v>126</v>
      </c>
      <c r="AR827" s="3" t="s">
        <v>90</v>
      </c>
      <c r="AS827" s="3">
        <v>122.43850070599026</v>
      </c>
      <c r="AT827" s="1">
        <v>251.21460247560918</v>
      </c>
      <c r="AU827" s="1" t="s">
        <v>104</v>
      </c>
      <c r="AV827" s="1">
        <v>85.364868077328637</v>
      </c>
      <c r="AW827" s="1" t="s">
        <v>3451</v>
      </c>
      <c r="AX827" s="1">
        <v>4.2940009999999997</v>
      </c>
      <c r="AY827" s="1">
        <v>-3.3427250000000002</v>
      </c>
      <c r="AZ827" s="1">
        <v>65.010000000000005</v>
      </c>
      <c r="BA827" s="1">
        <v>58.46</v>
      </c>
      <c r="BB827" s="1">
        <v>61.734999999999999</v>
      </c>
      <c r="BC827" s="12">
        <v>0.49999999999999944</v>
      </c>
      <c r="BD827" s="1">
        <v>37.964112992485276</v>
      </c>
      <c r="BE827" s="1">
        <v>70.749484015079275</v>
      </c>
      <c r="BF827" s="1">
        <v>13.287333430561556</v>
      </c>
      <c r="BG827" s="1">
        <v>0.57055593445588004</v>
      </c>
      <c r="BH827" s="1">
        <v>5.6235455167693358</v>
      </c>
      <c r="BI827" s="1">
        <v>1.2266501874827469</v>
      </c>
      <c r="BJ827" s="1">
        <v>0.43487768983975172</v>
      </c>
      <c r="BK827" s="1">
        <v>-2.7665668580277298</v>
      </c>
      <c r="BL827" s="1">
        <v>16.722123969455268</v>
      </c>
      <c r="BM827" s="1">
        <v>0.13988625460525753</v>
      </c>
      <c r="BN827" s="1">
        <v>168.42091346460623</v>
      </c>
      <c r="BO827" s="1">
        <v>226.08461354311936</v>
      </c>
      <c r="BP827" s="1">
        <v>21.728545898332548</v>
      </c>
      <c r="BQ827" s="1">
        <v>1024.717732542726</v>
      </c>
      <c r="BR827" s="1" t="s">
        <v>126</v>
      </c>
      <c r="BS827" s="1">
        <v>24.3750855578371</v>
      </c>
      <c r="BT827" s="1">
        <v>-115.31233175800604</v>
      </c>
      <c r="BU827" s="1">
        <v>161.27760126201284</v>
      </c>
      <c r="BV827" s="1">
        <v>-18.900734445416806</v>
      </c>
      <c r="BW827" s="1">
        <v>210.50757763288635</v>
      </c>
    </row>
    <row r="828" spans="1:75" x14ac:dyDescent="0.2">
      <c r="A828" s="8" t="s">
        <v>3487</v>
      </c>
      <c r="B828" s="4" t="s">
        <v>93</v>
      </c>
      <c r="C828" s="8" t="s">
        <v>2530</v>
      </c>
      <c r="D828" s="8" t="s">
        <v>2530</v>
      </c>
      <c r="E828" s="9"/>
      <c r="F828" s="1" t="s">
        <v>3488</v>
      </c>
      <c r="G828" s="3" t="s">
        <v>3489</v>
      </c>
      <c r="H828" s="3" t="s">
        <v>98</v>
      </c>
      <c r="I828" s="1">
        <v>57.5</v>
      </c>
      <c r="J828" s="1" t="s">
        <v>85</v>
      </c>
      <c r="K828" s="1" t="s">
        <v>85</v>
      </c>
      <c r="L828" s="1" t="s">
        <v>85</v>
      </c>
      <c r="M828" s="1" t="s">
        <v>85</v>
      </c>
      <c r="N828" s="3">
        <v>400000000</v>
      </c>
      <c r="O828" s="10">
        <v>44456</v>
      </c>
      <c r="P828" s="10">
        <v>44406</v>
      </c>
      <c r="Q828" s="1">
        <v>-9.24214262860934E-2</v>
      </c>
      <c r="R828" s="1">
        <v>-0.26017061333725167</v>
      </c>
      <c r="S828" s="1">
        <v>3.8821728679971912E-2</v>
      </c>
      <c r="T828" s="1">
        <v>-2.355761988843641</v>
      </c>
      <c r="U828" s="1">
        <v>-6.9511417313449675</v>
      </c>
      <c r="V828" s="1">
        <v>-4.6151544813324623</v>
      </c>
      <c r="W828" s="1" t="s">
        <v>3490</v>
      </c>
      <c r="X828" s="1">
        <v>160.16423034667969</v>
      </c>
      <c r="Y828" s="1">
        <v>5.191330640952124</v>
      </c>
      <c r="Z828" s="11">
        <v>1.574233</v>
      </c>
      <c r="AA828" s="11">
        <v>0.4699062356508299</v>
      </c>
      <c r="AB828" s="1" t="s">
        <v>87</v>
      </c>
      <c r="AC828" s="1">
        <v>84.584999999999994</v>
      </c>
      <c r="AD828" s="1">
        <v>5.7767828043492457</v>
      </c>
      <c r="AE828" s="1">
        <v>3.2925726100307826</v>
      </c>
      <c r="AF828" s="11">
        <v>3.2925726100307826</v>
      </c>
      <c r="AG828" s="1" t="s">
        <v>84</v>
      </c>
      <c r="AH828" s="1">
        <v>3.4695277367424411</v>
      </c>
      <c r="AI828" s="1" t="e">
        <v>#VALUE!</v>
      </c>
      <c r="AJ828" s="11" t="e">
        <v>#VALUE!</v>
      </c>
      <c r="AK828" s="1" t="s">
        <v>3450</v>
      </c>
      <c r="AL828" s="1">
        <v>161.69562657</v>
      </c>
      <c r="AM828" s="1">
        <v>255.83215799999999</v>
      </c>
      <c r="AN828" s="1">
        <v>11.356855197244329</v>
      </c>
      <c r="AO828" s="1">
        <v>26.220396988364133</v>
      </c>
      <c r="AP828" s="1">
        <v>241.89975604516093</v>
      </c>
      <c r="AQ828" s="1" t="s">
        <v>126</v>
      </c>
      <c r="AR828" s="3" t="s">
        <v>103</v>
      </c>
      <c r="AS828" s="3">
        <v>158.72618221878452</v>
      </c>
      <c r="AT828" s="1">
        <v>163.79051224498679</v>
      </c>
      <c r="AU828" s="1" t="s">
        <v>104</v>
      </c>
      <c r="AV828" s="1">
        <v>-0.85771231891866861</v>
      </c>
      <c r="AW828" s="13" t="s">
        <v>3451</v>
      </c>
      <c r="AX828" s="1">
        <v>4.2940009999999997</v>
      </c>
      <c r="AY828" s="1">
        <v>-3.3427250000000002</v>
      </c>
      <c r="AZ828" s="1">
        <v>65.010000000000005</v>
      </c>
      <c r="BA828" s="1">
        <v>58.46</v>
      </c>
      <c r="BB828" s="1">
        <v>61.734999999999999</v>
      </c>
      <c r="BC828" s="12">
        <v>0.49999999999999944</v>
      </c>
      <c r="BD828" s="1">
        <v>37.964112992485276</v>
      </c>
      <c r="BE828" s="1">
        <v>70.749484015079275</v>
      </c>
      <c r="BF828" s="1">
        <v>13.287333430561556</v>
      </c>
      <c r="BG828" s="1">
        <v>0.57055593445588004</v>
      </c>
      <c r="BH828" s="1">
        <v>3.7727583846680357</v>
      </c>
      <c r="BI828" s="1">
        <v>-47.112854370000008</v>
      </c>
      <c r="BJ828" s="1">
        <v>-2.2005612799999881</v>
      </c>
      <c r="BK828" s="1">
        <v>-8.9793023100000084</v>
      </c>
      <c r="BL828" s="1">
        <v>-14.151099929999987</v>
      </c>
      <c r="BM828" s="1">
        <v>-2.0206802729114712</v>
      </c>
      <c r="BN828" s="1">
        <v>161.69562657</v>
      </c>
      <c r="BO828" s="1">
        <v>202.97986946</v>
      </c>
      <c r="BP828" s="1">
        <v>100</v>
      </c>
      <c r="BQ828" s="1">
        <v>1267.5098166921116</v>
      </c>
      <c r="BR828" s="1" t="s">
        <v>126</v>
      </c>
      <c r="BS828" s="1">
        <v>26.220396988364133</v>
      </c>
      <c r="BT828" s="1" t="s">
        <v>104</v>
      </c>
      <c r="BU828" s="1" t="s">
        <v>104</v>
      </c>
      <c r="BV828" s="1" t="e">
        <v>#VALUE!</v>
      </c>
      <c r="BW828" s="1">
        <v>199.50010399911642</v>
      </c>
    </row>
    <row r="829" spans="1:75" x14ac:dyDescent="0.2">
      <c r="A829" s="8" t="s">
        <v>3491</v>
      </c>
      <c r="B829" s="4" t="s">
        <v>1444</v>
      </c>
      <c r="C829" s="8" t="s">
        <v>2530</v>
      </c>
      <c r="D829" s="8" t="s">
        <v>2530</v>
      </c>
      <c r="E829" s="9"/>
      <c r="F829" s="1" t="s">
        <v>3492</v>
      </c>
      <c r="G829" s="3" t="s">
        <v>3493</v>
      </c>
      <c r="H829" s="3" t="s">
        <v>1447</v>
      </c>
      <c r="I829" s="1">
        <v>30.5</v>
      </c>
      <c r="J829" s="1" t="s">
        <v>85</v>
      </c>
      <c r="K829" s="1" t="s">
        <v>85</v>
      </c>
      <c r="L829" s="1" t="s">
        <v>85</v>
      </c>
      <c r="M829" s="1" t="s">
        <v>85</v>
      </c>
      <c r="N829" s="3">
        <v>600000000</v>
      </c>
      <c r="O829" s="10">
        <v>45523</v>
      </c>
      <c r="P829" s="10">
        <v>45386</v>
      </c>
      <c r="Q829" s="1">
        <v>5.4914265848027277E-2</v>
      </c>
      <c r="R829" s="1">
        <v>0.56237495521223035</v>
      </c>
      <c r="S829" s="1">
        <v>2.3077336969535844</v>
      </c>
      <c r="T829" s="1">
        <v>1.9263819832215923E-2</v>
      </c>
      <c r="U829" s="1">
        <v>-0.24712333913166074</v>
      </c>
      <c r="V829" s="1">
        <v>1.9605370758966512</v>
      </c>
      <c r="W829" s="1" t="s">
        <v>3494</v>
      </c>
      <c r="X829" s="1">
        <v>87.010551452636719</v>
      </c>
      <c r="Y829" s="1">
        <v>3.7351799100000003</v>
      </c>
      <c r="Z829" s="11">
        <v>6.9901000000000005E-2</v>
      </c>
      <c r="AA829" s="11">
        <v>0.34922401435593109</v>
      </c>
      <c r="AB829" s="1" t="s">
        <v>87</v>
      </c>
      <c r="AC829" s="1">
        <v>102.041</v>
      </c>
      <c r="AD829" s="1">
        <v>3.7351799100000003</v>
      </c>
      <c r="AE829" s="1">
        <v>2.8059692086927526</v>
      </c>
      <c r="AF829" s="11">
        <v>2.8059692086927526</v>
      </c>
      <c r="AG829" s="1" t="s">
        <v>84</v>
      </c>
      <c r="AH829" s="1" t="s">
        <v>100</v>
      </c>
      <c r="AI829" s="1" t="e">
        <v>#VALUE!</v>
      </c>
      <c r="AJ829" s="11" t="e">
        <v>#VALUE!</v>
      </c>
      <c r="AK829" s="1" t="s">
        <v>3450</v>
      </c>
      <c r="AL829" s="1">
        <v>92.907551789999999</v>
      </c>
      <c r="AM829" s="1" t="e">
        <v>#VALUE!</v>
      </c>
      <c r="AN829" s="1" t="e">
        <v>#VALUE!</v>
      </c>
      <c r="AO829" s="1">
        <v>4.5585215605749489</v>
      </c>
      <c r="AP829" s="1">
        <v>86.822128961203788</v>
      </c>
      <c r="AQ829" s="1" t="s">
        <v>126</v>
      </c>
      <c r="AR829" s="3" t="s">
        <v>103</v>
      </c>
      <c r="AS829" s="3">
        <v>88.103915141306913</v>
      </c>
      <c r="AT829" s="1">
        <v>89.993918735240186</v>
      </c>
      <c r="AU829" s="1">
        <v>17.815482509047254</v>
      </c>
      <c r="AV829" s="1">
        <v>2.0694804993564908</v>
      </c>
      <c r="AW829" s="13" t="s">
        <v>3451</v>
      </c>
      <c r="AX829" s="1">
        <v>4.2940009999999997</v>
      </c>
      <c r="AY829" s="1">
        <v>-3.3427250000000002</v>
      </c>
      <c r="AZ829" s="1">
        <v>65.010000000000005</v>
      </c>
      <c r="BA829" s="1">
        <v>58.46</v>
      </c>
      <c r="BB829" s="1">
        <v>61.734999999999999</v>
      </c>
      <c r="BC829" s="12">
        <v>0.49999999999999944</v>
      </c>
      <c r="BD829" s="1">
        <v>37.964112992485276</v>
      </c>
      <c r="BE829" s="1">
        <v>70.749484015079275</v>
      </c>
      <c r="BF829" s="1">
        <v>13.287333430561556</v>
      </c>
      <c r="BG829" s="1">
        <v>0.57055593445588004</v>
      </c>
      <c r="BH829" s="1">
        <v>0.85420944558521561</v>
      </c>
      <c r="BI829" s="1" t="s">
        <v>104</v>
      </c>
      <c r="BJ829" s="1">
        <v>-0.7544101400000045</v>
      </c>
      <c r="BK829" s="1">
        <v>-4.9515889999995011E-2</v>
      </c>
      <c r="BL829" s="1">
        <v>1.8665680699999996</v>
      </c>
      <c r="BM829" s="1" t="s">
        <v>104</v>
      </c>
      <c r="BN829" s="1">
        <v>88.984610439999997</v>
      </c>
      <c r="BO829" s="1">
        <v>121.17129369</v>
      </c>
      <c r="BP829" s="1">
        <v>87.811911778763346</v>
      </c>
      <c r="BQ829" s="1">
        <v>420.61679743291336</v>
      </c>
      <c r="BR829" s="1" t="s">
        <v>126</v>
      </c>
      <c r="BS829" s="1">
        <v>4.6433949349760439</v>
      </c>
      <c r="BT829" s="1" t="s">
        <v>104</v>
      </c>
      <c r="BU829" s="1" t="s">
        <v>104</v>
      </c>
      <c r="BV829" s="1" t="e">
        <v>#VALUE!</v>
      </c>
      <c r="BW829" s="1">
        <v>115.29605004856177</v>
      </c>
    </row>
    <row r="830" spans="1:75" x14ac:dyDescent="0.2">
      <c r="A830" s="8" t="s">
        <v>3495</v>
      </c>
      <c r="B830" s="4" t="s">
        <v>93</v>
      </c>
      <c r="C830" s="8" t="s">
        <v>2530</v>
      </c>
      <c r="D830" s="8" t="s">
        <v>2530</v>
      </c>
      <c r="E830" s="9"/>
      <c r="F830" s="1" t="s">
        <v>3496</v>
      </c>
      <c r="G830" s="3" t="s">
        <v>3497</v>
      </c>
      <c r="H830" s="3" t="s">
        <v>98</v>
      </c>
      <c r="I830" s="1">
        <v>45</v>
      </c>
      <c r="J830" s="1" t="s">
        <v>85</v>
      </c>
      <c r="K830" s="1" t="s">
        <v>85</v>
      </c>
      <c r="L830" s="1" t="s">
        <v>85</v>
      </c>
      <c r="M830" s="1" t="s">
        <v>85</v>
      </c>
      <c r="N830" s="3">
        <v>650000000</v>
      </c>
      <c r="O830" s="10">
        <v>41143</v>
      </c>
      <c r="P830" s="10">
        <v>44406</v>
      </c>
      <c r="Q830" s="1">
        <v>7.1861331821998498E-2</v>
      </c>
      <c r="R830" s="1">
        <v>-6.9560220743303258E-2</v>
      </c>
      <c r="S830" s="1">
        <v>0.5531216673816175</v>
      </c>
      <c r="T830" s="1">
        <v>-2.355761988843641</v>
      </c>
      <c r="U830" s="1">
        <v>-6.9511417313449675</v>
      </c>
      <c r="V830" s="1">
        <v>-4.6151544813324623</v>
      </c>
      <c r="W830" s="1" t="s">
        <v>3498</v>
      </c>
      <c r="X830" s="1">
        <v>169.06842041015625</v>
      </c>
      <c r="Y830" s="1">
        <v>5.1688896814109455</v>
      </c>
      <c r="Z830" s="11">
        <v>1.3669690000000001</v>
      </c>
      <c r="AA830" s="11">
        <v>0.12885778597107045</v>
      </c>
      <c r="AB830" s="1" t="s">
        <v>87</v>
      </c>
      <c r="AC830" s="1">
        <v>89.623000000000005</v>
      </c>
      <c r="AD830" s="1">
        <v>5.7821488583098075</v>
      </c>
      <c r="AE830" s="1">
        <v>3.2925726100307826</v>
      </c>
      <c r="AF830" s="11">
        <v>3.2925726100307826</v>
      </c>
      <c r="AG830" s="1" t="s">
        <v>84</v>
      </c>
      <c r="AH830" s="1">
        <v>3.4695277367424411</v>
      </c>
      <c r="AI830" s="1" t="e">
        <v>#VALUE!</v>
      </c>
      <c r="AJ830" s="11" t="e">
        <v>#VALUE!</v>
      </c>
      <c r="AK830" s="1" t="s">
        <v>3450</v>
      </c>
      <c r="AL830" s="1">
        <v>172.13136463999999</v>
      </c>
      <c r="AM830" s="1">
        <v>253.11397132716644</v>
      </c>
      <c r="AN830" s="1">
        <v>14.617500107175204</v>
      </c>
      <c r="AO830" s="1">
        <v>17.152635181382614</v>
      </c>
      <c r="AP830" s="1">
        <v>236.72410848634019</v>
      </c>
      <c r="AQ830" s="1" t="s">
        <v>126</v>
      </c>
      <c r="AR830" s="3" t="s">
        <v>103</v>
      </c>
      <c r="AS830" s="3">
        <v>167.99132207969731</v>
      </c>
      <c r="AT830" s="1">
        <v>167.03233271691241</v>
      </c>
      <c r="AU830" s="1" t="s">
        <v>104</v>
      </c>
      <c r="AV830" s="1">
        <v>7.9829191564722457</v>
      </c>
      <c r="AW830" s="13" t="s">
        <v>3451</v>
      </c>
      <c r="AX830" s="1">
        <v>4.2940009999999997</v>
      </c>
      <c r="AY830" s="1">
        <v>-3.3427250000000002</v>
      </c>
      <c r="AZ830" s="1">
        <v>65.010000000000005</v>
      </c>
      <c r="BA830" s="1">
        <v>58.46</v>
      </c>
      <c r="BB830" s="1">
        <v>61.734999999999999</v>
      </c>
      <c r="BC830" s="12">
        <v>0.49999999999999944</v>
      </c>
      <c r="BD830" s="1">
        <v>37.964112992485276</v>
      </c>
      <c r="BE830" s="1">
        <v>70.749484015079275</v>
      </c>
      <c r="BF830" s="1">
        <v>13.287333430561556</v>
      </c>
      <c r="BG830" s="1">
        <v>0.57055593445588004</v>
      </c>
      <c r="BH830" s="1">
        <v>12.840520191649555</v>
      </c>
      <c r="BI830" s="1">
        <v>-33.794088420000008</v>
      </c>
      <c r="BJ830" s="1">
        <v>-2.3573552699999993</v>
      </c>
      <c r="BK830" s="1">
        <v>-10.769606580000016</v>
      </c>
      <c r="BL830" s="1">
        <v>-6.4594494000000111</v>
      </c>
      <c r="BM830" s="1">
        <v>-1.9097801800555447</v>
      </c>
      <c r="BN830" s="1">
        <v>172.13136463999999</v>
      </c>
      <c r="BO830" s="1">
        <v>215.06001103</v>
      </c>
      <c r="BP830" s="1">
        <v>100</v>
      </c>
      <c r="BQ830" s="1">
        <v>1052.6806130934574</v>
      </c>
      <c r="BR830" s="1" t="s">
        <v>126</v>
      </c>
      <c r="BS830" s="1">
        <v>17.152635181382614</v>
      </c>
      <c r="BT830" s="1">
        <v>172.13136463999999</v>
      </c>
      <c r="BU830" s="1">
        <v>284.38167270999998</v>
      </c>
      <c r="BV830" s="1">
        <v>100</v>
      </c>
      <c r="BW830" s="1">
        <v>197.34834264493074</v>
      </c>
    </row>
    <row r="831" spans="1:75" x14ac:dyDescent="0.2">
      <c r="A831" s="8" t="s">
        <v>3499</v>
      </c>
      <c r="B831" s="4" t="s">
        <v>874</v>
      </c>
      <c r="C831" s="8" t="s">
        <v>2530</v>
      </c>
      <c r="D831" s="8" t="s">
        <v>278</v>
      </c>
      <c r="E831" s="9"/>
      <c r="F831" s="1" t="s">
        <v>3500</v>
      </c>
      <c r="G831" s="3" t="s">
        <v>3501</v>
      </c>
      <c r="H831" s="3" t="s">
        <v>877</v>
      </c>
      <c r="I831" s="1">
        <v>34.5</v>
      </c>
      <c r="J831" s="1" t="s">
        <v>85</v>
      </c>
      <c r="K831" s="1" t="s">
        <v>85</v>
      </c>
      <c r="L831" s="1" t="s">
        <v>85</v>
      </c>
      <c r="M831" s="1" t="s">
        <v>85</v>
      </c>
      <c r="N831" s="3">
        <v>700000000</v>
      </c>
      <c r="O831" s="10">
        <v>45707</v>
      </c>
      <c r="P831" s="10">
        <v>45484</v>
      </c>
      <c r="Q831" s="1">
        <v>-6.8605667240828616E-2</v>
      </c>
      <c r="R831" s="1">
        <v>0.11388346763718804</v>
      </c>
      <c r="S831" s="1" t="s">
        <v>104</v>
      </c>
      <c r="T831" s="1">
        <v>-0.44829559895070981</v>
      </c>
      <c r="U831" s="1">
        <v>-1.7620999152530903</v>
      </c>
      <c r="V831" s="1">
        <v>0.95394622612776647</v>
      </c>
      <c r="W831" s="1" t="s">
        <v>3502</v>
      </c>
      <c r="X831" s="1">
        <v>124.95149993896484</v>
      </c>
      <c r="Y831" s="1">
        <v>4.5550398176290496</v>
      </c>
      <c r="Z831" s="11">
        <v>0.312807</v>
      </c>
      <c r="AA831" s="11" t="s">
        <v>104</v>
      </c>
      <c r="AB831" s="1" t="s">
        <v>87</v>
      </c>
      <c r="AC831" s="1">
        <v>100.187</v>
      </c>
      <c r="AD831" s="1">
        <v>4.8947585364097117</v>
      </c>
      <c r="AE831" s="1">
        <v>3.2925726100307826</v>
      </c>
      <c r="AF831" s="11">
        <v>3.2925726100307826</v>
      </c>
      <c r="AG831" s="1" t="s">
        <v>84</v>
      </c>
      <c r="AH831" s="1">
        <v>3.4695277367424411</v>
      </c>
      <c r="AI831" s="1" t="e">
        <v>#VALUE!</v>
      </c>
      <c r="AJ831" s="11" t="e">
        <v>#VALUE!</v>
      </c>
      <c r="AK831" s="1" t="s">
        <v>3450</v>
      </c>
      <c r="AL831" s="1">
        <v>129.44018790999999</v>
      </c>
      <c r="AM831" s="1">
        <v>161.12899199999998</v>
      </c>
      <c r="AN831" s="1">
        <v>4.7670994242382108</v>
      </c>
      <c r="AO831" s="1">
        <v>9.6509240246406574</v>
      </c>
      <c r="AP831" s="1">
        <v>156.09980940643749</v>
      </c>
      <c r="AQ831" s="1" t="s">
        <v>126</v>
      </c>
      <c r="AR831" s="3" t="s">
        <v>103</v>
      </c>
      <c r="AS831" s="3">
        <v>125.13239617471856</v>
      </c>
      <c r="AT831" s="1">
        <v>127.5502745399109</v>
      </c>
      <c r="AU831" s="1">
        <v>25.637318233017581</v>
      </c>
      <c r="AV831" s="1">
        <v>0.84404274172014127</v>
      </c>
      <c r="AW831" s="13" t="s">
        <v>3451</v>
      </c>
      <c r="AX831" s="1">
        <v>4.2940009999999997</v>
      </c>
      <c r="AY831" s="1">
        <v>-3.3427250000000002</v>
      </c>
      <c r="AZ831" s="1">
        <v>65.010000000000005</v>
      </c>
      <c r="BA831" s="1">
        <v>58.46</v>
      </c>
      <c r="BB831" s="1">
        <v>61.734999999999999</v>
      </c>
      <c r="BC831" s="12">
        <v>0.49999999999999944</v>
      </c>
      <c r="BD831" s="1">
        <v>37.964112992485276</v>
      </c>
      <c r="BE831" s="1">
        <v>70.749484015079275</v>
      </c>
      <c r="BF831" s="1">
        <v>13.287333430561556</v>
      </c>
      <c r="BG831" s="1">
        <v>0.57055593445588004</v>
      </c>
      <c r="BH831" s="1">
        <v>0.34223134839151265</v>
      </c>
      <c r="BI831" s="1" t="s">
        <v>104</v>
      </c>
      <c r="BJ831" s="1">
        <v>-1.5882222099999979</v>
      </c>
      <c r="BK831" s="1">
        <v>-3.0440556900000217</v>
      </c>
      <c r="BL831" s="1" t="s">
        <v>104</v>
      </c>
      <c r="BM831" s="1" t="s">
        <v>104</v>
      </c>
      <c r="BN831" s="1" t="s">
        <v>104</v>
      </c>
      <c r="BO831" s="1" t="s">
        <v>104</v>
      </c>
      <c r="BP831" s="1" t="e">
        <v>#VALUE!</v>
      </c>
      <c r="BQ831" s="1">
        <v>775.5244546647333</v>
      </c>
      <c r="BR831" s="1" t="s">
        <v>126</v>
      </c>
      <c r="BS831" s="1">
        <v>9.6509240246406574</v>
      </c>
      <c r="BT831" s="1" t="s">
        <v>104</v>
      </c>
      <c r="BU831" s="1" t="s">
        <v>104</v>
      </c>
      <c r="BV831" s="1" t="e">
        <v>#VALUE!</v>
      </c>
      <c r="BW831" s="1">
        <v>162.83142996511995</v>
      </c>
    </row>
    <row r="832" spans="1:75" x14ac:dyDescent="0.2">
      <c r="A832" s="8" t="s">
        <v>3503</v>
      </c>
      <c r="B832" s="4" t="s">
        <v>93</v>
      </c>
      <c r="C832" s="8" t="s">
        <v>2530</v>
      </c>
      <c r="D832" s="8" t="s">
        <v>2530</v>
      </c>
      <c r="E832" s="9"/>
      <c r="F832" s="1" t="s">
        <v>3504</v>
      </c>
      <c r="G832" s="3" t="s">
        <v>3505</v>
      </c>
      <c r="H832" s="3" t="s">
        <v>98</v>
      </c>
      <c r="I832" s="1">
        <v>40</v>
      </c>
      <c r="J832" s="1" t="s">
        <v>85</v>
      </c>
      <c r="K832" s="1" t="s">
        <v>85</v>
      </c>
      <c r="L832" s="1" t="s">
        <v>85</v>
      </c>
      <c r="M832" s="1" t="s">
        <v>85</v>
      </c>
      <c r="N832" s="3">
        <v>130000000</v>
      </c>
      <c r="O832" s="10">
        <v>41723</v>
      </c>
      <c r="P832" s="10">
        <v>44406</v>
      </c>
      <c r="Q832" s="1">
        <v>-0.7824461897012247</v>
      </c>
      <c r="R832" s="1">
        <v>-1.3314883713564485</v>
      </c>
      <c r="S832" s="1">
        <v>-0.19545442229740306</v>
      </c>
      <c r="T832" s="1">
        <v>-2.355761988843641</v>
      </c>
      <c r="U832" s="1">
        <v>-6.9511417313449675</v>
      </c>
      <c r="V832" s="1">
        <v>-4.6151544813324623</v>
      </c>
      <c r="W832" s="1" t="s">
        <v>3506</v>
      </c>
      <c r="X832" s="1">
        <v>165.43629455566406</v>
      </c>
      <c r="Y832" s="1">
        <v>5.2703267698673102</v>
      </c>
      <c r="Z832" s="11">
        <v>1.089815</v>
      </c>
      <c r="AA832" s="11" t="s">
        <v>100</v>
      </c>
      <c r="AB832" s="1" t="s">
        <v>87</v>
      </c>
      <c r="AC832" s="1">
        <v>88.921000000000006</v>
      </c>
      <c r="AD832" s="1">
        <v>5.9095947322258136</v>
      </c>
      <c r="AE832" s="1">
        <v>3.2925726100307826</v>
      </c>
      <c r="AF832" s="11">
        <v>3.2925726100307826</v>
      </c>
      <c r="AG832" s="1" t="s">
        <v>84</v>
      </c>
      <c r="AH832" s="1">
        <v>3.4695277367424411</v>
      </c>
      <c r="AI832" s="1" t="e">
        <v>#VALUE!</v>
      </c>
      <c r="AJ832" s="11" t="e">
        <v>#VALUE!</v>
      </c>
      <c r="AK832" s="1" t="s">
        <v>3450</v>
      </c>
      <c r="AL832" s="1">
        <v>174.07248763000001</v>
      </c>
      <c r="AM832" s="1">
        <v>266.07758799999999</v>
      </c>
      <c r="AN832" s="1">
        <v>9.7425557021622353</v>
      </c>
      <c r="AO832" s="1">
        <v>38.737850787132103</v>
      </c>
      <c r="AP832" s="1">
        <v>255.05489377668678</v>
      </c>
      <c r="AQ832" s="1" t="s">
        <v>126</v>
      </c>
      <c r="AR832" s="3" t="s">
        <v>103</v>
      </c>
      <c r="AS832" s="3">
        <v>168.52292884101487</v>
      </c>
      <c r="AT832" s="1">
        <v>168.15521616037142</v>
      </c>
      <c r="AU832" s="1" t="s">
        <v>104</v>
      </c>
      <c r="AV832" s="1">
        <v>6.6945809562828806</v>
      </c>
      <c r="AW832" s="13" t="s">
        <v>3451</v>
      </c>
      <c r="AX832" s="1">
        <v>4.2940009999999997</v>
      </c>
      <c r="AY832" s="1">
        <v>-3.3427250000000002</v>
      </c>
      <c r="AZ832" s="1">
        <v>65.010000000000005</v>
      </c>
      <c r="BA832" s="1">
        <v>58.46</v>
      </c>
      <c r="BB832" s="1">
        <v>61.734999999999999</v>
      </c>
      <c r="BC832" s="12">
        <v>0.49999999999999944</v>
      </c>
      <c r="BD832" s="1">
        <v>37.964112992485276</v>
      </c>
      <c r="BE832" s="1">
        <v>70.749484015079275</v>
      </c>
      <c r="BF832" s="1">
        <v>13.287333430561556</v>
      </c>
      <c r="BG832" s="1">
        <v>0.57055593445588004</v>
      </c>
      <c r="BH832" s="1">
        <v>11.2580424366872</v>
      </c>
      <c r="BI832" s="1">
        <v>-40.756466119999999</v>
      </c>
      <c r="BJ832" s="1">
        <v>-1.5142567799999824</v>
      </c>
      <c r="BK832" s="1">
        <v>-10.131188989999998</v>
      </c>
      <c r="BL832" s="1">
        <v>-21.28522534999999</v>
      </c>
      <c r="BM832" s="1">
        <v>-2.0678704563382255</v>
      </c>
      <c r="BN832" s="1">
        <v>174.07248763000001</v>
      </c>
      <c r="BO832" s="1">
        <v>214.75786968</v>
      </c>
      <c r="BP832" s="1">
        <v>100</v>
      </c>
      <c r="BQ832" s="1">
        <v>1507.2156907707779</v>
      </c>
      <c r="BR832" s="1" t="s">
        <v>126</v>
      </c>
      <c r="BS832" s="1">
        <v>38.737850787132103</v>
      </c>
      <c r="BT832" s="1">
        <v>174.07248763000001</v>
      </c>
      <c r="BU832" s="1">
        <v>308.42298198999998</v>
      </c>
      <c r="BV832" s="1">
        <v>100</v>
      </c>
      <c r="BW832" s="1">
        <v>215.1864803627814</v>
      </c>
    </row>
    <row r="833" spans="1:75" x14ac:dyDescent="0.2">
      <c r="A833" s="8" t="s">
        <v>3507</v>
      </c>
      <c r="B833" s="4" t="s">
        <v>93</v>
      </c>
      <c r="C833" s="8" t="s">
        <v>2530</v>
      </c>
      <c r="D833" s="8" t="s">
        <v>2530</v>
      </c>
      <c r="E833" s="9"/>
      <c r="F833" s="1" t="s">
        <v>3508</v>
      </c>
      <c r="G833" s="3" t="s">
        <v>3509</v>
      </c>
      <c r="H833" s="3" t="s">
        <v>98</v>
      </c>
      <c r="I833" s="1">
        <v>38.5</v>
      </c>
      <c r="J833" s="1" t="s">
        <v>85</v>
      </c>
      <c r="K833" s="1" t="s">
        <v>85</v>
      </c>
      <c r="L833" s="1" t="s">
        <v>85</v>
      </c>
      <c r="M833" s="1" t="s">
        <v>85</v>
      </c>
      <c r="N833" s="3">
        <v>800000000</v>
      </c>
      <c r="O833" s="10">
        <v>41704</v>
      </c>
      <c r="P833" s="10">
        <v>44406</v>
      </c>
      <c r="Q833" s="1">
        <v>-4.4374975491578983E-2</v>
      </c>
      <c r="R833" s="1">
        <v>-0.2175486177756869</v>
      </c>
      <c r="S833" s="1">
        <v>0.27370059907427802</v>
      </c>
      <c r="T833" s="1">
        <v>-2.355761988843641</v>
      </c>
      <c r="U833" s="1">
        <v>-6.9511417313449675</v>
      </c>
      <c r="V833" s="1">
        <v>-4.6151544813324623</v>
      </c>
      <c r="W833" s="1" t="s">
        <v>3510</v>
      </c>
      <c r="X833" s="1">
        <v>166.65640258789063</v>
      </c>
      <c r="Y833" s="1">
        <v>5.1801879697794861</v>
      </c>
      <c r="Z833" s="11">
        <v>1.3198080000000001</v>
      </c>
      <c r="AA833" s="11">
        <v>1.6438941004626173E-2</v>
      </c>
      <c r="AB833" s="1" t="s">
        <v>87</v>
      </c>
      <c r="AC833" s="1">
        <v>92.876999999999995</v>
      </c>
      <c r="AD833" s="1">
        <v>5.8085290223069332</v>
      </c>
      <c r="AE833" s="1">
        <v>3.2925726100307826</v>
      </c>
      <c r="AF833" s="11">
        <v>3.2925726100307826</v>
      </c>
      <c r="AG833" s="1" t="s">
        <v>84</v>
      </c>
      <c r="AH833" s="1">
        <v>3.4695277367424411</v>
      </c>
      <c r="AI833" s="1" t="e">
        <v>#VALUE!</v>
      </c>
      <c r="AJ833" s="11" t="e">
        <v>#VALUE!</v>
      </c>
      <c r="AK833" s="1" t="s">
        <v>3450</v>
      </c>
      <c r="AL833" s="1">
        <v>171.21097757000001</v>
      </c>
      <c r="AM833" s="1">
        <v>256.249236</v>
      </c>
      <c r="AN833" s="1">
        <v>14.48501563501506</v>
      </c>
      <c r="AO833" s="1">
        <v>18.691307323750856</v>
      </c>
      <c r="AP833" s="1">
        <v>239.35778833563475</v>
      </c>
      <c r="AQ833" s="1" t="s">
        <v>126</v>
      </c>
      <c r="AR833" s="3" t="s">
        <v>103</v>
      </c>
      <c r="AS833" s="3">
        <v>167.28457193924643</v>
      </c>
      <c r="AT833" s="1">
        <v>166.04553230431591</v>
      </c>
      <c r="AU833" s="1" t="s">
        <v>104</v>
      </c>
      <c r="AV833" s="1">
        <v>2.3554104543134891</v>
      </c>
      <c r="AW833" s="1" t="s">
        <v>3451</v>
      </c>
      <c r="AX833" s="1">
        <v>4.2940009999999997</v>
      </c>
      <c r="AY833" s="1">
        <v>-3.3427250000000002</v>
      </c>
      <c r="AZ833" s="1">
        <v>65.010000000000005</v>
      </c>
      <c r="BA833" s="1">
        <v>58.46</v>
      </c>
      <c r="BB833" s="1">
        <v>61.734999999999999</v>
      </c>
      <c r="BC833" s="12">
        <v>0.49999999999999944</v>
      </c>
      <c r="BD833" s="1">
        <v>37.964112992485276</v>
      </c>
      <c r="BE833" s="1">
        <v>70.749484015079275</v>
      </c>
      <c r="BF833" s="1">
        <v>13.287333430561556</v>
      </c>
      <c r="BG833" s="1">
        <v>0.57055593445588004</v>
      </c>
      <c r="BH833" s="1">
        <v>11.304585900068446</v>
      </c>
      <c r="BI833" s="1">
        <v>-32.317991239999998</v>
      </c>
      <c r="BJ833" s="1">
        <v>-1.4330570199999784</v>
      </c>
      <c r="BK833" s="1">
        <v>-9.7755629799999895</v>
      </c>
      <c r="BL833" s="1">
        <v>-5.2908812199999886</v>
      </c>
      <c r="BM833" s="1">
        <v>-1.8778720427352125</v>
      </c>
      <c r="BN833" s="1">
        <v>171.21097757000001</v>
      </c>
      <c r="BO833" s="1">
        <v>213.35143980999999</v>
      </c>
      <c r="BP833" s="1">
        <v>100</v>
      </c>
      <c r="BQ833" s="1">
        <v>1133.1404452074166</v>
      </c>
      <c r="BR833" s="1" t="s">
        <v>126</v>
      </c>
      <c r="BS833" s="1">
        <v>18.691307323750856</v>
      </c>
      <c r="BT833" s="1">
        <v>171.21097757000001</v>
      </c>
      <c r="BU833" s="1">
        <v>284.70508403000002</v>
      </c>
      <c r="BV833" s="1">
        <v>100</v>
      </c>
      <c r="BW833" s="1">
        <v>196.80553683182859</v>
      </c>
    </row>
    <row r="834" spans="1:75" x14ac:dyDescent="0.2">
      <c r="A834" s="8" t="s">
        <v>3511</v>
      </c>
      <c r="B834" s="4"/>
      <c r="C834" s="8" t="s">
        <v>2530</v>
      </c>
      <c r="D834" s="8" t="s">
        <v>278</v>
      </c>
      <c r="E834" s="9"/>
      <c r="F834" s="1" t="s">
        <v>3512</v>
      </c>
      <c r="G834" s="3" t="s">
        <v>3513</v>
      </c>
      <c r="H834" s="3" t="s">
        <v>84</v>
      </c>
      <c r="I834" s="1">
        <v>15</v>
      </c>
      <c r="J834" s="1" t="s">
        <v>85</v>
      </c>
      <c r="K834" s="1" t="s">
        <v>85</v>
      </c>
      <c r="L834" s="1" t="s">
        <v>85</v>
      </c>
      <c r="M834" s="1" t="s">
        <v>85</v>
      </c>
      <c r="N834" s="3">
        <v>400000000</v>
      </c>
      <c r="O834" s="10">
        <v>45824</v>
      </c>
      <c r="P834" s="10" t="e">
        <v>#VALUE!</v>
      </c>
      <c r="Q834" s="1" t="s">
        <v>104</v>
      </c>
      <c r="R834" s="1" t="s">
        <v>104</v>
      </c>
      <c r="S834" s="1" t="s">
        <v>104</v>
      </c>
      <c r="T834" s="1" t="e">
        <v>#VALUE!</v>
      </c>
      <c r="U834" s="1" t="e">
        <v>#VALUE!</v>
      </c>
      <c r="V834" s="1" t="e">
        <v>#VALUE!</v>
      </c>
      <c r="W834" s="1" t="s">
        <v>3514</v>
      </c>
      <c r="X834" s="1">
        <v>64.06024169921875</v>
      </c>
      <c r="Y834" s="1">
        <v>4.3351177999999999</v>
      </c>
      <c r="Z834" s="11" t="s">
        <v>104</v>
      </c>
      <c r="AA834" s="11" t="s">
        <v>104</v>
      </c>
      <c r="AB834" s="1" t="s">
        <v>87</v>
      </c>
      <c r="AC834" s="1">
        <v>100.736</v>
      </c>
      <c r="AD834" s="1">
        <v>4.8947585364097117</v>
      </c>
      <c r="AE834" s="1">
        <v>3.2925726100307826</v>
      </c>
      <c r="AF834" s="11">
        <v>3.2925726100307826</v>
      </c>
      <c r="AG834" s="1" t="s">
        <v>84</v>
      </c>
      <c r="AH834" s="1">
        <v>3.4695277367424411</v>
      </c>
      <c r="AI834" s="1" t="e">
        <v>#VALUE!</v>
      </c>
      <c r="AJ834" s="11" t="e">
        <v>#VALUE!</v>
      </c>
      <c r="AK834" s="1" t="s">
        <v>3450</v>
      </c>
      <c r="AL834" s="1">
        <v>94.281028747558594</v>
      </c>
      <c r="AM834" s="1">
        <v>161.12899199999998</v>
      </c>
      <c r="AN834" s="1">
        <v>4.7670994242382108</v>
      </c>
      <c r="AO834" s="1">
        <v>2.8856947296372346</v>
      </c>
      <c r="AP834" s="1">
        <v>156.09980940643749</v>
      </c>
      <c r="AQ834" s="1" t="s">
        <v>126</v>
      </c>
      <c r="AR834" s="3" t="s">
        <v>90</v>
      </c>
      <c r="AS834" s="3">
        <v>60.582673066419758</v>
      </c>
      <c r="AT834" s="1">
        <v>166.29393876022149</v>
      </c>
      <c r="AU834" s="1">
        <v>104.3960247105444</v>
      </c>
      <c r="AV834" s="1">
        <v>90.488278679028994</v>
      </c>
      <c r="AW834" s="1" t="s">
        <v>3451</v>
      </c>
      <c r="AX834" s="1">
        <v>4.2940009999999997</v>
      </c>
      <c r="AY834" s="1">
        <v>-3.3427250000000002</v>
      </c>
      <c r="AZ834" s="1">
        <v>65.010000000000005</v>
      </c>
      <c r="BA834" s="1">
        <v>58.46</v>
      </c>
      <c r="BB834" s="1">
        <v>61.734999999999999</v>
      </c>
      <c r="BC834" s="12">
        <v>0.49999999999999944</v>
      </c>
      <c r="BD834" s="1">
        <v>37.964112992485276</v>
      </c>
      <c r="BE834" s="1">
        <v>70.749484015079275</v>
      </c>
      <c r="BF834" s="1">
        <v>13.287333430561556</v>
      </c>
      <c r="BG834" s="1">
        <v>0.57055593445588004</v>
      </c>
      <c r="BH834" s="1">
        <v>2.7378507871321012E-2</v>
      </c>
      <c r="BI834" s="1" t="s">
        <v>104</v>
      </c>
      <c r="BJ834" s="1">
        <v>-0.51754270064381558</v>
      </c>
      <c r="BK834" s="1" t="s">
        <v>104</v>
      </c>
      <c r="BL834" s="1" t="s">
        <v>104</v>
      </c>
      <c r="BM834" s="1" t="s">
        <v>104</v>
      </c>
      <c r="BN834" s="1" t="s">
        <v>104</v>
      </c>
      <c r="BO834" s="1" t="s">
        <v>104</v>
      </c>
      <c r="BP834" s="1" t="e">
        <v>#VALUE!</v>
      </c>
      <c r="BQ834" s="1">
        <v>269.76674906116216</v>
      </c>
      <c r="BR834" s="1" t="s">
        <v>126</v>
      </c>
      <c r="BS834" s="1">
        <v>2.97056810403833</v>
      </c>
      <c r="BT834" s="1" t="s">
        <v>104</v>
      </c>
      <c r="BU834" s="1" t="s">
        <v>104</v>
      </c>
      <c r="BV834" s="1" t="e">
        <v>#VALUE!</v>
      </c>
      <c r="BW834" s="1">
        <v>89.758365536350325</v>
      </c>
    </row>
    <row r="835" spans="1:75" x14ac:dyDescent="0.2">
      <c r="A835" s="8" t="s">
        <v>3515</v>
      </c>
      <c r="B835" s="4" t="s">
        <v>250</v>
      </c>
      <c r="C835" s="8" t="s">
        <v>2530</v>
      </c>
      <c r="D835" s="8" t="s">
        <v>2530</v>
      </c>
      <c r="E835" s="9"/>
      <c r="F835" s="1" t="s">
        <v>3516</v>
      </c>
      <c r="G835" s="3" t="s">
        <v>3517</v>
      </c>
      <c r="H835" s="3" t="s">
        <v>253</v>
      </c>
      <c r="I835" s="1">
        <v>41</v>
      </c>
      <c r="J835" s="1" t="s">
        <v>85</v>
      </c>
      <c r="K835" s="1" t="s">
        <v>85</v>
      </c>
      <c r="L835" s="1" t="s">
        <v>85</v>
      </c>
      <c r="M835" s="1" t="s">
        <v>85</v>
      </c>
      <c r="N835" s="3">
        <v>800000000</v>
      </c>
      <c r="O835" s="10">
        <v>45523</v>
      </c>
      <c r="P835" s="10">
        <v>45281</v>
      </c>
      <c r="Q835" s="1">
        <v>-1.8180840360138006E-2</v>
      </c>
      <c r="R835" s="1">
        <v>0.25910155255119971</v>
      </c>
      <c r="S835" s="1">
        <v>1.4994795709022624</v>
      </c>
      <c r="T835" s="1">
        <v>-0.41507668904909867</v>
      </c>
      <c r="U835" s="1">
        <v>-1.6627811561026551</v>
      </c>
      <c r="V835" s="1">
        <v>1.1143676837442884</v>
      </c>
      <c r="W835" s="1" t="s">
        <v>3518</v>
      </c>
      <c r="X835" s="1">
        <v>121.61098480224609</v>
      </c>
      <c r="Y835" s="1">
        <v>4.47623134</v>
      </c>
      <c r="Z835" s="11">
        <v>0.30002499999999999</v>
      </c>
      <c r="AA835" s="11">
        <v>-3.4568977630122788E-2</v>
      </c>
      <c r="AB835" s="1" t="s">
        <v>87</v>
      </c>
      <c r="AC835" s="1">
        <v>101.968</v>
      </c>
      <c r="AD835" s="1">
        <v>4.47623134</v>
      </c>
      <c r="AE835" s="1">
        <v>3.2385278436035518</v>
      </c>
      <c r="AF835" s="11">
        <v>3.2385278436035518</v>
      </c>
      <c r="AG835" s="1" t="s">
        <v>84</v>
      </c>
      <c r="AH835" s="1" t="s">
        <v>100</v>
      </c>
      <c r="AI835" s="1" t="e">
        <v>#VALUE!</v>
      </c>
      <c r="AJ835" s="11" t="e">
        <v>#VALUE!</v>
      </c>
      <c r="AK835" s="1" t="s">
        <v>3450</v>
      </c>
      <c r="AL835" s="1">
        <v>127.20720932</v>
      </c>
      <c r="AM835" s="1" t="e">
        <v>#VALUE!</v>
      </c>
      <c r="AN835" s="1" t="e">
        <v>#VALUE!</v>
      </c>
      <c r="AO835" s="1">
        <v>8.8870636550308006</v>
      </c>
      <c r="AP835" s="1">
        <v>120.59297443875907</v>
      </c>
      <c r="AQ835" s="1" t="s">
        <v>126</v>
      </c>
      <c r="AR835" s="3" t="s">
        <v>103</v>
      </c>
      <c r="AS835" s="3">
        <v>122.48320118129729</v>
      </c>
      <c r="AT835" s="1">
        <v>124.45626778965075</v>
      </c>
      <c r="AU835" s="1">
        <v>28.088007257667957</v>
      </c>
      <c r="AV835" s="1">
        <v>2.9642435843005188</v>
      </c>
      <c r="AW835" s="1" t="s">
        <v>3451</v>
      </c>
      <c r="AX835" s="1">
        <v>4.2940009999999997</v>
      </c>
      <c r="AY835" s="1">
        <v>-3.3427250000000002</v>
      </c>
      <c r="AZ835" s="1">
        <v>65.010000000000005</v>
      </c>
      <c r="BA835" s="1">
        <v>58.46</v>
      </c>
      <c r="BB835" s="1">
        <v>61.734999999999999</v>
      </c>
      <c r="BC835" s="12">
        <v>0.49999999999999944</v>
      </c>
      <c r="BD835" s="1">
        <v>37.964112992485276</v>
      </c>
      <c r="BE835" s="1">
        <v>70.749484015079275</v>
      </c>
      <c r="BF835" s="1">
        <v>13.287333430561556</v>
      </c>
      <c r="BG835" s="1">
        <v>0.57055593445588004</v>
      </c>
      <c r="BH835" s="1">
        <v>0.85420944558521561</v>
      </c>
      <c r="BI835" s="1" t="s">
        <v>104</v>
      </c>
      <c r="BJ835" s="1">
        <v>-1.2135152799999958</v>
      </c>
      <c r="BK835" s="1">
        <v>-3.4464471999999944</v>
      </c>
      <c r="BL835" s="1">
        <v>3.2959722800000009</v>
      </c>
      <c r="BM835" s="1" t="s">
        <v>104</v>
      </c>
      <c r="BN835" s="1">
        <v>122.8899321</v>
      </c>
      <c r="BO835" s="1">
        <v>159.98389448</v>
      </c>
      <c r="BP835" s="1">
        <v>88.361240096777152</v>
      </c>
      <c r="BQ835" s="1">
        <v>735.67733411323388</v>
      </c>
      <c r="BR835" s="1" t="s">
        <v>126</v>
      </c>
      <c r="BS835" s="1">
        <v>9.1389459274469544</v>
      </c>
      <c r="BT835" s="1" t="s">
        <v>104</v>
      </c>
      <c r="BU835" s="1" t="s">
        <v>104</v>
      </c>
      <c r="BV835" s="1" t="e">
        <v>#VALUE!</v>
      </c>
      <c r="BW835" s="1">
        <v>159.78734107605581</v>
      </c>
    </row>
    <row r="836" spans="1:75" x14ac:dyDescent="0.2">
      <c r="A836" s="8" t="s">
        <v>3519</v>
      </c>
      <c r="B836" s="4" t="s">
        <v>93</v>
      </c>
      <c r="C836" s="8" t="s">
        <v>2530</v>
      </c>
      <c r="D836" s="8" t="s">
        <v>2530</v>
      </c>
      <c r="E836" s="9"/>
      <c r="F836" s="1" t="s">
        <v>3520</v>
      </c>
      <c r="G836" s="3" t="s">
        <v>3521</v>
      </c>
      <c r="H836" s="3" t="s">
        <v>98</v>
      </c>
      <c r="I836" s="1">
        <v>56.5</v>
      </c>
      <c r="J836" s="1" t="s">
        <v>85</v>
      </c>
      <c r="K836" s="1" t="s">
        <v>85</v>
      </c>
      <c r="L836" s="1" t="s">
        <v>85</v>
      </c>
      <c r="M836" s="1" t="s">
        <v>85</v>
      </c>
      <c r="N836" s="3">
        <v>250000000</v>
      </c>
      <c r="O836" s="10">
        <v>43444</v>
      </c>
      <c r="P836" s="10">
        <v>44406</v>
      </c>
      <c r="Q836" s="1">
        <v>-0.19205500254476648</v>
      </c>
      <c r="R836" s="1">
        <v>-0.24113476164278058</v>
      </c>
      <c r="S836" s="1">
        <v>0.62543533590182498</v>
      </c>
      <c r="T836" s="1">
        <v>-2.355761988843641</v>
      </c>
      <c r="U836" s="1">
        <v>-6.9511417313449675</v>
      </c>
      <c r="V836" s="1">
        <v>-4.6151544813324623</v>
      </c>
      <c r="W836" s="1" t="s">
        <v>411</v>
      </c>
      <c r="X836" s="1">
        <v>165.97671508789063</v>
      </c>
      <c r="Y836" s="1">
        <v>5.1894617040988704</v>
      </c>
      <c r="Z836" s="11">
        <v>1.1936150000000001</v>
      </c>
      <c r="AA836" s="11">
        <v>0.44667469498973489</v>
      </c>
      <c r="AB836" s="1" t="s">
        <v>87</v>
      </c>
      <c r="AC836" s="1">
        <v>96.286000000000001</v>
      </c>
      <c r="AD836" s="1">
        <v>5.778316817588788</v>
      </c>
      <c r="AE836" s="1">
        <v>3.2925726100307826</v>
      </c>
      <c r="AF836" s="11">
        <v>3.2925726100307826</v>
      </c>
      <c r="AG836" s="1" t="s">
        <v>84</v>
      </c>
      <c r="AH836" s="1">
        <v>3.4695277367424411</v>
      </c>
      <c r="AI836" s="1" t="e">
        <v>#VALUE!</v>
      </c>
      <c r="AJ836" s="11" t="e">
        <v>#VALUE!</v>
      </c>
      <c r="AK836" s="1" t="s">
        <v>3450</v>
      </c>
      <c r="AL836" s="1">
        <v>171.00701233000001</v>
      </c>
      <c r="AM836" s="1">
        <v>251.21228599999998</v>
      </c>
      <c r="AN836" s="1">
        <v>13.941335760369441</v>
      </c>
      <c r="AO836" s="1">
        <v>19.389459274469541</v>
      </c>
      <c r="AP836" s="1">
        <v>235.0001602933697</v>
      </c>
      <c r="AQ836" s="1" t="s">
        <v>126</v>
      </c>
      <c r="AR836" s="3" t="s">
        <v>103</v>
      </c>
      <c r="AS836" s="3">
        <v>167.21138007350271</v>
      </c>
      <c r="AT836" s="1">
        <v>166.03228912732226</v>
      </c>
      <c r="AU836" s="1" t="s">
        <v>104</v>
      </c>
      <c r="AV836" s="1">
        <v>4.9490059680934451E-2</v>
      </c>
      <c r="AW836" s="1" t="s">
        <v>3451</v>
      </c>
      <c r="AX836" s="1">
        <v>4.2940009999999997</v>
      </c>
      <c r="AY836" s="1">
        <v>-3.3427250000000002</v>
      </c>
      <c r="AZ836" s="1">
        <v>65.010000000000005</v>
      </c>
      <c r="BA836" s="1">
        <v>58.46</v>
      </c>
      <c r="BB836" s="1">
        <v>61.734999999999999</v>
      </c>
      <c r="BC836" s="12">
        <v>0.49999999999999944</v>
      </c>
      <c r="BD836" s="1">
        <v>37.964112992485276</v>
      </c>
      <c r="BE836" s="1">
        <v>70.749484015079275</v>
      </c>
      <c r="BF836" s="1">
        <v>13.287333430561556</v>
      </c>
      <c r="BG836" s="1">
        <v>0.57055593445588004</v>
      </c>
      <c r="BH836" s="1">
        <v>6.5242984257357977</v>
      </c>
      <c r="BI836" s="1">
        <v>-35.649594019999995</v>
      </c>
      <c r="BJ836" s="1">
        <v>-0.11052007999998636</v>
      </c>
      <c r="BK836" s="1">
        <v>-8.5736919400000033</v>
      </c>
      <c r="BL836" s="1">
        <v>-8.2687431999999887</v>
      </c>
      <c r="BM836" s="1">
        <v>-1.8685529359906698</v>
      </c>
      <c r="BN836" s="1">
        <v>170.93854768</v>
      </c>
      <c r="BO836" s="1">
        <v>213.02852593</v>
      </c>
      <c r="BP836" s="1">
        <v>99.837337407034639</v>
      </c>
      <c r="BQ836" s="1">
        <v>1184.61842813403</v>
      </c>
      <c r="BR836" s="1" t="s">
        <v>126</v>
      </c>
      <c r="BS836" s="1">
        <v>19.389459274469541</v>
      </c>
      <c r="BT836" s="1">
        <v>170.93854768</v>
      </c>
      <c r="BU836" s="1">
        <v>285.34109999999998</v>
      </c>
      <c r="BV836" s="1">
        <v>99.940154613151904</v>
      </c>
      <c r="BW836" s="1">
        <v>197.29559671501912</v>
      </c>
    </row>
    <row r="837" spans="1:75" x14ac:dyDescent="0.2">
      <c r="A837" s="8" t="s">
        <v>3522</v>
      </c>
      <c r="B837" s="4" t="s">
        <v>271</v>
      </c>
      <c r="C837" s="8" t="s">
        <v>2530</v>
      </c>
      <c r="D837" s="8" t="s">
        <v>2530</v>
      </c>
      <c r="E837" s="9"/>
      <c r="F837" s="1" t="s">
        <v>3523</v>
      </c>
      <c r="G837" s="3" t="s">
        <v>3524</v>
      </c>
      <c r="H837" s="3" t="s">
        <v>274</v>
      </c>
      <c r="I837" s="1">
        <v>40</v>
      </c>
      <c r="J837" s="1" t="s">
        <v>85</v>
      </c>
      <c r="K837" s="1" t="s">
        <v>85</v>
      </c>
      <c r="L837" s="1" t="s">
        <v>85</v>
      </c>
      <c r="M837" s="1" t="s">
        <v>85</v>
      </c>
      <c r="N837" s="3">
        <v>600000000</v>
      </c>
      <c r="O837" s="10">
        <v>45069</v>
      </c>
      <c r="P837" s="10">
        <v>44853</v>
      </c>
      <c r="Q837" s="1">
        <v>0.21003167300832626</v>
      </c>
      <c r="R837" s="1">
        <v>0.80133370705144369</v>
      </c>
      <c r="S837" s="1">
        <v>2.3716550514145895</v>
      </c>
      <c r="T837" s="1">
        <v>0.13022717984161325</v>
      </c>
      <c r="U837" s="1">
        <v>0.15824064582632413</v>
      </c>
      <c r="V837" s="1">
        <v>1.973509682223451</v>
      </c>
      <c r="W837" s="1" t="s">
        <v>1290</v>
      </c>
      <c r="X837" s="1">
        <v>69.281883239746094</v>
      </c>
      <c r="Y837" s="1">
        <v>3.3924903400000002</v>
      </c>
      <c r="Z837" s="11">
        <v>7.3093000000000005E-2</v>
      </c>
      <c r="AA837" s="11">
        <v>0.33643732176491525</v>
      </c>
      <c r="AB837" s="1" t="s">
        <v>87</v>
      </c>
      <c r="AC837" s="1">
        <v>104.06100000000001</v>
      </c>
      <c r="AD837" s="1">
        <v>4.9410047077903965</v>
      </c>
      <c r="AE837" s="1">
        <v>3.4924575910554259</v>
      </c>
      <c r="AF837" s="11">
        <v>3.4924575910554259</v>
      </c>
      <c r="AG837" s="1" t="s">
        <v>84</v>
      </c>
      <c r="AH837" s="1">
        <v>4.6356670689141453</v>
      </c>
      <c r="AI837" s="1" t="e">
        <v>#VALUE!</v>
      </c>
      <c r="AJ837" s="11" t="e">
        <v>#VALUE!</v>
      </c>
      <c r="AK837" s="1" t="s">
        <v>3450</v>
      </c>
      <c r="AL837" s="1">
        <v>72.921556760000001</v>
      </c>
      <c r="AM837" s="1">
        <v>187.36320800000001</v>
      </c>
      <c r="AN837" s="1">
        <v>31.401534684603945</v>
      </c>
      <c r="AO837" s="1">
        <v>2.817248459958932</v>
      </c>
      <c r="AP837" s="1">
        <v>146.89460989204926</v>
      </c>
      <c r="AQ837" s="1" t="s">
        <v>126</v>
      </c>
      <c r="AR837" s="3" t="s">
        <v>103</v>
      </c>
      <c r="AS837" s="3">
        <v>69.85261834241534</v>
      </c>
      <c r="AT837" s="1">
        <v>71.450867673596406</v>
      </c>
      <c r="AU837" s="1">
        <v>10.708737906974886</v>
      </c>
      <c r="AV837" s="1">
        <v>-3.7349990109756259</v>
      </c>
      <c r="AW837" s="1" t="s">
        <v>3451</v>
      </c>
      <c r="AX837" s="1">
        <v>4.2940009999999997</v>
      </c>
      <c r="AY837" s="1">
        <v>-3.3427250000000002</v>
      </c>
      <c r="AZ837" s="1">
        <v>65.010000000000005</v>
      </c>
      <c r="BA837" s="1">
        <v>58.46</v>
      </c>
      <c r="BB837" s="1">
        <v>61.734999999999999</v>
      </c>
      <c r="BC837" s="12">
        <v>0.49999999999999944</v>
      </c>
      <c r="BD837" s="1">
        <v>37.964112992485276</v>
      </c>
      <c r="BE837" s="1">
        <v>70.749484015079275</v>
      </c>
      <c r="BF837" s="1">
        <v>13.287333430561556</v>
      </c>
      <c r="BG837" s="1">
        <v>0.57055593445588004</v>
      </c>
      <c r="BH837" s="1">
        <v>2.0971937029431897</v>
      </c>
      <c r="BI837" s="1">
        <v>-30.939418360000005</v>
      </c>
      <c r="BJ837" s="1">
        <v>-1.9785314100000022</v>
      </c>
      <c r="BK837" s="1">
        <v>-1.5332514499999945</v>
      </c>
      <c r="BL837" s="1">
        <v>-1.144164939999996</v>
      </c>
      <c r="BM837" s="1">
        <v>-1.2977419475436449</v>
      </c>
      <c r="BN837" s="1">
        <v>70.988658839999999</v>
      </c>
      <c r="BO837" s="1">
        <v>103.75110105</v>
      </c>
      <c r="BP837" s="1">
        <v>94.100263015771063</v>
      </c>
      <c r="BQ837" s="1">
        <v>273.15122744880682</v>
      </c>
      <c r="BR837" s="1" t="s">
        <v>126</v>
      </c>
      <c r="BS837" s="1">
        <v>2.8993839835728954</v>
      </c>
      <c r="BT837" s="1" t="s">
        <v>104</v>
      </c>
      <c r="BU837" s="1" t="s">
        <v>104</v>
      </c>
      <c r="BV837" s="1" t="e">
        <v>#VALUE!</v>
      </c>
      <c r="BW837" s="1">
        <v>89.72818445994865</v>
      </c>
    </row>
    <row r="838" spans="1:75" x14ac:dyDescent="0.2">
      <c r="A838" s="8" t="s">
        <v>3525</v>
      </c>
      <c r="B838" s="4"/>
      <c r="C838" s="8" t="s">
        <v>2530</v>
      </c>
      <c r="D838" s="8" t="s">
        <v>278</v>
      </c>
      <c r="E838" s="9"/>
      <c r="F838" s="1" t="s">
        <v>3526</v>
      </c>
      <c r="G838" s="3" t="s">
        <v>3527</v>
      </c>
      <c r="H838" s="3" t="s">
        <v>84</v>
      </c>
      <c r="I838" s="1">
        <v>15</v>
      </c>
      <c r="J838" s="1" t="s">
        <v>85</v>
      </c>
      <c r="K838" s="1" t="s">
        <v>85</v>
      </c>
      <c r="L838" s="1" t="s">
        <v>85</v>
      </c>
      <c r="M838" s="1" t="s">
        <v>85</v>
      </c>
      <c r="N838" s="3">
        <v>600000000</v>
      </c>
      <c r="O838" s="10">
        <v>45824</v>
      </c>
      <c r="P838" s="10" t="e">
        <v>#VALUE!</v>
      </c>
      <c r="Q838" s="1" t="s">
        <v>104</v>
      </c>
      <c r="R838" s="1" t="s">
        <v>104</v>
      </c>
      <c r="S838" s="1" t="s">
        <v>104</v>
      </c>
      <c r="T838" s="1" t="e">
        <v>#VALUE!</v>
      </c>
      <c r="U838" s="1" t="e">
        <v>#VALUE!</v>
      </c>
      <c r="V838" s="1" t="e">
        <v>#VALUE!</v>
      </c>
      <c r="W838" s="1" t="s">
        <v>2230</v>
      </c>
      <c r="X838" s="1">
        <v>88.730781555175781</v>
      </c>
      <c r="Y838" s="1">
        <v>4.6785181300000005</v>
      </c>
      <c r="Z838" s="11" t="s">
        <v>104</v>
      </c>
      <c r="AA838" s="11" t="s">
        <v>104</v>
      </c>
      <c r="AB838" s="1" t="s">
        <v>87</v>
      </c>
      <c r="AC838" s="1">
        <v>100.968</v>
      </c>
      <c r="AD838" s="1">
        <v>4.8947585364097117</v>
      </c>
      <c r="AE838" s="1">
        <v>3.2925726100307826</v>
      </c>
      <c r="AF838" s="11">
        <v>3.2925726100307826</v>
      </c>
      <c r="AG838" s="1" t="s">
        <v>84</v>
      </c>
      <c r="AH838" s="1">
        <v>3.4695277367424411</v>
      </c>
      <c r="AI838" s="1" t="e">
        <v>#VALUE!</v>
      </c>
      <c r="AJ838" s="11" t="e">
        <v>#VALUE!</v>
      </c>
      <c r="AK838" s="1" t="s">
        <v>3450</v>
      </c>
      <c r="AL838" s="1">
        <v>127.91987609863281</v>
      </c>
      <c r="AM838" s="1">
        <v>161.12899199999998</v>
      </c>
      <c r="AN838" s="1">
        <v>4.7670994242382108</v>
      </c>
      <c r="AO838" s="1">
        <v>4.8843258042436686</v>
      </c>
      <c r="AP838" s="1">
        <v>156.09980940643749</v>
      </c>
      <c r="AQ838" s="1" t="s">
        <v>126</v>
      </c>
      <c r="AR838" s="3" t="s">
        <v>90</v>
      </c>
      <c r="AS838" s="3">
        <v>88.598860040982473</v>
      </c>
      <c r="AT838" s="1">
        <v>182.72673069254003</v>
      </c>
      <c r="AU838" s="1">
        <v>108.0689493107084</v>
      </c>
      <c r="AV838" s="1">
        <v>92.726856227871394</v>
      </c>
      <c r="AW838" s="1" t="s">
        <v>3451</v>
      </c>
      <c r="AX838" s="1">
        <v>4.2940009999999997</v>
      </c>
      <c r="AY838" s="1">
        <v>-3.3427250000000002</v>
      </c>
      <c r="AZ838" s="1">
        <v>65.010000000000005</v>
      </c>
      <c r="BA838" s="1">
        <v>58.46</v>
      </c>
      <c r="BB838" s="1">
        <v>61.734999999999999</v>
      </c>
      <c r="BC838" s="12">
        <v>0.49999999999999944</v>
      </c>
      <c r="BD838" s="1">
        <v>37.964112992485276</v>
      </c>
      <c r="BE838" s="1">
        <v>70.749484015079275</v>
      </c>
      <c r="BF838" s="1">
        <v>13.287333430561556</v>
      </c>
      <c r="BG838" s="1">
        <v>0.57055593445588004</v>
      </c>
      <c r="BH838" s="1">
        <v>2.7378507871321012E-2</v>
      </c>
      <c r="BI838" s="1" t="s">
        <v>104</v>
      </c>
      <c r="BJ838" s="1">
        <v>1.4775036885171602</v>
      </c>
      <c r="BK838" s="1" t="s">
        <v>104</v>
      </c>
      <c r="BL838" s="1" t="s">
        <v>104</v>
      </c>
      <c r="BM838" s="1" t="s">
        <v>104</v>
      </c>
      <c r="BN838" s="1" t="s">
        <v>104</v>
      </c>
      <c r="BO838" s="1" t="s">
        <v>104</v>
      </c>
      <c r="BP838" s="1" t="e">
        <v>#VALUE!</v>
      </c>
      <c r="BQ838" s="1">
        <v>434.76588265455973</v>
      </c>
      <c r="BR838" s="1" t="s">
        <v>126</v>
      </c>
      <c r="BS838" s="1">
        <v>4.9691991786447636</v>
      </c>
      <c r="BT838" s="1" t="s">
        <v>104</v>
      </c>
      <c r="BU838" s="1" t="s">
        <v>104</v>
      </c>
      <c r="BV838" s="1" t="e">
        <v>#VALUE!</v>
      </c>
      <c r="BW838" s="1">
        <v>122.93969427828618</v>
      </c>
    </row>
    <row r="839" spans="1:75" x14ac:dyDescent="0.2">
      <c r="A839" s="8" t="s">
        <v>3528</v>
      </c>
      <c r="B839" s="4" t="s">
        <v>3529</v>
      </c>
      <c r="C839" s="8" t="s">
        <v>165</v>
      </c>
      <c r="D839" s="8" t="s">
        <v>278</v>
      </c>
      <c r="E839" s="9"/>
      <c r="F839" s="1" t="s">
        <v>3530</v>
      </c>
      <c r="G839" s="3" t="s">
        <v>3531</v>
      </c>
      <c r="H839" s="3" t="s">
        <v>144</v>
      </c>
      <c r="I839" s="1" t="s">
        <v>100</v>
      </c>
      <c r="J839" s="1">
        <v>354.3</v>
      </c>
      <c r="K839" s="1" t="s">
        <v>324</v>
      </c>
      <c r="L839" s="1">
        <v>5.3175494821428941</v>
      </c>
      <c r="M839" s="1">
        <v>0.30802744881842892</v>
      </c>
      <c r="N839" s="3">
        <v>750000000</v>
      </c>
      <c r="O839" s="10">
        <v>44566</v>
      </c>
      <c r="P839" s="10">
        <v>44490</v>
      </c>
      <c r="Q839" s="1">
        <v>1.0208679977757207</v>
      </c>
      <c r="R839" s="1">
        <v>0.71190365109734532</v>
      </c>
      <c r="S839" s="1">
        <v>3.7058768906903738</v>
      </c>
      <c r="T839" s="1">
        <v>-0.17416852149328976</v>
      </c>
      <c r="U839" s="1">
        <v>-0.89969698457877945</v>
      </c>
      <c r="V839" s="1">
        <v>1.7684322020817378</v>
      </c>
      <c r="W839" s="1" t="s">
        <v>3532</v>
      </c>
      <c r="X839" s="1">
        <v>237.68548583984375</v>
      </c>
      <c r="Y839" s="1">
        <v>5.4125772000000003</v>
      </c>
      <c r="Z839" s="11">
        <v>1.378822</v>
      </c>
      <c r="AA839" s="11">
        <v>0.19607515807644749</v>
      </c>
      <c r="AB839" s="1" t="s">
        <v>170</v>
      </c>
      <c r="AC839" s="1">
        <v>98.051000000000002</v>
      </c>
      <c r="AD839" s="1">
        <v>7.7927989525386048</v>
      </c>
      <c r="AE839" s="1">
        <v>3.3000640768473168</v>
      </c>
      <c r="AF839" s="11">
        <v>3.3000640768473168</v>
      </c>
      <c r="AG839" s="1" t="s">
        <v>84</v>
      </c>
      <c r="AH839" s="1">
        <v>3.8375154166029426</v>
      </c>
      <c r="AI839" s="1" t="e">
        <v>#VALUE!</v>
      </c>
      <c r="AJ839" s="11" t="e">
        <v>#VALUE!</v>
      </c>
      <c r="AK839" s="1" t="s">
        <v>3450</v>
      </c>
      <c r="AL839" s="1">
        <v>240.78950723</v>
      </c>
      <c r="AM839" s="1">
        <v>507.997972</v>
      </c>
      <c r="AN839" s="1">
        <v>65.675982932878981</v>
      </c>
      <c r="AO839" s="1">
        <v>6.2970568104038334</v>
      </c>
      <c r="AP839" s="1">
        <v>386.96465363917554</v>
      </c>
      <c r="AQ839" s="1" t="s">
        <v>114</v>
      </c>
      <c r="AR839" s="3" t="s">
        <v>103</v>
      </c>
      <c r="AS839" s="3">
        <v>235.2960609282365</v>
      </c>
      <c r="AT839" s="1">
        <v>237.63781638494885</v>
      </c>
      <c r="AU839" s="1">
        <v>155.76102636525536</v>
      </c>
      <c r="AV839" s="1">
        <v>137.6027045425277</v>
      </c>
      <c r="AW839" s="1" t="s">
        <v>3451</v>
      </c>
      <c r="AX839" s="1">
        <v>4.2940009999999997</v>
      </c>
      <c r="AY839" s="1">
        <v>-3.3427250000000002</v>
      </c>
      <c r="AZ839" s="1">
        <v>65.010000000000005</v>
      </c>
      <c r="BA839" s="1">
        <v>58.46</v>
      </c>
      <c r="BB839" s="1">
        <v>61.734999999999999</v>
      </c>
      <c r="BC839" s="12">
        <v>0.49999999999999944</v>
      </c>
      <c r="BD839" s="1">
        <v>37.964112992485276</v>
      </c>
      <c r="BE839" s="1">
        <v>70.749484015079275</v>
      </c>
      <c r="BF839" s="1">
        <v>13.287333430561556</v>
      </c>
      <c r="BG839" s="1">
        <v>0.57055593445588004</v>
      </c>
      <c r="BH839" s="1">
        <v>3.4442162902121836</v>
      </c>
      <c r="BI839" s="1">
        <v>-109.23423743999999</v>
      </c>
      <c r="BJ839" s="1">
        <v>-3.9795955399999912</v>
      </c>
      <c r="BK839" s="1">
        <v>-19.179427479999987</v>
      </c>
      <c r="BL839" s="1">
        <v>-14.246995200000015</v>
      </c>
      <c r="BM839" s="1">
        <v>-1.379659518237077</v>
      </c>
      <c r="BN839" s="1">
        <v>237.06254501999999</v>
      </c>
      <c r="BO839" s="1">
        <v>307.45019599</v>
      </c>
      <c r="BP839" s="1">
        <v>94.705090795559471</v>
      </c>
      <c r="BQ839" s="1">
        <v>522.20410552962448</v>
      </c>
      <c r="BR839" s="1" t="s">
        <v>114</v>
      </c>
      <c r="BS839" s="1">
        <v>56.550308008213555</v>
      </c>
      <c r="BT839" s="1" t="s">
        <v>104</v>
      </c>
      <c r="BU839" s="1" t="s">
        <v>104</v>
      </c>
      <c r="BV839" s="1" t="e">
        <v>#VALUE!</v>
      </c>
      <c r="BW839" s="1">
        <v>273.56418626551869</v>
      </c>
    </row>
    <row r="840" spans="1:75" x14ac:dyDescent="0.2">
      <c r="A840" s="8" t="s">
        <v>3533</v>
      </c>
      <c r="B840" s="4"/>
      <c r="C840" s="8" t="s">
        <v>2530</v>
      </c>
      <c r="D840" s="8"/>
      <c r="E840" s="9" t="s">
        <v>81</v>
      </c>
      <c r="F840" s="1" t="s">
        <v>3534</v>
      </c>
      <c r="G840" s="3" t="s">
        <v>3535</v>
      </c>
      <c r="H840" s="3" t="s">
        <v>84</v>
      </c>
      <c r="I840" s="1">
        <v>15</v>
      </c>
      <c r="J840" s="1" t="s">
        <v>85</v>
      </c>
      <c r="K840" s="1" t="s">
        <v>85</v>
      </c>
      <c r="L840" s="1" t="s">
        <v>85</v>
      </c>
      <c r="M840" s="1" t="s">
        <v>85</v>
      </c>
      <c r="N840" s="3">
        <v>750000000</v>
      </c>
      <c r="O840" s="10">
        <v>45384</v>
      </c>
      <c r="P840" s="10" t="e">
        <v>#VALUE!</v>
      </c>
      <c r="Q840" s="1">
        <v>0.60285457401820786</v>
      </c>
      <c r="R840" s="1">
        <v>1.3129776206777022</v>
      </c>
      <c r="S840" s="1">
        <v>2.7575393466007236</v>
      </c>
      <c r="T840" s="1" t="e">
        <v>#VALUE!</v>
      </c>
      <c r="U840" s="1" t="e">
        <v>#VALUE!</v>
      </c>
      <c r="V840" s="1" t="e">
        <v>#VALUE!</v>
      </c>
      <c r="W840" s="1" t="s">
        <v>1944</v>
      </c>
      <c r="X840" s="1">
        <v>52.779140472412109</v>
      </c>
      <c r="Y840" s="1">
        <v>4.3269883699999996</v>
      </c>
      <c r="Z840" s="11">
        <v>0.10607</v>
      </c>
      <c r="AA840" s="11">
        <v>-4.8973397382634509E-2</v>
      </c>
      <c r="AB840" s="1" t="s">
        <v>87</v>
      </c>
      <c r="AC840" s="1">
        <v>101.494</v>
      </c>
      <c r="AD840" s="1">
        <v>4.8947585364097117</v>
      </c>
      <c r="AE840" s="1">
        <v>3.2925726100307826</v>
      </c>
      <c r="AF840" s="11">
        <v>3.2925726100307826</v>
      </c>
      <c r="AG840" s="1" t="s">
        <v>84</v>
      </c>
      <c r="AH840" s="1">
        <v>3.4695277367424411</v>
      </c>
      <c r="AI840" s="1" t="e">
        <v>#VALUE!</v>
      </c>
      <c r="AJ840" s="11" t="e">
        <v>#VALUE!</v>
      </c>
      <c r="AK840" s="1" t="s">
        <v>3450</v>
      </c>
      <c r="AL840" s="1">
        <v>77.614486694335938</v>
      </c>
      <c r="AM840" s="1">
        <v>161.12899199999998</v>
      </c>
      <c r="AN840" s="1">
        <v>4.7670994242382108</v>
      </c>
      <c r="AO840" s="1">
        <v>1.675564681724846</v>
      </c>
      <c r="AP840" s="1">
        <v>156.09980940643749</v>
      </c>
      <c r="AQ840" s="1" t="s">
        <v>126</v>
      </c>
      <c r="AR840" s="3" t="s">
        <v>90</v>
      </c>
      <c r="AS840" s="3">
        <v>45.414776483207355</v>
      </c>
      <c r="AT840" s="1">
        <v>172.08116850390746</v>
      </c>
      <c r="AU840" s="1">
        <v>125.45412401925829</v>
      </c>
      <c r="AV840" s="1">
        <v>108.93273549967746</v>
      </c>
      <c r="AW840" s="1" t="s">
        <v>3451</v>
      </c>
      <c r="AX840" s="1">
        <v>4.2940009999999997</v>
      </c>
      <c r="AY840" s="1">
        <v>-3.3427250000000002</v>
      </c>
      <c r="AZ840" s="1">
        <v>65.010000000000005</v>
      </c>
      <c r="BA840" s="1">
        <v>58.46</v>
      </c>
      <c r="BB840" s="1">
        <v>61.734999999999999</v>
      </c>
      <c r="BC840" s="12">
        <v>0.49999999999999944</v>
      </c>
      <c r="BD840" s="1">
        <v>37.964112992485276</v>
      </c>
      <c r="BE840" s="1">
        <v>70.749484015079275</v>
      </c>
      <c r="BF840" s="1">
        <v>13.287333430561556</v>
      </c>
      <c r="BG840" s="1">
        <v>0.57055593445588004</v>
      </c>
      <c r="BH840" s="1">
        <v>1.2347707049965777</v>
      </c>
      <c r="BI840" s="1">
        <v>-13.824192726995044</v>
      </c>
      <c r="BJ840" s="1">
        <v>-3.201677335547835</v>
      </c>
      <c r="BK840" s="1">
        <v>-7.3437902689863463</v>
      </c>
      <c r="BL840" s="1">
        <v>8.8293911636159592</v>
      </c>
      <c r="BM840" s="1">
        <v>-0.62217071641523236</v>
      </c>
      <c r="BN840" s="1">
        <v>59.812150556165733</v>
      </c>
      <c r="BO840" s="1">
        <v>113.40379587970131</v>
      </c>
      <c r="BP840" s="1">
        <v>66.781508515559523</v>
      </c>
      <c r="BQ840" s="1">
        <v>161.85420425237851</v>
      </c>
      <c r="BR840" s="1" t="s">
        <v>126</v>
      </c>
      <c r="BS840" s="1">
        <v>1.7604380561259412</v>
      </c>
      <c r="BT840" s="1" t="s">
        <v>104</v>
      </c>
      <c r="BU840" s="1" t="s">
        <v>104</v>
      </c>
      <c r="BV840" s="1" t="e">
        <v>#VALUE!</v>
      </c>
      <c r="BW840" s="1">
        <v>72.808299853593255</v>
      </c>
    </row>
    <row r="841" spans="1:75" x14ac:dyDescent="0.2">
      <c r="A841" s="8" t="s">
        <v>3536</v>
      </c>
      <c r="B841" s="4"/>
      <c r="C841" s="8" t="s">
        <v>165</v>
      </c>
      <c r="D841" s="8"/>
      <c r="E841" s="9" t="s">
        <v>81</v>
      </c>
      <c r="F841" s="1" t="s">
        <v>3537</v>
      </c>
      <c r="G841" s="3" t="s">
        <v>3538</v>
      </c>
      <c r="H841" s="3" t="s">
        <v>84</v>
      </c>
      <c r="I841" s="1" t="s">
        <v>100</v>
      </c>
      <c r="J841" s="1">
        <v>531.4</v>
      </c>
      <c r="K841" s="1" t="s">
        <v>342</v>
      </c>
      <c r="L841" s="1">
        <v>4.1232207030629153</v>
      </c>
      <c r="M841" s="1">
        <v>0.17653028386191491</v>
      </c>
      <c r="N841" s="3">
        <v>1000000000</v>
      </c>
      <c r="O841" s="10">
        <v>44018</v>
      </c>
      <c r="P841" s="10" t="e">
        <v>#VALUE!</v>
      </c>
      <c r="Q841" s="1">
        <v>2.8125128801942179</v>
      </c>
      <c r="R841" s="1">
        <v>3.4597914592967571</v>
      </c>
      <c r="S841" s="1">
        <v>5.3486838035317508</v>
      </c>
      <c r="T841" s="1" t="e">
        <v>#VALUE!</v>
      </c>
      <c r="U841" s="1" t="e">
        <v>#VALUE!</v>
      </c>
      <c r="V841" s="1" t="e">
        <v>#VALUE!</v>
      </c>
      <c r="W841" s="1" t="s">
        <v>2415</v>
      </c>
      <c r="X841" s="1">
        <v>208.12110900878906</v>
      </c>
      <c r="Y841" s="1">
        <v>5.8604685199999995</v>
      </c>
      <c r="Z841" s="11">
        <v>2.5360040000000001</v>
      </c>
      <c r="AA841" s="11">
        <v>-1.5049440376896595</v>
      </c>
      <c r="AB841" s="1" t="s">
        <v>170</v>
      </c>
      <c r="AC841" s="1">
        <v>99.667000000000002</v>
      </c>
      <c r="AD841" s="1">
        <v>7.6884316590081907</v>
      </c>
      <c r="AE841" s="1" t="s">
        <v>84</v>
      </c>
      <c r="AF841" s="11" t="s">
        <v>84</v>
      </c>
      <c r="AG841" s="1" t="s">
        <v>84</v>
      </c>
      <c r="AH841" s="1" t="s">
        <v>84</v>
      </c>
      <c r="AI841" s="1" t="e">
        <v>#VALUE!</v>
      </c>
      <c r="AJ841" s="11" t="e">
        <v>#VALUE!</v>
      </c>
      <c r="AK841" s="1" t="s">
        <v>3450</v>
      </c>
      <c r="AL841" s="1">
        <v>243.76838684082031</v>
      </c>
      <c r="AM841" s="1">
        <v>444.90854400000001</v>
      </c>
      <c r="AN841" s="1">
        <v>67.564048561270738</v>
      </c>
      <c r="AO841" s="1">
        <v>4.7885010266940453</v>
      </c>
      <c r="AP841" s="1">
        <v>394.42667040417899</v>
      </c>
      <c r="AQ841" s="1" t="s">
        <v>114</v>
      </c>
      <c r="AR841" s="3" t="s">
        <v>90</v>
      </c>
      <c r="AS841" s="3">
        <v>201.08698221953208</v>
      </c>
      <c r="AT841" s="1">
        <v>299.18072457751566</v>
      </c>
      <c r="AU841" s="1">
        <v>225.7355281740538</v>
      </c>
      <c r="AV841" s="1">
        <v>209.79644560443575</v>
      </c>
      <c r="AW841" s="1" t="s">
        <v>3451</v>
      </c>
      <c r="AX841" s="1">
        <v>4.2940009999999997</v>
      </c>
      <c r="AY841" s="1">
        <v>-3.3427250000000002</v>
      </c>
      <c r="AZ841" s="1">
        <v>65.010000000000005</v>
      </c>
      <c r="BA841" s="1">
        <v>58.46</v>
      </c>
      <c r="BB841" s="1">
        <v>61.734999999999999</v>
      </c>
      <c r="BC841" s="12">
        <v>0.49999999999999944</v>
      </c>
      <c r="BD841" s="1">
        <v>37.964112992485276</v>
      </c>
      <c r="BE841" s="1">
        <v>70.749484015079275</v>
      </c>
      <c r="BF841" s="1">
        <v>13.287333430561556</v>
      </c>
      <c r="BG841" s="1">
        <v>0.57055593445588004</v>
      </c>
      <c r="BH841" s="1">
        <v>4.9774127310061598</v>
      </c>
      <c r="BI841" s="1">
        <v>-54.188273633432232</v>
      </c>
      <c r="BJ841" s="1">
        <v>-23.534987267419041</v>
      </c>
      <c r="BK841" s="1">
        <v>-52.94575139611527</v>
      </c>
      <c r="BL841" s="1">
        <v>-3.6779088751022471</v>
      </c>
      <c r="BM841" s="1">
        <v>-1.2264724457044316</v>
      </c>
      <c r="BN841" s="1">
        <v>218.92059289201055</v>
      </c>
      <c r="BO841" s="1">
        <v>350.5943783569619</v>
      </c>
      <c r="BP841" s="1">
        <v>81.129278040370693</v>
      </c>
      <c r="BQ841" s="1">
        <v>411.76157770102861</v>
      </c>
      <c r="BR841" s="1" t="s">
        <v>114</v>
      </c>
      <c r="BS841" s="1">
        <v>55.039014373716633</v>
      </c>
      <c r="BT841" s="1">
        <v>188.75604592069362</v>
      </c>
      <c r="BU841" s="1">
        <v>453.56375106083533</v>
      </c>
      <c r="BV841" s="1">
        <v>79.22555127653365</v>
      </c>
      <c r="BW841" s="1">
        <v>241.82195164836946</v>
      </c>
    </row>
    <row r="842" spans="1:75" x14ac:dyDescent="0.2">
      <c r="A842" s="8" t="s">
        <v>3539</v>
      </c>
      <c r="B842" s="4" t="s">
        <v>345</v>
      </c>
      <c r="C842" s="8" t="s">
        <v>165</v>
      </c>
      <c r="D842" s="8" t="s">
        <v>278</v>
      </c>
      <c r="E842" s="9"/>
      <c r="F842" s="1" t="s">
        <v>3540</v>
      </c>
      <c r="G842" s="3" t="s">
        <v>3541</v>
      </c>
      <c r="H842" s="3" t="s">
        <v>348</v>
      </c>
      <c r="I842" s="1" t="s">
        <v>100</v>
      </c>
      <c r="J842" s="1">
        <v>325</v>
      </c>
      <c r="K842" s="1" t="s">
        <v>168</v>
      </c>
      <c r="L842" s="1">
        <v>2.0619706962248223</v>
      </c>
      <c r="M842" s="1">
        <v>5.4258907152582643E-2</v>
      </c>
      <c r="N842" s="3">
        <v>1650000000</v>
      </c>
      <c r="O842" s="10">
        <v>42999</v>
      </c>
      <c r="P842" s="10">
        <v>44482</v>
      </c>
      <c r="Q842" s="1">
        <v>0.65050604257717026</v>
      </c>
      <c r="R842" s="1">
        <v>0.78271031972103611</v>
      </c>
      <c r="S842" s="1">
        <v>2.7222810287064858</v>
      </c>
      <c r="T842" s="1">
        <v>0.16518718921445519</v>
      </c>
      <c r="U842" s="1">
        <v>0.32679948349279009</v>
      </c>
      <c r="V842" s="1">
        <v>1.8668801917502309</v>
      </c>
      <c r="W842" s="1" t="s">
        <v>2147</v>
      </c>
      <c r="X842" s="1">
        <v>217.84202575683594</v>
      </c>
      <c r="Y842" s="1">
        <v>4.8287310799999998</v>
      </c>
      <c r="Z842" s="11">
        <v>0.49292399999999997</v>
      </c>
      <c r="AA842" s="11">
        <v>0.34212988952351253</v>
      </c>
      <c r="AB842" s="1" t="s">
        <v>170</v>
      </c>
      <c r="AC842" s="1">
        <v>101.19799999999999</v>
      </c>
      <c r="AD842" s="1">
        <v>7.5713954984801983</v>
      </c>
      <c r="AE842" s="1">
        <v>3.6306305569071684</v>
      </c>
      <c r="AF842" s="11">
        <v>3.6306305569071684</v>
      </c>
      <c r="AG842" s="1" t="s">
        <v>84</v>
      </c>
      <c r="AH842" s="1">
        <v>5.1533999833061026</v>
      </c>
      <c r="AI842" s="1" t="e">
        <v>#VALUE!</v>
      </c>
      <c r="AJ842" s="11" t="e">
        <v>#VALUE!</v>
      </c>
      <c r="AK842" s="1" t="s">
        <v>3450</v>
      </c>
      <c r="AL842" s="1">
        <v>219.73627432999999</v>
      </c>
      <c r="AM842" s="1">
        <v>516.30142899999998</v>
      </c>
      <c r="AN842" s="1">
        <v>118.56503860868281</v>
      </c>
      <c r="AO842" s="1">
        <v>2.236824093086927</v>
      </c>
      <c r="AP842" s="1">
        <v>369.62864515392914</v>
      </c>
      <c r="AQ842" s="1" t="s">
        <v>114</v>
      </c>
      <c r="AR842" s="3" t="s">
        <v>103</v>
      </c>
      <c r="AS842" s="3">
        <v>216.36921898397864</v>
      </c>
      <c r="AT842" s="1">
        <v>218.17404616557258</v>
      </c>
      <c r="AU842" s="1">
        <v>163.22081739928018</v>
      </c>
      <c r="AV842" s="1">
        <v>148.46302115114804</v>
      </c>
      <c r="AW842" s="1" t="s">
        <v>3451</v>
      </c>
      <c r="AX842" s="1">
        <v>4.2940009999999997</v>
      </c>
      <c r="AY842" s="1">
        <v>-3.3427250000000002</v>
      </c>
      <c r="AZ842" s="1">
        <v>65.010000000000005</v>
      </c>
      <c r="BA842" s="1">
        <v>58.46</v>
      </c>
      <c r="BB842" s="1">
        <v>61.734999999999999</v>
      </c>
      <c r="BC842" s="12">
        <v>0.49999999999999944</v>
      </c>
      <c r="BD842" s="1">
        <v>37.964112992485276</v>
      </c>
      <c r="BE842" s="1">
        <v>70.749484015079275</v>
      </c>
      <c r="BF842" s="1">
        <v>13.287333430561556</v>
      </c>
      <c r="BG842" s="1">
        <v>0.57055593445588004</v>
      </c>
      <c r="BH842" s="1">
        <v>7.7590691307323754</v>
      </c>
      <c r="BI842" s="1">
        <v>-47.995124150000009</v>
      </c>
      <c r="BJ842" s="1">
        <v>-3.4863047700000038</v>
      </c>
      <c r="BK842" s="1">
        <v>-13.427871820000007</v>
      </c>
      <c r="BL842" s="1">
        <v>11.601615839999994</v>
      </c>
      <c r="BM842" s="1">
        <v>-1.0683088139423673</v>
      </c>
      <c r="BN842" s="1">
        <v>203.50294248</v>
      </c>
      <c r="BO842" s="1">
        <v>271.56663937000002</v>
      </c>
      <c r="BP842" s="1">
        <v>76.149794102081742</v>
      </c>
      <c r="BQ842" s="1">
        <v>211.43486486181473</v>
      </c>
      <c r="BR842" s="1" t="s">
        <v>114</v>
      </c>
      <c r="BS842" s="1">
        <v>52.238193018480494</v>
      </c>
      <c r="BT842" s="1">
        <v>203.32659805</v>
      </c>
      <c r="BU842" s="1">
        <v>440.24678422</v>
      </c>
      <c r="BV842" s="1">
        <v>93.07375342503515</v>
      </c>
      <c r="BW842" s="1">
        <v>235.25375792410054</v>
      </c>
    </row>
    <row r="843" spans="1:75" x14ac:dyDescent="0.2">
      <c r="A843" s="8" t="s">
        <v>3542</v>
      </c>
      <c r="B843" s="4"/>
      <c r="C843" s="8" t="s">
        <v>2530</v>
      </c>
      <c r="D843" s="8"/>
      <c r="E843" s="9" t="s">
        <v>81</v>
      </c>
      <c r="F843" s="1" t="s">
        <v>3543</v>
      </c>
      <c r="G843" s="3" t="s">
        <v>3544</v>
      </c>
      <c r="H843" s="3" t="s">
        <v>84</v>
      </c>
      <c r="I843" s="1">
        <v>20</v>
      </c>
      <c r="J843" s="1" t="s">
        <v>85</v>
      </c>
      <c r="K843" s="1" t="s">
        <v>85</v>
      </c>
      <c r="L843" s="1" t="s">
        <v>85</v>
      </c>
      <c r="M843" s="1" t="s">
        <v>85</v>
      </c>
      <c r="N843" s="3">
        <v>1200000000</v>
      </c>
      <c r="O843" s="10">
        <v>45384</v>
      </c>
      <c r="P843" s="10" t="e">
        <v>#VALUE!</v>
      </c>
      <c r="Q843" s="1">
        <v>1.812235778558402</v>
      </c>
      <c r="R843" s="1">
        <v>1.9898134899549058</v>
      </c>
      <c r="S843" s="1">
        <v>4.5369745222631375</v>
      </c>
      <c r="T843" s="1" t="e">
        <v>#VALUE!</v>
      </c>
      <c r="U843" s="1" t="e">
        <v>#VALUE!</v>
      </c>
      <c r="V843" s="1" t="e">
        <v>#VALUE!</v>
      </c>
      <c r="W843" s="1" t="s">
        <v>3545</v>
      </c>
      <c r="X843" s="1">
        <v>109.08327484130859</v>
      </c>
      <c r="Y843" s="1">
        <v>5.2189147900000004</v>
      </c>
      <c r="Z843" s="11">
        <v>0.50327999999999995</v>
      </c>
      <c r="AA843" s="11">
        <v>-0.77692903775836708</v>
      </c>
      <c r="AB843" s="1" t="s">
        <v>87</v>
      </c>
      <c r="AC843" s="1">
        <v>102.78</v>
      </c>
      <c r="AD843" s="1">
        <v>4.8947585364097117</v>
      </c>
      <c r="AE843" s="1">
        <v>3.2925726100307826</v>
      </c>
      <c r="AF843" s="11">
        <v>3.2925726100307826</v>
      </c>
      <c r="AG843" s="1" t="s">
        <v>84</v>
      </c>
      <c r="AH843" s="1">
        <v>3.4695277367424411</v>
      </c>
      <c r="AI843" s="1" t="e">
        <v>#VALUE!</v>
      </c>
      <c r="AJ843" s="11" t="e">
        <v>#VALUE!</v>
      </c>
      <c r="AK843" s="1" t="s">
        <v>3450</v>
      </c>
      <c r="AL843" s="1">
        <v>163.40800476074219</v>
      </c>
      <c r="AM843" s="1">
        <v>161.12899199999998</v>
      </c>
      <c r="AN843" s="1">
        <v>4.7670994242382108</v>
      </c>
      <c r="AO843" s="1">
        <v>8.5147159479808359</v>
      </c>
      <c r="AP843" s="1">
        <v>156.09980940643749</v>
      </c>
      <c r="AQ843" s="1" t="s">
        <v>126</v>
      </c>
      <c r="AR843" s="3" t="s">
        <v>90</v>
      </c>
      <c r="AS843" s="3">
        <v>124.04722474567791</v>
      </c>
      <c r="AT843" s="1">
        <v>202.96764809057098</v>
      </c>
      <c r="AU843" s="1">
        <v>108.34560041107926</v>
      </c>
      <c r="AV843" s="1">
        <v>84.719591367942556</v>
      </c>
      <c r="AW843" s="1" t="s">
        <v>3451</v>
      </c>
      <c r="AX843" s="1">
        <v>4.2940009999999997</v>
      </c>
      <c r="AY843" s="1">
        <v>-3.3427250000000002</v>
      </c>
      <c r="AZ843" s="1">
        <v>65.010000000000005</v>
      </c>
      <c r="BA843" s="1">
        <v>58.46</v>
      </c>
      <c r="BB843" s="1">
        <v>61.734999999999999</v>
      </c>
      <c r="BC843" s="12">
        <v>0.49999999999999944</v>
      </c>
      <c r="BD843" s="1">
        <v>37.964112992485276</v>
      </c>
      <c r="BE843" s="1">
        <v>70.749484015079275</v>
      </c>
      <c r="BF843" s="1">
        <v>13.287333430561556</v>
      </c>
      <c r="BG843" s="1">
        <v>0.57055593445588004</v>
      </c>
      <c r="BH843" s="1">
        <v>1.2347707049965777</v>
      </c>
      <c r="BI843" s="1">
        <v>-17.990238111633076</v>
      </c>
      <c r="BJ843" s="1">
        <v>-2.7675093161024051</v>
      </c>
      <c r="BK843" s="1">
        <v>-9.557430978231892</v>
      </c>
      <c r="BL843" s="1">
        <v>8.9743558092877151</v>
      </c>
      <c r="BM843" s="1">
        <v>-0.72153448462231573</v>
      </c>
      <c r="BN843" s="1">
        <v>139.54816516534504</v>
      </c>
      <c r="BO843" s="1">
        <v>211.57073816389033</v>
      </c>
      <c r="BP843" s="1">
        <v>66.87172007048531</v>
      </c>
      <c r="BQ843" s="1">
        <v>691.7778585510348</v>
      </c>
      <c r="BR843" s="1" t="s">
        <v>126</v>
      </c>
      <c r="BS843" s="1">
        <v>8.7611225188227237</v>
      </c>
      <c r="BT843" s="1" t="s">
        <v>104</v>
      </c>
      <c r="BU843" s="1" t="s">
        <v>104</v>
      </c>
      <c r="BV843" s="1" t="e">
        <v>#VALUE!</v>
      </c>
      <c r="BW843" s="1">
        <v>159.07213153894568</v>
      </c>
    </row>
    <row r="844" spans="1:75" x14ac:dyDescent="0.2">
      <c r="A844" s="8" t="s">
        <v>3546</v>
      </c>
      <c r="B844" s="4"/>
      <c r="C844" s="8" t="s">
        <v>2530</v>
      </c>
      <c r="D844" s="8"/>
      <c r="E844" s="9" t="s">
        <v>81</v>
      </c>
      <c r="F844" s="1" t="s">
        <v>3547</v>
      </c>
      <c r="G844" s="3" t="s">
        <v>3548</v>
      </c>
      <c r="H844" s="3" t="s">
        <v>84</v>
      </c>
      <c r="I844" s="1">
        <v>15</v>
      </c>
      <c r="J844" s="1" t="s">
        <v>85</v>
      </c>
      <c r="K844" s="1" t="s">
        <v>85</v>
      </c>
      <c r="L844" s="1" t="s">
        <v>85</v>
      </c>
      <c r="M844" s="1" t="s">
        <v>85</v>
      </c>
      <c r="N844" s="3">
        <v>750000000</v>
      </c>
      <c r="O844" s="10">
        <v>45384</v>
      </c>
      <c r="P844" s="10" t="e">
        <v>#VALUE!</v>
      </c>
      <c r="Q844" s="1">
        <v>0.79944369264992599</v>
      </c>
      <c r="R844" s="1">
        <v>1.9412357337740715</v>
      </c>
      <c r="S844" s="1">
        <v>4.0805050788690789</v>
      </c>
      <c r="T844" s="1" t="e">
        <v>#VALUE!</v>
      </c>
      <c r="U844" s="1" t="e">
        <v>#VALUE!</v>
      </c>
      <c r="V844" s="1" t="e">
        <v>#VALUE!</v>
      </c>
      <c r="W844" s="1" t="s">
        <v>3549</v>
      </c>
      <c r="X844" s="1">
        <v>75.754257202148438</v>
      </c>
      <c r="Y844" s="1">
        <v>4.4868385799999997</v>
      </c>
      <c r="Z844" s="11">
        <v>-2.5354999999999999E-2</v>
      </c>
      <c r="AA844" s="11">
        <v>0.31104314383372245</v>
      </c>
      <c r="AB844" s="1" t="s">
        <v>87</v>
      </c>
      <c r="AC844" s="1">
        <v>102.755</v>
      </c>
      <c r="AD844" s="1">
        <v>4.8947585364097117</v>
      </c>
      <c r="AE844" s="1">
        <v>3.2925726100307826</v>
      </c>
      <c r="AF844" s="11">
        <v>3.2925726100307826</v>
      </c>
      <c r="AG844" s="1" t="s">
        <v>84</v>
      </c>
      <c r="AH844" s="1">
        <v>3.4695277367424411</v>
      </c>
      <c r="AI844" s="1" t="e">
        <v>#VALUE!</v>
      </c>
      <c r="AJ844" s="11" t="e">
        <v>#VALUE!</v>
      </c>
      <c r="AK844" s="1" t="s">
        <v>3450</v>
      </c>
      <c r="AL844" s="1">
        <v>110.71803283691406</v>
      </c>
      <c r="AM844" s="1">
        <v>161.12899199999998</v>
      </c>
      <c r="AN844" s="1">
        <v>4.7670994242382108</v>
      </c>
      <c r="AO844" s="1">
        <v>3.676933607118412</v>
      </c>
      <c r="AP844" s="1">
        <v>156.09980940643749</v>
      </c>
      <c r="AQ844" s="1" t="s">
        <v>126</v>
      </c>
      <c r="AR844" s="3" t="s">
        <v>90</v>
      </c>
      <c r="AS844" s="3">
        <v>75.700643052351154</v>
      </c>
      <c r="AT844" s="1">
        <v>174.37292304472049</v>
      </c>
      <c r="AU844" s="1">
        <v>106.75491225643424</v>
      </c>
      <c r="AV844" s="1">
        <v>92.455368755128248</v>
      </c>
      <c r="AW844" s="1" t="s">
        <v>3451</v>
      </c>
      <c r="AX844" s="1">
        <v>4.2940009999999997</v>
      </c>
      <c r="AY844" s="1">
        <v>-3.3427250000000002</v>
      </c>
      <c r="AZ844" s="1">
        <v>65.010000000000005</v>
      </c>
      <c r="BA844" s="1">
        <v>58.46</v>
      </c>
      <c r="BB844" s="1">
        <v>61.734999999999999</v>
      </c>
      <c r="BC844" s="12">
        <v>0.49999999999999944</v>
      </c>
      <c r="BD844" s="1">
        <v>37.964112992485276</v>
      </c>
      <c r="BE844" s="1">
        <v>70.749484015079275</v>
      </c>
      <c r="BF844" s="1">
        <v>13.287333430561556</v>
      </c>
      <c r="BG844" s="1">
        <v>0.57055593445588004</v>
      </c>
      <c r="BH844" s="1">
        <v>1.2347707049965777</v>
      </c>
      <c r="BI844" s="1">
        <v>-12.985965182108572</v>
      </c>
      <c r="BJ844" s="1">
        <v>-1.7080884529718787E-4</v>
      </c>
      <c r="BK844" s="1">
        <v>-0.50892963403140357</v>
      </c>
      <c r="BL844" s="1">
        <v>8.0254611771759414</v>
      </c>
      <c r="BM844" s="1">
        <v>-0.65495662991296855</v>
      </c>
      <c r="BN844" s="1">
        <v>95.123251810349089</v>
      </c>
      <c r="BO844" s="1">
        <v>163.98689032663941</v>
      </c>
      <c r="BP844" s="1">
        <v>77.354114068666462</v>
      </c>
      <c r="BQ844" s="1">
        <v>341.24682097257164</v>
      </c>
      <c r="BR844" s="1" t="s">
        <v>126</v>
      </c>
      <c r="BS844" s="1">
        <v>3.761806981519507</v>
      </c>
      <c r="BT844" s="1" t="s">
        <v>104</v>
      </c>
      <c r="BU844" s="1" t="s">
        <v>104</v>
      </c>
      <c r="BV844" s="1" t="e">
        <v>#VALUE!</v>
      </c>
      <c r="BW844" s="1">
        <v>105.96857357876866</v>
      </c>
    </row>
    <row r="845" spans="1:75" x14ac:dyDescent="0.2">
      <c r="A845" s="8" t="s">
        <v>3550</v>
      </c>
      <c r="B845" s="4" t="s">
        <v>1836</v>
      </c>
      <c r="C845" s="8" t="s">
        <v>2530</v>
      </c>
      <c r="D845" s="8" t="s">
        <v>2530</v>
      </c>
      <c r="E845" s="9"/>
      <c r="F845" s="1" t="s">
        <v>3551</v>
      </c>
      <c r="G845" s="3" t="s">
        <v>3552</v>
      </c>
      <c r="H845" s="3" t="s">
        <v>1838</v>
      </c>
      <c r="I845" s="1">
        <v>54.5</v>
      </c>
      <c r="J845" s="1" t="s">
        <v>85</v>
      </c>
      <c r="K845" s="1" t="s">
        <v>85</v>
      </c>
      <c r="L845" s="1" t="s">
        <v>85</v>
      </c>
      <c r="M845" s="1" t="s">
        <v>85</v>
      </c>
      <c r="N845" s="3">
        <v>1000000000</v>
      </c>
      <c r="O845" s="10">
        <v>45523</v>
      </c>
      <c r="P845" s="10">
        <v>44952</v>
      </c>
      <c r="Q845" s="1">
        <v>-0.10575360177830229</v>
      </c>
      <c r="R845" s="1">
        <v>-0.29612367094061787</v>
      </c>
      <c r="S845" s="1">
        <v>-6.8482288846205552E-2</v>
      </c>
      <c r="T845" s="1">
        <v>-2.2035920266083031</v>
      </c>
      <c r="U845" s="1">
        <v>-6.3458827290198139</v>
      </c>
      <c r="V845" s="1">
        <v>-4.0390514918929092</v>
      </c>
      <c r="W845" s="1" t="s">
        <v>3553</v>
      </c>
      <c r="X845" s="1">
        <v>158.5634765625</v>
      </c>
      <c r="Y845" s="1">
        <v>5.1905018900000002</v>
      </c>
      <c r="Z845" s="11">
        <v>1.533509</v>
      </c>
      <c r="AA845" s="11">
        <v>0.32922164502542373</v>
      </c>
      <c r="AB845" s="1" t="s">
        <v>87</v>
      </c>
      <c r="AC845" s="1">
        <v>102.128</v>
      </c>
      <c r="AD845" s="1">
        <v>5.1905018900000002</v>
      </c>
      <c r="AE845" s="1">
        <v>3.5774730352024142</v>
      </c>
      <c r="AF845" s="11">
        <v>3.5774730352024142</v>
      </c>
      <c r="AG845" s="1" t="s">
        <v>84</v>
      </c>
      <c r="AH845" s="1" t="s">
        <v>100</v>
      </c>
      <c r="AI845" s="1" t="e">
        <v>#VALUE!</v>
      </c>
      <c r="AJ845" s="11" t="e">
        <v>#VALUE!</v>
      </c>
      <c r="AK845" s="1" t="s">
        <v>3450</v>
      </c>
      <c r="AL845" s="1">
        <v>163.11138994999999</v>
      </c>
      <c r="AM845" s="1" t="e">
        <v>#VALUE!</v>
      </c>
      <c r="AN845" s="1" t="e">
        <v>#VALUE!</v>
      </c>
      <c r="AO845" s="1">
        <v>28.643394934976044</v>
      </c>
      <c r="AP845" s="1">
        <v>161.68649696726945</v>
      </c>
      <c r="AQ845" s="1" t="s">
        <v>126</v>
      </c>
      <c r="AR845" s="3" t="s">
        <v>103</v>
      </c>
      <c r="AS845" s="3">
        <v>159.3960959044511</v>
      </c>
      <c r="AT845" s="1">
        <v>163.13668452401674</v>
      </c>
      <c r="AU845" s="1" t="s">
        <v>104</v>
      </c>
      <c r="AV845" s="1">
        <v>0.39623578523340086</v>
      </c>
      <c r="AW845" s="1" t="s">
        <v>3451</v>
      </c>
      <c r="AX845" s="1">
        <v>4.2940009999999997</v>
      </c>
      <c r="AY845" s="1">
        <v>-3.3427250000000002</v>
      </c>
      <c r="AZ845" s="1">
        <v>65.010000000000005</v>
      </c>
      <c r="BA845" s="1">
        <v>58.46</v>
      </c>
      <c r="BB845" s="1">
        <v>61.734999999999999</v>
      </c>
      <c r="BC845" s="12">
        <v>0.49999999999999944</v>
      </c>
      <c r="BD845" s="1">
        <v>37.964112992485276</v>
      </c>
      <c r="BE845" s="1">
        <v>70.749484015079275</v>
      </c>
      <c r="BF845" s="1">
        <v>13.287333430561556</v>
      </c>
      <c r="BG845" s="1">
        <v>0.57055593445588004</v>
      </c>
      <c r="BH845" s="1">
        <v>0.85420944558521561</v>
      </c>
      <c r="BI845" s="1" t="s">
        <v>104</v>
      </c>
      <c r="BJ845" s="1">
        <v>-0.93651420000000485</v>
      </c>
      <c r="BK845" s="1">
        <v>-9.4321057900000085</v>
      </c>
      <c r="BL845" s="1">
        <v>-13.369622470000024</v>
      </c>
      <c r="BM845" s="1" t="s">
        <v>104</v>
      </c>
      <c r="BN845" s="1">
        <v>163.02674203000001</v>
      </c>
      <c r="BO845" s="1">
        <v>203.76750067</v>
      </c>
      <c r="BP845" s="1">
        <v>99.79222792401103</v>
      </c>
      <c r="BQ845" s="1">
        <v>1508.3218241218788</v>
      </c>
      <c r="BR845" s="1" t="s">
        <v>126</v>
      </c>
      <c r="BS845" s="1">
        <v>29.138945927446954</v>
      </c>
      <c r="BT845" s="1" t="s">
        <v>104</v>
      </c>
      <c r="BU845" s="1" t="s">
        <v>104</v>
      </c>
      <c r="BV845" s="1" t="e">
        <v>#VALUE!</v>
      </c>
      <c r="BW845" s="1">
        <v>202.20407461416417</v>
      </c>
    </row>
    <row r="846" spans="1:75" x14ac:dyDescent="0.2">
      <c r="A846" s="8" t="s">
        <v>3554</v>
      </c>
      <c r="B846" s="4" t="s">
        <v>1701</v>
      </c>
      <c r="C846" s="8" t="s">
        <v>2530</v>
      </c>
      <c r="D846" s="8" t="s">
        <v>2530</v>
      </c>
      <c r="E846" s="9"/>
      <c r="F846" s="1" t="s">
        <v>3555</v>
      </c>
      <c r="G846" s="3" t="s">
        <v>3556</v>
      </c>
      <c r="H846" s="3" t="s">
        <v>1704</v>
      </c>
      <c r="I846" s="1">
        <v>52.5</v>
      </c>
      <c r="J846" s="1" t="s">
        <v>85</v>
      </c>
      <c r="K846" s="1" t="s">
        <v>85</v>
      </c>
      <c r="L846" s="1" t="s">
        <v>85</v>
      </c>
      <c r="M846" s="1" t="s">
        <v>85</v>
      </c>
      <c r="N846" s="3">
        <v>400000000</v>
      </c>
      <c r="O846" s="10">
        <v>45069</v>
      </c>
      <c r="P846" s="10">
        <v>44777</v>
      </c>
      <c r="Q846" s="1">
        <v>-3.3477820963001559E-2</v>
      </c>
      <c r="R846" s="1">
        <v>0.38374113776957763</v>
      </c>
      <c r="S846" s="1">
        <v>1.441658204298113</v>
      </c>
      <c r="T846" s="1">
        <v>-0.24327784679659681</v>
      </c>
      <c r="U846" s="1">
        <v>-1.2196496328102824</v>
      </c>
      <c r="V846" s="1">
        <v>1.5103553716903306</v>
      </c>
      <c r="W846" s="1" t="s">
        <v>3557</v>
      </c>
      <c r="X846" s="1">
        <v>114.48348999023438</v>
      </c>
      <c r="Y846" s="1">
        <v>4.3180965599999999</v>
      </c>
      <c r="Z846" s="11">
        <v>0.17122499999999999</v>
      </c>
      <c r="AA846" s="11">
        <v>-0.38095413986554139</v>
      </c>
      <c r="AB846" s="1" t="s">
        <v>87</v>
      </c>
      <c r="AC846" s="1">
        <v>106.84699999999999</v>
      </c>
      <c r="AD846" s="1">
        <v>5.3908967456465868</v>
      </c>
      <c r="AE846" s="1">
        <v>3.2891151323179275</v>
      </c>
      <c r="AF846" s="11">
        <v>3.2891151323179275</v>
      </c>
      <c r="AG846" s="1" t="s">
        <v>84</v>
      </c>
      <c r="AH846" s="1">
        <v>3.7880595775697574</v>
      </c>
      <c r="AI846" s="1" t="e">
        <v>#VALUE!</v>
      </c>
      <c r="AJ846" s="11" t="e">
        <v>#VALUE!</v>
      </c>
      <c r="AK846" s="1" t="s">
        <v>3450</v>
      </c>
      <c r="AL846" s="1">
        <v>119.26626097</v>
      </c>
      <c r="AM846" s="1">
        <v>232.97287</v>
      </c>
      <c r="AN846" s="1">
        <v>23.196793547859897</v>
      </c>
      <c r="AO846" s="1">
        <v>7.655030800821355</v>
      </c>
      <c r="AP846" s="1">
        <v>204.15461849352576</v>
      </c>
      <c r="AQ846" s="1" t="s">
        <v>126</v>
      </c>
      <c r="AR846" s="3" t="s">
        <v>103</v>
      </c>
      <c r="AS846" s="3">
        <v>115.62722955875402</v>
      </c>
      <c r="AT846" s="1">
        <v>117.84786309984212</v>
      </c>
      <c r="AU846" s="1">
        <v>28.441319600986326</v>
      </c>
      <c r="AV846" s="1">
        <v>6.9904989018235497</v>
      </c>
      <c r="AW846" s="1" t="s">
        <v>3451</v>
      </c>
      <c r="AX846" s="1">
        <v>4.2940009999999997</v>
      </c>
      <c r="AY846" s="1">
        <v>-3.3427250000000002</v>
      </c>
      <c r="AZ846" s="1">
        <v>65.010000000000005</v>
      </c>
      <c r="BA846" s="1">
        <v>58.46</v>
      </c>
      <c r="BB846" s="1">
        <v>61.734999999999999</v>
      </c>
      <c r="BC846" s="12">
        <v>0.49999999999999944</v>
      </c>
      <c r="BD846" s="1">
        <v>37.964112992485276</v>
      </c>
      <c r="BE846" s="1">
        <v>70.749484015079275</v>
      </c>
      <c r="BF846" s="1">
        <v>13.287333430561556</v>
      </c>
      <c r="BG846" s="1">
        <v>0.57055593445588004</v>
      </c>
      <c r="BH846" s="1">
        <v>2.0971937029431897</v>
      </c>
      <c r="BI846" s="1">
        <v>-31.15626687999999</v>
      </c>
      <c r="BJ846" s="1">
        <v>-2.9091833199999968</v>
      </c>
      <c r="BK846" s="1">
        <v>-1.6688434599999908</v>
      </c>
      <c r="BL846" s="1">
        <v>9.1211677100000088</v>
      </c>
      <c r="BM846" s="1">
        <v>-1.1778529348414328</v>
      </c>
      <c r="BN846" s="1">
        <v>109.74562078</v>
      </c>
      <c r="BO846" s="1">
        <v>149.50407572</v>
      </c>
      <c r="BP846" s="1">
        <v>76.05379735111002</v>
      </c>
      <c r="BQ846" s="1">
        <v>672.26630463828485</v>
      </c>
      <c r="BR846" s="1" t="s">
        <v>126</v>
      </c>
      <c r="BS846" s="1">
        <v>7.8986995208761126</v>
      </c>
      <c r="BT846" s="1" t="s">
        <v>104</v>
      </c>
      <c r="BU846" s="1" t="s">
        <v>104</v>
      </c>
      <c r="BV846" s="1" t="e">
        <v>#VALUE!</v>
      </c>
      <c r="BW846" s="1">
        <v>152.29596624176054</v>
      </c>
    </row>
    <row r="847" spans="1:75" x14ac:dyDescent="0.2">
      <c r="A847" s="8" t="s">
        <v>3558</v>
      </c>
      <c r="B847" s="4"/>
      <c r="C847" s="8" t="s">
        <v>2530</v>
      </c>
      <c r="D847" s="8" t="s">
        <v>278</v>
      </c>
      <c r="E847" s="9"/>
      <c r="F847" s="1" t="s">
        <v>3559</v>
      </c>
      <c r="G847" s="3" t="s">
        <v>3560</v>
      </c>
      <c r="H847" s="3" t="s">
        <v>84</v>
      </c>
      <c r="I847" s="1">
        <v>20</v>
      </c>
      <c r="J847" s="1" t="s">
        <v>85</v>
      </c>
      <c r="K847" s="1" t="s">
        <v>85</v>
      </c>
      <c r="L847" s="1" t="s">
        <v>85</v>
      </c>
      <c r="M847" s="1" t="s">
        <v>85</v>
      </c>
      <c r="N847" s="3">
        <v>900000000</v>
      </c>
      <c r="O847" s="10">
        <v>45824</v>
      </c>
      <c r="P847" s="10" t="e">
        <v>#VALUE!</v>
      </c>
      <c r="Q847" s="1" t="s">
        <v>104</v>
      </c>
      <c r="R847" s="1" t="s">
        <v>104</v>
      </c>
      <c r="S847" s="1" t="s">
        <v>104</v>
      </c>
      <c r="T847" s="1" t="e">
        <v>#VALUE!</v>
      </c>
      <c r="U847" s="1" t="e">
        <v>#VALUE!</v>
      </c>
      <c r="V847" s="1" t="e">
        <v>#VALUE!</v>
      </c>
      <c r="W847" s="1" t="s">
        <v>3561</v>
      </c>
      <c r="X847" s="1">
        <v>109.94972991943359</v>
      </c>
      <c r="Y847" s="1">
        <v>5.3300662000000001</v>
      </c>
      <c r="Z847" s="11" t="s">
        <v>104</v>
      </c>
      <c r="AA847" s="11" t="s">
        <v>104</v>
      </c>
      <c r="AB847" s="1" t="s">
        <v>87</v>
      </c>
      <c r="AC847" s="1">
        <v>101.667</v>
      </c>
      <c r="AD847" s="1">
        <v>4.8947585364097117</v>
      </c>
      <c r="AE847" s="1">
        <v>3.2925726100307826</v>
      </c>
      <c r="AF847" s="11">
        <v>3.2925726100307826</v>
      </c>
      <c r="AG847" s="1" t="s">
        <v>84</v>
      </c>
      <c r="AH847" s="1">
        <v>3.4695277367424411</v>
      </c>
      <c r="AI847" s="1" t="e">
        <v>#VALUE!</v>
      </c>
      <c r="AJ847" s="11" t="e">
        <v>#VALUE!</v>
      </c>
      <c r="AK847" s="1" t="s">
        <v>3450</v>
      </c>
      <c r="AL847" s="1">
        <v>168.61366271972656</v>
      </c>
      <c r="AM847" s="1">
        <v>161.12899199999998</v>
      </c>
      <c r="AN847" s="1">
        <v>4.7670994242382108</v>
      </c>
      <c r="AO847" s="1">
        <v>9.716632443531827</v>
      </c>
      <c r="AP847" s="1">
        <v>156.09980940643749</v>
      </c>
      <c r="AQ847" s="1" t="s">
        <v>126</v>
      </c>
      <c r="AR847" s="3" t="s">
        <v>90</v>
      </c>
      <c r="AS847" s="3">
        <v>128.23777988110075</v>
      </c>
      <c r="AT847" s="1">
        <v>206.51573404309818</v>
      </c>
      <c r="AU847" s="1">
        <v>103.5417034450365</v>
      </c>
      <c r="AV847" s="1">
        <v>79.397389078524938</v>
      </c>
      <c r="AW847" s="1" t="s">
        <v>3451</v>
      </c>
      <c r="AX847" s="1">
        <v>4.2940009999999997</v>
      </c>
      <c r="AY847" s="1">
        <v>-3.3427250000000002</v>
      </c>
      <c r="AZ847" s="1">
        <v>65.010000000000005</v>
      </c>
      <c r="BA847" s="1">
        <v>58.46</v>
      </c>
      <c r="BB847" s="1">
        <v>61.734999999999999</v>
      </c>
      <c r="BC847" s="12">
        <v>0.49999999999999944</v>
      </c>
      <c r="BD847" s="1">
        <v>37.964112992485276</v>
      </c>
      <c r="BE847" s="1">
        <v>70.749484015079275</v>
      </c>
      <c r="BF847" s="1">
        <v>13.287333430561556</v>
      </c>
      <c r="BG847" s="1">
        <v>0.57055593445588004</v>
      </c>
      <c r="BH847" s="1">
        <v>2.7378507871321012E-2</v>
      </c>
      <c r="BI847" s="1" t="s">
        <v>104</v>
      </c>
      <c r="BJ847" s="1">
        <v>-2.8014703501956006</v>
      </c>
      <c r="BK847" s="1" t="s">
        <v>104</v>
      </c>
      <c r="BL847" s="1" t="s">
        <v>104</v>
      </c>
      <c r="BM847" s="1" t="s">
        <v>104</v>
      </c>
      <c r="BN847" s="1" t="s">
        <v>104</v>
      </c>
      <c r="BO847" s="1" t="s">
        <v>104</v>
      </c>
      <c r="BP847" s="1" t="e">
        <v>#VALUE!</v>
      </c>
      <c r="BQ847" s="1">
        <v>758.62159994677825</v>
      </c>
      <c r="BR847" s="1" t="s">
        <v>126</v>
      </c>
      <c r="BS847" s="1">
        <v>9.9685147159479808</v>
      </c>
      <c r="BT847" s="1" t="s">
        <v>104</v>
      </c>
      <c r="BU847" s="1" t="s">
        <v>104</v>
      </c>
      <c r="BV847" s="1" t="e">
        <v>#VALUE!</v>
      </c>
      <c r="BW847" s="1">
        <v>164.65585470721916</v>
      </c>
    </row>
    <row r="848" spans="1:75" x14ac:dyDescent="0.2">
      <c r="A848" s="8" t="s">
        <v>3562</v>
      </c>
      <c r="B848" s="4"/>
      <c r="C848" s="8" t="s">
        <v>2530</v>
      </c>
      <c r="D848" s="8"/>
      <c r="E848" s="9" t="s">
        <v>81</v>
      </c>
      <c r="F848" s="1" t="s">
        <v>3563</v>
      </c>
      <c r="G848" s="3" t="s">
        <v>3564</v>
      </c>
      <c r="H848" s="3" t="s">
        <v>84</v>
      </c>
      <c r="I848" s="1">
        <v>30</v>
      </c>
      <c r="J848" s="1" t="s">
        <v>85</v>
      </c>
      <c r="K848" s="1" t="s">
        <v>85</v>
      </c>
      <c r="L848" s="1" t="s">
        <v>85</v>
      </c>
      <c r="M848" s="1" t="s">
        <v>85</v>
      </c>
      <c r="N848" s="3">
        <v>2300000000</v>
      </c>
      <c r="O848" s="10">
        <v>44991</v>
      </c>
      <c r="P848" s="10" t="e">
        <v>#VALUE!</v>
      </c>
      <c r="Q848" s="1">
        <v>1.6634655435365797</v>
      </c>
      <c r="R848" s="1">
        <v>2.022485807142016</v>
      </c>
      <c r="S848" s="1">
        <v>4.8662538086523988</v>
      </c>
      <c r="T848" s="1" t="e">
        <v>#VALUE!</v>
      </c>
      <c r="U848" s="1" t="e">
        <v>#VALUE!</v>
      </c>
      <c r="V848" s="1" t="e">
        <v>#VALUE!</v>
      </c>
      <c r="W848" s="1" t="s">
        <v>3565</v>
      </c>
      <c r="X848" s="1">
        <v>106.26396179199219</v>
      </c>
      <c r="Y848" s="1">
        <v>5.0989736700000003</v>
      </c>
      <c r="Z848" s="11">
        <v>0.50072700000000003</v>
      </c>
      <c r="AA848" s="11">
        <v>-0.3168308942467668</v>
      </c>
      <c r="AB848" s="1" t="s">
        <v>87</v>
      </c>
      <c r="AC848" s="1">
        <v>103.71299999999999</v>
      </c>
      <c r="AD848" s="1">
        <v>5.6403161099999997</v>
      </c>
      <c r="AE848" s="1" t="s">
        <v>84</v>
      </c>
      <c r="AF848" s="11" t="s">
        <v>84</v>
      </c>
      <c r="AG848" s="1" t="s">
        <v>84</v>
      </c>
      <c r="AH848" s="1" t="s">
        <v>84</v>
      </c>
      <c r="AI848" s="1" t="e">
        <v>#VALUE!</v>
      </c>
      <c r="AJ848" s="11" t="e">
        <v>#VALUE!</v>
      </c>
      <c r="AK848" s="1" t="s">
        <v>3450</v>
      </c>
      <c r="AL848" s="1">
        <v>156.80061340332031</v>
      </c>
      <c r="AM848" s="1">
        <v>201.59625</v>
      </c>
      <c r="AN848" s="1">
        <v>19.705858475662239</v>
      </c>
      <c r="AO848" s="1">
        <v>7.438740588637919</v>
      </c>
      <c r="AP848" s="1">
        <v>179.41452663474348</v>
      </c>
      <c r="AQ848" s="1" t="s">
        <v>126</v>
      </c>
      <c r="AR848" s="3" t="s">
        <v>90</v>
      </c>
      <c r="AS848" s="3">
        <v>116.74283108298238</v>
      </c>
      <c r="AT848" s="1">
        <v>199.03745095251656</v>
      </c>
      <c r="AU848" s="1">
        <v>110.02542361758066</v>
      </c>
      <c r="AV848" s="1">
        <v>90.049446451385066</v>
      </c>
      <c r="AW848" s="1" t="s">
        <v>3451</v>
      </c>
      <c r="AX848" s="1">
        <v>4.2940009999999997</v>
      </c>
      <c r="AY848" s="1">
        <v>-3.3427250000000002</v>
      </c>
      <c r="AZ848" s="1">
        <v>65.010000000000005</v>
      </c>
      <c r="BA848" s="1">
        <v>58.46</v>
      </c>
      <c r="BB848" s="1">
        <v>61.734999999999999</v>
      </c>
      <c r="BC848" s="12">
        <v>0.49999999999999944</v>
      </c>
      <c r="BD848" s="1">
        <v>37.964112992485276</v>
      </c>
      <c r="BE848" s="1">
        <v>70.749484015079275</v>
      </c>
      <c r="BF848" s="1">
        <v>13.287333430561556</v>
      </c>
      <c r="BG848" s="1">
        <v>0.57055593445588004</v>
      </c>
      <c r="BH848" s="1">
        <v>2.3134839151266258</v>
      </c>
      <c r="BI848" s="1">
        <v>-14.573884163480329</v>
      </c>
      <c r="BJ848" s="1">
        <v>-1.1346150134532849</v>
      </c>
      <c r="BK848" s="1">
        <v>-9.3584835360260854</v>
      </c>
      <c r="BL848" s="1">
        <v>5.4678128787085996</v>
      </c>
      <c r="BM848" s="1">
        <v>-0.80549278479560438</v>
      </c>
      <c r="BN848" s="1">
        <v>131.71766057550425</v>
      </c>
      <c r="BO848" s="1">
        <v>211.33174775379791</v>
      </c>
      <c r="BP848" s="1">
        <v>68.494328432550574</v>
      </c>
      <c r="BQ848" s="1">
        <v>626.24461859016378</v>
      </c>
      <c r="BR848" s="1" t="s">
        <v>126</v>
      </c>
      <c r="BS848" s="1">
        <v>7.6851471594798086</v>
      </c>
      <c r="BT848" s="1" t="s">
        <v>104</v>
      </c>
      <c r="BU848" s="1" t="s">
        <v>104</v>
      </c>
      <c r="BV848" s="1" t="e">
        <v>#VALUE!</v>
      </c>
      <c r="BW848" s="1">
        <v>152.41187267345475</v>
      </c>
    </row>
    <row r="849" spans="1:75" x14ac:dyDescent="0.2">
      <c r="A849" s="8" t="s">
        <v>3566</v>
      </c>
      <c r="B849" s="4" t="s">
        <v>1109</v>
      </c>
      <c r="C849" s="8" t="s">
        <v>2530</v>
      </c>
      <c r="D849" s="8" t="s">
        <v>2530</v>
      </c>
      <c r="E849" s="9"/>
      <c r="F849" s="1" t="s">
        <v>3567</v>
      </c>
      <c r="G849" s="3" t="s">
        <v>3568</v>
      </c>
      <c r="H849" s="3" t="s">
        <v>1112</v>
      </c>
      <c r="I849" s="1">
        <v>49</v>
      </c>
      <c r="J849" s="1" t="s">
        <v>85</v>
      </c>
      <c r="K849" s="1" t="s">
        <v>85</v>
      </c>
      <c r="L849" s="1" t="s">
        <v>85</v>
      </c>
      <c r="M849" s="1" t="s">
        <v>85</v>
      </c>
      <c r="N849" s="3">
        <v>600000000</v>
      </c>
      <c r="O849" s="10">
        <v>44872</v>
      </c>
      <c r="P849" s="10">
        <v>44692</v>
      </c>
      <c r="Q849" s="1">
        <v>0.20805552551390605</v>
      </c>
      <c r="R849" s="1">
        <v>0.83893900537095334</v>
      </c>
      <c r="S849" s="1">
        <v>2.3174733105468359</v>
      </c>
      <c r="T849" s="1">
        <v>0.15216783855731553</v>
      </c>
      <c r="U849" s="1">
        <v>0.2586565903576421</v>
      </c>
      <c r="V849" s="1">
        <v>1.9582331893938099</v>
      </c>
      <c r="W849" s="1" t="s">
        <v>3569</v>
      </c>
      <c r="X849" s="1">
        <v>65.907981872558594</v>
      </c>
      <c r="Y849" s="1">
        <v>3.3119367500000001</v>
      </c>
      <c r="Z849" s="11">
        <v>5.0331000000000001E-2</v>
      </c>
      <c r="AA849" s="11">
        <v>0.36628638844660166</v>
      </c>
      <c r="AB849" s="1" t="s">
        <v>87</v>
      </c>
      <c r="AC849" s="1">
        <v>105.203</v>
      </c>
      <c r="AD849" s="1">
        <v>5.0205250100000001</v>
      </c>
      <c r="AE849" s="1">
        <v>3.5601384057536682</v>
      </c>
      <c r="AF849" s="11">
        <v>3.5601384057536682</v>
      </c>
      <c r="AG849" s="1" t="s">
        <v>84</v>
      </c>
      <c r="AH849" s="1">
        <v>4.8711816255390543</v>
      </c>
      <c r="AI849" s="1" t="e">
        <v>#VALUE!</v>
      </c>
      <c r="AJ849" s="11" t="e">
        <v>#VALUE!</v>
      </c>
      <c r="AK849" s="1" t="s">
        <v>3450</v>
      </c>
      <c r="AL849" s="1">
        <v>69.875739109999998</v>
      </c>
      <c r="AM849" s="1">
        <v>178.402614</v>
      </c>
      <c r="AN849" s="1">
        <v>33.076158928986047</v>
      </c>
      <c r="AO849" s="1">
        <v>2.2696783025325118</v>
      </c>
      <c r="AP849" s="1">
        <v>146.23543431314675</v>
      </c>
      <c r="AQ849" s="1" t="s">
        <v>126</v>
      </c>
      <c r="AR849" s="3" t="s">
        <v>103</v>
      </c>
      <c r="AS849" s="3">
        <v>66.241001900646836</v>
      </c>
      <c r="AT849" s="1">
        <v>67.995517618405543</v>
      </c>
      <c r="AU849" s="1">
        <v>12.714615210585078</v>
      </c>
      <c r="AV849" s="1">
        <v>-2.0254040943292306</v>
      </c>
      <c r="AW849" s="1" t="s">
        <v>3451</v>
      </c>
      <c r="AX849" s="1">
        <v>4.2940009999999997</v>
      </c>
      <c r="AY849" s="1">
        <v>-3.3427250000000002</v>
      </c>
      <c r="AZ849" s="1">
        <v>65.010000000000005</v>
      </c>
      <c r="BA849" s="1">
        <v>58.46</v>
      </c>
      <c r="BB849" s="1">
        <v>61.734999999999999</v>
      </c>
      <c r="BC849" s="12">
        <v>0.49999999999999944</v>
      </c>
      <c r="BD849" s="1">
        <v>37.964112992485276</v>
      </c>
      <c r="BE849" s="1">
        <v>70.749484015079275</v>
      </c>
      <c r="BF849" s="1">
        <v>13.287333430561556</v>
      </c>
      <c r="BG849" s="1">
        <v>0.57055593445588004</v>
      </c>
      <c r="BH849" s="1">
        <v>2.6392881587953458</v>
      </c>
      <c r="BI849" s="1">
        <v>-30.760864359999999</v>
      </c>
      <c r="BJ849" s="1">
        <v>-0.59641709000000276</v>
      </c>
      <c r="BK849" s="1">
        <v>-0.21681442000000573</v>
      </c>
      <c r="BL849" s="1">
        <v>-1.0118652400000059</v>
      </c>
      <c r="BM849" s="1">
        <v>-1.2469305087082925</v>
      </c>
      <c r="BN849" s="1">
        <v>68.030933610000005</v>
      </c>
      <c r="BO849" s="1">
        <v>99.175254210000006</v>
      </c>
      <c r="BP849" s="1">
        <v>94.07659096599464</v>
      </c>
      <c r="BQ849" s="1">
        <v>223.97548668855904</v>
      </c>
      <c r="BR849" s="1" t="s">
        <v>126</v>
      </c>
      <c r="BS849" s="1">
        <v>2.3545516769336072</v>
      </c>
      <c r="BT849" s="1" t="s">
        <v>104</v>
      </c>
      <c r="BU849" s="1" t="s">
        <v>104</v>
      </c>
      <c r="BV849" s="1" t="e">
        <v>#VALUE!</v>
      </c>
      <c r="BW849" s="1">
        <v>83.734058869739243</v>
      </c>
    </row>
    <row r="850" spans="1:75" x14ac:dyDescent="0.2">
      <c r="A850" s="8" t="s">
        <v>3570</v>
      </c>
      <c r="B850" s="4" t="s">
        <v>93</v>
      </c>
      <c r="C850" s="8" t="s">
        <v>2530</v>
      </c>
      <c r="D850" s="8" t="s">
        <v>2530</v>
      </c>
      <c r="E850" s="9"/>
      <c r="F850" s="1" t="s">
        <v>3571</v>
      </c>
      <c r="G850" s="3" t="s">
        <v>3572</v>
      </c>
      <c r="H850" s="3" t="s">
        <v>98</v>
      </c>
      <c r="I850" s="1">
        <v>62.5</v>
      </c>
      <c r="J850" s="1" t="s">
        <v>85</v>
      </c>
      <c r="K850" s="1" t="s">
        <v>85</v>
      </c>
      <c r="L850" s="1" t="s">
        <v>85</v>
      </c>
      <c r="M850" s="1" t="s">
        <v>85</v>
      </c>
      <c r="N850" s="14">
        <v>500000000</v>
      </c>
      <c r="O850" s="10">
        <v>45069</v>
      </c>
      <c r="P850" s="10">
        <v>44406</v>
      </c>
      <c r="Q850" s="1">
        <v>-0.21935208733058209</v>
      </c>
      <c r="R850" s="1">
        <v>-0.41338207121274229</v>
      </c>
      <c r="S850" s="1">
        <v>2.4383629896718162E-2</v>
      </c>
      <c r="T850" s="1">
        <v>-2.355761988843641</v>
      </c>
      <c r="U850" s="1">
        <v>-6.9511417313449675</v>
      </c>
      <c r="V850" s="1">
        <v>-4.6151544813324623</v>
      </c>
      <c r="W850" s="1" t="s">
        <v>3573</v>
      </c>
      <c r="X850" s="1">
        <v>159.80949401855469</v>
      </c>
      <c r="Y850" s="1">
        <v>5.1951925000000001</v>
      </c>
      <c r="Z850" s="11">
        <v>1.384029</v>
      </c>
      <c r="AA850" s="11">
        <v>0.30143108403387631</v>
      </c>
      <c r="AB850" s="1" t="s">
        <v>87</v>
      </c>
      <c r="AC850" s="1">
        <v>108.389</v>
      </c>
      <c r="AD850" s="1">
        <v>5.7790629659639325</v>
      </c>
      <c r="AE850" s="1">
        <v>3.2925726100307826</v>
      </c>
      <c r="AF850" s="11">
        <v>3.2925726100307826</v>
      </c>
      <c r="AG850" s="1" t="s">
        <v>84</v>
      </c>
      <c r="AH850" s="1">
        <v>3.4695277367424411</v>
      </c>
      <c r="AI850" s="1" t="e">
        <v>#VALUE!</v>
      </c>
      <c r="AJ850" s="11" t="e">
        <v>#VALUE!</v>
      </c>
      <c r="AK850" s="1" t="s">
        <v>3450</v>
      </c>
      <c r="AL850" s="1">
        <v>163.07510443999999</v>
      </c>
      <c r="AM850" s="1">
        <v>259.351292</v>
      </c>
      <c r="AN850" s="1">
        <v>11.870175958029279</v>
      </c>
      <c r="AO850" s="1">
        <v>27.4031485284052</v>
      </c>
      <c r="AP850" s="1">
        <v>242.93230732499254</v>
      </c>
      <c r="AQ850" s="1" t="s">
        <v>126</v>
      </c>
      <c r="AR850" s="1" t="s">
        <v>103</v>
      </c>
      <c r="AS850" s="1">
        <v>159.33566202320657</v>
      </c>
      <c r="AT850" s="1">
        <v>163.86301679120865</v>
      </c>
      <c r="AU850" s="1" t="s">
        <v>104</v>
      </c>
      <c r="AV850" s="1">
        <v>0.17089499633682337</v>
      </c>
      <c r="AW850" s="1" t="s">
        <v>3451</v>
      </c>
      <c r="AX850" s="1">
        <v>4.2940009999999997</v>
      </c>
      <c r="AY850" s="1">
        <v>-3.3427250000000002</v>
      </c>
      <c r="AZ850" s="1">
        <v>65.010000000000005</v>
      </c>
      <c r="BA850" s="1">
        <v>58.46</v>
      </c>
      <c r="BB850" s="1">
        <v>61.734999999999999</v>
      </c>
      <c r="BC850" s="12">
        <v>0.49999999999999944</v>
      </c>
      <c r="BD850" s="1">
        <v>37.964112992485276</v>
      </c>
      <c r="BE850" s="1">
        <v>70.749484015079275</v>
      </c>
      <c r="BF850" s="1">
        <v>13.287333430561556</v>
      </c>
      <c r="BG850" s="1">
        <v>0.57055593445588004</v>
      </c>
      <c r="BH850" s="1">
        <v>2.0971937029431897</v>
      </c>
      <c r="BI850" s="1">
        <v>-44.336172320000003</v>
      </c>
      <c r="BJ850" s="1">
        <v>-1.1966986700000177</v>
      </c>
      <c r="BK850" s="1">
        <v>-8.2537259400000096</v>
      </c>
      <c r="BL850" s="1">
        <v>-13.017868840000006</v>
      </c>
      <c r="BM850" s="1">
        <v>-1.9805615264342935</v>
      </c>
      <c r="BN850" s="1">
        <v>162.84162083000001</v>
      </c>
      <c r="BO850" s="1">
        <v>203.18020791999999</v>
      </c>
      <c r="BP850" s="1">
        <v>99.421190411357117</v>
      </c>
      <c r="BQ850" s="1">
        <v>1543.4829905410652</v>
      </c>
      <c r="BR850" s="1" t="s">
        <v>126</v>
      </c>
      <c r="BS850" s="1">
        <v>27.898699520876111</v>
      </c>
      <c r="BT850" s="1" t="s">
        <v>104</v>
      </c>
      <c r="BU850" s="1" t="s">
        <v>104</v>
      </c>
      <c r="BV850" s="1" t="e">
        <v>#VALUE!</v>
      </c>
      <c r="BW850" s="1">
        <v>201.81404543931515</v>
      </c>
    </row>
    <row r="851" spans="1:75" x14ac:dyDescent="0.2">
      <c r="A851" s="8" t="s">
        <v>3574</v>
      </c>
      <c r="B851" s="4"/>
      <c r="C851" s="8" t="s">
        <v>2530</v>
      </c>
      <c r="D851" s="8" t="s">
        <v>2530</v>
      </c>
      <c r="E851" s="9" t="s">
        <v>81</v>
      </c>
      <c r="F851" s="1" t="s">
        <v>3575</v>
      </c>
      <c r="G851" s="3" t="s">
        <v>3576</v>
      </c>
      <c r="H851" s="3" t="s">
        <v>84</v>
      </c>
      <c r="I851" s="1">
        <v>20</v>
      </c>
      <c r="J851" s="1" t="s">
        <v>85</v>
      </c>
      <c r="K851" s="1" t="s">
        <v>85</v>
      </c>
      <c r="L851" s="1" t="s">
        <v>85</v>
      </c>
      <c r="M851" s="1" t="s">
        <v>85</v>
      </c>
      <c r="N851" s="3">
        <v>750000000</v>
      </c>
      <c r="O851" s="10">
        <v>45236</v>
      </c>
      <c r="P851" s="10" t="e">
        <v>#VALUE!</v>
      </c>
      <c r="Q851" s="1">
        <v>0.54881321023678709</v>
      </c>
      <c r="R851" s="1">
        <v>1.1734822875388629</v>
      </c>
      <c r="S851" s="1">
        <v>2.6681874108948733</v>
      </c>
      <c r="T851" s="1" t="e">
        <v>#VALUE!</v>
      </c>
      <c r="U851" s="1" t="e">
        <v>#VALUE!</v>
      </c>
      <c r="V851" s="1" t="e">
        <v>#VALUE!</v>
      </c>
      <c r="W851" s="1" t="s">
        <v>864</v>
      </c>
      <c r="X851" s="1">
        <v>51.416187286376953</v>
      </c>
      <c r="Y851" s="1">
        <v>4.4046588</v>
      </c>
      <c r="Z851" s="11">
        <v>0.105907</v>
      </c>
      <c r="AA851" s="11">
        <v>0.1024961730468732</v>
      </c>
      <c r="AB851" s="1" t="s">
        <v>87</v>
      </c>
      <c r="AC851" s="1">
        <v>101.89</v>
      </c>
      <c r="AD851" s="1">
        <v>5.046744023641927</v>
      </c>
      <c r="AE851" s="1">
        <v>3.4924575910554259</v>
      </c>
      <c r="AF851" s="11">
        <v>3.4924575910554259</v>
      </c>
      <c r="AG851" s="1" t="s">
        <v>84</v>
      </c>
      <c r="AH851" s="1">
        <v>4.6356670689141453</v>
      </c>
      <c r="AI851" s="1" t="e">
        <v>#VALUE!</v>
      </c>
      <c r="AJ851" s="11" t="e">
        <v>#VALUE!</v>
      </c>
      <c r="AK851" s="1" t="s">
        <v>3450</v>
      </c>
      <c r="AL851" s="1">
        <v>69.499809265136719</v>
      </c>
      <c r="AM851" s="1">
        <v>202.78554899999997</v>
      </c>
      <c r="AN851" s="1">
        <v>34.71228159546726</v>
      </c>
      <c r="AO851" s="1">
        <v>1.2895277207392197</v>
      </c>
      <c r="AP851" s="1">
        <v>158.53142323913914</v>
      </c>
      <c r="AQ851" s="1" t="s">
        <v>126</v>
      </c>
      <c r="AR851" s="3" t="s">
        <v>90</v>
      </c>
      <c r="AS851" s="3">
        <v>37.754272662276243</v>
      </c>
      <c r="AT851" s="1">
        <v>177.66878585872291</v>
      </c>
      <c r="AU851" s="1">
        <v>139.79221736083156</v>
      </c>
      <c r="AV851" s="1">
        <v>120.49884585061736</v>
      </c>
      <c r="AW851" s="1" t="s">
        <v>3451</v>
      </c>
      <c r="AX851" s="1">
        <v>4.2940009999999997</v>
      </c>
      <c r="AY851" s="1">
        <v>-3.3427250000000002</v>
      </c>
      <c r="AZ851" s="1">
        <v>65.010000000000005</v>
      </c>
      <c r="BA851" s="1">
        <v>58.46</v>
      </c>
      <c r="BB851" s="1">
        <v>61.734999999999999</v>
      </c>
      <c r="BC851" s="12">
        <v>0.49999999999999944</v>
      </c>
      <c r="BD851" s="1">
        <v>37.964112992485276</v>
      </c>
      <c r="BE851" s="1">
        <v>70.749484015079275</v>
      </c>
      <c r="BF851" s="1">
        <v>13.287333430561556</v>
      </c>
      <c r="BG851" s="1">
        <v>0.57055593445588004</v>
      </c>
      <c r="BH851" s="1">
        <v>1.6399726214921286</v>
      </c>
      <c r="BI851" s="1">
        <v>-20.762145113600063</v>
      </c>
      <c r="BJ851" s="1">
        <v>-11.975429928942248</v>
      </c>
      <c r="BK851" s="1">
        <v>-10.042580682823889</v>
      </c>
      <c r="BL851" s="1">
        <v>-2.0446628611777911</v>
      </c>
      <c r="BM851" s="1">
        <v>-1.1587786914238916</v>
      </c>
      <c r="BN851" s="1">
        <v>58.94606743975217</v>
      </c>
      <c r="BO851" s="1">
        <v>114.75292236024418</v>
      </c>
      <c r="BP851" s="1">
        <v>81.088807386797811</v>
      </c>
      <c r="BQ851" s="1">
        <v>125.70172324650741</v>
      </c>
      <c r="BR851" s="1" t="s">
        <v>126</v>
      </c>
      <c r="BS851" s="1">
        <v>1.3744010951403149</v>
      </c>
      <c r="BT851" s="1" t="s">
        <v>104</v>
      </c>
      <c r="BU851" s="1" t="s">
        <v>104</v>
      </c>
      <c r="BV851" s="1" t="e">
        <v>#VALUE!</v>
      </c>
      <c r="BW851" s="1">
        <v>66.481518251035141</v>
      </c>
    </row>
    <row r="852" spans="1:75" x14ac:dyDescent="0.2">
      <c r="A852" s="8" t="s">
        <v>3577</v>
      </c>
      <c r="B852" s="4"/>
      <c r="C852" s="8" t="s">
        <v>2530</v>
      </c>
      <c r="D852" s="8"/>
      <c r="E852" s="9" t="s">
        <v>81</v>
      </c>
      <c r="F852" s="1" t="s">
        <v>3578</v>
      </c>
      <c r="G852" s="3" t="s">
        <v>3579</v>
      </c>
      <c r="H852" s="3" t="s">
        <v>84</v>
      </c>
      <c r="I852" s="1">
        <v>25</v>
      </c>
      <c r="J852" s="1" t="s">
        <v>85</v>
      </c>
      <c r="K852" s="1" t="s">
        <v>85</v>
      </c>
      <c r="L852" s="1" t="s">
        <v>85</v>
      </c>
      <c r="M852" s="1" t="s">
        <v>85</v>
      </c>
      <c r="N852" s="3">
        <v>1150000000</v>
      </c>
      <c r="O852" s="10">
        <v>45384</v>
      </c>
      <c r="P852" s="10" t="e">
        <v>#VALUE!</v>
      </c>
      <c r="Q852" s="1">
        <v>3.0107693374237465</v>
      </c>
      <c r="R852" s="1">
        <v>8.1630222349082793E-2</v>
      </c>
      <c r="S852" s="1">
        <v>2.1173338014128795</v>
      </c>
      <c r="T852" s="1" t="e">
        <v>#VALUE!</v>
      </c>
      <c r="U852" s="1" t="e">
        <v>#VALUE!</v>
      </c>
      <c r="V852" s="1" t="e">
        <v>#VALUE!</v>
      </c>
      <c r="W852" s="1" t="s">
        <v>3580</v>
      </c>
      <c r="X852" s="1">
        <v>121.62220001220703</v>
      </c>
      <c r="Y852" s="1">
        <v>6.0204730382825158</v>
      </c>
      <c r="Z852" s="11">
        <v>1.11446</v>
      </c>
      <c r="AA852" s="11">
        <v>-1.4048344100939136</v>
      </c>
      <c r="AB852" s="1" t="s">
        <v>87</v>
      </c>
      <c r="AC852" s="1">
        <v>99.096999999999994</v>
      </c>
      <c r="AD852" s="1">
        <v>4.8947585364097117</v>
      </c>
      <c r="AE852" s="1">
        <v>3.2925726100307826</v>
      </c>
      <c r="AF852" s="11">
        <v>3.2925726100307826</v>
      </c>
      <c r="AG852" s="1" t="s">
        <v>84</v>
      </c>
      <c r="AH852" s="1">
        <v>3.4695277367424411</v>
      </c>
      <c r="AI852" s="1" t="e">
        <v>#VALUE!</v>
      </c>
      <c r="AJ852" s="11" t="e">
        <v>#VALUE!</v>
      </c>
      <c r="AK852" s="1" t="s">
        <v>3450</v>
      </c>
      <c r="AL852" s="1">
        <v>213.60260009765625</v>
      </c>
      <c r="AM852" s="1">
        <v>161.12899199999998</v>
      </c>
      <c r="AN852" s="1">
        <v>4.7670994242382108</v>
      </c>
      <c r="AO852" s="1">
        <v>28.761122518822724</v>
      </c>
      <c r="AP852" s="1">
        <v>156.09980940643749</v>
      </c>
      <c r="AQ852" s="1" t="s">
        <v>126</v>
      </c>
      <c r="AR852" s="3" t="s">
        <v>90</v>
      </c>
      <c r="AS852" s="3">
        <v>146.58832882322125</v>
      </c>
      <c r="AT852" s="1">
        <v>247.26760141306019</v>
      </c>
      <c r="AU852" s="1" t="s">
        <v>104</v>
      </c>
      <c r="AV852" s="1">
        <v>84.614567062548758</v>
      </c>
      <c r="AW852" s="1" t="s">
        <v>3451</v>
      </c>
      <c r="AX852" s="1">
        <v>4.2940009999999997</v>
      </c>
      <c r="AY852" s="1">
        <v>-3.3427250000000002</v>
      </c>
      <c r="AZ852" s="1">
        <v>65.010000000000005</v>
      </c>
      <c r="BA852" s="1">
        <v>58.46</v>
      </c>
      <c r="BB852" s="1">
        <v>61.734999999999999</v>
      </c>
      <c r="BC852" s="12">
        <v>0.49999999999999944</v>
      </c>
      <c r="BD852" s="1">
        <v>37.964112992485276</v>
      </c>
      <c r="BE852" s="1">
        <v>70.749484015079275</v>
      </c>
      <c r="BF852" s="1">
        <v>13.287333430561556</v>
      </c>
      <c r="BG852" s="1">
        <v>0.57055593445588004</v>
      </c>
      <c r="BH852" s="1">
        <v>1.2347707049965777</v>
      </c>
      <c r="BI852" s="1">
        <v>-21.961090716230302</v>
      </c>
      <c r="BJ852" s="1">
        <v>-3.3338811464473963</v>
      </c>
      <c r="BK852" s="1">
        <v>-10.175549358538206</v>
      </c>
      <c r="BL852" s="1">
        <v>0.34836233736372435</v>
      </c>
      <c r="BM852" s="1">
        <v>-0.83758046348293524</v>
      </c>
      <c r="BN852" s="1">
        <v>193.60237533680396</v>
      </c>
      <c r="BO852" s="1">
        <v>260.85679054403721</v>
      </c>
      <c r="BP852" s="1">
        <v>70.261841249790152</v>
      </c>
      <c r="BQ852" s="1">
        <v>1350.959087436152</v>
      </c>
      <c r="BR852" s="1" t="s">
        <v>126</v>
      </c>
      <c r="BS852" s="1">
        <v>28.761122518822724</v>
      </c>
      <c r="BT852" s="1" t="s">
        <v>104</v>
      </c>
      <c r="BU852" s="1" t="s">
        <v>104</v>
      </c>
      <c r="BV852" s="1" t="e">
        <v>#VALUE!</v>
      </c>
      <c r="BW852" s="1">
        <v>210.7753153042857</v>
      </c>
    </row>
    <row r="853" spans="1:75" x14ac:dyDescent="0.2">
      <c r="A853" s="8" t="s">
        <v>3577</v>
      </c>
      <c r="B853" s="4"/>
      <c r="C853" s="8" t="s">
        <v>2530</v>
      </c>
      <c r="D853" s="8" t="s">
        <v>278</v>
      </c>
      <c r="E853" s="9"/>
      <c r="F853" s="1" t="s">
        <v>3578</v>
      </c>
      <c r="G853" s="3" t="s">
        <v>3579</v>
      </c>
      <c r="H853" s="3" t="s">
        <v>84</v>
      </c>
      <c r="I853" s="1">
        <v>25</v>
      </c>
      <c r="J853" s="1" t="s">
        <v>85</v>
      </c>
      <c r="K853" s="1" t="s">
        <v>85</v>
      </c>
      <c r="L853" s="1" t="s">
        <v>85</v>
      </c>
      <c r="M853" s="1" t="s">
        <v>85</v>
      </c>
      <c r="N853" s="3">
        <v>1150000000</v>
      </c>
      <c r="O853" s="10">
        <v>45384</v>
      </c>
      <c r="P853" s="10" t="e">
        <v>#VALUE!</v>
      </c>
      <c r="Q853" s="1">
        <v>3.0107693374237465</v>
      </c>
      <c r="R853" s="1">
        <v>8.1630222349082793E-2</v>
      </c>
      <c r="S853" s="1">
        <v>2.1173338014128795</v>
      </c>
      <c r="T853" s="1" t="e">
        <v>#VALUE!</v>
      </c>
      <c r="U853" s="1" t="e">
        <v>#VALUE!</v>
      </c>
      <c r="V853" s="1" t="e">
        <v>#VALUE!</v>
      </c>
      <c r="W853" s="1" t="s">
        <v>3580</v>
      </c>
      <c r="X853" s="1">
        <v>121.62220001220703</v>
      </c>
      <c r="Y853" s="1">
        <v>6.0204730382825158</v>
      </c>
      <c r="Z853" s="11">
        <v>1.11446</v>
      </c>
      <c r="AA853" s="11">
        <v>-1.4048344100939136</v>
      </c>
      <c r="AB853" s="1" t="s">
        <v>87</v>
      </c>
      <c r="AC853" s="1">
        <v>99.096999999999994</v>
      </c>
      <c r="AD853" s="1">
        <v>4.8947585364097117</v>
      </c>
      <c r="AE853" s="1">
        <v>3.2925726100307826</v>
      </c>
      <c r="AF853" s="11">
        <v>3.2925726100307826</v>
      </c>
      <c r="AG853" s="1" t="s">
        <v>84</v>
      </c>
      <c r="AH853" s="1">
        <v>3.4695277367424411</v>
      </c>
      <c r="AI853" s="1" t="e">
        <v>#VALUE!</v>
      </c>
      <c r="AJ853" s="11" t="e">
        <v>#VALUE!</v>
      </c>
      <c r="AK853" s="1" t="s">
        <v>3450</v>
      </c>
      <c r="AL853" s="1">
        <v>213.60260009765625</v>
      </c>
      <c r="AM853" s="1">
        <v>161.12899199999998</v>
      </c>
      <c r="AN853" s="1">
        <v>4.7670994242382108</v>
      </c>
      <c r="AO853" s="1">
        <v>28.761122518822724</v>
      </c>
      <c r="AP853" s="1">
        <v>156.09980940643749</v>
      </c>
      <c r="AQ853" s="1" t="s">
        <v>126</v>
      </c>
      <c r="AR853" s="3" t="s">
        <v>90</v>
      </c>
      <c r="AS853" s="3">
        <v>146.58832882322125</v>
      </c>
      <c r="AT853" s="1">
        <v>247.26760141306019</v>
      </c>
      <c r="AU853" s="1" t="s">
        <v>104</v>
      </c>
      <c r="AV853" s="1">
        <v>84.614567062548758</v>
      </c>
      <c r="AW853" s="1" t="s">
        <v>3451</v>
      </c>
      <c r="AX853" s="1">
        <v>4.2940009999999997</v>
      </c>
      <c r="AY853" s="1">
        <v>-3.3427250000000002</v>
      </c>
      <c r="AZ853" s="1">
        <v>65.010000000000005</v>
      </c>
      <c r="BA853" s="1">
        <v>58.46</v>
      </c>
      <c r="BB853" s="1">
        <v>61.734999999999999</v>
      </c>
      <c r="BC853" s="12">
        <v>0.49999999999999944</v>
      </c>
      <c r="BD853" s="1">
        <v>37.964112992485276</v>
      </c>
      <c r="BE853" s="1">
        <v>70.749484015079275</v>
      </c>
      <c r="BF853" s="1">
        <v>13.287333430561556</v>
      </c>
      <c r="BG853" s="1">
        <v>0.57055593445588004</v>
      </c>
      <c r="BH853" s="1">
        <v>1.2347707049965777</v>
      </c>
      <c r="BI853" s="1">
        <v>-21.961090716230302</v>
      </c>
      <c r="BJ853" s="1">
        <v>-3.3338811464473963</v>
      </c>
      <c r="BK853" s="1">
        <v>-10.175549358538206</v>
      </c>
      <c r="BL853" s="1">
        <v>0.34836233736372435</v>
      </c>
      <c r="BM853" s="1">
        <v>-0.83758046348293524</v>
      </c>
      <c r="BN853" s="1">
        <v>193.60237533680396</v>
      </c>
      <c r="BO853" s="1">
        <v>260.85679054403721</v>
      </c>
      <c r="BP853" s="1">
        <v>70.261841249790152</v>
      </c>
      <c r="BQ853" s="1">
        <v>1350.959087436152</v>
      </c>
      <c r="BR853" s="1" t="s">
        <v>126</v>
      </c>
      <c r="BS853" s="1">
        <v>28.761122518822724</v>
      </c>
      <c r="BT853" s="1" t="s">
        <v>104</v>
      </c>
      <c r="BU853" s="1" t="s">
        <v>104</v>
      </c>
      <c r="BV853" s="1" t="e">
        <v>#VALUE!</v>
      </c>
      <c r="BW853" s="1">
        <v>210.7753153042857</v>
      </c>
    </row>
    <row r="854" spans="1:75" x14ac:dyDescent="0.2">
      <c r="A854" s="8" t="s">
        <v>3581</v>
      </c>
      <c r="B854" s="4"/>
      <c r="C854" s="8" t="s">
        <v>165</v>
      </c>
      <c r="D854" s="8"/>
      <c r="E854" s="9" t="s">
        <v>81</v>
      </c>
      <c r="F854" s="1" t="s">
        <v>3582</v>
      </c>
      <c r="G854" s="3" t="s">
        <v>3583</v>
      </c>
      <c r="H854" s="3" t="s">
        <v>84</v>
      </c>
      <c r="I854" s="1" t="s">
        <v>100</v>
      </c>
      <c r="J854" s="1">
        <v>390.26100000000002</v>
      </c>
      <c r="K854" s="1" t="s">
        <v>3584</v>
      </c>
      <c r="L854" s="1">
        <v>2.3784811692872432</v>
      </c>
      <c r="M854" s="1">
        <v>7.1470614660179635E-2</v>
      </c>
      <c r="N854" s="3">
        <v>850000000</v>
      </c>
      <c r="O854" s="10">
        <v>43157</v>
      </c>
      <c r="P854" s="10" t="e">
        <v>#VALUE!</v>
      </c>
      <c r="Q854" s="1">
        <v>2.0975891663711499</v>
      </c>
      <c r="R854" s="1">
        <v>2.6684742866761368</v>
      </c>
      <c r="S854" s="1">
        <v>4.6282568717600059</v>
      </c>
      <c r="T854" s="1" t="e">
        <v>#VALUE!</v>
      </c>
      <c r="U854" s="1" t="e">
        <v>#VALUE!</v>
      </c>
      <c r="V854" s="1" t="e">
        <v>#VALUE!</v>
      </c>
      <c r="W854" s="1" t="s">
        <v>1173</v>
      </c>
      <c r="X854" s="1">
        <v>242.12234497070313</v>
      </c>
      <c r="Y854" s="1">
        <v>6.1203916500000002</v>
      </c>
      <c r="Z854" s="11">
        <v>1.4494069999999999</v>
      </c>
      <c r="AA854" s="11">
        <v>-0.27311445749829133</v>
      </c>
      <c r="AB854" s="1" t="s">
        <v>170</v>
      </c>
      <c r="AC854" s="1">
        <v>100.44199999999999</v>
      </c>
      <c r="AD854" s="1">
        <v>8.463383034904755</v>
      </c>
      <c r="AE854" s="1" t="s">
        <v>84</v>
      </c>
      <c r="AF854" s="11" t="s">
        <v>84</v>
      </c>
      <c r="AG854" s="1" t="s">
        <v>84</v>
      </c>
      <c r="AH854" s="1" t="s">
        <v>84</v>
      </c>
      <c r="AI854" s="1" t="e">
        <v>#VALUE!</v>
      </c>
      <c r="AJ854" s="11" t="e">
        <v>#VALUE!</v>
      </c>
      <c r="AK854" s="1" t="s">
        <v>3450</v>
      </c>
      <c r="AL854" s="1">
        <v>265.99057006835938</v>
      </c>
      <c r="AM854" s="1">
        <v>580.53625299999999</v>
      </c>
      <c r="AN854" s="1">
        <v>125.74601932249186</v>
      </c>
      <c r="AO854" s="1">
        <v>2.6666666666666665</v>
      </c>
      <c r="AP854" s="1">
        <v>418.23370570349897</v>
      </c>
      <c r="AQ854" s="1" t="s">
        <v>114</v>
      </c>
      <c r="AR854" s="3" t="s">
        <v>90</v>
      </c>
      <c r="AS854" s="3">
        <v>231.95787398640695</v>
      </c>
      <c r="AT854" s="1">
        <v>341.33302398829386</v>
      </c>
      <c r="AU854" s="1">
        <v>282.12003788213667</v>
      </c>
      <c r="AV854" s="1">
        <v>267.61385906245528</v>
      </c>
      <c r="AW854" s="1" t="s">
        <v>3451</v>
      </c>
      <c r="AX854" s="1">
        <v>4.2940009999999997</v>
      </c>
      <c r="AY854" s="1">
        <v>-3.3427250000000002</v>
      </c>
      <c r="AZ854" s="1">
        <v>65.010000000000005</v>
      </c>
      <c r="BA854" s="1">
        <v>58.46</v>
      </c>
      <c r="BB854" s="1">
        <v>61.734999999999999</v>
      </c>
      <c r="BC854" s="12">
        <v>0.49999999999999944</v>
      </c>
      <c r="BD854" s="1">
        <v>37.964112992485276</v>
      </c>
      <c r="BE854" s="1">
        <v>70.749484015079275</v>
      </c>
      <c r="BF854" s="1">
        <v>13.287333430561556</v>
      </c>
      <c r="BG854" s="1">
        <v>0.57055593445588004</v>
      </c>
      <c r="BH854" s="1">
        <v>7.3319644079397674</v>
      </c>
      <c r="BI854" s="1">
        <v>-57.739839277184217</v>
      </c>
      <c r="BJ854" s="1">
        <v>-17.791313171955551</v>
      </c>
      <c r="BK854" s="1">
        <v>-57.870642884286042</v>
      </c>
      <c r="BL854" s="1">
        <v>-2.2865307902963821</v>
      </c>
      <c r="BM854" s="1">
        <v>-1.0094023283615485</v>
      </c>
      <c r="BN854" s="1">
        <v>228.44992686502115</v>
      </c>
      <c r="BO854" s="1">
        <v>402.29343342395669</v>
      </c>
      <c r="BP854" s="1">
        <v>78.405495870154112</v>
      </c>
      <c r="BQ854" s="1">
        <v>243.69762111291493</v>
      </c>
      <c r="BR854" s="1" t="s">
        <v>114</v>
      </c>
      <c r="BS854" s="1">
        <v>52.6652977412731</v>
      </c>
      <c r="BT854" s="1">
        <v>207.83078234469406</v>
      </c>
      <c r="BU854" s="1">
        <v>535.19080262623606</v>
      </c>
      <c r="BV854" s="1">
        <v>82.233692534095738</v>
      </c>
      <c r="BW854" s="1">
        <v>266.47896743672379</v>
      </c>
    </row>
    <row r="855" spans="1:75" x14ac:dyDescent="0.2">
      <c r="A855" s="8" t="s">
        <v>3585</v>
      </c>
      <c r="B855" s="4"/>
      <c r="C855" s="8" t="s">
        <v>2530</v>
      </c>
      <c r="D855" s="8" t="s">
        <v>2530</v>
      </c>
      <c r="E855" s="9" t="s">
        <v>81</v>
      </c>
      <c r="F855" s="1" t="s">
        <v>3586</v>
      </c>
      <c r="G855" s="3" t="s">
        <v>3587</v>
      </c>
      <c r="H855" s="3" t="s">
        <v>84</v>
      </c>
      <c r="I855" s="1">
        <v>25</v>
      </c>
      <c r="J855" s="1" t="s">
        <v>85</v>
      </c>
      <c r="K855" s="1" t="s">
        <v>85</v>
      </c>
      <c r="L855" s="1" t="s">
        <v>85</v>
      </c>
      <c r="M855" s="1" t="s">
        <v>85</v>
      </c>
      <c r="N855" s="3">
        <v>750000000</v>
      </c>
      <c r="O855" s="10">
        <v>45236</v>
      </c>
      <c r="P855" s="10" t="e">
        <v>#VALUE!</v>
      </c>
      <c r="Q855" s="1">
        <v>0.82306727190439855</v>
      </c>
      <c r="R855" s="1">
        <v>2.1043618840496547</v>
      </c>
      <c r="S855" s="1">
        <v>4.1530830573625499</v>
      </c>
      <c r="T855" s="1" t="e">
        <v>#VALUE!</v>
      </c>
      <c r="U855" s="1" t="e">
        <v>#VALUE!</v>
      </c>
      <c r="V855" s="1" t="e">
        <v>#VALUE!</v>
      </c>
      <c r="W855" s="1" t="s">
        <v>868</v>
      </c>
      <c r="X855" s="1">
        <v>63.919338226318359</v>
      </c>
      <c r="Y855" s="1">
        <v>4.34925184</v>
      </c>
      <c r="Z855" s="11">
        <v>7.6401999999999998E-2</v>
      </c>
      <c r="AA855" s="11">
        <v>0.54809369634241101</v>
      </c>
      <c r="AB855" s="1" t="s">
        <v>87</v>
      </c>
      <c r="AC855" s="1">
        <v>105.026</v>
      </c>
      <c r="AD855" s="1">
        <v>5.046744023641927</v>
      </c>
      <c r="AE855" s="1">
        <v>3.4924575910554259</v>
      </c>
      <c r="AF855" s="11">
        <v>3.4924575910554259</v>
      </c>
      <c r="AG855" s="1" t="s">
        <v>84</v>
      </c>
      <c r="AH855" s="1">
        <v>4.6356670689141453</v>
      </c>
      <c r="AI855" s="1" t="e">
        <v>#VALUE!</v>
      </c>
      <c r="AJ855" s="11" t="e">
        <v>#VALUE!</v>
      </c>
      <c r="AK855" s="1" t="s">
        <v>3450</v>
      </c>
      <c r="AL855" s="1">
        <v>97.048149108886719</v>
      </c>
      <c r="AM855" s="1">
        <v>202.78554899999997</v>
      </c>
      <c r="AN855" s="1">
        <v>34.71228159546726</v>
      </c>
      <c r="AO855" s="1">
        <v>3.2908966461327855</v>
      </c>
      <c r="AP855" s="1">
        <v>158.53142323913914</v>
      </c>
      <c r="AQ855" s="1" t="s">
        <v>126</v>
      </c>
      <c r="AR855" s="3" t="s">
        <v>90</v>
      </c>
      <c r="AS855" s="3">
        <v>64.046540047390764</v>
      </c>
      <c r="AT855" s="1">
        <v>164.44955882480895</v>
      </c>
      <c r="AU855" s="1">
        <v>99.516034332209145</v>
      </c>
      <c r="AV855" s="1">
        <v>85.40801110219887</v>
      </c>
      <c r="AW855" s="1" t="s">
        <v>3451</v>
      </c>
      <c r="AX855" s="1">
        <v>4.2940009999999997</v>
      </c>
      <c r="AY855" s="1">
        <v>-3.3427250000000002</v>
      </c>
      <c r="AZ855" s="1">
        <v>65.010000000000005</v>
      </c>
      <c r="BA855" s="1">
        <v>58.46</v>
      </c>
      <c r="BB855" s="1">
        <v>61.734999999999999</v>
      </c>
      <c r="BC855" s="12">
        <v>0.49999999999999944</v>
      </c>
      <c r="BD855" s="1">
        <v>37.964112992485276</v>
      </c>
      <c r="BE855" s="1">
        <v>70.749484015079275</v>
      </c>
      <c r="BF855" s="1">
        <v>13.287333430561556</v>
      </c>
      <c r="BG855" s="1">
        <v>0.57055593445588004</v>
      </c>
      <c r="BH855" s="1">
        <v>1.6399726214921286</v>
      </c>
      <c r="BI855" s="1">
        <v>-17.18956022439842</v>
      </c>
      <c r="BJ855" s="1">
        <v>-0.46148425230092727</v>
      </c>
      <c r="BK855" s="1">
        <v>-3.1094761740380505</v>
      </c>
      <c r="BL855" s="1">
        <v>-0.79027640229791984</v>
      </c>
      <c r="BM855" s="1">
        <v>-0.94079902598451937</v>
      </c>
      <c r="BN855" s="1">
        <v>85.04941706806504</v>
      </c>
      <c r="BO855" s="1">
        <v>147.20040875049497</v>
      </c>
      <c r="BP855" s="1">
        <v>80.694222705035742</v>
      </c>
      <c r="BQ855" s="1">
        <v>312.62480021815975</v>
      </c>
      <c r="BR855" s="1" t="s">
        <v>126</v>
      </c>
      <c r="BS855" s="1">
        <v>3.375770020533881</v>
      </c>
      <c r="BT855" s="1" t="s">
        <v>104</v>
      </c>
      <c r="BU855" s="1" t="s">
        <v>104</v>
      </c>
      <c r="BV855" s="1" t="e">
        <v>#VALUE!</v>
      </c>
      <c r="BW855" s="1">
        <v>91.485101429131504</v>
      </c>
    </row>
    <row r="856" spans="1:75" x14ac:dyDescent="0.2">
      <c r="A856" s="8" t="s">
        <v>3588</v>
      </c>
      <c r="B856" s="4" t="s">
        <v>345</v>
      </c>
      <c r="C856" s="8" t="s">
        <v>165</v>
      </c>
      <c r="D856" s="8" t="s">
        <v>278</v>
      </c>
      <c r="E856" s="9"/>
      <c r="F856" s="1" t="s">
        <v>3589</v>
      </c>
      <c r="G856" s="3" t="s">
        <v>3590</v>
      </c>
      <c r="H856" s="3" t="s">
        <v>348</v>
      </c>
      <c r="I856" s="1" t="s">
        <v>100</v>
      </c>
      <c r="J856" s="1">
        <v>432</v>
      </c>
      <c r="K856" s="1" t="s">
        <v>168</v>
      </c>
      <c r="L856" s="1">
        <v>2.4970200603604491</v>
      </c>
      <c r="M856" s="1">
        <v>7.802605738704399E-2</v>
      </c>
      <c r="N856" s="3">
        <v>750000000</v>
      </c>
      <c r="O856" s="10">
        <v>43199</v>
      </c>
      <c r="P856" s="10">
        <v>44482</v>
      </c>
      <c r="Q856" s="1">
        <v>0.71956942837050342</v>
      </c>
      <c r="R856" s="1">
        <v>0.74261935039137139</v>
      </c>
      <c r="S856" s="1">
        <v>2.8266289433712899</v>
      </c>
      <c r="T856" s="1">
        <v>0.16518718921445519</v>
      </c>
      <c r="U856" s="1">
        <v>0.32679948349279009</v>
      </c>
      <c r="V856" s="1">
        <v>1.8668801917502309</v>
      </c>
      <c r="W856" s="1" t="s">
        <v>3591</v>
      </c>
      <c r="X856" s="1">
        <v>209.09257507324219</v>
      </c>
      <c r="Y856" s="1">
        <v>4.7865319700000004</v>
      </c>
      <c r="Z856" s="11">
        <v>0.45513100000000001</v>
      </c>
      <c r="AA856" s="11">
        <v>0.42722097148286675</v>
      </c>
      <c r="AB856" s="1" t="s">
        <v>170</v>
      </c>
      <c r="AC856" s="1">
        <v>104.855</v>
      </c>
      <c r="AD856" s="1">
        <v>7.3951119722585474</v>
      </c>
      <c r="AE856" s="1">
        <v>3.6306305569071684</v>
      </c>
      <c r="AF856" s="11">
        <v>3.6306305569071684</v>
      </c>
      <c r="AG856" s="1" t="s">
        <v>84</v>
      </c>
      <c r="AH856" s="1">
        <v>5.1533999833061026</v>
      </c>
      <c r="AI856" s="1" t="e">
        <v>#VALUE!</v>
      </c>
      <c r="AJ856" s="11" t="e">
        <v>#VALUE!</v>
      </c>
      <c r="AK856" s="1" t="s">
        <v>3450</v>
      </c>
      <c r="AL856" s="1">
        <v>210.2479696</v>
      </c>
      <c r="AM856" s="1">
        <v>497.96641199999999</v>
      </c>
      <c r="AN856" s="1">
        <v>104.44089099230308</v>
      </c>
      <c r="AO856" s="1">
        <v>2.7789185489390826</v>
      </c>
      <c r="AP856" s="1">
        <v>378.26126325204876</v>
      </c>
      <c r="AQ856" s="1" t="s">
        <v>114</v>
      </c>
      <c r="AR856" s="3" t="s">
        <v>103</v>
      </c>
      <c r="AS856" s="3">
        <v>206.2323281386461</v>
      </c>
      <c r="AT856" s="1">
        <v>207.71870967496588</v>
      </c>
      <c r="AU856" s="1">
        <v>147.35886582346046</v>
      </c>
      <c r="AV856" s="1">
        <v>132.8943891384225</v>
      </c>
      <c r="AW856" s="1" t="s">
        <v>3451</v>
      </c>
      <c r="AX856" s="1">
        <v>4.2940009999999997</v>
      </c>
      <c r="AY856" s="1">
        <v>-3.3427250000000002</v>
      </c>
      <c r="AZ856" s="1">
        <v>65.010000000000005</v>
      </c>
      <c r="BA856" s="1">
        <v>58.46</v>
      </c>
      <c r="BB856" s="1">
        <v>61.734999999999999</v>
      </c>
      <c r="BC856" s="12">
        <v>0.49999999999999944</v>
      </c>
      <c r="BD856" s="1">
        <v>37.964112992485276</v>
      </c>
      <c r="BE856" s="1">
        <v>70.749484015079275</v>
      </c>
      <c r="BF856" s="1">
        <v>13.287333430561556</v>
      </c>
      <c r="BG856" s="1">
        <v>0.57055593445588004</v>
      </c>
      <c r="BH856" s="1">
        <v>7.2169746748802188</v>
      </c>
      <c r="BI856" s="1">
        <v>-49.623646600000001</v>
      </c>
      <c r="BJ856" s="1">
        <v>-2.1001895400000024</v>
      </c>
      <c r="BK856" s="1">
        <v>-15.646485969999986</v>
      </c>
      <c r="BL856" s="1">
        <v>6.7364906399999995</v>
      </c>
      <c r="BM856" s="1">
        <v>-1.0930465804761813</v>
      </c>
      <c r="BN856" s="1">
        <v>197.13028495</v>
      </c>
      <c r="BO856" s="1">
        <v>269.37020247999999</v>
      </c>
      <c r="BP856" s="1">
        <v>81.841501072378094</v>
      </c>
      <c r="BQ856" s="1">
        <v>265.37104075117668</v>
      </c>
      <c r="BR856" s="1" t="s">
        <v>114</v>
      </c>
      <c r="BS856" s="1">
        <v>52.777549623545518</v>
      </c>
      <c r="BT856" s="1">
        <v>197.13028495</v>
      </c>
      <c r="BU856" s="1">
        <v>435.83475913000001</v>
      </c>
      <c r="BV856" s="1">
        <v>94.504633943263102</v>
      </c>
      <c r="BW856" s="1">
        <v>229.07160570735107</v>
      </c>
    </row>
    <row r="857" spans="1:75" x14ac:dyDescent="0.2">
      <c r="A857" s="8" t="s">
        <v>3592</v>
      </c>
      <c r="B857" s="4" t="s">
        <v>429</v>
      </c>
      <c r="C857" s="8" t="s">
        <v>2530</v>
      </c>
      <c r="D857" s="8" t="s">
        <v>2530</v>
      </c>
      <c r="E857" s="9"/>
      <c r="F857" s="1" t="s">
        <v>3593</v>
      </c>
      <c r="G857" s="3" t="s">
        <v>3594</v>
      </c>
      <c r="H857" s="3" t="s">
        <v>432</v>
      </c>
      <c r="I857" s="1">
        <v>61</v>
      </c>
      <c r="J857" s="1" t="s">
        <v>85</v>
      </c>
      <c r="K857" s="1" t="s">
        <v>85</v>
      </c>
      <c r="L857" s="1" t="s">
        <v>85</v>
      </c>
      <c r="M857" s="1" t="s">
        <v>85</v>
      </c>
      <c r="N857" s="3">
        <v>900000000</v>
      </c>
      <c r="O857" s="10">
        <v>44872</v>
      </c>
      <c r="P857" s="10">
        <v>44634</v>
      </c>
      <c r="Q857" s="1">
        <v>-1.5612257874797475E-2</v>
      </c>
      <c r="R857" s="1">
        <v>0.52997436712018953</v>
      </c>
      <c r="S857" s="1">
        <v>1.6820110003523014</v>
      </c>
      <c r="T857" s="1">
        <v>-0.21476440986082368</v>
      </c>
      <c r="U857" s="1">
        <v>-1.088004641375051</v>
      </c>
      <c r="V857" s="1">
        <v>1.624277036327082</v>
      </c>
      <c r="W857" s="1" t="s">
        <v>909</v>
      </c>
      <c r="X857" s="1">
        <v>112.24076843261719</v>
      </c>
      <c r="Y857" s="1">
        <v>4.2501883999999999</v>
      </c>
      <c r="Z857" s="11">
        <v>0.12878999999999999</v>
      </c>
      <c r="AA857" s="11">
        <v>-0.25644268525724101</v>
      </c>
      <c r="AB857" s="1" t="s">
        <v>87</v>
      </c>
      <c r="AC857" s="1">
        <v>111.373</v>
      </c>
      <c r="AD857" s="1">
        <v>5.3824679</v>
      </c>
      <c r="AE857" s="1">
        <v>3.2985119263565519</v>
      </c>
      <c r="AF857" s="11">
        <v>3.2985119263565519</v>
      </c>
      <c r="AG857" s="1" t="s">
        <v>84</v>
      </c>
      <c r="AH857" s="1">
        <v>3.8157005265003465</v>
      </c>
      <c r="AI857" s="1" t="e">
        <v>#VALUE!</v>
      </c>
      <c r="AJ857" s="11" t="e">
        <v>#VALUE!</v>
      </c>
      <c r="AK857" s="1" t="s">
        <v>3450</v>
      </c>
      <c r="AL857" s="1">
        <v>117.41946964</v>
      </c>
      <c r="AM857" s="1">
        <v>230.494652</v>
      </c>
      <c r="AN857" s="1">
        <v>24.42081820483105</v>
      </c>
      <c r="AO857" s="1">
        <v>7.1047227926078032</v>
      </c>
      <c r="AP857" s="1">
        <v>201.17745876475277</v>
      </c>
      <c r="AQ857" s="1" t="s">
        <v>126</v>
      </c>
      <c r="AR857" s="3" t="s">
        <v>103</v>
      </c>
      <c r="AS857" s="3">
        <v>112.80560177902692</v>
      </c>
      <c r="AT857" s="1">
        <v>115.55209946718526</v>
      </c>
      <c r="AU857" s="1">
        <v>28.560749767672355</v>
      </c>
      <c r="AV857" s="1">
        <v>9.3915015075954678</v>
      </c>
      <c r="AW857" s="1" t="s">
        <v>3451</v>
      </c>
      <c r="AX857" s="1">
        <v>4.2940009999999997</v>
      </c>
      <c r="AY857" s="1">
        <v>-3.3427250000000002</v>
      </c>
      <c r="AZ857" s="1">
        <v>65.010000000000005</v>
      </c>
      <c r="BA857" s="1">
        <v>58.46</v>
      </c>
      <c r="BB857" s="1">
        <v>61.734999999999999</v>
      </c>
      <c r="BC857" s="12">
        <v>0.49999999999999944</v>
      </c>
      <c r="BD857" s="1">
        <v>37.964112992485276</v>
      </c>
      <c r="BE857" s="1">
        <v>70.749484015079275</v>
      </c>
      <c r="BF857" s="1">
        <v>13.287333430561556</v>
      </c>
      <c r="BG857" s="1">
        <v>0.57055593445588004</v>
      </c>
      <c r="BH857" s="1">
        <v>2.6392881587953458</v>
      </c>
      <c r="BI857" s="1">
        <v>-33.874331959999992</v>
      </c>
      <c r="BJ857" s="1">
        <v>-0.88790414999999712</v>
      </c>
      <c r="BK857" s="1">
        <v>-1.2499882999999983</v>
      </c>
      <c r="BL857" s="1">
        <v>7.7875432200000034</v>
      </c>
      <c r="BM857" s="1">
        <v>-1.2250009256026344</v>
      </c>
      <c r="BN857" s="1">
        <v>109.46290747</v>
      </c>
      <c r="BO857" s="1">
        <v>149.47107611000001</v>
      </c>
      <c r="BP857" s="1">
        <v>80.112655888865007</v>
      </c>
      <c r="BQ857" s="1">
        <v>648.50822524952889</v>
      </c>
      <c r="BR857" s="1" t="s">
        <v>126</v>
      </c>
      <c r="BS857" s="1">
        <v>7.3566050650239561</v>
      </c>
      <c r="BT857" s="1" t="s">
        <v>104</v>
      </c>
      <c r="BU857" s="1" t="s">
        <v>104</v>
      </c>
      <c r="BV857" s="1" t="e">
        <v>#VALUE!</v>
      </c>
      <c r="BW857" s="1">
        <v>149.87502725575584</v>
      </c>
    </row>
    <row r="858" spans="1:75" x14ac:dyDescent="0.2">
      <c r="A858" s="8" t="s">
        <v>3595</v>
      </c>
      <c r="B858" s="4"/>
      <c r="C858" s="8" t="s">
        <v>2530</v>
      </c>
      <c r="D858" s="8" t="s">
        <v>2530</v>
      </c>
      <c r="E858" s="9" t="s">
        <v>81</v>
      </c>
      <c r="F858" s="1" t="s">
        <v>3596</v>
      </c>
      <c r="G858" s="3" t="s">
        <v>3597</v>
      </c>
      <c r="H858" s="3" t="s">
        <v>84</v>
      </c>
      <c r="I858" s="1">
        <v>25</v>
      </c>
      <c r="J858" s="1" t="s">
        <v>85</v>
      </c>
      <c r="K858" s="1" t="s">
        <v>85</v>
      </c>
      <c r="L858" s="1" t="s">
        <v>85</v>
      </c>
      <c r="M858" s="1" t="s">
        <v>85</v>
      </c>
      <c r="N858" s="3">
        <v>750000000</v>
      </c>
      <c r="O858" s="10">
        <v>45236</v>
      </c>
      <c r="P858" s="10" t="e">
        <v>#VALUE!</v>
      </c>
      <c r="Q858" s="1">
        <v>1.3338318132836813</v>
      </c>
      <c r="R858" s="1">
        <v>2.2953310765005952</v>
      </c>
      <c r="S858" s="1">
        <v>4.3542852536654575</v>
      </c>
      <c r="T858" s="1" t="e">
        <v>#VALUE!</v>
      </c>
      <c r="U858" s="1" t="e">
        <v>#VALUE!</v>
      </c>
      <c r="V858" s="1" t="e">
        <v>#VALUE!</v>
      </c>
      <c r="W858" s="1" t="s">
        <v>3598</v>
      </c>
      <c r="X858" s="1">
        <v>85.650810241699219</v>
      </c>
      <c r="Y858" s="1">
        <v>4.67690552</v>
      </c>
      <c r="Z858" s="11">
        <v>0.29136200000000001</v>
      </c>
      <c r="AA858" s="11">
        <v>-0.44054935977000387</v>
      </c>
      <c r="AB858" s="1" t="s">
        <v>87</v>
      </c>
      <c r="AC858" s="1">
        <v>106.998</v>
      </c>
      <c r="AD858" s="1">
        <v>5.046744023641927</v>
      </c>
      <c r="AE858" s="1">
        <v>3.4924575910554259</v>
      </c>
      <c r="AF858" s="11">
        <v>3.4924575910554259</v>
      </c>
      <c r="AG858" s="1" t="s">
        <v>84</v>
      </c>
      <c r="AH858" s="1">
        <v>4.6356670689141453</v>
      </c>
      <c r="AI858" s="1" t="e">
        <v>#VALUE!</v>
      </c>
      <c r="AJ858" s="11" t="e">
        <v>#VALUE!</v>
      </c>
      <c r="AK858" s="1" t="s">
        <v>3450</v>
      </c>
      <c r="AL858" s="1">
        <v>125.91648864746094</v>
      </c>
      <c r="AM858" s="1">
        <v>202.78554899999997</v>
      </c>
      <c r="AN858" s="1">
        <v>34.71228159546726</v>
      </c>
      <c r="AO858" s="1">
        <v>5.207392197125257</v>
      </c>
      <c r="AP858" s="1">
        <v>158.53142323913914</v>
      </c>
      <c r="AQ858" s="1" t="s">
        <v>126</v>
      </c>
      <c r="AR858" s="3" t="s">
        <v>90</v>
      </c>
      <c r="AS858" s="3">
        <v>90.424963058231711</v>
      </c>
      <c r="AT858" s="1">
        <v>179.03489475794302</v>
      </c>
      <c r="AU858" s="1">
        <v>102.65208636303473</v>
      </c>
      <c r="AV858" s="1">
        <v>86.813450468854697</v>
      </c>
      <c r="AW858" s="1" t="s">
        <v>3451</v>
      </c>
      <c r="AX858" s="1">
        <v>4.2940009999999997</v>
      </c>
      <c r="AY858" s="1">
        <v>-3.3427250000000002</v>
      </c>
      <c r="AZ858" s="1">
        <v>65.010000000000005</v>
      </c>
      <c r="BA858" s="1">
        <v>58.46</v>
      </c>
      <c r="BB858" s="1">
        <v>61.734999999999999</v>
      </c>
      <c r="BC858" s="12">
        <v>0.49999999999999944</v>
      </c>
      <c r="BD858" s="1">
        <v>37.964112992485276</v>
      </c>
      <c r="BE858" s="1">
        <v>70.749484015079275</v>
      </c>
      <c r="BF858" s="1">
        <v>13.287333430561556</v>
      </c>
      <c r="BG858" s="1">
        <v>0.57055593445588004</v>
      </c>
      <c r="BH858" s="1">
        <v>1.6399726214921286</v>
      </c>
      <c r="BI858" s="1">
        <v>-3.9514950353925826</v>
      </c>
      <c r="BJ858" s="1">
        <v>-2.8817332314991546</v>
      </c>
      <c r="BK858" s="1">
        <v>-8.6559619607302949</v>
      </c>
      <c r="BL858" s="1">
        <v>14.738869932685191</v>
      </c>
      <c r="BM858" s="1">
        <v>-0.49329637373537544</v>
      </c>
      <c r="BN858" s="1">
        <v>105.06672570930959</v>
      </c>
      <c r="BO858" s="1">
        <v>169.48211731572709</v>
      </c>
      <c r="BP858" s="1">
        <v>67.632327587877072</v>
      </c>
      <c r="BQ858" s="1">
        <v>476.26254439876448</v>
      </c>
      <c r="BR858" s="1" t="s">
        <v>126</v>
      </c>
      <c r="BS858" s="1">
        <v>5.3744010951403149</v>
      </c>
      <c r="BT858" s="1" t="s">
        <v>104</v>
      </c>
      <c r="BU858" s="1" t="s">
        <v>104</v>
      </c>
      <c r="BV858" s="1" t="e">
        <v>#VALUE!</v>
      </c>
      <c r="BW858" s="1">
        <v>120.79521889552225</v>
      </c>
    </row>
    <row r="859" spans="1:75" x14ac:dyDescent="0.2">
      <c r="A859" s="8" t="s">
        <v>3599</v>
      </c>
      <c r="B859" s="4" t="s">
        <v>93</v>
      </c>
      <c r="C859" s="8" t="s">
        <v>2530</v>
      </c>
      <c r="D859" s="8" t="s">
        <v>2530</v>
      </c>
      <c r="E859" s="9"/>
      <c r="F859" s="1" t="s">
        <v>3600</v>
      </c>
      <c r="G859" s="3" t="s">
        <v>3601</v>
      </c>
      <c r="H859" s="3" t="s">
        <v>98</v>
      </c>
      <c r="I859" s="1">
        <v>72</v>
      </c>
      <c r="J859" s="1" t="s">
        <v>85</v>
      </c>
      <c r="K859" s="1" t="s">
        <v>85</v>
      </c>
      <c r="L859" s="1" t="s">
        <v>85</v>
      </c>
      <c r="M859" s="1" t="s">
        <v>85</v>
      </c>
      <c r="N859" s="3">
        <v>500000000</v>
      </c>
      <c r="O859" s="10">
        <v>44872</v>
      </c>
      <c r="P859" s="10">
        <v>44406</v>
      </c>
      <c r="Q859" s="1">
        <v>-6.5296558242933234E-2</v>
      </c>
      <c r="R859" s="1">
        <v>-0.1375141559370352</v>
      </c>
      <c r="S859" s="1">
        <v>8.6134600233678249E-2</v>
      </c>
      <c r="T859" s="1">
        <v>-2.355761988843641</v>
      </c>
      <c r="U859" s="1">
        <v>-6.9511417313449675</v>
      </c>
      <c r="V859" s="1">
        <v>-4.6151544813324623</v>
      </c>
      <c r="W859" s="1" t="s">
        <v>3602</v>
      </c>
      <c r="X859" s="1">
        <v>160.13653564453125</v>
      </c>
      <c r="Y859" s="1">
        <v>5.1950156300000003</v>
      </c>
      <c r="Z859" s="11">
        <v>1.4818290000000001</v>
      </c>
      <c r="AA859" s="11">
        <v>0.11446905571208532</v>
      </c>
      <c r="AB859" s="1" t="s">
        <v>87</v>
      </c>
      <c r="AC859" s="1">
        <v>119.12</v>
      </c>
      <c r="AD859" s="1">
        <v>5.7824286699999998</v>
      </c>
      <c r="AE859" s="1">
        <v>3.2925726100307826</v>
      </c>
      <c r="AF859" s="11">
        <v>3.2925726100307826</v>
      </c>
      <c r="AG859" s="1" t="s">
        <v>84</v>
      </c>
      <c r="AH859" s="1">
        <v>3.4695277367424411</v>
      </c>
      <c r="AI859" s="1" t="e">
        <v>#VALUE!</v>
      </c>
      <c r="AJ859" s="11" t="e">
        <v>#VALUE!</v>
      </c>
      <c r="AK859" s="1" t="s">
        <v>3450</v>
      </c>
      <c r="AL859" s="1">
        <v>162.62531949000001</v>
      </c>
      <c r="AM859" s="1">
        <v>258.41276199999999</v>
      </c>
      <c r="AN859" s="1">
        <v>12.225557239655501</v>
      </c>
      <c r="AO859" s="1">
        <v>26.852840520191648</v>
      </c>
      <c r="AP859" s="1">
        <v>242.40195635875682</v>
      </c>
      <c r="AQ859" s="1" t="s">
        <v>126</v>
      </c>
      <c r="AR859" s="3" t="s">
        <v>103</v>
      </c>
      <c r="AS859" s="3">
        <v>158.96153702290997</v>
      </c>
      <c r="AT859" s="1">
        <v>163.88065227011884</v>
      </c>
      <c r="AU859" s="1" t="s">
        <v>104</v>
      </c>
      <c r="AV859" s="1">
        <v>-0.24462706893277897</v>
      </c>
      <c r="AW859" s="1" t="s">
        <v>3451</v>
      </c>
      <c r="AX859" s="1">
        <v>4.2940009999999997</v>
      </c>
      <c r="AY859" s="1">
        <v>-3.3427250000000002</v>
      </c>
      <c r="AZ859" s="1">
        <v>65.010000000000005</v>
      </c>
      <c r="BA859" s="1">
        <v>58.46</v>
      </c>
      <c r="BB859" s="1">
        <v>61.734999999999999</v>
      </c>
      <c r="BC859" s="12">
        <v>0.49999999999999944</v>
      </c>
      <c r="BD859" s="1">
        <v>37.964112992485276</v>
      </c>
      <c r="BE859" s="1">
        <v>70.749484015079275</v>
      </c>
      <c r="BF859" s="1">
        <v>13.287333430561556</v>
      </c>
      <c r="BG859" s="1">
        <v>0.57055593445588004</v>
      </c>
      <c r="BH859" s="1">
        <v>2.6392881587953458</v>
      </c>
      <c r="BI859" s="1">
        <v>-45.880329410000002</v>
      </c>
      <c r="BJ859" s="1">
        <v>-1.9225776499999938</v>
      </c>
      <c r="BK859" s="1">
        <v>-9.0533882000000006</v>
      </c>
      <c r="BL859" s="1">
        <v>-12.959191019999992</v>
      </c>
      <c r="BM859" s="1">
        <v>-2.0003001769070097</v>
      </c>
      <c r="BN859" s="1">
        <v>162.52008524999999</v>
      </c>
      <c r="BO859" s="1">
        <v>203.22529166999999</v>
      </c>
      <c r="BP859" s="1">
        <v>99.741472285107207</v>
      </c>
      <c r="BQ859" s="1">
        <v>1640.7550467288702</v>
      </c>
      <c r="BR859" s="1" t="s">
        <v>126</v>
      </c>
      <c r="BS859" s="1">
        <v>27.356605065023956</v>
      </c>
      <c r="BT859" s="1" t="s">
        <v>104</v>
      </c>
      <c r="BU859" s="1" t="s">
        <v>104</v>
      </c>
      <c r="BV859" s="1" t="e">
        <v>#VALUE!</v>
      </c>
      <c r="BW859" s="1">
        <v>201.74719927787871</v>
      </c>
    </row>
    <row r="860" spans="1:75" x14ac:dyDescent="0.2">
      <c r="A860" s="8" t="s">
        <v>3603</v>
      </c>
      <c r="B860" s="4"/>
      <c r="C860" s="8" t="s">
        <v>2530</v>
      </c>
      <c r="D860" s="8" t="s">
        <v>2530</v>
      </c>
      <c r="E860" s="9" t="s">
        <v>81</v>
      </c>
      <c r="F860" s="1" t="s">
        <v>3604</v>
      </c>
      <c r="G860" s="3" t="s">
        <v>3605</v>
      </c>
      <c r="H860" s="3" t="s">
        <v>84</v>
      </c>
      <c r="I860" s="1">
        <v>30</v>
      </c>
      <c r="J860" s="1" t="s">
        <v>85</v>
      </c>
      <c r="K860" s="1" t="s">
        <v>85</v>
      </c>
      <c r="L860" s="1" t="s">
        <v>85</v>
      </c>
      <c r="M860" s="1" t="s">
        <v>85</v>
      </c>
      <c r="N860" s="3">
        <v>1250000000</v>
      </c>
      <c r="O860" s="10">
        <v>45236</v>
      </c>
      <c r="P860" s="10" t="e">
        <v>#VALUE!</v>
      </c>
      <c r="Q860" s="1">
        <v>2.9488950890164789</v>
      </c>
      <c r="R860" s="1">
        <v>0.56947192768479482</v>
      </c>
      <c r="S860" s="1">
        <v>1.8633008852637412</v>
      </c>
      <c r="T860" s="1" t="e">
        <v>#VALUE!</v>
      </c>
      <c r="U860" s="1" t="e">
        <v>#VALUE!</v>
      </c>
      <c r="V860" s="1" t="e">
        <v>#VALUE!</v>
      </c>
      <c r="W860" s="1" t="s">
        <v>3606</v>
      </c>
      <c r="X860" s="1">
        <v>126.97915649414063</v>
      </c>
      <c r="Y860" s="1">
        <v>6.0740173200000003</v>
      </c>
      <c r="Z860" s="11">
        <v>1.049779</v>
      </c>
      <c r="AA860" s="11">
        <v>-1.8494655617719347</v>
      </c>
      <c r="AB860" s="1" t="s">
        <v>87</v>
      </c>
      <c r="AC860" s="1">
        <v>108.411</v>
      </c>
      <c r="AD860" s="1">
        <v>5.046744023641927</v>
      </c>
      <c r="AE860" s="1">
        <v>3.4924575910554259</v>
      </c>
      <c r="AF860" s="11">
        <v>3.4924575910554259</v>
      </c>
      <c r="AG860" s="1" t="s">
        <v>84</v>
      </c>
      <c r="AH860" s="1">
        <v>4.6356670689141453</v>
      </c>
      <c r="AI860" s="1" t="e">
        <v>#VALUE!</v>
      </c>
      <c r="AJ860" s="11" t="e">
        <v>#VALUE!</v>
      </c>
      <c r="AK860" s="1" t="s">
        <v>3450</v>
      </c>
      <c r="AL860" s="1">
        <v>218.22824096679688</v>
      </c>
      <c r="AM860" s="1">
        <v>202.78554899999997</v>
      </c>
      <c r="AN860" s="1">
        <v>34.71228159546726</v>
      </c>
      <c r="AO860" s="1">
        <v>27.871321013004792</v>
      </c>
      <c r="AP860" s="1">
        <v>158.53142323913914</v>
      </c>
      <c r="AQ860" s="1" t="s">
        <v>126</v>
      </c>
      <c r="AR860" s="3" t="s">
        <v>90</v>
      </c>
      <c r="AS860" s="3">
        <v>165.79016444137181</v>
      </c>
      <c r="AT860" s="1">
        <v>252.71866384070449</v>
      </c>
      <c r="AU860" s="1" t="s">
        <v>104</v>
      </c>
      <c r="AV860" s="1">
        <v>89.394591857515948</v>
      </c>
      <c r="AW860" s="1" t="s">
        <v>3451</v>
      </c>
      <c r="AX860" s="1">
        <v>4.2940009999999997</v>
      </c>
      <c r="AY860" s="1">
        <v>-3.3427250000000002</v>
      </c>
      <c r="AZ860" s="1">
        <v>65.010000000000005</v>
      </c>
      <c r="BA860" s="1">
        <v>58.46</v>
      </c>
      <c r="BB860" s="1">
        <v>61.734999999999999</v>
      </c>
      <c r="BC860" s="12">
        <v>0.49999999999999944</v>
      </c>
      <c r="BD860" s="1">
        <v>37.964112992485276</v>
      </c>
      <c r="BE860" s="1">
        <v>70.749484015079275</v>
      </c>
      <c r="BF860" s="1">
        <v>13.287333430561556</v>
      </c>
      <c r="BG860" s="1">
        <v>0.57055593445588004</v>
      </c>
      <c r="BH860" s="1">
        <v>1.6399726214921286</v>
      </c>
      <c r="BI860" s="1">
        <v>-18.202572851565691</v>
      </c>
      <c r="BJ860" s="1">
        <v>-3.1203223710227803</v>
      </c>
      <c r="BK860" s="1">
        <v>-11.52530705764363</v>
      </c>
      <c r="BL860" s="1">
        <v>2.4799740172649081</v>
      </c>
      <c r="BM860" s="1">
        <v>-1.0945837827332221</v>
      </c>
      <c r="BN860" s="1">
        <v>197.97726173011557</v>
      </c>
      <c r="BO860" s="1">
        <v>273.38439819863362</v>
      </c>
      <c r="BP860" s="1">
        <v>73.144479176535299</v>
      </c>
      <c r="BQ860" s="1">
        <v>1422.1542049256896</v>
      </c>
      <c r="BR860" s="1" t="s">
        <v>126</v>
      </c>
      <c r="BS860" s="1">
        <v>28.3750855578371</v>
      </c>
      <c r="BT860" s="1" t="s">
        <v>104</v>
      </c>
      <c r="BU860" s="1" t="s">
        <v>104</v>
      </c>
      <c r="BV860" s="1" t="e">
        <v>#VALUE!</v>
      </c>
      <c r="BW860" s="1">
        <v>215.93298978507269</v>
      </c>
    </row>
    <row r="861" spans="1:75" x14ac:dyDescent="0.2">
      <c r="A861" s="8" t="s">
        <v>3607</v>
      </c>
      <c r="B861" s="4"/>
      <c r="C861" s="8" t="s">
        <v>165</v>
      </c>
      <c r="D861" s="8"/>
      <c r="E861" s="9" t="s">
        <v>81</v>
      </c>
      <c r="F861" s="1" t="s">
        <v>3608</v>
      </c>
      <c r="G861" s="3" t="s">
        <v>3609</v>
      </c>
      <c r="H861" s="3" t="s">
        <v>84</v>
      </c>
      <c r="I861" s="1" t="s">
        <v>100</v>
      </c>
      <c r="J861" s="1">
        <v>370.8</v>
      </c>
      <c r="K861" s="1" t="s">
        <v>342</v>
      </c>
      <c r="L861" s="1">
        <v>2.0688193656146416</v>
      </c>
      <c r="M861" s="1">
        <v>3.9147534758223919E-2</v>
      </c>
      <c r="N861" s="3">
        <v>500000000</v>
      </c>
      <c r="O861" s="10">
        <v>44819</v>
      </c>
      <c r="P861" s="10" t="e">
        <v>#VALUE!</v>
      </c>
      <c r="Q861" s="1">
        <v>1.7884584400372328</v>
      </c>
      <c r="R861" s="1">
        <v>2.876147163899101</v>
      </c>
      <c r="S861" s="1">
        <v>5.7271120052657665</v>
      </c>
      <c r="T861" s="1" t="e">
        <v>#VALUE!</v>
      </c>
      <c r="U861" s="1" t="e">
        <v>#VALUE!</v>
      </c>
      <c r="V861" s="1" t="e">
        <v>#VALUE!</v>
      </c>
      <c r="W861" s="1" t="s">
        <v>1936</v>
      </c>
      <c r="X861" s="1">
        <v>222.88755798339844</v>
      </c>
      <c r="Y861" s="1">
        <v>5.9400819199999999</v>
      </c>
      <c r="Z861" s="11">
        <v>1.276403</v>
      </c>
      <c r="AA861" s="11">
        <v>1.0386154833862404</v>
      </c>
      <c r="AB861" s="1" t="s">
        <v>170</v>
      </c>
      <c r="AC861" s="1">
        <v>103.14700000000001</v>
      </c>
      <c r="AD861" s="1">
        <v>7.7591278050263925</v>
      </c>
      <c r="AE861" s="1" t="s">
        <v>84</v>
      </c>
      <c r="AF861" s="11" t="s">
        <v>84</v>
      </c>
      <c r="AG861" s="1" t="s">
        <v>84</v>
      </c>
      <c r="AH861" s="1" t="s">
        <v>84</v>
      </c>
      <c r="AI861" s="1" t="e">
        <v>#VALUE!</v>
      </c>
      <c r="AJ861" s="11" t="e">
        <v>#VALUE!</v>
      </c>
      <c r="AK861" s="1" t="s">
        <v>3450</v>
      </c>
      <c r="AL861" s="1">
        <v>245.10206604003906</v>
      </c>
      <c r="AM861" s="1">
        <v>454.024452</v>
      </c>
      <c r="AN861" s="1">
        <v>104.1424294111128</v>
      </c>
      <c r="AO861" s="1">
        <v>2.2888432580424367</v>
      </c>
      <c r="AP861" s="1">
        <v>373.5146874726625</v>
      </c>
      <c r="AQ861" s="1" t="s">
        <v>114</v>
      </c>
      <c r="AR861" s="3" t="s">
        <v>90</v>
      </c>
      <c r="AS861" s="3">
        <v>214.07149940421911</v>
      </c>
      <c r="AT861" s="1">
        <v>326.68998509022271</v>
      </c>
      <c r="AU861" s="1">
        <v>271.22202432330596</v>
      </c>
      <c r="AV861" s="1">
        <v>256.51411502833275</v>
      </c>
      <c r="AW861" s="1" t="s">
        <v>3451</v>
      </c>
      <c r="AX861" s="1">
        <v>4.2940009999999997</v>
      </c>
      <c r="AY861" s="1">
        <v>-3.3427250000000002</v>
      </c>
      <c r="AZ861" s="1">
        <v>65.010000000000005</v>
      </c>
      <c r="BA861" s="1">
        <v>58.46</v>
      </c>
      <c r="BB861" s="1">
        <v>61.734999999999999</v>
      </c>
      <c r="BC861" s="12">
        <v>0.49999999999999944</v>
      </c>
      <c r="BD861" s="1">
        <v>37.964112992485276</v>
      </c>
      <c r="BE861" s="1">
        <v>70.749484015079275</v>
      </c>
      <c r="BF861" s="1">
        <v>13.287333430561556</v>
      </c>
      <c r="BG861" s="1">
        <v>0.57055593445588004</v>
      </c>
      <c r="BH861" s="1">
        <v>2.7761806981519506</v>
      </c>
      <c r="BI861" s="1">
        <v>-66.131629705357625</v>
      </c>
      <c r="BJ861" s="1">
        <v>-1.2428776828869843</v>
      </c>
      <c r="BK861" s="1">
        <v>-47.419842569693401</v>
      </c>
      <c r="BL861" s="1">
        <v>-55.2406336544189</v>
      </c>
      <c r="BM861" s="1">
        <v>-1.3095425794024587</v>
      </c>
      <c r="BN861" s="1">
        <v>205.00724312430751</v>
      </c>
      <c r="BO861" s="1">
        <v>410.52810366601261</v>
      </c>
      <c r="BP861" s="1">
        <v>80.491117636403942</v>
      </c>
      <c r="BQ861" s="1">
        <v>215.31403784386782</v>
      </c>
      <c r="BR861" s="1" t="s">
        <v>114</v>
      </c>
      <c r="BS861" s="1">
        <v>57.541409993155376</v>
      </c>
      <c r="BT861" s="1" t="s">
        <v>104</v>
      </c>
      <c r="BU861" s="1" t="s">
        <v>104</v>
      </c>
      <c r="BV861" s="1" t="e">
        <v>#VALUE!</v>
      </c>
      <c r="BW861" s="1">
        <v>244.93473785622078</v>
      </c>
    </row>
    <row r="862" spans="1:75" x14ac:dyDescent="0.2">
      <c r="A862" s="8" t="s">
        <v>3610</v>
      </c>
      <c r="B862" s="4"/>
      <c r="C862" s="8" t="s">
        <v>2530</v>
      </c>
      <c r="D862" s="8"/>
      <c r="E862" s="9" t="s">
        <v>81</v>
      </c>
      <c r="F862" s="1" t="s">
        <v>3611</v>
      </c>
      <c r="G862" s="3" t="s">
        <v>3612</v>
      </c>
      <c r="H862" s="3" t="s">
        <v>84</v>
      </c>
      <c r="I862" s="1" t="s">
        <v>100</v>
      </c>
      <c r="J862" s="1">
        <v>312.2</v>
      </c>
      <c r="K862" s="1" t="s">
        <v>342</v>
      </c>
      <c r="L862" s="1">
        <v>3.8118960243988873</v>
      </c>
      <c r="M862" s="1">
        <v>-7.4754044221337496E-2</v>
      </c>
      <c r="N862" s="3">
        <v>500000000</v>
      </c>
      <c r="O862" s="10">
        <v>45467</v>
      </c>
      <c r="P862" s="10" t="e">
        <v>#VALUE!</v>
      </c>
      <c r="Q862" s="1">
        <v>2.1540850084196705</v>
      </c>
      <c r="R862" s="1">
        <v>2.2142062910112115</v>
      </c>
      <c r="S862" s="1">
        <v>3.0019754729759374</v>
      </c>
      <c r="T862" s="1" t="e">
        <v>#VALUE!</v>
      </c>
      <c r="U862" s="1" t="e">
        <v>#VALUE!</v>
      </c>
      <c r="V862" s="1" t="e">
        <v>#VALUE!</v>
      </c>
      <c r="W862" s="1" t="s">
        <v>3613</v>
      </c>
      <c r="X862" s="1">
        <v>257.112548828125</v>
      </c>
      <c r="Y862" s="1">
        <v>6.3395569700000003</v>
      </c>
      <c r="Z862" s="11">
        <v>1.1694910000000001</v>
      </c>
      <c r="AA862" s="11">
        <v>-2.3325683023778243</v>
      </c>
      <c r="AB862" s="1" t="s">
        <v>170</v>
      </c>
      <c r="AC862" s="1">
        <v>104.16500000000001</v>
      </c>
      <c r="AD862" s="1">
        <v>4.8947585364097117</v>
      </c>
      <c r="AE862" s="1">
        <v>3.2925726100307826</v>
      </c>
      <c r="AF862" s="11">
        <v>3.2925726100307826</v>
      </c>
      <c r="AG862" s="1" t="s">
        <v>84</v>
      </c>
      <c r="AH862" s="1">
        <v>3.4695277367424411</v>
      </c>
      <c r="AI862" s="1" t="e">
        <v>#VALUE!</v>
      </c>
      <c r="AJ862" s="11" t="e">
        <v>#VALUE!</v>
      </c>
      <c r="AK862" s="1" t="s">
        <v>3450</v>
      </c>
      <c r="AL862" s="1">
        <v>290.38327026367188</v>
      </c>
      <c r="AM862" s="1">
        <v>161.12899199999998</v>
      </c>
      <c r="AN862" s="1">
        <v>4.7670994242382108</v>
      </c>
      <c r="AO862" s="1">
        <v>4.4572210814510607</v>
      </c>
      <c r="AP862" s="1">
        <v>156.09980940643749</v>
      </c>
      <c r="AQ862" s="1" t="s">
        <v>171</v>
      </c>
      <c r="AR862" s="3" t="s">
        <v>90</v>
      </c>
      <c r="AS862" s="3">
        <v>254.98154211923088</v>
      </c>
      <c r="AT862" s="1">
        <v>347.87607368088572</v>
      </c>
      <c r="AU862" s="1">
        <v>276.16312728437151</v>
      </c>
      <c r="AV862" s="1">
        <v>260.64543544796544</v>
      </c>
      <c r="AW862" s="1" t="s">
        <v>3451</v>
      </c>
      <c r="AX862" s="1">
        <v>4.2940009999999997</v>
      </c>
      <c r="AY862" s="1">
        <v>-3.3427250000000002</v>
      </c>
      <c r="AZ862" s="1">
        <v>65.010000000000005</v>
      </c>
      <c r="BA862" s="1">
        <v>58.46</v>
      </c>
      <c r="BB862" s="1">
        <v>61.734999999999999</v>
      </c>
      <c r="BC862" s="12">
        <v>0.49999999999999944</v>
      </c>
      <c r="BD862" s="1">
        <v>37.964112992485276</v>
      </c>
      <c r="BE862" s="1">
        <v>70.749484015079275</v>
      </c>
      <c r="BF862" s="1">
        <v>13.287333430561556</v>
      </c>
      <c r="BG862" s="1">
        <v>0.57055593445588004</v>
      </c>
      <c r="BH862" s="1">
        <v>1.0075290896646132</v>
      </c>
      <c r="BI862" s="1">
        <v>-43.759871343186717</v>
      </c>
      <c r="BJ862" s="1">
        <v>-16.680409413639723</v>
      </c>
      <c r="BK862" s="1">
        <v>-42.244957039427391</v>
      </c>
      <c r="BL862" s="1">
        <v>50.737045298553369</v>
      </c>
      <c r="BM862" s="1">
        <v>-0.29171786019833718</v>
      </c>
      <c r="BN862" s="1">
        <v>218.62549480182443</v>
      </c>
      <c r="BO862" s="1">
        <v>377.70728176778505</v>
      </c>
      <c r="BP862" s="1">
        <v>54.892526146188089</v>
      </c>
      <c r="BQ862" s="1">
        <v>393.08752832674543</v>
      </c>
      <c r="BR862" s="1" t="s">
        <v>171</v>
      </c>
      <c r="BS862" s="1">
        <v>29.702943189596166</v>
      </c>
      <c r="BT862" s="1" t="s">
        <v>104</v>
      </c>
      <c r="BU862" s="1" t="s">
        <v>104</v>
      </c>
      <c r="BV862" s="1" t="e">
        <v>#VALUE!</v>
      </c>
      <c r="BW862" s="1">
        <v>289.61409103263844</v>
      </c>
    </row>
    <row r="863" spans="1:75" x14ac:dyDescent="0.2">
      <c r="A863" s="8" t="s">
        <v>3614</v>
      </c>
      <c r="B863" s="4"/>
      <c r="C863" s="8" t="s">
        <v>165</v>
      </c>
      <c r="D863" s="8"/>
      <c r="E863" s="9" t="s">
        <v>81</v>
      </c>
      <c r="F863" s="1" t="s">
        <v>3615</v>
      </c>
      <c r="G863" s="3" t="s">
        <v>3616</v>
      </c>
      <c r="H863" s="3" t="s">
        <v>84</v>
      </c>
      <c r="I863" s="1" t="s">
        <v>100</v>
      </c>
      <c r="J863" s="1">
        <v>441.8</v>
      </c>
      <c r="K863" s="1" t="s">
        <v>342</v>
      </c>
      <c r="L863" s="1">
        <v>5.4742094953179103</v>
      </c>
      <c r="M863" s="1">
        <v>0.3371653342365607</v>
      </c>
      <c r="N863" s="3">
        <v>600000000</v>
      </c>
      <c r="O863" s="10">
        <v>44819</v>
      </c>
      <c r="P863" s="10" t="e">
        <v>#VALUE!</v>
      </c>
      <c r="Q863" s="1">
        <v>2.1203086772011881</v>
      </c>
      <c r="R863" s="1">
        <v>2.5087087413913967</v>
      </c>
      <c r="S863" s="1">
        <v>4.1463823213646389</v>
      </c>
      <c r="T863" s="1" t="e">
        <v>#VALUE!</v>
      </c>
      <c r="U863" s="1" t="e">
        <v>#VALUE!</v>
      </c>
      <c r="V863" s="1" t="e">
        <v>#VALUE!</v>
      </c>
      <c r="W863" s="1" t="s">
        <v>3617</v>
      </c>
      <c r="X863" s="1">
        <v>262.62075805664063</v>
      </c>
      <c r="Y863" s="1">
        <v>6.6499351200000003</v>
      </c>
      <c r="Z863" s="11">
        <v>1.0426519999999999</v>
      </c>
      <c r="AA863" s="11">
        <v>-1.6170924726945035</v>
      </c>
      <c r="AB863" s="1" t="s">
        <v>170</v>
      </c>
      <c r="AC863" s="1">
        <v>105.762</v>
      </c>
      <c r="AD863" s="1">
        <v>7.5038243069411097</v>
      </c>
      <c r="AE863" s="1" t="s">
        <v>84</v>
      </c>
      <c r="AF863" s="11" t="s">
        <v>84</v>
      </c>
      <c r="AG863" s="1" t="s">
        <v>84</v>
      </c>
      <c r="AH863" s="1" t="s">
        <v>84</v>
      </c>
      <c r="AI863" s="1" t="e">
        <v>#VALUE!</v>
      </c>
      <c r="AJ863" s="11" t="e">
        <v>#VALUE!</v>
      </c>
      <c r="AK863" s="1" t="s">
        <v>3450</v>
      </c>
      <c r="AL863" s="1">
        <v>309.92410278320313</v>
      </c>
      <c r="AM863" s="1">
        <v>416.48611100000005</v>
      </c>
      <c r="AN863" s="1">
        <v>50.729989793876314</v>
      </c>
      <c r="AO863" s="1">
        <v>7.2908966461327855</v>
      </c>
      <c r="AP863" s="1">
        <v>384.72635438811517</v>
      </c>
      <c r="AQ863" s="1" t="s">
        <v>114</v>
      </c>
      <c r="AR863" s="3" t="s">
        <v>90</v>
      </c>
      <c r="AS863" s="3">
        <v>271.54751933484494</v>
      </c>
      <c r="AT863" s="1">
        <v>352.66840858164937</v>
      </c>
      <c r="AU863" s="1">
        <v>264.88891311128896</v>
      </c>
      <c r="AV863" s="1">
        <v>244.94222187591666</v>
      </c>
      <c r="AW863" s="1" t="s">
        <v>3451</v>
      </c>
      <c r="AX863" s="1">
        <v>4.2940009999999997</v>
      </c>
      <c r="AY863" s="1">
        <v>-3.3427250000000002</v>
      </c>
      <c r="AZ863" s="1">
        <v>65.010000000000005</v>
      </c>
      <c r="BA863" s="1">
        <v>58.46</v>
      </c>
      <c r="BB863" s="1">
        <v>61.734999999999999</v>
      </c>
      <c r="BC863" s="12">
        <v>0.49999999999999944</v>
      </c>
      <c r="BD863" s="1">
        <v>37.964112992485276</v>
      </c>
      <c r="BE863" s="1">
        <v>70.749484015079275</v>
      </c>
      <c r="BF863" s="1">
        <v>13.287333430561556</v>
      </c>
      <c r="BG863" s="1">
        <v>0.57055593445588004</v>
      </c>
      <c r="BH863" s="1">
        <v>2.7761806981519506</v>
      </c>
      <c r="BI863" s="1">
        <v>-23.324964108314475</v>
      </c>
      <c r="BJ863" s="1">
        <v>1.3439382535913182</v>
      </c>
      <c r="BK863" s="1">
        <v>-14.61328669172542</v>
      </c>
      <c r="BL863" s="1">
        <v>31.812159651333076</v>
      </c>
      <c r="BM863" s="1">
        <v>-0.67477406238041227</v>
      </c>
      <c r="BN863" s="1">
        <v>252.32936574612461</v>
      </c>
      <c r="BO863" s="1">
        <v>401.75532092330855</v>
      </c>
      <c r="BP863" s="1">
        <v>61.456002092283931</v>
      </c>
      <c r="BQ863" s="1">
        <v>591.06443017022059</v>
      </c>
      <c r="BR863" s="1" t="s">
        <v>114</v>
      </c>
      <c r="BS863" s="1">
        <v>57.541409993155376</v>
      </c>
      <c r="BT863" s="1" t="s">
        <v>104</v>
      </c>
      <c r="BU863" s="1" t="s">
        <v>104</v>
      </c>
      <c r="BV863" s="1" t="e">
        <v>#VALUE!</v>
      </c>
      <c r="BW863" s="1">
        <v>308.71457672991369</v>
      </c>
    </row>
    <row r="864" spans="1:75" x14ac:dyDescent="0.2">
      <c r="A864" s="8" t="s">
        <v>3618</v>
      </c>
      <c r="B864" s="4"/>
      <c r="C864" s="8" t="s">
        <v>2530</v>
      </c>
      <c r="D864" s="8"/>
      <c r="E864" s="9" t="s">
        <v>81</v>
      </c>
      <c r="F864" s="1" t="s">
        <v>3619</v>
      </c>
      <c r="G864" s="3" t="s">
        <v>3620</v>
      </c>
      <c r="H864" s="3" t="s">
        <v>84</v>
      </c>
      <c r="I864" s="1" t="s">
        <v>100</v>
      </c>
      <c r="J864" s="1">
        <v>297</v>
      </c>
      <c r="K864" s="1" t="s">
        <v>342</v>
      </c>
      <c r="L864" s="1">
        <v>6.5443873790155038</v>
      </c>
      <c r="M864" s="1">
        <v>0.34048043010337931</v>
      </c>
      <c r="N864" s="3">
        <v>700000000</v>
      </c>
      <c r="O864" s="10">
        <v>45467</v>
      </c>
      <c r="P864" s="10" t="e">
        <v>#VALUE!</v>
      </c>
      <c r="Q864" s="1">
        <v>2.1849374190764603</v>
      </c>
      <c r="R864" s="1">
        <v>2.7343299772874641</v>
      </c>
      <c r="S864" s="1">
        <v>3.1373033290518437</v>
      </c>
      <c r="T864" s="1" t="e">
        <v>#VALUE!</v>
      </c>
      <c r="U864" s="1" t="e">
        <v>#VALUE!</v>
      </c>
      <c r="V864" s="1" t="e">
        <v>#VALUE!</v>
      </c>
      <c r="W864" s="1" t="s">
        <v>3621</v>
      </c>
      <c r="X864" s="1">
        <v>260.95761108398438</v>
      </c>
      <c r="Y864" s="1">
        <v>6.7565681</v>
      </c>
      <c r="Z864" s="11">
        <v>0.89937999999999996</v>
      </c>
      <c r="AA864" s="11">
        <v>-2.4675791230358568</v>
      </c>
      <c r="AB864" s="1" t="s">
        <v>170</v>
      </c>
      <c r="AC864" s="1">
        <v>103.01</v>
      </c>
      <c r="AD864" s="1">
        <v>4.8947585364097117</v>
      </c>
      <c r="AE864" s="1">
        <v>3.2925726100307826</v>
      </c>
      <c r="AF864" s="11">
        <v>3.2925726100307826</v>
      </c>
      <c r="AG864" s="1" t="s">
        <v>84</v>
      </c>
      <c r="AH864" s="1">
        <v>3.4695277367424411</v>
      </c>
      <c r="AI864" s="1" t="e">
        <v>#VALUE!</v>
      </c>
      <c r="AJ864" s="11" t="e">
        <v>#VALUE!</v>
      </c>
      <c r="AK864" s="1" t="s">
        <v>3450</v>
      </c>
      <c r="AL864" s="1">
        <v>314.65225219726563</v>
      </c>
      <c r="AM864" s="1">
        <v>161.12899199999998</v>
      </c>
      <c r="AN864" s="1">
        <v>4.7670994242382108</v>
      </c>
      <c r="AO864" s="1">
        <v>8.736481861738536</v>
      </c>
      <c r="AP864" s="1">
        <v>156.09980940643749</v>
      </c>
      <c r="AQ864" s="1" t="s">
        <v>171</v>
      </c>
      <c r="AR864" s="3" t="s">
        <v>90</v>
      </c>
      <c r="AS864" s="3">
        <v>272.40835388644507</v>
      </c>
      <c r="AT864" s="1">
        <v>353.58159095278245</v>
      </c>
      <c r="AU864" s="1">
        <v>258.12906306124324</v>
      </c>
      <c r="AV864" s="1">
        <v>233.41852297394564</v>
      </c>
      <c r="AW864" s="1" t="s">
        <v>3451</v>
      </c>
      <c r="AX864" s="1">
        <v>4.2940009999999997</v>
      </c>
      <c r="AY864" s="1">
        <v>-3.3427250000000002</v>
      </c>
      <c r="AZ864" s="1">
        <v>65.010000000000005</v>
      </c>
      <c r="BA864" s="1">
        <v>58.46</v>
      </c>
      <c r="BB864" s="1">
        <v>61.734999999999999</v>
      </c>
      <c r="BC864" s="12">
        <v>0.49999999999999944</v>
      </c>
      <c r="BD864" s="1">
        <v>37.964112992485276</v>
      </c>
      <c r="BE864" s="1">
        <v>70.749484015079275</v>
      </c>
      <c r="BF864" s="1">
        <v>13.287333430561556</v>
      </c>
      <c r="BG864" s="1">
        <v>0.57055593445588004</v>
      </c>
      <c r="BH864" s="1">
        <v>1.0075290896646132</v>
      </c>
      <c r="BI864" s="1">
        <v>-11.847750222141542</v>
      </c>
      <c r="BJ864" s="1">
        <v>1.5851925155690196</v>
      </c>
      <c r="BK864" s="1">
        <v>-15.285250479069646</v>
      </c>
      <c r="BL864" s="1">
        <v>38.092014054596632</v>
      </c>
      <c r="BM864" s="1">
        <v>-1.1161236701175806E-2</v>
      </c>
      <c r="BN864" s="1">
        <v>251.53971612370984</v>
      </c>
      <c r="BO864" s="1">
        <v>384.76625944666745</v>
      </c>
      <c r="BP864" s="1">
        <v>52.627656246726154</v>
      </c>
      <c r="BQ864" s="1">
        <v>664.56338020749683</v>
      </c>
      <c r="BR864" s="1" t="s">
        <v>171</v>
      </c>
      <c r="BS864" s="1">
        <v>28.98836413415469</v>
      </c>
      <c r="BT864" s="1" t="s">
        <v>104</v>
      </c>
      <c r="BU864" s="1" t="s">
        <v>104</v>
      </c>
      <c r="BV864" s="1" t="e">
        <v>#VALUE!</v>
      </c>
      <c r="BW864" s="1">
        <v>312.7133003006125</v>
      </c>
    </row>
    <row r="865" spans="1:75" x14ac:dyDescent="0.2">
      <c r="A865" s="8" t="s">
        <v>3622</v>
      </c>
      <c r="B865" s="4"/>
      <c r="C865" s="8" t="s">
        <v>2530</v>
      </c>
      <c r="D865" s="8"/>
      <c r="E865" s="9" t="s">
        <v>81</v>
      </c>
      <c r="F865" s="1" t="s">
        <v>3623</v>
      </c>
      <c r="G865" s="3" t="s">
        <v>3624</v>
      </c>
      <c r="H865" s="3" t="s">
        <v>84</v>
      </c>
      <c r="I865" s="1" t="s">
        <v>100</v>
      </c>
      <c r="J865" s="1">
        <v>443.1</v>
      </c>
      <c r="K865" s="1" t="s">
        <v>342</v>
      </c>
      <c r="L865" s="1">
        <v>5.8857657898896534</v>
      </c>
      <c r="M865" s="1">
        <v>0.40690985992167644</v>
      </c>
      <c r="N865" s="3">
        <v>1250000000</v>
      </c>
      <c r="O865" s="10">
        <v>45187</v>
      </c>
      <c r="P865" s="10" t="e">
        <v>#VALUE!</v>
      </c>
      <c r="Q865" s="1">
        <v>2.9653903778478652</v>
      </c>
      <c r="R865" s="1">
        <v>2.8795027130455342</v>
      </c>
      <c r="S865" s="1">
        <v>4.400188757914858</v>
      </c>
      <c r="T865" s="1" t="e">
        <v>#VALUE!</v>
      </c>
      <c r="U865" s="1" t="e">
        <v>#VALUE!</v>
      </c>
      <c r="V865" s="1" t="e">
        <v>#VALUE!</v>
      </c>
      <c r="W865" s="1" t="s">
        <v>3625</v>
      </c>
      <c r="X865" s="1">
        <v>254.64289855957031</v>
      </c>
      <c r="Y865" s="1">
        <v>6.65536774</v>
      </c>
      <c r="Z865" s="11">
        <v>1.846813</v>
      </c>
      <c r="AA865" s="11">
        <v>-2.441400030876939</v>
      </c>
      <c r="AB865" s="1" t="s">
        <v>170</v>
      </c>
      <c r="AC865" s="1">
        <v>111.822</v>
      </c>
      <c r="AD865" s="1">
        <v>5.046744023641927</v>
      </c>
      <c r="AE865" s="1">
        <v>3.4924575910554259</v>
      </c>
      <c r="AF865" s="11">
        <v>3.4924575910554259</v>
      </c>
      <c r="AG865" s="1" t="s">
        <v>84</v>
      </c>
      <c r="AH865" s="1">
        <v>4.6356670689141453</v>
      </c>
      <c r="AI865" s="1" t="e">
        <v>#VALUE!</v>
      </c>
      <c r="AJ865" s="11" t="e">
        <v>#VALUE!</v>
      </c>
      <c r="AK865" s="1" t="s">
        <v>3450</v>
      </c>
      <c r="AL865" s="1">
        <v>305.41213989257813</v>
      </c>
      <c r="AM865" s="1">
        <v>202.78554899999997</v>
      </c>
      <c r="AN865" s="1">
        <v>34.71228159546726</v>
      </c>
      <c r="AO865" s="1">
        <v>8.2902121834360027</v>
      </c>
      <c r="AP865" s="1">
        <v>158.53142323913914</v>
      </c>
      <c r="AQ865" s="1" t="s">
        <v>114</v>
      </c>
      <c r="AR865" s="3" t="s">
        <v>90</v>
      </c>
      <c r="AS865" s="3">
        <v>278.92641479086313</v>
      </c>
      <c r="AT865" s="1">
        <v>345.19744289056405</v>
      </c>
      <c r="AU865" s="1">
        <v>252.50601551023806</v>
      </c>
      <c r="AV865" s="1">
        <v>228.90258678532894</v>
      </c>
      <c r="AW865" s="1" t="s">
        <v>3451</v>
      </c>
      <c r="AX865" s="1">
        <v>4.2940009999999997</v>
      </c>
      <c r="AY865" s="1">
        <v>-3.3427250000000002</v>
      </c>
      <c r="AZ865" s="1">
        <v>65.010000000000005</v>
      </c>
      <c r="BA865" s="1">
        <v>58.46</v>
      </c>
      <c r="BB865" s="1">
        <v>61.734999999999999</v>
      </c>
      <c r="BC865" s="12">
        <v>0.49999999999999944</v>
      </c>
      <c r="BD865" s="1">
        <v>37.964112992485276</v>
      </c>
      <c r="BE865" s="1">
        <v>70.749484015079275</v>
      </c>
      <c r="BF865" s="1">
        <v>13.287333430561556</v>
      </c>
      <c r="BG865" s="1">
        <v>0.57055593445588004</v>
      </c>
      <c r="BH865" s="1">
        <v>1.7631759069130732</v>
      </c>
      <c r="BI865" s="1">
        <v>-34.347476817643241</v>
      </c>
      <c r="BJ865" s="1">
        <v>6.8553735385194159E-2</v>
      </c>
      <c r="BK865" s="1">
        <v>-27.584942255004279</v>
      </c>
      <c r="BL865" s="1">
        <v>23.770305598127266</v>
      </c>
      <c r="BM865" s="1">
        <v>-0.92710119639340971</v>
      </c>
      <c r="BN865" s="1">
        <v>259.02046379740511</v>
      </c>
      <c r="BO865" s="1">
        <v>378.40342256394803</v>
      </c>
      <c r="BP865" s="1">
        <v>61.140453734361387</v>
      </c>
      <c r="BQ865" s="1">
        <v>676.07306011630897</v>
      </c>
      <c r="BR865" s="1" t="s">
        <v>114</v>
      </c>
      <c r="BS865" s="1">
        <v>58.540725530458587</v>
      </c>
      <c r="BT865" s="1" t="s">
        <v>104</v>
      </c>
      <c r="BU865" s="1" t="s">
        <v>104</v>
      </c>
      <c r="BV865" s="1" t="e">
        <v>#VALUE!</v>
      </c>
      <c r="BW865" s="1">
        <v>304.89902651235877</v>
      </c>
    </row>
    <row r="866" spans="1:75" x14ac:dyDescent="0.2">
      <c r="A866" s="8" t="s">
        <v>3626</v>
      </c>
      <c r="B866" s="4"/>
      <c r="C866" s="8" t="s">
        <v>2530</v>
      </c>
      <c r="D866" s="8"/>
      <c r="E866" s="9" t="s">
        <v>81</v>
      </c>
      <c r="F866" s="1" t="s">
        <v>3627</v>
      </c>
      <c r="G866" s="3" t="s">
        <v>3628</v>
      </c>
      <c r="H866" s="3" t="s">
        <v>84</v>
      </c>
      <c r="I866" s="1" t="s">
        <v>100</v>
      </c>
      <c r="J866" s="1">
        <v>378.5</v>
      </c>
      <c r="K866" s="1" t="s">
        <v>342</v>
      </c>
      <c r="L866" s="1">
        <v>2.8182777318090042</v>
      </c>
      <c r="M866" s="1">
        <v>6.4191627686371544E-2</v>
      </c>
      <c r="N866" s="3">
        <v>750000000</v>
      </c>
      <c r="O866" s="10">
        <v>45187</v>
      </c>
      <c r="P866" s="10" t="e">
        <v>#VALUE!</v>
      </c>
      <c r="Q866" s="1">
        <v>1.4080580469093107</v>
      </c>
      <c r="R866" s="1">
        <v>2.4022085116831127</v>
      </c>
      <c r="S866" s="1">
        <v>5.0195408396927155</v>
      </c>
      <c r="T866" s="1" t="e">
        <v>#VALUE!</v>
      </c>
      <c r="U866" s="1" t="e">
        <v>#VALUE!</v>
      </c>
      <c r="V866" s="1" t="e">
        <v>#VALUE!</v>
      </c>
      <c r="W866" s="1" t="s">
        <v>868</v>
      </c>
      <c r="X866" s="1">
        <v>252.60397338867188</v>
      </c>
      <c r="Y866" s="1">
        <v>6.2332188500000001</v>
      </c>
      <c r="Z866" s="11">
        <v>0.81534899999999999</v>
      </c>
      <c r="AA866" s="11">
        <v>0.48896181556270513</v>
      </c>
      <c r="AB866" s="1" t="s">
        <v>170</v>
      </c>
      <c r="AC866" s="1">
        <v>106.09399999999999</v>
      </c>
      <c r="AD866" s="1">
        <v>5.046744023641927</v>
      </c>
      <c r="AE866" s="1">
        <v>3.4924575910554259</v>
      </c>
      <c r="AF866" s="11">
        <v>3.4924575910554259</v>
      </c>
      <c r="AG866" s="1" t="s">
        <v>84</v>
      </c>
      <c r="AH866" s="1">
        <v>4.6356670689141453</v>
      </c>
      <c r="AI866" s="1" t="e">
        <v>#VALUE!</v>
      </c>
      <c r="AJ866" s="11" t="e">
        <v>#VALUE!</v>
      </c>
      <c r="AK866" s="1" t="s">
        <v>3450</v>
      </c>
      <c r="AL866" s="1">
        <v>280.4561767578125</v>
      </c>
      <c r="AM866" s="1">
        <v>202.78554899999997</v>
      </c>
      <c r="AN866" s="1">
        <v>34.71228159546726</v>
      </c>
      <c r="AO866" s="1">
        <v>3.2908966461327855</v>
      </c>
      <c r="AP866" s="1">
        <v>158.53142323913914</v>
      </c>
      <c r="AQ866" s="1" t="s">
        <v>114</v>
      </c>
      <c r="AR866" s="3" t="s">
        <v>90</v>
      </c>
      <c r="AS866" s="3">
        <v>250.43334004739074</v>
      </c>
      <c r="AT866" s="1">
        <v>347.55790023801404</v>
      </c>
      <c r="AU866" s="1">
        <v>283.11974887924731</v>
      </c>
      <c r="AV866" s="1">
        <v>268.51635251540398</v>
      </c>
      <c r="AW866" s="1" t="s">
        <v>3451</v>
      </c>
      <c r="AX866" s="1">
        <v>4.2940009999999997</v>
      </c>
      <c r="AY866" s="1">
        <v>-3.3427250000000002</v>
      </c>
      <c r="AZ866" s="1">
        <v>65.010000000000005</v>
      </c>
      <c r="BA866" s="1">
        <v>58.46</v>
      </c>
      <c r="BB866" s="1">
        <v>61.734999999999999</v>
      </c>
      <c r="BC866" s="12">
        <v>0.49999999999999944</v>
      </c>
      <c r="BD866" s="1">
        <v>37.964112992485276</v>
      </c>
      <c r="BE866" s="1">
        <v>70.749484015079275</v>
      </c>
      <c r="BF866" s="1">
        <v>13.287333430561556</v>
      </c>
      <c r="BG866" s="1">
        <v>0.57055593445588004</v>
      </c>
      <c r="BH866" s="1">
        <v>1.7631759069130732</v>
      </c>
      <c r="BI866" s="1">
        <v>-11.954525218355144</v>
      </c>
      <c r="BJ866" s="1">
        <v>-0.32736969908498281</v>
      </c>
      <c r="BK866" s="1">
        <v>-21.493772418581983</v>
      </c>
      <c r="BL866" s="1">
        <v>-3.6291263502058086</v>
      </c>
      <c r="BM866" s="1">
        <v>-0.81970611597769272</v>
      </c>
      <c r="BN866" s="1">
        <v>223.90478895274651</v>
      </c>
      <c r="BO866" s="1">
        <v>407.30192180509539</v>
      </c>
      <c r="BP866" s="1">
        <v>69.164519136406071</v>
      </c>
      <c r="BQ866" s="1">
        <v>304.34148866788746</v>
      </c>
      <c r="BR866" s="1" t="s">
        <v>114</v>
      </c>
      <c r="BS866" s="1">
        <v>58.540725530458587</v>
      </c>
      <c r="BT866" s="1" t="s">
        <v>104</v>
      </c>
      <c r="BU866" s="1" t="s">
        <v>104</v>
      </c>
      <c r="BV866" s="1" t="e">
        <v>#VALUE!</v>
      </c>
      <c r="BW866" s="1">
        <v>279.70131844612507</v>
      </c>
    </row>
    <row r="867" spans="1:75" x14ac:dyDescent="0.2">
      <c r="A867" s="8" t="s">
        <v>3629</v>
      </c>
      <c r="B867" s="4" t="s">
        <v>312</v>
      </c>
      <c r="C867" s="8" t="s">
        <v>165</v>
      </c>
      <c r="D867" s="8" t="s">
        <v>2530</v>
      </c>
      <c r="E867" s="9"/>
      <c r="F867" s="1" t="s">
        <v>3630</v>
      </c>
      <c r="G867" s="3" t="s">
        <v>3631</v>
      </c>
      <c r="H867" s="3" t="s">
        <v>315</v>
      </c>
      <c r="I867" s="1" t="s">
        <v>100</v>
      </c>
      <c r="J867" s="1">
        <v>430.3</v>
      </c>
      <c r="K867" s="1" t="s">
        <v>324</v>
      </c>
      <c r="L867" s="1">
        <v>2.7999183389811519</v>
      </c>
      <c r="M867" s="1">
        <v>9.9548196846131254E-2</v>
      </c>
      <c r="N867" s="3">
        <v>300000000</v>
      </c>
      <c r="O867" s="10">
        <v>45195</v>
      </c>
      <c r="P867" s="10">
        <v>45035</v>
      </c>
      <c r="Q867" s="1">
        <v>0.5734423113230358</v>
      </c>
      <c r="R867" s="1">
        <v>0.81424109327412619</v>
      </c>
      <c r="S867" s="1">
        <v>2.9605472369556241</v>
      </c>
      <c r="T867" s="1">
        <v>6.3977269673154424E-2</v>
      </c>
      <c r="U867" s="1">
        <v>1.8674896975356958E-2</v>
      </c>
      <c r="V867" s="1">
        <v>1.9724751028960208</v>
      </c>
      <c r="W867" s="1" t="s">
        <v>868</v>
      </c>
      <c r="X867" s="1">
        <v>222.65750122070313</v>
      </c>
      <c r="Y867" s="1">
        <v>4.9761921099999995</v>
      </c>
      <c r="Z867" s="11">
        <v>0.67624399999999996</v>
      </c>
      <c r="AA867" s="11">
        <v>0.1965518585483883</v>
      </c>
      <c r="AB867" s="1" t="s">
        <v>170</v>
      </c>
      <c r="AC867" s="1">
        <v>110.70099999999999</v>
      </c>
      <c r="AD867" s="1">
        <v>5.046744023641927</v>
      </c>
      <c r="AE867" s="1">
        <v>3.4924575910554259</v>
      </c>
      <c r="AF867" s="11">
        <v>3.4924575910554259</v>
      </c>
      <c r="AG867" s="1" t="s">
        <v>84</v>
      </c>
      <c r="AH867" s="1">
        <v>4.6356670689141453</v>
      </c>
      <c r="AI867" s="1" t="e">
        <v>#VALUE!</v>
      </c>
      <c r="AJ867" s="11" t="e">
        <v>#VALUE!</v>
      </c>
      <c r="AK867" s="1" t="s">
        <v>3450</v>
      </c>
      <c r="AL867" s="1">
        <v>226.60697476000001</v>
      </c>
      <c r="AM867" s="1">
        <v>202.78554899999997</v>
      </c>
      <c r="AN867" s="1">
        <v>34.71228159546726</v>
      </c>
      <c r="AO867" s="1">
        <v>3.2881587953456535</v>
      </c>
      <c r="AP867" s="1">
        <v>158.53142323913914</v>
      </c>
      <c r="AQ867" s="1" t="s">
        <v>114</v>
      </c>
      <c r="AR867" s="3" t="s">
        <v>103</v>
      </c>
      <c r="AS867" s="3">
        <v>220.44219336160279</v>
      </c>
      <c r="AT867" s="1">
        <v>222.86984913902063</v>
      </c>
      <c r="AU867" s="1">
        <v>158.44812664641918</v>
      </c>
      <c r="AV867" s="1">
        <v>143.82830141641057</v>
      </c>
      <c r="AW867" s="1" t="s">
        <v>3451</v>
      </c>
      <c r="AX867" s="1">
        <v>4.2940009999999997</v>
      </c>
      <c r="AY867" s="1">
        <v>-3.3427250000000002</v>
      </c>
      <c r="AZ867" s="1">
        <v>65.010000000000005</v>
      </c>
      <c r="BA867" s="1">
        <v>58.46</v>
      </c>
      <c r="BB867" s="1">
        <v>61.734999999999999</v>
      </c>
      <c r="BC867" s="12">
        <v>0.49999999999999944</v>
      </c>
      <c r="BD867" s="1">
        <v>37.964112992485276</v>
      </c>
      <c r="BE867" s="1">
        <v>70.749484015079275</v>
      </c>
      <c r="BF867" s="1">
        <v>13.287333430561556</v>
      </c>
      <c r="BG867" s="1">
        <v>0.57055593445588004</v>
      </c>
      <c r="BH867" s="1">
        <v>1.7522245037645447</v>
      </c>
      <c r="BI867" s="1">
        <v>-71.034268619999978</v>
      </c>
      <c r="BJ867" s="1">
        <v>-4.7944717999999966</v>
      </c>
      <c r="BK867" s="1">
        <v>-12.697070839999981</v>
      </c>
      <c r="BL867" s="1">
        <v>1.9307056400000135</v>
      </c>
      <c r="BM867" s="1">
        <v>-1.1214547524012684</v>
      </c>
      <c r="BN867" s="1">
        <v>220.07683917</v>
      </c>
      <c r="BO867" s="1">
        <v>303.07926782999999</v>
      </c>
      <c r="BP867" s="1">
        <v>92.132596966831912</v>
      </c>
      <c r="BQ867" s="1">
        <v>319.15719108489782</v>
      </c>
      <c r="BR867" s="1" t="s">
        <v>114</v>
      </c>
      <c r="BS867" s="1">
        <v>58.53798767967146</v>
      </c>
      <c r="BT867" s="1" t="s">
        <v>104</v>
      </c>
      <c r="BU867" s="1" t="s">
        <v>104</v>
      </c>
      <c r="BV867" s="1" t="e">
        <v>#VALUE!</v>
      </c>
      <c r="BW867" s="1">
        <v>247.16211123798476</v>
      </c>
    </row>
    <row r="868" spans="1:75" x14ac:dyDescent="0.2">
      <c r="A868" s="8" t="s">
        <v>3632</v>
      </c>
      <c r="B868" s="4" t="s">
        <v>885</v>
      </c>
      <c r="C868" s="8" t="s">
        <v>165</v>
      </c>
      <c r="D868" s="8" t="s">
        <v>2530</v>
      </c>
      <c r="E868" s="9"/>
      <c r="F868" s="1" t="s">
        <v>3633</v>
      </c>
      <c r="G868" s="3" t="s">
        <v>3634</v>
      </c>
      <c r="H868" s="3" t="s">
        <v>889</v>
      </c>
      <c r="I868" s="1" t="s">
        <v>100</v>
      </c>
      <c r="J868" s="1">
        <v>496.2</v>
      </c>
      <c r="K868" s="1" t="s">
        <v>324</v>
      </c>
      <c r="L868" s="1">
        <v>5.9005348981038468</v>
      </c>
      <c r="M868" s="1">
        <v>0.44264846956716591</v>
      </c>
      <c r="N868" s="3">
        <v>700000000</v>
      </c>
      <c r="O868" s="10">
        <v>45195</v>
      </c>
      <c r="P868" s="10">
        <v>44959</v>
      </c>
      <c r="Q868" s="1">
        <v>0.97190594331308944</v>
      </c>
      <c r="R868" s="1">
        <v>0.71099730614561096</v>
      </c>
      <c r="S868" s="1">
        <v>2.4244929750157906</v>
      </c>
      <c r="T868" s="1">
        <v>-0.29908352436732732</v>
      </c>
      <c r="U868" s="1">
        <v>-1.3752755887590173</v>
      </c>
      <c r="V868" s="1">
        <v>1.3439467401468175</v>
      </c>
      <c r="W868" s="1" t="s">
        <v>3625</v>
      </c>
      <c r="X868" s="1">
        <v>276.41162109375</v>
      </c>
      <c r="Y868" s="1">
        <v>5.97994424</v>
      </c>
      <c r="Z868" s="11">
        <v>1.4352910000000001</v>
      </c>
      <c r="AA868" s="11">
        <v>-0.62588982257623105</v>
      </c>
      <c r="AB868" s="1" t="s">
        <v>170</v>
      </c>
      <c r="AC868" s="1">
        <v>118.214</v>
      </c>
      <c r="AD868" s="1">
        <v>5.046744023641927</v>
      </c>
      <c r="AE868" s="1">
        <v>3.4924575910554259</v>
      </c>
      <c r="AF868" s="11">
        <v>3.4924575910554259</v>
      </c>
      <c r="AG868" s="1" t="s">
        <v>84</v>
      </c>
      <c r="AH868" s="1">
        <v>4.6356670689141453</v>
      </c>
      <c r="AI868" s="1" t="e">
        <v>#VALUE!</v>
      </c>
      <c r="AJ868" s="11" t="e">
        <v>#VALUE!</v>
      </c>
      <c r="AK868" s="1" t="s">
        <v>3450</v>
      </c>
      <c r="AL868" s="1">
        <v>279.04233242999999</v>
      </c>
      <c r="AM868" s="1">
        <v>202.78554899999997</v>
      </c>
      <c r="AN868" s="1">
        <v>34.71228159546726</v>
      </c>
      <c r="AO868" s="1">
        <v>8.2874743326488698</v>
      </c>
      <c r="AP868" s="1">
        <v>158.53142323913914</v>
      </c>
      <c r="AQ868" s="1" t="s">
        <v>114</v>
      </c>
      <c r="AR868" s="3" t="s">
        <v>103</v>
      </c>
      <c r="AS868" s="3">
        <v>274.60873407331354</v>
      </c>
      <c r="AT868" s="1">
        <v>276.08881701298765</v>
      </c>
      <c r="AU868" s="1">
        <v>183.38999396053364</v>
      </c>
      <c r="AV868" s="1">
        <v>159.79396090775256</v>
      </c>
      <c r="AW868" s="1" t="s">
        <v>3451</v>
      </c>
      <c r="AX868" s="1">
        <v>4.2940009999999997</v>
      </c>
      <c r="AY868" s="1">
        <v>-3.3427250000000002</v>
      </c>
      <c r="AZ868" s="1">
        <v>65.010000000000005</v>
      </c>
      <c r="BA868" s="1">
        <v>58.46</v>
      </c>
      <c r="BB868" s="1">
        <v>61.734999999999999</v>
      </c>
      <c r="BC868" s="12">
        <v>0.49999999999999944</v>
      </c>
      <c r="BD868" s="1">
        <v>37.964112992485276</v>
      </c>
      <c r="BE868" s="1">
        <v>70.749484015079275</v>
      </c>
      <c r="BF868" s="1">
        <v>13.287333430561556</v>
      </c>
      <c r="BG868" s="1">
        <v>0.57055593445588004</v>
      </c>
      <c r="BH868" s="1">
        <v>1.7522245037645447</v>
      </c>
      <c r="BI868" s="1">
        <v>-69.176108999999997</v>
      </c>
      <c r="BJ868" s="1">
        <v>0.17288115999997444</v>
      </c>
      <c r="BK868" s="1">
        <v>-17.692488720000028</v>
      </c>
      <c r="BL868" s="1">
        <v>3.9035672299999646</v>
      </c>
      <c r="BM868" s="1">
        <v>-1.1461328958363914</v>
      </c>
      <c r="BN868" s="1">
        <v>270.54221766000001</v>
      </c>
      <c r="BO868" s="1">
        <v>350.94692818999999</v>
      </c>
      <c r="BP868" s="1">
        <v>89.428337327539424</v>
      </c>
      <c r="BQ868" s="1">
        <v>718.9591623280478</v>
      </c>
      <c r="BR868" s="1" t="s">
        <v>114</v>
      </c>
      <c r="BS868" s="1">
        <v>58.53798767967146</v>
      </c>
      <c r="BT868" s="1" t="s">
        <v>104</v>
      </c>
      <c r="BU868" s="1" t="s">
        <v>104</v>
      </c>
      <c r="BV868" s="1" t="e">
        <v>#VALUE!</v>
      </c>
      <c r="BW868" s="1">
        <v>317.01463831854721</v>
      </c>
    </row>
    <row r="869" spans="1:75" x14ac:dyDescent="0.2">
      <c r="A869" s="8" t="s">
        <v>3635</v>
      </c>
      <c r="B869" s="4"/>
      <c r="C869" s="8" t="s">
        <v>502</v>
      </c>
      <c r="D869" s="8" t="s">
        <v>278</v>
      </c>
      <c r="E869" s="9"/>
      <c r="F869" s="1" t="s">
        <v>3636</v>
      </c>
      <c r="G869" s="3" t="s">
        <v>3637</v>
      </c>
      <c r="H869" s="3" t="s">
        <v>84</v>
      </c>
      <c r="I869" s="1" t="s">
        <v>100</v>
      </c>
      <c r="J869" s="1">
        <v>85</v>
      </c>
      <c r="K869" s="1" t="s">
        <v>505</v>
      </c>
      <c r="L869" s="1">
        <v>2.4980087237388431</v>
      </c>
      <c r="M869" s="1">
        <v>7.648655370921871E-2</v>
      </c>
      <c r="N869" s="3">
        <v>400000000</v>
      </c>
      <c r="O869" s="10">
        <v>45707</v>
      </c>
      <c r="P869" s="10" t="e">
        <v>#VALUE!</v>
      </c>
      <c r="Q869" s="1">
        <v>0.20505064727742717</v>
      </c>
      <c r="R869" s="1">
        <v>0.79161014086679415</v>
      </c>
      <c r="S869" s="1" t="s">
        <v>104</v>
      </c>
      <c r="T869" s="1" t="e">
        <v>#VALUE!</v>
      </c>
      <c r="U869" s="1" t="e">
        <v>#VALUE!</v>
      </c>
      <c r="V869" s="1" t="e">
        <v>#VALUE!</v>
      </c>
      <c r="W869" s="1" t="s">
        <v>3479</v>
      </c>
      <c r="X869" s="1" t="s">
        <v>85</v>
      </c>
      <c r="Y869" s="1">
        <v>3.6321800102043102</v>
      </c>
      <c r="Z869" s="11" t="s">
        <v>100</v>
      </c>
      <c r="AA869" s="11" t="s">
        <v>104</v>
      </c>
      <c r="AB869" s="1" t="s">
        <v>506</v>
      </c>
      <c r="AC869" s="1">
        <v>99.997</v>
      </c>
      <c r="AD869" s="1">
        <v>4.8947585364097117</v>
      </c>
      <c r="AE869" s="1">
        <v>3.2925726100307826</v>
      </c>
      <c r="AF869" s="11">
        <v>3.2925726100307826</v>
      </c>
      <c r="AG869" s="1" t="s">
        <v>84</v>
      </c>
      <c r="AH869" s="1">
        <v>3.4695277367424411</v>
      </c>
      <c r="AI869" s="1" t="e">
        <v>#VALUE!</v>
      </c>
      <c r="AJ869" s="11" t="e">
        <v>#VALUE!</v>
      </c>
      <c r="AK869" s="1" t="s">
        <v>3450</v>
      </c>
      <c r="AL869" s="1">
        <v>97.960215910000002</v>
      </c>
      <c r="AM869" s="1">
        <v>161.12899199999998</v>
      </c>
      <c r="AN869" s="1">
        <v>4.7670994242382108</v>
      </c>
      <c r="AO869" s="1">
        <v>2.6502395619438741</v>
      </c>
      <c r="AP869" s="1">
        <v>156.09980940643749</v>
      </c>
      <c r="AQ869" s="1" t="s">
        <v>126</v>
      </c>
      <c r="AR869" s="3" t="s">
        <v>103</v>
      </c>
      <c r="AS869" s="3" t="s">
        <v>100</v>
      </c>
      <c r="AT869" s="1" t="s">
        <v>100</v>
      </c>
      <c r="AU869" s="1" t="s">
        <v>100</v>
      </c>
      <c r="AV869" s="1" t="s">
        <v>100</v>
      </c>
      <c r="AW869" s="1" t="s">
        <v>3451</v>
      </c>
      <c r="AX869" s="1">
        <v>4.2940009999999997</v>
      </c>
      <c r="AY869" s="1">
        <v>-3.3427250000000002</v>
      </c>
      <c r="AZ869" s="1">
        <v>65.010000000000005</v>
      </c>
      <c r="BA869" s="1">
        <v>58.46</v>
      </c>
      <c r="BB869" s="1">
        <v>61.734999999999999</v>
      </c>
      <c r="BC869" s="12">
        <v>0.49999999999999944</v>
      </c>
      <c r="BD869" s="1">
        <v>37.964112992485276</v>
      </c>
      <c r="BE869" s="1">
        <v>70.749484015079275</v>
      </c>
      <c r="BF869" s="1">
        <v>13.287333430561556</v>
      </c>
      <c r="BG869" s="1">
        <v>0.57055593445588004</v>
      </c>
      <c r="BH869" s="1">
        <v>0.34223134839151265</v>
      </c>
      <c r="BI869" s="1" t="s">
        <v>104</v>
      </c>
      <c r="BJ869" s="1">
        <v>2.5460483899999957</v>
      </c>
      <c r="BK869" s="1">
        <v>-8.8129299999906152E-3</v>
      </c>
      <c r="BL869" s="1" t="s">
        <v>104</v>
      </c>
      <c r="BM869" s="1" t="s">
        <v>104</v>
      </c>
      <c r="BN869" s="1" t="s">
        <v>104</v>
      </c>
      <c r="BO869" s="1" t="s">
        <v>104</v>
      </c>
      <c r="BP869" s="1" t="e">
        <v>#VALUE!</v>
      </c>
      <c r="BQ869" s="1">
        <v>0.27497445437063561</v>
      </c>
      <c r="BR869" s="1" t="s">
        <v>126</v>
      </c>
      <c r="BS869" s="1">
        <v>2.6502395619438741</v>
      </c>
      <c r="BT869" s="1" t="s">
        <v>104</v>
      </c>
      <c r="BU869" s="1" t="s">
        <v>104</v>
      </c>
      <c r="BV869" s="1" t="e">
        <v>#VALUE!</v>
      </c>
      <c r="BW869" s="1">
        <v>88.278111853240503</v>
      </c>
    </row>
    <row r="870" spans="1:75" x14ac:dyDescent="0.2">
      <c r="A870" s="8" t="s">
        <v>3638</v>
      </c>
      <c r="B870" s="4" t="s">
        <v>129</v>
      </c>
      <c r="C870" s="8" t="s">
        <v>120</v>
      </c>
      <c r="D870" s="8" t="s">
        <v>120</v>
      </c>
      <c r="E870" s="9"/>
      <c r="F870" s="1" t="s">
        <v>3639</v>
      </c>
      <c r="G870" s="3" t="s">
        <v>3640</v>
      </c>
      <c r="H870" s="3" t="s">
        <v>132</v>
      </c>
      <c r="I870" s="1" t="s">
        <v>100</v>
      </c>
      <c r="J870" s="1" t="s">
        <v>85</v>
      </c>
      <c r="K870" s="1" t="s">
        <v>85</v>
      </c>
      <c r="L870" s="1" t="s">
        <v>85</v>
      </c>
      <c r="M870" s="1" t="s">
        <v>85</v>
      </c>
      <c r="N870" s="3">
        <v>300000000</v>
      </c>
      <c r="O870" s="10">
        <v>42584</v>
      </c>
      <c r="P870" s="10">
        <v>42194</v>
      </c>
      <c r="Q870" s="1">
        <v>0.24174184670131549</v>
      </c>
      <c r="R870" s="1">
        <v>0.64163376263650651</v>
      </c>
      <c r="S870" s="1">
        <v>2.0183972753696322</v>
      </c>
      <c r="T870" s="1">
        <v>0.16927788803711152</v>
      </c>
      <c r="U870" s="1">
        <v>0.47863891729138519</v>
      </c>
      <c r="V870" s="1">
        <v>1.6263544271954089</v>
      </c>
      <c r="W870" s="1" t="s">
        <v>3641</v>
      </c>
      <c r="X870" s="1">
        <v>40.706993103027344</v>
      </c>
      <c r="Y870" s="1">
        <v>3.0257666104991392</v>
      </c>
      <c r="Z870" s="11">
        <v>7.4334999999999998E-2</v>
      </c>
      <c r="AA870" s="11">
        <v>0.20269307646352264</v>
      </c>
      <c r="AB870" s="1" t="s">
        <v>87</v>
      </c>
      <c r="AC870" s="1">
        <v>99.468000000000004</v>
      </c>
      <c r="AD870" s="1">
        <v>4.740030075638761</v>
      </c>
      <c r="AE870" s="1">
        <v>3.7443511515477845</v>
      </c>
      <c r="AF870" s="11">
        <v>3.7443511515477845</v>
      </c>
      <c r="AG870" s="1" t="s">
        <v>84</v>
      </c>
      <c r="AH870" s="1">
        <v>5.896016149711274</v>
      </c>
      <c r="AI870" s="1" t="e">
        <v>#VALUE!</v>
      </c>
      <c r="AJ870" s="11" t="e">
        <v>#VALUE!</v>
      </c>
      <c r="AK870" s="1" t="s">
        <v>3642</v>
      </c>
      <c r="AL870" s="1">
        <v>43.329498729999997</v>
      </c>
      <c r="AM870" s="1">
        <v>130.00426899999999</v>
      </c>
      <c r="AN870" s="1">
        <v>29.651347096719036</v>
      </c>
      <c r="AO870" s="1">
        <v>1.0924024640657084</v>
      </c>
      <c r="AP870" s="1">
        <v>96.743484156511585</v>
      </c>
      <c r="AQ870" s="1" t="s">
        <v>102</v>
      </c>
      <c r="AR870" s="3" t="s">
        <v>103</v>
      </c>
      <c r="AS870" s="3">
        <v>39.099169668408074</v>
      </c>
      <c r="AT870" s="1">
        <v>39.433769816514101</v>
      </c>
      <c r="AU870" s="1">
        <v>6.5595566228111579</v>
      </c>
      <c r="AV870" s="1">
        <v>-14.65580093233303</v>
      </c>
      <c r="AW870" s="1" t="s">
        <v>3451</v>
      </c>
      <c r="AX870" s="1">
        <v>4.2940009999999997</v>
      </c>
      <c r="AY870" s="1">
        <v>-3.3427250000000002</v>
      </c>
      <c r="AZ870" s="1">
        <v>65.010000000000005</v>
      </c>
      <c r="BA870" s="1">
        <v>58.46</v>
      </c>
      <c r="BB870" s="1">
        <v>61.734999999999999</v>
      </c>
      <c r="BC870" s="12">
        <v>0.49999999999999944</v>
      </c>
      <c r="BD870" s="1">
        <v>127.35223934724324</v>
      </c>
      <c r="BE870" s="1">
        <v>70.749484015079275</v>
      </c>
      <c r="BF870" s="1">
        <v>13.287333430561556</v>
      </c>
      <c r="BG870" s="1">
        <v>-0.98504415091304809</v>
      </c>
      <c r="BH870" s="1">
        <v>8.9007529089664619</v>
      </c>
      <c r="BI870" s="1">
        <v>-28.143888009999998</v>
      </c>
      <c r="BJ870" s="1">
        <v>-2.1760689700000029</v>
      </c>
      <c r="BK870" s="1">
        <v>-3.5597698900000054</v>
      </c>
      <c r="BL870" s="1">
        <v>-1.5059614800000034</v>
      </c>
      <c r="BM870" s="1">
        <v>-1.4876589493623038</v>
      </c>
      <c r="BN870" s="1">
        <v>40.113957720000002</v>
      </c>
      <c r="BO870" s="1">
        <v>62.59965467</v>
      </c>
      <c r="BP870" s="1">
        <v>85.699615995224931</v>
      </c>
      <c r="BQ870" s="1">
        <v>106.46508430809831</v>
      </c>
      <c r="BR870" s="1" t="s">
        <v>102</v>
      </c>
      <c r="BS870" s="1">
        <v>1.0924024640657084</v>
      </c>
      <c r="BT870" s="1">
        <v>38.06011359</v>
      </c>
      <c r="BU870" s="1">
        <v>120.80362912</v>
      </c>
      <c r="BV870" s="1">
        <v>93.631663936143127</v>
      </c>
      <c r="BW870" s="1">
        <v>56.77765801095854</v>
      </c>
    </row>
    <row r="871" spans="1:75" x14ac:dyDescent="0.2">
      <c r="A871" s="8" t="s">
        <v>3643</v>
      </c>
      <c r="B871" s="4" t="s">
        <v>462</v>
      </c>
      <c r="C871" s="8" t="s">
        <v>120</v>
      </c>
      <c r="D871" s="8" t="s">
        <v>120</v>
      </c>
      <c r="E871" s="9"/>
      <c r="F871" s="1" t="s">
        <v>3644</v>
      </c>
      <c r="G871" s="3" t="s">
        <v>3645</v>
      </c>
      <c r="H871" s="3" t="s">
        <v>465</v>
      </c>
      <c r="I871" s="1">
        <v>26</v>
      </c>
      <c r="J871" s="1" t="s">
        <v>85</v>
      </c>
      <c r="K871" s="1" t="s">
        <v>85</v>
      </c>
      <c r="L871" s="1" t="s">
        <v>85</v>
      </c>
      <c r="M871" s="1" t="s">
        <v>85</v>
      </c>
      <c r="N871" s="3">
        <v>475000000</v>
      </c>
      <c r="O871" s="10">
        <v>44449</v>
      </c>
      <c r="P871" s="10">
        <v>44308</v>
      </c>
      <c r="Q871" s="1">
        <v>-8.4693085550402447E-2</v>
      </c>
      <c r="R871" s="1">
        <v>0.19728205299225365</v>
      </c>
      <c r="S871" s="1">
        <v>2.9913082409078084</v>
      </c>
      <c r="T871" s="1">
        <v>-0.11906338672457162</v>
      </c>
      <c r="U871" s="1">
        <v>-0.7430126668286352</v>
      </c>
      <c r="V871" s="1">
        <v>1.8496646973267916</v>
      </c>
      <c r="W871" s="1" t="s">
        <v>3646</v>
      </c>
      <c r="X871" s="1">
        <v>52.378730773925781</v>
      </c>
      <c r="Y871" s="1">
        <v>3.5650894163072526</v>
      </c>
      <c r="Z871" s="11">
        <v>3.8663000000000003E-2</v>
      </c>
      <c r="AA871" s="11">
        <v>1.1180043732198275</v>
      </c>
      <c r="AB871" s="1" t="s">
        <v>87</v>
      </c>
      <c r="AC871" s="1">
        <v>93.355999999999995</v>
      </c>
      <c r="AD871" s="1">
        <v>4.6670113084824187</v>
      </c>
      <c r="AE871" s="1">
        <v>3.302891526895336</v>
      </c>
      <c r="AF871" s="11">
        <v>3.302891526895336</v>
      </c>
      <c r="AG871" s="1" t="s">
        <v>84</v>
      </c>
      <c r="AH871" s="1">
        <v>3.8766012226504207</v>
      </c>
      <c r="AI871" s="1" t="e">
        <v>#VALUE!</v>
      </c>
      <c r="AJ871" s="11" t="e">
        <v>#VALUE!</v>
      </c>
      <c r="AK871" s="1" t="s">
        <v>3642</v>
      </c>
      <c r="AL871" s="1">
        <v>57.93557182</v>
      </c>
      <c r="AM871" s="1">
        <v>148.49191400000001</v>
      </c>
      <c r="AN871" s="1">
        <v>13.809183777435351</v>
      </c>
      <c r="AO871" s="1">
        <v>6.2039698836413413</v>
      </c>
      <c r="AP871" s="1">
        <v>133.1247468996163</v>
      </c>
      <c r="AQ871" s="1" t="s">
        <v>102</v>
      </c>
      <c r="AR871" s="3" t="s">
        <v>103</v>
      </c>
      <c r="AS871" s="3">
        <v>54.426926506412741</v>
      </c>
      <c r="AT871" s="1">
        <v>56.863098608014525</v>
      </c>
      <c r="AU871" s="1">
        <v>-24.394180190975725</v>
      </c>
      <c r="AV871" s="1">
        <v>-42.4807149838363</v>
      </c>
      <c r="AW871" s="1" t="s">
        <v>3451</v>
      </c>
      <c r="AX871" s="1">
        <v>4.2940009999999997</v>
      </c>
      <c r="AY871" s="1">
        <v>-3.3427250000000002</v>
      </c>
      <c r="AZ871" s="1">
        <v>65.010000000000005</v>
      </c>
      <c r="BA871" s="1">
        <v>58.46</v>
      </c>
      <c r="BB871" s="1">
        <v>61.734999999999999</v>
      </c>
      <c r="BC871" s="12">
        <v>0.49999999999999944</v>
      </c>
      <c r="BD871" s="1">
        <v>127.35223934724324</v>
      </c>
      <c r="BE871" s="1">
        <v>70.749484015079275</v>
      </c>
      <c r="BF871" s="1">
        <v>13.287333430561556</v>
      </c>
      <c r="BG871" s="1">
        <v>-0.98504415091304809</v>
      </c>
      <c r="BH871" s="1">
        <v>3.7891854893908281</v>
      </c>
      <c r="BI871" s="1">
        <v>-45.051604149999996</v>
      </c>
      <c r="BJ871" s="1">
        <v>-1.5661717300000007</v>
      </c>
      <c r="BK871" s="1">
        <v>-0.2152412599999991</v>
      </c>
      <c r="BL871" s="1">
        <v>-14.597436390000006</v>
      </c>
      <c r="BM871" s="1">
        <v>-1.8453939489920343</v>
      </c>
      <c r="BN871" s="1">
        <v>55.656444190000002</v>
      </c>
      <c r="BO871" s="1">
        <v>82.540737949999993</v>
      </c>
      <c r="BP871" s="1">
        <v>91.522456753574772</v>
      </c>
      <c r="BQ871" s="1">
        <v>531.3374474520316</v>
      </c>
      <c r="BR871" s="1" t="s">
        <v>102</v>
      </c>
      <c r="BS871" s="1">
        <v>6.2039698836413413</v>
      </c>
      <c r="BT871" s="1" t="s">
        <v>104</v>
      </c>
      <c r="BU871" s="1" t="s">
        <v>104</v>
      </c>
      <c r="BV871" s="1" t="e">
        <v>#VALUE!</v>
      </c>
      <c r="BW871" s="1">
        <v>86.471093761998461</v>
      </c>
    </row>
    <row r="872" spans="1:75" x14ac:dyDescent="0.2">
      <c r="A872" s="8" t="s">
        <v>3647</v>
      </c>
      <c r="B872" s="4" t="s">
        <v>107</v>
      </c>
      <c r="C872" s="8" t="s">
        <v>120</v>
      </c>
      <c r="D872" s="8" t="s">
        <v>120</v>
      </c>
      <c r="E872" s="9"/>
      <c r="F872" s="1" t="s">
        <v>3648</v>
      </c>
      <c r="G872" s="3" t="s">
        <v>3649</v>
      </c>
      <c r="H872" s="3" t="s">
        <v>111</v>
      </c>
      <c r="I872" s="1">
        <v>28.5</v>
      </c>
      <c r="J872" s="1" t="s">
        <v>85</v>
      </c>
      <c r="K872" s="1" t="s">
        <v>85</v>
      </c>
      <c r="L872" s="1" t="s">
        <v>85</v>
      </c>
      <c r="M872" s="1" t="s">
        <v>85</v>
      </c>
      <c r="N872" s="3">
        <v>400000000</v>
      </c>
      <c r="O872" s="10">
        <v>43684</v>
      </c>
      <c r="P872" s="10">
        <v>43306</v>
      </c>
      <c r="Q872" s="1">
        <v>-3.1691946510203906E-2</v>
      </c>
      <c r="R872" s="1">
        <v>0.53406088712304456</v>
      </c>
      <c r="S872" s="1">
        <v>2.541396733779866</v>
      </c>
      <c r="T872" s="1">
        <v>5.7044892902702315E-4</v>
      </c>
      <c r="U872" s="1">
        <v>-0.20258210307894098</v>
      </c>
      <c r="V872" s="1">
        <v>1.7143343470683359</v>
      </c>
      <c r="W872" s="1" t="s">
        <v>3650</v>
      </c>
      <c r="X872" s="1">
        <v>41.907997131347656</v>
      </c>
      <c r="Y872" s="1">
        <v>3.2457382671839112</v>
      </c>
      <c r="Z872" s="11">
        <v>-4.1527000000000001E-2</v>
      </c>
      <c r="AA872" s="11">
        <v>0.71660508015531921</v>
      </c>
      <c r="AB872" s="1" t="s">
        <v>87</v>
      </c>
      <c r="AC872" s="1">
        <v>96.688000000000002</v>
      </c>
      <c r="AD872" s="1">
        <v>4.5198537209366814</v>
      </c>
      <c r="AE872" s="1">
        <v>3.2982611895155598</v>
      </c>
      <c r="AF872" s="11">
        <v>3.2982611895155598</v>
      </c>
      <c r="AG872" s="1" t="s">
        <v>84</v>
      </c>
      <c r="AH872" s="1">
        <v>4.1043093466230687</v>
      </c>
      <c r="AI872" s="1" t="e">
        <v>#VALUE!</v>
      </c>
      <c r="AJ872" s="11" t="e">
        <v>#VALUE!</v>
      </c>
      <c r="AK872" s="1" t="s">
        <v>3642</v>
      </c>
      <c r="AL872" s="1">
        <v>46.414037209999996</v>
      </c>
      <c r="AM872" s="1">
        <v>136.75120799999999</v>
      </c>
      <c r="AN872" s="1">
        <v>16.297498331834774</v>
      </c>
      <c r="AO872" s="1">
        <v>4.1040383299110195</v>
      </c>
      <c r="AP872" s="1">
        <v>114.17539091749229</v>
      </c>
      <c r="AQ872" s="1" t="s">
        <v>102</v>
      </c>
      <c r="AR872" s="3" t="s">
        <v>103</v>
      </c>
      <c r="AS872" s="3">
        <v>44.07901777702952</v>
      </c>
      <c r="AT872" s="1">
        <v>46.244598814581337</v>
      </c>
      <c r="AU872" s="1">
        <v>-23.400317057073838</v>
      </c>
      <c r="AV872" s="1">
        <v>-38.760157946910034</v>
      </c>
      <c r="AW872" s="1" t="s">
        <v>3451</v>
      </c>
      <c r="AX872" s="1">
        <v>4.2940009999999997</v>
      </c>
      <c r="AY872" s="1">
        <v>-3.3427250000000002</v>
      </c>
      <c r="AZ872" s="1">
        <v>65.010000000000005</v>
      </c>
      <c r="BA872" s="1">
        <v>58.46</v>
      </c>
      <c r="BB872" s="1">
        <v>61.734999999999999</v>
      </c>
      <c r="BC872" s="12">
        <v>0.49999999999999944</v>
      </c>
      <c r="BD872" s="1">
        <v>127.35223934724324</v>
      </c>
      <c r="BE872" s="1">
        <v>70.749484015079275</v>
      </c>
      <c r="BF872" s="1">
        <v>13.287333430561556</v>
      </c>
      <c r="BG872" s="1">
        <v>-0.98504415091304809</v>
      </c>
      <c r="BH872" s="1">
        <v>5.891854893908282</v>
      </c>
      <c r="BI872" s="1">
        <v>-39.972612980000001</v>
      </c>
      <c r="BJ872" s="1">
        <v>-1.3289017700000016</v>
      </c>
      <c r="BK872" s="1">
        <v>2.1395854899999946</v>
      </c>
      <c r="BL872" s="1">
        <v>-9.0952050700000058</v>
      </c>
      <c r="BM872" s="1">
        <v>-1.6707385601052662</v>
      </c>
      <c r="BN872" s="1">
        <v>41.130453690000003</v>
      </c>
      <c r="BO872" s="1">
        <v>70.555113809999995</v>
      </c>
      <c r="BP872" s="1">
        <v>82.043688870313474</v>
      </c>
      <c r="BQ872" s="1">
        <v>374.20035271260588</v>
      </c>
      <c r="BR872" s="1" t="s">
        <v>102</v>
      </c>
      <c r="BS872" s="1">
        <v>4.1040383299110195</v>
      </c>
      <c r="BT872" s="1">
        <v>41.130453690000003</v>
      </c>
      <c r="BU872" s="1">
        <v>144.47650958</v>
      </c>
      <c r="BV872" s="1">
        <v>94.887484118771042</v>
      </c>
      <c r="BW872" s="1">
        <v>69.006395566900153</v>
      </c>
    </row>
    <row r="873" spans="1:75" x14ac:dyDescent="0.2">
      <c r="A873" s="8" t="s">
        <v>3651</v>
      </c>
      <c r="B873" s="4" t="s">
        <v>129</v>
      </c>
      <c r="C873" s="8" t="s">
        <v>120</v>
      </c>
      <c r="D873" s="8" t="s">
        <v>120</v>
      </c>
      <c r="E873" s="9"/>
      <c r="F873" s="1" t="s">
        <v>3652</v>
      </c>
      <c r="G873" s="3" t="s">
        <v>3653</v>
      </c>
      <c r="H873" s="3" t="s">
        <v>132</v>
      </c>
      <c r="I873" s="1" t="s">
        <v>100</v>
      </c>
      <c r="J873" s="1" t="s">
        <v>85</v>
      </c>
      <c r="K873" s="1" t="s">
        <v>85</v>
      </c>
      <c r="L873" s="1" t="s">
        <v>85</v>
      </c>
      <c r="M873" s="1" t="s">
        <v>85</v>
      </c>
      <c r="N873" s="3">
        <v>250000000</v>
      </c>
      <c r="O873" s="10">
        <v>42516</v>
      </c>
      <c r="P873" s="10">
        <v>42194</v>
      </c>
      <c r="Q873" s="1">
        <v>0.2621966343137494</v>
      </c>
      <c r="R873" s="1">
        <v>0.72959638987244446</v>
      </c>
      <c r="S873" s="1">
        <v>2.0228319042566056</v>
      </c>
      <c r="T873" s="1">
        <v>0.16927788803711152</v>
      </c>
      <c r="U873" s="1">
        <v>0.47863891729138519</v>
      </c>
      <c r="V873" s="1">
        <v>1.6263544271954089</v>
      </c>
      <c r="W873" s="1" t="s">
        <v>1803</v>
      </c>
      <c r="X873" s="1">
        <v>36.706317901611328</v>
      </c>
      <c r="Y873" s="1">
        <v>2.9857598457410872</v>
      </c>
      <c r="Z873" s="11">
        <v>8.6260000000000003E-2</v>
      </c>
      <c r="AA873" s="11">
        <v>0.24641940378458127</v>
      </c>
      <c r="AB873" s="1" t="s">
        <v>87</v>
      </c>
      <c r="AC873" s="1">
        <v>99.863</v>
      </c>
      <c r="AD873" s="1">
        <v>4.7449189738280149</v>
      </c>
      <c r="AE873" s="1">
        <v>3.7443511515477845</v>
      </c>
      <c r="AF873" s="11">
        <v>3.7443511515477845</v>
      </c>
      <c r="AG873" s="1" t="s">
        <v>84</v>
      </c>
      <c r="AH873" s="1">
        <v>5.896016149711274</v>
      </c>
      <c r="AI873" s="1" t="e">
        <v>#VALUE!</v>
      </c>
      <c r="AJ873" s="11" t="e">
        <v>#VALUE!</v>
      </c>
      <c r="AK873" s="1" t="s">
        <v>3642</v>
      </c>
      <c r="AL873" s="1">
        <v>39.03942902</v>
      </c>
      <c r="AM873" s="1">
        <v>127.94878800000001</v>
      </c>
      <c r="AN873" s="1">
        <v>30.896708647656055</v>
      </c>
      <c r="AO873" s="1">
        <v>0.91444216290212188</v>
      </c>
      <c r="AP873" s="1">
        <v>91.12269585131753</v>
      </c>
      <c r="AQ873" s="1" t="s">
        <v>102</v>
      </c>
      <c r="AR873" s="3" t="s">
        <v>103</v>
      </c>
      <c r="AS873" s="3">
        <v>34.963959310511996</v>
      </c>
      <c r="AT873" s="1">
        <v>35.527641225603858</v>
      </c>
      <c r="AU873" s="1">
        <v>6.0985906533935097</v>
      </c>
      <c r="AV873" s="1">
        <v>-17.123129175754535</v>
      </c>
      <c r="AW873" s="1" t="s">
        <v>3451</v>
      </c>
      <c r="AX873" s="1">
        <v>4.2940009999999997</v>
      </c>
      <c r="AY873" s="1">
        <v>-3.3427250000000002</v>
      </c>
      <c r="AZ873" s="1">
        <v>65.010000000000005</v>
      </c>
      <c r="BA873" s="1">
        <v>58.46</v>
      </c>
      <c r="BB873" s="1">
        <v>61.734999999999999</v>
      </c>
      <c r="BC873" s="12">
        <v>0.49999999999999944</v>
      </c>
      <c r="BD873" s="1">
        <v>127.35223934724324</v>
      </c>
      <c r="BE873" s="1">
        <v>70.749484015079275</v>
      </c>
      <c r="BF873" s="1">
        <v>13.287333430561556</v>
      </c>
      <c r="BG873" s="1">
        <v>-0.98504415091304809</v>
      </c>
      <c r="BH873" s="1">
        <v>9.0814510609171801</v>
      </c>
      <c r="BI873" s="1">
        <v>-27.741689239999999</v>
      </c>
      <c r="BJ873" s="1">
        <v>-2.1353230300000021</v>
      </c>
      <c r="BK873" s="1">
        <v>-5.6673216900000014</v>
      </c>
      <c r="BL873" s="1">
        <v>-5.3754025400000032</v>
      </c>
      <c r="BM873" s="1">
        <v>-1.7179283082674837</v>
      </c>
      <c r="BN873" s="1">
        <v>39.03942902</v>
      </c>
      <c r="BO873" s="1">
        <v>62.197345630000001</v>
      </c>
      <c r="BP873" s="1">
        <v>100</v>
      </c>
      <c r="BQ873" s="1">
        <v>89.601186802426014</v>
      </c>
      <c r="BR873" s="1" t="s">
        <v>102</v>
      </c>
      <c r="BS873" s="1">
        <v>0.91444216290212188</v>
      </c>
      <c r="BT873" s="1">
        <v>39.03942902</v>
      </c>
      <c r="BU873" s="1">
        <v>119.08836503000001</v>
      </c>
      <c r="BV873" s="1">
        <v>100</v>
      </c>
      <c r="BW873" s="1">
        <v>49.677863039643498</v>
      </c>
    </row>
    <row r="874" spans="1:75" x14ac:dyDescent="0.2">
      <c r="A874" s="8" t="s">
        <v>3654</v>
      </c>
      <c r="B874" s="4" t="s">
        <v>119</v>
      </c>
      <c r="C874" s="8" t="s">
        <v>120</v>
      </c>
      <c r="D874" s="8" t="s">
        <v>120</v>
      </c>
      <c r="E874" s="9"/>
      <c r="F874" s="1" t="s">
        <v>3655</v>
      </c>
      <c r="G874" s="3" t="s">
        <v>3656</v>
      </c>
      <c r="H874" s="3" t="s">
        <v>123</v>
      </c>
      <c r="I874" s="1">
        <v>22</v>
      </c>
      <c r="J874" s="1" t="s">
        <v>85</v>
      </c>
      <c r="K874" s="1" t="s">
        <v>85</v>
      </c>
      <c r="L874" s="1" t="s">
        <v>85</v>
      </c>
      <c r="M874" s="1" t="s">
        <v>85</v>
      </c>
      <c r="N874" s="3">
        <v>250000000</v>
      </c>
      <c r="O874" s="10">
        <v>43059</v>
      </c>
      <c r="P874" s="10">
        <v>42572</v>
      </c>
      <c r="Q874" s="1">
        <v>0.12758705515201196</v>
      </c>
      <c r="R874" s="1">
        <v>0.70850480645849867</v>
      </c>
      <c r="S874" s="1">
        <v>2.3632626803918866</v>
      </c>
      <c r="T874" s="1">
        <v>0.14984345596582571</v>
      </c>
      <c r="U874" s="1">
        <v>0.29411501308416188</v>
      </c>
      <c r="V874" s="1">
        <v>1.7661583623288291</v>
      </c>
      <c r="W874" s="1" t="s">
        <v>3657</v>
      </c>
      <c r="X874" s="1">
        <v>39.672367095947266</v>
      </c>
      <c r="Y874" s="1">
        <v>3.0589163027239392</v>
      </c>
      <c r="Z874" s="11">
        <v>-2.0916000000000001E-2</v>
      </c>
      <c r="AA874" s="11">
        <v>0.457997982170677</v>
      </c>
      <c r="AB874" s="1" t="s">
        <v>87</v>
      </c>
      <c r="AC874" s="1">
        <v>99.614000000000004</v>
      </c>
      <c r="AD874" s="1">
        <v>4.6290008831660092</v>
      </c>
      <c r="AE874" s="1">
        <v>3.4811229095716074</v>
      </c>
      <c r="AF874" s="11">
        <v>3.4811229095716074</v>
      </c>
      <c r="AG874" s="1" t="s">
        <v>84</v>
      </c>
      <c r="AH874" s="1">
        <v>4.8217932777265391</v>
      </c>
      <c r="AI874" s="1" t="e">
        <v>#VALUE!</v>
      </c>
      <c r="AJ874" s="11" t="e">
        <v>#VALUE!</v>
      </c>
      <c r="AK874" s="1" t="s">
        <v>3642</v>
      </c>
      <c r="AL874" s="1">
        <v>42.70170779</v>
      </c>
      <c r="AM874" s="1">
        <v>129.93805</v>
      </c>
      <c r="AN874" s="1">
        <v>20.83430488627053</v>
      </c>
      <c r="AO874" s="1">
        <v>2.3901437371663246</v>
      </c>
      <c r="AP874" s="1">
        <v>111.99621518138139</v>
      </c>
      <c r="AQ874" s="1" t="s">
        <v>102</v>
      </c>
      <c r="AR874" s="3" t="s">
        <v>103</v>
      </c>
      <c r="AS874" s="3">
        <v>40.240577623244533</v>
      </c>
      <c r="AT874" s="1">
        <v>41.810617973607435</v>
      </c>
      <c r="AU874" s="1">
        <v>-14.671754453149255</v>
      </c>
      <c r="AV874" s="1">
        <v>-29.346591632931542</v>
      </c>
      <c r="AW874" s="1" t="s">
        <v>3451</v>
      </c>
      <c r="AX874" s="1">
        <v>4.2940009999999997</v>
      </c>
      <c r="AY874" s="1">
        <v>-3.3427250000000002</v>
      </c>
      <c r="AZ874" s="1">
        <v>65.010000000000005</v>
      </c>
      <c r="BA874" s="1">
        <v>58.46</v>
      </c>
      <c r="BB874" s="1">
        <v>61.734999999999999</v>
      </c>
      <c r="BC874" s="12">
        <v>0.49999999999999944</v>
      </c>
      <c r="BD874" s="1">
        <v>127.35223934724324</v>
      </c>
      <c r="BE874" s="1">
        <v>70.749484015079275</v>
      </c>
      <c r="BF874" s="1">
        <v>13.287333430561556</v>
      </c>
      <c r="BG874" s="1">
        <v>-0.98504415091304809</v>
      </c>
      <c r="BH874" s="1">
        <v>7.6030116358658457</v>
      </c>
      <c r="BI874" s="1">
        <v>-34.818023240000002</v>
      </c>
      <c r="BJ874" s="1">
        <v>-0.79947199000000069</v>
      </c>
      <c r="BK874" s="1">
        <v>1.9820829200000034</v>
      </c>
      <c r="BL874" s="1">
        <v>-6.1296073099999973</v>
      </c>
      <c r="BM874" s="1">
        <v>-1.6988221629654869</v>
      </c>
      <c r="BN874" s="1">
        <v>37.882699969999997</v>
      </c>
      <c r="BO874" s="1">
        <v>62.338954729999998</v>
      </c>
      <c r="BP874" s="1">
        <v>80.295397364432745</v>
      </c>
      <c r="BQ874" s="1">
        <v>228.21673805808018</v>
      </c>
      <c r="BR874" s="1" t="s">
        <v>102</v>
      </c>
      <c r="BS874" s="1">
        <v>2.3901437371663246</v>
      </c>
      <c r="BT874" s="1">
        <v>37.882699969999997</v>
      </c>
      <c r="BU874" s="1">
        <v>133.24684081000001</v>
      </c>
      <c r="BV874" s="1">
        <v>94.946729685233336</v>
      </c>
      <c r="BW874" s="1">
        <v>57.942741229164305</v>
      </c>
    </row>
    <row r="875" spans="1:75" x14ac:dyDescent="0.2">
      <c r="A875" s="8" t="s">
        <v>3658</v>
      </c>
      <c r="B875" s="4" t="s">
        <v>289</v>
      </c>
      <c r="C875" s="8" t="s">
        <v>120</v>
      </c>
      <c r="D875" s="8" t="s">
        <v>120</v>
      </c>
      <c r="E875" s="9"/>
      <c r="F875" s="1" t="s">
        <v>3659</v>
      </c>
      <c r="G875" s="3" t="s">
        <v>3660</v>
      </c>
      <c r="H875" s="3" t="s">
        <v>217</v>
      </c>
      <c r="I875" s="1">
        <v>52</v>
      </c>
      <c r="J875" s="1" t="s">
        <v>85</v>
      </c>
      <c r="K875" s="1" t="s">
        <v>85</v>
      </c>
      <c r="L875" s="1" t="s">
        <v>85</v>
      </c>
      <c r="M875" s="1" t="s">
        <v>85</v>
      </c>
      <c r="N875" s="3">
        <v>600000000</v>
      </c>
      <c r="O875" s="10">
        <v>43920</v>
      </c>
      <c r="P875" s="10">
        <v>43670</v>
      </c>
      <c r="Q875" s="1">
        <v>0.1075893595773536</v>
      </c>
      <c r="R875" s="1">
        <v>0.4765158434902661</v>
      </c>
      <c r="S875" s="1">
        <v>2.7926794649510533</v>
      </c>
      <c r="T875" s="1">
        <v>-8.6645772557758516E-2</v>
      </c>
      <c r="U875" s="1">
        <v>-0.47887388272872533</v>
      </c>
      <c r="V875" s="1">
        <v>2.0252847034316623</v>
      </c>
      <c r="W875" s="1" t="s">
        <v>3661</v>
      </c>
      <c r="X875" s="1">
        <v>51.915245056152344</v>
      </c>
      <c r="Y875" s="1">
        <v>3.4028808487748901</v>
      </c>
      <c r="Z875" s="11">
        <v>0.143737</v>
      </c>
      <c r="AA875" s="11">
        <v>0.73436781486651004</v>
      </c>
      <c r="AB875" s="1" t="s">
        <v>87</v>
      </c>
      <c r="AC875" s="1">
        <v>97.927999999999997</v>
      </c>
      <c r="AD875" s="1">
        <v>4.5274538776704256</v>
      </c>
      <c r="AE875" s="1">
        <v>3.302074838218898</v>
      </c>
      <c r="AF875" s="11">
        <v>3.302074838218898</v>
      </c>
      <c r="AG875" s="1" t="s">
        <v>84</v>
      </c>
      <c r="AH875" s="1">
        <v>3.9593705438184292</v>
      </c>
      <c r="AI875" s="1" t="e">
        <v>#VALUE!</v>
      </c>
      <c r="AJ875" s="11" t="e">
        <v>#VALUE!</v>
      </c>
      <c r="AK875" s="1" t="s">
        <v>3642</v>
      </c>
      <c r="AL875" s="1">
        <v>53.23381818</v>
      </c>
      <c r="AM875" s="1">
        <v>136.30684099999999</v>
      </c>
      <c r="AN875" s="1">
        <v>14.816880084933501</v>
      </c>
      <c r="AO875" s="1">
        <v>4.7474332648870634</v>
      </c>
      <c r="AP875" s="1">
        <v>118.01221696029855</v>
      </c>
      <c r="AQ875" s="1" t="s">
        <v>102</v>
      </c>
      <c r="AR875" s="3" t="s">
        <v>103</v>
      </c>
      <c r="AS875" s="3">
        <v>51.889738403622808</v>
      </c>
      <c r="AT875" s="1">
        <v>53.865858014466461</v>
      </c>
      <c r="AU875" s="1">
        <v>-19.365667997648785</v>
      </c>
      <c r="AV875" s="1">
        <v>-35.272182761977874</v>
      </c>
      <c r="AW875" s="1" t="s">
        <v>3451</v>
      </c>
      <c r="AX875" s="1">
        <v>4.2940009999999997</v>
      </c>
      <c r="AY875" s="1">
        <v>-3.3427250000000002</v>
      </c>
      <c r="AZ875" s="1">
        <v>65.010000000000005</v>
      </c>
      <c r="BA875" s="1">
        <v>58.46</v>
      </c>
      <c r="BB875" s="1">
        <v>61.734999999999999</v>
      </c>
      <c r="BC875" s="12">
        <v>0.49999999999999944</v>
      </c>
      <c r="BD875" s="1">
        <v>127.35223934724324</v>
      </c>
      <c r="BE875" s="1">
        <v>70.749484015079275</v>
      </c>
      <c r="BF875" s="1">
        <v>13.287333430561556</v>
      </c>
      <c r="BG875" s="1">
        <v>-0.98504415091304809</v>
      </c>
      <c r="BH875" s="1">
        <v>5.245722108145106</v>
      </c>
      <c r="BI875" s="1">
        <v>-45.904345969999994</v>
      </c>
      <c r="BJ875" s="1">
        <v>-3.7072238299999967</v>
      </c>
      <c r="BK875" s="1">
        <v>-2.6172478800000007</v>
      </c>
      <c r="BL875" s="1">
        <v>-11.371753350000006</v>
      </c>
      <c r="BM875" s="1">
        <v>-1.7879775774185158</v>
      </c>
      <c r="BN875" s="1">
        <v>52.421862910000002</v>
      </c>
      <c r="BO875" s="1">
        <v>75.512945830000007</v>
      </c>
      <c r="BP875" s="1">
        <v>96.483684750459517</v>
      </c>
      <c r="BQ875" s="1">
        <v>430.26372948915537</v>
      </c>
      <c r="BR875" s="1" t="s">
        <v>102</v>
      </c>
      <c r="BS875" s="1">
        <v>4.7474332648870634</v>
      </c>
      <c r="BT875" s="1">
        <v>52.421862910000002</v>
      </c>
      <c r="BU875" s="1">
        <v>149.84255949999999</v>
      </c>
      <c r="BV875" s="1">
        <v>99.166547460220741</v>
      </c>
      <c r="BW875" s="1">
        <v>80.753790815356609</v>
      </c>
    </row>
    <row r="876" spans="1:75" x14ac:dyDescent="0.2">
      <c r="A876" s="8" t="s">
        <v>3662</v>
      </c>
      <c r="B876" s="4" t="s">
        <v>93</v>
      </c>
      <c r="C876" s="8" t="s">
        <v>120</v>
      </c>
      <c r="D876" s="8" t="s">
        <v>120</v>
      </c>
      <c r="E876" s="9"/>
      <c r="F876" s="1" t="s">
        <v>3663</v>
      </c>
      <c r="G876" s="3" t="s">
        <v>3664</v>
      </c>
      <c r="H876" s="3" t="s">
        <v>98</v>
      </c>
      <c r="I876" s="1">
        <v>38.5</v>
      </c>
      <c r="J876" s="1" t="s">
        <v>85</v>
      </c>
      <c r="K876" s="1" t="s">
        <v>85</v>
      </c>
      <c r="L876" s="1" t="s">
        <v>85</v>
      </c>
      <c r="M876" s="1" t="s">
        <v>85</v>
      </c>
      <c r="N876" s="3">
        <v>300000000</v>
      </c>
      <c r="O876" s="10">
        <v>43684</v>
      </c>
      <c r="P876" s="10">
        <v>44406</v>
      </c>
      <c r="Q876" s="1">
        <v>-1.1023908702014751</v>
      </c>
      <c r="R876" s="1">
        <v>-2.550499986745236</v>
      </c>
      <c r="S876" s="1">
        <v>-0.2751795308631122</v>
      </c>
      <c r="T876" s="1">
        <v>-2.355761988843641</v>
      </c>
      <c r="U876" s="1">
        <v>-6.9511417313449675</v>
      </c>
      <c r="V876" s="1">
        <v>-4.6151544813324623</v>
      </c>
      <c r="W876" s="1" t="s">
        <v>3665</v>
      </c>
      <c r="X876" s="1">
        <v>117.82054901123047</v>
      </c>
      <c r="Y876" s="1">
        <v>4.7546359716593489</v>
      </c>
      <c r="Z876" s="11">
        <v>0.65123500000000001</v>
      </c>
      <c r="AA876" s="11">
        <v>1.571250851292072</v>
      </c>
      <c r="AB876" s="1" t="s">
        <v>87</v>
      </c>
      <c r="AC876" s="1">
        <v>75.216999999999999</v>
      </c>
      <c r="AD876" s="1">
        <v>4.9617230085905781</v>
      </c>
      <c r="AE876" s="1">
        <v>3.2925726100307826</v>
      </c>
      <c r="AF876" s="11">
        <v>3.2925726100307826</v>
      </c>
      <c r="AG876" s="1" t="s">
        <v>84</v>
      </c>
      <c r="AH876" s="1">
        <v>3.4695277367424411</v>
      </c>
      <c r="AI876" s="1" t="e">
        <v>#VALUE!</v>
      </c>
      <c r="AJ876" s="11" t="e">
        <v>#VALUE!</v>
      </c>
      <c r="AK876" s="1" t="s">
        <v>3642</v>
      </c>
      <c r="AL876" s="1">
        <v>120.57504781</v>
      </c>
      <c r="AM876" s="1">
        <v>168.45192299999999</v>
      </c>
      <c r="AN876" s="1">
        <v>6.4220510377322455</v>
      </c>
      <c r="AO876" s="1">
        <v>24.10403832991102</v>
      </c>
      <c r="AP876" s="1">
        <v>160.15327963213383</v>
      </c>
      <c r="AQ876" s="1" t="s">
        <v>102</v>
      </c>
      <c r="AR876" s="3" t="s">
        <v>103</v>
      </c>
      <c r="AS876" s="3">
        <v>117.54516094825034</v>
      </c>
      <c r="AT876" s="1">
        <v>120.69997613124181</v>
      </c>
      <c r="AU876" s="1" t="s">
        <v>104</v>
      </c>
      <c r="AV876" s="1">
        <v>-45.196085278017236</v>
      </c>
      <c r="AW876" s="1" t="s">
        <v>3451</v>
      </c>
      <c r="AX876" s="1">
        <v>4.2940009999999997</v>
      </c>
      <c r="AY876" s="1">
        <v>-3.3427250000000002</v>
      </c>
      <c r="AZ876" s="1">
        <v>65.010000000000005</v>
      </c>
      <c r="BA876" s="1">
        <v>58.46</v>
      </c>
      <c r="BB876" s="1">
        <v>61.734999999999999</v>
      </c>
      <c r="BC876" s="12">
        <v>0.49999999999999944</v>
      </c>
      <c r="BD876" s="1">
        <v>127.35223934724324</v>
      </c>
      <c r="BE876" s="1">
        <v>70.749484015079275</v>
      </c>
      <c r="BF876" s="1">
        <v>13.287333430561556</v>
      </c>
      <c r="BG876" s="1">
        <v>-0.98504415091304809</v>
      </c>
      <c r="BH876" s="1">
        <v>5.891854893908282</v>
      </c>
      <c r="BI876" s="1">
        <v>-32.826216219999992</v>
      </c>
      <c r="BJ876" s="1">
        <v>-1.4076736899999958</v>
      </c>
      <c r="BK876" s="1">
        <v>-2.5642041299999931</v>
      </c>
      <c r="BL876" s="1">
        <v>-13.040748699999995</v>
      </c>
      <c r="BM876" s="1">
        <v>-2.2154417320593311</v>
      </c>
      <c r="BN876" s="1">
        <v>120.57504781</v>
      </c>
      <c r="BO876" s="1">
        <v>142.82067420999999</v>
      </c>
      <c r="BP876" s="1">
        <v>100</v>
      </c>
      <c r="BQ876" s="1">
        <v>1182.8109711245816</v>
      </c>
      <c r="BR876" s="1" t="s">
        <v>102</v>
      </c>
      <c r="BS876" s="1">
        <v>24.10403832991102</v>
      </c>
      <c r="BT876" s="1">
        <v>120.57504781</v>
      </c>
      <c r="BU876" s="1">
        <v>185.20837452000001</v>
      </c>
      <c r="BV876" s="1">
        <v>100</v>
      </c>
      <c r="BW876" s="1">
        <v>152.61543613634964</v>
      </c>
    </row>
    <row r="877" spans="1:75" x14ac:dyDescent="0.2">
      <c r="A877" s="8" t="s">
        <v>3666</v>
      </c>
      <c r="B877" s="4" t="s">
        <v>483</v>
      </c>
      <c r="C877" s="8" t="s">
        <v>120</v>
      </c>
      <c r="D877" s="8" t="s">
        <v>120</v>
      </c>
      <c r="E877" s="9"/>
      <c r="F877" s="1" t="s">
        <v>3667</v>
      </c>
      <c r="G877" s="3" t="s">
        <v>3668</v>
      </c>
      <c r="H877" s="3" t="s">
        <v>486</v>
      </c>
      <c r="I877" s="1">
        <v>35.5</v>
      </c>
      <c r="J877" s="1" t="s">
        <v>85</v>
      </c>
      <c r="K877" s="1" t="s">
        <v>85</v>
      </c>
      <c r="L877" s="1" t="s">
        <v>85</v>
      </c>
      <c r="M877" s="1" t="s">
        <v>85</v>
      </c>
      <c r="N877" s="3">
        <v>200000000</v>
      </c>
      <c r="O877" s="10">
        <v>42261</v>
      </c>
      <c r="P877" s="10">
        <v>41809</v>
      </c>
      <c r="Q877" s="1">
        <v>0.23528371508618751</v>
      </c>
      <c r="R877" s="1">
        <v>0.75428416601102111</v>
      </c>
      <c r="S877" s="1">
        <v>1.7452818019952021</v>
      </c>
      <c r="T877" s="1">
        <v>2.3155876304259415E-2</v>
      </c>
      <c r="U877" s="1">
        <v>0.45823256381107846</v>
      </c>
      <c r="V877" s="1">
        <v>1.2790134696616828</v>
      </c>
      <c r="W877" s="1" t="s">
        <v>527</v>
      </c>
      <c r="X877" s="1">
        <v>42.524253845214844</v>
      </c>
      <c r="Y877" s="1">
        <v>3.0439392000000001</v>
      </c>
      <c r="Z877" s="11">
        <v>4.3428000000000001E-2</v>
      </c>
      <c r="AA877" s="11">
        <v>0.19332555765472215</v>
      </c>
      <c r="AB877" s="1" t="s">
        <v>87</v>
      </c>
      <c r="AC877" s="1">
        <v>100.014</v>
      </c>
      <c r="AD877" s="1">
        <v>5.0014873192609661</v>
      </c>
      <c r="AE877" s="1">
        <v>4.11272873561491</v>
      </c>
      <c r="AF877" s="11">
        <v>4.11272873561491</v>
      </c>
      <c r="AG877" s="1" t="s">
        <v>84</v>
      </c>
      <c r="AH877" s="1">
        <v>8.7946191900915149</v>
      </c>
      <c r="AI877" s="1" t="e">
        <v>#VALUE!</v>
      </c>
      <c r="AJ877" s="11" t="e">
        <v>#VALUE!</v>
      </c>
      <c r="AK877" s="1" t="s">
        <v>3642</v>
      </c>
      <c r="AL877" s="1">
        <v>40.900644579999998</v>
      </c>
      <c r="AM877" s="1">
        <v>140.71323000000001</v>
      </c>
      <c r="AN877" s="1">
        <v>47.102596621871868</v>
      </c>
      <c r="AO877" s="1">
        <v>7.665982203969883E-2</v>
      </c>
      <c r="AP877" s="1">
        <v>89.302248677822149</v>
      </c>
      <c r="AQ877" s="1" t="s">
        <v>102</v>
      </c>
      <c r="AR877" s="3" t="s">
        <v>103</v>
      </c>
      <c r="AS877" s="3">
        <v>42.075627512826053</v>
      </c>
      <c r="AT877" s="1">
        <v>34.975361745147723</v>
      </c>
      <c r="AU877" s="1">
        <v>14.642485012832651</v>
      </c>
      <c r="AV877" s="1">
        <v>-24.050402169243192</v>
      </c>
      <c r="AW877" s="1" t="s">
        <v>3451</v>
      </c>
      <c r="AX877" s="1">
        <v>4.2940009999999997</v>
      </c>
      <c r="AY877" s="1">
        <v>-3.3427250000000002</v>
      </c>
      <c r="AZ877" s="1">
        <v>65.010000000000005</v>
      </c>
      <c r="BA877" s="1">
        <v>58.46</v>
      </c>
      <c r="BB877" s="1">
        <v>61.734999999999999</v>
      </c>
      <c r="BC877" s="12">
        <v>0.49999999999999944</v>
      </c>
      <c r="BD877" s="1">
        <v>127.35223934724324</v>
      </c>
      <c r="BE877" s="1">
        <v>70.749484015079275</v>
      </c>
      <c r="BF877" s="1">
        <v>13.287333430561556</v>
      </c>
      <c r="BG877" s="1">
        <v>-0.98504415091304809</v>
      </c>
      <c r="BH877" s="1">
        <v>9.7850787132101296</v>
      </c>
      <c r="BI877" s="1">
        <v>-11.150853380000001</v>
      </c>
      <c r="BJ877" s="1">
        <v>-3.2853732399999984</v>
      </c>
      <c r="BK877" s="1">
        <v>3.1534869999999984</v>
      </c>
      <c r="BL877" s="1">
        <v>-3.1424200800000008</v>
      </c>
      <c r="BM877" s="1">
        <v>-1.3374034599438136</v>
      </c>
      <c r="BN877" s="1">
        <v>34.369602620000002</v>
      </c>
      <c r="BO877" s="1">
        <v>69.535244469999995</v>
      </c>
      <c r="BP877" s="1">
        <v>81.427775475111943</v>
      </c>
      <c r="BQ877" s="1">
        <v>7.7263097757906962</v>
      </c>
      <c r="BR877" s="1" t="s">
        <v>102</v>
      </c>
      <c r="BS877" s="1">
        <v>0.21081451060917181</v>
      </c>
      <c r="BT877" s="1">
        <v>34.369602620000002</v>
      </c>
      <c r="BU877" s="1">
        <v>107.15485817</v>
      </c>
      <c r="BV877" s="1">
        <v>91.026971176169781</v>
      </c>
      <c r="BW877" s="1">
        <v>18.456600412554106</v>
      </c>
    </row>
    <row r="878" spans="1:75" x14ac:dyDescent="0.2">
      <c r="A878" s="8" t="s">
        <v>3669</v>
      </c>
      <c r="B878" s="4" t="s">
        <v>93</v>
      </c>
      <c r="C878" s="8" t="s">
        <v>120</v>
      </c>
      <c r="D878" s="8" t="s">
        <v>120</v>
      </c>
      <c r="E878" s="9"/>
      <c r="F878" s="1" t="s">
        <v>3670</v>
      </c>
      <c r="G878" s="3" t="s">
        <v>3671</v>
      </c>
      <c r="H878" s="3" t="s">
        <v>98</v>
      </c>
      <c r="I878" s="1">
        <v>35</v>
      </c>
      <c r="J878" s="1" t="s">
        <v>85</v>
      </c>
      <c r="K878" s="1" t="s">
        <v>85</v>
      </c>
      <c r="L878" s="1" t="s">
        <v>85</v>
      </c>
      <c r="M878" s="1" t="s">
        <v>85</v>
      </c>
      <c r="N878" s="3">
        <v>425000000</v>
      </c>
      <c r="O878" s="10">
        <v>44449</v>
      </c>
      <c r="P878" s="10">
        <v>44406</v>
      </c>
      <c r="Q878" s="1">
        <v>-1.0759653947771119</v>
      </c>
      <c r="R878" s="1">
        <v>-2.6042129167077488</v>
      </c>
      <c r="S878" s="1">
        <v>-0.39624965668312306</v>
      </c>
      <c r="T878" s="1">
        <v>-2.355761988843641</v>
      </c>
      <c r="U878" s="1">
        <v>-6.9511417313449675</v>
      </c>
      <c r="V878" s="1">
        <v>-4.6151544813324623</v>
      </c>
      <c r="W878" s="1" t="s">
        <v>3672</v>
      </c>
      <c r="X878" s="1">
        <v>116.00630187988281</v>
      </c>
      <c r="Y878" s="1">
        <v>4.7496483697181429</v>
      </c>
      <c r="Z878" s="11">
        <v>0.73824900000000004</v>
      </c>
      <c r="AA878" s="11">
        <v>1.5565355058003938</v>
      </c>
      <c r="AB878" s="1" t="s">
        <v>87</v>
      </c>
      <c r="AC878" s="1">
        <v>77.125</v>
      </c>
      <c r="AD878" s="1">
        <v>4.939880229129046</v>
      </c>
      <c r="AE878" s="1">
        <v>3.2925726100307826</v>
      </c>
      <c r="AF878" s="11">
        <v>3.2925726100307826</v>
      </c>
      <c r="AG878" s="1" t="s">
        <v>84</v>
      </c>
      <c r="AH878" s="1">
        <v>3.4695277367424411</v>
      </c>
      <c r="AI878" s="1" t="e">
        <v>#VALUE!</v>
      </c>
      <c r="AJ878" s="11" t="e">
        <v>#VALUE!</v>
      </c>
      <c r="AK878" s="1" t="s">
        <v>3642</v>
      </c>
      <c r="AL878" s="1">
        <v>117.9679273</v>
      </c>
      <c r="AM878" s="1">
        <v>165.986073</v>
      </c>
      <c r="AN878" s="1">
        <v>5.9670571337734373</v>
      </c>
      <c r="AO878" s="1">
        <v>26.203969883641342</v>
      </c>
      <c r="AP878" s="1">
        <v>158.24556505742302</v>
      </c>
      <c r="AQ878" s="1" t="s">
        <v>102</v>
      </c>
      <c r="AR878" s="3" t="s">
        <v>103</v>
      </c>
      <c r="AS878" s="3">
        <v>113.83875473173232</v>
      </c>
      <c r="AT878" s="1">
        <v>118.88753161909892</v>
      </c>
      <c r="AU878" s="1" t="s">
        <v>104</v>
      </c>
      <c r="AV878" s="1">
        <v>-45.774275937659858</v>
      </c>
      <c r="AW878" s="1" t="s">
        <v>3451</v>
      </c>
      <c r="AX878" s="1">
        <v>4.2940009999999997</v>
      </c>
      <c r="AY878" s="1">
        <v>-3.3427250000000002</v>
      </c>
      <c r="AZ878" s="1">
        <v>65.010000000000005</v>
      </c>
      <c r="BA878" s="1">
        <v>58.46</v>
      </c>
      <c r="BB878" s="1">
        <v>61.734999999999999</v>
      </c>
      <c r="BC878" s="12">
        <v>0.49999999999999944</v>
      </c>
      <c r="BD878" s="1">
        <v>127.35223934724324</v>
      </c>
      <c r="BE878" s="1">
        <v>70.749484015079275</v>
      </c>
      <c r="BF878" s="1">
        <v>13.287333430561556</v>
      </c>
      <c r="BG878" s="1">
        <v>-0.98504415091304809</v>
      </c>
      <c r="BH878" s="1">
        <v>3.7891854893908281</v>
      </c>
      <c r="BI878" s="1">
        <v>-35.752998739999995</v>
      </c>
      <c r="BJ878" s="1">
        <v>-1.4531008700000001</v>
      </c>
      <c r="BK878" s="1">
        <v>-3.3016694100000024</v>
      </c>
      <c r="BL878" s="1">
        <v>-14.222635449999999</v>
      </c>
      <c r="BM878" s="1">
        <v>-2.3165699036376117</v>
      </c>
      <c r="BN878" s="1">
        <v>117.9679273</v>
      </c>
      <c r="BO878" s="1">
        <v>140.34033726999999</v>
      </c>
      <c r="BP878" s="1">
        <v>100</v>
      </c>
      <c r="BQ878" s="1">
        <v>1252.9206653341162</v>
      </c>
      <c r="BR878" s="1" t="s">
        <v>102</v>
      </c>
      <c r="BS878" s="1">
        <v>26.203969883641342</v>
      </c>
      <c r="BT878" s="1" t="s">
        <v>104</v>
      </c>
      <c r="BU878" s="1" t="s">
        <v>104</v>
      </c>
      <c r="BV878" s="1" t="e">
        <v>#VALUE!</v>
      </c>
      <c r="BW878" s="1">
        <v>154.17515978204733</v>
      </c>
    </row>
    <row r="879" spans="1:75" x14ac:dyDescent="0.2">
      <c r="A879" s="8" t="s">
        <v>3673</v>
      </c>
      <c r="B879" s="4" t="s">
        <v>483</v>
      </c>
      <c r="C879" s="8" t="s">
        <v>120</v>
      </c>
      <c r="D879" s="8" t="s">
        <v>120</v>
      </c>
      <c r="E879" s="9"/>
      <c r="F879" s="1" t="s">
        <v>3674</v>
      </c>
      <c r="G879" s="3" t="s">
        <v>3675</v>
      </c>
      <c r="H879" s="3" t="s">
        <v>486</v>
      </c>
      <c r="I879" s="1">
        <v>45</v>
      </c>
      <c r="J879" s="1" t="s">
        <v>85</v>
      </c>
      <c r="K879" s="1" t="s">
        <v>85</v>
      </c>
      <c r="L879" s="1" t="s">
        <v>85</v>
      </c>
      <c r="M879" s="1" t="s">
        <v>85</v>
      </c>
      <c r="N879" s="3">
        <v>400000000</v>
      </c>
      <c r="O879" s="10">
        <v>42255</v>
      </c>
      <c r="P879" s="10">
        <v>41809</v>
      </c>
      <c r="Q879" s="1">
        <v>0.25443655660102316</v>
      </c>
      <c r="R879" s="1">
        <v>0.78036000311039189</v>
      </c>
      <c r="S879" s="1">
        <v>1.7453058753917672</v>
      </c>
      <c r="T879" s="1">
        <v>2.3155876304259415E-2</v>
      </c>
      <c r="U879" s="1">
        <v>0.45823256381107846</v>
      </c>
      <c r="V879" s="1">
        <v>1.2790134696616828</v>
      </c>
      <c r="W879" s="1" t="s">
        <v>527</v>
      </c>
      <c r="X879" s="1">
        <v>42.492343902587891</v>
      </c>
      <c r="Y879" s="1">
        <v>3.04362011</v>
      </c>
      <c r="Z879" s="11">
        <v>6.2278E-2</v>
      </c>
      <c r="AA879" s="11">
        <v>0.19165105192464615</v>
      </c>
      <c r="AB879" s="1" t="s">
        <v>87</v>
      </c>
      <c r="AC879" s="1">
        <v>100.02</v>
      </c>
      <c r="AD879" s="1">
        <v>4.9864344654048365</v>
      </c>
      <c r="AE879" s="1">
        <v>4.11272873561491</v>
      </c>
      <c r="AF879" s="11">
        <v>4.11272873561491</v>
      </c>
      <c r="AG879" s="1" t="s">
        <v>84</v>
      </c>
      <c r="AH879" s="1">
        <v>8.7946191900915149</v>
      </c>
      <c r="AI879" s="1" t="e">
        <v>#VALUE!</v>
      </c>
      <c r="AJ879" s="11" t="e">
        <v>#VALUE!</v>
      </c>
      <c r="AK879" s="1" t="s">
        <v>3642</v>
      </c>
      <c r="AL879" s="1">
        <v>30.171487500000001</v>
      </c>
      <c r="AM879" s="1">
        <v>133.91553099999999</v>
      </c>
      <c r="AN879" s="1">
        <v>44.115609208798119</v>
      </c>
      <c r="AO879" s="1">
        <v>7.665982203969883E-2</v>
      </c>
      <c r="AP879" s="1">
        <v>85.506145187822582</v>
      </c>
      <c r="AQ879" s="1" t="s">
        <v>102</v>
      </c>
      <c r="AR879" s="3" t="s">
        <v>103</v>
      </c>
      <c r="AS879" s="3">
        <v>44.635485512826008</v>
      </c>
      <c r="AT879" s="1">
        <v>37.535219745147685</v>
      </c>
      <c r="AU879" s="1">
        <v>17.20234301283261</v>
      </c>
      <c r="AV879" s="1">
        <v>-21.490544169243229</v>
      </c>
      <c r="AW879" s="1" t="s">
        <v>3451</v>
      </c>
      <c r="AX879" s="1">
        <v>4.2940009999999997</v>
      </c>
      <c r="AY879" s="1">
        <v>-3.3427250000000002</v>
      </c>
      <c r="AZ879" s="1">
        <v>65.010000000000005</v>
      </c>
      <c r="BA879" s="1">
        <v>58.46</v>
      </c>
      <c r="BB879" s="1">
        <v>61.734999999999999</v>
      </c>
      <c r="BC879" s="12">
        <v>0.49999999999999944</v>
      </c>
      <c r="BD879" s="1">
        <v>127.35223934724324</v>
      </c>
      <c r="BE879" s="1">
        <v>70.749484015079275</v>
      </c>
      <c r="BF879" s="1">
        <v>13.287333430561556</v>
      </c>
      <c r="BG879" s="1">
        <v>-0.98504415091304809</v>
      </c>
      <c r="BH879" s="1">
        <v>9.801505817932922</v>
      </c>
      <c r="BI879" s="1">
        <v>-19.418578289999996</v>
      </c>
      <c r="BJ879" s="1">
        <v>-12.245920399999999</v>
      </c>
      <c r="BK879" s="1">
        <v>-10.063021369999998</v>
      </c>
      <c r="BL879" s="1">
        <v>-15.434649599999997</v>
      </c>
      <c r="BM879" s="1">
        <v>-2.1466014060125773</v>
      </c>
      <c r="BN879" s="1">
        <v>27.142406789999999</v>
      </c>
      <c r="BO879" s="1">
        <v>72.901236800000007</v>
      </c>
      <c r="BP879" s="1">
        <v>93.380336190112303</v>
      </c>
      <c r="BQ879" s="1">
        <v>7.733550895139274</v>
      </c>
      <c r="BR879" s="1" t="s">
        <v>102</v>
      </c>
      <c r="BS879" s="1">
        <v>0.19438740588637921</v>
      </c>
      <c r="BT879" s="1">
        <v>27.142406789999999</v>
      </c>
      <c r="BU879" s="1">
        <v>107.80510794</v>
      </c>
      <c r="BV879" s="1">
        <v>96.244756663470596</v>
      </c>
      <c r="BW879" s="1">
        <v>17.384633260875106</v>
      </c>
    </row>
    <row r="880" spans="1:75" x14ac:dyDescent="0.2">
      <c r="A880" s="8" t="s">
        <v>3676</v>
      </c>
      <c r="B880" s="4" t="s">
        <v>93</v>
      </c>
      <c r="C880" s="8" t="s">
        <v>120</v>
      </c>
      <c r="D880" s="8" t="s">
        <v>120</v>
      </c>
      <c r="E880" s="9"/>
      <c r="F880" s="1" t="s">
        <v>3677</v>
      </c>
      <c r="G880" s="3" t="s">
        <v>3678</v>
      </c>
      <c r="H880" s="3" t="s">
        <v>98</v>
      </c>
      <c r="I880" s="1">
        <v>32</v>
      </c>
      <c r="J880" s="1" t="s">
        <v>85</v>
      </c>
      <c r="K880" s="1" t="s">
        <v>85</v>
      </c>
      <c r="L880" s="1" t="s">
        <v>85</v>
      </c>
      <c r="M880" s="1" t="s">
        <v>85</v>
      </c>
      <c r="N880" s="3">
        <v>300000000</v>
      </c>
      <c r="O880" s="10">
        <v>43066</v>
      </c>
      <c r="P880" s="10">
        <v>44406</v>
      </c>
      <c r="Q880" s="1">
        <v>-1.0127757457836228</v>
      </c>
      <c r="R880" s="1">
        <v>-2.1647985459644525</v>
      </c>
      <c r="S880" s="1">
        <v>0.10484271579487281</v>
      </c>
      <c r="T880" s="1">
        <v>-2.355761988843641</v>
      </c>
      <c r="U880" s="1">
        <v>-6.9511417313449675</v>
      </c>
      <c r="V880" s="1">
        <v>-4.6151544813324623</v>
      </c>
      <c r="W880" s="1" t="s">
        <v>3679</v>
      </c>
      <c r="X880" s="1">
        <v>118.68557739257813</v>
      </c>
      <c r="Y880" s="1">
        <v>4.7526697049734379</v>
      </c>
      <c r="Z880" s="11">
        <v>0.63365000000000005</v>
      </c>
      <c r="AA880" s="11">
        <v>1.4168994771675325</v>
      </c>
      <c r="AB880" s="1" t="s">
        <v>87</v>
      </c>
      <c r="AC880" s="1">
        <v>83.194000000000003</v>
      </c>
      <c r="AD880" s="1">
        <v>4.9849861418857921</v>
      </c>
      <c r="AE880" s="1">
        <v>3.2925726100307826</v>
      </c>
      <c r="AF880" s="11">
        <v>3.2925726100307826</v>
      </c>
      <c r="AG880" s="1" t="s">
        <v>84</v>
      </c>
      <c r="AH880" s="1">
        <v>3.4695277367424411</v>
      </c>
      <c r="AI880" s="1" t="e">
        <v>#VALUE!</v>
      </c>
      <c r="AJ880" s="11" t="e">
        <v>#VALUE!</v>
      </c>
      <c r="AK880" s="1" t="s">
        <v>3642</v>
      </c>
      <c r="AL880" s="1">
        <v>122.38348901000001</v>
      </c>
      <c r="AM880" s="1">
        <v>169.02884999999998</v>
      </c>
      <c r="AN880" s="1">
        <v>6.9258292624633384</v>
      </c>
      <c r="AO880" s="1">
        <v>22.409308692676248</v>
      </c>
      <c r="AP880" s="1">
        <v>160.02253261513457</v>
      </c>
      <c r="AQ880" s="1" t="s">
        <v>102</v>
      </c>
      <c r="AR880" s="3" t="s">
        <v>103</v>
      </c>
      <c r="AS880" s="3">
        <v>118.72655820571256</v>
      </c>
      <c r="AT880" s="1">
        <v>120.02467936565226</v>
      </c>
      <c r="AU880" s="1" t="s">
        <v>104</v>
      </c>
      <c r="AV880" s="1">
        <v>-46.465069521172268</v>
      </c>
      <c r="AW880" s="13" t="s">
        <v>3451</v>
      </c>
      <c r="AX880" s="1">
        <v>4.2940009999999997</v>
      </c>
      <c r="AY880" s="1">
        <v>-3.3427250000000002</v>
      </c>
      <c r="AZ880" s="1">
        <v>65.010000000000005</v>
      </c>
      <c r="BA880" s="1">
        <v>58.46</v>
      </c>
      <c r="BB880" s="1">
        <v>61.734999999999999</v>
      </c>
      <c r="BC880" s="12">
        <v>0.49999999999999944</v>
      </c>
      <c r="BD880" s="1">
        <v>127.35223934724324</v>
      </c>
      <c r="BE880" s="1">
        <v>70.749484015079275</v>
      </c>
      <c r="BF880" s="1">
        <v>13.287333430561556</v>
      </c>
      <c r="BG880" s="1">
        <v>-0.98504415091304809</v>
      </c>
      <c r="BH880" s="1">
        <v>7.5838466803559204</v>
      </c>
      <c r="BI880" s="1">
        <v>-30.182588379999999</v>
      </c>
      <c r="BJ880" s="1">
        <v>-1.2368107899999927</v>
      </c>
      <c r="BK880" s="1">
        <v>-2.9534040699999906</v>
      </c>
      <c r="BL880" s="1">
        <v>-12.204773549999999</v>
      </c>
      <c r="BM880" s="1">
        <v>-2.1505611875197834</v>
      </c>
      <c r="BN880" s="1">
        <v>122.38348901000001</v>
      </c>
      <c r="BO880" s="1">
        <v>143.42181679000001</v>
      </c>
      <c r="BP880" s="1">
        <v>100</v>
      </c>
      <c r="BQ880" s="1">
        <v>1215.5140676060937</v>
      </c>
      <c r="BR880" s="1" t="s">
        <v>102</v>
      </c>
      <c r="BS880" s="1">
        <v>22.409308692676248</v>
      </c>
      <c r="BT880" s="1">
        <v>122.38348901000001</v>
      </c>
      <c r="BU880" s="1">
        <v>187.43258137000001</v>
      </c>
      <c r="BV880" s="1">
        <v>100</v>
      </c>
      <c r="BW880" s="1">
        <v>151.92027405188401</v>
      </c>
    </row>
    <row r="881" spans="1:75" x14ac:dyDescent="0.2">
      <c r="A881" s="8" t="s">
        <v>3680</v>
      </c>
      <c r="B881" s="4" t="s">
        <v>93</v>
      </c>
      <c r="C881" s="8" t="s">
        <v>120</v>
      </c>
      <c r="D881" s="8" t="s">
        <v>120</v>
      </c>
      <c r="E881" s="9"/>
      <c r="F881" s="1" t="s">
        <v>3681</v>
      </c>
      <c r="G881" s="3" t="s">
        <v>3682</v>
      </c>
      <c r="H881" s="3" t="s">
        <v>98</v>
      </c>
      <c r="I881" s="1">
        <v>32</v>
      </c>
      <c r="J881" s="1" t="s">
        <v>85</v>
      </c>
      <c r="K881" s="1" t="s">
        <v>85</v>
      </c>
      <c r="L881" s="1" t="s">
        <v>85</v>
      </c>
      <c r="M881" s="1" t="s">
        <v>85</v>
      </c>
      <c r="N881" s="3">
        <v>250000000</v>
      </c>
      <c r="O881" s="10">
        <v>43059</v>
      </c>
      <c r="P881" s="10">
        <v>44406</v>
      </c>
      <c r="Q881" s="1">
        <v>-0.92632252290092421</v>
      </c>
      <c r="R881" s="1">
        <v>-2.0082670191250762</v>
      </c>
      <c r="S881" s="1">
        <v>0.21168725918756515</v>
      </c>
      <c r="T881" s="1">
        <v>-2.355761988843641</v>
      </c>
      <c r="U881" s="1">
        <v>-6.9511417313449675</v>
      </c>
      <c r="V881" s="1">
        <v>-4.6151544813324623</v>
      </c>
      <c r="W881" s="1" t="s">
        <v>2858</v>
      </c>
      <c r="X881" s="1">
        <v>118.62213897705078</v>
      </c>
      <c r="Y881" s="1">
        <v>4.7519152266375677</v>
      </c>
      <c r="Z881" s="11">
        <v>0.71011100000000005</v>
      </c>
      <c r="AA881" s="11">
        <v>1.3565323803017781</v>
      </c>
      <c r="AB881" s="1" t="s">
        <v>87</v>
      </c>
      <c r="AC881" s="1">
        <v>84.302999999999997</v>
      </c>
      <c r="AD881" s="1">
        <v>4.975466524513263</v>
      </c>
      <c r="AE881" s="1">
        <v>3.2925726100307826</v>
      </c>
      <c r="AF881" s="11">
        <v>3.2925726100307826</v>
      </c>
      <c r="AG881" s="1" t="s">
        <v>84</v>
      </c>
      <c r="AH881" s="1">
        <v>3.4695277367424411</v>
      </c>
      <c r="AI881" s="1" t="e">
        <v>#VALUE!</v>
      </c>
      <c r="AJ881" s="11" t="e">
        <v>#VALUE!</v>
      </c>
      <c r="AK881" s="1" t="s">
        <v>3642</v>
      </c>
      <c r="AL881" s="1">
        <v>122.3132628</v>
      </c>
      <c r="AM881" s="1">
        <v>168.98952600000001</v>
      </c>
      <c r="AN881" s="1">
        <v>6.9750478915917142</v>
      </c>
      <c r="AO881" s="1">
        <v>22.390143737166323</v>
      </c>
      <c r="AP881" s="1">
        <v>159.89600382237697</v>
      </c>
      <c r="AQ881" s="1" t="s">
        <v>102</v>
      </c>
      <c r="AR881" s="3" t="s">
        <v>103</v>
      </c>
      <c r="AS881" s="3">
        <v>118.72174072916302</v>
      </c>
      <c r="AT881" s="1">
        <v>119.99607991376121</v>
      </c>
      <c r="AU881" s="1" t="s">
        <v>104</v>
      </c>
      <c r="AV881" s="1">
        <v>-46.502238238433605</v>
      </c>
      <c r="AW881" s="1" t="s">
        <v>3451</v>
      </c>
      <c r="AX881" s="1">
        <v>4.2940009999999997</v>
      </c>
      <c r="AY881" s="1">
        <v>-3.3427250000000002</v>
      </c>
      <c r="AZ881" s="1">
        <v>65.010000000000005</v>
      </c>
      <c r="BA881" s="1">
        <v>58.46</v>
      </c>
      <c r="BB881" s="1">
        <v>61.734999999999999</v>
      </c>
      <c r="BC881" s="12">
        <v>0.49999999999999944</v>
      </c>
      <c r="BD881" s="1">
        <v>127.35223934724324</v>
      </c>
      <c r="BE881" s="1">
        <v>70.749484015079275</v>
      </c>
      <c r="BF881" s="1">
        <v>13.287333430561556</v>
      </c>
      <c r="BG881" s="1">
        <v>-0.98504415091304809</v>
      </c>
      <c r="BH881" s="1">
        <v>7.6030116358658457</v>
      </c>
      <c r="BI881" s="1">
        <v>-28.464776270000002</v>
      </c>
      <c r="BJ881" s="1">
        <v>-1.3254754399999911</v>
      </c>
      <c r="BK881" s="1">
        <v>-3.5048731899999979</v>
      </c>
      <c r="BL881" s="1">
        <v>-12.460741769999984</v>
      </c>
      <c r="BM881" s="1">
        <v>-2.2189575707458573</v>
      </c>
      <c r="BN881" s="1">
        <v>122.3132628</v>
      </c>
      <c r="BO881" s="1">
        <v>144.21183407999999</v>
      </c>
      <c r="BP881" s="1">
        <v>100</v>
      </c>
      <c r="BQ881" s="1">
        <v>1225.3383944594987</v>
      </c>
      <c r="BR881" s="1" t="s">
        <v>102</v>
      </c>
      <c r="BS881" s="1">
        <v>22.390143737166323</v>
      </c>
      <c r="BT881" s="1">
        <v>122.3132628</v>
      </c>
      <c r="BU881" s="1">
        <v>186.27798698000001</v>
      </c>
      <c r="BV881" s="1">
        <v>100</v>
      </c>
      <c r="BW881" s="1">
        <v>151.94119527042992</v>
      </c>
    </row>
    <row r="882" spans="1:75" x14ac:dyDescent="0.2">
      <c r="A882" s="8" t="s">
        <v>3683</v>
      </c>
      <c r="B882" s="4" t="s">
        <v>93</v>
      </c>
      <c r="C882" s="8" t="s">
        <v>120</v>
      </c>
      <c r="D882" s="8" t="s">
        <v>120</v>
      </c>
      <c r="E882" s="9"/>
      <c r="F882" s="1" t="s">
        <v>3684</v>
      </c>
      <c r="G882" s="3" t="s">
        <v>3685</v>
      </c>
      <c r="H882" s="3" t="s">
        <v>98</v>
      </c>
      <c r="I882" s="1">
        <v>58.5</v>
      </c>
      <c r="J882" s="1" t="s">
        <v>85</v>
      </c>
      <c r="K882" s="1" t="s">
        <v>85</v>
      </c>
      <c r="L882" s="1" t="s">
        <v>85</v>
      </c>
      <c r="M882" s="1" t="s">
        <v>85</v>
      </c>
      <c r="N882" s="3">
        <v>600000000</v>
      </c>
      <c r="O882" s="10">
        <v>43920</v>
      </c>
      <c r="P882" s="10">
        <v>44406</v>
      </c>
      <c r="Q882" s="1">
        <v>-1.0154538919410872</v>
      </c>
      <c r="R882" s="1">
        <v>-2.3076524238194951</v>
      </c>
      <c r="S882" s="1">
        <v>-0.16974550929730325</v>
      </c>
      <c r="T882" s="1">
        <v>-2.355761988843641</v>
      </c>
      <c r="U882" s="1">
        <v>-6.9511417313449675</v>
      </c>
      <c r="V882" s="1">
        <v>-4.6151544813324623</v>
      </c>
      <c r="W882" s="1" t="s">
        <v>3686</v>
      </c>
      <c r="X882" s="1">
        <v>116.86258697509766</v>
      </c>
      <c r="Y882" s="1">
        <v>4.7490868356960094</v>
      </c>
      <c r="Z882" s="11">
        <v>0.69626299999999997</v>
      </c>
      <c r="AA882" s="11">
        <v>1.4487058989702817</v>
      </c>
      <c r="AB882" s="1" t="s">
        <v>87</v>
      </c>
      <c r="AC882" s="1">
        <v>84.301000000000002</v>
      </c>
      <c r="AD882" s="1">
        <v>4.9654183200308912</v>
      </c>
      <c r="AE882" s="1">
        <v>3.2925726100307826</v>
      </c>
      <c r="AF882" s="11">
        <v>3.2925726100307826</v>
      </c>
      <c r="AG882" s="1" t="s">
        <v>84</v>
      </c>
      <c r="AH882" s="1">
        <v>3.4695277367424411</v>
      </c>
      <c r="AI882" s="1" t="e">
        <v>#VALUE!</v>
      </c>
      <c r="AJ882" s="11" t="e">
        <v>#VALUE!</v>
      </c>
      <c r="AK882" s="1" t="s">
        <v>3642</v>
      </c>
      <c r="AL882" s="1">
        <v>119.58616464000001</v>
      </c>
      <c r="AM882" s="1">
        <v>168.907228</v>
      </c>
      <c r="AN882" s="1">
        <v>6.5186742214255275</v>
      </c>
      <c r="AO882" s="1">
        <v>24.747433264887064</v>
      </c>
      <c r="AP882" s="1">
        <v>160.13242589884086</v>
      </c>
      <c r="AQ882" s="1" t="s">
        <v>102</v>
      </c>
      <c r="AR882" s="3" t="s">
        <v>103</v>
      </c>
      <c r="AS882" s="3">
        <v>115.48679815037887</v>
      </c>
      <c r="AT882" s="1">
        <v>119.19725166035491</v>
      </c>
      <c r="AU882" s="1" t="s">
        <v>104</v>
      </c>
      <c r="AV882" s="1">
        <v>-46.552602730550419</v>
      </c>
      <c r="AW882" s="1" t="s">
        <v>3451</v>
      </c>
      <c r="AX882" s="1">
        <v>4.2940009999999997</v>
      </c>
      <c r="AY882" s="1">
        <v>-3.3427250000000002</v>
      </c>
      <c r="AZ882" s="1">
        <v>65.010000000000005</v>
      </c>
      <c r="BA882" s="1">
        <v>58.46</v>
      </c>
      <c r="BB882" s="1">
        <v>61.734999999999999</v>
      </c>
      <c r="BC882" s="12">
        <v>0.49999999999999944</v>
      </c>
      <c r="BD882" s="1">
        <v>127.35223934724324</v>
      </c>
      <c r="BE882" s="1">
        <v>70.749484015079275</v>
      </c>
      <c r="BF882" s="1">
        <v>13.287333430561556</v>
      </c>
      <c r="BG882" s="1">
        <v>-0.98504415091304809</v>
      </c>
      <c r="BH882" s="1">
        <v>5.245722108145106</v>
      </c>
      <c r="BI882" s="1">
        <v>-32.913607949999985</v>
      </c>
      <c r="BJ882" s="1">
        <v>-1.6665233299999898</v>
      </c>
      <c r="BK882" s="1">
        <v>-3.0087972699999881</v>
      </c>
      <c r="BL882" s="1">
        <v>-13.917780059999998</v>
      </c>
      <c r="BM882" s="1">
        <v>-2.3227197642013069</v>
      </c>
      <c r="BN882" s="1">
        <v>119.58616464000001</v>
      </c>
      <c r="BO882" s="1">
        <v>141.57061082999999</v>
      </c>
      <c r="BP882" s="1">
        <v>100</v>
      </c>
      <c r="BQ882" s="1">
        <v>1291.3166003917099</v>
      </c>
      <c r="BR882" s="1" t="s">
        <v>102</v>
      </c>
      <c r="BS882" s="1">
        <v>24.747433264887064</v>
      </c>
      <c r="BT882" s="1">
        <v>119.58616464000001</v>
      </c>
      <c r="BU882" s="1">
        <v>186.42521497000001</v>
      </c>
      <c r="BV882" s="1">
        <v>100</v>
      </c>
      <c r="BW882" s="1">
        <v>153.05437236668587</v>
      </c>
    </row>
    <row r="883" spans="1:75" x14ac:dyDescent="0.2">
      <c r="A883" s="8" t="s">
        <v>3687</v>
      </c>
      <c r="B883" s="4" t="s">
        <v>93</v>
      </c>
      <c r="C883" s="8" t="s">
        <v>120</v>
      </c>
      <c r="D883" s="8" t="s">
        <v>120</v>
      </c>
      <c r="E883" s="9"/>
      <c r="F883" s="1" t="s">
        <v>3688</v>
      </c>
      <c r="G883" s="3" t="s">
        <v>3689</v>
      </c>
      <c r="H883" s="3" t="s">
        <v>98</v>
      </c>
      <c r="I883" s="1">
        <v>45</v>
      </c>
      <c r="J883" s="1" t="s">
        <v>85</v>
      </c>
      <c r="K883" s="1" t="s">
        <v>85</v>
      </c>
      <c r="L883" s="1" t="s">
        <v>85</v>
      </c>
      <c r="M883" s="1" t="s">
        <v>85</v>
      </c>
      <c r="N883" s="3">
        <v>250000000</v>
      </c>
      <c r="O883" s="10">
        <v>42516</v>
      </c>
      <c r="P883" s="10">
        <v>44406</v>
      </c>
      <c r="Q883" s="1">
        <v>-0.89324897987969054</v>
      </c>
      <c r="R883" s="1">
        <v>-1.9026065812659976</v>
      </c>
      <c r="S883" s="1">
        <v>0.16791517875756057</v>
      </c>
      <c r="T883" s="1">
        <v>-2.355761988843641</v>
      </c>
      <c r="U883" s="1">
        <v>-6.9511417313449675</v>
      </c>
      <c r="V883" s="1">
        <v>-4.6151544813324623</v>
      </c>
      <c r="W883" s="1" t="s">
        <v>3690</v>
      </c>
      <c r="X883" s="1">
        <v>119.53847503662109</v>
      </c>
      <c r="Y883" s="1">
        <v>4.7518341048009738</v>
      </c>
      <c r="Z883" s="11">
        <v>0.65825500000000003</v>
      </c>
      <c r="AA883" s="11">
        <v>1.1864223625048687</v>
      </c>
      <c r="AB883" s="1" t="s">
        <v>87</v>
      </c>
      <c r="AC883" s="1">
        <v>87.68</v>
      </c>
      <c r="AD883" s="1">
        <v>4.9894833104103116</v>
      </c>
      <c r="AE883" s="1">
        <v>3.2925726100307826</v>
      </c>
      <c r="AF883" s="11">
        <v>3.2925726100307826</v>
      </c>
      <c r="AG883" s="1" t="s">
        <v>84</v>
      </c>
      <c r="AH883" s="1">
        <v>3.4695277367424411</v>
      </c>
      <c r="AI883" s="1" t="e">
        <v>#VALUE!</v>
      </c>
      <c r="AJ883" s="11" t="e">
        <v>#VALUE!</v>
      </c>
      <c r="AK883" s="1" t="s">
        <v>3642</v>
      </c>
      <c r="AL883" s="1">
        <v>124.65312833</v>
      </c>
      <c r="AM883" s="1">
        <v>168.27198899999999</v>
      </c>
      <c r="AN883" s="1">
        <v>7.3890521497381201</v>
      </c>
      <c r="AO883" s="1">
        <v>20.914442162902123</v>
      </c>
      <c r="AP883" s="1">
        <v>159.19382801226382</v>
      </c>
      <c r="AQ883" s="1" t="s">
        <v>102</v>
      </c>
      <c r="AR883" s="3" t="s">
        <v>103</v>
      </c>
      <c r="AS883" s="3">
        <v>121.14001962597145</v>
      </c>
      <c r="AT883" s="1">
        <v>120.71685985015175</v>
      </c>
      <c r="AU883" s="1" t="s">
        <v>104</v>
      </c>
      <c r="AV883" s="1">
        <v>-46.575004876433198</v>
      </c>
      <c r="AW883" s="1" t="s">
        <v>3451</v>
      </c>
      <c r="AX883" s="1">
        <v>4.2940009999999997</v>
      </c>
      <c r="AY883" s="1">
        <v>-3.3427250000000002</v>
      </c>
      <c r="AZ883" s="1">
        <v>65.010000000000005</v>
      </c>
      <c r="BA883" s="1">
        <v>58.46</v>
      </c>
      <c r="BB883" s="1">
        <v>61.734999999999999</v>
      </c>
      <c r="BC883" s="12">
        <v>0.49999999999999944</v>
      </c>
      <c r="BD883" s="1">
        <v>127.35223934724324</v>
      </c>
      <c r="BE883" s="1">
        <v>70.749484015079275</v>
      </c>
      <c r="BF883" s="1">
        <v>13.287333430561556</v>
      </c>
      <c r="BG883" s="1">
        <v>-0.98504415091304809</v>
      </c>
      <c r="BH883" s="1">
        <v>9.0814510609171801</v>
      </c>
      <c r="BI883" s="1">
        <v>-28.43698289999999</v>
      </c>
      <c r="BJ883" s="1">
        <v>-1.2873959100000008</v>
      </c>
      <c r="BK883" s="1">
        <v>-3.8971117299999918</v>
      </c>
      <c r="BL883" s="1">
        <v>-9.9715629900000096</v>
      </c>
      <c r="BM883" s="1">
        <v>-2.102152812856676</v>
      </c>
      <c r="BN883" s="1">
        <v>124.65312833</v>
      </c>
      <c r="BO883" s="1">
        <v>146.79991104999999</v>
      </c>
      <c r="BP883" s="1">
        <v>100</v>
      </c>
      <c r="BQ883" s="1">
        <v>1209.8620803445215</v>
      </c>
      <c r="BR883" s="1" t="s">
        <v>102</v>
      </c>
      <c r="BS883" s="1">
        <v>20.914442162902123</v>
      </c>
      <c r="BT883" s="1">
        <v>124.65312833</v>
      </c>
      <c r="BU883" s="1">
        <v>187.51140162999999</v>
      </c>
      <c r="BV883" s="1">
        <v>100</v>
      </c>
      <c r="BW883" s="1">
        <v>151.36677465809979</v>
      </c>
    </row>
    <row r="884" spans="1:75" x14ac:dyDescent="0.2">
      <c r="A884" s="8" t="s">
        <v>3691</v>
      </c>
      <c r="B884" s="4" t="s">
        <v>93</v>
      </c>
      <c r="C884" s="8" t="s">
        <v>120</v>
      </c>
      <c r="D884" s="8" t="s">
        <v>120</v>
      </c>
      <c r="E884" s="9"/>
      <c r="F884" s="1" t="s">
        <v>3692</v>
      </c>
      <c r="G884" s="3" t="s">
        <v>3693</v>
      </c>
      <c r="H884" s="3" t="s">
        <v>98</v>
      </c>
      <c r="I884" s="1">
        <v>34.5</v>
      </c>
      <c r="J884" s="1" t="s">
        <v>85</v>
      </c>
      <c r="K884" s="1" t="s">
        <v>85</v>
      </c>
      <c r="L884" s="1" t="s">
        <v>85</v>
      </c>
      <c r="M884" s="1" t="s">
        <v>85</v>
      </c>
      <c r="N884" s="3">
        <v>385000000</v>
      </c>
      <c r="O884" s="10">
        <v>41870</v>
      </c>
      <c r="P884" s="10">
        <v>44406</v>
      </c>
      <c r="Q884" s="1">
        <v>-0.8879738567005524</v>
      </c>
      <c r="R884" s="1">
        <v>-1.8085556827931004</v>
      </c>
      <c r="S884" s="1">
        <v>0.28732399869806358</v>
      </c>
      <c r="T884" s="1">
        <v>-2.355761988843641</v>
      </c>
      <c r="U884" s="1">
        <v>-6.9511417313449675</v>
      </c>
      <c r="V884" s="1">
        <v>-4.6151544813324623</v>
      </c>
      <c r="W884" s="1" t="s">
        <v>3694</v>
      </c>
      <c r="X884" s="1">
        <v>122.83048248291016</v>
      </c>
      <c r="Y884" s="1">
        <v>4.7522644095771573</v>
      </c>
      <c r="Z884" s="11">
        <v>0.55592699999999995</v>
      </c>
      <c r="AA884" s="11">
        <v>1.1370649654695031</v>
      </c>
      <c r="AB884" s="1" t="s">
        <v>87</v>
      </c>
      <c r="AC884" s="1">
        <v>90.82</v>
      </c>
      <c r="AD884" s="1">
        <v>4.9924727868984906</v>
      </c>
      <c r="AE884" s="1">
        <v>3.2925726100307826</v>
      </c>
      <c r="AF884" s="11">
        <v>3.2925726100307826</v>
      </c>
      <c r="AG884" s="1" t="s">
        <v>84</v>
      </c>
      <c r="AH884" s="1">
        <v>3.4695277367424411</v>
      </c>
      <c r="AI884" s="1" t="e">
        <v>#VALUE!</v>
      </c>
      <c r="AJ884" s="11" t="e">
        <v>#VALUE!</v>
      </c>
      <c r="AK884" s="1" t="s">
        <v>3642</v>
      </c>
      <c r="AL884" s="1">
        <v>127.14218149</v>
      </c>
      <c r="AM884" s="1">
        <v>168.71458899999999</v>
      </c>
      <c r="AN884" s="1">
        <v>7.9580185965809846</v>
      </c>
      <c r="AO884" s="1">
        <v>19.140314852840522</v>
      </c>
      <c r="AP884" s="1">
        <v>158.5600086649012</v>
      </c>
      <c r="AQ884" s="1" t="s">
        <v>102</v>
      </c>
      <c r="AR884" s="3" t="s">
        <v>103</v>
      </c>
      <c r="AS884" s="3">
        <v>123.37526249389667</v>
      </c>
      <c r="AT884" s="1">
        <v>122.14743146256831</v>
      </c>
      <c r="AU884" s="1" t="s">
        <v>104</v>
      </c>
      <c r="AV884" s="1">
        <v>-42.989849888047175</v>
      </c>
      <c r="AW884" s="1" t="s">
        <v>3451</v>
      </c>
      <c r="AX884" s="1">
        <v>4.2940009999999997</v>
      </c>
      <c r="AY884" s="1">
        <v>-3.3427250000000002</v>
      </c>
      <c r="AZ884" s="1">
        <v>65.010000000000005</v>
      </c>
      <c r="BA884" s="1">
        <v>58.46</v>
      </c>
      <c r="BB884" s="1">
        <v>61.734999999999999</v>
      </c>
      <c r="BC884" s="12">
        <v>0.49999999999999944</v>
      </c>
      <c r="BD884" s="1">
        <v>127.35223934724324</v>
      </c>
      <c r="BE884" s="1">
        <v>70.749484015079275</v>
      </c>
      <c r="BF884" s="1">
        <v>13.287333430561556</v>
      </c>
      <c r="BG884" s="1">
        <v>-0.98504415091304809</v>
      </c>
      <c r="BH884" s="1">
        <v>10.855578370978781</v>
      </c>
      <c r="BI884" s="1">
        <v>-24.627915280000011</v>
      </c>
      <c r="BJ884" s="1">
        <v>-1.0285715799999906</v>
      </c>
      <c r="BK884" s="1">
        <v>-3.5799134200000111</v>
      </c>
      <c r="BL884" s="1">
        <v>-8.6999767200000093</v>
      </c>
      <c r="BM884" s="1">
        <v>-2.0146210266840803</v>
      </c>
      <c r="BN884" s="1">
        <v>127.14218149</v>
      </c>
      <c r="BO884" s="1">
        <v>149.12120866000001</v>
      </c>
      <c r="BP884" s="1">
        <v>100</v>
      </c>
      <c r="BQ884" s="1">
        <v>1174.4246831222681</v>
      </c>
      <c r="BR884" s="1" t="s">
        <v>102</v>
      </c>
      <c r="BS884" s="1">
        <v>19.140314852840522</v>
      </c>
      <c r="BT884" s="1">
        <v>127.14218149</v>
      </c>
      <c r="BU884" s="1">
        <v>187.29763800000001</v>
      </c>
      <c r="BV884" s="1">
        <v>100</v>
      </c>
      <c r="BW884" s="1">
        <v>152.24570715494454</v>
      </c>
    </row>
    <row r="885" spans="1:75" x14ac:dyDescent="0.2">
      <c r="A885" s="8" t="s">
        <v>3695</v>
      </c>
      <c r="B885" s="4" t="s">
        <v>93</v>
      </c>
      <c r="C885" s="8" t="s">
        <v>120</v>
      </c>
      <c r="D885" s="8" t="s">
        <v>120</v>
      </c>
      <c r="E885" s="9"/>
      <c r="F885" s="1" t="s">
        <v>3696</v>
      </c>
      <c r="G885" s="3" t="s">
        <v>3697</v>
      </c>
      <c r="H885" s="3" t="s">
        <v>98</v>
      </c>
      <c r="I885" s="1" t="s">
        <v>100</v>
      </c>
      <c r="J885" s="1" t="s">
        <v>85</v>
      </c>
      <c r="K885" s="1" t="s">
        <v>85</v>
      </c>
      <c r="L885" s="1" t="s">
        <v>85</v>
      </c>
      <c r="M885" s="1" t="s">
        <v>85</v>
      </c>
      <c r="N885" s="3">
        <v>200000000</v>
      </c>
      <c r="O885" s="10">
        <v>41597</v>
      </c>
      <c r="P885" s="10">
        <v>44406</v>
      </c>
      <c r="Q885" s="1">
        <v>-0.89921031690332054</v>
      </c>
      <c r="R885" s="1">
        <v>-1.5618940681491611</v>
      </c>
      <c r="S885" s="1">
        <v>0.42024347367668469</v>
      </c>
      <c r="T885" s="1">
        <v>-2.355761988843641</v>
      </c>
      <c r="U885" s="1">
        <v>-6.9511417313449675</v>
      </c>
      <c r="V885" s="1">
        <v>-4.6151544813324623</v>
      </c>
      <c r="W885" s="1" t="s">
        <v>3698</v>
      </c>
      <c r="X885" s="1">
        <v>124.52591705322266</v>
      </c>
      <c r="Y885" s="1">
        <v>4.7520136997226095</v>
      </c>
      <c r="Z885" s="11">
        <v>0.48890499999999998</v>
      </c>
      <c r="AA885" s="11">
        <v>1.0458200672472939</v>
      </c>
      <c r="AB885" s="1" t="s">
        <v>87</v>
      </c>
      <c r="AC885" s="1">
        <v>97.207999999999998</v>
      </c>
      <c r="AD885" s="1">
        <v>4.9950656709219912</v>
      </c>
      <c r="AE885" s="1">
        <v>3.2925726100307826</v>
      </c>
      <c r="AF885" s="11">
        <v>3.2925726100307826</v>
      </c>
      <c r="AG885" s="1" t="s">
        <v>84</v>
      </c>
      <c r="AH885" s="1">
        <v>3.4695277367424411</v>
      </c>
      <c r="AI885" s="1" t="e">
        <v>#VALUE!</v>
      </c>
      <c r="AJ885" s="11" t="e">
        <v>#VALUE!</v>
      </c>
      <c r="AK885" s="1" t="s">
        <v>3642</v>
      </c>
      <c r="AL885" s="1">
        <v>127.53657251</v>
      </c>
      <c r="AM885" s="1">
        <v>169.285901</v>
      </c>
      <c r="AN885" s="1">
        <v>8.3487014738130654</v>
      </c>
      <c r="AO885" s="1">
        <v>18.392881587953458</v>
      </c>
      <c r="AP885" s="1">
        <v>157.99446991275221</v>
      </c>
      <c r="AQ885" s="1" t="s">
        <v>102</v>
      </c>
      <c r="AR885" s="3" t="s">
        <v>103</v>
      </c>
      <c r="AS885" s="3">
        <v>123.64287862793005</v>
      </c>
      <c r="AT885" s="1">
        <v>122.42425747518647</v>
      </c>
      <c r="AU885" s="1" t="s">
        <v>104</v>
      </c>
      <c r="AV885" s="1">
        <v>-40.331900858379832</v>
      </c>
      <c r="AW885" s="1" t="s">
        <v>3451</v>
      </c>
      <c r="AX885" s="1">
        <v>4.2940009999999997</v>
      </c>
      <c r="AY885" s="1">
        <v>-3.3427250000000002</v>
      </c>
      <c r="AZ885" s="1">
        <v>65.010000000000005</v>
      </c>
      <c r="BA885" s="1">
        <v>58.46</v>
      </c>
      <c r="BB885" s="1">
        <v>61.734999999999999</v>
      </c>
      <c r="BC885" s="12">
        <v>0.49999999999999944</v>
      </c>
      <c r="BD885" s="1">
        <v>127.35223934724324</v>
      </c>
      <c r="BE885" s="1">
        <v>70.749484015079275</v>
      </c>
      <c r="BF885" s="1">
        <v>13.287333430561556</v>
      </c>
      <c r="BG885" s="1">
        <v>-0.98504415091304809</v>
      </c>
      <c r="BH885" s="1">
        <v>11.603011635865846</v>
      </c>
      <c r="BI885" s="1">
        <v>-23.753572470000009</v>
      </c>
      <c r="BJ885" s="1">
        <v>-1.1060862499999899</v>
      </c>
      <c r="BK885" s="1">
        <v>-3.179748900000007</v>
      </c>
      <c r="BL885" s="1">
        <v>-7.9451889399999942</v>
      </c>
      <c r="BM885" s="1">
        <v>-2.0548535081958681</v>
      </c>
      <c r="BN885" s="1">
        <v>127.53657251</v>
      </c>
      <c r="BO885" s="1">
        <v>152.13008403000001</v>
      </c>
      <c r="BP885" s="1">
        <v>100</v>
      </c>
      <c r="BQ885" s="1">
        <v>1197.384995185331</v>
      </c>
      <c r="BR885" s="1" t="s">
        <v>102</v>
      </c>
      <c r="BS885" s="1">
        <v>18.392881587953458</v>
      </c>
      <c r="BT885" s="1">
        <v>127.53657251</v>
      </c>
      <c r="BU885" s="1">
        <v>187.21232719</v>
      </c>
      <c r="BV885" s="1">
        <v>100</v>
      </c>
      <c r="BW885" s="1">
        <v>153.78322601477254</v>
      </c>
    </row>
    <row r="886" spans="1:75" x14ac:dyDescent="0.2">
      <c r="A886" s="8" t="s">
        <v>3699</v>
      </c>
      <c r="B886" s="4" t="s">
        <v>429</v>
      </c>
      <c r="C886" s="8" t="s">
        <v>120</v>
      </c>
      <c r="D886" s="8" t="s">
        <v>120</v>
      </c>
      <c r="E886" s="23"/>
      <c r="F886" s="1" t="s">
        <v>3700</v>
      </c>
      <c r="G886" s="3" t="s">
        <v>3701</v>
      </c>
      <c r="H886" s="3" t="s">
        <v>432</v>
      </c>
      <c r="I886" s="1">
        <v>36.5</v>
      </c>
      <c r="J886" s="1" t="s">
        <v>85</v>
      </c>
      <c r="K886" s="1" t="s">
        <v>85</v>
      </c>
      <c r="L886" s="1" t="s">
        <v>85</v>
      </c>
      <c r="M886" s="1" t="s">
        <v>85</v>
      </c>
      <c r="N886" s="3">
        <v>325000000</v>
      </c>
      <c r="O886" s="10">
        <v>44788</v>
      </c>
      <c r="P886" s="10">
        <v>44634</v>
      </c>
      <c r="Q886" s="1">
        <v>-6.8114292646381802E-2</v>
      </c>
      <c r="R886" s="1">
        <v>-0.16696164103551236</v>
      </c>
      <c r="S886" s="1">
        <v>2.3699231250916108</v>
      </c>
      <c r="T886" s="1">
        <v>-0.21476440986082368</v>
      </c>
      <c r="U886" s="1">
        <v>-1.088004641375051</v>
      </c>
      <c r="V886" s="1">
        <v>1.624277036327082</v>
      </c>
      <c r="W886" s="1" t="s">
        <v>3702</v>
      </c>
      <c r="X886" s="1">
        <v>73.746726989746094</v>
      </c>
      <c r="Y886" s="1">
        <v>3.8435483800000001</v>
      </c>
      <c r="Z886" s="11">
        <v>9.6914E-2</v>
      </c>
      <c r="AA886" s="11">
        <v>0.52750110660766403</v>
      </c>
      <c r="AB886" s="1" t="s">
        <v>87</v>
      </c>
      <c r="AC886" s="1">
        <v>101.92100000000001</v>
      </c>
      <c r="AD886" s="1">
        <v>4.6956672203996144</v>
      </c>
      <c r="AE886" s="1">
        <v>3.2985119263565519</v>
      </c>
      <c r="AF886" s="11">
        <v>3.2985119263565519</v>
      </c>
      <c r="AG886" s="1" t="s">
        <v>84</v>
      </c>
      <c r="AH886" s="1">
        <v>3.8157005265003465</v>
      </c>
      <c r="AI886" s="1" t="e">
        <v>#VALUE!</v>
      </c>
      <c r="AJ886" s="11" t="e">
        <v>#VALUE!</v>
      </c>
      <c r="AK886" s="1" t="s">
        <v>3642</v>
      </c>
      <c r="AL886" s="1">
        <v>78.614930700000002</v>
      </c>
      <c r="AM886" s="1">
        <v>151.64172200000002</v>
      </c>
      <c r="AN886" s="1">
        <v>13.667547371191858</v>
      </c>
      <c r="AO886" s="1">
        <v>6.8747433264887068</v>
      </c>
      <c r="AP886" s="1">
        <v>134.59802464389585</v>
      </c>
      <c r="AQ886" s="1" t="s">
        <v>102</v>
      </c>
      <c r="AR886" s="3" t="s">
        <v>103</v>
      </c>
      <c r="AS886" s="3">
        <v>74.747487246418004</v>
      </c>
      <c r="AT886" s="1">
        <v>77.737708208297022</v>
      </c>
      <c r="AU886" s="1">
        <v>-7.9836955634080553</v>
      </c>
      <c r="AV886" s="1">
        <v>-26.587519247957747</v>
      </c>
      <c r="AW886" s="1" t="s">
        <v>3451</v>
      </c>
      <c r="AX886" s="1">
        <v>4.2940009999999997</v>
      </c>
      <c r="AY886" s="1">
        <v>-3.3427250000000002</v>
      </c>
      <c r="AZ886" s="1">
        <v>65.010000000000005</v>
      </c>
      <c r="BA886" s="1">
        <v>58.46</v>
      </c>
      <c r="BB886" s="1">
        <v>61.734999999999999</v>
      </c>
      <c r="BC886" s="12">
        <v>0.49999999999999944</v>
      </c>
      <c r="BD886" s="1">
        <v>127.35223934724324</v>
      </c>
      <c r="BE886" s="1">
        <v>70.749484015079275</v>
      </c>
      <c r="BF886" s="1">
        <v>13.287333430561556</v>
      </c>
      <c r="BG886" s="1">
        <v>-0.98504415091304809</v>
      </c>
      <c r="BH886" s="1">
        <v>2.8692676249144422</v>
      </c>
      <c r="BI886" s="1">
        <v>-36.802797810000001</v>
      </c>
      <c r="BJ886" s="1">
        <v>-0.22536725999999874</v>
      </c>
      <c r="BK886" s="1">
        <v>-0.8937424300000032</v>
      </c>
      <c r="BL886" s="1">
        <v>-6.0659065899999973</v>
      </c>
      <c r="BM886" s="1">
        <v>-1.6110853981766426</v>
      </c>
      <c r="BN886" s="1">
        <v>76.940979310000003</v>
      </c>
      <c r="BO886" s="1">
        <v>99.86006012</v>
      </c>
      <c r="BP886" s="1">
        <v>92.696254252615475</v>
      </c>
      <c r="BQ886" s="1">
        <v>606.08217508097084</v>
      </c>
      <c r="BR886" s="1" t="s">
        <v>102</v>
      </c>
      <c r="BS886" s="1">
        <v>7.1266255989048597</v>
      </c>
      <c r="BT886" s="1" t="s">
        <v>104</v>
      </c>
      <c r="BU886" s="1" t="s">
        <v>104</v>
      </c>
      <c r="BV886" s="1" t="e">
        <v>#VALUE!</v>
      </c>
      <c r="BW886" s="1">
        <v>110.34865450509172</v>
      </c>
    </row>
    <row r="887" spans="1:75" x14ac:dyDescent="0.2">
      <c r="A887" s="8" t="s">
        <v>3703</v>
      </c>
      <c r="B887" s="4" t="s">
        <v>93</v>
      </c>
      <c r="C887" s="8" t="s">
        <v>120</v>
      </c>
      <c r="D887" s="8" t="s">
        <v>120</v>
      </c>
      <c r="E887" s="9"/>
      <c r="F887" s="1" t="s">
        <v>3704</v>
      </c>
      <c r="G887" s="3" t="s">
        <v>3705</v>
      </c>
      <c r="H887" s="3" t="s">
        <v>98</v>
      </c>
      <c r="I887" s="1">
        <v>35.5</v>
      </c>
      <c r="J887" s="1" t="s">
        <v>85</v>
      </c>
      <c r="K887" s="1" t="s">
        <v>85</v>
      </c>
      <c r="L887" s="1" t="s">
        <v>85</v>
      </c>
      <c r="M887" s="1" t="s">
        <v>85</v>
      </c>
      <c r="N887" s="3">
        <v>500000000</v>
      </c>
      <c r="O887" s="10">
        <v>41787</v>
      </c>
      <c r="P887" s="10">
        <v>44406</v>
      </c>
      <c r="Q887" s="1">
        <v>-0.81488713994113393</v>
      </c>
      <c r="R887" s="1">
        <v>-1.4943702966330186</v>
      </c>
      <c r="S887" s="1">
        <v>0.40186056254392089</v>
      </c>
      <c r="T887" s="1">
        <v>-2.355761988843641</v>
      </c>
      <c r="U887" s="1">
        <v>-6.9511417313449675</v>
      </c>
      <c r="V887" s="1">
        <v>-4.6151544813324623</v>
      </c>
      <c r="W887" s="1" t="s">
        <v>3706</v>
      </c>
      <c r="X887" s="1">
        <v>123.27235412597656</v>
      </c>
      <c r="Y887" s="1">
        <v>4.7515783113782595</v>
      </c>
      <c r="Z887" s="11">
        <v>0.60189599999999999</v>
      </c>
      <c r="AA887" s="11">
        <v>1.100204107552516</v>
      </c>
      <c r="AB887" s="1" t="s">
        <v>87</v>
      </c>
      <c r="AC887" s="1">
        <v>93.414000000000001</v>
      </c>
      <c r="AD887" s="1">
        <v>4.9856150754491244</v>
      </c>
      <c r="AE887" s="1">
        <v>3.2925726100307826</v>
      </c>
      <c r="AF887" s="11">
        <v>3.2925726100307826</v>
      </c>
      <c r="AG887" s="1" t="s">
        <v>84</v>
      </c>
      <c r="AH887" s="1">
        <v>3.4695277367424411</v>
      </c>
      <c r="AI887" s="1" t="e">
        <v>#VALUE!</v>
      </c>
      <c r="AJ887" s="11" t="e">
        <v>#VALUE!</v>
      </c>
      <c r="AK887" s="1" t="s">
        <v>3642</v>
      </c>
      <c r="AL887" s="1">
        <v>127.14660616</v>
      </c>
      <c r="AM887" s="1">
        <v>168.10683800000001</v>
      </c>
      <c r="AN887" s="1">
        <v>8.0602387972940619</v>
      </c>
      <c r="AO887" s="1">
        <v>18.918548939082822</v>
      </c>
      <c r="AP887" s="1">
        <v>157.60243397824831</v>
      </c>
      <c r="AQ887" s="1" t="s">
        <v>102</v>
      </c>
      <c r="AR887" s="3" t="s">
        <v>103</v>
      </c>
      <c r="AS887" s="3">
        <v>123.24278170597766</v>
      </c>
      <c r="AT887" s="1">
        <v>121.98819405250107</v>
      </c>
      <c r="AU887" s="1" t="s">
        <v>104</v>
      </c>
      <c r="AV887" s="1">
        <v>-42.413111025613226</v>
      </c>
      <c r="AW887" s="1" t="s">
        <v>3451</v>
      </c>
      <c r="AX887" s="1">
        <v>4.2940009999999997</v>
      </c>
      <c r="AY887" s="1">
        <v>-3.3427250000000002</v>
      </c>
      <c r="AZ887" s="1">
        <v>65.010000000000005</v>
      </c>
      <c r="BA887" s="1">
        <v>58.46</v>
      </c>
      <c r="BB887" s="1">
        <v>61.734999999999999</v>
      </c>
      <c r="BC887" s="12">
        <v>0.49999999999999944</v>
      </c>
      <c r="BD887" s="1">
        <v>127.35223934724324</v>
      </c>
      <c r="BE887" s="1">
        <v>70.749484015079275</v>
      </c>
      <c r="BF887" s="1">
        <v>13.287333430561556</v>
      </c>
      <c r="BG887" s="1">
        <v>-0.98504415091304809</v>
      </c>
      <c r="BH887" s="1">
        <v>11.077344284736482</v>
      </c>
      <c r="BI887" s="1">
        <v>-24.432849589999989</v>
      </c>
      <c r="BJ887" s="1">
        <v>-1.2480061299999932</v>
      </c>
      <c r="BK887" s="1">
        <v>-4.0354273199999966</v>
      </c>
      <c r="BL887" s="1">
        <v>-9.0235063399999831</v>
      </c>
      <c r="BM887" s="1">
        <v>-2.0400865402556478</v>
      </c>
      <c r="BN887" s="1">
        <v>127.14660616</v>
      </c>
      <c r="BO887" s="1">
        <v>149.28688696</v>
      </c>
      <c r="BP887" s="1">
        <v>100</v>
      </c>
      <c r="BQ887" s="1">
        <v>1187.5411711254458</v>
      </c>
      <c r="BR887" s="1" t="s">
        <v>102</v>
      </c>
      <c r="BS887" s="1">
        <v>18.918548939082822</v>
      </c>
      <c r="BT887" s="1">
        <v>127.14660616</v>
      </c>
      <c r="BU887" s="1">
        <v>186.96513591999999</v>
      </c>
      <c r="BV887" s="1">
        <v>100</v>
      </c>
      <c r="BW887" s="1">
        <v>152.65073962664411</v>
      </c>
    </row>
    <row r="888" spans="1:75" x14ac:dyDescent="0.2">
      <c r="A888" s="8" t="s">
        <v>3707</v>
      </c>
      <c r="B888" s="4" t="s">
        <v>93</v>
      </c>
      <c r="C888" s="8" t="s">
        <v>120</v>
      </c>
      <c r="D888" s="8" t="s">
        <v>120</v>
      </c>
      <c r="E888" s="23"/>
      <c r="F888" s="1" t="s">
        <v>3708</v>
      </c>
      <c r="G888" s="3" t="s">
        <v>3709</v>
      </c>
      <c r="H888" s="3" t="s">
        <v>98</v>
      </c>
      <c r="I888" s="1">
        <v>43</v>
      </c>
      <c r="J888" s="1" t="s">
        <v>85</v>
      </c>
      <c r="K888" s="1" t="s">
        <v>85</v>
      </c>
      <c r="L888" s="1" t="s">
        <v>85</v>
      </c>
      <c r="M888" s="1" t="s">
        <v>85</v>
      </c>
      <c r="N888" s="3">
        <v>325000000</v>
      </c>
      <c r="O888" s="10">
        <v>44788</v>
      </c>
      <c r="P888" s="10">
        <v>44406</v>
      </c>
      <c r="Q888" s="1">
        <v>-0.99680224376517135</v>
      </c>
      <c r="R888" s="1">
        <v>-2.1435695808066257</v>
      </c>
      <c r="S888" s="1">
        <v>-0.16049289839338288</v>
      </c>
      <c r="T888" s="1">
        <v>-2.355761988843641</v>
      </c>
      <c r="U888" s="1">
        <v>-6.9511417313449675</v>
      </c>
      <c r="V888" s="1">
        <v>-4.6151544813324623</v>
      </c>
      <c r="W888" s="1" t="s">
        <v>3710</v>
      </c>
      <c r="X888" s="1">
        <v>115.45506286621094</v>
      </c>
      <c r="Y888" s="1">
        <v>4.7499159354635889</v>
      </c>
      <c r="Z888" s="11">
        <v>0.69812300000000005</v>
      </c>
      <c r="AA888" s="11">
        <v>1.3814043040548674</v>
      </c>
      <c r="AB888" s="1" t="s">
        <v>87</v>
      </c>
      <c r="AC888" s="1">
        <v>97.191999999999993</v>
      </c>
      <c r="AD888" s="1">
        <v>4.9526371325745426</v>
      </c>
      <c r="AE888" s="1">
        <v>3.2925726100307826</v>
      </c>
      <c r="AF888" s="11">
        <v>3.2925726100307826</v>
      </c>
      <c r="AG888" s="1" t="s">
        <v>84</v>
      </c>
      <c r="AH888" s="1">
        <v>3.4695277367424411</v>
      </c>
      <c r="AI888" s="1" t="e">
        <v>#VALUE!</v>
      </c>
      <c r="AJ888" s="11" t="e">
        <v>#VALUE!</v>
      </c>
      <c r="AK888" s="1" t="s">
        <v>3642</v>
      </c>
      <c r="AL888" s="1">
        <v>118.24930526</v>
      </c>
      <c r="AM888" s="1">
        <v>169.725841</v>
      </c>
      <c r="AN888" s="1">
        <v>6.449888325590365</v>
      </c>
      <c r="AO888" s="1">
        <v>27.126625598904859</v>
      </c>
      <c r="AP888" s="1">
        <v>160.24597851232582</v>
      </c>
      <c r="AQ888" s="1" t="s">
        <v>102</v>
      </c>
      <c r="AR888" s="3" t="s">
        <v>103</v>
      </c>
      <c r="AS888" s="3">
        <v>114.33217172232789</v>
      </c>
      <c r="AT888" s="1">
        <v>119.05321084465803</v>
      </c>
      <c r="AU888" s="1" t="s">
        <v>104</v>
      </c>
      <c r="AV888" s="1">
        <v>-44.853396814801982</v>
      </c>
      <c r="AW888" s="1" t="s">
        <v>3451</v>
      </c>
      <c r="AX888" s="1">
        <v>4.2940009999999997</v>
      </c>
      <c r="AY888" s="1">
        <v>-3.3427250000000002</v>
      </c>
      <c r="AZ888" s="1">
        <v>65.010000000000005</v>
      </c>
      <c r="BA888" s="1">
        <v>58.46</v>
      </c>
      <c r="BB888" s="1">
        <v>61.734999999999999</v>
      </c>
      <c r="BC888" s="12">
        <v>0.49999999999999944</v>
      </c>
      <c r="BD888" s="1">
        <v>127.35223934724324</v>
      </c>
      <c r="BE888" s="1">
        <v>70.749484015079275</v>
      </c>
      <c r="BF888" s="1">
        <v>13.287333430561556</v>
      </c>
      <c r="BG888" s="1">
        <v>-0.98504415091304809</v>
      </c>
      <c r="BH888" s="1">
        <v>2.8692676249144422</v>
      </c>
      <c r="BI888" s="1">
        <v>-37.116037129999995</v>
      </c>
      <c r="BJ888" s="1">
        <v>-1.4715436799999964</v>
      </c>
      <c r="BK888" s="1">
        <v>-3.4789757399999957</v>
      </c>
      <c r="BL888" s="1">
        <v>-15.258080280000001</v>
      </c>
      <c r="BM888" s="1">
        <v>-2.3725267841751094</v>
      </c>
      <c r="BN888" s="1">
        <v>118.24930526</v>
      </c>
      <c r="BO888" s="1">
        <v>141.81954295</v>
      </c>
      <c r="BP888" s="1">
        <v>100</v>
      </c>
      <c r="BQ888" s="1">
        <v>1488.5311109004817</v>
      </c>
      <c r="BR888" s="1" t="s">
        <v>102</v>
      </c>
      <c r="BS888" s="1">
        <v>27.126625598904859</v>
      </c>
      <c r="BT888" s="1" t="s">
        <v>104</v>
      </c>
      <c r="BU888" s="1" t="s">
        <v>104</v>
      </c>
      <c r="BV888" s="1" t="e">
        <v>#VALUE!</v>
      </c>
      <c r="BW888" s="1">
        <v>156.22507317041877</v>
      </c>
    </row>
    <row r="889" spans="1:75" x14ac:dyDescent="0.2">
      <c r="A889" s="8" t="s">
        <v>3711</v>
      </c>
      <c r="B889" s="4" t="s">
        <v>93</v>
      </c>
      <c r="C889" s="8" t="s">
        <v>120</v>
      </c>
      <c r="D889" s="8" t="s">
        <v>120</v>
      </c>
      <c r="E889" s="9"/>
      <c r="F889" s="1" t="s">
        <v>3712</v>
      </c>
      <c r="G889" s="3" t="s">
        <v>3713</v>
      </c>
      <c r="H889" s="3" t="s">
        <v>98</v>
      </c>
      <c r="I889" s="1">
        <v>36.75</v>
      </c>
      <c r="J889" s="1" t="s">
        <v>85</v>
      </c>
      <c r="K889" s="1" t="s">
        <v>85</v>
      </c>
      <c r="L889" s="1" t="s">
        <v>85</v>
      </c>
      <c r="M889" s="1" t="s">
        <v>85</v>
      </c>
      <c r="N889" s="3">
        <v>300000000</v>
      </c>
      <c r="O889" s="10">
        <v>40710</v>
      </c>
      <c r="P889" s="10">
        <v>44406</v>
      </c>
      <c r="Q889" s="1">
        <v>-0.63751224615996582</v>
      </c>
      <c r="R889" s="1">
        <v>-1.1824246754589818</v>
      </c>
      <c r="S889" s="1">
        <v>0.64854732700068141</v>
      </c>
      <c r="T889" s="1">
        <v>-2.355761988843641</v>
      </c>
      <c r="U889" s="1">
        <v>-6.9511417313449675</v>
      </c>
      <c r="V889" s="1">
        <v>-4.6151544813324623</v>
      </c>
      <c r="W889" s="1" t="s">
        <v>3714</v>
      </c>
      <c r="X889" s="1">
        <v>129.88587951660156</v>
      </c>
      <c r="Y889" s="1">
        <v>4.7383687300000004</v>
      </c>
      <c r="Z889" s="11">
        <v>0.47933900000000002</v>
      </c>
      <c r="AA889" s="11">
        <v>0.77668997602311496</v>
      </c>
      <c r="AB889" s="1" t="s">
        <v>87</v>
      </c>
      <c r="AC889" s="1">
        <v>101.92</v>
      </c>
      <c r="AD889" s="1">
        <v>4.9890179213368651</v>
      </c>
      <c r="AE889" s="1">
        <v>3.2925726100307826</v>
      </c>
      <c r="AF889" s="11">
        <v>3.2925726100307826</v>
      </c>
      <c r="AG889" s="1" t="s">
        <v>84</v>
      </c>
      <c r="AH889" s="1">
        <v>3.4695277367424411</v>
      </c>
      <c r="AI889" s="1" t="e">
        <v>#VALUE!</v>
      </c>
      <c r="AJ889" s="11" t="e">
        <v>#VALUE!</v>
      </c>
      <c r="AK889" s="1" t="s">
        <v>3642</v>
      </c>
      <c r="AL889" s="1">
        <v>130.97267681</v>
      </c>
      <c r="AM889" s="1">
        <v>169.066982</v>
      </c>
      <c r="AN889" s="1">
        <v>9.3945029526505834</v>
      </c>
      <c r="AO889" s="1">
        <v>15.471594798083505</v>
      </c>
      <c r="AP889" s="1">
        <v>158.50559451539087</v>
      </c>
      <c r="AQ889" s="1" t="s">
        <v>102</v>
      </c>
      <c r="AR889" s="3" t="s">
        <v>103</v>
      </c>
      <c r="AS889" s="3">
        <v>125.12922347396254</v>
      </c>
      <c r="AT889" s="1">
        <v>124.47988106794719</v>
      </c>
      <c r="AU889" s="1" t="s">
        <v>104</v>
      </c>
      <c r="AV889" s="1">
        <v>-30.232251673320309</v>
      </c>
      <c r="AW889" s="1" t="s">
        <v>3451</v>
      </c>
      <c r="AX889" s="1">
        <v>4.2940009999999997</v>
      </c>
      <c r="AY889" s="1">
        <v>-3.3427250000000002</v>
      </c>
      <c r="AZ889" s="1">
        <v>65.010000000000005</v>
      </c>
      <c r="BA889" s="1">
        <v>58.46</v>
      </c>
      <c r="BB889" s="1">
        <v>61.734999999999999</v>
      </c>
      <c r="BC889" s="12">
        <v>0.49999999999999944</v>
      </c>
      <c r="BD889" s="1">
        <v>127.35223934724324</v>
      </c>
      <c r="BE889" s="1">
        <v>70.749484015079275</v>
      </c>
      <c r="BF889" s="1">
        <v>13.287333430561556</v>
      </c>
      <c r="BG889" s="1">
        <v>-0.98504415091304809</v>
      </c>
      <c r="BH889" s="1">
        <v>14.026009582477755</v>
      </c>
      <c r="BI889" s="1">
        <v>-19.319522790000008</v>
      </c>
      <c r="BJ889" s="1">
        <v>-1.3737010400000145</v>
      </c>
      <c r="BK889" s="1">
        <v>-3.770883270000013</v>
      </c>
      <c r="BL889" s="1">
        <v>-6.192037340000013</v>
      </c>
      <c r="BM889" s="1">
        <v>-1.7052321561383488</v>
      </c>
      <c r="BN889" s="1">
        <v>130.48901379</v>
      </c>
      <c r="BO889" s="1">
        <v>154.21936255</v>
      </c>
      <c r="BP889" s="1">
        <v>97.961837708785566</v>
      </c>
      <c r="BQ889" s="1">
        <v>1103.6546600110596</v>
      </c>
      <c r="BR889" s="1" t="s">
        <v>102</v>
      </c>
      <c r="BS889" s="1">
        <v>15.969883641341546</v>
      </c>
      <c r="BT889" s="1">
        <v>130.48901379</v>
      </c>
      <c r="BU889" s="1">
        <v>187.96760700999999</v>
      </c>
      <c r="BV889" s="1">
        <v>99.158533650695375</v>
      </c>
      <c r="BW889" s="1">
        <v>157.82910460239347</v>
      </c>
    </row>
    <row r="890" spans="1:75" x14ac:dyDescent="0.2">
      <c r="A890" s="8" t="s">
        <v>3715</v>
      </c>
      <c r="B890" s="8" t="s">
        <v>93</v>
      </c>
      <c r="C890" s="8" t="s">
        <v>120</v>
      </c>
      <c r="D890" s="8" t="s">
        <v>120</v>
      </c>
      <c r="E890" s="9"/>
      <c r="F890" s="1" t="s">
        <v>3716</v>
      </c>
      <c r="G890" s="3" t="s">
        <v>3717</v>
      </c>
      <c r="H890" s="3" t="s">
        <v>98</v>
      </c>
      <c r="I890" s="1">
        <v>31.5</v>
      </c>
      <c r="J890" s="1" t="s">
        <v>85</v>
      </c>
      <c r="K890" s="1" t="s">
        <v>85</v>
      </c>
      <c r="L890" s="1" t="s">
        <v>85</v>
      </c>
      <c r="M890" s="1" t="s">
        <v>85</v>
      </c>
      <c r="N890" s="3">
        <v>300000000</v>
      </c>
      <c r="O890" s="10">
        <v>40499</v>
      </c>
      <c r="P890" s="10">
        <v>44406</v>
      </c>
      <c r="Q890" s="1">
        <v>-0.93810742085655985</v>
      </c>
      <c r="R890" s="1">
        <v>-1.9126268545756608</v>
      </c>
      <c r="S890" s="1">
        <v>7.9635708707415098E-2</v>
      </c>
      <c r="T890" s="1">
        <v>-2.355761988843641</v>
      </c>
      <c r="U890" s="1">
        <v>-6.9511417313449675</v>
      </c>
      <c r="V890" s="1">
        <v>-4.6151544813324623</v>
      </c>
      <c r="W890" s="1" t="s">
        <v>3718</v>
      </c>
      <c r="X890" s="1">
        <v>116.57060241699219</v>
      </c>
      <c r="Y890" s="1">
        <v>4.7501975577833786</v>
      </c>
      <c r="Z890" s="11">
        <v>0.70069099999999995</v>
      </c>
      <c r="AA890" s="11">
        <v>1.2280806122135446</v>
      </c>
      <c r="AB890" s="1" t="s">
        <v>87</v>
      </c>
      <c r="AC890" s="1">
        <v>103.047</v>
      </c>
      <c r="AD890" s="1">
        <v>4.9499160464336223</v>
      </c>
      <c r="AE890" s="1">
        <v>3.2925726100307826</v>
      </c>
      <c r="AF890" s="11">
        <v>3.2925726100307826</v>
      </c>
      <c r="AG890" s="1" t="s">
        <v>84</v>
      </c>
      <c r="AH890" s="1">
        <v>3.4695277367424411</v>
      </c>
      <c r="AI890" s="1" t="e">
        <v>#VALUE!</v>
      </c>
      <c r="AJ890" s="11" t="e">
        <v>#VALUE!</v>
      </c>
      <c r="AK890" s="1" t="s">
        <v>3642</v>
      </c>
      <c r="AL890" s="1">
        <v>118.87120674000001</v>
      </c>
      <c r="AM890" s="1">
        <v>165.34976967368411</v>
      </c>
      <c r="AN890" s="1">
        <v>6.4776945291024788</v>
      </c>
      <c r="AO890" s="1">
        <v>25.390828199863108</v>
      </c>
      <c r="AP890" s="1">
        <v>156.3648313019159</v>
      </c>
      <c r="AQ890" s="1" t="s">
        <v>102</v>
      </c>
      <c r="AR890" s="3" t="s">
        <v>103</v>
      </c>
      <c r="AS890" s="3">
        <v>115.69456939319225</v>
      </c>
      <c r="AT890" s="1">
        <v>119.98612345257875</v>
      </c>
      <c r="AU890" s="1" t="s">
        <v>104</v>
      </c>
      <c r="AV890" s="1">
        <v>-45.360699794804837</v>
      </c>
      <c r="AW890" s="1" t="s">
        <v>3451</v>
      </c>
      <c r="AX890" s="1">
        <v>4.2940009999999997</v>
      </c>
      <c r="AY890" s="1">
        <v>-3.3427250000000002</v>
      </c>
      <c r="AZ890" s="1">
        <v>65.010000000000005</v>
      </c>
      <c r="BA890" s="1">
        <v>58.46</v>
      </c>
      <c r="BB890" s="1">
        <v>61.734999999999999</v>
      </c>
      <c r="BC890" s="12">
        <v>0.49999999999999944</v>
      </c>
      <c r="BD890" s="1">
        <v>127.35223934724324</v>
      </c>
      <c r="BE890" s="1">
        <v>70.749484015079275</v>
      </c>
      <c r="BF890" s="1">
        <v>13.287333430561556</v>
      </c>
      <c r="BG890" s="1">
        <v>-0.98504415091304809</v>
      </c>
      <c r="BH890" s="1">
        <v>14.603696098562628</v>
      </c>
      <c r="BI890" s="1">
        <v>-35.326863009999997</v>
      </c>
      <c r="BJ890" s="1">
        <v>-1.8502424799999915</v>
      </c>
      <c r="BK890" s="1">
        <v>-3.1929312500000009</v>
      </c>
      <c r="BL890" s="1">
        <v>-14.477754869999998</v>
      </c>
      <c r="BM890" s="1">
        <v>-2.3669547438271628</v>
      </c>
      <c r="BN890" s="1">
        <v>118.87120674000001</v>
      </c>
      <c r="BO890" s="1">
        <v>142.39724806999999</v>
      </c>
      <c r="BP890" s="1">
        <v>100</v>
      </c>
      <c r="BQ890" s="1">
        <v>1498.5569859427274</v>
      </c>
      <c r="BR890" s="1" t="s">
        <v>102</v>
      </c>
      <c r="BS890" s="1">
        <v>25.390828199863108</v>
      </c>
      <c r="BT890" s="1">
        <v>118.87120674000001</v>
      </c>
      <c r="BU890" s="1">
        <v>187.12807551</v>
      </c>
      <c r="BV890" s="1">
        <v>100</v>
      </c>
      <c r="BW890" s="1">
        <v>154.74254401010603</v>
      </c>
    </row>
    <row r="891" spans="1:75" x14ac:dyDescent="0.2">
      <c r="A891" s="8" t="s">
        <v>3719</v>
      </c>
      <c r="B891" s="4" t="s">
        <v>93</v>
      </c>
      <c r="C891" s="8" t="s">
        <v>120</v>
      </c>
      <c r="D891" s="8" t="s">
        <v>120</v>
      </c>
      <c r="E891" s="9"/>
      <c r="F891" s="1" t="s">
        <v>3720</v>
      </c>
      <c r="G891" s="3" t="s">
        <v>3721</v>
      </c>
      <c r="H891" s="3" t="s">
        <v>98</v>
      </c>
      <c r="I891" s="1">
        <v>37</v>
      </c>
      <c r="J891" s="1" t="s">
        <v>85</v>
      </c>
      <c r="K891" s="1" t="s">
        <v>85</v>
      </c>
      <c r="L891" s="1" t="s">
        <v>85</v>
      </c>
      <c r="M891" s="1" t="s">
        <v>85</v>
      </c>
      <c r="N891" s="3">
        <v>250000000</v>
      </c>
      <c r="O891" s="10">
        <v>40379</v>
      </c>
      <c r="P891" s="10">
        <v>44406</v>
      </c>
      <c r="Q891" s="1">
        <v>-0.58885110030767462</v>
      </c>
      <c r="R891" s="1">
        <v>-1.166236393204878</v>
      </c>
      <c r="S891" s="1">
        <v>0.55565333360678704</v>
      </c>
      <c r="T891" s="1">
        <v>-2.355761988843641</v>
      </c>
      <c r="U891" s="1">
        <v>-6.9511417313449675</v>
      </c>
      <c r="V891" s="1">
        <v>-4.6151544813324623</v>
      </c>
      <c r="W891" s="1" t="s">
        <v>3722</v>
      </c>
      <c r="X891" s="1">
        <v>131.50395202636719</v>
      </c>
      <c r="Y891" s="1">
        <v>4.7450330943982824</v>
      </c>
      <c r="Z891" s="11">
        <v>0.45258599999999999</v>
      </c>
      <c r="AA891" s="11">
        <v>0.47141713948923858</v>
      </c>
      <c r="AB891" s="1" t="s">
        <v>87</v>
      </c>
      <c r="AC891" s="1">
        <v>105.065</v>
      </c>
      <c r="AD891" s="1">
        <v>4.9990798199630042</v>
      </c>
      <c r="AE891" s="1">
        <v>3.2925726100307826</v>
      </c>
      <c r="AF891" s="11">
        <v>3.2925726100307826</v>
      </c>
      <c r="AG891" s="1" t="s">
        <v>84</v>
      </c>
      <c r="AH891" s="1">
        <v>3.4695277367424411</v>
      </c>
      <c r="AI891" s="1" t="e">
        <v>#VALUE!</v>
      </c>
      <c r="AJ891" s="11" t="e">
        <v>#VALUE!</v>
      </c>
      <c r="AK891" s="1" t="s">
        <v>3642</v>
      </c>
      <c r="AL891" s="1">
        <v>131.54244267000001</v>
      </c>
      <c r="AM891" s="1">
        <v>170.74233296560973</v>
      </c>
      <c r="AN891" s="1">
        <v>9.8006794515549984</v>
      </c>
      <c r="AO891" s="1">
        <v>15.058179329226558</v>
      </c>
      <c r="AP891" s="1">
        <v>160.69024697240451</v>
      </c>
      <c r="AQ891" s="1" t="s">
        <v>102</v>
      </c>
      <c r="AR891" s="3" t="s">
        <v>103</v>
      </c>
      <c r="AS891" s="3">
        <v>128.46438852407633</v>
      </c>
      <c r="AT891" s="1">
        <v>127.49362795725045</v>
      </c>
      <c r="AU891" s="1" t="s">
        <v>104</v>
      </c>
      <c r="AV891" s="1">
        <v>-26.254584409240511</v>
      </c>
      <c r="AW891" s="1" t="s">
        <v>3451</v>
      </c>
      <c r="AX891" s="1">
        <v>4.2940009999999997</v>
      </c>
      <c r="AY891" s="1">
        <v>-3.3427250000000002</v>
      </c>
      <c r="AZ891" s="1">
        <v>65.010000000000005</v>
      </c>
      <c r="BA891" s="1">
        <v>58.46</v>
      </c>
      <c r="BB891" s="1">
        <v>61.734999999999999</v>
      </c>
      <c r="BC891" s="12">
        <v>0.49999999999999944</v>
      </c>
      <c r="BD891" s="1">
        <v>127.35223934724324</v>
      </c>
      <c r="BE891" s="1">
        <v>70.749484015079275</v>
      </c>
      <c r="BF891" s="1">
        <v>13.287333430561556</v>
      </c>
      <c r="BG891" s="1">
        <v>-0.98504415091304809</v>
      </c>
      <c r="BH891" s="1">
        <v>14.937713894592745</v>
      </c>
      <c r="BI891" s="1">
        <v>-18.426212789999994</v>
      </c>
      <c r="BJ891" s="1">
        <v>-1.5917067799999813</v>
      </c>
      <c r="BK891" s="1">
        <v>-3.6891091099999755</v>
      </c>
      <c r="BL891" s="1">
        <v>-4.079727819999988</v>
      </c>
      <c r="BM891" s="1">
        <v>-1.6436444362595619</v>
      </c>
      <c r="BN891" s="1">
        <v>131.30975487000001</v>
      </c>
      <c r="BO891" s="1">
        <v>156.62978697</v>
      </c>
      <c r="BP891" s="1">
        <v>99.081013013407642</v>
      </c>
      <c r="BQ891" s="1">
        <v>1102.9977477133457</v>
      </c>
      <c r="BR891" s="1" t="s">
        <v>102</v>
      </c>
      <c r="BS891" s="1">
        <v>15.058179329226558</v>
      </c>
      <c r="BT891" s="1">
        <v>130.57372935000001</v>
      </c>
      <c r="BU891" s="1">
        <v>191.80201571000001</v>
      </c>
      <c r="BV891" s="1">
        <v>98.417866352972339</v>
      </c>
      <c r="BW891" s="1">
        <v>159.95643637983036</v>
      </c>
    </row>
    <row r="892" spans="1:75" x14ac:dyDescent="0.2">
      <c r="A892" s="8" t="s">
        <v>3723</v>
      </c>
      <c r="B892" s="4" t="s">
        <v>312</v>
      </c>
      <c r="C892" s="8" t="s">
        <v>120</v>
      </c>
      <c r="D892" s="8" t="s">
        <v>120</v>
      </c>
      <c r="E892" s="9"/>
      <c r="F892" s="1" t="s">
        <v>3724</v>
      </c>
      <c r="G892" s="3" t="s">
        <v>3725</v>
      </c>
      <c r="H892" s="3" t="s">
        <v>315</v>
      </c>
      <c r="I892" s="1">
        <v>28</v>
      </c>
      <c r="J892" s="1" t="s">
        <v>85</v>
      </c>
      <c r="K892" s="1" t="s">
        <v>85</v>
      </c>
      <c r="L892" s="1" t="s">
        <v>85</v>
      </c>
      <c r="M892" s="1" t="s">
        <v>85</v>
      </c>
      <c r="N892" s="3">
        <v>250000000</v>
      </c>
      <c r="O892" s="10">
        <v>45203</v>
      </c>
      <c r="P892" s="10">
        <v>45035</v>
      </c>
      <c r="Q892" s="1">
        <v>0.18695702521194235</v>
      </c>
      <c r="R892" s="1">
        <v>0.5837664790219188</v>
      </c>
      <c r="S892" s="1">
        <v>2.457979195033122</v>
      </c>
      <c r="T892" s="1">
        <v>6.3977269673154424E-2</v>
      </c>
      <c r="U892" s="1">
        <v>1.8674896975356958E-2</v>
      </c>
      <c r="V892" s="1">
        <v>1.9724751028960208</v>
      </c>
      <c r="W892" s="1" t="s">
        <v>3726</v>
      </c>
      <c r="X892" s="1">
        <v>47.092300415039063</v>
      </c>
      <c r="Y892" s="1">
        <v>3.2092152299999999</v>
      </c>
      <c r="Z892" s="11">
        <v>8.9387999999999995E-2</v>
      </c>
      <c r="AA892" s="11">
        <v>0.41944449675392903</v>
      </c>
      <c r="AB892" s="1" t="s">
        <v>87</v>
      </c>
      <c r="AC892" s="1">
        <v>106.816</v>
      </c>
      <c r="AD892" s="1">
        <v>5.046744023641927</v>
      </c>
      <c r="AE892" s="1">
        <v>3.4924575910554259</v>
      </c>
      <c r="AF892" s="11">
        <v>3.4924575910554259</v>
      </c>
      <c r="AG892" s="1" t="s">
        <v>84</v>
      </c>
      <c r="AH892" s="1">
        <v>4.6356670689141453</v>
      </c>
      <c r="AI892" s="1" t="e">
        <v>#VALUE!</v>
      </c>
      <c r="AJ892" s="11" t="e">
        <v>#VALUE!</v>
      </c>
      <c r="AK892" s="1" t="s">
        <v>3642</v>
      </c>
      <c r="AL892" s="1">
        <v>50.903916070000001</v>
      </c>
      <c r="AM892" s="1">
        <v>202.78554899999997</v>
      </c>
      <c r="AN892" s="1">
        <v>34.71228159546726</v>
      </c>
      <c r="AO892" s="1">
        <v>3.1813826146475015</v>
      </c>
      <c r="AP892" s="1">
        <v>158.53142323913914</v>
      </c>
      <c r="AQ892" s="1" t="s">
        <v>102</v>
      </c>
      <c r="AR892" s="3" t="s">
        <v>103</v>
      </c>
      <c r="AS892" s="3">
        <v>47.306429026910514</v>
      </c>
      <c r="AT892" s="1">
        <v>49.675834955473206</v>
      </c>
      <c r="AU892" s="1">
        <v>-14.048220880874718</v>
      </c>
      <c r="AV892" s="1">
        <v>-28.570221589035462</v>
      </c>
      <c r="AW892" s="1" t="s">
        <v>3451</v>
      </c>
      <c r="AX892" s="1">
        <v>4.2940009999999997</v>
      </c>
      <c r="AY892" s="1">
        <v>-3.3427250000000002</v>
      </c>
      <c r="AZ892" s="1">
        <v>65.010000000000005</v>
      </c>
      <c r="BA892" s="1">
        <v>58.46</v>
      </c>
      <c r="BB892" s="1">
        <v>61.734999999999999</v>
      </c>
      <c r="BC892" s="12">
        <v>0.49999999999999944</v>
      </c>
      <c r="BD892" s="1">
        <v>127.35223934724324</v>
      </c>
      <c r="BE892" s="1">
        <v>70.749484015079275</v>
      </c>
      <c r="BF892" s="1">
        <v>13.287333430561556</v>
      </c>
      <c r="BG892" s="1">
        <v>-0.98504415091304809</v>
      </c>
      <c r="BH892" s="1">
        <v>1.7330595482546201</v>
      </c>
      <c r="BI892" s="1">
        <v>-32.704164409999997</v>
      </c>
      <c r="BJ892" s="1">
        <v>-0.9979245999999975</v>
      </c>
      <c r="BK892" s="1">
        <v>-2.7259890599999963</v>
      </c>
      <c r="BL892" s="1">
        <v>-7.996453779999996</v>
      </c>
      <c r="BM892" s="1">
        <v>-1.6801564855466136</v>
      </c>
      <c r="BN892" s="1">
        <v>49.012014350000001</v>
      </c>
      <c r="BO892" s="1">
        <v>70.987693320000005</v>
      </c>
      <c r="BP892" s="1">
        <v>91.390929387971482</v>
      </c>
      <c r="BQ892" s="1">
        <v>312.43900536125579</v>
      </c>
      <c r="BR892" s="1" t="s">
        <v>102</v>
      </c>
      <c r="BS892" s="1">
        <v>3.2635181382614649</v>
      </c>
      <c r="BT892" s="1" t="s">
        <v>104</v>
      </c>
      <c r="BU892" s="1" t="s">
        <v>104</v>
      </c>
      <c r="BV892" s="1" t="e">
        <v>#VALUE!</v>
      </c>
      <c r="BW892" s="1">
        <v>69.708884917985628</v>
      </c>
    </row>
    <row r="893" spans="1:75" x14ac:dyDescent="0.2">
      <c r="A893" s="8" t="s">
        <v>3727</v>
      </c>
      <c r="B893" s="4" t="s">
        <v>451</v>
      </c>
      <c r="C893" s="8" t="s">
        <v>120</v>
      </c>
      <c r="D893" s="8" t="s">
        <v>120</v>
      </c>
      <c r="E893" s="9"/>
      <c r="F893" s="1" t="s">
        <v>3728</v>
      </c>
      <c r="G893" s="3" t="s">
        <v>3729</v>
      </c>
      <c r="H893" s="3" t="s">
        <v>98</v>
      </c>
      <c r="I893" s="1">
        <v>43</v>
      </c>
      <c r="J893" s="1" t="s">
        <v>85</v>
      </c>
      <c r="K893" s="1" t="s">
        <v>85</v>
      </c>
      <c r="L893" s="1" t="s">
        <v>85</v>
      </c>
      <c r="M893" s="1" t="s">
        <v>85</v>
      </c>
      <c r="N893" s="3">
        <v>350000000</v>
      </c>
      <c r="O893" s="10">
        <v>45203</v>
      </c>
      <c r="P893" s="10">
        <v>44406</v>
      </c>
      <c r="Q893" s="1">
        <v>-0.80293472700048163</v>
      </c>
      <c r="R893" s="1">
        <v>-2.0213134631408392</v>
      </c>
      <c r="S893" s="1">
        <v>-2.7871176991589586E-2</v>
      </c>
      <c r="T893" s="1">
        <v>-2.355761988843641</v>
      </c>
      <c r="U893" s="1">
        <v>-6.9511417313449675</v>
      </c>
      <c r="V893" s="1">
        <v>-4.6151544813324623</v>
      </c>
      <c r="W893" s="1" t="s">
        <v>3730</v>
      </c>
      <c r="X893" s="1">
        <v>114.43186950683594</v>
      </c>
      <c r="Y893" s="1">
        <v>4.74366311</v>
      </c>
      <c r="Z893" s="11">
        <v>0.85485</v>
      </c>
      <c r="AA893" s="11">
        <v>1.1474841507133293</v>
      </c>
      <c r="AB893" s="1" t="s">
        <v>87</v>
      </c>
      <c r="AC893" s="1">
        <v>114.42</v>
      </c>
      <c r="AD893" s="1">
        <v>5.046744023641927</v>
      </c>
      <c r="AE893" s="1">
        <v>3.4924575910554259</v>
      </c>
      <c r="AF893" s="11">
        <v>3.4924575910554259</v>
      </c>
      <c r="AG893" s="1" t="s">
        <v>84</v>
      </c>
      <c r="AH893" s="1">
        <v>4.6356670689141453</v>
      </c>
      <c r="AI893" s="1" t="e">
        <v>#VALUE!</v>
      </c>
      <c r="AJ893" s="11" t="e">
        <v>#VALUE!</v>
      </c>
      <c r="AK893" s="1" t="s">
        <v>3642</v>
      </c>
      <c r="AL893" s="1">
        <v>118.28415052</v>
      </c>
      <c r="AM893" s="1">
        <v>202.78554899999997</v>
      </c>
      <c r="AN893" s="1">
        <v>34.71228159546726</v>
      </c>
      <c r="AO893" s="1">
        <v>27.761806981519506</v>
      </c>
      <c r="AP893" s="1">
        <v>158.53142323913914</v>
      </c>
      <c r="AQ893" s="1" t="s">
        <v>102</v>
      </c>
      <c r="AR893" s="3" t="s">
        <v>103</v>
      </c>
      <c r="AS893" s="3">
        <v>114.38110732191129</v>
      </c>
      <c r="AT893" s="1">
        <v>118.65724772934922</v>
      </c>
      <c r="AU893" s="1" t="s">
        <v>104</v>
      </c>
      <c r="AV893" s="1">
        <v>-44.756679528284508</v>
      </c>
      <c r="AW893" s="1" t="s">
        <v>3451</v>
      </c>
      <c r="AX893" s="1">
        <v>4.2940009999999997</v>
      </c>
      <c r="AY893" s="1">
        <v>-3.3427250000000002</v>
      </c>
      <c r="AZ893" s="1">
        <v>65.010000000000005</v>
      </c>
      <c r="BA893" s="1">
        <v>58.46</v>
      </c>
      <c r="BB893" s="1">
        <v>61.734999999999999</v>
      </c>
      <c r="BC893" s="12">
        <v>0.49999999999999944</v>
      </c>
      <c r="BD893" s="1">
        <v>127.35223934724324</v>
      </c>
      <c r="BE893" s="1">
        <v>70.749484015079275</v>
      </c>
      <c r="BF893" s="1">
        <v>13.287333430561556</v>
      </c>
      <c r="BG893" s="1">
        <v>-0.98504415091304809</v>
      </c>
      <c r="BH893" s="1">
        <v>1.7330595482546201</v>
      </c>
      <c r="BI893" s="1">
        <v>-37.92607713999999</v>
      </c>
      <c r="BJ893" s="1">
        <v>-1.2164433800000012</v>
      </c>
      <c r="BK893" s="1">
        <v>-4.7450753399999996</v>
      </c>
      <c r="BL893" s="1">
        <v>-15.577266440000017</v>
      </c>
      <c r="BM893" s="1">
        <v>-2.2039334308018428</v>
      </c>
      <c r="BN893" s="1">
        <v>118.28415052</v>
      </c>
      <c r="BO893" s="1">
        <v>142.82150252</v>
      </c>
      <c r="BP893" s="1">
        <v>100</v>
      </c>
      <c r="BQ893" s="1">
        <v>1694.7635843411035</v>
      </c>
      <c r="BR893" s="1" t="s">
        <v>102</v>
      </c>
      <c r="BS893" s="1">
        <v>28.262833675564682</v>
      </c>
      <c r="BT893" s="1" t="s">
        <v>104</v>
      </c>
      <c r="BU893" s="1" t="s">
        <v>104</v>
      </c>
      <c r="BV893" s="1" t="e">
        <v>#VALUE!</v>
      </c>
      <c r="BW893" s="1">
        <v>156.49181828013255</v>
      </c>
    </row>
    <row r="894" spans="1:75" x14ac:dyDescent="0.2">
      <c r="A894" s="8" t="s">
        <v>3731</v>
      </c>
      <c r="B894" s="4" t="s">
        <v>885</v>
      </c>
      <c r="C894" s="8" t="s">
        <v>120</v>
      </c>
      <c r="D894" s="8" t="s">
        <v>120</v>
      </c>
      <c r="E894" s="9"/>
      <c r="F894" s="1" t="s">
        <v>3732</v>
      </c>
      <c r="G894" s="3" t="s">
        <v>3733</v>
      </c>
      <c r="H894" s="3" t="s">
        <v>889</v>
      </c>
      <c r="I894" s="1">
        <v>38</v>
      </c>
      <c r="J894" s="1" t="s">
        <v>85</v>
      </c>
      <c r="K894" s="1" t="s">
        <v>85</v>
      </c>
      <c r="L894" s="1" t="s">
        <v>85</v>
      </c>
      <c r="M894" s="1" t="s">
        <v>85</v>
      </c>
      <c r="N894" s="3">
        <v>400000000</v>
      </c>
      <c r="O894" s="10">
        <v>45203</v>
      </c>
      <c r="P894" s="10">
        <v>44959</v>
      </c>
      <c r="Q894" s="1">
        <v>-0.19131510605175928</v>
      </c>
      <c r="R894" s="1">
        <v>-0.31269012982212407</v>
      </c>
      <c r="S894" s="1">
        <v>1.9075492959976792</v>
      </c>
      <c r="T894" s="1">
        <v>-0.29908352436732732</v>
      </c>
      <c r="U894" s="1">
        <v>-1.3752755887590173</v>
      </c>
      <c r="V894" s="1">
        <v>1.3439467401468175</v>
      </c>
      <c r="W894" s="1" t="s">
        <v>3734</v>
      </c>
      <c r="X894" s="1">
        <v>82.051246643066406</v>
      </c>
      <c r="Y894" s="1">
        <v>4.0177291500000001</v>
      </c>
      <c r="Z894" s="11">
        <v>2.8849E-2</v>
      </c>
      <c r="AA894" s="11">
        <v>0.38261742541236821</v>
      </c>
      <c r="AB894" s="1" t="s">
        <v>87</v>
      </c>
      <c r="AC894" s="1">
        <v>111.46299999999999</v>
      </c>
      <c r="AD894" s="1">
        <v>5.046744023641927</v>
      </c>
      <c r="AE894" s="1">
        <v>3.4924575910554259</v>
      </c>
      <c r="AF894" s="11">
        <v>3.4924575910554259</v>
      </c>
      <c r="AG894" s="1" t="s">
        <v>84</v>
      </c>
      <c r="AH894" s="1">
        <v>4.6356670689141453</v>
      </c>
      <c r="AI894" s="1" t="e">
        <v>#VALUE!</v>
      </c>
      <c r="AJ894" s="11" t="e">
        <v>#VALUE!</v>
      </c>
      <c r="AK894" s="1" t="s">
        <v>3642</v>
      </c>
      <c r="AL894" s="1">
        <v>87.524856040000003</v>
      </c>
      <c r="AM894" s="1">
        <v>202.78554899999997</v>
      </c>
      <c r="AN894" s="1">
        <v>34.71228159546726</v>
      </c>
      <c r="AO894" s="1">
        <v>8.0109514031485283</v>
      </c>
      <c r="AP894" s="1">
        <v>158.53142323913914</v>
      </c>
      <c r="AQ894" s="1" t="s">
        <v>102</v>
      </c>
      <c r="AR894" s="3" t="s">
        <v>103</v>
      </c>
      <c r="AS894" s="3">
        <v>84.139167135039415</v>
      </c>
      <c r="AT894" s="1">
        <v>85.919999726108202</v>
      </c>
      <c r="AU894" s="1">
        <v>-5.0865256759694333</v>
      </c>
      <c r="AV894" s="1">
        <v>-27.97798889916514</v>
      </c>
      <c r="AW894" s="1" t="s">
        <v>3451</v>
      </c>
      <c r="AX894" s="1">
        <v>4.2940009999999997</v>
      </c>
      <c r="AY894" s="1">
        <v>-3.3427250000000002</v>
      </c>
      <c r="AZ894" s="1">
        <v>65.010000000000005</v>
      </c>
      <c r="BA894" s="1">
        <v>58.46</v>
      </c>
      <c r="BB894" s="1">
        <v>61.734999999999999</v>
      </c>
      <c r="BC894" s="12">
        <v>0.49999999999999944</v>
      </c>
      <c r="BD894" s="1">
        <v>127.35223934724324</v>
      </c>
      <c r="BE894" s="1">
        <v>70.749484015079275</v>
      </c>
      <c r="BF894" s="1">
        <v>13.287333430561556</v>
      </c>
      <c r="BG894" s="1">
        <v>-0.98504415091304809</v>
      </c>
      <c r="BH894" s="1">
        <v>1.7330595482546201</v>
      </c>
      <c r="BI894" s="1">
        <v>-33.832290259999994</v>
      </c>
      <c r="BJ894" s="1">
        <v>-0.27715986999999132</v>
      </c>
      <c r="BK894" s="1">
        <v>-1.687158999999383E-2</v>
      </c>
      <c r="BL894" s="1">
        <v>-2.3110864599999985</v>
      </c>
      <c r="BM894" s="1">
        <v>-1.4366887252223022</v>
      </c>
      <c r="BN894" s="1">
        <v>84.574033600000007</v>
      </c>
      <c r="BO894" s="1">
        <v>104.57731301</v>
      </c>
      <c r="BP894" s="1">
        <v>85.248306642535681</v>
      </c>
      <c r="BQ894" s="1">
        <v>724.88684948801563</v>
      </c>
      <c r="BR894" s="1" t="s">
        <v>102</v>
      </c>
      <c r="BS894" s="1">
        <v>8.2628336755646821</v>
      </c>
      <c r="BT894" s="1" t="s">
        <v>104</v>
      </c>
      <c r="BU894" s="1" t="s">
        <v>104</v>
      </c>
      <c r="BV894" s="1" t="e">
        <v>#VALUE!</v>
      </c>
      <c r="BW894" s="1">
        <v>120.16482849751934</v>
      </c>
    </row>
    <row r="895" spans="1:75" x14ac:dyDescent="0.2">
      <c r="A895" s="8" t="s">
        <v>3735</v>
      </c>
      <c r="B895" s="4" t="s">
        <v>355</v>
      </c>
      <c r="C895" s="8" t="s">
        <v>2530</v>
      </c>
      <c r="D895" s="8" t="s">
        <v>2530</v>
      </c>
      <c r="E895" s="9"/>
      <c r="F895" s="1" t="s">
        <v>3736</v>
      </c>
      <c r="G895" s="3" t="s">
        <v>3737</v>
      </c>
      <c r="H895" s="3" t="s">
        <v>358</v>
      </c>
      <c r="I895" s="1">
        <v>31.5</v>
      </c>
      <c r="J895" s="1" t="s">
        <v>85</v>
      </c>
      <c r="K895" s="1" t="s">
        <v>85</v>
      </c>
      <c r="L895" s="1" t="s">
        <v>85</v>
      </c>
      <c r="M895" s="1" t="s">
        <v>85</v>
      </c>
      <c r="N895" s="3">
        <v>400000000</v>
      </c>
      <c r="O895" s="10">
        <v>44326</v>
      </c>
      <c r="P895" s="10">
        <v>44105</v>
      </c>
      <c r="Q895" s="1">
        <v>0.47129590648777864</v>
      </c>
      <c r="R895" s="1">
        <v>0.75529946496073475</v>
      </c>
      <c r="S895" s="1">
        <v>2.6589807620992278</v>
      </c>
      <c r="T895" s="1">
        <v>-0.11023388456957717</v>
      </c>
      <c r="U895" s="1">
        <v>-0.69258183269795826</v>
      </c>
      <c r="V895" s="1">
        <v>1.916573125777532</v>
      </c>
      <c r="W895" s="1" t="s">
        <v>3738</v>
      </c>
      <c r="X895" s="1">
        <v>78.658203125</v>
      </c>
      <c r="Y895" s="1">
        <v>3.7928990055231089</v>
      </c>
      <c r="Z895" s="11">
        <v>0.57930400000000004</v>
      </c>
      <c r="AA895" s="11">
        <v>0.14709627747941934</v>
      </c>
      <c r="AB895" s="1" t="s">
        <v>87</v>
      </c>
      <c r="AC895" s="1">
        <v>95.015000000000001</v>
      </c>
      <c r="AD895" s="1">
        <v>5.1156322945017125</v>
      </c>
      <c r="AE895" s="1">
        <v>3.2957569405956444</v>
      </c>
      <c r="AF895" s="11">
        <v>3.2957569405956444</v>
      </c>
      <c r="AG895" s="1" t="s">
        <v>84</v>
      </c>
      <c r="AH895" s="1">
        <v>3.8853557482121821</v>
      </c>
      <c r="AI895" s="1" t="e">
        <v>#VALUE!</v>
      </c>
      <c r="AJ895" s="11" t="e">
        <v>#VALUE!</v>
      </c>
      <c r="AK895" s="1" t="s">
        <v>3739</v>
      </c>
      <c r="AL895" s="1">
        <v>83.172531140000004</v>
      </c>
      <c r="AM895" s="1">
        <v>202.10194899999999</v>
      </c>
      <c r="AN895" s="1">
        <v>22.157009117493033</v>
      </c>
      <c r="AO895" s="1">
        <v>5.8590006844626972</v>
      </c>
      <c r="AP895" s="1">
        <v>178.01195799423914</v>
      </c>
      <c r="AQ895" s="1" t="s">
        <v>102</v>
      </c>
      <c r="AR895" s="3" t="s">
        <v>103</v>
      </c>
      <c r="AS895" s="3">
        <v>79.989494093362453</v>
      </c>
      <c r="AT895" s="1">
        <v>82.724139699123228</v>
      </c>
      <c r="AU895" s="1">
        <v>3.5780021737357171</v>
      </c>
      <c r="AV895" s="1">
        <v>-14.106041687639959</v>
      </c>
      <c r="AW895" s="1" t="s">
        <v>3451</v>
      </c>
      <c r="AX895" s="1">
        <v>4.2940009999999997</v>
      </c>
      <c r="AY895" s="1">
        <v>-3.3427250000000002</v>
      </c>
      <c r="AZ895" s="1">
        <v>65.010000000000005</v>
      </c>
      <c r="BA895" s="1">
        <v>58.46</v>
      </c>
      <c r="BB895" s="1">
        <v>61.734999999999999</v>
      </c>
      <c r="BC895" s="12">
        <v>0.49999999999999944</v>
      </c>
      <c r="BD895" s="1">
        <v>269.92292893702876</v>
      </c>
      <c r="BE895" s="1">
        <v>70.749484015079275</v>
      </c>
      <c r="BF895" s="1">
        <v>13.287333430561556</v>
      </c>
      <c r="BG895" s="1">
        <v>-3.4661676059095092</v>
      </c>
      <c r="BH895" s="1">
        <v>4.1341546885694731</v>
      </c>
      <c r="BI895" s="1">
        <v>-42.64868835</v>
      </c>
      <c r="BJ895" s="1">
        <v>-1.0882418599999966</v>
      </c>
      <c r="BK895" s="1">
        <v>-9.5222760300000004</v>
      </c>
      <c r="BL895" s="1">
        <v>-6.7530035999999996</v>
      </c>
      <c r="BM895" s="1">
        <v>-1.5338324721495289</v>
      </c>
      <c r="BN895" s="1">
        <v>82.689032030000007</v>
      </c>
      <c r="BO895" s="1">
        <v>120.226781</v>
      </c>
      <c r="BP895" s="1">
        <v>98.711965625891935</v>
      </c>
      <c r="BQ895" s="1">
        <v>506.46713527541465</v>
      </c>
      <c r="BR895" s="1" t="s">
        <v>102</v>
      </c>
      <c r="BS895" s="1">
        <v>5.8590006844626972</v>
      </c>
      <c r="BT895" s="1" t="s">
        <v>104</v>
      </c>
      <c r="BU895" s="1" t="s">
        <v>104</v>
      </c>
      <c r="BV895" s="1" t="e">
        <v>#VALUE!</v>
      </c>
      <c r="BW895" s="1">
        <v>112.2522181374097</v>
      </c>
    </row>
    <row r="896" spans="1:75" x14ac:dyDescent="0.2">
      <c r="A896" s="8" t="s">
        <v>3740</v>
      </c>
      <c r="B896" s="4" t="s">
        <v>129</v>
      </c>
      <c r="C896" s="8" t="s">
        <v>2530</v>
      </c>
      <c r="D896" s="8" t="s">
        <v>2530</v>
      </c>
      <c r="E896" s="9"/>
      <c r="F896" s="1" t="s">
        <v>3741</v>
      </c>
      <c r="G896" s="3" t="s">
        <v>3742</v>
      </c>
      <c r="H896" s="3" t="s">
        <v>132</v>
      </c>
      <c r="I896" s="1">
        <v>48</v>
      </c>
      <c r="J896" s="1" t="s">
        <v>85</v>
      </c>
      <c r="K896" s="1" t="s">
        <v>85</v>
      </c>
      <c r="L896" s="1" t="s">
        <v>85</v>
      </c>
      <c r="M896" s="1" t="s">
        <v>85</v>
      </c>
      <c r="N896" s="3">
        <v>400000000</v>
      </c>
      <c r="O896" s="10">
        <v>42586</v>
      </c>
      <c r="P896" s="10">
        <v>42194</v>
      </c>
      <c r="Q896" s="1">
        <v>0.20973189469848386</v>
      </c>
      <c r="R896" s="1">
        <v>0.81139455570411467</v>
      </c>
      <c r="S896" s="1">
        <v>2.047588074040374</v>
      </c>
      <c r="T896" s="1">
        <v>0.16927788803711152</v>
      </c>
      <c r="U896" s="1">
        <v>0.47863891729138519</v>
      </c>
      <c r="V896" s="1">
        <v>1.6263544271954089</v>
      </c>
      <c r="W896" s="1" t="s">
        <v>3743</v>
      </c>
      <c r="X896" s="1">
        <v>51.738525390625</v>
      </c>
      <c r="Y896" s="1">
        <v>3.136081930758055</v>
      </c>
      <c r="Z896" s="11">
        <v>3.9602999999999999E-2</v>
      </c>
      <c r="AA896" s="11">
        <v>0.27983140580061239</v>
      </c>
      <c r="AB896" s="1" t="s">
        <v>87</v>
      </c>
      <c r="AC896" s="1">
        <v>99.867999999999995</v>
      </c>
      <c r="AD896" s="1">
        <v>4.9335265148754077</v>
      </c>
      <c r="AE896" s="1">
        <v>3.7443511515477845</v>
      </c>
      <c r="AF896" s="11">
        <v>3.7443511515477845</v>
      </c>
      <c r="AG896" s="1" t="s">
        <v>84</v>
      </c>
      <c r="AH896" s="1">
        <v>5.896016149711274</v>
      </c>
      <c r="AI896" s="1" t="e">
        <v>#VALUE!</v>
      </c>
      <c r="AJ896" s="11" t="e">
        <v>#VALUE!</v>
      </c>
      <c r="AK896" s="1" t="s">
        <v>3739</v>
      </c>
      <c r="AL896" s="1">
        <v>54.019481749999997</v>
      </c>
      <c r="AM896" s="1">
        <v>159.839112</v>
      </c>
      <c r="AN896" s="1">
        <v>40.053996137484702</v>
      </c>
      <c r="AO896" s="1">
        <v>1.106091718001369</v>
      </c>
      <c r="AP896" s="1">
        <v>116.00902854861046</v>
      </c>
      <c r="AQ896" s="1" t="s">
        <v>102</v>
      </c>
      <c r="AR896" s="3" t="s">
        <v>103</v>
      </c>
      <c r="AS896" s="3">
        <v>51.367711887576341</v>
      </c>
      <c r="AT896" s="1">
        <v>51.783812648206947</v>
      </c>
      <c r="AU896" s="1">
        <v>18.588285807784644</v>
      </c>
      <c r="AV896" s="1">
        <v>-2.530936251237792</v>
      </c>
      <c r="AW896" s="1" t="s">
        <v>3451</v>
      </c>
      <c r="AX896" s="1">
        <v>4.2940009999999997</v>
      </c>
      <c r="AY896" s="1">
        <v>-3.3427250000000002</v>
      </c>
      <c r="AZ896" s="1">
        <v>65.010000000000005</v>
      </c>
      <c r="BA896" s="1">
        <v>58.46</v>
      </c>
      <c r="BB896" s="1">
        <v>61.734999999999999</v>
      </c>
      <c r="BC896" s="12">
        <v>0.49999999999999944</v>
      </c>
      <c r="BD896" s="1">
        <v>269.92292893702876</v>
      </c>
      <c r="BE896" s="1">
        <v>70.749484015079275</v>
      </c>
      <c r="BF896" s="1">
        <v>13.287333430561556</v>
      </c>
      <c r="BG896" s="1">
        <v>-3.4661676059095092</v>
      </c>
      <c r="BH896" s="1">
        <v>8.8898015058179336</v>
      </c>
      <c r="BI896" s="1">
        <v>-18.263365930000006</v>
      </c>
      <c r="BJ896" s="1">
        <v>-0.41439874000000287</v>
      </c>
      <c r="BK896" s="1">
        <v>-0.17461281000000639</v>
      </c>
      <c r="BL896" s="1">
        <v>-1.2503843100000012</v>
      </c>
      <c r="BM896" s="1">
        <v>-1.2018003474536667</v>
      </c>
      <c r="BN896" s="1">
        <v>51.006917280000003</v>
      </c>
      <c r="BO896" s="1">
        <v>82.559599079999998</v>
      </c>
      <c r="BP896" s="1">
        <v>90.452271255117239</v>
      </c>
      <c r="BQ896" s="1">
        <v>108.01539039867691</v>
      </c>
      <c r="BR896" s="1" t="s">
        <v>102</v>
      </c>
      <c r="BS896" s="1">
        <v>1.106091718001369</v>
      </c>
      <c r="BT896" s="1">
        <v>49.111188980000001</v>
      </c>
      <c r="BU896" s="1">
        <v>167.61738206000001</v>
      </c>
      <c r="BV896" s="1">
        <v>95.858197244859127</v>
      </c>
      <c r="BW896" s="1">
        <v>68.056535699392768</v>
      </c>
    </row>
    <row r="897" spans="1:75" x14ac:dyDescent="0.2">
      <c r="A897" s="8" t="s">
        <v>3744</v>
      </c>
      <c r="B897" s="4" t="s">
        <v>483</v>
      </c>
      <c r="C897" s="8" t="s">
        <v>2530</v>
      </c>
      <c r="D897" s="8" t="s">
        <v>2530</v>
      </c>
      <c r="E897" s="9"/>
      <c r="F897" s="1" t="s">
        <v>3745</v>
      </c>
      <c r="G897" s="3" t="s">
        <v>3746</v>
      </c>
      <c r="H897" s="3" t="s">
        <v>486</v>
      </c>
      <c r="I897" s="1">
        <v>49.5</v>
      </c>
      <c r="J897" s="1" t="s">
        <v>85</v>
      </c>
      <c r="K897" s="1" t="s">
        <v>85</v>
      </c>
      <c r="L897" s="1" t="s">
        <v>85</v>
      </c>
      <c r="M897" s="1" t="s">
        <v>85</v>
      </c>
      <c r="N897" s="3">
        <v>600000000</v>
      </c>
      <c r="O897" s="10">
        <v>42271</v>
      </c>
      <c r="P897" s="10">
        <v>41809</v>
      </c>
      <c r="Q897" s="1">
        <v>0.26356002472895934</v>
      </c>
      <c r="R897" s="1">
        <v>0.79195751880460907</v>
      </c>
      <c r="S897" s="1">
        <v>1.7398283314847607</v>
      </c>
      <c r="T897" s="1">
        <v>2.3155876304259415E-2</v>
      </c>
      <c r="U897" s="1">
        <v>0.45823256381107846</v>
      </c>
      <c r="V897" s="1">
        <v>1.2790134696616828</v>
      </c>
      <c r="W897" s="1" t="s">
        <v>527</v>
      </c>
      <c r="X897" s="1">
        <v>48.978763580322266</v>
      </c>
      <c r="Y897" s="1">
        <v>3.10848433</v>
      </c>
      <c r="Z897" s="11">
        <v>7.1081000000000005E-2</v>
      </c>
      <c r="AA897" s="11">
        <v>0.17079704860396561</v>
      </c>
      <c r="AB897" s="1" t="s">
        <v>87</v>
      </c>
      <c r="AC897" s="1">
        <v>100.026</v>
      </c>
      <c r="AD897" s="1">
        <v>5.1494179739492116</v>
      </c>
      <c r="AE897" s="1">
        <v>4.11272873561491</v>
      </c>
      <c r="AF897" s="11">
        <v>4.11272873561491</v>
      </c>
      <c r="AG897" s="1" t="s">
        <v>84</v>
      </c>
      <c r="AH897" s="1">
        <v>8.7946191900915149</v>
      </c>
      <c r="AI897" s="1" t="e">
        <v>#VALUE!</v>
      </c>
      <c r="AJ897" s="11" t="e">
        <v>#VALUE!</v>
      </c>
      <c r="AK897" s="1" t="s">
        <v>3739</v>
      </c>
      <c r="AL897" s="1">
        <v>38.33321866</v>
      </c>
      <c r="AM897" s="1">
        <v>172.92662899999999</v>
      </c>
      <c r="AN897" s="1">
        <v>62.125950952404452</v>
      </c>
      <c r="AO897" s="1">
        <v>7.665982203969883E-2</v>
      </c>
      <c r="AP897" s="1">
        <v>106.1734133734431</v>
      </c>
      <c r="AQ897" s="1" t="s">
        <v>102</v>
      </c>
      <c r="AR897" s="3" t="s">
        <v>103</v>
      </c>
      <c r="AS897" s="3">
        <v>51.76522151282601</v>
      </c>
      <c r="AT897" s="1">
        <v>44.66495574514768</v>
      </c>
      <c r="AU897" s="1">
        <v>24.332079012832608</v>
      </c>
      <c r="AV897" s="1">
        <v>-14.360808169243233</v>
      </c>
      <c r="AW897" s="1" t="s">
        <v>3451</v>
      </c>
      <c r="AX897" s="1">
        <v>4.2940009999999997</v>
      </c>
      <c r="AY897" s="1">
        <v>-3.3427250000000002</v>
      </c>
      <c r="AZ897" s="1">
        <v>65.010000000000005</v>
      </c>
      <c r="BA897" s="1">
        <v>58.46</v>
      </c>
      <c r="BB897" s="1">
        <v>61.734999999999999</v>
      </c>
      <c r="BC897" s="12">
        <v>0.49999999999999944</v>
      </c>
      <c r="BD897" s="1">
        <v>269.92292893702876</v>
      </c>
      <c r="BE897" s="1">
        <v>70.749484015079275</v>
      </c>
      <c r="BF897" s="1">
        <v>13.287333430561556</v>
      </c>
      <c r="BG897" s="1">
        <v>-3.4661676059095092</v>
      </c>
      <c r="BH897" s="1">
        <v>9.7522245037645447</v>
      </c>
      <c r="BI897" s="1">
        <v>-21.975930820000002</v>
      </c>
      <c r="BJ897" s="1">
        <v>-13.308609850000003</v>
      </c>
      <c r="BK897" s="1">
        <v>-7.6784756200000004</v>
      </c>
      <c r="BL897" s="1">
        <v>-9.3195407299999999</v>
      </c>
      <c r="BM897" s="1">
        <v>-1.4417539617801034</v>
      </c>
      <c r="BN897" s="1">
        <v>37.157649399999997</v>
      </c>
      <c r="BO897" s="1">
        <v>69.891069799999997</v>
      </c>
      <c r="BP897" s="1">
        <v>96.408657434406081</v>
      </c>
      <c r="BQ897" s="1">
        <v>7.7238460814754717</v>
      </c>
      <c r="BR897" s="1" t="s">
        <v>102</v>
      </c>
      <c r="BS897" s="1">
        <v>0.24366872005475701</v>
      </c>
      <c r="BT897" s="1">
        <v>37.157649399999997</v>
      </c>
      <c r="BU897" s="1">
        <v>144.64377632</v>
      </c>
      <c r="BV897" s="1">
        <v>98.906306056710974</v>
      </c>
      <c r="BW897" s="1">
        <v>25.173468872228117</v>
      </c>
    </row>
    <row r="898" spans="1:75" x14ac:dyDescent="0.2">
      <c r="A898" s="8" t="s">
        <v>3747</v>
      </c>
      <c r="B898" s="4" t="s">
        <v>135</v>
      </c>
      <c r="C898" s="8" t="s">
        <v>2530</v>
      </c>
      <c r="D898" s="8" t="s">
        <v>2530</v>
      </c>
      <c r="E898" s="9"/>
      <c r="F898" s="1" t="s">
        <v>3748</v>
      </c>
      <c r="G898" s="3" t="s">
        <v>3749</v>
      </c>
      <c r="H898" s="3" t="s">
        <v>138</v>
      </c>
      <c r="I898" s="1">
        <v>40</v>
      </c>
      <c r="J898" s="1" t="s">
        <v>85</v>
      </c>
      <c r="K898" s="1" t="s">
        <v>85</v>
      </c>
      <c r="L898" s="1" t="s">
        <v>85</v>
      </c>
      <c r="M898" s="1" t="s">
        <v>85</v>
      </c>
      <c r="N898" s="3">
        <v>600000000</v>
      </c>
      <c r="O898" s="10">
        <v>43516</v>
      </c>
      <c r="P898" s="10">
        <v>42943</v>
      </c>
      <c r="Q898" s="1">
        <v>0.26492306561489709</v>
      </c>
      <c r="R898" s="1">
        <v>0.72226907463996959</v>
      </c>
      <c r="S898" s="1">
        <v>2.5218471392144171</v>
      </c>
      <c r="T898" s="1">
        <v>0.13550142808917975</v>
      </c>
      <c r="U898" s="1">
        <v>9.0549972840681114E-2</v>
      </c>
      <c r="V898" s="1">
        <v>1.965380856084642</v>
      </c>
      <c r="W898" s="1" t="s">
        <v>3750</v>
      </c>
      <c r="X898" s="1">
        <v>73.043792724609375</v>
      </c>
      <c r="Y898" s="1">
        <v>3.49108953</v>
      </c>
      <c r="Z898" s="11">
        <v>0.222359</v>
      </c>
      <c r="AA898" s="11">
        <v>0.40499561407523199</v>
      </c>
      <c r="AB898" s="1" t="s">
        <v>87</v>
      </c>
      <c r="AC898" s="1">
        <v>100.17100000000001</v>
      </c>
      <c r="AD898" s="1">
        <v>4.9203137717866525</v>
      </c>
      <c r="AE898" s="1">
        <v>3.3577167159053296</v>
      </c>
      <c r="AF898" s="11">
        <v>3.3577167159053296</v>
      </c>
      <c r="AG898" s="1" t="s">
        <v>84</v>
      </c>
      <c r="AH898" s="1">
        <v>4.3629040455464558</v>
      </c>
      <c r="AI898" s="1" t="e">
        <v>#VALUE!</v>
      </c>
      <c r="AJ898" s="11" t="e">
        <v>#VALUE!</v>
      </c>
      <c r="AK898" s="1" t="s">
        <v>3739</v>
      </c>
      <c r="AL898" s="1">
        <v>73.310748419999996</v>
      </c>
      <c r="AM898" s="1">
        <v>182.27168900000001</v>
      </c>
      <c r="AN898" s="1">
        <v>26.904891081169012</v>
      </c>
      <c r="AO898" s="1">
        <v>3.3921971252566734</v>
      </c>
      <c r="AP898" s="1">
        <v>151.31201631879006</v>
      </c>
      <c r="AQ898" s="1" t="s">
        <v>102</v>
      </c>
      <c r="AR898" s="3" t="s">
        <v>103</v>
      </c>
      <c r="AS898" s="3">
        <v>73.077891836578601</v>
      </c>
      <c r="AT898" s="1">
        <v>75.56230387698352</v>
      </c>
      <c r="AU898" s="1">
        <v>10.460803616750436</v>
      </c>
      <c r="AV898" s="1">
        <v>-4.2543378140330823</v>
      </c>
      <c r="AW898" s="1" t="s">
        <v>3451</v>
      </c>
      <c r="AX898" s="1">
        <v>4.2940009999999997</v>
      </c>
      <c r="AY898" s="1">
        <v>-3.3427250000000002</v>
      </c>
      <c r="AZ898" s="1">
        <v>65.010000000000005</v>
      </c>
      <c r="BA898" s="1">
        <v>58.46</v>
      </c>
      <c r="BB898" s="1">
        <v>61.734999999999999</v>
      </c>
      <c r="BC898" s="12">
        <v>0.49999999999999944</v>
      </c>
      <c r="BD898" s="1">
        <v>269.92292893702876</v>
      </c>
      <c r="BE898" s="1">
        <v>70.749484015079275</v>
      </c>
      <c r="BF898" s="1">
        <v>13.287333430561556</v>
      </c>
      <c r="BG898" s="1">
        <v>-3.4661676059095092</v>
      </c>
      <c r="BH898" s="1">
        <v>6.3518138261464747</v>
      </c>
      <c r="BI898" s="1">
        <v>-40.98681474</v>
      </c>
      <c r="BJ898" s="1">
        <v>-1.1324616800000058</v>
      </c>
      <c r="BK898" s="1">
        <v>-5.0348504300000059</v>
      </c>
      <c r="BL898" s="1">
        <v>-5.5611055199999981</v>
      </c>
      <c r="BM898" s="1">
        <v>-1.4312213593073841</v>
      </c>
      <c r="BN898" s="1">
        <v>72.397064610000001</v>
      </c>
      <c r="BO898" s="1">
        <v>103.81496602</v>
      </c>
      <c r="BP898" s="1">
        <v>97.091836917824253</v>
      </c>
      <c r="BQ898" s="1">
        <v>317.65715458000443</v>
      </c>
      <c r="BR898" s="1" t="s">
        <v>102</v>
      </c>
      <c r="BS898" s="1">
        <v>3.6440793976728267</v>
      </c>
      <c r="BT898" s="1">
        <v>72.397064610000001</v>
      </c>
      <c r="BU898" s="1">
        <v>224.08399881</v>
      </c>
      <c r="BV898" s="1">
        <v>99.397651607359066</v>
      </c>
      <c r="BW898" s="1">
        <v>97.026792776008037</v>
      </c>
    </row>
    <row r="899" spans="1:75" x14ac:dyDescent="0.2">
      <c r="A899" s="8" t="s">
        <v>3751</v>
      </c>
      <c r="B899" s="4" t="s">
        <v>93</v>
      </c>
      <c r="C899" s="8" t="s">
        <v>2530</v>
      </c>
      <c r="D899" s="8" t="s">
        <v>2530</v>
      </c>
      <c r="E899" s="9"/>
      <c r="F899" s="1" t="s">
        <v>3752</v>
      </c>
      <c r="G899" s="3" t="s">
        <v>3753</v>
      </c>
      <c r="H899" s="3" t="s">
        <v>98</v>
      </c>
      <c r="I899" s="1">
        <v>62</v>
      </c>
      <c r="J899" s="1" t="s">
        <v>85</v>
      </c>
      <c r="K899" s="1" t="s">
        <v>85</v>
      </c>
      <c r="L899" s="1" t="s">
        <v>85</v>
      </c>
      <c r="M899" s="1" t="s">
        <v>85</v>
      </c>
      <c r="N899" s="3">
        <v>400000000</v>
      </c>
      <c r="O899" s="10">
        <v>42586</v>
      </c>
      <c r="P899" s="10">
        <v>44406</v>
      </c>
      <c r="Q899" s="1">
        <v>-0.18295320426376938</v>
      </c>
      <c r="R899" s="1">
        <v>-0.26048898138641974</v>
      </c>
      <c r="S899" s="1">
        <v>0.17734916483662655</v>
      </c>
      <c r="T899" s="1">
        <v>-2.355761988843641</v>
      </c>
      <c r="U899" s="1">
        <v>-6.9511417313449675</v>
      </c>
      <c r="V899" s="1">
        <v>-4.6151544813324623</v>
      </c>
      <c r="W899" s="1" t="s">
        <v>3754</v>
      </c>
      <c r="X899" s="1">
        <v>161.00065612792969</v>
      </c>
      <c r="Y899" s="1">
        <v>5.1676394016241813</v>
      </c>
      <c r="Z899" s="11">
        <v>1.3057350000000001</v>
      </c>
      <c r="AA899" s="11">
        <v>0.38985548905565715</v>
      </c>
      <c r="AB899" s="1" t="s">
        <v>87</v>
      </c>
      <c r="AC899" s="1">
        <v>86.813999999999993</v>
      </c>
      <c r="AD899" s="1">
        <v>5.7421074855699556</v>
      </c>
      <c r="AE899" s="1">
        <v>3.2925726100307826</v>
      </c>
      <c r="AF899" s="11">
        <v>3.2925726100307826</v>
      </c>
      <c r="AG899" s="1" t="s">
        <v>84</v>
      </c>
      <c r="AH899" s="1">
        <v>3.4695277367424411</v>
      </c>
      <c r="AI899" s="1" t="e">
        <v>#VALUE!</v>
      </c>
      <c r="AJ899" s="11" t="e">
        <v>#VALUE!</v>
      </c>
      <c r="AK899" s="1" t="s">
        <v>3739</v>
      </c>
      <c r="AL899" s="1">
        <v>166.389139</v>
      </c>
      <c r="AM899" s="1">
        <v>248.65990199999999</v>
      </c>
      <c r="AN899" s="1">
        <v>12.643015429784043</v>
      </c>
      <c r="AO899" s="1">
        <v>21.103353867214238</v>
      </c>
      <c r="AP899" s="1">
        <v>234.29371931911658</v>
      </c>
      <c r="AQ899" s="1" t="s">
        <v>102</v>
      </c>
      <c r="AR899" s="3" t="s">
        <v>103</v>
      </c>
      <c r="AS899" s="3">
        <v>163.67622090463021</v>
      </c>
      <c r="AT899" s="1">
        <v>163.45369448220595</v>
      </c>
      <c r="AU899" s="1" t="s">
        <v>104</v>
      </c>
      <c r="AV899" s="1">
        <v>-3.7199127964725243</v>
      </c>
      <c r="AW899" s="1" t="s">
        <v>3451</v>
      </c>
      <c r="AX899" s="1">
        <v>4.2940009999999997</v>
      </c>
      <c r="AY899" s="1">
        <v>-3.3427250000000002</v>
      </c>
      <c r="AZ899" s="1">
        <v>65.010000000000005</v>
      </c>
      <c r="BA899" s="1">
        <v>58.46</v>
      </c>
      <c r="BB899" s="1">
        <v>61.734999999999999</v>
      </c>
      <c r="BC899" s="12">
        <v>0.49999999999999944</v>
      </c>
      <c r="BD899" s="1">
        <v>269.92292893702876</v>
      </c>
      <c r="BE899" s="1">
        <v>70.749484015079275</v>
      </c>
      <c r="BF899" s="1">
        <v>13.287333430561556</v>
      </c>
      <c r="BG899" s="1">
        <v>-3.4661676059095092</v>
      </c>
      <c r="BH899" s="1">
        <v>8.8898015058179336</v>
      </c>
      <c r="BI899" s="1">
        <v>-38.09723575000001</v>
      </c>
      <c r="BJ899" s="1">
        <v>-1.1263076799999965</v>
      </c>
      <c r="BK899" s="1">
        <v>-8.5901729400000022</v>
      </c>
      <c r="BL899" s="1">
        <v>-8.4548238200000014</v>
      </c>
      <c r="BM899" s="1">
        <v>-2.0420568868164564</v>
      </c>
      <c r="BN899" s="1">
        <v>166.389139</v>
      </c>
      <c r="BO899" s="1">
        <v>205.38773398000001</v>
      </c>
      <c r="BP899" s="1">
        <v>100</v>
      </c>
      <c r="BQ899" s="1">
        <v>1161.5110528819628</v>
      </c>
      <c r="BR899" s="1" t="s">
        <v>102</v>
      </c>
      <c r="BS899" s="1">
        <v>21.103353867214238</v>
      </c>
      <c r="BT899" s="1">
        <v>166.389139</v>
      </c>
      <c r="BU899" s="1">
        <v>275.37507388</v>
      </c>
      <c r="BV899" s="1">
        <v>100</v>
      </c>
      <c r="BW899" s="1">
        <v>194.08111886887966</v>
      </c>
    </row>
    <row r="900" spans="1:75" x14ac:dyDescent="0.2">
      <c r="A900" s="8" t="s">
        <v>3755</v>
      </c>
      <c r="B900" s="4" t="s">
        <v>93</v>
      </c>
      <c r="C900" s="8" t="s">
        <v>2530</v>
      </c>
      <c r="D900" s="8" t="s">
        <v>2530</v>
      </c>
      <c r="E900" s="9"/>
      <c r="F900" s="1" t="s">
        <v>3756</v>
      </c>
      <c r="G900" s="3" t="s">
        <v>3757</v>
      </c>
      <c r="H900" s="3" t="s">
        <v>98</v>
      </c>
      <c r="I900" s="1">
        <v>51.5</v>
      </c>
      <c r="J900" s="1" t="s">
        <v>85</v>
      </c>
      <c r="K900" s="1" t="s">
        <v>85</v>
      </c>
      <c r="L900" s="1" t="s">
        <v>85</v>
      </c>
      <c r="M900" s="1" t="s">
        <v>85</v>
      </c>
      <c r="N900" s="3">
        <v>400000000</v>
      </c>
      <c r="O900" s="10">
        <v>44326</v>
      </c>
      <c r="P900" s="10">
        <v>44406</v>
      </c>
      <c r="Q900" s="1">
        <v>-0.31610815368170453</v>
      </c>
      <c r="R900" s="1">
        <v>-0.61714177525956648</v>
      </c>
      <c r="S900" s="1">
        <v>2.4715679274311952E-3</v>
      </c>
      <c r="T900" s="1">
        <v>-2.355761988843641</v>
      </c>
      <c r="U900" s="1">
        <v>-6.9511417313449675</v>
      </c>
      <c r="V900" s="1">
        <v>-4.6151544813324623</v>
      </c>
      <c r="W900" s="1" t="s">
        <v>3758</v>
      </c>
      <c r="X900" s="1">
        <v>158.15068054199219</v>
      </c>
      <c r="Y900" s="1">
        <v>5.1689311395132505</v>
      </c>
      <c r="Z900" s="11">
        <v>1.343607</v>
      </c>
      <c r="AA900" s="11">
        <v>0.5240527348562396</v>
      </c>
      <c r="AB900" s="1" t="s">
        <v>87</v>
      </c>
      <c r="AC900" s="1">
        <v>86.319000000000003</v>
      </c>
      <c r="AD900" s="1">
        <v>5.7270590330915372</v>
      </c>
      <c r="AE900" s="1">
        <v>3.2925726100307826</v>
      </c>
      <c r="AF900" s="11">
        <v>3.2925726100307826</v>
      </c>
      <c r="AG900" s="1" t="s">
        <v>84</v>
      </c>
      <c r="AH900" s="1">
        <v>3.4695277367424411</v>
      </c>
      <c r="AI900" s="1" t="e">
        <v>#VALUE!</v>
      </c>
      <c r="AJ900" s="11" t="e">
        <v>#VALUE!</v>
      </c>
      <c r="AK900" s="1" t="s">
        <v>3739</v>
      </c>
      <c r="AL900" s="1">
        <v>160.49613138000001</v>
      </c>
      <c r="AM900" s="1">
        <v>250.76013700000001</v>
      </c>
      <c r="AN900" s="1">
        <v>11.203933360373412</v>
      </c>
      <c r="AO900" s="1">
        <v>25.859000684462696</v>
      </c>
      <c r="AP900" s="1">
        <v>236.94376359748341</v>
      </c>
      <c r="AQ900" s="1" t="s">
        <v>102</v>
      </c>
      <c r="AR900" s="3" t="s">
        <v>103</v>
      </c>
      <c r="AS900" s="3">
        <v>157.42174576041825</v>
      </c>
      <c r="AT900" s="1">
        <v>162.14645007059394</v>
      </c>
      <c r="AU900" s="1" t="s">
        <v>104</v>
      </c>
      <c r="AV900" s="1">
        <v>-2.8031436744426763</v>
      </c>
      <c r="AW900" s="1" t="s">
        <v>3451</v>
      </c>
      <c r="AX900" s="1">
        <v>4.2940009999999997</v>
      </c>
      <c r="AY900" s="1">
        <v>-3.3427250000000002</v>
      </c>
      <c r="AZ900" s="1">
        <v>65.010000000000005</v>
      </c>
      <c r="BA900" s="1">
        <v>58.46</v>
      </c>
      <c r="BB900" s="1">
        <v>61.734999999999999</v>
      </c>
      <c r="BC900" s="12">
        <v>0.49999999999999944</v>
      </c>
      <c r="BD900" s="1">
        <v>269.92292893702876</v>
      </c>
      <c r="BE900" s="1">
        <v>70.749484015079275</v>
      </c>
      <c r="BF900" s="1">
        <v>13.287333430561556</v>
      </c>
      <c r="BG900" s="1">
        <v>-3.4661676059095092</v>
      </c>
      <c r="BH900" s="1">
        <v>4.1341546885694731</v>
      </c>
      <c r="BI900" s="1">
        <v>-44.852021229999991</v>
      </c>
      <c r="BJ900" s="1">
        <v>-0.50197362000000112</v>
      </c>
      <c r="BK900" s="1">
        <v>-7.4170336599999871</v>
      </c>
      <c r="BL900" s="1">
        <v>-13.412047209999997</v>
      </c>
      <c r="BM900" s="1">
        <v>-2.0721977468552244</v>
      </c>
      <c r="BN900" s="1">
        <v>159.85935848</v>
      </c>
      <c r="BO900" s="1">
        <v>199.08106473000001</v>
      </c>
      <c r="BP900" s="1">
        <v>98.376478330796715</v>
      </c>
      <c r="BQ900" s="1">
        <v>1279.5883040200806</v>
      </c>
      <c r="BR900" s="1" t="s">
        <v>102</v>
      </c>
      <c r="BS900" s="1">
        <v>25.859000684462696</v>
      </c>
      <c r="BT900" s="1" t="s">
        <v>104</v>
      </c>
      <c r="BU900" s="1" t="s">
        <v>104</v>
      </c>
      <c r="BV900" s="1" t="e">
        <v>#VALUE!</v>
      </c>
      <c r="BW900" s="1">
        <v>196.9936988563953</v>
      </c>
    </row>
    <row r="901" spans="1:75" x14ac:dyDescent="0.2">
      <c r="A901" s="8" t="s">
        <v>3759</v>
      </c>
      <c r="B901" s="4" t="s">
        <v>93</v>
      </c>
      <c r="C901" s="8" t="s">
        <v>2530</v>
      </c>
      <c r="D901" s="8" t="s">
        <v>2530</v>
      </c>
      <c r="E901" s="9"/>
      <c r="F901" s="1" t="s">
        <v>3760</v>
      </c>
      <c r="G901" s="3" t="s">
        <v>3761</v>
      </c>
      <c r="H901" s="3" t="s">
        <v>98</v>
      </c>
      <c r="I901" s="1">
        <v>54</v>
      </c>
      <c r="J901" s="1" t="s">
        <v>85</v>
      </c>
      <c r="K901" s="1" t="s">
        <v>85</v>
      </c>
      <c r="L901" s="1" t="s">
        <v>85</v>
      </c>
      <c r="M901" s="1" t="s">
        <v>85</v>
      </c>
      <c r="N901" s="3">
        <v>600000000</v>
      </c>
      <c r="O901" s="10">
        <v>43516</v>
      </c>
      <c r="P901" s="10">
        <v>44406</v>
      </c>
      <c r="Q901" s="1">
        <v>-0.11304891540623307</v>
      </c>
      <c r="R901" s="1">
        <v>3.175150409311378E-2</v>
      </c>
      <c r="S901" s="1">
        <v>0.13530910346786218</v>
      </c>
      <c r="T901" s="1">
        <v>-2.355761988843641</v>
      </c>
      <c r="U901" s="1">
        <v>-6.9511417313449675</v>
      </c>
      <c r="V901" s="1">
        <v>-4.6151544813324623</v>
      </c>
      <c r="W901" s="1" t="s">
        <v>3762</v>
      </c>
      <c r="X901" s="1">
        <v>159.48318481445313</v>
      </c>
      <c r="Y901" s="1">
        <v>5.1683808966308238</v>
      </c>
      <c r="Z901" s="11">
        <v>1.4507019999999999</v>
      </c>
      <c r="AA901" s="11">
        <v>0.43027463849943937</v>
      </c>
      <c r="AB901" s="1" t="s">
        <v>87</v>
      </c>
      <c r="AC901" s="1">
        <v>88.710999999999999</v>
      </c>
      <c r="AD901" s="1">
        <v>5.7254523446536254</v>
      </c>
      <c r="AE901" s="1">
        <v>3.2925726100307826</v>
      </c>
      <c r="AF901" s="11">
        <v>3.2925726100307826</v>
      </c>
      <c r="AG901" s="1" t="s">
        <v>84</v>
      </c>
      <c r="AH901" s="1">
        <v>3.4695277367424411</v>
      </c>
      <c r="AI901" s="1" t="e">
        <v>#VALUE!</v>
      </c>
      <c r="AJ901" s="11" t="e">
        <v>#VALUE!</v>
      </c>
      <c r="AK901" s="1" t="s">
        <v>3739</v>
      </c>
      <c r="AL901" s="1">
        <v>162.69088321000001</v>
      </c>
      <c r="AM901" s="1">
        <v>249.852958</v>
      </c>
      <c r="AN901" s="1">
        <v>11.920175547009308</v>
      </c>
      <c r="AO901" s="1">
        <v>23.644079397672826</v>
      </c>
      <c r="AP901" s="1">
        <v>235.24264979108915</v>
      </c>
      <c r="AQ901" s="1" t="s">
        <v>102</v>
      </c>
      <c r="AR901" s="3" t="s">
        <v>103</v>
      </c>
      <c r="AS901" s="3">
        <v>159.51506707984896</v>
      </c>
      <c r="AT901" s="1">
        <v>162.30051980101629</v>
      </c>
      <c r="AU901" s="1" t="s">
        <v>104</v>
      </c>
      <c r="AV901" s="1">
        <v>-3.7279239039371248</v>
      </c>
      <c r="AW901" s="1" t="s">
        <v>3451</v>
      </c>
      <c r="AX901" s="1">
        <v>4.2940009999999997</v>
      </c>
      <c r="AY901" s="1">
        <v>-3.3427250000000002</v>
      </c>
      <c r="AZ901" s="1">
        <v>65.010000000000005</v>
      </c>
      <c r="BA901" s="1">
        <v>58.46</v>
      </c>
      <c r="BB901" s="1">
        <v>61.734999999999999</v>
      </c>
      <c r="BC901" s="12">
        <v>0.49999999999999944</v>
      </c>
      <c r="BD901" s="1">
        <v>269.92292893702876</v>
      </c>
      <c r="BE901" s="1">
        <v>70.749484015079275</v>
      </c>
      <c r="BF901" s="1">
        <v>13.287333430561556</v>
      </c>
      <c r="BG901" s="1">
        <v>-3.4661676059095092</v>
      </c>
      <c r="BH901" s="1">
        <v>6.3518138261464747</v>
      </c>
      <c r="BI901" s="1">
        <v>-40.722108879999979</v>
      </c>
      <c r="BJ901" s="1">
        <v>-1.7695132300000012</v>
      </c>
      <c r="BK901" s="1">
        <v>-8.3188549599999817</v>
      </c>
      <c r="BL901" s="1">
        <v>-12.047751349999999</v>
      </c>
      <c r="BM901" s="1">
        <v>-2.1167937358671627</v>
      </c>
      <c r="BN901" s="1">
        <v>162.69088321000001</v>
      </c>
      <c r="BO901" s="1">
        <v>202.37031224</v>
      </c>
      <c r="BP901" s="1">
        <v>100</v>
      </c>
      <c r="BQ901" s="1">
        <v>1249.4376754595037</v>
      </c>
      <c r="BR901" s="1" t="s">
        <v>102</v>
      </c>
      <c r="BS901" s="1">
        <v>23.644079397672826</v>
      </c>
      <c r="BT901" s="1">
        <v>162.69088321000001</v>
      </c>
      <c r="BU901" s="1">
        <v>277.29910000000001</v>
      </c>
      <c r="BV901" s="1">
        <v>100</v>
      </c>
      <c r="BW901" s="1">
        <v>195.66874168743885</v>
      </c>
    </row>
    <row r="902" spans="1:75" x14ac:dyDescent="0.2">
      <c r="A902" s="8" t="s">
        <v>3763</v>
      </c>
      <c r="B902" s="4" t="s">
        <v>93</v>
      </c>
      <c r="C902" s="8" t="s">
        <v>2530</v>
      </c>
      <c r="D902" s="8" t="s">
        <v>2530</v>
      </c>
      <c r="E902" s="9"/>
      <c r="F902" s="1" t="s">
        <v>3764</v>
      </c>
      <c r="G902" s="3" t="s">
        <v>3765</v>
      </c>
      <c r="H902" s="3" t="s">
        <v>98</v>
      </c>
      <c r="I902" s="1">
        <v>36</v>
      </c>
      <c r="J902" s="1" t="s">
        <v>85</v>
      </c>
      <c r="K902" s="1" t="s">
        <v>85</v>
      </c>
      <c r="L902" s="1" t="s">
        <v>85</v>
      </c>
      <c r="M902" s="1" t="s">
        <v>85</v>
      </c>
      <c r="N902" s="3">
        <v>300000000</v>
      </c>
      <c r="O902" s="10">
        <v>41499</v>
      </c>
      <c r="P902" s="10">
        <v>44406</v>
      </c>
      <c r="Q902" s="1">
        <v>-0.15450748729822772</v>
      </c>
      <c r="R902" s="1">
        <v>-0.13394823434303982</v>
      </c>
      <c r="S902" s="1">
        <v>0.47477309047752048</v>
      </c>
      <c r="T902" s="1">
        <v>-2.355761988843641</v>
      </c>
      <c r="U902" s="1">
        <v>-6.9511417313449675</v>
      </c>
      <c r="V902" s="1">
        <v>-4.6151544813324623</v>
      </c>
      <c r="W902" s="1" t="s">
        <v>3766</v>
      </c>
      <c r="X902" s="1">
        <v>166.61198425292969</v>
      </c>
      <c r="Y902" s="1">
        <v>5.1666981430133276</v>
      </c>
      <c r="Z902" s="11">
        <v>1.165907</v>
      </c>
      <c r="AA902" s="11">
        <v>0.30327838738999358</v>
      </c>
      <c r="AB902" s="1" t="s">
        <v>87</v>
      </c>
      <c r="AC902" s="1">
        <v>92.923000000000002</v>
      </c>
      <c r="AD902" s="1">
        <v>5.7497250410984648</v>
      </c>
      <c r="AE902" s="1">
        <v>3.2925726100307826</v>
      </c>
      <c r="AF902" s="11">
        <v>3.2925726100307826</v>
      </c>
      <c r="AG902" s="1" t="s">
        <v>84</v>
      </c>
      <c r="AH902" s="1">
        <v>3.4695277367424411</v>
      </c>
      <c r="AI902" s="1" t="e">
        <v>#VALUE!</v>
      </c>
      <c r="AJ902" s="11" t="e">
        <v>#VALUE!</v>
      </c>
      <c r="AK902" s="1" t="s">
        <v>3739</v>
      </c>
      <c r="AL902" s="1">
        <v>170.05255765999999</v>
      </c>
      <c r="AM902" s="1">
        <v>249.26914500000001</v>
      </c>
      <c r="AN902" s="1">
        <v>14.283461355691685</v>
      </c>
      <c r="AO902" s="1">
        <v>18.12457221081451</v>
      </c>
      <c r="AP902" s="1">
        <v>232.48298202771667</v>
      </c>
      <c r="AQ902" s="1" t="s">
        <v>102</v>
      </c>
      <c r="AR902" s="3" t="s">
        <v>103</v>
      </c>
      <c r="AS902" s="3">
        <v>166.58338031226276</v>
      </c>
      <c r="AT902" s="1">
        <v>165.38311706093495</v>
      </c>
      <c r="AU902" s="1" t="s">
        <v>104</v>
      </c>
      <c r="AV902" s="1">
        <v>3.466669044898385</v>
      </c>
      <c r="AW902" s="1" t="s">
        <v>3451</v>
      </c>
      <c r="AX902" s="1">
        <v>4.2940009999999997</v>
      </c>
      <c r="AY902" s="1">
        <v>-3.3427250000000002</v>
      </c>
      <c r="AZ902" s="1">
        <v>65.010000000000005</v>
      </c>
      <c r="BA902" s="1">
        <v>58.46</v>
      </c>
      <c r="BB902" s="1">
        <v>61.734999999999999</v>
      </c>
      <c r="BC902" s="12">
        <v>0.49999999999999944</v>
      </c>
      <c r="BD902" s="1">
        <v>269.92292893702876</v>
      </c>
      <c r="BE902" s="1">
        <v>70.749484015079275</v>
      </c>
      <c r="BF902" s="1">
        <v>13.287333430561556</v>
      </c>
      <c r="BG902" s="1">
        <v>-3.4661676059095092</v>
      </c>
      <c r="BH902" s="1">
        <v>11.871321013004792</v>
      </c>
      <c r="BI902" s="1">
        <v>-32.843138970000012</v>
      </c>
      <c r="BJ902" s="1">
        <v>-1.0836636600000134</v>
      </c>
      <c r="BK902" s="1">
        <v>-8.8304773600000033</v>
      </c>
      <c r="BL902" s="1">
        <v>-6.8366278999999963</v>
      </c>
      <c r="BM902" s="1">
        <v>-2.0148103031729252</v>
      </c>
      <c r="BN902" s="1">
        <v>170.05255765999999</v>
      </c>
      <c r="BO902" s="1">
        <v>210.26566111</v>
      </c>
      <c r="BP902" s="1">
        <v>100</v>
      </c>
      <c r="BQ902" s="1">
        <v>1114.1725475474827</v>
      </c>
      <c r="BR902" s="1" t="s">
        <v>102</v>
      </c>
      <c r="BS902" s="1">
        <v>18.12457221081451</v>
      </c>
      <c r="BT902" s="1">
        <v>170.05255765999999</v>
      </c>
      <c r="BU902" s="1">
        <v>274.58121926000001</v>
      </c>
      <c r="BV902" s="1">
        <v>100</v>
      </c>
      <c r="BW902" s="1">
        <v>196.2969210566649</v>
      </c>
    </row>
    <row r="903" spans="1:75" x14ac:dyDescent="0.2">
      <c r="A903" s="8" t="s">
        <v>3767</v>
      </c>
      <c r="B903" s="4" t="s">
        <v>93</v>
      </c>
      <c r="C903" s="8" t="s">
        <v>2530</v>
      </c>
      <c r="D903" s="8" t="s">
        <v>2530</v>
      </c>
      <c r="E903" s="9"/>
      <c r="F903" s="1" t="s">
        <v>3768</v>
      </c>
      <c r="G903" s="3" t="s">
        <v>3769</v>
      </c>
      <c r="H903" s="3" t="s">
        <v>98</v>
      </c>
      <c r="I903" s="1">
        <v>59</v>
      </c>
      <c r="J903" s="1" t="s">
        <v>85</v>
      </c>
      <c r="K903" s="1" t="s">
        <v>85</v>
      </c>
      <c r="L903" s="1" t="s">
        <v>85</v>
      </c>
      <c r="M903" s="1" t="s">
        <v>85</v>
      </c>
      <c r="N903" s="3">
        <v>400000000</v>
      </c>
      <c r="O903" s="10">
        <v>42271</v>
      </c>
      <c r="P903" s="10">
        <v>44406</v>
      </c>
      <c r="Q903" s="1">
        <v>-0.16669699519391568</v>
      </c>
      <c r="R903" s="1">
        <v>-0.21884769258951886</v>
      </c>
      <c r="S903" s="1">
        <v>0.40169102087832531</v>
      </c>
      <c r="T903" s="1">
        <v>-2.355761988843641</v>
      </c>
      <c r="U903" s="1">
        <v>-6.9511417313449675</v>
      </c>
      <c r="V903" s="1">
        <v>-4.6151544813324623</v>
      </c>
      <c r="W903" s="1" t="s">
        <v>3770</v>
      </c>
      <c r="X903" s="1">
        <v>161.819580078125</v>
      </c>
      <c r="Y903" s="1">
        <v>5.1675533551978186</v>
      </c>
      <c r="Z903" s="11">
        <v>1.266472</v>
      </c>
      <c r="AA903" s="11">
        <v>0.44193934384555433</v>
      </c>
      <c r="AB903" s="1" t="s">
        <v>87</v>
      </c>
      <c r="AC903" s="1">
        <v>92.355999999999995</v>
      </c>
      <c r="AD903" s="1">
        <v>5.7473893731019938</v>
      </c>
      <c r="AE903" s="1">
        <v>3.2925726100307826</v>
      </c>
      <c r="AF903" s="11">
        <v>3.2925726100307826</v>
      </c>
      <c r="AG903" s="1" t="s">
        <v>84</v>
      </c>
      <c r="AH903" s="1">
        <v>3.4695277367424411</v>
      </c>
      <c r="AI903" s="1" t="e">
        <v>#VALUE!</v>
      </c>
      <c r="AJ903" s="11" t="e">
        <v>#VALUE!</v>
      </c>
      <c r="AK903" s="1" t="s">
        <v>3739</v>
      </c>
      <c r="AL903" s="1">
        <v>167.68684248</v>
      </c>
      <c r="AM903" s="1">
        <v>248.99358799999999</v>
      </c>
      <c r="AN903" s="1">
        <v>13.200116581064435</v>
      </c>
      <c r="AO903" s="1">
        <v>20.243668720054757</v>
      </c>
      <c r="AP903" s="1">
        <v>233.87412680130342</v>
      </c>
      <c r="AQ903" s="1" t="s">
        <v>102</v>
      </c>
      <c r="AR903" s="3" t="s">
        <v>103</v>
      </c>
      <c r="AS903" s="3">
        <v>164.99106235230508</v>
      </c>
      <c r="AT903" s="1">
        <v>164.03125905734751</v>
      </c>
      <c r="AU903" s="1" t="s">
        <v>104</v>
      </c>
      <c r="AV903" s="1">
        <v>-3.7620132525852057</v>
      </c>
      <c r="AW903" s="1" t="s">
        <v>3451</v>
      </c>
      <c r="AX903" s="1">
        <v>4.2940009999999997</v>
      </c>
      <c r="AY903" s="1">
        <v>-3.3427250000000002</v>
      </c>
      <c r="AZ903" s="1">
        <v>65.010000000000005</v>
      </c>
      <c r="BA903" s="1">
        <v>58.46</v>
      </c>
      <c r="BB903" s="1">
        <v>61.734999999999999</v>
      </c>
      <c r="BC903" s="12">
        <v>0.49999999999999944</v>
      </c>
      <c r="BD903" s="1">
        <v>269.92292893702876</v>
      </c>
      <c r="BE903" s="1">
        <v>70.749484015079275</v>
      </c>
      <c r="BF903" s="1">
        <v>13.287333430561556</v>
      </c>
      <c r="BG903" s="1">
        <v>-3.4661676059095092</v>
      </c>
      <c r="BH903" s="1">
        <v>9.7522245037645447</v>
      </c>
      <c r="BI903" s="1">
        <v>-35.710941509999998</v>
      </c>
      <c r="BJ903" s="1">
        <v>-1.0790899600000046</v>
      </c>
      <c r="BK903" s="1">
        <v>-8.8702373000000136</v>
      </c>
      <c r="BL903" s="1">
        <v>-8.0486847800000021</v>
      </c>
      <c r="BM903" s="1">
        <v>-2.025269788988779</v>
      </c>
      <c r="BN903" s="1">
        <v>167.68684248</v>
      </c>
      <c r="BO903" s="1">
        <v>207.51326286</v>
      </c>
      <c r="BP903" s="1">
        <v>100</v>
      </c>
      <c r="BQ903" s="1">
        <v>1182.3493741128032</v>
      </c>
      <c r="BR903" s="1" t="s">
        <v>102</v>
      </c>
      <c r="BS903" s="1">
        <v>20.243668720054757</v>
      </c>
      <c r="BT903" s="1">
        <v>167.68684248</v>
      </c>
      <c r="BU903" s="1">
        <v>278.02375554999998</v>
      </c>
      <c r="BV903" s="1">
        <v>100</v>
      </c>
      <c r="BW903" s="1">
        <v>193.932102261681</v>
      </c>
    </row>
    <row r="904" spans="1:75" x14ac:dyDescent="0.2">
      <c r="A904" s="8" t="s">
        <v>3771</v>
      </c>
      <c r="B904" s="4" t="s">
        <v>93</v>
      </c>
      <c r="C904" s="8" t="s">
        <v>2530</v>
      </c>
      <c r="D904" s="8" t="s">
        <v>2530</v>
      </c>
      <c r="E904" s="9"/>
      <c r="F904" s="1" t="s">
        <v>3772</v>
      </c>
      <c r="G904" s="3" t="s">
        <v>3773</v>
      </c>
      <c r="H904" s="3" t="s">
        <v>98</v>
      </c>
      <c r="I904" s="1">
        <v>31</v>
      </c>
      <c r="J904" s="1" t="s">
        <v>85</v>
      </c>
      <c r="K904" s="1" t="s">
        <v>85</v>
      </c>
      <c r="L904" s="1" t="s">
        <v>85</v>
      </c>
      <c r="M904" s="1" t="s">
        <v>85</v>
      </c>
      <c r="N904" s="3">
        <v>300000000</v>
      </c>
      <c r="O904" s="10">
        <v>40268</v>
      </c>
      <c r="P904" s="10">
        <v>44406</v>
      </c>
      <c r="Q904" s="1">
        <v>0.3504262031474692</v>
      </c>
      <c r="R904" s="1">
        <v>0.40061799285275868</v>
      </c>
      <c r="S904" s="1">
        <v>1.0966017955304608</v>
      </c>
      <c r="T904" s="1">
        <v>-2.355761988843641</v>
      </c>
      <c r="U904" s="1">
        <v>-6.9511417313449675</v>
      </c>
      <c r="V904" s="1">
        <v>-4.6151544813324623</v>
      </c>
      <c r="W904" s="1" t="s">
        <v>3774</v>
      </c>
      <c r="X904" s="1">
        <v>172.6307373046875</v>
      </c>
      <c r="Y904" s="1">
        <v>5.1494945311771287</v>
      </c>
      <c r="Z904" s="11">
        <v>1.350203</v>
      </c>
      <c r="AA904" s="11">
        <v>1.5581226612426669E-2</v>
      </c>
      <c r="AB904" s="1" t="s">
        <v>87</v>
      </c>
      <c r="AC904" s="1">
        <v>102.083</v>
      </c>
      <c r="AD904" s="1">
        <v>5.7335123627912132</v>
      </c>
      <c r="AE904" s="1">
        <v>3.2925726100307826</v>
      </c>
      <c r="AF904" s="11">
        <v>3.2925726100307826</v>
      </c>
      <c r="AG904" s="1" t="s">
        <v>84</v>
      </c>
      <c r="AH904" s="1">
        <v>3.4695277367424411</v>
      </c>
      <c r="AI904" s="1" t="e">
        <v>#VALUE!</v>
      </c>
      <c r="AJ904" s="11" t="e">
        <v>#VALUE!</v>
      </c>
      <c r="AK904" s="1" t="s">
        <v>3739</v>
      </c>
      <c r="AL904" s="1">
        <v>172.61604618999999</v>
      </c>
      <c r="AM904" s="1">
        <v>249.81716263188252</v>
      </c>
      <c r="AN904" s="1">
        <v>16.468557285046472</v>
      </c>
      <c r="AO904" s="1">
        <v>14.762491444216289</v>
      </c>
      <c r="AP904" s="1">
        <v>232.77771260905411</v>
      </c>
      <c r="AQ904" s="1" t="s">
        <v>102</v>
      </c>
      <c r="AR904" s="3" t="s">
        <v>103</v>
      </c>
      <c r="AS904" s="3">
        <v>169.32420130687004</v>
      </c>
      <c r="AT904" s="1">
        <v>168.22230751583587</v>
      </c>
      <c r="AU904" s="1" t="s">
        <v>104</v>
      </c>
      <c r="AV904" s="1">
        <v>15.774374931868351</v>
      </c>
      <c r="AW904" s="1" t="s">
        <v>3451</v>
      </c>
      <c r="AX904" s="1">
        <v>4.2940009999999997</v>
      </c>
      <c r="AY904" s="1">
        <v>-3.3427250000000002</v>
      </c>
      <c r="AZ904" s="1">
        <v>65.010000000000005</v>
      </c>
      <c r="BA904" s="1">
        <v>58.46</v>
      </c>
      <c r="BB904" s="1">
        <v>61.734999999999999</v>
      </c>
      <c r="BC904" s="12">
        <v>0.49999999999999944</v>
      </c>
      <c r="BD904" s="1">
        <v>269.92292893702876</v>
      </c>
      <c r="BE904" s="1">
        <v>70.749484015079275</v>
      </c>
      <c r="BF904" s="1">
        <v>13.287333430561556</v>
      </c>
      <c r="BG904" s="1">
        <v>-3.4661676059095092</v>
      </c>
      <c r="BH904" s="1">
        <v>15.233401779603012</v>
      </c>
      <c r="BI904" s="1">
        <v>-29.961061560000019</v>
      </c>
      <c r="BJ904" s="1">
        <v>-1.7075612000000149</v>
      </c>
      <c r="BK904" s="1">
        <v>-12.202961770000002</v>
      </c>
      <c r="BL904" s="1">
        <v>-6.2096806400000162</v>
      </c>
      <c r="BM904" s="1">
        <v>-2.0289040025582818</v>
      </c>
      <c r="BN904" s="1">
        <v>172.42848844</v>
      </c>
      <c r="BO904" s="1">
        <v>215.21064082999999</v>
      </c>
      <c r="BP904" s="1">
        <v>99.561598144267663</v>
      </c>
      <c r="BQ904" s="1">
        <v>1040.5805639528865</v>
      </c>
      <c r="BR904" s="1" t="s">
        <v>102</v>
      </c>
      <c r="BS904" s="1">
        <v>14.762491444216289</v>
      </c>
      <c r="BT904" s="1">
        <v>172.42848844</v>
      </c>
      <c r="BU904" s="1">
        <v>275.87160335999999</v>
      </c>
      <c r="BV904" s="1">
        <v>99.818685129363089</v>
      </c>
      <c r="BW904" s="1">
        <v>201.4327579408473</v>
      </c>
    </row>
    <row r="905" spans="1:75" x14ac:dyDescent="0.2">
      <c r="A905" s="8" t="s">
        <v>3775</v>
      </c>
      <c r="B905" s="4" t="s">
        <v>93</v>
      </c>
      <c r="C905" s="8" t="s">
        <v>2530</v>
      </c>
      <c r="D905" s="8" t="s">
        <v>2530</v>
      </c>
      <c r="E905" s="9"/>
      <c r="F905" s="1" t="s">
        <v>3776</v>
      </c>
      <c r="G905" s="3" t="s">
        <v>3777</v>
      </c>
      <c r="H905" s="3" t="s">
        <v>98</v>
      </c>
      <c r="I905" s="1">
        <v>57.5</v>
      </c>
      <c r="J905" s="1" t="s">
        <v>85</v>
      </c>
      <c r="K905" s="1" t="s">
        <v>85</v>
      </c>
      <c r="L905" s="1" t="s">
        <v>85</v>
      </c>
      <c r="M905" s="1" t="s">
        <v>85</v>
      </c>
      <c r="N905" s="14">
        <v>350000000</v>
      </c>
      <c r="O905" s="10">
        <v>45152</v>
      </c>
      <c r="P905" s="10">
        <v>44406</v>
      </c>
      <c r="Q905" s="1">
        <v>-0.27436391961548345</v>
      </c>
      <c r="R905" s="1">
        <v>-0.57727843977162241</v>
      </c>
      <c r="S905" s="1">
        <v>6.3642250326534366E-2</v>
      </c>
      <c r="T905" s="1">
        <v>-2.355761988843641</v>
      </c>
      <c r="U905" s="1">
        <v>-6.9511417313449675</v>
      </c>
      <c r="V905" s="1">
        <v>-4.6151544813324623</v>
      </c>
      <c r="W905" s="1" t="s">
        <v>3778</v>
      </c>
      <c r="X905" s="1">
        <v>157.42623901367188</v>
      </c>
      <c r="Y905" s="1">
        <v>5.1727835100000004</v>
      </c>
      <c r="Z905" s="11">
        <v>1.3115680000000001</v>
      </c>
      <c r="AA905" s="11">
        <v>0.54427104107811486</v>
      </c>
      <c r="AB905" s="1" t="s">
        <v>87</v>
      </c>
      <c r="AC905" s="1">
        <v>109.58499999999999</v>
      </c>
      <c r="AD905" s="1">
        <v>5.046744023641927</v>
      </c>
      <c r="AE905" s="1">
        <v>3.4924575910554259</v>
      </c>
      <c r="AF905" s="11">
        <v>3.4924575910554259</v>
      </c>
      <c r="AG905" s="1" t="s">
        <v>84</v>
      </c>
      <c r="AH905" s="1">
        <v>4.6356670689141453</v>
      </c>
      <c r="AI905" s="1" t="e">
        <v>#VALUE!</v>
      </c>
      <c r="AJ905" s="11" t="e">
        <v>#VALUE!</v>
      </c>
      <c r="AK905" s="1" t="s">
        <v>3739</v>
      </c>
      <c r="AL905" s="1">
        <v>160.66096689</v>
      </c>
      <c r="AM905" s="1">
        <v>202.78554899999997</v>
      </c>
      <c r="AN905" s="1">
        <v>34.71228159546726</v>
      </c>
      <c r="AO905" s="1">
        <v>27.630390143737166</v>
      </c>
      <c r="AP905" s="1">
        <v>158.53142323913914</v>
      </c>
      <c r="AQ905" s="1" t="s">
        <v>102</v>
      </c>
      <c r="AR905" s="1" t="s">
        <v>103</v>
      </c>
      <c r="AS905" s="1">
        <v>157.62914309795724</v>
      </c>
      <c r="AT905" s="1">
        <v>161.99733151537288</v>
      </c>
      <c r="AU905" s="1" t="s">
        <v>104</v>
      </c>
      <c r="AV905" s="1">
        <v>-1.5185296185007857</v>
      </c>
      <c r="AW905" s="1" t="s">
        <v>3451</v>
      </c>
      <c r="AX905" s="1">
        <v>4.2940009999999997</v>
      </c>
      <c r="AY905" s="1">
        <v>-3.3427250000000002</v>
      </c>
      <c r="AZ905" s="1">
        <v>65.010000000000005</v>
      </c>
      <c r="BA905" s="1">
        <v>58.46</v>
      </c>
      <c r="BB905" s="1">
        <v>61.734999999999999</v>
      </c>
      <c r="BC905" s="12">
        <v>0.49999999999999944</v>
      </c>
      <c r="BD905" s="1">
        <v>269.92292893702876</v>
      </c>
      <c r="BE905" s="1">
        <v>70.749484015079275</v>
      </c>
      <c r="BF905" s="1">
        <v>13.287333430561556</v>
      </c>
      <c r="BG905" s="1">
        <v>-3.4661676059095092</v>
      </c>
      <c r="BH905" s="1">
        <v>1.8699520876112252</v>
      </c>
      <c r="BI905" s="1">
        <v>-46.23530482999999</v>
      </c>
      <c r="BJ905" s="1">
        <v>-0.3892150400000105</v>
      </c>
      <c r="BK905" s="1">
        <v>-7.8987412399999926</v>
      </c>
      <c r="BL905" s="1">
        <v>-14.134116940000013</v>
      </c>
      <c r="BM905" s="1">
        <v>-2.0066095472775194</v>
      </c>
      <c r="BN905" s="1">
        <v>160.36868591999999</v>
      </c>
      <c r="BO905" s="1">
        <v>199.42383452000001</v>
      </c>
      <c r="BP905" s="1">
        <v>99.251619874773681</v>
      </c>
      <c r="BQ905" s="1">
        <v>1565.2486087504512</v>
      </c>
      <c r="BR905" s="1" t="s">
        <v>102</v>
      </c>
      <c r="BS905" s="1">
        <v>28.125941136208077</v>
      </c>
      <c r="BT905" s="1" t="s">
        <v>104</v>
      </c>
      <c r="BU905" s="1" t="s">
        <v>104</v>
      </c>
      <c r="BV905" s="1" t="e">
        <v>#VALUE!</v>
      </c>
      <c r="BW905" s="1">
        <v>199.89428030666789</v>
      </c>
    </row>
    <row r="906" spans="1:75" x14ac:dyDescent="0.2">
      <c r="A906" s="8" t="s">
        <v>3779</v>
      </c>
      <c r="B906" s="4" t="s">
        <v>1769</v>
      </c>
      <c r="C906" s="8" t="s">
        <v>214</v>
      </c>
      <c r="D906" s="8" t="s">
        <v>214</v>
      </c>
      <c r="E906" s="9"/>
      <c r="F906" s="1" t="s">
        <v>3780</v>
      </c>
      <c r="G906" s="3" t="s">
        <v>3781</v>
      </c>
      <c r="H906" s="3" t="s">
        <v>1772</v>
      </c>
      <c r="I906" s="1">
        <v>47.5</v>
      </c>
      <c r="J906" s="1" t="s">
        <v>85</v>
      </c>
      <c r="K906" s="1" t="s">
        <v>85</v>
      </c>
      <c r="L906" s="1" t="s">
        <v>85</v>
      </c>
      <c r="M906" s="1" t="s">
        <v>85</v>
      </c>
      <c r="N906" s="3">
        <v>55000000</v>
      </c>
      <c r="O906" s="10">
        <v>44022</v>
      </c>
      <c r="P906" s="10">
        <v>43089</v>
      </c>
      <c r="Q906" s="1">
        <v>-1.6543893823503741</v>
      </c>
      <c r="R906" s="1">
        <v>-2.7570859897725564</v>
      </c>
      <c r="S906" s="1">
        <v>-0.72771956415236261</v>
      </c>
      <c r="T906" s="1">
        <v>-2.0570254832425028</v>
      </c>
      <c r="U906" s="1">
        <v>-6.4429431567619826</v>
      </c>
      <c r="V906" s="1">
        <v>-4.1928468741527114</v>
      </c>
      <c r="W906" s="1" t="s">
        <v>3782</v>
      </c>
      <c r="X906" s="1">
        <v>137.34568786621094</v>
      </c>
      <c r="Y906" s="1">
        <v>4.9894206820131251</v>
      </c>
      <c r="Z906" s="11" t="s">
        <v>100</v>
      </c>
      <c r="AA906" s="11" t="s">
        <v>100</v>
      </c>
      <c r="AB906" s="1" t="s">
        <v>87</v>
      </c>
      <c r="AC906" s="1">
        <v>67.099000000000004</v>
      </c>
      <c r="AD906" s="1">
        <v>5.0134752417680186</v>
      </c>
      <c r="AE906" s="1">
        <v>3.3158104180034687</v>
      </c>
      <c r="AF906" s="11">
        <v>3.3158104180034687</v>
      </c>
      <c r="AG906" s="1" t="s">
        <v>84</v>
      </c>
      <c r="AH906" s="1">
        <v>3.507499824093137</v>
      </c>
      <c r="AI906" s="1" t="e">
        <v>#VALUE!</v>
      </c>
      <c r="AJ906" s="11" t="e">
        <v>#VALUE!</v>
      </c>
      <c r="AK906" s="1" t="s">
        <v>3783</v>
      </c>
      <c r="AL906" s="1">
        <v>143.64888639</v>
      </c>
      <c r="AM906" s="1">
        <v>170.65738380878014</v>
      </c>
      <c r="AN906" s="1">
        <v>5.000698410744576</v>
      </c>
      <c r="AO906" s="1">
        <v>35.107460643394937</v>
      </c>
      <c r="AP906" s="1">
        <v>165.76947666312563</v>
      </c>
      <c r="AQ906" s="1" t="s">
        <v>177</v>
      </c>
      <c r="AR906" s="3" t="s">
        <v>103</v>
      </c>
      <c r="AS906" s="3">
        <v>138.25390681110522</v>
      </c>
      <c r="AT906" s="1">
        <v>140.69603031062448</v>
      </c>
      <c r="AU906" s="1" t="s">
        <v>104</v>
      </c>
      <c r="AV906" s="1">
        <v>-20.854300575728413</v>
      </c>
      <c r="AW906" s="1" t="s">
        <v>3784</v>
      </c>
      <c r="AX906" s="1" t="s">
        <v>104</v>
      </c>
      <c r="AY906" s="1" t="s">
        <v>104</v>
      </c>
      <c r="AZ906" s="1" t="s">
        <v>100</v>
      </c>
      <c r="BA906" s="1" t="s">
        <v>100</v>
      </c>
      <c r="BB906" s="1" t="s">
        <v>100</v>
      </c>
      <c r="BC906" s="12" t="s">
        <v>104</v>
      </c>
      <c r="BD906" s="1" t="s">
        <v>104</v>
      </c>
      <c r="BE906" s="1">
        <v>26.97964788975294</v>
      </c>
      <c r="BF906" s="1">
        <v>7.9873073131098726</v>
      </c>
      <c r="BG906" s="1" t="s">
        <v>104</v>
      </c>
      <c r="BH906" s="1">
        <v>4.8870636550308006</v>
      </c>
      <c r="BI906" s="1">
        <v>-20.735388300000011</v>
      </c>
      <c r="BJ906" s="1">
        <v>-0.72525132999999187</v>
      </c>
      <c r="BK906" s="1">
        <v>-3.0139520399999924</v>
      </c>
      <c r="BL906" s="1">
        <v>-18.551073529999996</v>
      </c>
      <c r="BM906" s="1">
        <v>-2.6349493953165517</v>
      </c>
      <c r="BN906" s="1">
        <v>143.64888639</v>
      </c>
      <c r="BO906" s="1">
        <v>165.93831968000001</v>
      </c>
      <c r="BP906" s="1">
        <v>100</v>
      </c>
      <c r="BQ906" s="1">
        <v>1238.7878177444377</v>
      </c>
      <c r="BR906" s="1" t="s">
        <v>177</v>
      </c>
      <c r="BS906" s="1">
        <v>35.107460643394937</v>
      </c>
      <c r="BT906" s="1">
        <v>127.95480000000001</v>
      </c>
      <c r="BU906" s="1">
        <v>193.16983268000001</v>
      </c>
      <c r="BV906" s="1">
        <v>75.934863872554615</v>
      </c>
      <c r="BW906" s="1">
        <v>185.81054396605236</v>
      </c>
    </row>
    <row r="907" spans="1:75" x14ac:dyDescent="0.2">
      <c r="A907" s="8" t="s">
        <v>3785</v>
      </c>
      <c r="B907" s="4" t="s">
        <v>289</v>
      </c>
      <c r="C907" s="8" t="s">
        <v>120</v>
      </c>
      <c r="D907" s="8" t="s">
        <v>120</v>
      </c>
      <c r="E907" s="9"/>
      <c r="F907" s="1" t="s">
        <v>3786</v>
      </c>
      <c r="G907" s="13" t="s">
        <v>3787</v>
      </c>
      <c r="H907" s="3" t="s">
        <v>217</v>
      </c>
      <c r="I907" s="1">
        <v>23</v>
      </c>
      <c r="J907" s="1" t="s">
        <v>85</v>
      </c>
      <c r="K907" s="1" t="s">
        <v>85</v>
      </c>
      <c r="L907" s="1" t="s">
        <v>85</v>
      </c>
      <c r="M907" s="1" t="s">
        <v>85</v>
      </c>
      <c r="N907" s="3">
        <v>275000000</v>
      </c>
      <c r="O907" s="10">
        <v>45810</v>
      </c>
      <c r="P907" s="10">
        <v>43670</v>
      </c>
      <c r="Q907" s="1">
        <v>0.31459065706034295</v>
      </c>
      <c r="R907" s="1" t="s">
        <v>104</v>
      </c>
      <c r="S907" s="1" t="s">
        <v>104</v>
      </c>
      <c r="T907" s="1">
        <v>-8.6645772557758516E-2</v>
      </c>
      <c r="U907" s="1">
        <v>-0.47887388272872533</v>
      </c>
      <c r="V907" s="1">
        <v>2.0252847034316623</v>
      </c>
      <c r="W907" s="1" t="s">
        <v>3788</v>
      </c>
      <c r="X907" s="1">
        <v>80.971839904785156</v>
      </c>
      <c r="Y907" s="1">
        <v>3.7045790800000002</v>
      </c>
      <c r="Z907" s="11" t="s">
        <v>100</v>
      </c>
      <c r="AA907" s="11" t="s">
        <v>104</v>
      </c>
      <c r="AB907" s="1" t="s">
        <v>87</v>
      </c>
      <c r="AC907" s="1">
        <v>100.31399999999999</v>
      </c>
      <c r="AD907" s="1">
        <v>4.8947585364097117</v>
      </c>
      <c r="AE907" s="1">
        <v>3.2925726100307826</v>
      </c>
      <c r="AF907" s="11">
        <v>3.2925726100307826</v>
      </c>
      <c r="AG907" s="1" t="s">
        <v>84</v>
      </c>
      <c r="AH907" s="1">
        <v>3.4695277367424411</v>
      </c>
      <c r="AI907" s="1" t="e">
        <v>#VALUE!</v>
      </c>
      <c r="AJ907" s="11" t="e">
        <v>#VALUE!</v>
      </c>
      <c r="AK907" s="1" t="s">
        <v>3789</v>
      </c>
      <c r="AL907" s="1">
        <v>86.014526259999997</v>
      </c>
      <c r="AM907" s="1">
        <v>161.12899199999998</v>
      </c>
      <c r="AN907" s="1">
        <v>4.7670994242382108</v>
      </c>
      <c r="AO907" s="1">
        <v>4.8432580424366876</v>
      </c>
      <c r="AP907" s="1">
        <v>156.09980940643749</v>
      </c>
      <c r="AQ907" s="1" t="s">
        <v>260</v>
      </c>
      <c r="AR907" s="3" t="s">
        <v>103</v>
      </c>
      <c r="AS907" s="3">
        <v>83.217588912401879</v>
      </c>
      <c r="AT907" s="1">
        <v>85.416106409468512</v>
      </c>
      <c r="AU907" s="1">
        <v>11.650404418986859</v>
      </c>
      <c r="AV907" s="1">
        <v>-4.3375298585646149</v>
      </c>
      <c r="AW907" s="1" t="s">
        <v>3790</v>
      </c>
      <c r="AX907" s="1" t="s">
        <v>104</v>
      </c>
      <c r="AY907" s="1" t="s">
        <v>104</v>
      </c>
      <c r="AZ907" s="1" t="s">
        <v>100</v>
      </c>
      <c r="BA907" s="1" t="s">
        <v>100</v>
      </c>
      <c r="BB907" s="1" t="s">
        <v>100</v>
      </c>
      <c r="BC907" s="12" t="s">
        <v>104</v>
      </c>
      <c r="BD907" s="1">
        <v>148.72588781779652</v>
      </c>
      <c r="BE907" s="1">
        <v>807.24403413456264</v>
      </c>
      <c r="BF907" s="1">
        <v>186.93691521892768</v>
      </c>
      <c r="BG907" s="1">
        <v>1.0616001755193913</v>
      </c>
      <c r="BH907" s="1">
        <v>6.5708418891170434E-2</v>
      </c>
      <c r="BI907" s="1" t="s">
        <v>104</v>
      </c>
      <c r="BJ907" s="1">
        <v>-0.55322737000000188</v>
      </c>
      <c r="BK907" s="1">
        <v>-1.735599360000009</v>
      </c>
      <c r="BL907" s="1" t="s">
        <v>104</v>
      </c>
      <c r="BM907" s="1" t="s">
        <v>104</v>
      </c>
      <c r="BN907" s="1" t="s">
        <v>104</v>
      </c>
      <c r="BO907" s="1" t="s">
        <v>104</v>
      </c>
      <c r="BP907" s="1" t="e">
        <v>#VALUE!</v>
      </c>
      <c r="BQ907" s="1">
        <v>440.5674695944839</v>
      </c>
      <c r="BR907" s="1" t="s">
        <v>260</v>
      </c>
      <c r="BS907" s="1">
        <v>4.9281314168377826</v>
      </c>
      <c r="BT907" s="1" t="s">
        <v>104</v>
      </c>
      <c r="BU907" s="1" t="s">
        <v>104</v>
      </c>
      <c r="BV907" s="1" t="e">
        <v>#VALUE!</v>
      </c>
      <c r="BW907" s="1">
        <v>110.58748494162268</v>
      </c>
    </row>
    <row r="908" spans="1:75" x14ac:dyDescent="0.2">
      <c r="A908" s="8" t="s">
        <v>3791</v>
      </c>
      <c r="B908" s="4" t="s">
        <v>135</v>
      </c>
      <c r="C908" s="8" t="s">
        <v>120</v>
      </c>
      <c r="D908" s="8" t="s">
        <v>120</v>
      </c>
      <c r="E908" s="9"/>
      <c r="F908" s="1" t="s">
        <v>3792</v>
      </c>
      <c r="G908" s="13" t="s">
        <v>3793</v>
      </c>
      <c r="H908" s="3" t="s">
        <v>138</v>
      </c>
      <c r="I908" s="1">
        <v>40</v>
      </c>
      <c r="J908" s="1" t="s">
        <v>85</v>
      </c>
      <c r="K908" s="1" t="s">
        <v>85</v>
      </c>
      <c r="L908" s="1" t="s">
        <v>85</v>
      </c>
      <c r="M908" s="1" t="s">
        <v>85</v>
      </c>
      <c r="N908" s="3">
        <v>300000000</v>
      </c>
      <c r="O908" s="10">
        <v>43251</v>
      </c>
      <c r="P908" s="10">
        <v>42943</v>
      </c>
      <c r="Q908" s="1">
        <v>0.47173774248838729</v>
      </c>
      <c r="R908" s="1">
        <v>1.0506261474520162</v>
      </c>
      <c r="S908" s="1">
        <v>2.8127006389381037</v>
      </c>
      <c r="T908" s="1">
        <v>0.13550142808917975</v>
      </c>
      <c r="U908" s="1">
        <v>9.0549972840681114E-2</v>
      </c>
      <c r="V908" s="1">
        <v>1.965380856084642</v>
      </c>
      <c r="W908" s="1" t="s">
        <v>3794</v>
      </c>
      <c r="X908" s="1">
        <v>72.345542907714844</v>
      </c>
      <c r="Y908" s="1">
        <v>3.40802709</v>
      </c>
      <c r="Z908" s="11">
        <v>0.33108100000000001</v>
      </c>
      <c r="AA908" s="11">
        <v>0.51424769905734635</v>
      </c>
      <c r="AB908" s="1" t="s">
        <v>87</v>
      </c>
      <c r="AC908" s="1">
        <v>101.125</v>
      </c>
      <c r="AD908" s="1">
        <v>5.3001743992128345</v>
      </c>
      <c r="AE908" s="1">
        <v>3.3577167159053296</v>
      </c>
      <c r="AF908" s="11">
        <v>3.3577167159053296</v>
      </c>
      <c r="AG908" s="1" t="s">
        <v>84</v>
      </c>
      <c r="AH908" s="1">
        <v>4.3629040455464558</v>
      </c>
      <c r="AI908" s="1" t="e">
        <v>#VALUE!</v>
      </c>
      <c r="AJ908" s="11" t="e">
        <v>#VALUE!</v>
      </c>
      <c r="AK908" s="1" t="s">
        <v>3789</v>
      </c>
      <c r="AL908" s="1">
        <v>73.073419240000007</v>
      </c>
      <c r="AM908" s="1">
        <v>235.48785900000001</v>
      </c>
      <c r="AN908" s="1">
        <v>42.770004783265762</v>
      </c>
      <c r="AO908" s="1">
        <v>2.6748802190280632</v>
      </c>
      <c r="AP908" s="1">
        <v>185.64023125210355</v>
      </c>
      <c r="AQ908" s="1" t="s">
        <v>260</v>
      </c>
      <c r="AR908" s="3" t="s">
        <v>103</v>
      </c>
      <c r="AS908" s="3">
        <v>73.031242940409186</v>
      </c>
      <c r="AT908" s="1">
        <v>74.213983319248513</v>
      </c>
      <c r="AU908" s="1">
        <v>14.891772665915282</v>
      </c>
      <c r="AV908" s="1">
        <v>0.37100232735416405</v>
      </c>
      <c r="AW908" s="1" t="s">
        <v>3790</v>
      </c>
      <c r="AX908" s="1" t="s">
        <v>104</v>
      </c>
      <c r="AY908" s="1" t="s">
        <v>104</v>
      </c>
      <c r="AZ908" s="1" t="s">
        <v>100</v>
      </c>
      <c r="BA908" s="1" t="s">
        <v>100</v>
      </c>
      <c r="BB908" s="1" t="s">
        <v>100</v>
      </c>
      <c r="BC908" s="12" t="s">
        <v>104</v>
      </c>
      <c r="BD908" s="1">
        <v>148.72588781779652</v>
      </c>
      <c r="BE908" s="1">
        <v>807.24403413456264</v>
      </c>
      <c r="BF908" s="1">
        <v>186.93691521892768</v>
      </c>
      <c r="BG908" s="1">
        <v>1.0616001755193913</v>
      </c>
      <c r="BH908" s="1">
        <v>7.0691307323750854</v>
      </c>
      <c r="BI908" s="1">
        <v>-64.239102799999998</v>
      </c>
      <c r="BJ908" s="1">
        <v>-2.7720898299999988</v>
      </c>
      <c r="BK908" s="1">
        <v>-10.933589059999989</v>
      </c>
      <c r="BL908" s="1">
        <v>-15.919899439999995</v>
      </c>
      <c r="BM908" s="1">
        <v>-1.8283208868526144</v>
      </c>
      <c r="BN908" s="1">
        <v>73.073419240000007</v>
      </c>
      <c r="BO908" s="1">
        <v>110.24272343</v>
      </c>
      <c r="BP908" s="1">
        <v>100</v>
      </c>
      <c r="BQ908" s="1">
        <v>255.34994146305223</v>
      </c>
      <c r="BR908" s="1" t="s">
        <v>260</v>
      </c>
      <c r="BS908" s="1">
        <v>2.9267624914442161</v>
      </c>
      <c r="BT908" s="1">
        <v>73.073419240000007</v>
      </c>
      <c r="BU908" s="1">
        <v>219.71285352999999</v>
      </c>
      <c r="BV908" s="1">
        <v>100</v>
      </c>
      <c r="BW908" s="1">
        <v>91.934476597473193</v>
      </c>
    </row>
    <row r="909" spans="1:75" x14ac:dyDescent="0.2">
      <c r="A909" s="8" t="s">
        <v>3795</v>
      </c>
      <c r="B909" s="4" t="s">
        <v>107</v>
      </c>
      <c r="C909" s="8" t="s">
        <v>120</v>
      </c>
      <c r="D909" s="8" t="s">
        <v>120</v>
      </c>
      <c r="E909" s="9"/>
      <c r="F909" s="1" t="s">
        <v>3796</v>
      </c>
      <c r="G909" s="13" t="s">
        <v>3797</v>
      </c>
      <c r="H909" s="3" t="s">
        <v>111</v>
      </c>
      <c r="I909" s="1">
        <v>57.5</v>
      </c>
      <c r="J909" s="1" t="s">
        <v>85</v>
      </c>
      <c r="K909" s="1" t="s">
        <v>85</v>
      </c>
      <c r="L909" s="1" t="s">
        <v>85</v>
      </c>
      <c r="M909" s="1" t="s">
        <v>85</v>
      </c>
      <c r="N909" s="3">
        <v>250000000</v>
      </c>
      <c r="O909" s="10">
        <v>43753</v>
      </c>
      <c r="P909" s="10">
        <v>43306</v>
      </c>
      <c r="Q909" s="1">
        <v>0.71813281809900431</v>
      </c>
      <c r="R909" s="1">
        <v>1.1785890699781643</v>
      </c>
      <c r="S909" s="1">
        <v>3.4128542167780607</v>
      </c>
      <c r="T909" s="1">
        <v>5.7044892902702315E-4</v>
      </c>
      <c r="U909" s="1">
        <v>-0.20258210307894098</v>
      </c>
      <c r="V909" s="1">
        <v>1.7143343470683359</v>
      </c>
      <c r="W909" s="1" t="s">
        <v>3798</v>
      </c>
      <c r="X909" s="1">
        <v>74.559440612792969</v>
      </c>
      <c r="Y909" s="1">
        <v>3.5671614200000001</v>
      </c>
      <c r="Z909" s="11">
        <v>0.71105600000000002</v>
      </c>
      <c r="AA909" s="11">
        <v>0.81106432605495549</v>
      </c>
      <c r="AB909" s="1" t="s">
        <v>87</v>
      </c>
      <c r="AC909" s="1">
        <v>101.23</v>
      </c>
      <c r="AD909" s="1">
        <v>5.3912146966052417</v>
      </c>
      <c r="AE909" s="1">
        <v>3.2982611895155598</v>
      </c>
      <c r="AF909" s="11">
        <v>3.2982611895155598</v>
      </c>
      <c r="AG909" s="1" t="s">
        <v>84</v>
      </c>
      <c r="AH909" s="1">
        <v>4.1043093466230687</v>
      </c>
      <c r="AI909" s="1" t="e">
        <v>#VALUE!</v>
      </c>
      <c r="AJ909" s="11" t="e">
        <v>#VALUE!</v>
      </c>
      <c r="AK909" s="1" t="s">
        <v>3789</v>
      </c>
      <c r="AL909" s="1">
        <v>77.426913279999994</v>
      </c>
      <c r="AM909" s="1">
        <v>243.69320399999998</v>
      </c>
      <c r="AN909" s="1">
        <v>35.330230484575225</v>
      </c>
      <c r="AO909" s="1">
        <v>4.043805612594114</v>
      </c>
      <c r="AP909" s="1">
        <v>200.91625419585813</v>
      </c>
      <c r="AQ909" s="1" t="s">
        <v>260</v>
      </c>
      <c r="AR909" s="3" t="s">
        <v>103</v>
      </c>
      <c r="AS909" s="3">
        <v>75.684325655199999</v>
      </c>
      <c r="AT909" s="1">
        <v>77.714439362594817</v>
      </c>
      <c r="AU909" s="1">
        <v>8.405291248769986</v>
      </c>
      <c r="AV909" s="1">
        <v>-6.9033716613264406</v>
      </c>
      <c r="AW909" s="1" t="s">
        <v>3790</v>
      </c>
      <c r="AX909" s="1" t="s">
        <v>104</v>
      </c>
      <c r="AY909" s="1" t="s">
        <v>104</v>
      </c>
      <c r="AZ909" s="1" t="s">
        <v>100</v>
      </c>
      <c r="BA909" s="1" t="s">
        <v>100</v>
      </c>
      <c r="BB909" s="1" t="s">
        <v>100</v>
      </c>
      <c r="BC909" s="12" t="s">
        <v>104</v>
      </c>
      <c r="BD909" s="1">
        <v>148.72588781779652</v>
      </c>
      <c r="BE909" s="1">
        <v>807.24403413456264</v>
      </c>
      <c r="BF909" s="1">
        <v>186.93691521892768</v>
      </c>
      <c r="BG909" s="1">
        <v>1.0616001755193913</v>
      </c>
      <c r="BH909" s="1">
        <v>5.7002053388090346</v>
      </c>
      <c r="BI909" s="1">
        <v>-75.976880379999997</v>
      </c>
      <c r="BJ909" s="1">
        <v>-1.7899109600000003</v>
      </c>
      <c r="BK909" s="1">
        <v>-16.81994976</v>
      </c>
      <c r="BL909" s="1">
        <v>-23.053280300000011</v>
      </c>
      <c r="BM909" s="1">
        <v>-1.9145737740432618</v>
      </c>
      <c r="BN909" s="1">
        <v>77.426913279999994</v>
      </c>
      <c r="BO909" s="1">
        <v>117.99337697999999</v>
      </c>
      <c r="BP909" s="1">
        <v>100</v>
      </c>
      <c r="BQ909" s="1">
        <v>376.35640292016603</v>
      </c>
      <c r="BR909" s="1" t="s">
        <v>260</v>
      </c>
      <c r="BS909" s="1">
        <v>4.2956878850102669</v>
      </c>
      <c r="BT909" s="1">
        <v>77.426913279999994</v>
      </c>
      <c r="BU909" s="1">
        <v>231.81938521000001</v>
      </c>
      <c r="BV909" s="1">
        <v>100</v>
      </c>
      <c r="BW909" s="1">
        <v>101.3832670007919</v>
      </c>
    </row>
    <row r="910" spans="1:75" x14ac:dyDescent="0.2">
      <c r="A910" s="8" t="s">
        <v>3799</v>
      </c>
      <c r="B910" s="4" t="s">
        <v>250</v>
      </c>
      <c r="C910" s="8" t="s">
        <v>120</v>
      </c>
      <c r="D910" s="8" t="s">
        <v>120</v>
      </c>
      <c r="E910" s="9"/>
      <c r="F910" s="1" t="s">
        <v>3800</v>
      </c>
      <c r="G910" s="13" t="s">
        <v>3801</v>
      </c>
      <c r="H910" s="3" t="s">
        <v>253</v>
      </c>
      <c r="I910" s="1">
        <v>41</v>
      </c>
      <c r="J910" s="1" t="s">
        <v>85</v>
      </c>
      <c r="K910" s="1" t="s">
        <v>85</v>
      </c>
      <c r="L910" s="1" t="s">
        <v>85</v>
      </c>
      <c r="M910" s="1" t="s">
        <v>85</v>
      </c>
      <c r="N910" s="3">
        <v>400000000</v>
      </c>
      <c r="O910" s="10">
        <v>45567</v>
      </c>
      <c r="P910" s="10">
        <v>45281</v>
      </c>
      <c r="Q910" s="1">
        <v>0.60358800817801317</v>
      </c>
      <c r="R910" s="1">
        <v>0.66744538777969709</v>
      </c>
      <c r="S910" s="1">
        <v>3.1651781063917417</v>
      </c>
      <c r="T910" s="1">
        <v>-0.41507668904909867</v>
      </c>
      <c r="U910" s="1">
        <v>-1.6627811561026551</v>
      </c>
      <c r="V910" s="1">
        <v>1.1143676837442884</v>
      </c>
      <c r="W910" s="1" t="s">
        <v>3802</v>
      </c>
      <c r="X910" s="1">
        <v>114.24730682373047</v>
      </c>
      <c r="Y910" s="1">
        <v>4.4125386500000001</v>
      </c>
      <c r="Z910" s="11">
        <v>0.94901899999999995</v>
      </c>
      <c r="AA910" s="11">
        <v>0.96459054005373357</v>
      </c>
      <c r="AB910" s="1" t="s">
        <v>87</v>
      </c>
      <c r="AC910" s="1">
        <v>102.22199999999999</v>
      </c>
      <c r="AD910" s="1">
        <v>4.8947585364097117</v>
      </c>
      <c r="AE910" s="1">
        <v>3.2925726100307826</v>
      </c>
      <c r="AF910" s="11">
        <v>3.2925726100307826</v>
      </c>
      <c r="AG910" s="1" t="s">
        <v>84</v>
      </c>
      <c r="AH910" s="1">
        <v>3.4695277367424411</v>
      </c>
      <c r="AI910" s="1" t="e">
        <v>#VALUE!</v>
      </c>
      <c r="AJ910" s="11" t="e">
        <v>#VALUE!</v>
      </c>
      <c r="AK910" s="1" t="s">
        <v>3789</v>
      </c>
      <c r="AL910" s="1">
        <v>117.85809073999999</v>
      </c>
      <c r="AM910" s="1">
        <v>161.12899199999998</v>
      </c>
      <c r="AN910" s="1">
        <v>4.7670994242382108</v>
      </c>
      <c r="AO910" s="1">
        <v>9.0184804928131417</v>
      </c>
      <c r="AP910" s="1">
        <v>156.09980940643749</v>
      </c>
      <c r="AQ910" s="1" t="s">
        <v>260</v>
      </c>
      <c r="AR910" s="3" t="s">
        <v>103</v>
      </c>
      <c r="AS910" s="3">
        <v>115.01905771834741</v>
      </c>
      <c r="AT910" s="1">
        <v>117.02289045638845</v>
      </c>
      <c r="AU910" s="1">
        <v>19.810827247714258</v>
      </c>
      <c r="AV910" s="1">
        <v>-5.544291714221572</v>
      </c>
      <c r="AW910" s="1" t="s">
        <v>3790</v>
      </c>
      <c r="AX910" s="1" t="s">
        <v>104</v>
      </c>
      <c r="AY910" s="1" t="s">
        <v>104</v>
      </c>
      <c r="AZ910" s="1" t="s">
        <v>100</v>
      </c>
      <c r="BA910" s="1" t="s">
        <v>100</v>
      </c>
      <c r="BB910" s="1" t="s">
        <v>100</v>
      </c>
      <c r="BC910" s="12" t="s">
        <v>104</v>
      </c>
      <c r="BD910" s="1">
        <v>148.72588781779652</v>
      </c>
      <c r="BE910" s="1">
        <v>807.24403413456264</v>
      </c>
      <c r="BF910" s="1">
        <v>186.93691521892768</v>
      </c>
      <c r="BG910" s="1">
        <v>1.0616001755193913</v>
      </c>
      <c r="BH910" s="1">
        <v>0.7227926078028748</v>
      </c>
      <c r="BI910" s="1" t="s">
        <v>104</v>
      </c>
      <c r="BJ910" s="1">
        <v>-1.1127979400000072</v>
      </c>
      <c r="BK910" s="1">
        <v>-12.167156370000015</v>
      </c>
      <c r="BL910" s="1">
        <v>-18.552662249999997</v>
      </c>
      <c r="BM910" s="1" t="s">
        <v>104</v>
      </c>
      <c r="BN910" s="1">
        <v>116.94485609</v>
      </c>
      <c r="BO910" s="1">
        <v>155.10429232000001</v>
      </c>
      <c r="BP910" s="1">
        <v>97.606792080219378</v>
      </c>
      <c r="BQ910" s="1">
        <v>747.86776878362105</v>
      </c>
      <c r="BR910" s="1" t="s">
        <v>260</v>
      </c>
      <c r="BS910" s="1">
        <v>9.2703627652292955</v>
      </c>
      <c r="BT910" s="1" t="s">
        <v>104</v>
      </c>
      <c r="BU910" s="1" t="s">
        <v>104</v>
      </c>
      <c r="BV910" s="1" t="e">
        <v>#VALUE!</v>
      </c>
      <c r="BW910" s="1">
        <v>152.40246245350042</v>
      </c>
    </row>
    <row r="911" spans="1:75" x14ac:dyDescent="0.2">
      <c r="A911" s="8" t="s">
        <v>3803</v>
      </c>
      <c r="B911" s="4" t="s">
        <v>462</v>
      </c>
      <c r="C911" s="8" t="s">
        <v>120</v>
      </c>
      <c r="D911" s="8" t="s">
        <v>120</v>
      </c>
      <c r="E911" s="9"/>
      <c r="F911" s="1" t="s">
        <v>3804</v>
      </c>
      <c r="G911" s="13" t="s">
        <v>3805</v>
      </c>
      <c r="H911" s="3" t="s">
        <v>465</v>
      </c>
      <c r="I911" s="1">
        <v>23.5</v>
      </c>
      <c r="J911" s="1" t="s">
        <v>85</v>
      </c>
      <c r="K911" s="1" t="s">
        <v>85</v>
      </c>
      <c r="L911" s="1" t="s">
        <v>85</v>
      </c>
      <c r="M911" s="1" t="s">
        <v>85</v>
      </c>
      <c r="N911" s="3">
        <v>200000000</v>
      </c>
      <c r="O911" s="10">
        <v>44362</v>
      </c>
      <c r="P911" s="10">
        <v>44308</v>
      </c>
      <c r="Q911" s="1">
        <v>-0.11533646112761309</v>
      </c>
      <c r="R911" s="1">
        <v>0.15802919106344682</v>
      </c>
      <c r="S911" s="1">
        <v>2.9261704932647792</v>
      </c>
      <c r="T911" s="1">
        <v>-0.11906338672457162</v>
      </c>
      <c r="U911" s="1">
        <v>-0.7430126668286352</v>
      </c>
      <c r="V911" s="1">
        <v>1.8496646973267916</v>
      </c>
      <c r="W911" s="1" t="s">
        <v>2543</v>
      </c>
      <c r="X911" s="1">
        <v>57.059436798095703</v>
      </c>
      <c r="Y911" s="1">
        <v>3.5905166553605214</v>
      </c>
      <c r="Z911" s="11">
        <v>-4.4660000000000004E-3</v>
      </c>
      <c r="AA911" s="11">
        <v>1.0661980741413224</v>
      </c>
      <c r="AB911" s="1" t="s">
        <v>87</v>
      </c>
      <c r="AC911" s="1">
        <v>93.826999999999998</v>
      </c>
      <c r="AD911" s="1">
        <v>4.5701782116310525</v>
      </c>
      <c r="AE911" s="1">
        <v>3.302891526895336</v>
      </c>
      <c r="AF911" s="11">
        <v>3.302891526895336</v>
      </c>
      <c r="AG911" s="1" t="s">
        <v>84</v>
      </c>
      <c r="AH911" s="1">
        <v>3.8766012226504207</v>
      </c>
      <c r="AI911" s="1" t="e">
        <v>#VALUE!</v>
      </c>
      <c r="AJ911" s="11" t="e">
        <v>#VALUE!</v>
      </c>
      <c r="AK911" s="1" t="s">
        <v>3806</v>
      </c>
      <c r="AL911" s="1">
        <v>62.554978429999998</v>
      </c>
      <c r="AM911" s="1">
        <v>137.876609</v>
      </c>
      <c r="AN911" s="1">
        <v>12.791024661123757</v>
      </c>
      <c r="AO911" s="1">
        <v>5.9931553730321694</v>
      </c>
      <c r="AP911" s="1">
        <v>123.73932439069922</v>
      </c>
      <c r="AQ911" s="1" t="s">
        <v>102</v>
      </c>
      <c r="AR911" s="3" t="s">
        <v>103</v>
      </c>
      <c r="AS911" s="3">
        <v>57.519375329587376</v>
      </c>
      <c r="AT911" s="1">
        <v>60.169373362262313</v>
      </c>
      <c r="AU911" s="1">
        <v>-19.684894731017579</v>
      </c>
      <c r="AV911" s="1">
        <v>-37.608853015061563</v>
      </c>
      <c r="AW911" s="1" t="s">
        <v>3807</v>
      </c>
      <c r="AX911" s="1" t="s">
        <v>104</v>
      </c>
      <c r="AY911" s="1" t="s">
        <v>104</v>
      </c>
      <c r="AZ911" s="1" t="s">
        <v>100</v>
      </c>
      <c r="BA911" s="1" t="s">
        <v>100</v>
      </c>
      <c r="BB911" s="1" t="s">
        <v>100</v>
      </c>
      <c r="BC911" s="12" t="s">
        <v>104</v>
      </c>
      <c r="BD911" s="1">
        <v>135.34213947316996</v>
      </c>
      <c r="BE911" s="1">
        <v>599.52123335547071</v>
      </c>
      <c r="BF911" s="1">
        <v>185.14004307771972</v>
      </c>
      <c r="BG911" s="1">
        <v>1.120174141039489</v>
      </c>
      <c r="BH911" s="1">
        <v>4.0054757015742641</v>
      </c>
      <c r="BI911" s="1">
        <v>-38.370476410000002</v>
      </c>
      <c r="BJ911" s="1">
        <v>2.1523187199999967</v>
      </c>
      <c r="BK911" s="1">
        <v>0.85299685999999753</v>
      </c>
      <c r="BL911" s="1">
        <v>-13.068028790000007</v>
      </c>
      <c r="BM911" s="1">
        <v>-1.812970323134147</v>
      </c>
      <c r="BN911" s="1">
        <v>59.014086370000001</v>
      </c>
      <c r="BO911" s="1">
        <v>84.704811759999998</v>
      </c>
      <c r="BP911" s="1">
        <v>86.217235962600441</v>
      </c>
      <c r="BQ911" s="1">
        <v>516.43057925815583</v>
      </c>
      <c r="BR911" s="1" t="s">
        <v>102</v>
      </c>
      <c r="BS911" s="1">
        <v>5.9931553730321694</v>
      </c>
      <c r="BT911" s="1" t="s">
        <v>104</v>
      </c>
      <c r="BU911" s="1" t="s">
        <v>104</v>
      </c>
      <c r="BV911" s="1" t="e">
        <v>#VALUE!</v>
      </c>
      <c r="BW911" s="1">
        <v>91.063288263295789</v>
      </c>
    </row>
    <row r="912" spans="1:75" x14ac:dyDescent="0.2">
      <c r="A912" s="8" t="s">
        <v>3808</v>
      </c>
      <c r="B912" s="4" t="s">
        <v>93</v>
      </c>
      <c r="C912" s="8" t="s">
        <v>120</v>
      </c>
      <c r="D912" s="8" t="s">
        <v>120</v>
      </c>
      <c r="E912" s="9"/>
      <c r="F912" s="1" t="s">
        <v>3809</v>
      </c>
      <c r="G912" s="13" t="s">
        <v>3810</v>
      </c>
      <c r="H912" s="3" t="s">
        <v>98</v>
      </c>
      <c r="I912" s="1">
        <v>44.5</v>
      </c>
      <c r="J912" s="1" t="s">
        <v>85</v>
      </c>
      <c r="K912" s="1" t="s">
        <v>85</v>
      </c>
      <c r="L912" s="1" t="s">
        <v>85</v>
      </c>
      <c r="M912" s="1" t="s">
        <v>85</v>
      </c>
      <c r="N912" s="3">
        <v>300000000</v>
      </c>
      <c r="O912" s="10">
        <v>43956</v>
      </c>
      <c r="P912" s="10">
        <v>44406</v>
      </c>
      <c r="Q912" s="1">
        <v>-1.0880908305352932</v>
      </c>
      <c r="R912" s="1">
        <v>-2.2333274469346409</v>
      </c>
      <c r="S912" s="1">
        <v>-0.28203854437317544</v>
      </c>
      <c r="T912" s="1">
        <v>-2.355761988843641</v>
      </c>
      <c r="U912" s="1">
        <v>-6.9511417313449675</v>
      </c>
      <c r="V912" s="1">
        <v>-4.6151544813324623</v>
      </c>
      <c r="W912" s="1" t="s">
        <v>3811</v>
      </c>
      <c r="X912" s="1">
        <v>108.66466522216797</v>
      </c>
      <c r="Y912" s="1">
        <v>4.6679308590490125</v>
      </c>
      <c r="Z912" s="11">
        <v>0.740174</v>
      </c>
      <c r="AA912" s="11">
        <v>1.6605040077174116</v>
      </c>
      <c r="AB912" s="1" t="s">
        <v>87</v>
      </c>
      <c r="AC912" s="1">
        <v>74.384</v>
      </c>
      <c r="AD912" s="1">
        <v>4.8568818543472583</v>
      </c>
      <c r="AE912" s="1">
        <v>3.2925726100307826</v>
      </c>
      <c r="AF912" s="11">
        <v>3.2925726100307826</v>
      </c>
      <c r="AG912" s="1" t="s">
        <v>84</v>
      </c>
      <c r="AH912" s="1">
        <v>3.4695277367424411</v>
      </c>
      <c r="AI912" s="1" t="e">
        <v>#VALUE!</v>
      </c>
      <c r="AJ912" s="11" t="e">
        <v>#VALUE!</v>
      </c>
      <c r="AK912" s="1" t="s">
        <v>3806</v>
      </c>
      <c r="AL912" s="1">
        <v>110.03061417000001</v>
      </c>
      <c r="AM912" s="1">
        <v>157.79242300000001</v>
      </c>
      <c r="AN912" s="1">
        <v>5.6504113212983782</v>
      </c>
      <c r="AO912" s="1">
        <v>24.878850102669404</v>
      </c>
      <c r="AP912" s="1">
        <v>150.39027141059401</v>
      </c>
      <c r="AQ912" s="1" t="s">
        <v>102</v>
      </c>
      <c r="AR912" s="3" t="s">
        <v>103</v>
      </c>
      <c r="AS912" s="3">
        <v>106.66991290836276</v>
      </c>
      <c r="AT912" s="1">
        <v>110.49385850214844</v>
      </c>
      <c r="AU912" s="1" t="s">
        <v>104</v>
      </c>
      <c r="AV912" s="1">
        <v>-55.226132327561217</v>
      </c>
      <c r="AW912" s="1" t="s">
        <v>3807</v>
      </c>
      <c r="AX912" s="1" t="s">
        <v>104</v>
      </c>
      <c r="AY912" s="1" t="s">
        <v>104</v>
      </c>
      <c r="AZ912" s="1" t="s">
        <v>100</v>
      </c>
      <c r="BA912" s="1" t="s">
        <v>100</v>
      </c>
      <c r="BB912" s="1" t="s">
        <v>100</v>
      </c>
      <c r="BC912" s="12" t="s">
        <v>104</v>
      </c>
      <c r="BD912" s="1">
        <v>135.34213947316996</v>
      </c>
      <c r="BE912" s="1">
        <v>599.52123335547071</v>
      </c>
      <c r="BF912" s="1">
        <v>185.14004307771972</v>
      </c>
      <c r="BG912" s="1">
        <v>1.120174141039489</v>
      </c>
      <c r="BH912" s="1">
        <v>5.1143052703627649</v>
      </c>
      <c r="BI912" s="1">
        <v>-33.684132079999983</v>
      </c>
      <c r="BJ912" s="1">
        <v>-1.7616882799999871</v>
      </c>
      <c r="BK912" s="1">
        <v>-3.1747464499999865</v>
      </c>
      <c r="BL912" s="1">
        <v>-14.076660689999997</v>
      </c>
      <c r="BM912" s="1">
        <v>-2.3670606907679517</v>
      </c>
      <c r="BN912" s="1">
        <v>110.03061417000001</v>
      </c>
      <c r="BO912" s="1">
        <v>132.51002342999999</v>
      </c>
      <c r="BP912" s="1">
        <v>100</v>
      </c>
      <c r="BQ912" s="1">
        <v>1206.2828110681778</v>
      </c>
      <c r="BR912" s="1" t="s">
        <v>102</v>
      </c>
      <c r="BS912" s="1">
        <v>24.878850102669404</v>
      </c>
      <c r="BT912" s="1">
        <v>110.03061417000001</v>
      </c>
      <c r="BU912" s="1">
        <v>178.24261969</v>
      </c>
      <c r="BV912" s="1">
        <v>100</v>
      </c>
      <c r="BW912" s="1">
        <v>144.06781456720387</v>
      </c>
    </row>
    <row r="913" spans="1:75" x14ac:dyDescent="0.2">
      <c r="A913" s="8" t="s">
        <v>3812</v>
      </c>
      <c r="B913" s="4" t="s">
        <v>93</v>
      </c>
      <c r="C913" s="8" t="s">
        <v>120</v>
      </c>
      <c r="D913" s="8" t="s">
        <v>120</v>
      </c>
      <c r="E913" s="9"/>
      <c r="F913" s="1" t="s">
        <v>3813</v>
      </c>
      <c r="G913" s="13" t="s">
        <v>3814</v>
      </c>
      <c r="H913" s="3" t="s">
        <v>98</v>
      </c>
      <c r="I913" s="1">
        <v>35</v>
      </c>
      <c r="J913" s="1" t="s">
        <v>85</v>
      </c>
      <c r="K913" s="1" t="s">
        <v>85</v>
      </c>
      <c r="L913" s="1" t="s">
        <v>85</v>
      </c>
      <c r="M913" s="1" t="s">
        <v>85</v>
      </c>
      <c r="N913" s="3">
        <v>350000000</v>
      </c>
      <c r="O913" s="10">
        <v>43641</v>
      </c>
      <c r="P913" s="10">
        <v>44406</v>
      </c>
      <c r="Q913" s="1">
        <v>-1.286361286127724</v>
      </c>
      <c r="R913" s="1">
        <v>-2.413228208056295</v>
      </c>
      <c r="S913" s="1">
        <v>-0.54393039902133067</v>
      </c>
      <c r="T913" s="1">
        <v>-2.355761988843641</v>
      </c>
      <c r="U913" s="1">
        <v>-6.9511417313449675</v>
      </c>
      <c r="V913" s="1">
        <v>-4.6151544813324623</v>
      </c>
      <c r="W913" s="1" t="s">
        <v>3815</v>
      </c>
      <c r="X913" s="1">
        <v>109.81318664550781</v>
      </c>
      <c r="Y913" s="1">
        <v>4.6740135242835867</v>
      </c>
      <c r="Z913" s="11">
        <v>0.4516</v>
      </c>
      <c r="AA913" s="11">
        <v>1.3771347140956514</v>
      </c>
      <c r="AB913" s="1" t="s">
        <v>87</v>
      </c>
      <c r="AC913" s="1">
        <v>77.683000000000007</v>
      </c>
      <c r="AD913" s="1">
        <v>4.8629613507357421</v>
      </c>
      <c r="AE913" s="1">
        <v>3.2925726100307826</v>
      </c>
      <c r="AF913" s="11">
        <v>3.2925726100307826</v>
      </c>
      <c r="AG913" s="1" t="s">
        <v>84</v>
      </c>
      <c r="AH913" s="1">
        <v>3.4695277367424411</v>
      </c>
      <c r="AI913" s="1" t="e">
        <v>#VALUE!</v>
      </c>
      <c r="AJ913" s="11" t="e">
        <v>#VALUE!</v>
      </c>
      <c r="AK913" s="1" t="s">
        <v>3806</v>
      </c>
      <c r="AL913" s="1">
        <v>113.1569981</v>
      </c>
      <c r="AM913" s="1">
        <v>157.60717700000001</v>
      </c>
      <c r="AN913" s="1">
        <v>5.8845122978041502</v>
      </c>
      <c r="AO913" s="1">
        <v>24.016427104722794</v>
      </c>
      <c r="AP913" s="1">
        <v>149.78591203452481</v>
      </c>
      <c r="AQ913" s="1" t="s">
        <v>102</v>
      </c>
      <c r="AR913" s="3" t="s">
        <v>103</v>
      </c>
      <c r="AS913" s="3">
        <v>108.94563037203042</v>
      </c>
      <c r="AT913" s="1">
        <v>112.02478416581548</v>
      </c>
      <c r="AU913" s="1" t="s">
        <v>104</v>
      </c>
      <c r="AV913" s="1">
        <v>-53.891186284240703</v>
      </c>
      <c r="AW913" s="1" t="s">
        <v>3807</v>
      </c>
      <c r="AX913" s="1" t="s">
        <v>104</v>
      </c>
      <c r="AY913" s="1" t="s">
        <v>104</v>
      </c>
      <c r="AZ913" s="1" t="s">
        <v>100</v>
      </c>
      <c r="BA913" s="1" t="s">
        <v>100</v>
      </c>
      <c r="BB913" s="1" t="s">
        <v>100</v>
      </c>
      <c r="BC913" s="12" t="s">
        <v>104</v>
      </c>
      <c r="BD913" s="1">
        <v>135.34213947316996</v>
      </c>
      <c r="BE913" s="1">
        <v>599.52123335547071</v>
      </c>
      <c r="BF913" s="1">
        <v>185.14004307771972</v>
      </c>
      <c r="BG913" s="1">
        <v>1.120174141039489</v>
      </c>
      <c r="BH913" s="1">
        <v>5.979466119096509</v>
      </c>
      <c r="BI913" s="1">
        <v>-30.860117280000011</v>
      </c>
      <c r="BJ913" s="1">
        <v>-0.56299030000000982</v>
      </c>
      <c r="BK913" s="1">
        <v>-1.3065151600000036</v>
      </c>
      <c r="BL913" s="1">
        <v>-11.015246130000008</v>
      </c>
      <c r="BM913" s="1">
        <v>-2.2275373219954173</v>
      </c>
      <c r="BN913" s="1">
        <v>112.5437585</v>
      </c>
      <c r="BO913" s="1">
        <v>133.68398873999999</v>
      </c>
      <c r="BP913" s="1">
        <v>97.099182019126403</v>
      </c>
      <c r="BQ913" s="1">
        <v>1216.1057935400522</v>
      </c>
      <c r="BR913" s="1" t="s">
        <v>102</v>
      </c>
      <c r="BS913" s="1">
        <v>24.016427104722794</v>
      </c>
      <c r="BT913" s="1">
        <v>112.5437585</v>
      </c>
      <c r="BU913" s="1">
        <v>177.88698977000001</v>
      </c>
      <c r="BV913" s="1">
        <v>99.06151013948778</v>
      </c>
      <c r="BW913" s="1">
        <v>144.55901193262613</v>
      </c>
    </row>
    <row r="914" spans="1:75" x14ac:dyDescent="0.2">
      <c r="A914" s="8" t="s">
        <v>3816</v>
      </c>
      <c r="B914" s="4" t="s">
        <v>93</v>
      </c>
      <c r="C914" s="8" t="s">
        <v>120</v>
      </c>
      <c r="D914" s="8" t="s">
        <v>120</v>
      </c>
      <c r="E914" s="9"/>
      <c r="F914" s="1" t="s">
        <v>3817</v>
      </c>
      <c r="G914" s="13" t="s">
        <v>3818</v>
      </c>
      <c r="H914" s="3" t="s">
        <v>98</v>
      </c>
      <c r="I914" s="1">
        <v>33.5</v>
      </c>
      <c r="J914" s="1" t="s">
        <v>85</v>
      </c>
      <c r="K914" s="1" t="s">
        <v>85</v>
      </c>
      <c r="L914" s="1" t="s">
        <v>85</v>
      </c>
      <c r="M914" s="1" t="s">
        <v>85</v>
      </c>
      <c r="N914" s="3">
        <v>200000000</v>
      </c>
      <c r="O914" s="10">
        <v>44362</v>
      </c>
      <c r="P914" s="10">
        <v>44406</v>
      </c>
      <c r="Q914" s="1">
        <v>-1.1638257825858922</v>
      </c>
      <c r="R914" s="1">
        <v>-2.427960086102332</v>
      </c>
      <c r="S914" s="1">
        <v>-0.30976544552496765</v>
      </c>
      <c r="T914" s="1">
        <v>-2.355761988843641</v>
      </c>
      <c r="U914" s="1">
        <v>-6.9511417313449675</v>
      </c>
      <c r="V914" s="1">
        <v>-4.6151544813324623</v>
      </c>
      <c r="W914" s="1" t="s">
        <v>3819</v>
      </c>
      <c r="X914" s="1">
        <v>108.30293273925781</v>
      </c>
      <c r="Y914" s="1">
        <v>4.6712597850276634</v>
      </c>
      <c r="Z914" s="11">
        <v>0.63045300000000004</v>
      </c>
      <c r="AA914" s="11">
        <v>1.7014061095371624</v>
      </c>
      <c r="AB914" s="1" t="s">
        <v>87</v>
      </c>
      <c r="AC914" s="1">
        <v>79.481999999999999</v>
      </c>
      <c r="AD914" s="1">
        <v>4.8566338072718072</v>
      </c>
      <c r="AE914" s="1">
        <v>3.2925726100307826</v>
      </c>
      <c r="AF914" s="11">
        <v>3.2925726100307826</v>
      </c>
      <c r="AG914" s="1" t="s">
        <v>84</v>
      </c>
      <c r="AH914" s="1">
        <v>3.4695277367424411</v>
      </c>
      <c r="AI914" s="1" t="e">
        <v>#VALUE!</v>
      </c>
      <c r="AJ914" s="11" t="e">
        <v>#VALUE!</v>
      </c>
      <c r="AK914" s="1" t="s">
        <v>3806</v>
      </c>
      <c r="AL914" s="1">
        <v>109.83919548999999</v>
      </c>
      <c r="AM914" s="1">
        <v>158.900656</v>
      </c>
      <c r="AN914" s="1">
        <v>5.6904565075352878</v>
      </c>
      <c r="AO914" s="1">
        <v>25.987679671457904</v>
      </c>
      <c r="AP914" s="1">
        <v>151.44416395802082</v>
      </c>
      <c r="AQ914" s="1" t="s">
        <v>102</v>
      </c>
      <c r="AR914" s="3" t="s">
        <v>103</v>
      </c>
      <c r="AS914" s="3">
        <v>106.49729008477476</v>
      </c>
      <c r="AT914" s="1">
        <v>111.34128397747203</v>
      </c>
      <c r="AU914" s="1" t="s">
        <v>104</v>
      </c>
      <c r="AV914" s="1">
        <v>-53.499366318522412</v>
      </c>
      <c r="AW914" s="1" t="s">
        <v>3807</v>
      </c>
      <c r="AX914" s="1" t="s">
        <v>104</v>
      </c>
      <c r="AY914" s="1" t="s">
        <v>104</v>
      </c>
      <c r="AZ914" s="1" t="s">
        <v>100</v>
      </c>
      <c r="BA914" s="1" t="s">
        <v>100</v>
      </c>
      <c r="BB914" s="1" t="s">
        <v>100</v>
      </c>
      <c r="BC914" s="12" t="s">
        <v>104</v>
      </c>
      <c r="BD914" s="1">
        <v>135.34213947316996</v>
      </c>
      <c r="BE914" s="1">
        <v>599.52123335547071</v>
      </c>
      <c r="BF914" s="1">
        <v>185.14004307771972</v>
      </c>
      <c r="BG914" s="1">
        <v>1.120174141039489</v>
      </c>
      <c r="BH914" s="1">
        <v>4.0054757015742641</v>
      </c>
      <c r="BI914" s="1">
        <v>-35.738529850000006</v>
      </c>
      <c r="BJ914" s="1">
        <v>-1.4827148399999999</v>
      </c>
      <c r="BK914" s="1">
        <v>-2.632233190000008</v>
      </c>
      <c r="BL914" s="1">
        <v>-14.772334510000007</v>
      </c>
      <c r="BM914" s="1">
        <v>-2.3149762452001963</v>
      </c>
      <c r="BN914" s="1">
        <v>109.83919548999999</v>
      </c>
      <c r="BO914" s="1">
        <v>133.37747311999999</v>
      </c>
      <c r="BP914" s="1">
        <v>100</v>
      </c>
      <c r="BQ914" s="1">
        <v>1283.5286847745665</v>
      </c>
      <c r="BR914" s="1" t="s">
        <v>102</v>
      </c>
      <c r="BS914" s="1">
        <v>25.987679671457904</v>
      </c>
      <c r="BT914" s="1" t="s">
        <v>104</v>
      </c>
      <c r="BU914" s="1" t="s">
        <v>104</v>
      </c>
      <c r="BV914" s="1" t="e">
        <v>#VALUE!</v>
      </c>
      <c r="BW914" s="1">
        <v>146.15509793563615</v>
      </c>
    </row>
    <row r="915" spans="1:75" x14ac:dyDescent="0.2">
      <c r="A915" s="8" t="s">
        <v>3820</v>
      </c>
      <c r="B915" s="4" t="s">
        <v>93</v>
      </c>
      <c r="C915" s="8" t="s">
        <v>120</v>
      </c>
      <c r="D915" s="8" t="s">
        <v>120</v>
      </c>
      <c r="E915" s="9"/>
      <c r="F915" s="1" t="s">
        <v>3821</v>
      </c>
      <c r="G915" s="13" t="s">
        <v>3822</v>
      </c>
      <c r="H915" s="3" t="s">
        <v>98</v>
      </c>
      <c r="I915" s="1">
        <v>31.5</v>
      </c>
      <c r="J915" s="1" t="s">
        <v>85</v>
      </c>
      <c r="K915" s="1" t="s">
        <v>85</v>
      </c>
      <c r="L915" s="1" t="s">
        <v>85</v>
      </c>
      <c r="M915" s="1" t="s">
        <v>85</v>
      </c>
      <c r="N915" s="3">
        <v>400000000</v>
      </c>
      <c r="O915" s="10">
        <v>43055</v>
      </c>
      <c r="P915" s="10">
        <v>44406</v>
      </c>
      <c r="Q915" s="1">
        <v>-1.0818740923894343</v>
      </c>
      <c r="R915" s="1">
        <v>-2.016182884332407</v>
      </c>
      <c r="S915" s="1">
        <v>-4.9620397607952338E-2</v>
      </c>
      <c r="T915" s="1">
        <v>-2.355761988843641</v>
      </c>
      <c r="U915" s="1">
        <v>-6.9511417313449675</v>
      </c>
      <c r="V915" s="1">
        <v>-4.6151544813324623</v>
      </c>
      <c r="W915" s="1" t="s">
        <v>3823</v>
      </c>
      <c r="X915" s="1">
        <v>110.79156494140625</v>
      </c>
      <c r="Y915" s="1">
        <v>4.6736952810714065</v>
      </c>
      <c r="Z915" s="11">
        <v>0.56549799999999995</v>
      </c>
      <c r="AA915" s="11">
        <v>1.325404373889949</v>
      </c>
      <c r="AB915" s="1" t="s">
        <v>87</v>
      </c>
      <c r="AC915" s="1">
        <v>84.754999999999995</v>
      </c>
      <c r="AD915" s="1">
        <v>4.862830975730736</v>
      </c>
      <c r="AE915" s="1">
        <v>3.2925726100307826</v>
      </c>
      <c r="AF915" s="11">
        <v>3.2925726100307826</v>
      </c>
      <c r="AG915" s="1" t="s">
        <v>84</v>
      </c>
      <c r="AH915" s="1">
        <v>3.4695277367424411</v>
      </c>
      <c r="AI915" s="1" t="e">
        <v>#VALUE!</v>
      </c>
      <c r="AJ915" s="11" t="e">
        <v>#VALUE!</v>
      </c>
      <c r="AK915" s="1" t="s">
        <v>3806</v>
      </c>
      <c r="AL915" s="1">
        <v>114.36863412</v>
      </c>
      <c r="AM915" s="1">
        <v>156.966218</v>
      </c>
      <c r="AN915" s="1">
        <v>6.2574589386431967</v>
      </c>
      <c r="AO915" s="1">
        <v>22.403832991101986</v>
      </c>
      <c r="AP915" s="1">
        <v>148.58942445648921</v>
      </c>
      <c r="AQ915" s="1" t="s">
        <v>102</v>
      </c>
      <c r="AR915" s="3" t="s">
        <v>103</v>
      </c>
      <c r="AS915" s="3">
        <v>110.96978123116222</v>
      </c>
      <c r="AT915" s="1">
        <v>112.26110754100435</v>
      </c>
      <c r="AU915" s="1" t="s">
        <v>104</v>
      </c>
      <c r="AV915" s="1">
        <v>-54.23108970735457</v>
      </c>
      <c r="AW915" s="1" t="s">
        <v>3807</v>
      </c>
      <c r="AX915" s="1" t="s">
        <v>104</v>
      </c>
      <c r="AY915" s="1" t="s">
        <v>104</v>
      </c>
      <c r="AZ915" s="1" t="s">
        <v>100</v>
      </c>
      <c r="BA915" s="1" t="s">
        <v>100</v>
      </c>
      <c r="BB915" s="1" t="s">
        <v>100</v>
      </c>
      <c r="BC915" s="12" t="s">
        <v>104</v>
      </c>
      <c r="BD915" s="1">
        <v>135.34213947316996</v>
      </c>
      <c r="BE915" s="1">
        <v>599.52123335547071</v>
      </c>
      <c r="BF915" s="1">
        <v>185.14004307771972</v>
      </c>
      <c r="BG915" s="1">
        <v>1.120174141039489</v>
      </c>
      <c r="BH915" s="1">
        <v>7.5893223819301845</v>
      </c>
      <c r="BI915" s="1">
        <v>-29.639912080000016</v>
      </c>
      <c r="BJ915" s="1">
        <v>-1.264096219999999</v>
      </c>
      <c r="BK915" s="1">
        <v>-2.5276471199999975</v>
      </c>
      <c r="BL915" s="1">
        <v>-11.341362670000009</v>
      </c>
      <c r="BM915" s="1">
        <v>-2.2029425391812971</v>
      </c>
      <c r="BN915" s="1">
        <v>114.36863412</v>
      </c>
      <c r="BO915" s="1">
        <v>135.02715972999999</v>
      </c>
      <c r="BP915" s="1">
        <v>100</v>
      </c>
      <c r="BQ915" s="1">
        <v>1239.3612993797376</v>
      </c>
      <c r="BR915" s="1" t="s">
        <v>102</v>
      </c>
      <c r="BS915" s="1">
        <v>22.403832991101986</v>
      </c>
      <c r="BT915" s="1">
        <v>114.36863412</v>
      </c>
      <c r="BU915" s="1">
        <v>181.34573965000001</v>
      </c>
      <c r="BV915" s="1">
        <v>100</v>
      </c>
      <c r="BW915" s="1">
        <v>144.00309360350502</v>
      </c>
    </row>
    <row r="916" spans="1:75" x14ac:dyDescent="0.2">
      <c r="A916" s="8" t="s">
        <v>3824</v>
      </c>
      <c r="B916" s="4" t="s">
        <v>93</v>
      </c>
      <c r="C916" s="8" t="s">
        <v>120</v>
      </c>
      <c r="D916" s="8" t="s">
        <v>120</v>
      </c>
      <c r="E916" s="9"/>
      <c r="F916" s="1" t="s">
        <v>3825</v>
      </c>
      <c r="G916" s="13" t="s">
        <v>3826</v>
      </c>
      <c r="H916" s="3" t="s">
        <v>98</v>
      </c>
      <c r="I916" s="1">
        <v>36</v>
      </c>
      <c r="J916" s="1" t="s">
        <v>85</v>
      </c>
      <c r="K916" s="1" t="s">
        <v>85</v>
      </c>
      <c r="L916" s="1" t="s">
        <v>85</v>
      </c>
      <c r="M916" s="1" t="s">
        <v>85</v>
      </c>
      <c r="N916" s="3">
        <v>200000000</v>
      </c>
      <c r="O916" s="10">
        <v>43417</v>
      </c>
      <c r="P916" s="10">
        <v>44406</v>
      </c>
      <c r="Q916" s="1">
        <v>-0.93397991125809821</v>
      </c>
      <c r="R916" s="1">
        <v>-1.9581267908430844</v>
      </c>
      <c r="S916" s="1">
        <v>2.0329143413810868E-2</v>
      </c>
      <c r="T916" s="1">
        <v>-2.355761988843641</v>
      </c>
      <c r="U916" s="1">
        <v>-6.9511417313449675</v>
      </c>
      <c r="V916" s="1">
        <v>-4.6151544813324623</v>
      </c>
      <c r="W916" s="1" t="s">
        <v>3827</v>
      </c>
      <c r="X916" s="1">
        <v>110.48329925537109</v>
      </c>
      <c r="Y916" s="1">
        <v>4.6768727548776274</v>
      </c>
      <c r="Z916" s="11">
        <v>0.71532200000000001</v>
      </c>
      <c r="AA916" s="11">
        <v>1.2171803949204474</v>
      </c>
      <c r="AB916" s="1" t="s">
        <v>87</v>
      </c>
      <c r="AC916" s="1">
        <v>89.926000000000002</v>
      </c>
      <c r="AD916" s="1">
        <v>4.8627953652151099</v>
      </c>
      <c r="AE916" s="1">
        <v>3.2925726100307826</v>
      </c>
      <c r="AF916" s="11">
        <v>3.2925726100307826</v>
      </c>
      <c r="AG916" s="1" t="s">
        <v>84</v>
      </c>
      <c r="AH916" s="1">
        <v>3.4695277367424411</v>
      </c>
      <c r="AI916" s="1" t="e">
        <v>#VALUE!</v>
      </c>
      <c r="AJ916" s="11" t="e">
        <v>#VALUE!</v>
      </c>
      <c r="AK916" s="1" t="s">
        <v>3806</v>
      </c>
      <c r="AL916" s="1">
        <v>112.33840453000001</v>
      </c>
      <c r="AM916" s="1">
        <v>157.865284</v>
      </c>
      <c r="AN916" s="1">
        <v>6.2334594144359698</v>
      </c>
      <c r="AO916" s="1">
        <v>23.4031485284052</v>
      </c>
      <c r="AP916" s="1">
        <v>148.92519411877922</v>
      </c>
      <c r="AQ916" s="1" t="s">
        <v>102</v>
      </c>
      <c r="AR916" s="3" t="s">
        <v>103</v>
      </c>
      <c r="AS916" s="3">
        <v>109.64304213956169</v>
      </c>
      <c r="AT916" s="1">
        <v>112.23234650719039</v>
      </c>
      <c r="AU916" s="1" t="s">
        <v>104</v>
      </c>
      <c r="AV916" s="1">
        <v>-53.870942676125907</v>
      </c>
      <c r="AW916" s="1" t="s">
        <v>3807</v>
      </c>
      <c r="AX916" s="1" t="s">
        <v>104</v>
      </c>
      <c r="AY916" s="1" t="s">
        <v>104</v>
      </c>
      <c r="AZ916" s="1" t="s">
        <v>100</v>
      </c>
      <c r="BA916" s="1" t="s">
        <v>100</v>
      </c>
      <c r="BB916" s="1" t="s">
        <v>100</v>
      </c>
      <c r="BC916" s="12" t="s">
        <v>104</v>
      </c>
      <c r="BD916" s="1">
        <v>135.34213947316996</v>
      </c>
      <c r="BE916" s="1">
        <v>599.52123335547071</v>
      </c>
      <c r="BF916" s="1">
        <v>185.14004307771972</v>
      </c>
      <c r="BG916" s="1">
        <v>1.120174141039489</v>
      </c>
      <c r="BH916" s="1">
        <v>6.5927446954141002</v>
      </c>
      <c r="BI916" s="1">
        <v>-33.835342780000005</v>
      </c>
      <c r="BJ916" s="1">
        <v>-2.0446619699999928</v>
      </c>
      <c r="BK916" s="1">
        <v>-3.1292776800000013</v>
      </c>
      <c r="BL916" s="1">
        <v>-12.974269319999991</v>
      </c>
      <c r="BM916" s="1">
        <v>-2.3058185743274122</v>
      </c>
      <c r="BN916" s="1">
        <v>112.33840453000001</v>
      </c>
      <c r="BO916" s="1">
        <v>134.37566656000001</v>
      </c>
      <c r="BP916" s="1">
        <v>100</v>
      </c>
      <c r="BQ916" s="1">
        <v>1318.363292985083</v>
      </c>
      <c r="BR916" s="1" t="s">
        <v>102</v>
      </c>
      <c r="BS916" s="1">
        <v>23.4031485284052</v>
      </c>
      <c r="BT916" s="1">
        <v>112.33840453000001</v>
      </c>
      <c r="BU916" s="1">
        <v>181.13266293000001</v>
      </c>
      <c r="BV916" s="1">
        <v>100</v>
      </c>
      <c r="BW916" s="1">
        <v>145.34519088751978</v>
      </c>
    </row>
    <row r="917" spans="1:75" x14ac:dyDescent="0.2">
      <c r="A917" s="8" t="s">
        <v>3828</v>
      </c>
      <c r="B917" s="4" t="s">
        <v>93</v>
      </c>
      <c r="C917" s="8" t="s">
        <v>120</v>
      </c>
      <c r="D917" s="8" t="s">
        <v>120</v>
      </c>
      <c r="E917" s="9"/>
      <c r="F917" s="1" t="s">
        <v>3829</v>
      </c>
      <c r="G917" s="13" t="s">
        <v>3830</v>
      </c>
      <c r="H917" s="3" t="s">
        <v>98</v>
      </c>
      <c r="I917" s="1">
        <v>47.5</v>
      </c>
      <c r="J917" s="1" t="s">
        <v>85</v>
      </c>
      <c r="K917" s="1" t="s">
        <v>85</v>
      </c>
      <c r="L917" s="1" t="s">
        <v>85</v>
      </c>
      <c r="M917" s="1" t="s">
        <v>85</v>
      </c>
      <c r="N917" s="3">
        <v>300000000</v>
      </c>
      <c r="O917" s="10">
        <v>40962</v>
      </c>
      <c r="P917" s="10">
        <v>44406</v>
      </c>
      <c r="Q917" s="1">
        <v>-0.94348737985148201</v>
      </c>
      <c r="R917" s="1">
        <v>-1.4843335984630168</v>
      </c>
      <c r="S917" s="1">
        <v>0.17570159807811514</v>
      </c>
      <c r="T917" s="1">
        <v>-2.355761988843641</v>
      </c>
      <c r="U917" s="1">
        <v>-6.9511417313449675</v>
      </c>
      <c r="V917" s="1">
        <v>-4.6151544813324623</v>
      </c>
      <c r="W917" s="1" t="s">
        <v>3831</v>
      </c>
      <c r="X917" s="1">
        <v>121.13736724853516</v>
      </c>
      <c r="Y917" s="1">
        <v>4.6782352110722369</v>
      </c>
      <c r="Z917" s="11">
        <v>0.31621700000000003</v>
      </c>
      <c r="AA917" s="11">
        <v>0.79129349155042661</v>
      </c>
      <c r="AB917" s="1" t="s">
        <v>87</v>
      </c>
      <c r="AC917" s="1">
        <v>98.703000000000003</v>
      </c>
      <c r="AD917" s="1">
        <v>4.8727900755936124</v>
      </c>
      <c r="AE917" s="1">
        <v>3.2925726100307826</v>
      </c>
      <c r="AF917" s="11">
        <v>3.2925726100307826</v>
      </c>
      <c r="AG917" s="1" t="s">
        <v>84</v>
      </c>
      <c r="AH917" s="1">
        <v>3.4695277367424411</v>
      </c>
      <c r="AI917" s="1" t="e">
        <v>#VALUE!</v>
      </c>
      <c r="AJ917" s="11" t="e">
        <v>#VALUE!</v>
      </c>
      <c r="AK917" s="1" t="s">
        <v>3806</v>
      </c>
      <c r="AL917" s="1">
        <v>122.45644470000001</v>
      </c>
      <c r="AM917" s="1">
        <v>156.02508112524356</v>
      </c>
      <c r="AN917" s="1">
        <v>7.8626407334612907</v>
      </c>
      <c r="AO917" s="1">
        <v>16.659822039698838</v>
      </c>
      <c r="AP917" s="1">
        <v>147.07763287310669</v>
      </c>
      <c r="AQ917" s="1" t="s">
        <v>102</v>
      </c>
      <c r="AR917" s="3" t="s">
        <v>103</v>
      </c>
      <c r="AS917" s="3">
        <v>118.93742559091507</v>
      </c>
      <c r="AT917" s="1">
        <v>118.20290888997525</v>
      </c>
      <c r="AU917" s="1" t="s">
        <v>104</v>
      </c>
      <c r="AV917" s="1">
        <v>-39.494933664859033</v>
      </c>
      <c r="AW917" s="1" t="s">
        <v>3807</v>
      </c>
      <c r="AX917" s="1" t="s">
        <v>104</v>
      </c>
      <c r="AY917" s="1" t="s">
        <v>104</v>
      </c>
      <c r="AZ917" s="1" t="s">
        <v>100</v>
      </c>
      <c r="BA917" s="1" t="s">
        <v>100</v>
      </c>
      <c r="BB917" s="1" t="s">
        <v>100</v>
      </c>
      <c r="BC917" s="12" t="s">
        <v>104</v>
      </c>
      <c r="BD917" s="1">
        <v>135.34213947316996</v>
      </c>
      <c r="BE917" s="1">
        <v>599.52123335547071</v>
      </c>
      <c r="BF917" s="1">
        <v>185.14004307771972</v>
      </c>
      <c r="BG917" s="1">
        <v>1.120174141039489</v>
      </c>
      <c r="BH917" s="1">
        <v>13.336071184120465</v>
      </c>
      <c r="BI917" s="1">
        <v>-20.49230734999999</v>
      </c>
      <c r="BJ917" s="1">
        <v>-0.34177224999999112</v>
      </c>
      <c r="BK917" s="1">
        <v>-2.1964148999999935</v>
      </c>
      <c r="BL917" s="1">
        <v>-5.3859548599999982</v>
      </c>
      <c r="BM917" s="1">
        <v>-1.8209142482687795</v>
      </c>
      <c r="BN917" s="1">
        <v>121.88680656</v>
      </c>
      <c r="BO917" s="1">
        <v>143.87811124000001</v>
      </c>
      <c r="BP917" s="1">
        <v>97.409711937109094</v>
      </c>
      <c r="BQ917" s="1">
        <v>1140.1062133343487</v>
      </c>
      <c r="BR917" s="1" t="s">
        <v>102</v>
      </c>
      <c r="BS917" s="1">
        <v>16.659822039698838</v>
      </c>
      <c r="BT917" s="1">
        <v>121.88680656</v>
      </c>
      <c r="BU917" s="1">
        <v>178.75396774000001</v>
      </c>
      <c r="BV917" s="1">
        <v>98.998300375506787</v>
      </c>
      <c r="BW917" s="1">
        <v>149.22015233850792</v>
      </c>
    </row>
    <row r="918" spans="1:75" x14ac:dyDescent="0.2">
      <c r="A918" s="8" t="s">
        <v>3832</v>
      </c>
      <c r="B918" s="4" t="s">
        <v>93</v>
      </c>
      <c r="C918" s="8" t="s">
        <v>120</v>
      </c>
      <c r="D918" s="8" t="s">
        <v>120</v>
      </c>
      <c r="E918" s="9"/>
      <c r="F918" s="1" t="s">
        <v>3833</v>
      </c>
      <c r="G918" s="13" t="s">
        <v>3834</v>
      </c>
      <c r="H918" s="3" t="s">
        <v>98</v>
      </c>
      <c r="I918" s="1">
        <v>41</v>
      </c>
      <c r="J918" s="1" t="s">
        <v>85</v>
      </c>
      <c r="K918" s="1" t="s">
        <v>85</v>
      </c>
      <c r="L918" s="1" t="s">
        <v>85</v>
      </c>
      <c r="M918" s="1" t="s">
        <v>85</v>
      </c>
      <c r="N918" s="3">
        <v>450000000</v>
      </c>
      <c r="O918" s="10">
        <v>44797</v>
      </c>
      <c r="P918" s="10">
        <v>44406</v>
      </c>
      <c r="Q918" s="1">
        <v>-1.1452389989404232</v>
      </c>
      <c r="R918" s="1">
        <v>-2.3959922568814518</v>
      </c>
      <c r="S918" s="1">
        <v>-0.45241610972424073</v>
      </c>
      <c r="T918" s="1">
        <v>-2.355761988843641</v>
      </c>
      <c r="U918" s="1">
        <v>-6.9511417313449675</v>
      </c>
      <c r="V918" s="1">
        <v>-4.6151544813324623</v>
      </c>
      <c r="W918" s="1" t="s">
        <v>3835</v>
      </c>
      <c r="X918" s="1">
        <v>108.25522613525391</v>
      </c>
      <c r="Y918" s="1">
        <v>4.6750361800000002</v>
      </c>
      <c r="Z918" s="11">
        <v>0.54828600000000005</v>
      </c>
      <c r="AA918" s="11">
        <v>1.2395757595638934</v>
      </c>
      <c r="AB918" s="1" t="s">
        <v>87</v>
      </c>
      <c r="AC918" s="1">
        <v>100.908</v>
      </c>
      <c r="AD918" s="1">
        <v>4.8567154144448379</v>
      </c>
      <c r="AE918" s="1">
        <v>3.2925726100307826</v>
      </c>
      <c r="AF918" s="11">
        <v>3.2925726100307826</v>
      </c>
      <c r="AG918" s="1" t="s">
        <v>84</v>
      </c>
      <c r="AH918" s="1">
        <v>3.4695277367424411</v>
      </c>
      <c r="AI918" s="1" t="e">
        <v>#VALUE!</v>
      </c>
      <c r="AJ918" s="11" t="e">
        <v>#VALUE!</v>
      </c>
      <c r="AK918" s="1" t="s">
        <v>3806</v>
      </c>
      <c r="AL918" s="1">
        <v>110.80205586</v>
      </c>
      <c r="AM918" s="1">
        <v>159.84844000000001</v>
      </c>
      <c r="AN918" s="1">
        <v>5.9137069432700571</v>
      </c>
      <c r="AO918" s="1">
        <v>26.666666666666668</v>
      </c>
      <c r="AP918" s="1">
        <v>150.56248034866215</v>
      </c>
      <c r="AQ918" s="1" t="s">
        <v>102</v>
      </c>
      <c r="AR918" s="3" t="s">
        <v>103</v>
      </c>
      <c r="AS918" s="3">
        <v>107.05369945564543</v>
      </c>
      <c r="AT918" s="1">
        <v>112.11275031132071</v>
      </c>
      <c r="AU918" s="1" t="s">
        <v>104</v>
      </c>
      <c r="AV918" s="1">
        <v>-52.166469613402185</v>
      </c>
      <c r="AW918" s="1" t="s">
        <v>3807</v>
      </c>
      <c r="AX918" s="1" t="s">
        <v>104</v>
      </c>
      <c r="AY918" s="1" t="s">
        <v>104</v>
      </c>
      <c r="AZ918" s="1" t="s">
        <v>100</v>
      </c>
      <c r="BA918" s="1" t="s">
        <v>100</v>
      </c>
      <c r="BB918" s="1" t="s">
        <v>100</v>
      </c>
      <c r="BC918" s="12" t="s">
        <v>104</v>
      </c>
      <c r="BD918" s="1">
        <v>135.34213947316996</v>
      </c>
      <c r="BE918" s="1">
        <v>599.52123335547071</v>
      </c>
      <c r="BF918" s="1">
        <v>185.14004307771972</v>
      </c>
      <c r="BG918" s="1">
        <v>1.120174141039489</v>
      </c>
      <c r="BH918" s="1">
        <v>2.8254620123203287</v>
      </c>
      <c r="BI918" s="1">
        <v>-35.439063430000004</v>
      </c>
      <c r="BJ918" s="1">
        <v>-0.75577459000000147</v>
      </c>
      <c r="BK918" s="1">
        <v>-1.9804899500000062</v>
      </c>
      <c r="BL918" s="1">
        <v>-13.115810550000006</v>
      </c>
      <c r="BM918" s="1">
        <v>-2.2657294358146989</v>
      </c>
      <c r="BN918" s="1">
        <v>110.59022564999999</v>
      </c>
      <c r="BO918" s="1">
        <v>133.24528397</v>
      </c>
      <c r="BP918" s="1">
        <v>99.064976099342033</v>
      </c>
      <c r="BQ918" s="1">
        <v>1526.8454895629447</v>
      </c>
      <c r="BR918" s="1" t="s">
        <v>102</v>
      </c>
      <c r="BS918" s="1">
        <v>27.170431211498972</v>
      </c>
      <c r="BT918" s="1" t="s">
        <v>104</v>
      </c>
      <c r="BU918" s="1" t="s">
        <v>104</v>
      </c>
      <c r="BV918" s="1" t="e">
        <v>#VALUE!</v>
      </c>
      <c r="BW918" s="1">
        <v>148.21542863232341</v>
      </c>
    </row>
    <row r="919" spans="1:75" x14ac:dyDescent="0.2">
      <c r="A919" s="8" t="s">
        <v>3836</v>
      </c>
      <c r="B919" s="4" t="s">
        <v>93</v>
      </c>
      <c r="C919" s="8" t="s">
        <v>120</v>
      </c>
      <c r="D919" s="8" t="s">
        <v>120</v>
      </c>
      <c r="E919" s="9"/>
      <c r="F919" s="1" t="s">
        <v>3837</v>
      </c>
      <c r="G919" s="13" t="s">
        <v>3838</v>
      </c>
      <c r="H919" s="3" t="s">
        <v>98</v>
      </c>
      <c r="I919" s="1">
        <v>35.5</v>
      </c>
      <c r="J919" s="1" t="s">
        <v>85</v>
      </c>
      <c r="K919" s="1" t="s">
        <v>85</v>
      </c>
      <c r="L919" s="1" t="s">
        <v>85</v>
      </c>
      <c r="M919" s="1" t="s">
        <v>85</v>
      </c>
      <c r="N919" s="3">
        <v>450000000</v>
      </c>
      <c r="O919" s="10">
        <v>45440</v>
      </c>
      <c r="P919" s="10">
        <v>44406</v>
      </c>
      <c r="Q919" s="1">
        <v>-1.2504983160305017</v>
      </c>
      <c r="R919" s="1">
        <v>-2.4538944064307011</v>
      </c>
      <c r="S919" s="1">
        <v>-0.30727690178127265</v>
      </c>
      <c r="T919" s="1">
        <v>-2.355761988843641</v>
      </c>
      <c r="U919" s="1">
        <v>-6.9511417313449675</v>
      </c>
      <c r="V919" s="1">
        <v>-4.6151544813324623</v>
      </c>
      <c r="W919" s="1" t="s">
        <v>3839</v>
      </c>
      <c r="X919" s="1">
        <v>107.34414672851563</v>
      </c>
      <c r="Y919" s="1">
        <v>4.6768677900000002</v>
      </c>
      <c r="Z919" s="11">
        <v>0.48737799999999998</v>
      </c>
      <c r="AA919" s="11">
        <v>1.517259557585271</v>
      </c>
      <c r="AB919" s="1" t="s">
        <v>87</v>
      </c>
      <c r="AC919" s="1">
        <v>105.20699999999999</v>
      </c>
      <c r="AD919" s="1">
        <v>4.8947585364097117</v>
      </c>
      <c r="AE919" s="1">
        <v>3.2925726100307826</v>
      </c>
      <c r="AF919" s="11">
        <v>3.2925726100307826</v>
      </c>
      <c r="AG919" s="1" t="s">
        <v>84</v>
      </c>
      <c r="AH919" s="1">
        <v>3.4695277367424411</v>
      </c>
      <c r="AI919" s="1" t="e">
        <v>#VALUE!</v>
      </c>
      <c r="AJ919" s="11" t="e">
        <v>#VALUE!</v>
      </c>
      <c r="AK919" s="1" t="s">
        <v>3806</v>
      </c>
      <c r="AL919" s="1">
        <v>111.82054503000001</v>
      </c>
      <c r="AM919" s="1">
        <v>161.12899199999998</v>
      </c>
      <c r="AN919" s="1">
        <v>4.7670994242382108</v>
      </c>
      <c r="AO919" s="1">
        <v>28.413415468856947</v>
      </c>
      <c r="AP919" s="1">
        <v>156.09980940643749</v>
      </c>
      <c r="AQ919" s="1" t="s">
        <v>102</v>
      </c>
      <c r="AR919" s="3" t="s">
        <v>103</v>
      </c>
      <c r="AS919" s="3">
        <v>107.43555830733777</v>
      </c>
      <c r="AT919" s="1">
        <v>111.26206639268594</v>
      </c>
      <c r="AU919" s="1" t="s">
        <v>104</v>
      </c>
      <c r="AV919" s="1">
        <v>-51.653211122641274</v>
      </c>
      <c r="AW919" s="1" t="s">
        <v>3807</v>
      </c>
      <c r="AX919" s="1" t="s">
        <v>104</v>
      </c>
      <c r="AY919" s="1" t="s">
        <v>104</v>
      </c>
      <c r="AZ919" s="1" t="s">
        <v>100</v>
      </c>
      <c r="BA919" s="1" t="s">
        <v>100</v>
      </c>
      <c r="BB919" s="1" t="s">
        <v>100</v>
      </c>
      <c r="BC919" s="12" t="s">
        <v>104</v>
      </c>
      <c r="BD919" s="1">
        <v>135.34213947316996</v>
      </c>
      <c r="BE919" s="1">
        <v>599.52123335547071</v>
      </c>
      <c r="BF919" s="1">
        <v>185.14004307771972</v>
      </c>
      <c r="BG919" s="1">
        <v>1.120174141039489</v>
      </c>
      <c r="BH919" s="1">
        <v>1.0814510609171799</v>
      </c>
      <c r="BI919" s="1">
        <v>-34.859084230000008</v>
      </c>
      <c r="BJ919" s="1">
        <v>-0.31672813999999505</v>
      </c>
      <c r="BK919" s="1">
        <v>-2.3961385100000001</v>
      </c>
      <c r="BL919" s="1">
        <v>-14.41908466999999</v>
      </c>
      <c r="BM919" s="1">
        <v>-1.7793422739939895</v>
      </c>
      <c r="BN919" s="1">
        <v>111.34054888</v>
      </c>
      <c r="BO919" s="1">
        <v>134.7291707</v>
      </c>
      <c r="BP919" s="1">
        <v>97.94773649471918</v>
      </c>
      <c r="BQ919" s="1">
        <v>1625.0671223091472</v>
      </c>
      <c r="BR919" s="1" t="s">
        <v>102</v>
      </c>
      <c r="BS919" s="1">
        <v>28.911704312114988</v>
      </c>
      <c r="BT919" s="1" t="s">
        <v>104</v>
      </c>
      <c r="BU919" s="1" t="s">
        <v>104</v>
      </c>
      <c r="BV919" s="1" t="e">
        <v>#VALUE!</v>
      </c>
      <c r="BW919" s="1">
        <v>149.98456362009171</v>
      </c>
    </row>
    <row r="920" spans="1:75" x14ac:dyDescent="0.2">
      <c r="A920" s="8" t="s">
        <v>3840</v>
      </c>
      <c r="B920" s="4" t="s">
        <v>93</v>
      </c>
      <c r="C920" s="8" t="s">
        <v>120</v>
      </c>
      <c r="D920" s="8" t="s">
        <v>120</v>
      </c>
      <c r="E920" s="9"/>
      <c r="F920" s="1" t="s">
        <v>3841</v>
      </c>
      <c r="G920" s="13" t="s">
        <v>3838</v>
      </c>
      <c r="H920" s="3" t="s">
        <v>98</v>
      </c>
      <c r="I920" s="1">
        <v>35.5</v>
      </c>
      <c r="J920" s="1" t="s">
        <v>85</v>
      </c>
      <c r="K920" s="1" t="s">
        <v>85</v>
      </c>
      <c r="L920" s="1" t="s">
        <v>85</v>
      </c>
      <c r="M920" s="1" t="s">
        <v>85</v>
      </c>
      <c r="N920" s="3">
        <v>450000000</v>
      </c>
      <c r="O920" s="10">
        <v>45440</v>
      </c>
      <c r="P920" s="10">
        <v>44406</v>
      </c>
      <c r="Q920" s="1">
        <v>-1.2504983160305017</v>
      </c>
      <c r="R920" s="1">
        <v>-2.4538944064307011</v>
      </c>
      <c r="S920" s="1">
        <v>-0.30727690178127265</v>
      </c>
      <c r="T920" s="1">
        <v>-2.355761988843641</v>
      </c>
      <c r="U920" s="1">
        <v>-6.9511417313449675</v>
      </c>
      <c r="V920" s="1">
        <v>-4.6151544813324623</v>
      </c>
      <c r="W920" s="1" t="s">
        <v>3839</v>
      </c>
      <c r="X920" s="1">
        <v>107.34414672851563</v>
      </c>
      <c r="Y920" s="1">
        <v>4.6768677900000002</v>
      </c>
      <c r="Z920" s="11">
        <v>0.48737799999999998</v>
      </c>
      <c r="AA920" s="11">
        <v>1.517259557585271</v>
      </c>
      <c r="AB920" s="1" t="s">
        <v>87</v>
      </c>
      <c r="AC920" s="1">
        <v>105.20699999999999</v>
      </c>
      <c r="AD920" s="1">
        <v>4.8947585364097117</v>
      </c>
      <c r="AE920" s="1">
        <v>3.2925726100307826</v>
      </c>
      <c r="AF920" s="11">
        <v>3.2925726100307826</v>
      </c>
      <c r="AG920" s="1" t="s">
        <v>84</v>
      </c>
      <c r="AH920" s="1">
        <v>3.4695277367424411</v>
      </c>
      <c r="AI920" s="1" t="e">
        <v>#VALUE!</v>
      </c>
      <c r="AJ920" s="11" t="e">
        <v>#VALUE!</v>
      </c>
      <c r="AK920" s="1" t="s">
        <v>3806</v>
      </c>
      <c r="AL920" s="1">
        <v>111.82054503000001</v>
      </c>
      <c r="AM920" s="1">
        <v>161.12899199999998</v>
      </c>
      <c r="AN920" s="1">
        <v>4.7670994242382108</v>
      </c>
      <c r="AO920" s="1">
        <v>28.413415468856947</v>
      </c>
      <c r="AP920" s="1">
        <v>156.09980940643749</v>
      </c>
      <c r="AQ920" s="1" t="s">
        <v>102</v>
      </c>
      <c r="AR920" s="3" t="s">
        <v>103</v>
      </c>
      <c r="AS920" s="3">
        <v>107.43555830733777</v>
      </c>
      <c r="AT920" s="1">
        <v>111.26206639268594</v>
      </c>
      <c r="AU920" s="1" t="s">
        <v>104</v>
      </c>
      <c r="AV920" s="1">
        <v>-51.653211122641274</v>
      </c>
      <c r="AW920" s="1" t="s">
        <v>3807</v>
      </c>
      <c r="AX920" s="1" t="s">
        <v>104</v>
      </c>
      <c r="AY920" s="1" t="s">
        <v>104</v>
      </c>
      <c r="AZ920" s="1" t="s">
        <v>100</v>
      </c>
      <c r="BA920" s="1" t="s">
        <v>100</v>
      </c>
      <c r="BB920" s="1" t="s">
        <v>100</v>
      </c>
      <c r="BC920" s="12" t="s">
        <v>104</v>
      </c>
      <c r="BD920" s="1">
        <v>135.34213947316996</v>
      </c>
      <c r="BE920" s="1">
        <v>599.52123335547071</v>
      </c>
      <c r="BF920" s="1">
        <v>185.14004307771972</v>
      </c>
      <c r="BG920" s="1">
        <v>1.120174141039489</v>
      </c>
      <c r="BH920" s="1">
        <v>1.0814510609171799</v>
      </c>
      <c r="BI920" s="1">
        <v>-34.859084230000008</v>
      </c>
      <c r="BJ920" s="1">
        <v>-0.31672813999999505</v>
      </c>
      <c r="BK920" s="1">
        <v>-2.3961385100000001</v>
      </c>
      <c r="BL920" s="1">
        <v>-14.41908466999999</v>
      </c>
      <c r="BM920" s="1">
        <v>-1.7793422739939895</v>
      </c>
      <c r="BN920" s="1">
        <v>111.34054888</v>
      </c>
      <c r="BO920" s="1">
        <v>134.7291707</v>
      </c>
      <c r="BP920" s="1">
        <v>97.94773649471918</v>
      </c>
      <c r="BQ920" s="1">
        <v>1625.0671223091472</v>
      </c>
      <c r="BR920" s="1" t="s">
        <v>102</v>
      </c>
      <c r="BS920" s="1">
        <v>28.911704312114988</v>
      </c>
      <c r="BT920" s="1" t="s">
        <v>104</v>
      </c>
      <c r="BU920" s="1" t="s">
        <v>104</v>
      </c>
      <c r="BV920" s="1" t="e">
        <v>#VALUE!</v>
      </c>
      <c r="BW920" s="1">
        <v>149.98456362009171</v>
      </c>
    </row>
    <row r="921" spans="1:75" x14ac:dyDescent="0.2">
      <c r="A921" s="8" t="s">
        <v>3842</v>
      </c>
      <c r="B921" s="4" t="s">
        <v>93</v>
      </c>
      <c r="C921" s="8" t="s">
        <v>120</v>
      </c>
      <c r="D921" s="8" t="s">
        <v>120</v>
      </c>
      <c r="E921" s="9"/>
      <c r="F921" s="1" t="s">
        <v>3843</v>
      </c>
      <c r="G921" s="13" t="s">
        <v>3844</v>
      </c>
      <c r="H921" s="3" t="s">
        <v>98</v>
      </c>
      <c r="I921" s="1">
        <v>38</v>
      </c>
      <c r="J921" s="1" t="s">
        <v>85</v>
      </c>
      <c r="K921" s="1" t="s">
        <v>85</v>
      </c>
      <c r="L921" s="1" t="s">
        <v>85</v>
      </c>
      <c r="M921" s="1" t="s">
        <v>85</v>
      </c>
      <c r="N921" s="3">
        <v>550000000</v>
      </c>
      <c r="O921" s="10">
        <v>45195</v>
      </c>
      <c r="P921" s="10">
        <v>44406</v>
      </c>
      <c r="Q921" s="1">
        <v>-1.1871644144652027</v>
      </c>
      <c r="R921" s="1">
        <v>-2.4355510473480391</v>
      </c>
      <c r="S921" s="1">
        <v>-0.23334606748148801</v>
      </c>
      <c r="T921" s="1">
        <v>-2.355761988843641</v>
      </c>
      <c r="U921" s="1">
        <v>-6.9511417313449675</v>
      </c>
      <c r="V921" s="1">
        <v>-4.6151544813324623</v>
      </c>
      <c r="W921" s="1" t="s">
        <v>3845</v>
      </c>
      <c r="X921" s="1">
        <v>107.64727783203125</v>
      </c>
      <c r="Y921" s="1">
        <v>4.6757656799999996</v>
      </c>
      <c r="Z921" s="11">
        <v>0.50063800000000003</v>
      </c>
      <c r="AA921" s="11">
        <v>1.404903786992584</v>
      </c>
      <c r="AB921" s="1" t="s">
        <v>87</v>
      </c>
      <c r="AC921" s="1">
        <v>110.136</v>
      </c>
      <c r="AD921" s="1">
        <v>5.046744023641927</v>
      </c>
      <c r="AE921" s="1">
        <v>3.4924575910554259</v>
      </c>
      <c r="AF921" s="11">
        <v>3.4924575910554259</v>
      </c>
      <c r="AG921" s="1" t="s">
        <v>84</v>
      </c>
      <c r="AH921" s="1">
        <v>4.6356670689141453</v>
      </c>
      <c r="AI921" s="1" t="e">
        <v>#VALUE!</v>
      </c>
      <c r="AJ921" s="11" t="e">
        <v>#VALUE!</v>
      </c>
      <c r="AK921" s="1" t="s">
        <v>3806</v>
      </c>
      <c r="AL921" s="1">
        <v>111.29169147</v>
      </c>
      <c r="AM921" s="1">
        <v>202.78554899999997</v>
      </c>
      <c r="AN921" s="1">
        <v>34.71228159546726</v>
      </c>
      <c r="AO921" s="1">
        <v>27.753593429158112</v>
      </c>
      <c r="AP921" s="1">
        <v>158.53142323913914</v>
      </c>
      <c r="AQ921" s="1" t="s">
        <v>102</v>
      </c>
      <c r="AR921" s="3" t="s">
        <v>103</v>
      </c>
      <c r="AS921" s="3">
        <v>108.28633062041231</v>
      </c>
      <c r="AT921" s="1">
        <v>112.56822402847386</v>
      </c>
      <c r="AU921" s="1" t="s">
        <v>104</v>
      </c>
      <c r="AV921" s="1">
        <v>-50.852074096424893</v>
      </c>
      <c r="AW921" s="1" t="s">
        <v>3807</v>
      </c>
      <c r="AX921" s="1" t="s">
        <v>104</v>
      </c>
      <c r="AY921" s="1" t="s">
        <v>104</v>
      </c>
      <c r="AZ921" s="1" t="s">
        <v>100</v>
      </c>
      <c r="BA921" s="1" t="s">
        <v>100</v>
      </c>
      <c r="BB921" s="1" t="s">
        <v>100</v>
      </c>
      <c r="BC921" s="12" t="s">
        <v>104</v>
      </c>
      <c r="BD921" s="1">
        <v>135.34213947316996</v>
      </c>
      <c r="BE921" s="1">
        <v>599.52123335547071</v>
      </c>
      <c r="BF921" s="1">
        <v>185.14004307771972</v>
      </c>
      <c r="BG921" s="1">
        <v>1.120174141039489</v>
      </c>
      <c r="BH921" s="1">
        <v>1.7412731006160165</v>
      </c>
      <c r="BI921" s="1">
        <v>-33.660436369999999</v>
      </c>
      <c r="BJ921" s="1">
        <v>-0.87367388999999207</v>
      </c>
      <c r="BK921" s="1">
        <v>-2.3222302499999898</v>
      </c>
      <c r="BL921" s="1">
        <v>-14.60754442999999</v>
      </c>
      <c r="BM921" s="1">
        <v>-2.2432233561536097</v>
      </c>
      <c r="BN921" s="1">
        <v>111.16774377</v>
      </c>
      <c r="BO921" s="1">
        <v>133.94863992000001</v>
      </c>
      <c r="BP921" s="1">
        <v>99.455913853503077</v>
      </c>
      <c r="BQ921" s="1">
        <v>1658.2708717542971</v>
      </c>
      <c r="BR921" s="1" t="s">
        <v>102</v>
      </c>
      <c r="BS921" s="1">
        <v>28.254620123203285</v>
      </c>
      <c r="BT921" s="1" t="s">
        <v>104</v>
      </c>
      <c r="BU921" s="1" t="s">
        <v>104</v>
      </c>
      <c r="BV921" s="1" t="e">
        <v>#VALUE!</v>
      </c>
      <c r="BW921" s="1">
        <v>149.50053567619082</v>
      </c>
    </row>
    <row r="922" spans="1:75" x14ac:dyDescent="0.2">
      <c r="A922" s="8" t="s">
        <v>3846</v>
      </c>
      <c r="B922" s="4" t="s">
        <v>587</v>
      </c>
      <c r="C922" s="8" t="s">
        <v>1429</v>
      </c>
      <c r="D922" s="8" t="s">
        <v>224</v>
      </c>
      <c r="E922" s="9"/>
      <c r="F922" s="1" t="s">
        <v>3847</v>
      </c>
      <c r="G922" s="13" t="s">
        <v>3848</v>
      </c>
      <c r="H922" s="3" t="s">
        <v>582</v>
      </c>
      <c r="I922" s="1" t="s">
        <v>100</v>
      </c>
      <c r="J922" s="1" t="s">
        <v>85</v>
      </c>
      <c r="K922" s="1" t="s">
        <v>85</v>
      </c>
      <c r="L922" s="1" t="s">
        <v>85</v>
      </c>
      <c r="M922" s="1" t="s">
        <v>85</v>
      </c>
      <c r="N922" s="3">
        <v>250000000</v>
      </c>
      <c r="O922" s="10">
        <v>44155</v>
      </c>
      <c r="P922" s="10">
        <v>43922</v>
      </c>
      <c r="Q922" s="1">
        <v>0.25459358804000853</v>
      </c>
      <c r="R922" s="1">
        <v>0.79582328874303609</v>
      </c>
      <c r="S922" s="1">
        <v>1.939340395206024</v>
      </c>
      <c r="T922" s="1">
        <v>0.18895480342364657</v>
      </c>
      <c r="U922" s="1">
        <v>0.62104763561732224</v>
      </c>
      <c r="V922" s="1">
        <v>1.5160467312387071</v>
      </c>
      <c r="W922" s="1" t="s">
        <v>1198</v>
      </c>
      <c r="X922" s="1">
        <v>46.659160614013672</v>
      </c>
      <c r="Y922" s="1">
        <v>3.0852882796792649</v>
      </c>
      <c r="Z922" s="11">
        <v>7.2583999999999996E-2</v>
      </c>
      <c r="AA922" s="11">
        <v>0.28010206566739804</v>
      </c>
      <c r="AB922" s="1" t="s">
        <v>87</v>
      </c>
      <c r="AC922" s="1">
        <v>99.510999999999996</v>
      </c>
      <c r="AD922" s="1">
        <v>6.1706495619623922</v>
      </c>
      <c r="AE922" s="1">
        <v>4.0743093456242239</v>
      </c>
      <c r="AF922" s="11">
        <v>4.0743093456242239</v>
      </c>
      <c r="AG922" s="1" t="s">
        <v>84</v>
      </c>
      <c r="AH922" s="1">
        <v>7.7201536957923178</v>
      </c>
      <c r="AI922" s="1" t="e">
        <v>#VALUE!</v>
      </c>
      <c r="AJ922" s="11" t="e">
        <v>#VALUE!</v>
      </c>
      <c r="AK922" s="1" t="s">
        <v>3849</v>
      </c>
      <c r="AL922" s="1">
        <v>46.577315429999999</v>
      </c>
      <c r="AM922" s="1">
        <v>336.52429711998207</v>
      </c>
      <c r="AN922" s="1">
        <v>118.28069608981309</v>
      </c>
      <c r="AO922" s="1">
        <v>0.40246406570841892</v>
      </c>
      <c r="AP922" s="1">
        <v>213.84927901848909</v>
      </c>
      <c r="AQ922" s="1" t="s">
        <v>260</v>
      </c>
      <c r="AR922" s="3" t="s">
        <v>103</v>
      </c>
      <c r="AS922" s="3">
        <v>46.309998035777646</v>
      </c>
      <c r="AT922" s="1">
        <v>44.30444269284606</v>
      </c>
      <c r="AU922" s="1">
        <v>23.127896566100461</v>
      </c>
      <c r="AV922" s="1">
        <v>-10.057177230410952</v>
      </c>
      <c r="AX922" s="1" t="s">
        <v>104</v>
      </c>
      <c r="AY922" s="1" t="s">
        <v>104</v>
      </c>
      <c r="AZ922" s="1" t="s">
        <v>3217</v>
      </c>
      <c r="BA922" s="1" t="s">
        <v>3217</v>
      </c>
      <c r="BB922" s="1" t="s">
        <v>3217</v>
      </c>
      <c r="BC922" s="12" t="s">
        <v>104</v>
      </c>
      <c r="BD922" s="1" t="s">
        <v>104</v>
      </c>
      <c r="BE922" s="1" t="s">
        <v>3217</v>
      </c>
      <c r="BF922" s="1" t="s">
        <v>3217</v>
      </c>
      <c r="BG922" s="1" t="s">
        <v>104</v>
      </c>
      <c r="BH922" s="1">
        <v>4.5913757700205338</v>
      </c>
      <c r="BI922" s="1">
        <v>-44.566126530000005</v>
      </c>
      <c r="BJ922" s="1">
        <v>-13.74220356</v>
      </c>
      <c r="BK922" s="1">
        <v>-7.4207667100000023</v>
      </c>
      <c r="BL922" s="1">
        <v>-11.630151940000005</v>
      </c>
      <c r="BM922" s="1">
        <v>-1.1930878876444559</v>
      </c>
      <c r="BN922" s="1">
        <v>45.866830589999999</v>
      </c>
      <c r="BO922" s="1">
        <v>74.884271409999997</v>
      </c>
      <c r="BP922" s="1">
        <v>97.551524807417536</v>
      </c>
      <c r="BQ922" s="1">
        <v>39.662002726927881</v>
      </c>
      <c r="BR922" s="1" t="s">
        <v>260</v>
      </c>
      <c r="BS922" s="1">
        <v>0.40246406570841892</v>
      </c>
      <c r="BT922" s="1">
        <v>45.866830589999999</v>
      </c>
      <c r="BU922" s="1">
        <v>233.65846965</v>
      </c>
      <c r="BV922" s="1">
        <v>99.621663220175108</v>
      </c>
      <c r="BW922" s="1">
        <v>45.950656870172871</v>
      </c>
    </row>
    <row r="923" spans="1:75" x14ac:dyDescent="0.2">
      <c r="A923" s="8" t="s">
        <v>3850</v>
      </c>
      <c r="B923" s="4" t="s">
        <v>306</v>
      </c>
      <c r="C923" s="8" t="s">
        <v>1429</v>
      </c>
      <c r="D923" s="8" t="s">
        <v>224</v>
      </c>
      <c r="E923" s="9"/>
      <c r="F923" s="1" t="s">
        <v>3851</v>
      </c>
      <c r="G923" s="13" t="s">
        <v>3852</v>
      </c>
      <c r="H923" s="3" t="s">
        <v>309</v>
      </c>
      <c r="I923" s="1" t="s">
        <v>100</v>
      </c>
      <c r="J923" s="1" t="s">
        <v>85</v>
      </c>
      <c r="K923" s="1" t="s">
        <v>85</v>
      </c>
      <c r="L923" s="1" t="s">
        <v>85</v>
      </c>
      <c r="M923" s="1" t="s">
        <v>85</v>
      </c>
      <c r="N923" s="3">
        <v>250000000</v>
      </c>
      <c r="O923" s="10">
        <v>44615</v>
      </c>
      <c r="P923" s="10">
        <v>44111</v>
      </c>
      <c r="Q923" s="1">
        <v>0.25536167069615257</v>
      </c>
      <c r="R923" s="1">
        <v>0.8240873478742694</v>
      </c>
      <c r="S923" s="1">
        <v>2.1735802642027791</v>
      </c>
      <c r="T923" s="1">
        <v>0.17487467359622588</v>
      </c>
      <c r="U923" s="1">
        <v>0.57088310165314127</v>
      </c>
      <c r="V923" s="1">
        <v>1.6621242306301021</v>
      </c>
      <c r="W923" s="1" t="s">
        <v>1462</v>
      </c>
      <c r="X923" s="1">
        <v>58.787307739257813</v>
      </c>
      <c r="Y923" s="1">
        <v>3.2065697479551685</v>
      </c>
      <c r="Z923" s="11">
        <v>7.7340999999999993E-2</v>
      </c>
      <c r="AA923" s="11">
        <v>0.45069932306980309</v>
      </c>
      <c r="AB923" s="1" t="s">
        <v>87</v>
      </c>
      <c r="AC923" s="1">
        <v>100.113</v>
      </c>
      <c r="AD923" s="1">
        <v>6.1110483622488347</v>
      </c>
      <c r="AE923" s="1">
        <v>3.8667768238597864</v>
      </c>
      <c r="AF923" s="11">
        <v>3.8667768238597864</v>
      </c>
      <c r="AG923" s="1" t="s">
        <v>84</v>
      </c>
      <c r="AH923" s="1">
        <v>6.3454940194727829</v>
      </c>
      <c r="AI923" s="1" t="e">
        <v>#VALUE!</v>
      </c>
      <c r="AJ923" s="11" t="e">
        <v>#VALUE!</v>
      </c>
      <c r="AK923" s="1" t="s">
        <v>3849</v>
      </c>
      <c r="AL923" s="1">
        <v>58.782619330000003</v>
      </c>
      <c r="AM923" s="1">
        <v>326.73056741492383</v>
      </c>
      <c r="AN923" s="1">
        <v>104.65696414391067</v>
      </c>
      <c r="AO923" s="1">
        <v>0.6652977412731006</v>
      </c>
      <c r="AP923" s="1">
        <v>218.02918640620797</v>
      </c>
      <c r="AQ923" s="1" t="s">
        <v>260</v>
      </c>
      <c r="AR923" s="3" t="s">
        <v>103</v>
      </c>
      <c r="AS923" s="3">
        <v>56.018623759483347</v>
      </c>
      <c r="AT923" s="1">
        <v>56.651654813179597</v>
      </c>
      <c r="AU923" s="1">
        <v>31.288187247619526</v>
      </c>
      <c r="AV923" s="1">
        <v>3.9426401813901446</v>
      </c>
      <c r="AX923" s="1" t="s">
        <v>104</v>
      </c>
      <c r="AY923" s="1" t="s">
        <v>104</v>
      </c>
      <c r="AZ923" s="1" t="s">
        <v>3217</v>
      </c>
      <c r="BA923" s="1" t="s">
        <v>3217</v>
      </c>
      <c r="BB923" s="1" t="s">
        <v>3217</v>
      </c>
      <c r="BC923" s="12" t="s">
        <v>104</v>
      </c>
      <c r="BD923" s="1" t="s">
        <v>104</v>
      </c>
      <c r="BE923" s="1" t="s">
        <v>3217</v>
      </c>
      <c r="BF923" s="1" t="s">
        <v>3217</v>
      </c>
      <c r="BG923" s="1" t="s">
        <v>104</v>
      </c>
      <c r="BH923" s="1">
        <v>3.3347022587268995</v>
      </c>
      <c r="BI923" s="1">
        <v>-42.397962480000004</v>
      </c>
      <c r="BJ923" s="1">
        <v>-0.33597254000000021</v>
      </c>
      <c r="BK923" s="1">
        <v>-5.1632796999999968</v>
      </c>
      <c r="BL923" s="1">
        <v>-17.479097749999994</v>
      </c>
      <c r="BM923" s="1">
        <v>-1.2674307199608097</v>
      </c>
      <c r="BN923" s="1">
        <v>58.330681490000003</v>
      </c>
      <c r="BO923" s="1">
        <v>88.332749519999993</v>
      </c>
      <c r="BP923" s="1">
        <v>98.49364437295425</v>
      </c>
      <c r="BQ923" s="1">
        <v>65.784682339611322</v>
      </c>
      <c r="BR923" s="1" t="s">
        <v>260</v>
      </c>
      <c r="BS923" s="1">
        <v>0.6652977412731006</v>
      </c>
      <c r="BT923" s="1" t="s">
        <v>104</v>
      </c>
      <c r="BU923" s="1" t="s">
        <v>104</v>
      </c>
      <c r="BV923" s="1" t="e">
        <v>#VALUE!</v>
      </c>
      <c r="BW923" s="1">
        <v>66.656684885434046</v>
      </c>
    </row>
    <row r="924" spans="1:75" x14ac:dyDescent="0.2">
      <c r="A924" s="8" t="s">
        <v>3853</v>
      </c>
      <c r="B924" s="4" t="s">
        <v>271</v>
      </c>
      <c r="C924" s="8" t="s">
        <v>1429</v>
      </c>
      <c r="D924" s="8" t="s">
        <v>224</v>
      </c>
      <c r="E924" s="9"/>
      <c r="F924" s="1" t="s">
        <v>3854</v>
      </c>
      <c r="G924" s="13" t="s">
        <v>3855</v>
      </c>
      <c r="H924" s="3" t="s">
        <v>274</v>
      </c>
      <c r="I924" s="1">
        <v>29.5</v>
      </c>
      <c r="J924" s="1" t="s">
        <v>85</v>
      </c>
      <c r="K924" s="1" t="s">
        <v>85</v>
      </c>
      <c r="L924" s="1" t="s">
        <v>85</v>
      </c>
      <c r="M924" s="1" t="s">
        <v>85</v>
      </c>
      <c r="N924" s="3">
        <v>350000000</v>
      </c>
      <c r="O924" s="10">
        <v>45777</v>
      </c>
      <c r="P924" s="10">
        <v>44853</v>
      </c>
      <c r="Q924" s="1">
        <v>0.24037733729185273</v>
      </c>
      <c r="R924" s="1" t="s">
        <v>104</v>
      </c>
      <c r="S924" s="1" t="s">
        <v>104</v>
      </c>
      <c r="T924" s="1">
        <v>0.13022717984161325</v>
      </c>
      <c r="U924" s="1">
        <v>0.15824064582632413</v>
      </c>
      <c r="V924" s="1">
        <v>1.973509682223451</v>
      </c>
      <c r="W924" s="1" t="s">
        <v>3856</v>
      </c>
      <c r="X924" s="1">
        <v>93.948028564453125</v>
      </c>
      <c r="Y924" s="1">
        <v>3.6417652597449268</v>
      </c>
      <c r="Z924" s="11">
        <v>4.2852000000000001E-2</v>
      </c>
      <c r="AA924" s="11" t="s">
        <v>104</v>
      </c>
      <c r="AB924" s="1" t="s">
        <v>87</v>
      </c>
      <c r="AC924" s="1">
        <v>100.283</v>
      </c>
      <c r="AD924" s="1">
        <v>4.8947585364097117</v>
      </c>
      <c r="AE924" s="1">
        <v>3.2925726100307826</v>
      </c>
      <c r="AF924" s="11">
        <v>3.2925726100307826</v>
      </c>
      <c r="AG924" s="1" t="s">
        <v>84</v>
      </c>
      <c r="AH924" s="1">
        <v>3.4695277367424411</v>
      </c>
      <c r="AI924" s="1" t="e">
        <v>#VALUE!</v>
      </c>
      <c r="AJ924" s="11" t="e">
        <v>#VALUE!</v>
      </c>
      <c r="AK924" s="1" t="s">
        <v>3849</v>
      </c>
      <c r="AL924" s="1">
        <v>97.703205800000006</v>
      </c>
      <c r="AM924" s="1">
        <v>161.12899199999998</v>
      </c>
      <c r="AN924" s="1">
        <v>4.7670994242382108</v>
      </c>
      <c r="AO924" s="1">
        <v>2.8418891170431211</v>
      </c>
      <c r="AP924" s="1">
        <v>156.09980940643749</v>
      </c>
      <c r="AQ924" s="1" t="s">
        <v>177</v>
      </c>
      <c r="AR924" s="3" t="s">
        <v>103</v>
      </c>
      <c r="AS924" s="3">
        <v>95.071877769901164</v>
      </c>
      <c r="AT924" s="1">
        <v>96.742042112064425</v>
      </c>
      <c r="AU924" s="1">
        <v>35.754157114296881</v>
      </c>
      <c r="AV924" s="1">
        <v>21.323752903759718</v>
      </c>
      <c r="AX924" s="1" t="s">
        <v>104</v>
      </c>
      <c r="AY924" s="1" t="s">
        <v>104</v>
      </c>
      <c r="AZ924" s="1" t="s">
        <v>3217</v>
      </c>
      <c r="BA924" s="1" t="s">
        <v>3217</v>
      </c>
      <c r="BB924" s="1" t="s">
        <v>3217</v>
      </c>
      <c r="BC924" s="12" t="s">
        <v>104</v>
      </c>
      <c r="BD924" s="1" t="s">
        <v>104</v>
      </c>
      <c r="BE924" s="1" t="s">
        <v>3217</v>
      </c>
      <c r="BF924" s="1" t="s">
        <v>3217</v>
      </c>
      <c r="BG924" s="1" t="s">
        <v>104</v>
      </c>
      <c r="BH924" s="1">
        <v>0.15331964407939766</v>
      </c>
      <c r="BI924" s="1" t="s">
        <v>104</v>
      </c>
      <c r="BJ924" s="1">
        <v>-1.6282957399999987</v>
      </c>
      <c r="BK924" s="1">
        <v>-2.099986389999998</v>
      </c>
      <c r="BL924" s="1" t="s">
        <v>104</v>
      </c>
      <c r="BM924" s="1" t="s">
        <v>104</v>
      </c>
      <c r="BN924" s="1" t="s">
        <v>104</v>
      </c>
      <c r="BO924" s="1" t="s">
        <v>104</v>
      </c>
      <c r="BP924" s="1" t="e">
        <v>#VALUE!</v>
      </c>
      <c r="BQ924" s="1">
        <v>268.32566477175135</v>
      </c>
      <c r="BR924" s="1" t="s">
        <v>177</v>
      </c>
      <c r="BS924" s="1">
        <v>2.8418891170431211</v>
      </c>
      <c r="BT924" s="1" t="s">
        <v>104</v>
      </c>
      <c r="BU924" s="1" t="s">
        <v>104</v>
      </c>
      <c r="BV924" s="1" t="e">
        <v>#VALUE!</v>
      </c>
      <c r="BW924" s="1">
        <v>114.5851188368688</v>
      </c>
    </row>
    <row r="925" spans="1:75" x14ac:dyDescent="0.2">
      <c r="A925" s="8" t="s">
        <v>3857</v>
      </c>
      <c r="B925" s="4" t="s">
        <v>1109</v>
      </c>
      <c r="C925" s="8" t="s">
        <v>1429</v>
      </c>
      <c r="D925" s="8" t="s">
        <v>224</v>
      </c>
      <c r="E925" s="9"/>
      <c r="F925" s="1" t="s">
        <v>3858</v>
      </c>
      <c r="G925" s="13" t="s">
        <v>3859</v>
      </c>
      <c r="H925" s="3" t="s">
        <v>1112</v>
      </c>
      <c r="I925" s="1">
        <v>25</v>
      </c>
      <c r="J925" s="1" t="s">
        <v>85</v>
      </c>
      <c r="K925" s="1" t="s">
        <v>85</v>
      </c>
      <c r="L925" s="1" t="s">
        <v>85</v>
      </c>
      <c r="M925" s="1" t="s">
        <v>85</v>
      </c>
      <c r="N925" s="3">
        <v>325000000</v>
      </c>
      <c r="O925" s="10">
        <v>45638</v>
      </c>
      <c r="P925" s="10">
        <v>44692</v>
      </c>
      <c r="Q925" s="1">
        <v>0.26000648033182028</v>
      </c>
      <c r="R925" s="1">
        <v>0.63668320371426113</v>
      </c>
      <c r="S925" s="1">
        <v>2.5481040787761255</v>
      </c>
      <c r="T925" s="1">
        <v>0.15216783855731553</v>
      </c>
      <c r="U925" s="1">
        <v>0.2586565903576421</v>
      </c>
      <c r="V925" s="1">
        <v>1.9582331893938099</v>
      </c>
      <c r="W925" s="1" t="s">
        <v>3860</v>
      </c>
      <c r="X925" s="1">
        <v>89.882179260253906</v>
      </c>
      <c r="Y925" s="1">
        <v>3.5599535700000002</v>
      </c>
      <c r="Z925" s="11">
        <v>0.105693</v>
      </c>
      <c r="AA925" s="11">
        <v>0.40872386858730181</v>
      </c>
      <c r="AB925" s="1" t="s">
        <v>87</v>
      </c>
      <c r="AC925" s="1">
        <v>100.81100000000001</v>
      </c>
      <c r="AD925" s="1">
        <v>4.8947585364097117</v>
      </c>
      <c r="AE925" s="1">
        <v>3.2925726100307826</v>
      </c>
      <c r="AF925" s="11">
        <v>3.2925726100307826</v>
      </c>
      <c r="AG925" s="1" t="s">
        <v>84</v>
      </c>
      <c r="AH925" s="1">
        <v>3.4695277367424411</v>
      </c>
      <c r="AI925" s="1" t="e">
        <v>#VALUE!</v>
      </c>
      <c r="AJ925" s="11" t="e">
        <v>#VALUE!</v>
      </c>
      <c r="AK925" s="1" t="s">
        <v>3849</v>
      </c>
      <c r="AL925" s="1">
        <v>93.157559759999998</v>
      </c>
      <c r="AM925" s="1">
        <v>161.12899199999998</v>
      </c>
      <c r="AN925" s="1">
        <v>4.7670994242382108</v>
      </c>
      <c r="AO925" s="1">
        <v>2.3764544832306638</v>
      </c>
      <c r="AP925" s="1">
        <v>156.09980940643749</v>
      </c>
      <c r="AQ925" s="1" t="s">
        <v>177</v>
      </c>
      <c r="AR925" s="3" t="s">
        <v>103</v>
      </c>
      <c r="AS925" s="3">
        <v>90.685014673872104</v>
      </c>
      <c r="AT925" s="1">
        <v>92.276018134166378</v>
      </c>
      <c r="AU925" s="1">
        <v>35.930176391379696</v>
      </c>
      <c r="AV925" s="1">
        <v>21.247932151923354</v>
      </c>
      <c r="AX925" s="1" t="s">
        <v>104</v>
      </c>
      <c r="AY925" s="1" t="s">
        <v>104</v>
      </c>
      <c r="AZ925" s="1" t="s">
        <v>3217</v>
      </c>
      <c r="BA925" s="1" t="s">
        <v>3217</v>
      </c>
      <c r="BB925" s="1" t="s">
        <v>3217</v>
      </c>
      <c r="BC925" s="12" t="s">
        <v>104</v>
      </c>
      <c r="BD925" s="1" t="s">
        <v>104</v>
      </c>
      <c r="BE925" s="1" t="s">
        <v>3217</v>
      </c>
      <c r="BF925" s="1" t="s">
        <v>3217</v>
      </c>
      <c r="BG925" s="1" t="s">
        <v>104</v>
      </c>
      <c r="BH925" s="1">
        <v>0.53388090349075978</v>
      </c>
      <c r="BI925" s="1" t="s">
        <v>104</v>
      </c>
      <c r="BJ925" s="1">
        <v>0.39851149000000419</v>
      </c>
      <c r="BK925" s="1">
        <v>-1.5867501999999973</v>
      </c>
      <c r="BL925" s="1">
        <v>-4.5464654800000091</v>
      </c>
      <c r="BM925" s="1" t="s">
        <v>104</v>
      </c>
      <c r="BN925" s="1">
        <v>91.805555350000006</v>
      </c>
      <c r="BO925" s="1">
        <v>123.97136682999999</v>
      </c>
      <c r="BP925" s="1">
        <v>95.796765734199994</v>
      </c>
      <c r="BQ925" s="1">
        <v>227.14387774136924</v>
      </c>
      <c r="BR925" s="1" t="s">
        <v>177</v>
      </c>
      <c r="BS925" s="1">
        <v>2.4585900068446271</v>
      </c>
      <c r="BT925" s="1" t="s">
        <v>104</v>
      </c>
      <c r="BU925" s="1" t="s">
        <v>104</v>
      </c>
      <c r="BV925" s="1" t="e">
        <v>#VALUE!</v>
      </c>
      <c r="BW925" s="1">
        <v>108.4707570335906</v>
      </c>
    </row>
    <row r="926" spans="1:75" x14ac:dyDescent="0.2">
      <c r="A926" s="8" t="s">
        <v>3861</v>
      </c>
      <c r="B926" s="4" t="s">
        <v>1329</v>
      </c>
      <c r="C926" s="8" t="s">
        <v>1429</v>
      </c>
      <c r="D926" s="8" t="s">
        <v>224</v>
      </c>
      <c r="E926" s="9"/>
      <c r="F926" s="1" t="s">
        <v>3862</v>
      </c>
      <c r="G926" s="13" t="s">
        <v>3863</v>
      </c>
      <c r="H926" s="3" t="s">
        <v>1332</v>
      </c>
      <c r="I926" s="1">
        <v>26.5</v>
      </c>
      <c r="J926" s="1" t="s">
        <v>85</v>
      </c>
      <c r="K926" s="1" t="s">
        <v>85</v>
      </c>
      <c r="L926" s="1" t="s">
        <v>85</v>
      </c>
      <c r="M926" s="1" t="s">
        <v>85</v>
      </c>
      <c r="N926" s="3">
        <v>375000000</v>
      </c>
      <c r="O926" s="10">
        <v>45554</v>
      </c>
      <c r="P926" s="10">
        <v>45414</v>
      </c>
      <c r="Q926" s="1">
        <v>0.20703646737942893</v>
      </c>
      <c r="R926" s="1">
        <v>0.79169456369396762</v>
      </c>
      <c r="S926" s="1">
        <v>2.3241419992976908</v>
      </c>
      <c r="T926" s="1">
        <v>0.16824603557972218</v>
      </c>
      <c r="U926" s="1">
        <v>0.46054080444331014</v>
      </c>
      <c r="V926" s="1">
        <v>1.7740366916660921</v>
      </c>
      <c r="W926" s="1" t="s">
        <v>3401</v>
      </c>
      <c r="X926" s="1">
        <v>71.239356994628906</v>
      </c>
      <c r="Y926" s="1">
        <v>3.3310902641285769</v>
      </c>
      <c r="Z926" s="11">
        <v>3.8690000000000002E-2</v>
      </c>
      <c r="AA926" s="11">
        <v>0.51600884765623523</v>
      </c>
      <c r="AB926" s="1" t="s">
        <v>87</v>
      </c>
      <c r="AC926" s="1">
        <v>100.72499999999999</v>
      </c>
      <c r="AD926" s="1">
        <v>4.8947585364097117</v>
      </c>
      <c r="AE926" s="1">
        <v>3.2925726100307826</v>
      </c>
      <c r="AF926" s="11">
        <v>3.2925726100307826</v>
      </c>
      <c r="AG926" s="1" t="s">
        <v>84</v>
      </c>
      <c r="AH926" s="1">
        <v>3.4695277367424411</v>
      </c>
      <c r="AI926" s="1" t="e">
        <v>#VALUE!</v>
      </c>
      <c r="AJ926" s="11" t="e">
        <v>#VALUE!</v>
      </c>
      <c r="AK926" s="1" t="s">
        <v>3849</v>
      </c>
      <c r="AL926" s="1">
        <v>74.638703840000005</v>
      </c>
      <c r="AM926" s="1">
        <v>161.12899199999998</v>
      </c>
      <c r="AN926" s="1">
        <v>4.7670994242382108</v>
      </c>
      <c r="AO926" s="1">
        <v>1.2292950034223136</v>
      </c>
      <c r="AP926" s="1">
        <v>156.09980940643749</v>
      </c>
      <c r="AQ926" s="1" t="s">
        <v>177</v>
      </c>
      <c r="AR926" s="3" t="s">
        <v>103</v>
      </c>
      <c r="AS926" s="3">
        <v>70.064564034777277</v>
      </c>
      <c r="AT926" s="1">
        <v>70.931381629154359</v>
      </c>
      <c r="AU926" s="1">
        <v>34.849357444585969</v>
      </c>
      <c r="AV926" s="1">
        <v>14.595354850659614</v>
      </c>
      <c r="AX926" s="1" t="s">
        <v>104</v>
      </c>
      <c r="AY926" s="1" t="s">
        <v>104</v>
      </c>
      <c r="AZ926" s="1" t="s">
        <v>3217</v>
      </c>
      <c r="BA926" s="1" t="s">
        <v>3217</v>
      </c>
      <c r="BB926" s="1" t="s">
        <v>3217</v>
      </c>
      <c r="BC926" s="12" t="s">
        <v>104</v>
      </c>
      <c r="BD926" s="1" t="s">
        <v>104</v>
      </c>
      <c r="BE926" s="1" t="s">
        <v>3217</v>
      </c>
      <c r="BF926" s="1" t="s">
        <v>3217</v>
      </c>
      <c r="BG926" s="1" t="s">
        <v>104</v>
      </c>
      <c r="BH926" s="1">
        <v>0.76386036960985626</v>
      </c>
      <c r="BI926" s="1" t="s">
        <v>104</v>
      </c>
      <c r="BJ926" s="1">
        <v>1.0093700800000107</v>
      </c>
      <c r="BK926" s="1">
        <v>1.0639910700000001</v>
      </c>
      <c r="BL926" s="1">
        <v>-11.632092469999989</v>
      </c>
      <c r="BM926" s="1" t="s">
        <v>104</v>
      </c>
      <c r="BN926" s="1">
        <v>71.780337459999998</v>
      </c>
      <c r="BO926" s="1">
        <v>108.44201956000001</v>
      </c>
      <c r="BP926" s="1">
        <v>92.203395435584753</v>
      </c>
      <c r="BQ926" s="1">
        <v>120.13566825650912</v>
      </c>
      <c r="BR926" s="1" t="s">
        <v>177</v>
      </c>
      <c r="BS926" s="1">
        <v>1.2292950034223136</v>
      </c>
      <c r="BT926" s="1" t="s">
        <v>104</v>
      </c>
      <c r="BU926" s="1" t="s">
        <v>104</v>
      </c>
      <c r="BV926" s="1" t="e">
        <v>#VALUE!</v>
      </c>
      <c r="BW926" s="1">
        <v>86.090789415677946</v>
      </c>
    </row>
    <row r="927" spans="1:75" x14ac:dyDescent="0.2">
      <c r="A927" s="8" t="s">
        <v>3864</v>
      </c>
      <c r="B927" s="4" t="s">
        <v>271</v>
      </c>
      <c r="C927" s="8" t="s">
        <v>1429</v>
      </c>
      <c r="D927" s="8" t="s">
        <v>224</v>
      </c>
      <c r="E927" s="9"/>
      <c r="F927" s="1" t="s">
        <v>3865</v>
      </c>
      <c r="G927" s="16" t="s">
        <v>3866</v>
      </c>
      <c r="H927" s="3" t="s">
        <v>274</v>
      </c>
      <c r="I927" s="1">
        <v>31.5</v>
      </c>
      <c r="J927" s="1" t="s">
        <v>85</v>
      </c>
      <c r="K927" s="1" t="s">
        <v>85</v>
      </c>
      <c r="L927" s="1" t="s">
        <v>85</v>
      </c>
      <c r="M927" s="1" t="s">
        <v>85</v>
      </c>
      <c r="N927" s="3">
        <v>300000000</v>
      </c>
      <c r="O927" s="10">
        <v>45554</v>
      </c>
      <c r="P927" s="10">
        <v>44853</v>
      </c>
      <c r="Q927" s="1">
        <v>0.24960698832805495</v>
      </c>
      <c r="R927" s="1">
        <v>0.64814043785401676</v>
      </c>
      <c r="S927" s="1">
        <v>2.6705383724755283</v>
      </c>
      <c r="T927" s="1">
        <v>0.13022717984161325</v>
      </c>
      <c r="U927" s="1">
        <v>0.15824064582632413</v>
      </c>
      <c r="V927" s="1">
        <v>1.973509682223451</v>
      </c>
      <c r="W927" s="1" t="s">
        <v>3867</v>
      </c>
      <c r="X927" s="1">
        <v>93.978469848632813</v>
      </c>
      <c r="Y927" s="1">
        <v>3.6298736031204104</v>
      </c>
      <c r="Z927" s="11">
        <v>0.111917</v>
      </c>
      <c r="AA927" s="11">
        <v>0.6123254942548062</v>
      </c>
      <c r="AB927" s="1" t="s">
        <v>87</v>
      </c>
      <c r="AC927" s="1">
        <v>100.95399999999999</v>
      </c>
      <c r="AD927" s="1">
        <v>4.8947585364097117</v>
      </c>
      <c r="AE927" s="1">
        <v>3.2925726100307826</v>
      </c>
      <c r="AF927" s="11">
        <v>3.2925726100307826</v>
      </c>
      <c r="AG927" s="1" t="s">
        <v>84</v>
      </c>
      <c r="AH927" s="1">
        <v>3.4695277367424411</v>
      </c>
      <c r="AI927" s="1" t="e">
        <v>#VALUE!</v>
      </c>
      <c r="AJ927" s="11" t="e">
        <v>#VALUE!</v>
      </c>
      <c r="AK927" s="1" t="s">
        <v>3849</v>
      </c>
      <c r="AL927" s="1">
        <v>96.730923129999994</v>
      </c>
      <c r="AM927" s="1">
        <v>161.12899199999998</v>
      </c>
      <c r="AN927" s="1">
        <v>4.7670994242382108</v>
      </c>
      <c r="AO927" s="1">
        <v>2.7268993839835729</v>
      </c>
      <c r="AP927" s="1">
        <v>156.09980940643749</v>
      </c>
      <c r="AQ927" s="1" t="s">
        <v>260</v>
      </c>
      <c r="AR927" s="3" t="s">
        <v>103</v>
      </c>
      <c r="AS927" s="3">
        <v>94.966009666538071</v>
      </c>
      <c r="AT927" s="1">
        <v>96.300570624117611</v>
      </c>
      <c r="AU927" s="1">
        <v>36.459543371698274</v>
      </c>
      <c r="AV927" s="1">
        <v>21.966919859898759</v>
      </c>
      <c r="AX927" s="1" t="s">
        <v>104</v>
      </c>
      <c r="AY927" s="1" t="s">
        <v>104</v>
      </c>
      <c r="AZ927" s="1" t="s">
        <v>3217</v>
      </c>
      <c r="BA927" s="1" t="s">
        <v>3217</v>
      </c>
      <c r="BB927" s="1" t="s">
        <v>3217</v>
      </c>
      <c r="BC927" s="12" t="s">
        <v>104</v>
      </c>
      <c r="BD927" s="1" t="s">
        <v>104</v>
      </c>
      <c r="BE927" s="1" t="s">
        <v>3217</v>
      </c>
      <c r="BF927" s="1" t="s">
        <v>3217</v>
      </c>
      <c r="BG927" s="1" t="s">
        <v>104</v>
      </c>
      <c r="BH927" s="1">
        <v>0.76386036960985626</v>
      </c>
      <c r="BI927" s="1" t="s">
        <v>104</v>
      </c>
      <c r="BJ927" s="1">
        <v>-8.6140450000002033E-2</v>
      </c>
      <c r="BK927" s="1">
        <v>-2.0220935100000048</v>
      </c>
      <c r="BL927" s="1">
        <v>-7.2227572000000038</v>
      </c>
      <c r="BM927" s="1" t="s">
        <v>104</v>
      </c>
      <c r="BN927" s="1">
        <v>96.730923129999994</v>
      </c>
      <c r="BO927" s="1">
        <v>133.84335605999999</v>
      </c>
      <c r="BP927" s="1">
        <v>100</v>
      </c>
      <c r="BQ927" s="1">
        <v>259.20443952401229</v>
      </c>
      <c r="BR927" s="1" t="s">
        <v>260</v>
      </c>
      <c r="BS927" s="1">
        <v>2.7268993839835729</v>
      </c>
      <c r="BT927" s="1" t="s">
        <v>104</v>
      </c>
      <c r="BU927" s="1" t="s">
        <v>104</v>
      </c>
      <c r="BV927" s="1" t="e">
        <v>#VALUE!</v>
      </c>
      <c r="BW927" s="1">
        <v>113.75325709066011</v>
      </c>
    </row>
    <row r="928" spans="1:75" x14ac:dyDescent="0.2">
      <c r="A928" s="8" t="s">
        <v>3868</v>
      </c>
      <c r="B928" s="4" t="s">
        <v>222</v>
      </c>
      <c r="C928" s="8" t="s">
        <v>1429</v>
      </c>
      <c r="D928" s="8" t="s">
        <v>224</v>
      </c>
      <c r="E928" s="9"/>
      <c r="F928" s="1" t="s">
        <v>3869</v>
      </c>
      <c r="G928" s="16" t="s">
        <v>3870</v>
      </c>
      <c r="H928" s="3" t="s">
        <v>227</v>
      </c>
      <c r="I928" s="1">
        <v>32.5</v>
      </c>
      <c r="J928" s="1" t="s">
        <v>85</v>
      </c>
      <c r="K928" s="1" t="s">
        <v>85</v>
      </c>
      <c r="L928" s="1" t="s">
        <v>85</v>
      </c>
      <c r="M928" s="1" t="s">
        <v>85</v>
      </c>
      <c r="N928" s="3">
        <v>300000000</v>
      </c>
      <c r="O928" s="10">
        <v>45386</v>
      </c>
      <c r="P928" s="10">
        <v>44300</v>
      </c>
      <c r="Q928" s="1">
        <v>0.22213133756425751</v>
      </c>
      <c r="R928" s="1">
        <v>0.72469639519623374</v>
      </c>
      <c r="S928" s="1">
        <v>2.2990441238280201</v>
      </c>
      <c r="T928" s="1">
        <v>0.15934297220550064</v>
      </c>
      <c r="U928" s="1">
        <v>0.4178877312924989</v>
      </c>
      <c r="V928" s="1">
        <v>1.7131690855889614</v>
      </c>
      <c r="W928" s="1" t="s">
        <v>3871</v>
      </c>
      <c r="X928" s="1">
        <v>79.725578308105469</v>
      </c>
      <c r="Y928" s="1">
        <v>3.4159524524259526</v>
      </c>
      <c r="Z928" s="11">
        <v>5.1577999999999999E-2</v>
      </c>
      <c r="AA928" s="11">
        <v>0.41445635191812435</v>
      </c>
      <c r="AB928" s="1" t="s">
        <v>87</v>
      </c>
      <c r="AC928" s="1">
        <v>102.593</v>
      </c>
      <c r="AD928" s="1">
        <v>4.8947585364097117</v>
      </c>
      <c r="AE928" s="1">
        <v>3.2925726100307826</v>
      </c>
      <c r="AF928" s="11">
        <v>3.2925726100307826</v>
      </c>
      <c r="AG928" s="1" t="s">
        <v>84</v>
      </c>
      <c r="AH928" s="1">
        <v>3.4695277367424411</v>
      </c>
      <c r="AI928" s="1" t="e">
        <v>#VALUE!</v>
      </c>
      <c r="AJ928" s="11" t="e">
        <v>#VALUE!</v>
      </c>
      <c r="AK928" s="1" t="s">
        <v>3849</v>
      </c>
      <c r="AL928" s="1">
        <v>82.376008940000006</v>
      </c>
      <c r="AM928" s="1">
        <v>161.12899199999998</v>
      </c>
      <c r="AN928" s="1">
        <v>4.7670994242382108</v>
      </c>
      <c r="AO928" s="1">
        <v>1.5277207392197125</v>
      </c>
      <c r="AP928" s="1">
        <v>156.09980940643749</v>
      </c>
      <c r="AQ928" s="1" t="s">
        <v>177</v>
      </c>
      <c r="AR928" s="3" t="s">
        <v>103</v>
      </c>
      <c r="AS928" s="3">
        <v>79.079130139301455</v>
      </c>
      <c r="AT928" s="1">
        <v>80.089925535465937</v>
      </c>
      <c r="AU928" s="1">
        <v>37.479806166308329</v>
      </c>
      <c r="AV928" s="1">
        <v>19.321557387836741</v>
      </c>
      <c r="AX928" s="1" t="s">
        <v>104</v>
      </c>
      <c r="AY928" s="1" t="s">
        <v>104</v>
      </c>
      <c r="AZ928" s="1" t="s">
        <v>3217</v>
      </c>
      <c r="BA928" s="1" t="s">
        <v>3217</v>
      </c>
      <c r="BB928" s="1" t="s">
        <v>3217</v>
      </c>
      <c r="BC928" s="12" t="s">
        <v>104</v>
      </c>
      <c r="BD928" s="1" t="s">
        <v>104</v>
      </c>
      <c r="BE928" s="1" t="s">
        <v>3217</v>
      </c>
      <c r="BF928" s="1" t="s">
        <v>3217</v>
      </c>
      <c r="BG928" s="1" t="s">
        <v>104</v>
      </c>
      <c r="BH928" s="1">
        <v>1.2238193018480492</v>
      </c>
      <c r="BI928" s="1">
        <v>-44.757536590000001</v>
      </c>
      <c r="BJ928" s="1">
        <v>-0.51308578999999099</v>
      </c>
      <c r="BK928" s="1">
        <v>0.45791239000000417</v>
      </c>
      <c r="BL928" s="1">
        <v>-1.7634927099999942</v>
      </c>
      <c r="BM928" s="1">
        <v>-1.2779866106501112</v>
      </c>
      <c r="BN928" s="1">
        <v>79.862288100000001</v>
      </c>
      <c r="BO928" s="1">
        <v>115.93677470999999</v>
      </c>
      <c r="BP928" s="1">
        <v>93.031859698584896</v>
      </c>
      <c r="BQ928" s="1">
        <v>149.98232706453507</v>
      </c>
      <c r="BR928" s="1" t="s">
        <v>177</v>
      </c>
      <c r="BS928" s="1">
        <v>1.5277207392197125</v>
      </c>
      <c r="BT928" s="1" t="s">
        <v>104</v>
      </c>
      <c r="BU928" s="1" t="s">
        <v>104</v>
      </c>
      <c r="BV928" s="1" t="e">
        <v>#VALUE!</v>
      </c>
      <c r="BW928" s="1">
        <v>97.801075799752837</v>
      </c>
    </row>
    <row r="929" spans="1:75" x14ac:dyDescent="0.2">
      <c r="A929" s="8" t="s">
        <v>3872</v>
      </c>
      <c r="B929" s="4" t="s">
        <v>1444</v>
      </c>
      <c r="C929" s="8" t="s">
        <v>1195</v>
      </c>
      <c r="D929" s="8" t="s">
        <v>224</v>
      </c>
      <c r="E929" s="9"/>
      <c r="F929" s="1" t="s">
        <v>3873</v>
      </c>
      <c r="G929" s="16" t="s">
        <v>3874</v>
      </c>
      <c r="H929" s="3" t="s">
        <v>1447</v>
      </c>
      <c r="I929" s="1" t="s">
        <v>100</v>
      </c>
      <c r="J929" s="1">
        <v>454.8</v>
      </c>
      <c r="K929" s="1" t="s">
        <v>324</v>
      </c>
      <c r="L929" s="1">
        <v>3.5501019742173345</v>
      </c>
      <c r="M929" s="1">
        <v>0.13812116828964607</v>
      </c>
      <c r="N929" s="3">
        <v>150000000</v>
      </c>
      <c r="O929" s="10">
        <v>45482</v>
      </c>
      <c r="P929" s="10">
        <v>45386</v>
      </c>
      <c r="Q929" s="1">
        <v>1.1993302054128296</v>
      </c>
      <c r="R929" s="1">
        <v>1.343985191026742</v>
      </c>
      <c r="S929" s="1">
        <v>2.5293864565903323</v>
      </c>
      <c r="T929" s="1">
        <v>1.9263819832215923E-2</v>
      </c>
      <c r="U929" s="1">
        <v>-0.24712333913166074</v>
      </c>
      <c r="V929" s="1">
        <v>1.9605370758966512</v>
      </c>
      <c r="W929" s="1" t="s">
        <v>2539</v>
      </c>
      <c r="X929" s="1">
        <v>424.22225952148438</v>
      </c>
      <c r="Y929" s="1">
        <v>7.0809147699999997</v>
      </c>
      <c r="Z929" s="11">
        <v>1.1653789999999999</v>
      </c>
      <c r="AA929" s="11">
        <v>-0.61167277701243972</v>
      </c>
      <c r="AB929" s="1" t="s">
        <v>170</v>
      </c>
      <c r="AC929" s="1">
        <v>103.523</v>
      </c>
      <c r="AD929" s="1">
        <v>4.8947585364097117</v>
      </c>
      <c r="AE929" s="1">
        <v>3.2925726100307826</v>
      </c>
      <c r="AF929" s="11">
        <v>3.2925726100307826</v>
      </c>
      <c r="AG929" s="1" t="s">
        <v>84</v>
      </c>
      <c r="AH929" s="1">
        <v>3.4695277367424411</v>
      </c>
      <c r="AI929" s="1" t="e">
        <v>#VALUE!</v>
      </c>
      <c r="AJ929" s="11" t="e">
        <v>#VALUE!</v>
      </c>
      <c r="AK929" s="1" t="s">
        <v>3849</v>
      </c>
      <c r="AL929" s="1">
        <v>426.35289891000002</v>
      </c>
      <c r="AM929" s="1">
        <v>161.12899199999998</v>
      </c>
      <c r="AN929" s="1">
        <v>4.7670994242382108</v>
      </c>
      <c r="AO929" s="1">
        <v>4.2464065708418888</v>
      </c>
      <c r="AP929" s="1">
        <v>156.09980940643749</v>
      </c>
      <c r="AQ929" s="1" t="s">
        <v>177</v>
      </c>
      <c r="AR929" s="3" t="s">
        <v>103</v>
      </c>
      <c r="AS929" s="3">
        <v>421.23012741037604</v>
      </c>
      <c r="AT929" s="1">
        <v>423.45272590839932</v>
      </c>
      <c r="AU929" s="1">
        <v>353.01417715459979</v>
      </c>
      <c r="AV929" s="1">
        <v>337.53337013083325</v>
      </c>
      <c r="AX929" s="1" t="s">
        <v>104</v>
      </c>
      <c r="AY929" s="1" t="s">
        <v>104</v>
      </c>
      <c r="AZ929" s="1" t="s">
        <v>3217</v>
      </c>
      <c r="BA929" s="1" t="s">
        <v>3217</v>
      </c>
      <c r="BB929" s="1" t="s">
        <v>3217</v>
      </c>
      <c r="BC929" s="12" t="s">
        <v>104</v>
      </c>
      <c r="BD929" s="1">
        <v>64.026724412929056</v>
      </c>
      <c r="BE929" s="1" t="s">
        <v>3217</v>
      </c>
      <c r="BF929" s="1" t="s">
        <v>3217</v>
      </c>
      <c r="BG929" s="1" t="s">
        <v>104</v>
      </c>
      <c r="BH929" s="1">
        <v>0.95550992470910334</v>
      </c>
      <c r="BI929" s="1" t="s">
        <v>104</v>
      </c>
      <c r="BJ929" s="1">
        <v>-3.3431112999999755</v>
      </c>
      <c r="BK929" s="1">
        <v>-25.077788469999973</v>
      </c>
      <c r="BL929" s="1">
        <v>37.371687910000048</v>
      </c>
      <c r="BM929" s="1" t="s">
        <v>104</v>
      </c>
      <c r="BN929" s="1">
        <v>356.27311630999998</v>
      </c>
      <c r="BO929" s="1">
        <v>528.23467244999995</v>
      </c>
      <c r="BP929" s="1">
        <v>59.246831574991319</v>
      </c>
      <c r="BQ929" s="1">
        <v>369.50548139685679</v>
      </c>
      <c r="BR929" s="1" t="s">
        <v>177</v>
      </c>
      <c r="BS929" s="1">
        <v>59.331964407939765</v>
      </c>
      <c r="BT929" s="1" t="s">
        <v>104</v>
      </c>
      <c r="BU929" s="1" t="s">
        <v>104</v>
      </c>
      <c r="BV929" s="1" t="e">
        <v>#VALUE!</v>
      </c>
      <c r="BW929" s="1">
        <v>451.90833595777895</v>
      </c>
    </row>
    <row r="930" spans="1:75" x14ac:dyDescent="0.2">
      <c r="A930" s="8" t="s">
        <v>3875</v>
      </c>
      <c r="B930" s="4" t="s">
        <v>1782</v>
      </c>
      <c r="C930" s="8" t="s">
        <v>184</v>
      </c>
      <c r="D930" s="8" t="s">
        <v>185</v>
      </c>
      <c r="E930" s="9"/>
      <c r="F930" s="1" t="s">
        <v>3876</v>
      </c>
      <c r="G930" s="16" t="s">
        <v>3877</v>
      </c>
      <c r="H930" s="3" t="s">
        <v>1785</v>
      </c>
      <c r="I930" s="1">
        <v>43.5</v>
      </c>
      <c r="J930" s="1" t="s">
        <v>85</v>
      </c>
      <c r="K930" s="1" t="s">
        <v>85</v>
      </c>
      <c r="L930" s="1" t="s">
        <v>85</v>
      </c>
      <c r="M930" s="1" t="s">
        <v>85</v>
      </c>
      <c r="N930" s="3">
        <v>184271170.94</v>
      </c>
      <c r="O930" s="10">
        <v>44334</v>
      </c>
      <c r="P930" s="10">
        <v>39597</v>
      </c>
      <c r="Q930" s="1">
        <v>-0.91914455770705228</v>
      </c>
      <c r="R930" s="1">
        <v>-2.7880641851045884</v>
      </c>
      <c r="S930" s="1">
        <v>1.0465527718121814</v>
      </c>
      <c r="T930" s="1">
        <v>-1.3497561564559168</v>
      </c>
      <c r="U930" s="1">
        <v>-3.4475087404141513</v>
      </c>
      <c r="V930" s="1">
        <v>-1.0236122293814431</v>
      </c>
      <c r="W930" s="1" t="s">
        <v>3878</v>
      </c>
      <c r="X930" s="1">
        <v>197.51084899902344</v>
      </c>
      <c r="Y930" s="1">
        <v>4.8191617486494511</v>
      </c>
      <c r="Z930" s="11">
        <v>5.1877E-2</v>
      </c>
      <c r="AA930" s="11">
        <v>1.1100428235694126</v>
      </c>
      <c r="AB930" s="1" t="s">
        <v>87</v>
      </c>
      <c r="AC930" s="1">
        <v>84.212999999999994</v>
      </c>
      <c r="AD930" s="1">
        <v>5.5214511209193962</v>
      </c>
      <c r="AE930" s="1">
        <v>3.3814361245348241</v>
      </c>
      <c r="AF930" s="11">
        <v>3.3814361245348241</v>
      </c>
      <c r="AG930" s="1" t="s">
        <v>84</v>
      </c>
      <c r="AH930" s="1">
        <v>3.694510308552645</v>
      </c>
      <c r="AI930" s="1" t="e">
        <v>#VALUE!</v>
      </c>
      <c r="AJ930" s="11" t="e">
        <v>#VALUE!</v>
      </c>
      <c r="AK930" s="1" t="s">
        <v>3879</v>
      </c>
      <c r="AL930" s="1">
        <v>196.33379201</v>
      </c>
      <c r="AM930" s="1">
        <v>225.62260800000001</v>
      </c>
      <c r="AN930" s="1">
        <v>13.562199059111748</v>
      </c>
      <c r="AO930" s="1">
        <v>15.173169062286105</v>
      </c>
      <c r="AP930" s="1">
        <v>211.2966871060012</v>
      </c>
      <c r="AQ930" s="1" t="s">
        <v>177</v>
      </c>
      <c r="AR930" s="3" t="s">
        <v>103</v>
      </c>
      <c r="AS930" s="3">
        <v>191.00735603815622</v>
      </c>
      <c r="AT930" s="1">
        <v>190.12599654917167</v>
      </c>
      <c r="AU930" s="1" t="s">
        <v>104</v>
      </c>
      <c r="AV930" s="1">
        <v>36.109673879762738</v>
      </c>
      <c r="AX930" s="1" t="s">
        <v>104</v>
      </c>
      <c r="AY930" s="1" t="s">
        <v>104</v>
      </c>
      <c r="AZ930" s="1" t="s">
        <v>3217</v>
      </c>
      <c r="BA930" s="1" t="s">
        <v>3217</v>
      </c>
      <c r="BB930" s="1" t="s">
        <v>3217</v>
      </c>
      <c r="BC930" s="12" t="s">
        <v>104</v>
      </c>
      <c r="BD930" s="1">
        <v>14.688355043931089</v>
      </c>
      <c r="BE930" s="1" t="s">
        <v>3217</v>
      </c>
      <c r="BF930" s="1" t="s">
        <v>3217</v>
      </c>
      <c r="BG930" s="1" t="s">
        <v>104</v>
      </c>
      <c r="BH930" s="1">
        <v>4.1122518822724166</v>
      </c>
      <c r="BI930" s="1">
        <v>-3.9382920500000012</v>
      </c>
      <c r="BJ930" s="1">
        <v>-0.87435102000000597</v>
      </c>
      <c r="BK930" s="1">
        <v>0.27203212999998527</v>
      </c>
      <c r="BL930" s="1">
        <v>-5.1624327899999969</v>
      </c>
      <c r="BM930" s="1">
        <v>-0.72062625764829458</v>
      </c>
      <c r="BN930" s="1">
        <v>184.96419072</v>
      </c>
      <c r="BO930" s="1">
        <v>203.28247139999999</v>
      </c>
      <c r="BP930" s="1">
        <v>37.933032643105022</v>
      </c>
      <c r="BQ930" s="1">
        <v>932.61980210314732</v>
      </c>
      <c r="BR930" s="1" t="s">
        <v>177</v>
      </c>
      <c r="BS930" s="1">
        <v>25.880903490759753</v>
      </c>
      <c r="BT930" s="1" t="s">
        <v>104</v>
      </c>
      <c r="BU930" s="1" t="s">
        <v>104</v>
      </c>
      <c r="BV930" s="1" t="e">
        <v>#VALUE!</v>
      </c>
      <c r="BW930" s="1">
        <v>258.33791388375988</v>
      </c>
    </row>
    <row r="931" spans="1:75" x14ac:dyDescent="0.2">
      <c r="A931" s="8" t="s">
        <v>3880</v>
      </c>
      <c r="B931" s="4" t="s">
        <v>119</v>
      </c>
      <c r="C931" s="8" t="s">
        <v>1041</v>
      </c>
      <c r="D931" s="8" t="s">
        <v>1041</v>
      </c>
      <c r="E931" s="9"/>
      <c r="F931" s="1" t="s">
        <v>3881</v>
      </c>
      <c r="G931" s="16" t="s">
        <v>3882</v>
      </c>
      <c r="H931" s="3" t="s">
        <v>123</v>
      </c>
      <c r="I931" s="1">
        <v>28</v>
      </c>
      <c r="J931" s="1" t="s">
        <v>85</v>
      </c>
      <c r="K931" s="1" t="s">
        <v>85</v>
      </c>
      <c r="L931" s="1" t="s">
        <v>85</v>
      </c>
      <c r="M931" s="1" t="s">
        <v>85</v>
      </c>
      <c r="N931" s="3">
        <v>350000000</v>
      </c>
      <c r="O931" s="10">
        <v>42675</v>
      </c>
      <c r="P931" s="10">
        <v>42572</v>
      </c>
      <c r="Q931" s="1">
        <v>0.22569098425049283</v>
      </c>
      <c r="R931" s="1">
        <v>0.70345729183642902</v>
      </c>
      <c r="S931" s="1">
        <v>2.1747461293751158</v>
      </c>
      <c r="T931" s="1">
        <v>0.14984345596582571</v>
      </c>
      <c r="U931" s="1">
        <v>0.29411501308416188</v>
      </c>
      <c r="V931" s="1">
        <v>1.7661583623288291</v>
      </c>
      <c r="W931" s="1" t="s">
        <v>3883</v>
      </c>
      <c r="X931" s="1">
        <v>12.782661437988281</v>
      </c>
      <c r="Y931" s="1">
        <v>2.7471598238646489</v>
      </c>
      <c r="Z931" s="11">
        <v>6.3294000000000003E-2</v>
      </c>
      <c r="AA931" s="11">
        <v>0.27537058188857877</v>
      </c>
      <c r="AB931" s="1" t="s">
        <v>87</v>
      </c>
      <c r="AC931" s="1">
        <v>99.462000000000003</v>
      </c>
      <c r="AD931" s="1">
        <v>4.3992564801609539</v>
      </c>
      <c r="AE931" s="1">
        <v>3.4811229095716074</v>
      </c>
      <c r="AF931" s="11">
        <v>3.4811229095716074</v>
      </c>
      <c r="AG931" s="1" t="s">
        <v>84</v>
      </c>
      <c r="AH931" s="1">
        <v>4.8217932777265391</v>
      </c>
      <c r="AI931" s="1" t="e">
        <v>#VALUE!</v>
      </c>
      <c r="AJ931" s="11" t="e">
        <v>#VALUE!</v>
      </c>
      <c r="AK931" s="1" t="s">
        <v>3884</v>
      </c>
      <c r="AL931" s="1">
        <v>14.56244062</v>
      </c>
      <c r="AM931" s="1">
        <v>101.76096400000002</v>
      </c>
      <c r="AN931" s="1">
        <v>15.760925278250625</v>
      </c>
      <c r="AO931" s="1">
        <v>1.83709787816564</v>
      </c>
      <c r="AP931" s="1">
        <v>80.832638308673879</v>
      </c>
      <c r="AQ931" s="1" t="s">
        <v>707</v>
      </c>
      <c r="AR931" s="3" t="s">
        <v>103</v>
      </c>
      <c r="AS931" s="3">
        <v>12.641311543282985</v>
      </c>
      <c r="AT931" s="1">
        <v>13.39756629944282</v>
      </c>
      <c r="AU931" s="1">
        <v>-36.034030189491652</v>
      </c>
      <c r="AV931" s="1">
        <v>-52.019616755610976</v>
      </c>
      <c r="AX931" s="1" t="s">
        <v>104</v>
      </c>
      <c r="AY931" s="1" t="s">
        <v>104</v>
      </c>
      <c r="AZ931" s="1" t="s">
        <v>3217</v>
      </c>
      <c r="BA931" s="1" t="s">
        <v>3217</v>
      </c>
      <c r="BB931" s="1" t="s">
        <v>3217</v>
      </c>
      <c r="BC931" s="12" t="s">
        <v>104</v>
      </c>
      <c r="BD931" s="1">
        <v>239.16000503858572</v>
      </c>
      <c r="BE931" s="1" t="s">
        <v>3217</v>
      </c>
      <c r="BF931" s="1" t="s">
        <v>3217</v>
      </c>
      <c r="BG931" s="1" t="s">
        <v>104</v>
      </c>
      <c r="BH931" s="1">
        <v>8.6516084873374393</v>
      </c>
      <c r="BI931" s="1">
        <v>-36.756411889999995</v>
      </c>
      <c r="BJ931" s="1">
        <v>-1.0591841500000001</v>
      </c>
      <c r="BK931" s="1">
        <v>-2.517741019999999</v>
      </c>
      <c r="BL931" s="1">
        <v>-7.9093998799999987</v>
      </c>
      <c r="BM931" s="1">
        <v>-1.6227293472101465</v>
      </c>
      <c r="BN931" s="1">
        <v>12.004999099999999</v>
      </c>
      <c r="BO931" s="1">
        <v>34.789061580000002</v>
      </c>
      <c r="BP931" s="1">
        <v>88.775305008731692</v>
      </c>
      <c r="BQ931" s="1">
        <v>177.6877785604114</v>
      </c>
      <c r="BR931" s="1" t="s">
        <v>707</v>
      </c>
      <c r="BS931" s="1">
        <v>1.83709787816564</v>
      </c>
      <c r="BT931" s="1">
        <v>12.004999099999999</v>
      </c>
      <c r="BU931" s="1">
        <v>108.88470832</v>
      </c>
      <c r="BV931" s="1">
        <v>97.360188691119603</v>
      </c>
      <c r="BW931" s="1">
        <v>29.819781983048113</v>
      </c>
    </row>
    <row r="932" spans="1:75" x14ac:dyDescent="0.2">
      <c r="A932" s="8" t="s">
        <v>3885</v>
      </c>
      <c r="B932" s="4" t="s">
        <v>289</v>
      </c>
      <c r="C932" s="8" t="s">
        <v>1041</v>
      </c>
      <c r="D932" s="8" t="s">
        <v>1041</v>
      </c>
      <c r="E932" s="9"/>
      <c r="F932" s="1" t="s">
        <v>3886</v>
      </c>
      <c r="G932" s="16" t="s">
        <v>3887</v>
      </c>
      <c r="H932" s="3" t="s">
        <v>217</v>
      </c>
      <c r="I932" s="1">
        <v>48.5</v>
      </c>
      <c r="J932" s="1" t="s">
        <v>85</v>
      </c>
      <c r="K932" s="1" t="s">
        <v>85</v>
      </c>
      <c r="L932" s="1" t="s">
        <v>85</v>
      </c>
      <c r="M932" s="1" t="s">
        <v>85</v>
      </c>
      <c r="N932" s="3">
        <v>400000000</v>
      </c>
      <c r="O932" s="10">
        <v>43965</v>
      </c>
      <c r="P932" s="10">
        <v>43670</v>
      </c>
      <c r="Q932" s="1">
        <v>0.36630386217664235</v>
      </c>
      <c r="R932" s="1">
        <v>0.41758058868897052</v>
      </c>
      <c r="S932" s="1">
        <v>3.3470283407192936</v>
      </c>
      <c r="T932" s="1">
        <v>-8.6645772557758516E-2</v>
      </c>
      <c r="U932" s="1">
        <v>-0.47887388272872533</v>
      </c>
      <c r="V932" s="1">
        <v>2.0252847034316623</v>
      </c>
      <c r="W932" s="1" t="s">
        <v>3888</v>
      </c>
      <c r="X932" s="1">
        <v>41.953975677490234</v>
      </c>
      <c r="Y932" s="1">
        <v>3.5276874986973827</v>
      </c>
      <c r="Z932" s="11">
        <v>0.56043399999999999</v>
      </c>
      <c r="AA932" s="11">
        <v>1.0963990029695392</v>
      </c>
      <c r="AB932" s="1" t="s">
        <v>87</v>
      </c>
      <c r="AC932" s="1">
        <v>94.387</v>
      </c>
      <c r="AD932" s="1">
        <v>4.5443361593298777</v>
      </c>
      <c r="AE932" s="1">
        <v>3.302074838218898</v>
      </c>
      <c r="AF932" s="11">
        <v>3.302074838218898</v>
      </c>
      <c r="AG932" s="1" t="s">
        <v>84</v>
      </c>
      <c r="AH932" s="1">
        <v>3.9593705438184292</v>
      </c>
      <c r="AI932" s="1" t="e">
        <v>#VALUE!</v>
      </c>
      <c r="AJ932" s="11" t="e">
        <v>#VALUE!</v>
      </c>
      <c r="AK932" s="1" t="s">
        <v>3884</v>
      </c>
      <c r="AL932" s="1">
        <v>46.155198820000003</v>
      </c>
      <c r="AM932" s="1">
        <v>133.842467</v>
      </c>
      <c r="AN932" s="1">
        <v>11.059860556411067</v>
      </c>
      <c r="AO932" s="1">
        <v>6.8966461327857633</v>
      </c>
      <c r="AP932" s="1">
        <v>121.0309530117396</v>
      </c>
      <c r="AQ932" s="1" t="s">
        <v>707</v>
      </c>
      <c r="AR932" s="3" t="s">
        <v>103</v>
      </c>
      <c r="AS932" s="3">
        <v>42.858157403201467</v>
      </c>
      <c r="AT932" s="1">
        <v>45.884943831335256</v>
      </c>
      <c r="AU932" s="1">
        <v>-39.982227286417647</v>
      </c>
      <c r="AV932" s="1">
        <v>-58.602942036818462</v>
      </c>
      <c r="AX932" s="1" t="s">
        <v>104</v>
      </c>
      <c r="AY932" s="1" t="s">
        <v>104</v>
      </c>
      <c r="AZ932" s="1" t="s">
        <v>3217</v>
      </c>
      <c r="BA932" s="1" t="s">
        <v>3217</v>
      </c>
      <c r="BB932" s="1" t="s">
        <v>3217</v>
      </c>
      <c r="BC932" s="12" t="s">
        <v>104</v>
      </c>
      <c r="BD932" s="1">
        <v>239.16000503858572</v>
      </c>
      <c r="BE932" s="1" t="s">
        <v>3217</v>
      </c>
      <c r="BF932" s="1" t="s">
        <v>3217</v>
      </c>
      <c r="BG932" s="1" t="s">
        <v>104</v>
      </c>
      <c r="BH932" s="1">
        <v>5.1060917180013687</v>
      </c>
      <c r="BI932" s="1">
        <v>-56.24584570999999</v>
      </c>
      <c r="BJ932" s="1">
        <v>-1.4064867499999991</v>
      </c>
      <c r="BK932" s="1">
        <v>-8.5387094399999981</v>
      </c>
      <c r="BL932" s="1">
        <v>-21.608591249999996</v>
      </c>
      <c r="BM932" s="1">
        <v>-2.1220147873022537</v>
      </c>
      <c r="BN932" s="1">
        <v>46.155198820000003</v>
      </c>
      <c r="BO932" s="1">
        <v>74.415093619999993</v>
      </c>
      <c r="BP932" s="1">
        <v>100</v>
      </c>
      <c r="BQ932" s="1">
        <v>588.18613955303078</v>
      </c>
      <c r="BR932" s="1" t="s">
        <v>707</v>
      </c>
      <c r="BS932" s="1">
        <v>6.8966461327857633</v>
      </c>
      <c r="BT932" s="1">
        <v>46.155198820000003</v>
      </c>
      <c r="BU932" s="1">
        <v>149.03692046</v>
      </c>
      <c r="BV932" s="1">
        <v>100</v>
      </c>
      <c r="BW932" s="1">
        <v>77.637822422668393</v>
      </c>
    </row>
    <row r="933" spans="1:75" x14ac:dyDescent="0.2">
      <c r="A933" s="8" t="s">
        <v>3889</v>
      </c>
      <c r="B933" s="4" t="s">
        <v>93</v>
      </c>
      <c r="C933" s="8" t="s">
        <v>1041</v>
      </c>
      <c r="D933" s="8" t="s">
        <v>1041</v>
      </c>
      <c r="E933" s="9"/>
      <c r="F933" s="1" t="s">
        <v>3890</v>
      </c>
      <c r="G933" s="16" t="s">
        <v>3891</v>
      </c>
      <c r="H933" s="3" t="s">
        <v>98</v>
      </c>
      <c r="I933" s="1">
        <v>40</v>
      </c>
      <c r="J933" s="1" t="s">
        <v>85</v>
      </c>
      <c r="K933" s="1" t="s">
        <v>85</v>
      </c>
      <c r="L933" s="1" t="s">
        <v>85</v>
      </c>
      <c r="M933" s="1" t="s">
        <v>85</v>
      </c>
      <c r="N933" s="3">
        <v>700000000</v>
      </c>
      <c r="O933" s="10">
        <v>43894</v>
      </c>
      <c r="P933" s="10">
        <v>44406</v>
      </c>
      <c r="Q933" s="1">
        <v>-1.4233000878110746</v>
      </c>
      <c r="R933" s="1">
        <v>-2.6244800904152932</v>
      </c>
      <c r="S933" s="1">
        <v>-0.68319266430394432</v>
      </c>
      <c r="T933" s="1">
        <v>-2.355761988843641</v>
      </c>
      <c r="U933" s="1">
        <v>-6.9511417313449675</v>
      </c>
      <c r="V933" s="1">
        <v>-4.6151544813324623</v>
      </c>
      <c r="W933" s="1" t="s">
        <v>3892</v>
      </c>
      <c r="X933" s="1">
        <v>110.26898193359375</v>
      </c>
      <c r="Y933" s="1">
        <v>4.6827219946157435</v>
      </c>
      <c r="Z933" s="11">
        <v>0.39038</v>
      </c>
      <c r="AA933" s="11">
        <v>1.6459757601175795</v>
      </c>
      <c r="AB933" s="1" t="s">
        <v>87</v>
      </c>
      <c r="AC933" s="1">
        <v>73.408000000000001</v>
      </c>
      <c r="AD933" s="1">
        <v>4.8649852395849749</v>
      </c>
      <c r="AE933" s="1">
        <v>3.2925726100307826</v>
      </c>
      <c r="AF933" s="11">
        <v>3.2925726100307826</v>
      </c>
      <c r="AG933" s="1" t="s">
        <v>84</v>
      </c>
      <c r="AH933" s="1">
        <v>3.4695277367424411</v>
      </c>
      <c r="AI933" s="1" t="e">
        <v>#VALUE!</v>
      </c>
      <c r="AJ933" s="11" t="e">
        <v>#VALUE!</v>
      </c>
      <c r="AK933" s="1" t="s">
        <v>3884</v>
      </c>
      <c r="AL933" s="1">
        <v>112.08804594</v>
      </c>
      <c r="AM933" s="1">
        <v>158.29874699999999</v>
      </c>
      <c r="AN933" s="1">
        <v>5.6889987977383782</v>
      </c>
      <c r="AO933" s="1">
        <v>24.67898699520876</v>
      </c>
      <c r="AP933" s="1">
        <v>150.85160878727643</v>
      </c>
      <c r="AQ933" s="1" t="s">
        <v>707</v>
      </c>
      <c r="AR933" s="3" t="s">
        <v>103</v>
      </c>
      <c r="AS933" s="3">
        <v>108.76406186540568</v>
      </c>
      <c r="AT933" s="1">
        <v>112.41540491506422</v>
      </c>
      <c r="AU933" s="1" t="s">
        <v>104</v>
      </c>
      <c r="AV933" s="1">
        <v>-53.35000341396379</v>
      </c>
      <c r="AX933" s="1" t="s">
        <v>104</v>
      </c>
      <c r="AY933" s="1" t="s">
        <v>104</v>
      </c>
      <c r="AZ933" s="1" t="s">
        <v>3217</v>
      </c>
      <c r="BA933" s="1" t="s">
        <v>3217</v>
      </c>
      <c r="BB933" s="1" t="s">
        <v>3217</v>
      </c>
      <c r="BC933" s="12" t="s">
        <v>104</v>
      </c>
      <c r="BD933" s="1">
        <v>239.16000503858572</v>
      </c>
      <c r="BE933" s="1" t="s">
        <v>3217</v>
      </c>
      <c r="BF933" s="1" t="s">
        <v>3217</v>
      </c>
      <c r="BG933" s="1" t="s">
        <v>104</v>
      </c>
      <c r="BH933" s="1">
        <v>5.3169062286105406</v>
      </c>
      <c r="BI933" s="1">
        <v>-32.672883670000004</v>
      </c>
      <c r="BJ933" s="1">
        <v>-2.0264056299999993</v>
      </c>
      <c r="BK933" s="1">
        <v>-0.96080790999999977</v>
      </c>
      <c r="BL933" s="1">
        <v>-11.441600750000006</v>
      </c>
      <c r="BM933" s="1">
        <v>-2.2250740772451061</v>
      </c>
      <c r="BN933" s="1">
        <v>111.70471447</v>
      </c>
      <c r="BO933" s="1">
        <v>133.84028633</v>
      </c>
      <c r="BP933" s="1">
        <v>98.268255853408974</v>
      </c>
      <c r="BQ933" s="1">
        <v>1189.2534470091221</v>
      </c>
      <c r="BR933" s="1" t="s">
        <v>707</v>
      </c>
      <c r="BS933" s="1">
        <v>24.67898699520876</v>
      </c>
      <c r="BT933" s="1">
        <v>111.70471447</v>
      </c>
      <c r="BU933" s="1">
        <v>178.64102674</v>
      </c>
      <c r="BV933" s="1">
        <v>99.42731910826852</v>
      </c>
      <c r="BW933" s="1">
        <v>145.38384774443495</v>
      </c>
    </row>
    <row r="934" spans="1:75" x14ac:dyDescent="0.2">
      <c r="A934" s="8" t="s">
        <v>3893</v>
      </c>
      <c r="B934" s="4" t="s">
        <v>107</v>
      </c>
      <c r="C934" s="8" t="s">
        <v>1041</v>
      </c>
      <c r="D934" s="8" t="s">
        <v>1041</v>
      </c>
      <c r="E934" s="9"/>
      <c r="F934" s="1" t="s">
        <v>3894</v>
      </c>
      <c r="G934" s="16" t="s">
        <v>3895</v>
      </c>
      <c r="H934" s="3" t="s">
        <v>111</v>
      </c>
      <c r="I934" s="1">
        <v>29.5</v>
      </c>
      <c r="J934" s="1" t="s">
        <v>85</v>
      </c>
      <c r="K934" s="1" t="s">
        <v>85</v>
      </c>
      <c r="L934" s="1" t="s">
        <v>85</v>
      </c>
      <c r="M934" s="1" t="s">
        <v>85</v>
      </c>
      <c r="N934" s="3">
        <v>300000000</v>
      </c>
      <c r="O934" s="10">
        <v>43528</v>
      </c>
      <c r="P934" s="10">
        <v>43306</v>
      </c>
      <c r="Q934" s="1">
        <v>0.41765225624239566</v>
      </c>
      <c r="R934" s="1">
        <v>0.61087854445096568</v>
      </c>
      <c r="S934" s="1">
        <v>2.8716961934960317</v>
      </c>
      <c r="T934" s="1">
        <v>5.7044892902702315E-4</v>
      </c>
      <c r="U934" s="1">
        <v>-0.20258210307894098</v>
      </c>
      <c r="V934" s="1">
        <v>1.7143343470683359</v>
      </c>
      <c r="W934" s="1" t="s">
        <v>3896</v>
      </c>
      <c r="X934" s="1">
        <v>33.110965728759766</v>
      </c>
      <c r="Y934" s="1">
        <v>3.206568383938659</v>
      </c>
      <c r="Z934" s="11">
        <v>0.44575900000000002</v>
      </c>
      <c r="AA934" s="11">
        <v>0.51741363653734496</v>
      </c>
      <c r="AB934" s="1" t="s">
        <v>87</v>
      </c>
      <c r="AC934" s="1">
        <v>99.834999999999994</v>
      </c>
      <c r="AD934" s="1">
        <v>4.4285614549343517</v>
      </c>
      <c r="AE934" s="1">
        <v>3.2982611895155598</v>
      </c>
      <c r="AF934" s="11">
        <v>3.2982611895155598</v>
      </c>
      <c r="AG934" s="1" t="s">
        <v>84</v>
      </c>
      <c r="AH934" s="1">
        <v>4.1043093466230687</v>
      </c>
      <c r="AI934" s="1" t="e">
        <v>#VALUE!</v>
      </c>
      <c r="AJ934" s="11" t="e">
        <v>#VALUE!</v>
      </c>
      <c r="AK934" s="1" t="s">
        <v>3884</v>
      </c>
      <c r="AL934" s="1">
        <v>35.799341810000001</v>
      </c>
      <c r="AM934" s="1">
        <v>125.56861800000001</v>
      </c>
      <c r="AN934" s="1">
        <v>13.265163117552575</v>
      </c>
      <c r="AO934" s="1">
        <v>4.6762491444216288</v>
      </c>
      <c r="AP934" s="1">
        <v>108.01393604197548</v>
      </c>
      <c r="AQ934" s="1" t="s">
        <v>707</v>
      </c>
      <c r="AR934" s="3" t="s">
        <v>103</v>
      </c>
      <c r="AS934" s="3">
        <v>32.979462464604524</v>
      </c>
      <c r="AT934" s="1">
        <v>34.790372217111141</v>
      </c>
      <c r="AU934" s="1">
        <v>-38.044337353931958</v>
      </c>
      <c r="AV934" s="1">
        <v>-53.89036905129587</v>
      </c>
      <c r="AX934" s="1" t="s">
        <v>104</v>
      </c>
      <c r="AY934" s="1" t="s">
        <v>104</v>
      </c>
      <c r="AZ934" s="1" t="s">
        <v>3217</v>
      </c>
      <c r="BA934" s="1" t="s">
        <v>3217</v>
      </c>
      <c r="BB934" s="1" t="s">
        <v>3217</v>
      </c>
      <c r="BC934" s="12" t="s">
        <v>104</v>
      </c>
      <c r="BD934" s="1">
        <v>239.16000503858572</v>
      </c>
      <c r="BE934" s="1" t="s">
        <v>3217</v>
      </c>
      <c r="BF934" s="1" t="s">
        <v>3217</v>
      </c>
      <c r="BG934" s="1" t="s">
        <v>104</v>
      </c>
      <c r="BH934" s="1">
        <v>6.3189596167008899</v>
      </c>
      <c r="BI934" s="1">
        <v>-44.467902800000005</v>
      </c>
      <c r="BJ934" s="1">
        <v>-0.43369378999999952</v>
      </c>
      <c r="BK934" s="1">
        <v>-9.7854121399999983</v>
      </c>
      <c r="BL934" s="1">
        <v>-14.652955859999999</v>
      </c>
      <c r="BM934" s="1">
        <v>-1.9375714378989677</v>
      </c>
      <c r="BN934" s="1">
        <v>35.289548600000003</v>
      </c>
      <c r="BO934" s="1">
        <v>62.409991410000003</v>
      </c>
      <c r="BP934" s="1">
        <v>98.120262218535657</v>
      </c>
      <c r="BQ934" s="1">
        <v>431.32108220092391</v>
      </c>
      <c r="BR934" s="1" t="s">
        <v>707</v>
      </c>
      <c r="BS934" s="1">
        <v>4.6762491444216288</v>
      </c>
      <c r="BT934" s="1">
        <v>35.289548600000003</v>
      </c>
      <c r="BU934" s="1">
        <v>138.70856620999999</v>
      </c>
      <c r="BV934" s="1">
        <v>99.507060479028667</v>
      </c>
      <c r="BW934" s="1">
        <v>61.506201634516124</v>
      </c>
    </row>
    <row r="935" spans="1:75" x14ac:dyDescent="0.2">
      <c r="A935" s="8" t="s">
        <v>3897</v>
      </c>
      <c r="B935" s="4" t="s">
        <v>93</v>
      </c>
      <c r="C935" s="8" t="s">
        <v>1041</v>
      </c>
      <c r="D935" s="8" t="s">
        <v>1041</v>
      </c>
      <c r="E935" s="9"/>
      <c r="F935" s="1" t="s">
        <v>3898</v>
      </c>
      <c r="G935" s="16" t="s">
        <v>3899</v>
      </c>
      <c r="H935" s="3" t="s">
        <v>98</v>
      </c>
      <c r="I935" s="1">
        <v>33.5</v>
      </c>
      <c r="J935" s="1" t="s">
        <v>85</v>
      </c>
      <c r="K935" s="1" t="s">
        <v>85</v>
      </c>
      <c r="L935" s="1" t="s">
        <v>85</v>
      </c>
      <c r="M935" s="1" t="s">
        <v>85</v>
      </c>
      <c r="N935" s="3">
        <v>150000000</v>
      </c>
      <c r="O935" s="10">
        <v>42087</v>
      </c>
      <c r="P935" s="10">
        <v>44406</v>
      </c>
      <c r="Q935" s="1">
        <v>-1.12518816807885</v>
      </c>
      <c r="R935" s="1">
        <v>-2.0391363212455604</v>
      </c>
      <c r="S935" s="1">
        <v>-0.15176887458075994</v>
      </c>
      <c r="T935" s="1">
        <v>-2.355761988843641</v>
      </c>
      <c r="U935" s="1">
        <v>-6.9511417313449675</v>
      </c>
      <c r="V935" s="1">
        <v>-4.6151544813324623</v>
      </c>
      <c r="W935" s="1" t="s">
        <v>3900</v>
      </c>
      <c r="X935" s="1">
        <v>114.79887390136719</v>
      </c>
      <c r="Y935" s="1">
        <v>4.6856241239096219</v>
      </c>
      <c r="Z935" s="11">
        <v>0.417159</v>
      </c>
      <c r="AA935" s="11">
        <v>1.1183129087644628</v>
      </c>
      <c r="AB935" s="1" t="s">
        <v>87</v>
      </c>
      <c r="AC935" s="1">
        <v>82.433000000000007</v>
      </c>
      <c r="AD935" s="1">
        <v>4.8861347629454288</v>
      </c>
      <c r="AE935" s="1">
        <v>3.2925726100307826</v>
      </c>
      <c r="AF935" s="11">
        <v>3.2925726100307826</v>
      </c>
      <c r="AG935" s="1" t="s">
        <v>84</v>
      </c>
      <c r="AH935" s="1">
        <v>3.4695277367424411</v>
      </c>
      <c r="AI935" s="1" t="e">
        <v>#VALUE!</v>
      </c>
      <c r="AJ935" s="11" t="e">
        <v>#VALUE!</v>
      </c>
      <c r="AK935" s="1" t="s">
        <v>3884</v>
      </c>
      <c r="AL935" s="1">
        <v>119.25994832000001</v>
      </c>
      <c r="AM935" s="1">
        <v>157.026207</v>
      </c>
      <c r="AN935" s="1">
        <v>6.7689309479829376</v>
      </c>
      <c r="AO935" s="1">
        <v>19.734428473648187</v>
      </c>
      <c r="AP935" s="1">
        <v>148.45362757340149</v>
      </c>
      <c r="AQ935" s="1" t="s">
        <v>707</v>
      </c>
      <c r="AR935" s="3" t="s">
        <v>103</v>
      </c>
      <c r="AS935" s="3">
        <v>116.49027718359991</v>
      </c>
      <c r="AT935" s="1">
        <v>115.37867250916283</v>
      </c>
      <c r="AU935" s="1" t="s">
        <v>104</v>
      </c>
      <c r="AV935" s="1">
        <v>-51.774843397437564</v>
      </c>
      <c r="AX935" s="1" t="s">
        <v>104</v>
      </c>
      <c r="AY935" s="1" t="s">
        <v>104</v>
      </c>
      <c r="AZ935" s="1" t="s">
        <v>3217</v>
      </c>
      <c r="BA935" s="1" t="s">
        <v>3217</v>
      </c>
      <c r="BB935" s="1" t="s">
        <v>3217</v>
      </c>
      <c r="BC935" s="12" t="s">
        <v>104</v>
      </c>
      <c r="BD935" s="1">
        <v>239.16000503858572</v>
      </c>
      <c r="BE935" s="1" t="s">
        <v>3217</v>
      </c>
      <c r="BF935" s="1" t="s">
        <v>3217</v>
      </c>
      <c r="BG935" s="1" t="s">
        <v>104</v>
      </c>
      <c r="BH935" s="1">
        <v>10.261464750171116</v>
      </c>
      <c r="BI935" s="1">
        <v>-25.678251520000003</v>
      </c>
      <c r="BJ935" s="1">
        <v>-1.701950669999988</v>
      </c>
      <c r="BK935" s="1">
        <v>-2.4395841099999984</v>
      </c>
      <c r="BL935" s="1">
        <v>-6.7192039199999982</v>
      </c>
      <c r="BM935" s="1">
        <v>-1.9623018961642875</v>
      </c>
      <c r="BN935" s="1">
        <v>119.11714155</v>
      </c>
      <c r="BO935" s="1">
        <v>139.85573925</v>
      </c>
      <c r="BP935" s="1">
        <v>99.311396208818849</v>
      </c>
      <c r="BQ935" s="1">
        <v>1131.9466091170227</v>
      </c>
      <c r="BR935" s="1" t="s">
        <v>707</v>
      </c>
      <c r="BS935" s="1">
        <v>19.734428473648187</v>
      </c>
      <c r="BT935" s="1">
        <v>119.11714155</v>
      </c>
      <c r="BU935" s="1">
        <v>179.56995875000001</v>
      </c>
      <c r="BV935" s="1">
        <v>99.763771521966376</v>
      </c>
      <c r="BW935" s="1">
        <v>143.48783587800392</v>
      </c>
    </row>
    <row r="936" spans="1:75" x14ac:dyDescent="0.2">
      <c r="A936" s="8" t="s">
        <v>3901</v>
      </c>
      <c r="B936" s="4" t="s">
        <v>650</v>
      </c>
      <c r="C936" s="8" t="s">
        <v>1041</v>
      </c>
      <c r="D936" s="8" t="s">
        <v>1041</v>
      </c>
      <c r="E936" s="9"/>
      <c r="F936" s="1" t="s">
        <v>3902</v>
      </c>
      <c r="G936" s="16" t="s">
        <v>3903</v>
      </c>
      <c r="H936" s="3" t="s">
        <v>653</v>
      </c>
      <c r="I936" s="1">
        <v>30.5</v>
      </c>
      <c r="J936" s="1" t="s">
        <v>85</v>
      </c>
      <c r="K936" s="1" t="s">
        <v>85</v>
      </c>
      <c r="L936" s="1" t="s">
        <v>85</v>
      </c>
      <c r="M936" s="1" t="s">
        <v>85</v>
      </c>
      <c r="N936" s="3">
        <v>250000000</v>
      </c>
      <c r="O936" s="10">
        <v>42815</v>
      </c>
      <c r="P936" s="10">
        <v>37168</v>
      </c>
      <c r="Q936" s="1">
        <v>0.17905035832548322</v>
      </c>
      <c r="R936" s="1">
        <v>3.111039885754785E-2</v>
      </c>
      <c r="S936" s="1">
        <v>2.8926579967405219</v>
      </c>
      <c r="T936" s="1">
        <v>-0.21360981350079244</v>
      </c>
      <c r="U936" s="1">
        <v>-1.1600296531813603</v>
      </c>
      <c r="V936" s="1">
        <v>1.43650184627091</v>
      </c>
      <c r="W936" s="1" t="s">
        <v>1829</v>
      </c>
      <c r="X936" s="1">
        <v>54.026416778564453</v>
      </c>
      <c r="Y936" s="1">
        <v>3.7310314056793086</v>
      </c>
      <c r="Z936" s="11">
        <v>0.43131199999999997</v>
      </c>
      <c r="AA936" s="11">
        <v>1.0319690457617714</v>
      </c>
      <c r="AB936" s="1" t="s">
        <v>87</v>
      </c>
      <c r="AC936" s="1">
        <v>98.052999999999997</v>
      </c>
      <c r="AD936" s="1">
        <v>4.6302153962616002</v>
      </c>
      <c r="AE936" s="1">
        <v>3.3102621090006403</v>
      </c>
      <c r="AF936" s="11">
        <v>3.3102621090006403</v>
      </c>
      <c r="AG936" s="1" t="s">
        <v>84</v>
      </c>
      <c r="AH936" s="1">
        <v>3.8463716005268638</v>
      </c>
      <c r="AI936" s="1" t="e">
        <v>#VALUE!</v>
      </c>
      <c r="AJ936" s="11" t="e">
        <v>#VALUE!</v>
      </c>
      <c r="AK936" s="1" t="s">
        <v>3884</v>
      </c>
      <c r="AL936" s="1">
        <v>58.44198359</v>
      </c>
      <c r="AM936" s="1">
        <v>142.24950100000001</v>
      </c>
      <c r="AN936" s="1">
        <v>11.620512551428817</v>
      </c>
      <c r="AO936" s="1">
        <v>7.915126625598905</v>
      </c>
      <c r="AP936" s="1">
        <v>127.16953227464511</v>
      </c>
      <c r="AQ936" s="1" t="s">
        <v>707</v>
      </c>
      <c r="AR936" s="3" t="s">
        <v>103</v>
      </c>
      <c r="AS936" s="3">
        <v>55.066653358568644</v>
      </c>
      <c r="AT936" s="1">
        <v>57.079673509626836</v>
      </c>
      <c r="AU936" s="1">
        <v>-33.46837949638104</v>
      </c>
      <c r="AV936" s="1">
        <v>-55.997555328445173</v>
      </c>
      <c r="AX936" s="1" t="s">
        <v>104</v>
      </c>
      <c r="AY936" s="1" t="s">
        <v>104</v>
      </c>
      <c r="AZ936" s="1" t="s">
        <v>3217</v>
      </c>
      <c r="BA936" s="1" t="s">
        <v>3217</v>
      </c>
      <c r="BB936" s="1" t="s">
        <v>3217</v>
      </c>
      <c r="BC936" s="12" t="s">
        <v>104</v>
      </c>
      <c r="BD936" s="1">
        <v>239.16000503858572</v>
      </c>
      <c r="BE936" s="1" t="s">
        <v>3217</v>
      </c>
      <c r="BF936" s="1" t="s">
        <v>3217</v>
      </c>
      <c r="BG936" s="1" t="s">
        <v>104</v>
      </c>
      <c r="BH936" s="1">
        <v>8.2683093771389462</v>
      </c>
      <c r="BI936" s="1">
        <v>-48.340229869999995</v>
      </c>
      <c r="BJ936" s="1">
        <v>-0.33490754999999695</v>
      </c>
      <c r="BK936" s="1">
        <v>-6.0547577900000036</v>
      </c>
      <c r="BL936" s="1">
        <v>-17.003616779999994</v>
      </c>
      <c r="BM936" s="1">
        <v>-2.0328115155587807</v>
      </c>
      <c r="BN936" s="1">
        <v>58.44198359</v>
      </c>
      <c r="BO936" s="1">
        <v>83.673872399999993</v>
      </c>
      <c r="BP936" s="1">
        <v>100</v>
      </c>
      <c r="BQ936" s="1">
        <v>672.71779553458089</v>
      </c>
      <c r="BR936" s="1" t="s">
        <v>707</v>
      </c>
      <c r="BS936" s="1">
        <v>7.915126625598905</v>
      </c>
      <c r="BT936" s="1">
        <v>58.44198359</v>
      </c>
      <c r="BU936" s="1">
        <v>166.82804209</v>
      </c>
      <c r="BV936" s="1">
        <v>100</v>
      </c>
      <c r="BW936" s="1">
        <v>90.747467143612269</v>
      </c>
    </row>
    <row r="937" spans="1:75" x14ac:dyDescent="0.2">
      <c r="A937" s="8" t="s">
        <v>3904</v>
      </c>
      <c r="B937" s="4" t="s">
        <v>93</v>
      </c>
      <c r="C937" s="8" t="s">
        <v>1041</v>
      </c>
      <c r="D937" s="8" t="s">
        <v>1041</v>
      </c>
      <c r="E937" s="9"/>
      <c r="F937" s="1" t="s">
        <v>3905</v>
      </c>
      <c r="G937" s="16" t="s">
        <v>3906</v>
      </c>
      <c r="H937" s="3" t="s">
        <v>98</v>
      </c>
      <c r="I937" s="1">
        <v>40.5</v>
      </c>
      <c r="J937" s="1" t="s">
        <v>85</v>
      </c>
      <c r="K937" s="1" t="s">
        <v>85</v>
      </c>
      <c r="L937" s="1" t="s">
        <v>85</v>
      </c>
      <c r="M937" s="1" t="s">
        <v>85</v>
      </c>
      <c r="N937" s="3">
        <v>500000000</v>
      </c>
      <c r="O937" s="10">
        <v>42506</v>
      </c>
      <c r="P937" s="10">
        <v>44406</v>
      </c>
      <c r="Q937" s="1">
        <v>-1.2229070350942672</v>
      </c>
      <c r="R937" s="1">
        <v>-1.978328596491874</v>
      </c>
      <c r="S937" s="1">
        <v>-0.3611506821852295</v>
      </c>
      <c r="T937" s="1">
        <v>-2.355761988843641</v>
      </c>
      <c r="U937" s="1">
        <v>-6.9511417313449675</v>
      </c>
      <c r="V937" s="1">
        <v>-4.6151544813324623</v>
      </c>
      <c r="W937" s="1" t="s">
        <v>3907</v>
      </c>
      <c r="X937" s="1">
        <v>112.59560394287109</v>
      </c>
      <c r="Y937" s="1">
        <v>4.6884768944462829</v>
      </c>
      <c r="Z937" s="11">
        <v>0.39604499999999998</v>
      </c>
      <c r="AA937" s="11">
        <v>1.0713833734767753</v>
      </c>
      <c r="AB937" s="1" t="s">
        <v>87</v>
      </c>
      <c r="AC937" s="1">
        <v>85.331000000000003</v>
      </c>
      <c r="AD937" s="1">
        <v>4.8777515151348085</v>
      </c>
      <c r="AE937" s="1">
        <v>3.2925726100307826</v>
      </c>
      <c r="AF937" s="11">
        <v>3.2925726100307826</v>
      </c>
      <c r="AG937" s="1" t="s">
        <v>84</v>
      </c>
      <c r="AH937" s="1">
        <v>3.4695277367424411</v>
      </c>
      <c r="AI937" s="1" t="e">
        <v>#VALUE!</v>
      </c>
      <c r="AJ937" s="11" t="e">
        <v>#VALUE!</v>
      </c>
      <c r="AK937" s="1" t="s">
        <v>3884</v>
      </c>
      <c r="AL937" s="1">
        <v>116.5496914</v>
      </c>
      <c r="AM937" s="1">
        <v>157.76886500000001</v>
      </c>
      <c r="AN937" s="1">
        <v>6.4233504840898945</v>
      </c>
      <c r="AO937" s="1">
        <v>21.883641341546884</v>
      </c>
      <c r="AP937" s="1">
        <v>149.37585511623607</v>
      </c>
      <c r="AQ937" s="1" t="s">
        <v>707</v>
      </c>
      <c r="AR937" s="3" t="s">
        <v>103</v>
      </c>
      <c r="AS937" s="3">
        <v>113.89969487157848</v>
      </c>
      <c r="AT937" s="1">
        <v>114.55643962779689</v>
      </c>
      <c r="AU937" s="1" t="s">
        <v>104</v>
      </c>
      <c r="AV937" s="1">
        <v>-52.179281171972661</v>
      </c>
      <c r="AX937" s="1" t="s">
        <v>104</v>
      </c>
      <c r="AY937" s="1" t="s">
        <v>104</v>
      </c>
      <c r="AZ937" s="1" t="s">
        <v>3217</v>
      </c>
      <c r="BA937" s="1" t="s">
        <v>3217</v>
      </c>
      <c r="BB937" s="1" t="s">
        <v>3217</v>
      </c>
      <c r="BC937" s="12" t="s">
        <v>104</v>
      </c>
      <c r="BD937" s="1">
        <v>239.16000503858572</v>
      </c>
      <c r="BE937" s="1" t="s">
        <v>3217</v>
      </c>
      <c r="BF937" s="1" t="s">
        <v>3217</v>
      </c>
      <c r="BG937" s="1" t="s">
        <v>104</v>
      </c>
      <c r="BH937" s="1">
        <v>9.1143052703627649</v>
      </c>
      <c r="BI937" s="1">
        <v>-28.13518689</v>
      </c>
      <c r="BJ937" s="1">
        <v>-1.6945166999999941</v>
      </c>
      <c r="BK937" s="1">
        <v>-1.5859728399999966</v>
      </c>
      <c r="BL937" s="1">
        <v>-7.970458249999993</v>
      </c>
      <c r="BM937" s="1">
        <v>-2.0586896283932248</v>
      </c>
      <c r="BN937" s="1">
        <v>116.42673756000001</v>
      </c>
      <c r="BO937" s="1">
        <v>137.25596037</v>
      </c>
      <c r="BP937" s="1">
        <v>99.409705099793911</v>
      </c>
      <c r="BQ937" s="1">
        <v>1226.3599748111176</v>
      </c>
      <c r="BR937" s="1" t="s">
        <v>707</v>
      </c>
      <c r="BS937" s="1">
        <v>21.883641341546884</v>
      </c>
      <c r="BT937" s="1">
        <v>116.42673756000001</v>
      </c>
      <c r="BU937" s="1">
        <v>179.24083905000001</v>
      </c>
      <c r="BV937" s="1">
        <v>99.804257583753596</v>
      </c>
      <c r="BW937" s="1">
        <v>145.29987725142817</v>
      </c>
    </row>
    <row r="938" spans="1:75" x14ac:dyDescent="0.2">
      <c r="A938" s="8" t="s">
        <v>3908</v>
      </c>
      <c r="B938" s="4" t="s">
        <v>93</v>
      </c>
      <c r="C938" s="8" t="s">
        <v>1041</v>
      </c>
      <c r="D938" s="8" t="s">
        <v>1041</v>
      </c>
      <c r="E938" s="9"/>
      <c r="F938" s="1" t="s">
        <v>3909</v>
      </c>
      <c r="G938" s="16" t="s">
        <v>3910</v>
      </c>
      <c r="H938" s="3" t="s">
        <v>98</v>
      </c>
      <c r="I938" s="1">
        <v>34</v>
      </c>
      <c r="J938" s="1" t="s">
        <v>85</v>
      </c>
      <c r="K938" s="1" t="s">
        <v>85</v>
      </c>
      <c r="L938" s="1" t="s">
        <v>85</v>
      </c>
      <c r="M938" s="1" t="s">
        <v>85</v>
      </c>
      <c r="N938" s="3">
        <v>500000000</v>
      </c>
      <c r="O938" s="10">
        <v>42983</v>
      </c>
      <c r="P938" s="10">
        <v>44406</v>
      </c>
      <c r="Q938" s="1">
        <v>-1.1531096081290104</v>
      </c>
      <c r="R938" s="1">
        <v>-1.8520189672535103</v>
      </c>
      <c r="S938" s="1">
        <v>-0.24957105995973006</v>
      </c>
      <c r="T938" s="1">
        <v>-2.355761988843641</v>
      </c>
      <c r="U938" s="1">
        <v>-6.9511417313449675</v>
      </c>
      <c r="V938" s="1">
        <v>-4.6151544813324623</v>
      </c>
      <c r="W938" s="1" t="s">
        <v>3911</v>
      </c>
      <c r="X938" s="1">
        <v>116.28894805908203</v>
      </c>
      <c r="Y938" s="1">
        <v>4.6879203902722484</v>
      </c>
      <c r="Z938" s="11">
        <v>0.32751200000000003</v>
      </c>
      <c r="AA938" s="11">
        <v>0.92264757046449652</v>
      </c>
      <c r="AB938" s="1" t="s">
        <v>87</v>
      </c>
      <c r="AC938" s="1">
        <v>87.147999999999996</v>
      </c>
      <c r="AD938" s="1">
        <v>4.8861929254893308</v>
      </c>
      <c r="AE938" s="1">
        <v>3.2925726100307826</v>
      </c>
      <c r="AF938" s="11">
        <v>3.2925726100307826</v>
      </c>
      <c r="AG938" s="1" t="s">
        <v>84</v>
      </c>
      <c r="AH938" s="1">
        <v>3.4695277367424411</v>
      </c>
      <c r="AI938" s="1" t="e">
        <v>#VALUE!</v>
      </c>
      <c r="AJ938" s="11" t="e">
        <v>#VALUE!</v>
      </c>
      <c r="AK938" s="1" t="s">
        <v>3884</v>
      </c>
      <c r="AL938" s="1">
        <v>120.14712394999999</v>
      </c>
      <c r="AM938" s="1">
        <v>156.968255</v>
      </c>
      <c r="AN938" s="1">
        <v>7.019767659095919</v>
      </c>
      <c r="AO938" s="1">
        <v>19.186858316221766</v>
      </c>
      <c r="AP938" s="1">
        <v>147.70053924905204</v>
      </c>
      <c r="AQ938" s="1" t="s">
        <v>707</v>
      </c>
      <c r="AR938" s="3" t="s">
        <v>103</v>
      </c>
      <c r="AS938" s="3">
        <v>117.02395211294045</v>
      </c>
      <c r="AT938" s="1">
        <v>115.80522637224414</v>
      </c>
      <c r="AU938" s="1" t="s">
        <v>104</v>
      </c>
      <c r="AV938" s="1">
        <v>-49.490008837595937</v>
      </c>
      <c r="AX938" s="1" t="s">
        <v>104</v>
      </c>
      <c r="AY938" s="1" t="s">
        <v>104</v>
      </c>
      <c r="AZ938" s="1" t="s">
        <v>3217</v>
      </c>
      <c r="BA938" s="1" t="s">
        <v>3217</v>
      </c>
      <c r="BB938" s="1" t="s">
        <v>3217</v>
      </c>
      <c r="BC938" s="12" t="s">
        <v>104</v>
      </c>
      <c r="BD938" s="1">
        <v>239.16000503858572</v>
      </c>
      <c r="BE938" s="1" t="s">
        <v>3217</v>
      </c>
      <c r="BF938" s="1" t="s">
        <v>3217</v>
      </c>
      <c r="BG938" s="1" t="s">
        <v>104</v>
      </c>
      <c r="BH938" s="1">
        <v>7.8083504449007526</v>
      </c>
      <c r="BI938" s="1">
        <v>-24.530760410000013</v>
      </c>
      <c r="BJ938" s="1">
        <v>-1.7077758000000074</v>
      </c>
      <c r="BK938" s="1">
        <v>-1.8203043000000036</v>
      </c>
      <c r="BL938" s="1">
        <v>-5.0539285100000058</v>
      </c>
      <c r="BM938" s="1">
        <v>-1.9677571994269403</v>
      </c>
      <c r="BN938" s="1">
        <v>120.03474611999999</v>
      </c>
      <c r="BO938" s="1">
        <v>141.13870299999999</v>
      </c>
      <c r="BP938" s="1">
        <v>99.467503508280487</v>
      </c>
      <c r="BQ938" s="1">
        <v>1152.0916527309309</v>
      </c>
      <c r="BR938" s="1" t="s">
        <v>707</v>
      </c>
      <c r="BS938" s="1">
        <v>19.186858316221766</v>
      </c>
      <c r="BT938" s="1">
        <v>120.03474611999999</v>
      </c>
      <c r="BU938" s="1">
        <v>180.81602197000001</v>
      </c>
      <c r="BV938" s="1">
        <v>99.815111103825245</v>
      </c>
      <c r="BW938" s="1">
        <v>144.92139478649327</v>
      </c>
    </row>
    <row r="939" spans="1:75" x14ac:dyDescent="0.2">
      <c r="A939" s="8" t="s">
        <v>3912</v>
      </c>
      <c r="B939" s="4" t="s">
        <v>93</v>
      </c>
      <c r="C939" s="8" t="s">
        <v>1041</v>
      </c>
      <c r="D939" s="8" t="s">
        <v>1041</v>
      </c>
      <c r="E939" s="9"/>
      <c r="F939" s="1" t="s">
        <v>3913</v>
      </c>
      <c r="G939" s="16" t="s">
        <v>3914</v>
      </c>
      <c r="H939" s="3" t="s">
        <v>98</v>
      </c>
      <c r="I939" s="1">
        <v>37</v>
      </c>
      <c r="J939" s="1" t="s">
        <v>85</v>
      </c>
      <c r="K939" s="1" t="s">
        <v>85</v>
      </c>
      <c r="L939" s="1" t="s">
        <v>85</v>
      </c>
      <c r="M939" s="1" t="s">
        <v>85</v>
      </c>
      <c r="N939" s="3">
        <v>500000000</v>
      </c>
      <c r="O939" s="10">
        <v>43528</v>
      </c>
      <c r="P939" s="10">
        <v>44406</v>
      </c>
      <c r="Q939" s="1">
        <v>-1.2097412510526762</v>
      </c>
      <c r="R939" s="1">
        <v>-2.0872211830172849</v>
      </c>
      <c r="S939" s="1">
        <v>-0.50735566929314135</v>
      </c>
      <c r="T939" s="1">
        <v>-2.355761988843641</v>
      </c>
      <c r="U939" s="1">
        <v>-6.9511417313449675</v>
      </c>
      <c r="V939" s="1">
        <v>-4.6151544813324623</v>
      </c>
      <c r="W939" s="1" t="s">
        <v>3915</v>
      </c>
      <c r="X939" s="1">
        <v>111.51643371582031</v>
      </c>
      <c r="Y939" s="1">
        <v>4.6889534903167869</v>
      </c>
      <c r="Z939" s="11">
        <v>0.461308</v>
      </c>
      <c r="AA939" s="11">
        <v>1.1550679099972094</v>
      </c>
      <c r="AB939" s="1" t="s">
        <v>87</v>
      </c>
      <c r="AC939" s="1">
        <v>85.641000000000005</v>
      </c>
      <c r="AD939" s="1">
        <v>4.8675172165659442</v>
      </c>
      <c r="AE939" s="1">
        <v>3.2925726100307826</v>
      </c>
      <c r="AF939" s="11">
        <v>3.2925726100307826</v>
      </c>
      <c r="AG939" s="1" t="s">
        <v>84</v>
      </c>
      <c r="AH939" s="1">
        <v>3.4695277367424411</v>
      </c>
      <c r="AI939" s="1" t="e">
        <v>#VALUE!</v>
      </c>
      <c r="AJ939" s="11" t="e">
        <v>#VALUE!</v>
      </c>
      <c r="AK939" s="1" t="s">
        <v>3884</v>
      </c>
      <c r="AL939" s="1">
        <v>113.78463221</v>
      </c>
      <c r="AM939" s="1">
        <v>158.054023</v>
      </c>
      <c r="AN939" s="1">
        <v>6.111308416840842</v>
      </c>
      <c r="AO939" s="1">
        <v>23.682409308692677</v>
      </c>
      <c r="AP939" s="1">
        <v>149.47528905016418</v>
      </c>
      <c r="AQ939" s="1" t="s">
        <v>707</v>
      </c>
      <c r="AR939" s="3" t="s">
        <v>103</v>
      </c>
      <c r="AS939" s="3">
        <v>111.20552518301517</v>
      </c>
      <c r="AT939" s="1">
        <v>114.02088273211493</v>
      </c>
      <c r="AU939" s="1" t="s">
        <v>104</v>
      </c>
      <c r="AV939" s="1">
        <v>-51.995653737644432</v>
      </c>
      <c r="AX939" s="1" t="s">
        <v>104</v>
      </c>
      <c r="AY939" s="1" t="s">
        <v>104</v>
      </c>
      <c r="AZ939" s="1" t="s">
        <v>3217</v>
      </c>
      <c r="BA939" s="1" t="s">
        <v>3217</v>
      </c>
      <c r="BB939" s="1" t="s">
        <v>3217</v>
      </c>
      <c r="BC939" s="12" t="s">
        <v>104</v>
      </c>
      <c r="BD939" s="1">
        <v>239.16000503858572</v>
      </c>
      <c r="BE939" s="1" t="s">
        <v>3217</v>
      </c>
      <c r="BF939" s="1" t="s">
        <v>3217</v>
      </c>
      <c r="BG939" s="1" t="s">
        <v>104</v>
      </c>
      <c r="BH939" s="1">
        <v>6.3189596167008899</v>
      </c>
      <c r="BI939" s="1">
        <v>-31.667970610000012</v>
      </c>
      <c r="BJ939" s="1">
        <v>-1.7208823200000012</v>
      </c>
      <c r="BK939" s="1">
        <v>-1.3823843300000078</v>
      </c>
      <c r="BL939" s="1">
        <v>-10.255794640000005</v>
      </c>
      <c r="BM939" s="1">
        <v>-2.1617112798573688</v>
      </c>
      <c r="BN939" s="1">
        <v>113.75212422</v>
      </c>
      <c r="BO939" s="1">
        <v>135.44718220999999</v>
      </c>
      <c r="BP939" s="1">
        <v>99.850159469428561</v>
      </c>
      <c r="BQ939" s="1">
        <v>1282.7624139917048</v>
      </c>
      <c r="BR939" s="1" t="s">
        <v>707</v>
      </c>
      <c r="BS939" s="1">
        <v>23.682409308692677</v>
      </c>
      <c r="BT939" s="1">
        <v>113.75212422</v>
      </c>
      <c r="BU939" s="1">
        <v>178.83757717</v>
      </c>
      <c r="BV939" s="1">
        <v>99.950053370566579</v>
      </c>
      <c r="BW939" s="1">
        <v>146.45475312743639</v>
      </c>
    </row>
    <row r="940" spans="1:75" x14ac:dyDescent="0.2">
      <c r="A940" s="8" t="s">
        <v>3916</v>
      </c>
      <c r="B940" s="4" t="s">
        <v>93</v>
      </c>
      <c r="C940" s="8" t="s">
        <v>1041</v>
      </c>
      <c r="D940" s="8" t="s">
        <v>1041</v>
      </c>
      <c r="E940" s="9"/>
      <c r="F940" s="1" t="s">
        <v>3917</v>
      </c>
      <c r="G940" s="16" t="s">
        <v>3918</v>
      </c>
      <c r="H940" s="3" t="s">
        <v>98</v>
      </c>
      <c r="I940" s="1">
        <v>32.5</v>
      </c>
      <c r="J940" s="1" t="s">
        <v>85</v>
      </c>
      <c r="K940" s="1" t="s">
        <v>85</v>
      </c>
      <c r="L940" s="1" t="s">
        <v>85</v>
      </c>
      <c r="M940" s="1" t="s">
        <v>85</v>
      </c>
      <c r="N940" s="3">
        <v>500000000</v>
      </c>
      <c r="O940" s="10">
        <v>43227</v>
      </c>
      <c r="P940" s="10">
        <v>44406</v>
      </c>
      <c r="Q940" s="1">
        <v>-1.2467561387213388</v>
      </c>
      <c r="R940" s="1">
        <v>-2.1356551012780667</v>
      </c>
      <c r="S940" s="1">
        <v>-0.45633253811139252</v>
      </c>
      <c r="T940" s="1">
        <v>-2.355761988843641</v>
      </c>
      <c r="U940" s="1">
        <v>-6.9511417313449675</v>
      </c>
      <c r="V940" s="1">
        <v>-4.6151544813324623</v>
      </c>
      <c r="W940" s="1" t="s">
        <v>3919</v>
      </c>
      <c r="X940" s="1">
        <v>112.01103210449219</v>
      </c>
      <c r="Y940" s="1">
        <v>4.6887370041698988</v>
      </c>
      <c r="Z940" s="11">
        <v>0.39845199999999997</v>
      </c>
      <c r="AA940" s="11">
        <v>1.0954784003697315</v>
      </c>
      <c r="AB940" s="1" t="s">
        <v>87</v>
      </c>
      <c r="AC940" s="1">
        <v>86.632000000000005</v>
      </c>
      <c r="AD940" s="1">
        <v>4.8839085037937879</v>
      </c>
      <c r="AE940" s="1">
        <v>3.2925726100307826</v>
      </c>
      <c r="AF940" s="11">
        <v>3.2925726100307826</v>
      </c>
      <c r="AG940" s="1" t="s">
        <v>84</v>
      </c>
      <c r="AH940" s="1">
        <v>3.4695277367424411</v>
      </c>
      <c r="AI940" s="1" t="e">
        <v>#VALUE!</v>
      </c>
      <c r="AJ940" s="11" t="e">
        <v>#VALUE!</v>
      </c>
      <c r="AK940" s="1" t="s">
        <v>3884</v>
      </c>
      <c r="AL940" s="1">
        <v>115.01741375</v>
      </c>
      <c r="AM940" s="1">
        <v>159.543072</v>
      </c>
      <c r="AN940" s="1">
        <v>6.3669503407133732</v>
      </c>
      <c r="AO940" s="1">
        <v>22.858316221765914</v>
      </c>
      <c r="AP940" s="1">
        <v>150.82514100594477</v>
      </c>
      <c r="AQ940" s="1" t="s">
        <v>707</v>
      </c>
      <c r="AR940" s="3" t="s">
        <v>103</v>
      </c>
      <c r="AS940" s="3">
        <v>112.31351098280871</v>
      </c>
      <c r="AT940" s="1">
        <v>114.16880985074988</v>
      </c>
      <c r="AU940" s="1" t="s">
        <v>104</v>
      </c>
      <c r="AV940" s="1">
        <v>-52.12017339025703</v>
      </c>
      <c r="AX940" s="1" t="s">
        <v>104</v>
      </c>
      <c r="AY940" s="1" t="s">
        <v>104</v>
      </c>
      <c r="AZ940" s="1" t="s">
        <v>3217</v>
      </c>
      <c r="BA940" s="1" t="s">
        <v>3217</v>
      </c>
      <c r="BB940" s="1" t="s">
        <v>3217</v>
      </c>
      <c r="BC940" s="12" t="s">
        <v>104</v>
      </c>
      <c r="BD940" s="1">
        <v>239.16000503858572</v>
      </c>
      <c r="BE940" s="1" t="s">
        <v>3217</v>
      </c>
      <c r="BF940" s="1" t="s">
        <v>3217</v>
      </c>
      <c r="BG940" s="1" t="s">
        <v>104</v>
      </c>
      <c r="BH940" s="1">
        <v>7.1430527036276521</v>
      </c>
      <c r="BI940" s="1">
        <v>-30.119973789999989</v>
      </c>
      <c r="BJ940" s="1">
        <v>-1.7140294699999998</v>
      </c>
      <c r="BK940" s="1">
        <v>-1.177639659999997</v>
      </c>
      <c r="BL940" s="1">
        <v>-9.2306803599999938</v>
      </c>
      <c r="BM940" s="1">
        <v>-2.0990129330680993</v>
      </c>
      <c r="BN940" s="1">
        <v>114.9364843</v>
      </c>
      <c r="BO940" s="1">
        <v>135.52726569999999</v>
      </c>
      <c r="BP940" s="1">
        <v>99.606962706136059</v>
      </c>
      <c r="BQ940" s="1">
        <v>1268.219616577042</v>
      </c>
      <c r="BR940" s="1" t="s">
        <v>707</v>
      </c>
      <c r="BS940" s="1">
        <v>22.858316221765914</v>
      </c>
      <c r="BT940" s="1">
        <v>114.9364843</v>
      </c>
      <c r="BU940" s="1">
        <v>179.27261336999999</v>
      </c>
      <c r="BV940" s="1">
        <v>99.874208393992831</v>
      </c>
      <c r="BW940" s="1">
        <v>146.03597936523107</v>
      </c>
    </row>
    <row r="941" spans="1:75" x14ac:dyDescent="0.2">
      <c r="A941" s="8" t="s">
        <v>3920</v>
      </c>
      <c r="B941" s="4" t="s">
        <v>93</v>
      </c>
      <c r="C941" s="8" t="s">
        <v>1041</v>
      </c>
      <c r="D941" s="8" t="s">
        <v>1041</v>
      </c>
      <c r="E941" s="9"/>
      <c r="F941" s="1" t="s">
        <v>3921</v>
      </c>
      <c r="G941" s="16" t="s">
        <v>3922</v>
      </c>
      <c r="H941" s="3" t="s">
        <v>98</v>
      </c>
      <c r="I941" s="1">
        <v>36</v>
      </c>
      <c r="J941" s="1" t="s">
        <v>85</v>
      </c>
      <c r="K941" s="1" t="s">
        <v>85</v>
      </c>
      <c r="L941" s="1" t="s">
        <v>85</v>
      </c>
      <c r="M941" s="1" t="s">
        <v>85</v>
      </c>
      <c r="N941" s="3">
        <v>500000000</v>
      </c>
      <c r="O941" s="10">
        <v>42130</v>
      </c>
      <c r="P941" s="10">
        <v>44406</v>
      </c>
      <c r="Q941" s="1">
        <v>-1.2328072240500587</v>
      </c>
      <c r="R941" s="1">
        <v>-1.8926682072516687</v>
      </c>
      <c r="S941" s="1">
        <v>-0.36362444136261995</v>
      </c>
      <c r="T941" s="1">
        <v>-2.355761988843641</v>
      </c>
      <c r="U941" s="1">
        <v>-6.9511417313449675</v>
      </c>
      <c r="V941" s="1">
        <v>-4.6151544813324623</v>
      </c>
      <c r="W941" s="1" t="s">
        <v>3923</v>
      </c>
      <c r="X941" s="1">
        <v>113.13614654541016</v>
      </c>
      <c r="Y941" s="1">
        <v>4.6874506581287054</v>
      </c>
      <c r="Z941" s="11">
        <v>0.31901800000000002</v>
      </c>
      <c r="AA941" s="11">
        <v>0.98520131098722707</v>
      </c>
      <c r="AB941" s="1" t="s">
        <v>87</v>
      </c>
      <c r="AC941" s="1">
        <v>88.831999999999994</v>
      </c>
      <c r="AD941" s="1">
        <v>4.8823238693780171</v>
      </c>
      <c r="AE941" s="1">
        <v>3.2925726100307826</v>
      </c>
      <c r="AF941" s="11">
        <v>3.2925726100307826</v>
      </c>
      <c r="AG941" s="1" t="s">
        <v>84</v>
      </c>
      <c r="AH941" s="1">
        <v>3.4695277367424411</v>
      </c>
      <c r="AI941" s="1" t="e">
        <v>#VALUE!</v>
      </c>
      <c r="AJ941" s="11" t="e">
        <v>#VALUE!</v>
      </c>
      <c r="AK941" s="1" t="s">
        <v>3884</v>
      </c>
      <c r="AL941" s="1">
        <v>118.05931225</v>
      </c>
      <c r="AM941" s="1">
        <v>157.16296499999999</v>
      </c>
      <c r="AN941" s="1">
        <v>6.6791505222435319</v>
      </c>
      <c r="AO941" s="1">
        <v>20.856947296372347</v>
      </c>
      <c r="AP941" s="1">
        <v>148.67684759957839</v>
      </c>
      <c r="AQ941" s="1" t="s">
        <v>707</v>
      </c>
      <c r="AR941" s="3" t="s">
        <v>103</v>
      </c>
      <c r="AS941" s="3">
        <v>115.17464552953869</v>
      </c>
      <c r="AT941" s="1">
        <v>114.69740982444195</v>
      </c>
      <c r="AU941" s="1" t="s">
        <v>104</v>
      </c>
      <c r="AV941" s="1">
        <v>-52.637432695001429</v>
      </c>
      <c r="AX941" s="1" t="s">
        <v>104</v>
      </c>
      <c r="AY941" s="1" t="s">
        <v>104</v>
      </c>
      <c r="AZ941" s="1" t="s">
        <v>3217</v>
      </c>
      <c r="BA941" s="1" t="s">
        <v>3217</v>
      </c>
      <c r="BB941" s="1" t="s">
        <v>3217</v>
      </c>
      <c r="BC941" s="12" t="s">
        <v>104</v>
      </c>
      <c r="BD941" s="1">
        <v>239.16000503858572</v>
      </c>
      <c r="BE941" s="1" t="s">
        <v>3217</v>
      </c>
      <c r="BF941" s="1" t="s">
        <v>3217</v>
      </c>
      <c r="BG941" s="1" t="s">
        <v>104</v>
      </c>
      <c r="BH941" s="1">
        <v>10.138261464750171</v>
      </c>
      <c r="BI941" s="1">
        <v>-26.90491252999999</v>
      </c>
      <c r="BJ941" s="1">
        <v>-1.5144355500000017</v>
      </c>
      <c r="BK941" s="1">
        <v>-1.4884512399999892</v>
      </c>
      <c r="BL941" s="1">
        <v>-6.1698674499999981</v>
      </c>
      <c r="BM941" s="1">
        <v>-2.0160436017225867</v>
      </c>
      <c r="BN941" s="1">
        <v>117.93857860999999</v>
      </c>
      <c r="BO941" s="1">
        <v>138.85492535</v>
      </c>
      <c r="BP941" s="1">
        <v>99.422778549711438</v>
      </c>
      <c r="BQ941" s="1">
        <v>1224.963600020601</v>
      </c>
      <c r="BR941" s="1" t="s">
        <v>707</v>
      </c>
      <c r="BS941" s="1">
        <v>20.856947296372347</v>
      </c>
      <c r="BT941" s="1">
        <v>117.93857860999999</v>
      </c>
      <c r="BU941" s="1">
        <v>179.36942210999999</v>
      </c>
      <c r="BV941" s="1">
        <v>99.803464134429447</v>
      </c>
      <c r="BW941" s="1">
        <v>144.85982419004674</v>
      </c>
    </row>
    <row r="942" spans="1:75" x14ac:dyDescent="0.2">
      <c r="A942" s="8" t="s">
        <v>3924</v>
      </c>
      <c r="B942" s="4" t="s">
        <v>93</v>
      </c>
      <c r="C942" s="8" t="s">
        <v>1041</v>
      </c>
      <c r="D942" s="8" t="s">
        <v>1041</v>
      </c>
      <c r="E942" s="9"/>
      <c r="F942" s="1" t="s">
        <v>3925</v>
      </c>
      <c r="G942" s="16" t="s">
        <v>3926</v>
      </c>
      <c r="H942" s="3" t="s">
        <v>98</v>
      </c>
      <c r="I942" s="1" t="s">
        <v>100</v>
      </c>
      <c r="J942" s="1" t="s">
        <v>85</v>
      </c>
      <c r="K942" s="1" t="s">
        <v>85</v>
      </c>
      <c r="L942" s="1" t="s">
        <v>85</v>
      </c>
      <c r="M942" s="1" t="s">
        <v>85</v>
      </c>
      <c r="N942" s="3">
        <v>400000000</v>
      </c>
      <c r="O942" s="10">
        <v>41158</v>
      </c>
      <c r="P942" s="10">
        <v>44406</v>
      </c>
      <c r="Q942" s="1">
        <v>-1.3853186485281777</v>
      </c>
      <c r="R942" s="1">
        <v>-2.3902788043089651</v>
      </c>
      <c r="S942" s="1">
        <v>-0.75247992100588856</v>
      </c>
      <c r="T942" s="1">
        <v>-2.355761988843641</v>
      </c>
      <c r="U942" s="1">
        <v>-6.9511417313449675</v>
      </c>
      <c r="V942" s="1">
        <v>-4.6151544813324623</v>
      </c>
      <c r="W942" s="1" t="s">
        <v>3927</v>
      </c>
      <c r="X942" s="1">
        <v>109.62180328369141</v>
      </c>
      <c r="Y942" s="1">
        <v>4.6920121257500744</v>
      </c>
      <c r="Z942" s="11">
        <v>0.38170700000000002</v>
      </c>
      <c r="AA942" s="11">
        <v>1.3877694523410034</v>
      </c>
      <c r="AB942" s="1" t="s">
        <v>87</v>
      </c>
      <c r="AC942" s="1">
        <v>89.284999999999997</v>
      </c>
      <c r="AD942" s="1">
        <v>4.8778368011756603</v>
      </c>
      <c r="AE942" s="1">
        <v>3.2925726100307826</v>
      </c>
      <c r="AF942" s="11">
        <v>3.2925726100307826</v>
      </c>
      <c r="AG942" s="1" t="s">
        <v>84</v>
      </c>
      <c r="AH942" s="1">
        <v>3.4695277367424411</v>
      </c>
      <c r="AI942" s="1" t="e">
        <v>#VALUE!</v>
      </c>
      <c r="AJ942" s="11" t="e">
        <v>#VALUE!</v>
      </c>
      <c r="AK942" s="1" t="s">
        <v>3884</v>
      </c>
      <c r="AL942" s="1">
        <v>111.79604101</v>
      </c>
      <c r="AM942" s="1">
        <v>162.107372</v>
      </c>
      <c r="AN942" s="1">
        <v>5.8109338219759081</v>
      </c>
      <c r="AO942" s="1">
        <v>27.195071868583163</v>
      </c>
      <c r="AP942" s="1">
        <v>153.74395065989583</v>
      </c>
      <c r="AQ942" s="1" t="s">
        <v>707</v>
      </c>
      <c r="AR942" s="3" t="s">
        <v>103</v>
      </c>
      <c r="AS942" s="3">
        <v>108.94083487839809</v>
      </c>
      <c r="AT942" s="1">
        <v>113.61393232886488</v>
      </c>
      <c r="AU942" s="1" t="s">
        <v>104</v>
      </c>
      <c r="AV942" s="1">
        <v>-50.239584770053455</v>
      </c>
      <c r="AX942" s="1" t="s">
        <v>104</v>
      </c>
      <c r="AY942" s="1" t="s">
        <v>104</v>
      </c>
      <c r="AZ942" s="1" t="s">
        <v>3217</v>
      </c>
      <c r="BA942" s="1" t="s">
        <v>3217</v>
      </c>
      <c r="BB942" s="1" t="s">
        <v>3217</v>
      </c>
      <c r="BC942" s="12" t="s">
        <v>104</v>
      </c>
      <c r="BD942" s="1">
        <v>239.16000503858572</v>
      </c>
      <c r="BE942" s="1" t="s">
        <v>3217</v>
      </c>
      <c r="BF942" s="1" t="s">
        <v>3217</v>
      </c>
      <c r="BG942" s="1" t="s">
        <v>104</v>
      </c>
      <c r="BH942" s="1">
        <v>12.799452429842573</v>
      </c>
      <c r="BI942" s="1">
        <v>-35.40097938000001</v>
      </c>
      <c r="BJ942" s="1">
        <v>-1.2238865000000061</v>
      </c>
      <c r="BK942" s="1">
        <v>-1.3640116100000057</v>
      </c>
      <c r="BL942" s="1">
        <v>-11.91177544</v>
      </c>
      <c r="BM942" s="1">
        <v>-2.1891979752819593</v>
      </c>
      <c r="BN942" s="1">
        <v>111.19482134</v>
      </c>
      <c r="BO942" s="1">
        <v>134.18302882</v>
      </c>
      <c r="BP942" s="1">
        <v>97.384660502463888</v>
      </c>
      <c r="BQ942" s="1">
        <v>1413.6612070014821</v>
      </c>
      <c r="BR942" s="1" t="s">
        <v>707</v>
      </c>
      <c r="BS942" s="1">
        <v>27.195071868583163</v>
      </c>
      <c r="BT942" s="1">
        <v>111.19482134</v>
      </c>
      <c r="BU942" s="1">
        <v>183.78130358999999</v>
      </c>
      <c r="BV942" s="1">
        <v>99.171719511176633</v>
      </c>
      <c r="BW942" s="1">
        <v>149.96235424765388</v>
      </c>
    </row>
    <row r="943" spans="1:75" x14ac:dyDescent="0.2">
      <c r="A943" s="8" t="s">
        <v>3928</v>
      </c>
      <c r="B943" s="4" t="s">
        <v>93</v>
      </c>
      <c r="C943" s="8" t="s">
        <v>1041</v>
      </c>
      <c r="D943" s="8" t="s">
        <v>1041</v>
      </c>
      <c r="E943" s="9"/>
      <c r="F943" s="1" t="s">
        <v>3929</v>
      </c>
      <c r="G943" s="16" t="s">
        <v>3930</v>
      </c>
      <c r="H943" s="3" t="s">
        <v>98</v>
      </c>
      <c r="I943" s="1">
        <v>39</v>
      </c>
      <c r="J943" s="1" t="s">
        <v>85</v>
      </c>
      <c r="K943" s="1" t="s">
        <v>85</v>
      </c>
      <c r="L943" s="1" t="s">
        <v>85</v>
      </c>
      <c r="M943" s="1" t="s">
        <v>85</v>
      </c>
      <c r="N943" s="3">
        <v>400000000</v>
      </c>
      <c r="O943" s="10">
        <v>41019</v>
      </c>
      <c r="P943" s="10">
        <v>44406</v>
      </c>
      <c r="Q943" s="1">
        <v>-1.093766023646725</v>
      </c>
      <c r="R943" s="1">
        <v>-1.300860749134225</v>
      </c>
      <c r="S943" s="1">
        <v>0.23008982539116651</v>
      </c>
      <c r="T943" s="1">
        <v>-2.355761988843641</v>
      </c>
      <c r="U943" s="1">
        <v>-6.9511417313449675</v>
      </c>
      <c r="V943" s="1">
        <v>-4.6151544813324623</v>
      </c>
      <c r="W943" s="1" t="s">
        <v>3931</v>
      </c>
      <c r="X943" s="1">
        <v>120.19065856933594</v>
      </c>
      <c r="Y943" s="1">
        <v>4.6722973507433441</v>
      </c>
      <c r="Z943" s="11">
        <v>0.22517999999999999</v>
      </c>
      <c r="AA943" s="11">
        <v>0.97874744445565209</v>
      </c>
      <c r="AB943" s="1" t="s">
        <v>87</v>
      </c>
      <c r="AC943" s="1">
        <v>94.637</v>
      </c>
      <c r="AD943" s="1">
        <v>4.8957387129522081</v>
      </c>
      <c r="AE943" s="1">
        <v>3.2925726100307826</v>
      </c>
      <c r="AF943" s="11">
        <v>3.2925726100307826</v>
      </c>
      <c r="AG943" s="1" t="s">
        <v>84</v>
      </c>
      <c r="AH943" s="1">
        <v>3.4695277367424411</v>
      </c>
      <c r="AI943" s="1" t="e">
        <v>#VALUE!</v>
      </c>
      <c r="AJ943" s="11" t="e">
        <v>#VALUE!</v>
      </c>
      <c r="AK943" s="1" t="s">
        <v>3884</v>
      </c>
      <c r="AL943" s="1">
        <v>121.22549709</v>
      </c>
      <c r="AM943" s="1">
        <v>157.840902</v>
      </c>
      <c r="AN943" s="1">
        <v>7.8720036277415488</v>
      </c>
      <c r="AO943" s="1">
        <v>16.813141683778234</v>
      </c>
      <c r="AP943" s="1">
        <v>148.46635918512902</v>
      </c>
      <c r="AQ943" s="1" t="s">
        <v>707</v>
      </c>
      <c r="AR943" s="3" t="s">
        <v>103</v>
      </c>
      <c r="AS943" s="3">
        <v>117.81927707695678</v>
      </c>
      <c r="AT943" s="1">
        <v>117.00071468365559</v>
      </c>
      <c r="AU943" s="1" t="s">
        <v>104</v>
      </c>
      <c r="AV943" s="1">
        <v>-41.103406875357607</v>
      </c>
      <c r="AX943" s="1" t="s">
        <v>104</v>
      </c>
      <c r="AY943" s="1" t="s">
        <v>104</v>
      </c>
      <c r="AZ943" s="1" t="s">
        <v>3217</v>
      </c>
      <c r="BA943" s="1" t="s">
        <v>3217</v>
      </c>
      <c r="BB943" s="1" t="s">
        <v>3217</v>
      </c>
      <c r="BC943" s="12" t="s">
        <v>104</v>
      </c>
      <c r="BD943" s="1">
        <v>239.16000503858572</v>
      </c>
      <c r="BE943" s="1" t="s">
        <v>3217</v>
      </c>
      <c r="BF943" s="1" t="s">
        <v>3217</v>
      </c>
      <c r="BG943" s="1" t="s">
        <v>104</v>
      </c>
      <c r="BH943" s="1">
        <v>13.180013689253936</v>
      </c>
      <c r="BI943" s="1">
        <v>-23.585975259999998</v>
      </c>
      <c r="BJ943" s="1">
        <v>-1.2061967100000004</v>
      </c>
      <c r="BK943" s="1">
        <v>-1.2375464999999934</v>
      </c>
      <c r="BL943" s="1">
        <v>-5.4867270599999927</v>
      </c>
      <c r="BM943" s="1">
        <v>-1.9064161531686279</v>
      </c>
      <c r="BN943" s="1">
        <v>120.55800852</v>
      </c>
      <c r="BO943" s="1">
        <v>143.55046751</v>
      </c>
      <c r="BP943" s="1">
        <v>97.096923951064511</v>
      </c>
      <c r="BQ943" s="1">
        <v>1117.8663123739341</v>
      </c>
      <c r="BR943" s="1" t="s">
        <v>707</v>
      </c>
      <c r="BS943" s="1">
        <v>16.813141683778234</v>
      </c>
      <c r="BT943" s="1">
        <v>120.55800852</v>
      </c>
      <c r="BU943" s="1">
        <v>182.6115843</v>
      </c>
      <c r="BV943" s="1">
        <v>98.924335041760585</v>
      </c>
      <c r="BW943" s="1">
        <v>147.76562387459234</v>
      </c>
    </row>
    <row r="944" spans="1:75" x14ac:dyDescent="0.2">
      <c r="A944" s="8" t="s">
        <v>3932</v>
      </c>
      <c r="B944" s="4" t="s">
        <v>135</v>
      </c>
      <c r="C944" s="8" t="s">
        <v>1041</v>
      </c>
      <c r="D944" s="8" t="s">
        <v>1041</v>
      </c>
      <c r="E944" s="9"/>
      <c r="F944" s="1" t="s">
        <v>3933</v>
      </c>
      <c r="G944" s="16" t="s">
        <v>3934</v>
      </c>
      <c r="H944" s="3" t="s">
        <v>138</v>
      </c>
      <c r="I944" s="1">
        <v>36</v>
      </c>
      <c r="J944" s="1" t="s">
        <v>85</v>
      </c>
      <c r="K944" s="1" t="s">
        <v>85</v>
      </c>
      <c r="L944" s="1" t="s">
        <v>85</v>
      </c>
      <c r="M944" s="1" t="s">
        <v>85</v>
      </c>
      <c r="N944" s="3">
        <v>350000000</v>
      </c>
      <c r="O944" s="10">
        <v>44788</v>
      </c>
      <c r="P944" s="10">
        <v>42943</v>
      </c>
      <c r="Q944" s="1">
        <v>0.20203387216970459</v>
      </c>
      <c r="R944" s="1">
        <v>0.57965751770663321</v>
      </c>
      <c r="S944" s="1">
        <v>2.3817812832073626</v>
      </c>
      <c r="T944" s="1">
        <v>0.13550142808917975</v>
      </c>
      <c r="U944" s="1">
        <v>9.0549972840681114E-2</v>
      </c>
      <c r="V944" s="1">
        <v>1.965380856084642</v>
      </c>
      <c r="W944" s="1" t="s">
        <v>3935</v>
      </c>
      <c r="X944" s="1">
        <v>58.509101867675781</v>
      </c>
      <c r="Y944" s="1">
        <v>3.25852896</v>
      </c>
      <c r="Z944" s="11">
        <v>5.7586999999999999E-2</v>
      </c>
      <c r="AA944" s="11">
        <v>0.3957662630251102</v>
      </c>
      <c r="AB944" s="1" t="s">
        <v>87</v>
      </c>
      <c r="AC944" s="1">
        <v>102.366</v>
      </c>
      <c r="AD944" s="1">
        <v>4.7043522286022883</v>
      </c>
      <c r="AE944" s="1">
        <v>3.3577167159053296</v>
      </c>
      <c r="AF944" s="11">
        <v>3.3577167159053296</v>
      </c>
      <c r="AG944" s="1" t="s">
        <v>84</v>
      </c>
      <c r="AH944" s="1">
        <v>4.3629040455464558</v>
      </c>
      <c r="AI944" s="1" t="e">
        <v>#VALUE!</v>
      </c>
      <c r="AJ944" s="11" t="e">
        <v>#VALUE!</v>
      </c>
      <c r="AK944" s="1" t="s">
        <v>3884</v>
      </c>
      <c r="AL944" s="1">
        <v>61.648177169999997</v>
      </c>
      <c r="AM944" s="1">
        <v>138.64670100000001</v>
      </c>
      <c r="AN944" s="1">
        <v>21.710467753351679</v>
      </c>
      <c r="AO944" s="1">
        <v>2.5352498288843259</v>
      </c>
      <c r="AP944" s="1">
        <v>118.83142717972223</v>
      </c>
      <c r="AQ944" s="1" t="s">
        <v>260</v>
      </c>
      <c r="AR944" s="3" t="s">
        <v>103</v>
      </c>
      <c r="AS944" s="3">
        <v>58.594882875081787</v>
      </c>
      <c r="AT944" s="1">
        <v>59.942714260172501</v>
      </c>
      <c r="AU944" s="1">
        <v>2.0131165833335185</v>
      </c>
      <c r="AV944" s="1">
        <v>-12.583205763903349</v>
      </c>
      <c r="AX944" s="1" t="s">
        <v>104</v>
      </c>
      <c r="AY944" s="1" t="s">
        <v>104</v>
      </c>
      <c r="AZ944" s="1" t="s">
        <v>3217</v>
      </c>
      <c r="BA944" s="1" t="s">
        <v>3217</v>
      </c>
      <c r="BB944" s="1" t="s">
        <v>3217</v>
      </c>
      <c r="BC944" s="12" t="s">
        <v>104</v>
      </c>
      <c r="BD944" s="1">
        <v>239.16000503858572</v>
      </c>
      <c r="BE944" s="1" t="s">
        <v>3217</v>
      </c>
      <c r="BF944" s="1" t="s">
        <v>3217</v>
      </c>
      <c r="BG944" s="1" t="s">
        <v>104</v>
      </c>
      <c r="BH944" s="1">
        <v>2.8117727583846679</v>
      </c>
      <c r="BI944" s="1">
        <v>-30.666067290000001</v>
      </c>
      <c r="BJ944" s="1">
        <v>-0.69534700000000527</v>
      </c>
      <c r="BK944" s="1">
        <v>-0.7680897299999998</v>
      </c>
      <c r="BL944" s="1">
        <v>-5.0603989300000052</v>
      </c>
      <c r="BM944" s="1">
        <v>-1.4903234895759399</v>
      </c>
      <c r="BN944" s="1">
        <v>59.941754430000003</v>
      </c>
      <c r="BO944" s="1">
        <v>76.488191020000002</v>
      </c>
      <c r="BP944" s="1">
        <v>89.687068084307128</v>
      </c>
      <c r="BQ944" s="1">
        <v>244.98270786587284</v>
      </c>
      <c r="BR944" s="1" t="s">
        <v>260</v>
      </c>
      <c r="BS944" s="1">
        <v>2.6201232032854209</v>
      </c>
      <c r="BT944" s="1" t="s">
        <v>104</v>
      </c>
      <c r="BU944" s="1" t="s">
        <v>104</v>
      </c>
      <c r="BV944" s="1" t="e">
        <v>#VALUE!</v>
      </c>
      <c r="BW944" s="1">
        <v>78.035327298075941</v>
      </c>
    </row>
    <row r="945" spans="1:75" x14ac:dyDescent="0.2">
      <c r="A945" s="8" t="s">
        <v>3936</v>
      </c>
      <c r="B945" s="4" t="s">
        <v>462</v>
      </c>
      <c r="C945" s="8" t="s">
        <v>1041</v>
      </c>
      <c r="D945" s="8" t="s">
        <v>1041</v>
      </c>
      <c r="E945" s="9"/>
      <c r="F945" s="1" t="s">
        <v>3937</v>
      </c>
      <c r="G945" s="16" t="s">
        <v>3938</v>
      </c>
      <c r="H945" s="3" t="s">
        <v>465</v>
      </c>
      <c r="I945" s="1">
        <v>43.5</v>
      </c>
      <c r="J945" s="1" t="s">
        <v>85</v>
      </c>
      <c r="K945" s="1" t="s">
        <v>85</v>
      </c>
      <c r="L945" s="1" t="s">
        <v>85</v>
      </c>
      <c r="M945" s="1" t="s">
        <v>85</v>
      </c>
      <c r="N945" s="3">
        <v>325000000</v>
      </c>
      <c r="O945" s="10">
        <v>44788</v>
      </c>
      <c r="P945" s="10">
        <v>44308</v>
      </c>
      <c r="Q945" s="1">
        <v>1.0678886580839375E-2</v>
      </c>
      <c r="R945" s="1">
        <v>4.760632560267819E-2</v>
      </c>
      <c r="S945" s="1">
        <v>2.5692556903894603</v>
      </c>
      <c r="T945" s="1">
        <v>-0.11906338672457162</v>
      </c>
      <c r="U945" s="1">
        <v>-0.7430126668286352</v>
      </c>
      <c r="V945" s="1">
        <v>1.8496646973267916</v>
      </c>
      <c r="W945" s="1" t="s">
        <v>3939</v>
      </c>
      <c r="X945" s="1">
        <v>84.284431457519531</v>
      </c>
      <c r="Y945" s="1">
        <v>3.8497166200000001</v>
      </c>
      <c r="Z945" s="11">
        <v>0.10832799999999999</v>
      </c>
      <c r="AA945" s="11">
        <v>0.56189149123466731</v>
      </c>
      <c r="AB945" s="1" t="s">
        <v>87</v>
      </c>
      <c r="AC945" s="1">
        <v>103.301</v>
      </c>
      <c r="AD945" s="1">
        <v>4.9679565572841762</v>
      </c>
      <c r="AE945" s="1">
        <v>3.302891526895336</v>
      </c>
      <c r="AF945" s="11">
        <v>3.302891526895336</v>
      </c>
      <c r="AG945" s="1" t="s">
        <v>84</v>
      </c>
      <c r="AH945" s="1">
        <v>3.8766012226504207</v>
      </c>
      <c r="AI945" s="1" t="e">
        <v>#VALUE!</v>
      </c>
      <c r="AJ945" s="11" t="e">
        <v>#VALUE!</v>
      </c>
      <c r="AK945" s="1" t="s">
        <v>3884</v>
      </c>
      <c r="AL945" s="1">
        <v>88.632071010000004</v>
      </c>
      <c r="AM945" s="1">
        <v>184.50785999999999</v>
      </c>
      <c r="AN945" s="1">
        <v>20.011725322524399</v>
      </c>
      <c r="AO945" s="1">
        <v>5.8644763860369613</v>
      </c>
      <c r="AP945" s="1">
        <v>161.20730214491493</v>
      </c>
      <c r="AQ945" s="1" t="s">
        <v>260</v>
      </c>
      <c r="AR945" s="3" t="s">
        <v>103</v>
      </c>
      <c r="AS945" s="3">
        <v>84.046016049749241</v>
      </c>
      <c r="AT945" s="1">
        <v>86.78011190435484</v>
      </c>
      <c r="AU945" s="1">
        <v>7.6052281435658564</v>
      </c>
      <c r="AV945" s="1">
        <v>-10.088724177786368</v>
      </c>
      <c r="AX945" s="1" t="s">
        <v>104</v>
      </c>
      <c r="AY945" s="1" t="s">
        <v>104</v>
      </c>
      <c r="AZ945" s="1" t="s">
        <v>3217</v>
      </c>
      <c r="BA945" s="1" t="s">
        <v>3217</v>
      </c>
      <c r="BB945" s="1" t="s">
        <v>3217</v>
      </c>
      <c r="BC945" s="12" t="s">
        <v>104</v>
      </c>
      <c r="BD945" s="1">
        <v>239.16000503858572</v>
      </c>
      <c r="BE945" s="1" t="s">
        <v>3217</v>
      </c>
      <c r="BF945" s="1" t="s">
        <v>3217</v>
      </c>
      <c r="BG945" s="1" t="s">
        <v>104</v>
      </c>
      <c r="BH945" s="1">
        <v>2.8117727583846679</v>
      </c>
      <c r="BI945" s="1">
        <v>-33.071098640000002</v>
      </c>
      <c r="BJ945" s="1">
        <v>-1.3096951200000007</v>
      </c>
      <c r="BK945" s="1">
        <v>-0.65455339999999751</v>
      </c>
      <c r="BL945" s="1">
        <v>-6.1836292400000019</v>
      </c>
      <c r="BM945" s="1">
        <v>-1.3610264169102839</v>
      </c>
      <c r="BN945" s="1">
        <v>87.040036130000004</v>
      </c>
      <c r="BO945" s="1">
        <v>106.22373618</v>
      </c>
      <c r="BP945" s="1">
        <v>91.701106273291629</v>
      </c>
      <c r="BQ945" s="1">
        <v>531.01359088927325</v>
      </c>
      <c r="BR945" s="1" t="s">
        <v>260</v>
      </c>
      <c r="BS945" s="1">
        <v>6.1163586584531142</v>
      </c>
      <c r="BT945" s="1" t="s">
        <v>104</v>
      </c>
      <c r="BU945" s="1" t="s">
        <v>104</v>
      </c>
      <c r="BV945" s="1" t="e">
        <v>#VALUE!</v>
      </c>
      <c r="BW945" s="1">
        <v>118.58619161793955</v>
      </c>
    </row>
    <row r="946" spans="1:75" x14ac:dyDescent="0.2">
      <c r="A946" s="8" t="s">
        <v>3940</v>
      </c>
      <c r="B946" s="4" t="s">
        <v>1836</v>
      </c>
      <c r="C946" s="8" t="s">
        <v>1041</v>
      </c>
      <c r="D946" s="8" t="s">
        <v>1041</v>
      </c>
      <c r="E946" s="9"/>
      <c r="F946" s="1" t="s">
        <v>3941</v>
      </c>
      <c r="G946" s="16" t="s">
        <v>3942</v>
      </c>
      <c r="H946" s="3" t="s">
        <v>1838</v>
      </c>
      <c r="I946" s="1">
        <v>33</v>
      </c>
      <c r="J946" s="1" t="s">
        <v>85</v>
      </c>
      <c r="K946" s="1" t="s">
        <v>85</v>
      </c>
      <c r="L946" s="1" t="s">
        <v>85</v>
      </c>
      <c r="M946" s="1" t="s">
        <v>85</v>
      </c>
      <c r="N946" s="3">
        <v>350000000</v>
      </c>
      <c r="O946" s="10">
        <v>45719</v>
      </c>
      <c r="P946" s="10">
        <v>44952</v>
      </c>
      <c r="Q946" s="1">
        <v>-1.2153170139782343</v>
      </c>
      <c r="R946" s="1">
        <v>-2.2640505014016932</v>
      </c>
      <c r="S946" s="1" t="s">
        <v>104</v>
      </c>
      <c r="T946" s="1">
        <v>-2.2035920266083031</v>
      </c>
      <c r="U946" s="1">
        <v>-6.3458827290198139</v>
      </c>
      <c r="V946" s="1">
        <v>-4.0390514918929092</v>
      </c>
      <c r="W946" s="1" t="s">
        <v>3927</v>
      </c>
      <c r="X946" s="1">
        <v>109.30358123779297</v>
      </c>
      <c r="Y946" s="1">
        <v>4.6888299310817567</v>
      </c>
      <c r="Z946" s="11">
        <v>0.50251800000000002</v>
      </c>
      <c r="AA946" s="11" t="s">
        <v>104</v>
      </c>
      <c r="AB946" s="1" t="s">
        <v>87</v>
      </c>
      <c r="AC946" s="1">
        <v>96.593000000000004</v>
      </c>
      <c r="AD946" s="1">
        <v>4.8947585364097117</v>
      </c>
      <c r="AE946" s="1">
        <v>3.2925726100307826</v>
      </c>
      <c r="AF946" s="11">
        <v>3.2925726100307826</v>
      </c>
      <c r="AG946" s="1" t="s">
        <v>84</v>
      </c>
      <c r="AH946" s="1">
        <v>3.4695277367424411</v>
      </c>
      <c r="AI946" s="1" t="e">
        <v>#VALUE!</v>
      </c>
      <c r="AJ946" s="11" t="e">
        <v>#VALUE!</v>
      </c>
      <c r="AK946" s="1" t="s">
        <v>3884</v>
      </c>
      <c r="AL946" s="1">
        <v>111.07037725000001</v>
      </c>
      <c r="AM946" s="1">
        <v>161.12899199999998</v>
      </c>
      <c r="AN946" s="1">
        <v>4.7670994242382108</v>
      </c>
      <c r="AO946" s="1">
        <v>27.195071868583163</v>
      </c>
      <c r="AP946" s="1">
        <v>156.09980940643749</v>
      </c>
      <c r="AQ946" s="1" t="s">
        <v>707</v>
      </c>
      <c r="AR946" s="3" t="s">
        <v>103</v>
      </c>
      <c r="AS946" s="3">
        <v>108.12877969446619</v>
      </c>
      <c r="AT946" s="1">
        <v>112.80187714493297</v>
      </c>
      <c r="AU946" s="1" t="s">
        <v>104</v>
      </c>
      <c r="AV946" s="1">
        <v>-51.051639953985358</v>
      </c>
      <c r="AW946" s="13"/>
      <c r="AX946" s="1" t="s">
        <v>104</v>
      </c>
      <c r="AY946" s="1" t="s">
        <v>104</v>
      </c>
      <c r="AZ946" s="1" t="s">
        <v>3217</v>
      </c>
      <c r="BA946" s="1" t="s">
        <v>3217</v>
      </c>
      <c r="BB946" s="1" t="s">
        <v>3217</v>
      </c>
      <c r="BC946" s="12" t="s">
        <v>104</v>
      </c>
      <c r="BD946" s="1">
        <v>239.16000503858572</v>
      </c>
      <c r="BE946" s="1" t="s">
        <v>3217</v>
      </c>
      <c r="BF946" s="1" t="s">
        <v>3217</v>
      </c>
      <c r="BG946" s="1" t="s">
        <v>104</v>
      </c>
      <c r="BH946" s="1">
        <v>0.32032854209445583</v>
      </c>
      <c r="BI946" s="1" t="s">
        <v>104</v>
      </c>
      <c r="BJ946" s="1">
        <v>-1.7420168799999942</v>
      </c>
      <c r="BK946" s="1">
        <v>-2.2115848099999909</v>
      </c>
      <c r="BL946" s="1" t="s">
        <v>104</v>
      </c>
      <c r="BM946" s="1" t="s">
        <v>104</v>
      </c>
      <c r="BN946" s="1" t="s">
        <v>104</v>
      </c>
      <c r="BO946" s="1" t="s">
        <v>104</v>
      </c>
      <c r="BP946" s="1" t="e">
        <v>#VALUE!</v>
      </c>
      <c r="BQ946" s="1">
        <v>1494.0735249302152</v>
      </c>
      <c r="BR946" s="1" t="s">
        <v>707</v>
      </c>
      <c r="BS946" s="1">
        <v>27.195071868583163</v>
      </c>
      <c r="BT946" s="1" t="s">
        <v>104</v>
      </c>
      <c r="BU946" s="1" t="s">
        <v>104</v>
      </c>
      <c r="BV946" s="1" t="e">
        <v>#VALUE!</v>
      </c>
      <c r="BW946" s="1">
        <v>149.90265838983282</v>
      </c>
    </row>
    <row r="947" spans="1:75" x14ac:dyDescent="0.2">
      <c r="A947" s="8" t="s">
        <v>3943</v>
      </c>
      <c r="B947" s="4" t="s">
        <v>93</v>
      </c>
      <c r="C947" s="8" t="s">
        <v>1041</v>
      </c>
      <c r="D947" s="8" t="s">
        <v>1041</v>
      </c>
      <c r="E947" s="9"/>
      <c r="F947" s="1" t="s">
        <v>3944</v>
      </c>
      <c r="G947" s="16" t="s">
        <v>3945</v>
      </c>
      <c r="H947" s="3" t="s">
        <v>98</v>
      </c>
      <c r="I947" s="1">
        <v>42.5</v>
      </c>
      <c r="J947" s="1" t="s">
        <v>85</v>
      </c>
      <c r="K947" s="1" t="s">
        <v>85</v>
      </c>
      <c r="L947" s="1" t="s">
        <v>85</v>
      </c>
      <c r="M947" s="1" t="s">
        <v>85</v>
      </c>
      <c r="N947" s="3">
        <v>350000000</v>
      </c>
      <c r="O947" s="10">
        <v>40861</v>
      </c>
      <c r="P947" s="10">
        <v>44406</v>
      </c>
      <c r="Q947" s="1">
        <v>-0.95229574533447492</v>
      </c>
      <c r="R947" s="1">
        <v>-1.4620609225335368</v>
      </c>
      <c r="S947" s="1">
        <v>0.11931237590210308</v>
      </c>
      <c r="T947" s="1">
        <v>-2.355761988843641</v>
      </c>
      <c r="U947" s="1">
        <v>-6.9511417313449675</v>
      </c>
      <c r="V947" s="1">
        <v>-4.6151544813324623</v>
      </c>
      <c r="W947" s="1" t="s">
        <v>3946</v>
      </c>
      <c r="X947" s="1">
        <v>121.57389831542969</v>
      </c>
      <c r="Y947" s="1">
        <v>4.6759831870049835</v>
      </c>
      <c r="Z947" s="11">
        <v>0.30179299999999998</v>
      </c>
      <c r="AA947" s="11">
        <v>0.68049776366549963</v>
      </c>
      <c r="AB947" s="1" t="s">
        <v>87</v>
      </c>
      <c r="AC947" s="1">
        <v>97.5</v>
      </c>
      <c r="AD947" s="1">
        <v>4.9028466158834219</v>
      </c>
      <c r="AE947" s="1">
        <v>3.2925726100307826</v>
      </c>
      <c r="AF947" s="11">
        <v>3.2925726100307826</v>
      </c>
      <c r="AG947" s="1" t="s">
        <v>84</v>
      </c>
      <c r="AH947" s="1">
        <v>3.4695277367424411</v>
      </c>
      <c r="AI947" s="1" t="e">
        <v>#VALUE!</v>
      </c>
      <c r="AJ947" s="11" t="e">
        <v>#VALUE!</v>
      </c>
      <c r="AK947" s="1" t="s">
        <v>3884</v>
      </c>
      <c r="AL947" s="1">
        <v>123.15591571</v>
      </c>
      <c r="AM947" s="1">
        <v>160.046415</v>
      </c>
      <c r="AN947" s="1">
        <v>8.2652452631709821</v>
      </c>
      <c r="AO947" s="1">
        <v>16.372347707049965</v>
      </c>
      <c r="AP947" s="1">
        <v>150.61539682301375</v>
      </c>
      <c r="AQ947" s="1" t="s">
        <v>707</v>
      </c>
      <c r="AR947" s="3" t="s">
        <v>103</v>
      </c>
      <c r="AS947" s="3">
        <v>119.99335018288093</v>
      </c>
      <c r="AT947" s="1">
        <v>119.41641915511872</v>
      </c>
      <c r="AU947" s="1" t="s">
        <v>104</v>
      </c>
      <c r="AV947" s="1">
        <v>-37.519650266880063</v>
      </c>
      <c r="AX947" s="1" t="s">
        <v>104</v>
      </c>
      <c r="AY947" s="1" t="s">
        <v>104</v>
      </c>
      <c r="AZ947" s="1" t="s">
        <v>3217</v>
      </c>
      <c r="BA947" s="1" t="s">
        <v>3217</v>
      </c>
      <c r="BB947" s="1" t="s">
        <v>3217</v>
      </c>
      <c r="BC947" s="12" t="s">
        <v>104</v>
      </c>
      <c r="BD947" s="1">
        <v>239.16000503858572</v>
      </c>
      <c r="BE947" s="1" t="s">
        <v>3217</v>
      </c>
      <c r="BF947" s="1" t="s">
        <v>3217</v>
      </c>
      <c r="BG947" s="1" t="s">
        <v>104</v>
      </c>
      <c r="BH947" s="1">
        <v>13.618069815195073</v>
      </c>
      <c r="BI947" s="1">
        <v>-21.496995310000003</v>
      </c>
      <c r="BJ947" s="1">
        <v>-0.66118640999999911</v>
      </c>
      <c r="BK947" s="1">
        <v>-2.1650309899999911</v>
      </c>
      <c r="BL947" s="1">
        <v>-3.9962899599999986</v>
      </c>
      <c r="BM947" s="1">
        <v>-1.7151537179906808</v>
      </c>
      <c r="BN947" s="1">
        <v>122.40157216</v>
      </c>
      <c r="BO947" s="1">
        <v>145.53056885999999</v>
      </c>
      <c r="BP947" s="1">
        <v>96.738537517280193</v>
      </c>
      <c r="BQ947" s="1">
        <v>1117.6054379107113</v>
      </c>
      <c r="BR947" s="1" t="s">
        <v>707</v>
      </c>
      <c r="BS947" s="1">
        <v>16.372347707049965</v>
      </c>
      <c r="BT947" s="1">
        <v>122.07405424</v>
      </c>
      <c r="BU947" s="1">
        <v>183.03375944000001</v>
      </c>
      <c r="BV947" s="1">
        <v>98.225284281722537</v>
      </c>
      <c r="BW947" s="1">
        <v>149.1731006685842</v>
      </c>
    </row>
    <row r="948" spans="1:75" x14ac:dyDescent="0.2">
      <c r="A948" s="8" t="s">
        <v>3947</v>
      </c>
      <c r="B948" s="4" t="s">
        <v>1836</v>
      </c>
      <c r="C948" s="8" t="s">
        <v>1041</v>
      </c>
      <c r="D948" s="8" t="s">
        <v>185</v>
      </c>
      <c r="E948" s="9"/>
      <c r="F948" s="1" t="s">
        <v>3948</v>
      </c>
      <c r="G948" s="16" t="s">
        <v>3949</v>
      </c>
      <c r="H948" s="3" t="s">
        <v>1838</v>
      </c>
      <c r="I948" s="1" t="s">
        <v>100</v>
      </c>
      <c r="J948" s="1" t="s">
        <v>85</v>
      </c>
      <c r="K948" s="1" t="s">
        <v>85</v>
      </c>
      <c r="L948" s="1" t="s">
        <v>85</v>
      </c>
      <c r="M948" s="1" t="s">
        <v>85</v>
      </c>
      <c r="N948" s="3">
        <v>500000000</v>
      </c>
      <c r="O948" s="10">
        <v>45566</v>
      </c>
      <c r="P948" s="10">
        <v>44952</v>
      </c>
      <c r="Q948" s="1">
        <v>-1.5379321554385705</v>
      </c>
      <c r="R948" s="1">
        <v>-2.3873744729449364</v>
      </c>
      <c r="S948" s="1">
        <v>-0.82947638110989486</v>
      </c>
      <c r="T948" s="1">
        <v>-2.2035920266083031</v>
      </c>
      <c r="U948" s="1">
        <v>-6.3458827290198139</v>
      </c>
      <c r="V948" s="1">
        <v>-4.0390514918929092</v>
      </c>
      <c r="W948" s="1" t="s">
        <v>3950</v>
      </c>
      <c r="X948" s="1">
        <v>108.74790954589844</v>
      </c>
      <c r="Y948" s="1">
        <v>4.6962737671766464</v>
      </c>
      <c r="Z948" s="11">
        <v>0.24004200000000001</v>
      </c>
      <c r="AA948" s="11">
        <v>1.3909869142675335</v>
      </c>
      <c r="AB948" s="1" t="s">
        <v>87</v>
      </c>
      <c r="AC948" s="1">
        <v>97.662999999999997</v>
      </c>
      <c r="AD948" s="1">
        <v>4.8947585364097117</v>
      </c>
      <c r="AE948" s="1">
        <v>3.2925726100307826</v>
      </c>
      <c r="AF948" s="11">
        <v>3.2925726100307826</v>
      </c>
      <c r="AG948" s="1" t="s">
        <v>84</v>
      </c>
      <c r="AH948" s="1">
        <v>3.4695277367424411</v>
      </c>
      <c r="AI948" s="1" t="e">
        <v>#VALUE!</v>
      </c>
      <c r="AJ948" s="11" t="e">
        <v>#VALUE!</v>
      </c>
      <c r="AK948" s="1" t="s">
        <v>3884</v>
      </c>
      <c r="AL948" s="1">
        <v>113.33275141999999</v>
      </c>
      <c r="AM948" s="1">
        <v>161.12899199999998</v>
      </c>
      <c r="AN948" s="1">
        <v>4.7670994242382108</v>
      </c>
      <c r="AO948" s="1">
        <v>29.270362765229294</v>
      </c>
      <c r="AP948" s="1">
        <v>156.09980940643749</v>
      </c>
      <c r="AQ948" s="1" t="s">
        <v>707</v>
      </c>
      <c r="AR948" s="3" t="s">
        <v>103</v>
      </c>
      <c r="AS948" s="3">
        <v>110.69627656067063</v>
      </c>
      <c r="AT948" s="1">
        <v>114.20673746025795</v>
      </c>
      <c r="AU948" s="1" t="s">
        <v>104</v>
      </c>
      <c r="AV948" s="1">
        <v>-48.0588477953658</v>
      </c>
      <c r="AW948" s="13"/>
      <c r="AX948" s="1" t="s">
        <v>104</v>
      </c>
      <c r="AY948" s="1" t="s">
        <v>104</v>
      </c>
      <c r="AZ948" s="1" t="s">
        <v>3217</v>
      </c>
      <c r="BA948" s="1" t="s">
        <v>3217</v>
      </c>
      <c r="BB948" s="1" t="s">
        <v>3217</v>
      </c>
      <c r="BC948" s="12" t="s">
        <v>104</v>
      </c>
      <c r="BD948" s="1">
        <v>239.16000503858572</v>
      </c>
      <c r="BE948" s="1" t="s">
        <v>3217</v>
      </c>
      <c r="BF948" s="1" t="s">
        <v>3217</v>
      </c>
      <c r="BG948" s="1" t="s">
        <v>104</v>
      </c>
      <c r="BH948" s="1">
        <v>0.7227926078028748</v>
      </c>
      <c r="BI948" s="1" t="s">
        <v>104</v>
      </c>
      <c r="BJ948" s="1">
        <v>-0.5881433700000116</v>
      </c>
      <c r="BK948" s="1">
        <v>-0.82542412000000809</v>
      </c>
      <c r="BL948" s="1">
        <v>-10.684000019999999</v>
      </c>
      <c r="BM948" s="1" t="s">
        <v>104</v>
      </c>
      <c r="BN948" s="1">
        <v>112.22331465000001</v>
      </c>
      <c r="BO948" s="1">
        <v>134.64556597999999</v>
      </c>
      <c r="BP948" s="1">
        <v>95.052072364760221</v>
      </c>
      <c r="BQ948" s="1">
        <v>1557.3233421108057</v>
      </c>
      <c r="BR948" s="1" t="s">
        <v>707</v>
      </c>
      <c r="BS948" s="1">
        <v>29.270362765229294</v>
      </c>
      <c r="BT948" s="1" t="s">
        <v>104</v>
      </c>
      <c r="BU948" s="1" t="s">
        <v>104</v>
      </c>
      <c r="BV948" s="1" t="e">
        <v>#VALUE!</v>
      </c>
      <c r="BW948" s="1">
        <v>152.44555098460455</v>
      </c>
    </row>
    <row r="949" spans="1:75" x14ac:dyDescent="0.2">
      <c r="A949" s="8" t="s">
        <v>3951</v>
      </c>
      <c r="B949" s="4" t="s">
        <v>93</v>
      </c>
      <c r="C949" s="8" t="s">
        <v>1041</v>
      </c>
      <c r="D949" s="8" t="s">
        <v>1041</v>
      </c>
      <c r="E949" s="9"/>
      <c r="F949" s="1" t="s">
        <v>3952</v>
      </c>
      <c r="G949" s="13" t="s">
        <v>3953</v>
      </c>
      <c r="H949" s="3" t="s">
        <v>98</v>
      </c>
      <c r="I949" s="1">
        <v>39.5</v>
      </c>
      <c r="J949" s="1" t="s">
        <v>85</v>
      </c>
      <c r="K949" s="1" t="s">
        <v>85</v>
      </c>
      <c r="L949" s="1" t="s">
        <v>85</v>
      </c>
      <c r="M949" s="1" t="s">
        <v>85</v>
      </c>
      <c r="N949" s="3">
        <v>200000000</v>
      </c>
      <c r="O949" s="10">
        <v>41549</v>
      </c>
      <c r="P949" s="10">
        <v>44406</v>
      </c>
      <c r="Q949" s="1">
        <v>-1.3513849609499418</v>
      </c>
      <c r="R949" s="1">
        <v>-2.2386349078999279</v>
      </c>
      <c r="S949" s="1">
        <v>-0.60413677156809786</v>
      </c>
      <c r="T949" s="1">
        <v>-2.355761988843641</v>
      </c>
      <c r="U949" s="1">
        <v>-6.9511417313449675</v>
      </c>
      <c r="V949" s="1">
        <v>-4.6151544813324623</v>
      </c>
      <c r="W949" s="1" t="s">
        <v>3954</v>
      </c>
      <c r="X949" s="1">
        <v>108.978515625</v>
      </c>
      <c r="Y949" s="1">
        <v>4.6922853211726103</v>
      </c>
      <c r="Z949" s="11">
        <v>0.38556299999999999</v>
      </c>
      <c r="AA949" s="11">
        <v>1.3222511727808306</v>
      </c>
      <c r="AB949" s="1" t="s">
        <v>87</v>
      </c>
      <c r="AC949" s="1">
        <v>100.024</v>
      </c>
      <c r="AD949" s="1">
        <v>4.8634757949746517</v>
      </c>
      <c r="AE949" s="1">
        <v>3.2925726100307826</v>
      </c>
      <c r="AF949" s="11">
        <v>3.2925726100307826</v>
      </c>
      <c r="AG949" s="1" t="s">
        <v>84</v>
      </c>
      <c r="AH949" s="1">
        <v>3.4695277367424411</v>
      </c>
      <c r="AI949" s="1" t="e">
        <v>#VALUE!</v>
      </c>
      <c r="AJ949" s="11" t="e">
        <v>#VALUE!</v>
      </c>
      <c r="AK949" s="1" t="s">
        <v>3884</v>
      </c>
      <c r="AL949" s="1">
        <v>112.40859903</v>
      </c>
      <c r="AM949" s="1">
        <v>159.61642700000002</v>
      </c>
      <c r="AN949" s="1">
        <v>5.7343182329738909</v>
      </c>
      <c r="AO949" s="1">
        <v>28.265571526351813</v>
      </c>
      <c r="AP949" s="1">
        <v>149.99702577570758</v>
      </c>
      <c r="AQ949" s="1" t="s">
        <v>707</v>
      </c>
      <c r="AR949" s="3" t="s">
        <v>103</v>
      </c>
      <c r="AS949" s="3">
        <v>109.0821138890778</v>
      </c>
      <c r="AT949" s="1">
        <v>113.35633662964119</v>
      </c>
      <c r="AU949" s="1" t="s">
        <v>104</v>
      </c>
      <c r="AV949" s="1">
        <v>-50.05546700557089</v>
      </c>
      <c r="AW949" s="13"/>
      <c r="AX949" s="1" t="s">
        <v>104</v>
      </c>
      <c r="AY949" s="1" t="s">
        <v>104</v>
      </c>
      <c r="AZ949" s="1" t="s">
        <v>3217</v>
      </c>
      <c r="BA949" s="1" t="s">
        <v>3217</v>
      </c>
      <c r="BB949" s="1" t="s">
        <v>3217</v>
      </c>
      <c r="BC949" s="12" t="s">
        <v>104</v>
      </c>
      <c r="BD949" s="1">
        <v>239.16000503858572</v>
      </c>
      <c r="BE949" s="1" t="s">
        <v>3217</v>
      </c>
      <c r="BF949" s="1" t="s">
        <v>3217</v>
      </c>
      <c r="BG949" s="1" t="s">
        <v>104</v>
      </c>
      <c r="BH949" s="1">
        <v>11.728952772073923</v>
      </c>
      <c r="BI949" s="1">
        <v>-36.300147469999985</v>
      </c>
      <c r="BJ949" s="1">
        <v>-1.1340557399999938</v>
      </c>
      <c r="BK949" s="1">
        <v>-1.2604323899999912</v>
      </c>
      <c r="BL949" s="1">
        <v>-12.039685759999998</v>
      </c>
      <c r="BM949" s="1">
        <v>-2.1637567176206689</v>
      </c>
      <c r="BN949" s="1">
        <v>111.77311838999999</v>
      </c>
      <c r="BO949" s="1">
        <v>134.89666661000001</v>
      </c>
      <c r="BP949" s="1">
        <v>97.251803079899418</v>
      </c>
      <c r="BQ949" s="1">
        <v>1546.1022747495435</v>
      </c>
      <c r="BR949" s="1" t="s">
        <v>707</v>
      </c>
      <c r="BS949" s="1">
        <v>28.265571526351813</v>
      </c>
      <c r="BT949" s="1">
        <v>111.77311838999999</v>
      </c>
      <c r="BU949" s="1">
        <v>184.98936689000001</v>
      </c>
      <c r="BV949" s="1">
        <v>99.132049711615565</v>
      </c>
      <c r="BW949" s="1">
        <v>151.31447972926998</v>
      </c>
    </row>
    <row r="950" spans="1:75" x14ac:dyDescent="0.2">
      <c r="A950" s="8" t="s">
        <v>3955</v>
      </c>
      <c r="B950" s="4" t="s">
        <v>93</v>
      </c>
      <c r="C950" s="8" t="s">
        <v>1041</v>
      </c>
      <c r="D950" s="8" t="s">
        <v>1041</v>
      </c>
      <c r="E950" s="9"/>
      <c r="F950" s="1" t="s">
        <v>3956</v>
      </c>
      <c r="G950" s="16" t="s">
        <v>3957</v>
      </c>
      <c r="H950" s="3" t="s">
        <v>98</v>
      </c>
      <c r="I950" s="1">
        <v>37</v>
      </c>
      <c r="J950" s="1" t="s">
        <v>85</v>
      </c>
      <c r="K950" s="1" t="s">
        <v>85</v>
      </c>
      <c r="L950" s="1" t="s">
        <v>85</v>
      </c>
      <c r="M950" s="1" t="s">
        <v>85</v>
      </c>
      <c r="N950" s="3">
        <v>500000000</v>
      </c>
      <c r="O950" s="10">
        <v>45134</v>
      </c>
      <c r="P950" s="10">
        <v>44406</v>
      </c>
      <c r="Q950" s="1">
        <v>-1.3276791136567323</v>
      </c>
      <c r="R950" s="1">
        <v>-2.2205715394086445</v>
      </c>
      <c r="S950" s="1">
        <v>-0.77828401821922188</v>
      </c>
      <c r="T950" s="1">
        <v>-2.355761988843641</v>
      </c>
      <c r="U950" s="1">
        <v>-6.9511417313449675</v>
      </c>
      <c r="V950" s="1">
        <v>-4.6151544813324623</v>
      </c>
      <c r="W950" s="1" t="s">
        <v>3958</v>
      </c>
      <c r="X950" s="1">
        <v>109.40480041503906</v>
      </c>
      <c r="Y950" s="1">
        <v>4.6922775799999998</v>
      </c>
      <c r="Z950" s="11">
        <v>0.37450600000000001</v>
      </c>
      <c r="AA950" s="11">
        <v>1.1451269343411896</v>
      </c>
      <c r="AB950" s="1" t="s">
        <v>87</v>
      </c>
      <c r="AC950" s="1">
        <v>102.77200000000001</v>
      </c>
      <c r="AD950" s="1">
        <v>5.046744023641927</v>
      </c>
      <c r="AE950" s="1">
        <v>3.4924575910554259</v>
      </c>
      <c r="AF950" s="11">
        <v>3.4924575910554259</v>
      </c>
      <c r="AG950" s="1" t="s">
        <v>84</v>
      </c>
      <c r="AH950" s="1">
        <v>4.6356670689141453</v>
      </c>
      <c r="AI950" s="1" t="e">
        <v>#VALUE!</v>
      </c>
      <c r="AJ950" s="11" t="e">
        <v>#VALUE!</v>
      </c>
      <c r="AK950" s="1" t="s">
        <v>3884</v>
      </c>
      <c r="AL950" s="1">
        <v>112.10112601</v>
      </c>
      <c r="AM950" s="1">
        <v>202.78554899999997</v>
      </c>
      <c r="AN950" s="1">
        <v>34.71228159546726</v>
      </c>
      <c r="AO950" s="1">
        <v>27.583846680355922</v>
      </c>
      <c r="AP950" s="1">
        <v>158.53142323913914</v>
      </c>
      <c r="AQ950" s="1" t="s">
        <v>707</v>
      </c>
      <c r="AR950" s="3" t="s">
        <v>103</v>
      </c>
      <c r="AS950" s="3">
        <v>109.14315345614169</v>
      </c>
      <c r="AT950" s="1">
        <v>113.54394221042443</v>
      </c>
      <c r="AU950" s="1" t="s">
        <v>104</v>
      </c>
      <c r="AV950" s="1">
        <v>-50.008020504617519</v>
      </c>
      <c r="AW950" s="13"/>
      <c r="AX950" s="1" t="s">
        <v>104</v>
      </c>
      <c r="AY950" s="1" t="s">
        <v>104</v>
      </c>
      <c r="AZ950" s="1" t="s">
        <v>3217</v>
      </c>
      <c r="BA950" s="1" t="s">
        <v>3217</v>
      </c>
      <c r="BB950" s="1" t="s">
        <v>3217</v>
      </c>
      <c r="BC950" s="12" t="s">
        <v>104</v>
      </c>
      <c r="BD950" s="1">
        <v>239.16000503858572</v>
      </c>
      <c r="BE950" s="1" t="s">
        <v>3217</v>
      </c>
      <c r="BF950" s="1" t="s">
        <v>3217</v>
      </c>
      <c r="BG950" s="1" t="s">
        <v>104</v>
      </c>
      <c r="BH950" s="1">
        <v>1.9164955509924708</v>
      </c>
      <c r="BI950" s="1">
        <v>-35.773843709999994</v>
      </c>
      <c r="BJ950" s="1">
        <v>-1.1009128700000019</v>
      </c>
      <c r="BK950" s="1">
        <v>-1.4008290000000017</v>
      </c>
      <c r="BL950" s="1">
        <v>-11.392257790000002</v>
      </c>
      <c r="BM950" s="1">
        <v>-2.1592272362549028</v>
      </c>
      <c r="BN950" s="1">
        <v>111.44019143</v>
      </c>
      <c r="BO950" s="1">
        <v>134.35873398000001</v>
      </c>
      <c r="BP950" s="1">
        <v>97.116157894603987</v>
      </c>
      <c r="BQ950" s="1">
        <v>1570.6586761849906</v>
      </c>
      <c r="BR950" s="1" t="s">
        <v>707</v>
      </c>
      <c r="BS950" s="1">
        <v>28.079397672826833</v>
      </c>
      <c r="BT950" s="1" t="s">
        <v>104</v>
      </c>
      <c r="BU950" s="1" t="s">
        <v>104</v>
      </c>
      <c r="BV950" s="1" t="e">
        <v>#VALUE!</v>
      </c>
      <c r="BW950" s="1">
        <v>150.91998288348879</v>
      </c>
    </row>
    <row r="951" spans="1:75" x14ac:dyDescent="0.2">
      <c r="A951" s="8" t="s">
        <v>3959</v>
      </c>
      <c r="B951" s="4" t="s">
        <v>93</v>
      </c>
      <c r="C951" s="8" t="s">
        <v>1041</v>
      </c>
      <c r="D951" s="8" t="s">
        <v>185</v>
      </c>
      <c r="E951" s="9"/>
      <c r="F951" s="1" t="s">
        <v>3960</v>
      </c>
      <c r="G951" s="16" t="s">
        <v>3961</v>
      </c>
      <c r="H951" s="3" t="s">
        <v>98</v>
      </c>
      <c r="I951" s="1">
        <v>34.5</v>
      </c>
      <c r="J951" s="1" t="s">
        <v>85</v>
      </c>
      <c r="K951" s="1" t="s">
        <v>85</v>
      </c>
      <c r="L951" s="1" t="s">
        <v>85</v>
      </c>
      <c r="M951" s="1" t="s">
        <v>85</v>
      </c>
      <c r="N951" s="3">
        <v>250000000</v>
      </c>
      <c r="O951" s="10">
        <v>45384</v>
      </c>
      <c r="P951" s="10">
        <v>44406</v>
      </c>
      <c r="Q951" s="1">
        <v>-1.4247373047952872</v>
      </c>
      <c r="R951" s="1">
        <v>-2.2555546273361204</v>
      </c>
      <c r="S951" s="1">
        <v>-0.74459965063160549</v>
      </c>
      <c r="T951" s="1">
        <v>-2.355761988843641</v>
      </c>
      <c r="U951" s="1">
        <v>-6.9511417313449675</v>
      </c>
      <c r="V951" s="1">
        <v>-4.6151544813324623</v>
      </c>
      <c r="W951" s="1" t="s">
        <v>3962</v>
      </c>
      <c r="X951" s="1">
        <v>109.01049041748047</v>
      </c>
      <c r="Y951" s="1">
        <v>4.6925536499999998</v>
      </c>
      <c r="Z951" s="11">
        <v>0.309083</v>
      </c>
      <c r="AA951" s="11">
        <v>1.2938993976124635</v>
      </c>
      <c r="AB951" s="1" t="s">
        <v>87</v>
      </c>
      <c r="AC951" s="1">
        <v>103.203</v>
      </c>
      <c r="AD951" s="1">
        <v>4.8947585364097117</v>
      </c>
      <c r="AE951" s="1">
        <v>3.2925726100307826</v>
      </c>
      <c r="AF951" s="11">
        <v>3.2925726100307826</v>
      </c>
      <c r="AG951" s="1" t="s">
        <v>84</v>
      </c>
      <c r="AH951" s="1">
        <v>3.4695277367424411</v>
      </c>
      <c r="AI951" s="1" t="e">
        <v>#VALUE!</v>
      </c>
      <c r="AJ951" s="11" t="e">
        <v>#VALUE!</v>
      </c>
      <c r="AK951" s="1" t="s">
        <v>3884</v>
      </c>
      <c r="AL951" s="1">
        <v>112.53748202</v>
      </c>
      <c r="AM951" s="1">
        <v>161.12899199999998</v>
      </c>
      <c r="AN951" s="1">
        <v>4.7670994242382108</v>
      </c>
      <c r="AO951" s="1">
        <v>28.257357973990416</v>
      </c>
      <c r="AP951" s="1">
        <v>156.09980940643749</v>
      </c>
      <c r="AQ951" s="1" t="s">
        <v>707</v>
      </c>
      <c r="AR951" s="3" t="s">
        <v>103</v>
      </c>
      <c r="AS951" s="3">
        <v>109.99541897889715</v>
      </c>
      <c r="AT951" s="1">
        <v>113.92882141071361</v>
      </c>
      <c r="AU951" s="1" t="s">
        <v>104</v>
      </c>
      <c r="AV951" s="1">
        <v>-49.105089917268252</v>
      </c>
      <c r="AW951" s="13"/>
      <c r="AX951" s="1" t="s">
        <v>104</v>
      </c>
      <c r="AY951" s="1" t="s">
        <v>104</v>
      </c>
      <c r="AZ951" s="1" t="s">
        <v>3217</v>
      </c>
      <c r="BA951" s="1" t="s">
        <v>3217</v>
      </c>
      <c r="BB951" s="1" t="s">
        <v>3217</v>
      </c>
      <c r="BC951" s="12" t="s">
        <v>104</v>
      </c>
      <c r="BD951" s="1">
        <v>239.16000503858572</v>
      </c>
      <c r="BE951" s="1" t="s">
        <v>3217</v>
      </c>
      <c r="BF951" s="1" t="s">
        <v>3217</v>
      </c>
      <c r="BG951" s="1" t="s">
        <v>104</v>
      </c>
      <c r="BH951" s="1">
        <v>1.2375085557837098</v>
      </c>
      <c r="BI951" s="1">
        <v>-36.386680810000001</v>
      </c>
      <c r="BJ951" s="1">
        <v>-1.0376701499999967</v>
      </c>
      <c r="BK951" s="1">
        <v>-1.1722507900000068</v>
      </c>
      <c r="BL951" s="1">
        <v>-11.683672999999999</v>
      </c>
      <c r="BM951" s="1">
        <v>-1.8068866941901192</v>
      </c>
      <c r="BN951" s="1">
        <v>111.84848094</v>
      </c>
      <c r="BO951" s="1">
        <v>134.73929487999999</v>
      </c>
      <c r="BP951" s="1">
        <v>96.990054255799009</v>
      </c>
      <c r="BQ951" s="1">
        <v>1593.7476742185909</v>
      </c>
      <c r="BR951" s="1" t="s">
        <v>707</v>
      </c>
      <c r="BS951" s="1">
        <v>28.755646817248461</v>
      </c>
      <c r="BT951" s="1" t="s">
        <v>104</v>
      </c>
      <c r="BU951" s="1" t="s">
        <v>104</v>
      </c>
      <c r="BV951" s="1" t="e">
        <v>#VALUE!</v>
      </c>
      <c r="BW951" s="1">
        <v>151.41276720173695</v>
      </c>
    </row>
    <row r="952" spans="1:75" x14ac:dyDescent="0.2">
      <c r="A952" s="8" t="s">
        <v>3963</v>
      </c>
      <c r="B952" s="4" t="s">
        <v>93</v>
      </c>
      <c r="C952" s="8" t="s">
        <v>1041</v>
      </c>
      <c r="D952" s="8" t="s">
        <v>1041</v>
      </c>
      <c r="E952" s="9"/>
      <c r="F952" s="1" t="s">
        <v>3964</v>
      </c>
      <c r="G952" s="16" t="s">
        <v>3965</v>
      </c>
      <c r="H952" s="3" t="s">
        <v>98</v>
      </c>
      <c r="I952" s="1">
        <v>36</v>
      </c>
      <c r="J952" s="1" t="s">
        <v>85</v>
      </c>
      <c r="K952" s="1" t="s">
        <v>85</v>
      </c>
      <c r="L952" s="1" t="s">
        <v>85</v>
      </c>
      <c r="M952" s="1" t="s">
        <v>85</v>
      </c>
      <c r="N952" s="3">
        <v>480000000</v>
      </c>
      <c r="O952" s="10">
        <v>38756</v>
      </c>
      <c r="P952" s="10">
        <v>44406</v>
      </c>
      <c r="Q952" s="1">
        <v>-0.14964345417516345</v>
      </c>
      <c r="R952" s="1">
        <v>-0.58898486725982302</v>
      </c>
      <c r="S952" s="1">
        <v>2.4179904129624674</v>
      </c>
      <c r="T952" s="1">
        <v>-2.355761988843641</v>
      </c>
      <c r="U952" s="1">
        <v>-6.9511417313449675</v>
      </c>
      <c r="V952" s="1">
        <v>-4.6151544813324623</v>
      </c>
      <c r="W952" s="1" t="s">
        <v>3966</v>
      </c>
      <c r="X952" s="1">
        <v>106.515869140625</v>
      </c>
      <c r="Y952" s="1">
        <v>4.3929933614876964</v>
      </c>
      <c r="Z952" s="11">
        <v>0.28275699999999998</v>
      </c>
      <c r="AA952" s="11">
        <v>1.1918410778301469</v>
      </c>
      <c r="AB952" s="1" t="s">
        <v>87</v>
      </c>
      <c r="AC952" s="1">
        <v>111.54</v>
      </c>
      <c r="AD952" s="1">
        <v>5.2507147403803884</v>
      </c>
      <c r="AE952" s="1">
        <v>3.2925726100307826</v>
      </c>
      <c r="AF952" s="11">
        <v>3.2925726100307826</v>
      </c>
      <c r="AG952" s="1" t="s">
        <v>84</v>
      </c>
      <c r="AH952" s="1">
        <v>3.4695277367424411</v>
      </c>
      <c r="AI952" s="1" t="e">
        <v>#VALUE!</v>
      </c>
      <c r="AJ952" s="11" t="e">
        <v>#VALUE!</v>
      </c>
      <c r="AK952" s="1" t="s">
        <v>3884</v>
      </c>
      <c r="AL952" s="1">
        <v>109.37202422999999</v>
      </c>
      <c r="AM952" s="1">
        <v>205.06789340591118</v>
      </c>
      <c r="AN952" s="1">
        <v>16.128531105444353</v>
      </c>
      <c r="AO952" s="1">
        <v>10.620123203285422</v>
      </c>
      <c r="AP952" s="1">
        <v>187.12643514793291</v>
      </c>
      <c r="AQ952" s="1" t="s">
        <v>260</v>
      </c>
      <c r="AR952" s="3" t="s">
        <v>103</v>
      </c>
      <c r="AS952" s="3">
        <v>105.97234438908676</v>
      </c>
      <c r="AT952" s="1">
        <v>107.00876260156508</v>
      </c>
      <c r="AU952" s="1" t="s">
        <v>104</v>
      </c>
      <c r="AV952" s="1">
        <v>-25.004613990551494</v>
      </c>
      <c r="AW952" s="13"/>
      <c r="AX952" s="1" t="s">
        <v>104</v>
      </c>
      <c r="AY952" s="1" t="s">
        <v>104</v>
      </c>
      <c r="AZ952" s="1" t="s">
        <v>3217</v>
      </c>
      <c r="BA952" s="1" t="s">
        <v>3217</v>
      </c>
      <c r="BB952" s="1" t="s">
        <v>3217</v>
      </c>
      <c r="BC952" s="12" t="s">
        <v>104</v>
      </c>
      <c r="BD952" s="1">
        <v>239.16000503858572</v>
      </c>
      <c r="BE952" s="1" t="s">
        <v>3217</v>
      </c>
      <c r="BF952" s="1" t="s">
        <v>3217</v>
      </c>
      <c r="BG952" s="1" t="s">
        <v>104</v>
      </c>
      <c r="BH952" s="1">
        <v>19.37303216974675</v>
      </c>
      <c r="BI952" s="1">
        <v>-47.789314079999997</v>
      </c>
      <c r="BJ952" s="1">
        <v>-1.4477307100000019</v>
      </c>
      <c r="BK952" s="1">
        <v>-2.8233014999999995</v>
      </c>
      <c r="BL952" s="1">
        <v>-15.236142180000002</v>
      </c>
      <c r="BM952" s="1">
        <v>-1.7965577730319449</v>
      </c>
      <c r="BN952" s="1">
        <v>109.37202422999999</v>
      </c>
      <c r="BO952" s="1">
        <v>126.72363881</v>
      </c>
      <c r="BP952" s="1">
        <v>100</v>
      </c>
      <c r="BQ952" s="1">
        <v>900.35764178686861</v>
      </c>
      <c r="BR952" s="1" t="s">
        <v>260</v>
      </c>
      <c r="BS952" s="1">
        <v>10.620123203285422</v>
      </c>
      <c r="BT952" s="1">
        <v>109.37202422999999</v>
      </c>
      <c r="BU952" s="1">
        <v>225.11106502999999</v>
      </c>
      <c r="BV952" s="1">
        <v>100</v>
      </c>
      <c r="BW952" s="1">
        <v>142.19860600475326</v>
      </c>
    </row>
    <row r="953" spans="1:75" x14ac:dyDescent="0.2">
      <c r="A953" s="8" t="s">
        <v>3967</v>
      </c>
      <c r="B953" s="4"/>
      <c r="C953" s="8" t="s">
        <v>1319</v>
      </c>
      <c r="D953" s="8"/>
      <c r="E953" s="9" t="s">
        <v>81</v>
      </c>
      <c r="F953" s="1" t="s">
        <v>3968</v>
      </c>
      <c r="G953" s="16" t="s">
        <v>3969</v>
      </c>
      <c r="H953" s="3" t="s">
        <v>84</v>
      </c>
      <c r="I953" s="1">
        <v>20</v>
      </c>
      <c r="J953" s="1" t="s">
        <v>85</v>
      </c>
      <c r="K953" s="1" t="s">
        <v>85</v>
      </c>
      <c r="L953" s="1" t="s">
        <v>85</v>
      </c>
      <c r="M953" s="1" t="s">
        <v>85</v>
      </c>
      <c r="N953" s="3">
        <v>750000000</v>
      </c>
      <c r="O953" s="10">
        <v>44566</v>
      </c>
      <c r="P953" s="10" t="e">
        <v>#VALUE!</v>
      </c>
      <c r="Q953" s="1">
        <v>1.6120134803045971</v>
      </c>
      <c r="R953" s="1">
        <v>2.1803466471294941</v>
      </c>
      <c r="S953" s="1">
        <v>2.9969887444051935</v>
      </c>
      <c r="T953" s="1" t="e">
        <v>#VALUE!</v>
      </c>
      <c r="U953" s="1" t="e">
        <v>#VALUE!</v>
      </c>
      <c r="V953" s="1" t="e">
        <v>#VALUE!</v>
      </c>
      <c r="W953" s="1" t="s">
        <v>3970</v>
      </c>
      <c r="X953" s="1">
        <v>200.096923828125</v>
      </c>
      <c r="Y953" s="1">
        <v>5.7251856223333863</v>
      </c>
      <c r="Z953" s="11">
        <v>0.78975499999999998</v>
      </c>
      <c r="AA953" s="11">
        <v>-1.6118505544683082</v>
      </c>
      <c r="AB953" s="1" t="s">
        <v>87</v>
      </c>
      <c r="AC953" s="1">
        <v>90.926000000000002</v>
      </c>
      <c r="AD953" s="1">
        <v>6.9976421432384956</v>
      </c>
      <c r="AE953" s="1" t="s">
        <v>84</v>
      </c>
      <c r="AF953" s="11" t="s">
        <v>84</v>
      </c>
      <c r="AG953" s="1" t="s">
        <v>84</v>
      </c>
      <c r="AH953" s="1" t="s">
        <v>84</v>
      </c>
      <c r="AI953" s="1" t="e">
        <v>#VALUE!</v>
      </c>
      <c r="AJ953" s="11" t="e">
        <v>#VALUE!</v>
      </c>
      <c r="AK953" s="1" t="s">
        <v>3971</v>
      </c>
      <c r="AL953" s="1">
        <v>234.64707946777344</v>
      </c>
      <c r="AM953" s="1">
        <v>372.79898495396509</v>
      </c>
      <c r="AN953" s="1">
        <v>61.368691756088197</v>
      </c>
      <c r="AO953" s="1">
        <v>3.6139630390143735</v>
      </c>
      <c r="AP953" s="1">
        <v>307.60622824568094</v>
      </c>
      <c r="AQ953" s="1" t="s">
        <v>114</v>
      </c>
      <c r="AR953" s="3" t="s">
        <v>90</v>
      </c>
      <c r="AS953" s="3">
        <v>183.23618334013224</v>
      </c>
      <c r="AT953" s="1">
        <v>298.75388672336271</v>
      </c>
      <c r="AU953" s="1">
        <v>232.23770167803309</v>
      </c>
      <c r="AV953" s="1">
        <v>217.2890420581565</v>
      </c>
      <c r="AW953" s="13" t="s">
        <v>3972</v>
      </c>
      <c r="AX953" s="1">
        <v>14.743679999999999</v>
      </c>
      <c r="AY953" s="1">
        <v>4.5279410000000002</v>
      </c>
      <c r="AZ953" s="1">
        <v>10.829999923706055</v>
      </c>
      <c r="BA953" s="1">
        <v>8.69</v>
      </c>
      <c r="BB953" s="1">
        <v>10.85</v>
      </c>
      <c r="BC953" s="12">
        <v>1.0093458303770912</v>
      </c>
      <c r="BD953" s="1">
        <v>287.20359114029873</v>
      </c>
      <c r="BE953" s="1">
        <v>433.57029809597151</v>
      </c>
      <c r="BF953" s="1">
        <v>157.55906624191942</v>
      </c>
      <c r="BG953" s="1">
        <v>0.53029257531471719</v>
      </c>
      <c r="BH953" s="1">
        <v>3.4688569472963722</v>
      </c>
      <c r="BI953" s="1">
        <v>50.848803449348367</v>
      </c>
      <c r="BJ953" s="1">
        <v>-0.16742451075015197</v>
      </c>
      <c r="BK953" s="1">
        <v>-22.129542572694248</v>
      </c>
      <c r="BL953" s="1">
        <v>53.018089721916283</v>
      </c>
      <c r="BM953" s="1">
        <v>0.54878494232504627</v>
      </c>
      <c r="BN953" s="1">
        <v>166.22491758526766</v>
      </c>
      <c r="BO953" s="1">
        <v>320.32151455253262</v>
      </c>
      <c r="BP953" s="1">
        <v>55.597876118548662</v>
      </c>
      <c r="BQ953" s="1">
        <v>304.39278204042353</v>
      </c>
      <c r="BR953" s="1" t="s">
        <v>114</v>
      </c>
      <c r="BS953" s="1">
        <v>3.6139630390143735</v>
      </c>
      <c r="BT953" s="1" t="s">
        <v>104</v>
      </c>
      <c r="BU953" s="1" t="s">
        <v>104</v>
      </c>
      <c r="BV953" s="1" t="e">
        <v>#VALUE!</v>
      </c>
      <c r="BW953" s="1">
        <v>229.79856108120777</v>
      </c>
    </row>
    <row r="954" spans="1:75" x14ac:dyDescent="0.2">
      <c r="A954" s="8" t="s">
        <v>3973</v>
      </c>
      <c r="B954" s="4" t="s">
        <v>222</v>
      </c>
      <c r="C954" s="8" t="s">
        <v>1319</v>
      </c>
      <c r="D954" s="8" t="s">
        <v>95</v>
      </c>
      <c r="E954" s="9"/>
      <c r="F954" s="1" t="s">
        <v>3974</v>
      </c>
      <c r="G954" s="16" t="s">
        <v>3975</v>
      </c>
      <c r="H954" s="3" t="s">
        <v>227</v>
      </c>
      <c r="I954" s="1">
        <v>52.5</v>
      </c>
      <c r="J954" s="1" t="s">
        <v>85</v>
      </c>
      <c r="K954" s="1" t="s">
        <v>85</v>
      </c>
      <c r="L954" s="1" t="s">
        <v>85</v>
      </c>
      <c r="M954" s="1" t="s">
        <v>85</v>
      </c>
      <c r="N954" s="3">
        <v>650000000</v>
      </c>
      <c r="O954" s="10">
        <v>44448</v>
      </c>
      <c r="P954" s="10">
        <v>44300</v>
      </c>
      <c r="Q954" s="1">
        <v>0.45619887457650776</v>
      </c>
      <c r="R954" s="1">
        <v>1.0298081075540866</v>
      </c>
      <c r="S954" s="1">
        <v>1.4992395739631181</v>
      </c>
      <c r="T954" s="1">
        <v>0.15934297220550064</v>
      </c>
      <c r="U954" s="1">
        <v>0.4178877312924989</v>
      </c>
      <c r="V954" s="1">
        <v>1.7131690855889614</v>
      </c>
      <c r="W954" s="1" t="s">
        <v>3976</v>
      </c>
      <c r="X954" s="1">
        <v>155.82038879394531</v>
      </c>
      <c r="Y954" s="1">
        <v>4.1769004976424435</v>
      </c>
      <c r="Z954" s="11">
        <v>0.29186800000000002</v>
      </c>
      <c r="AA954" s="11">
        <v>-0.57875105576881136</v>
      </c>
      <c r="AB954" s="1" t="s">
        <v>87</v>
      </c>
      <c r="AC954" s="1">
        <v>98.653999999999996</v>
      </c>
      <c r="AD954" s="1">
        <v>7.0088995342042058</v>
      </c>
      <c r="AE954" s="1">
        <v>3.7086991976563364</v>
      </c>
      <c r="AF954" s="11">
        <v>3.7086991976563364</v>
      </c>
      <c r="AG954" s="1" t="s">
        <v>84</v>
      </c>
      <c r="AH954" s="1">
        <v>5.5909979422913718</v>
      </c>
      <c r="AI954" s="1" t="e">
        <v>#VALUE!</v>
      </c>
      <c r="AJ954" s="11" t="e">
        <v>#VALUE!</v>
      </c>
      <c r="AK954" s="1" t="s">
        <v>3971</v>
      </c>
      <c r="AL954" s="1">
        <v>160.60698643000001</v>
      </c>
      <c r="AM954" s="1">
        <v>442.71463638114722</v>
      </c>
      <c r="AN954" s="1">
        <v>124.58312561516198</v>
      </c>
      <c r="AO954" s="1">
        <v>1.2073921971252566</v>
      </c>
      <c r="AP954" s="1">
        <v>314.0873015997218</v>
      </c>
      <c r="AQ954" s="1" t="s">
        <v>114</v>
      </c>
      <c r="AR954" s="3" t="s">
        <v>103</v>
      </c>
      <c r="AS954" s="3">
        <v>150.43384812656581</v>
      </c>
      <c r="AT954" s="1">
        <v>151.27209915728295</v>
      </c>
      <c r="AU954" s="1">
        <v>115.69885133113709</v>
      </c>
      <c r="AV954" s="1">
        <v>95.291031943415845</v>
      </c>
      <c r="AW954" s="13" t="s">
        <v>3972</v>
      </c>
      <c r="AX954" s="1">
        <v>14.743679999999999</v>
      </c>
      <c r="AY954" s="1">
        <v>4.5279410000000002</v>
      </c>
      <c r="AZ954" s="1">
        <v>10.829999923706055</v>
      </c>
      <c r="BA954" s="1">
        <v>8.69</v>
      </c>
      <c r="BB954" s="1">
        <v>10.85</v>
      </c>
      <c r="BC954" s="12">
        <v>1.0093458303770912</v>
      </c>
      <c r="BD954" s="1">
        <v>287.20359114029873</v>
      </c>
      <c r="BE954" s="1">
        <v>433.57029809597151</v>
      </c>
      <c r="BF954" s="1">
        <v>157.55906624191942</v>
      </c>
      <c r="BG954" s="1">
        <v>0.53029257531471719</v>
      </c>
      <c r="BH954" s="1">
        <v>3.786447638603696</v>
      </c>
      <c r="BI954" s="1">
        <v>39.229329220000011</v>
      </c>
      <c r="BJ954" s="1">
        <v>-3.9066561999999863</v>
      </c>
      <c r="BK954" s="1">
        <v>-13.892057129999984</v>
      </c>
      <c r="BL954" s="1">
        <v>62.280682740000003</v>
      </c>
      <c r="BM954" s="1">
        <v>-7.8918038629685508E-2</v>
      </c>
      <c r="BN954" s="1">
        <v>97.03440689</v>
      </c>
      <c r="BO954" s="1">
        <v>238.84762764999999</v>
      </c>
      <c r="BP954" s="1">
        <v>55.17161291499886</v>
      </c>
      <c r="BQ954" s="1">
        <v>115.51385498734135</v>
      </c>
      <c r="BR954" s="1" t="s">
        <v>114</v>
      </c>
      <c r="BS954" s="1">
        <v>1.2073921971252566</v>
      </c>
      <c r="BT954" s="1" t="s">
        <v>104</v>
      </c>
      <c r="BU954" s="1" t="s">
        <v>104</v>
      </c>
      <c r="BV954" s="1" t="e">
        <v>#VALUE!</v>
      </c>
      <c r="BW954" s="1">
        <v>170.58767089666725</v>
      </c>
    </row>
    <row r="955" spans="1:75" x14ac:dyDescent="0.2">
      <c r="A955" s="8" t="s">
        <v>3977</v>
      </c>
      <c r="B955" s="4" t="s">
        <v>1109</v>
      </c>
      <c r="C955" s="8" t="s">
        <v>1319</v>
      </c>
      <c r="D955" s="8" t="s">
        <v>95</v>
      </c>
      <c r="E955" s="9"/>
      <c r="F955" s="1" t="s">
        <v>3978</v>
      </c>
      <c r="G955" s="16" t="s">
        <v>3979</v>
      </c>
      <c r="H955" s="3" t="s">
        <v>1112</v>
      </c>
      <c r="I955" s="1">
        <v>33</v>
      </c>
      <c r="J955" s="1" t="s">
        <v>85</v>
      </c>
      <c r="K955" s="1" t="s">
        <v>85</v>
      </c>
      <c r="L955" s="1" t="s">
        <v>85</v>
      </c>
      <c r="M955" s="1" t="s">
        <v>85</v>
      </c>
      <c r="N955" s="3">
        <v>650000000</v>
      </c>
      <c r="O955" s="10">
        <v>45663</v>
      </c>
      <c r="P955" s="10">
        <v>44692</v>
      </c>
      <c r="Q955" s="1">
        <v>0.58475779688853535</v>
      </c>
      <c r="R955" s="1">
        <v>0.491825693330461</v>
      </c>
      <c r="S955" s="1" t="s">
        <v>104</v>
      </c>
      <c r="T955" s="1">
        <v>0.15216783855731553</v>
      </c>
      <c r="U955" s="1">
        <v>0.2586565903576421</v>
      </c>
      <c r="V955" s="1">
        <v>1.9582331893938099</v>
      </c>
      <c r="W955" s="1" t="s">
        <v>3980</v>
      </c>
      <c r="X955" s="1">
        <v>217.21717834472656</v>
      </c>
      <c r="Y955" s="1">
        <v>4.844760950845032</v>
      </c>
      <c r="Z955" s="11">
        <v>0.439919</v>
      </c>
      <c r="AA955" s="11" t="s">
        <v>104</v>
      </c>
      <c r="AB955" s="1" t="s">
        <v>87</v>
      </c>
      <c r="AC955" s="1">
        <v>98.608000000000004</v>
      </c>
      <c r="AD955" s="1">
        <v>4.8947585364097117</v>
      </c>
      <c r="AE955" s="1">
        <v>3.2925726100307826</v>
      </c>
      <c r="AF955" s="11">
        <v>3.2925726100307826</v>
      </c>
      <c r="AG955" s="1" t="s">
        <v>84</v>
      </c>
      <c r="AH955" s="1">
        <v>3.4695277367424411</v>
      </c>
      <c r="AI955" s="1" t="e">
        <v>#VALUE!</v>
      </c>
      <c r="AJ955" s="11" t="e">
        <v>#VALUE!</v>
      </c>
      <c r="AK955" s="1" t="s">
        <v>3971</v>
      </c>
      <c r="AL955" s="1">
        <v>220.25872562000001</v>
      </c>
      <c r="AM955" s="1">
        <v>161.12899199999998</v>
      </c>
      <c r="AN955" s="1">
        <v>4.7670994242382108</v>
      </c>
      <c r="AO955" s="1">
        <v>2.5242984257357972</v>
      </c>
      <c r="AP955" s="1">
        <v>156.09980940643749</v>
      </c>
      <c r="AQ955" s="1" t="s">
        <v>114</v>
      </c>
      <c r="AR955" s="3" t="s">
        <v>103</v>
      </c>
      <c r="AS955" s="3">
        <v>216.06933443197042</v>
      </c>
      <c r="AT955" s="1">
        <v>217.43393630500617</v>
      </c>
      <c r="AU955" s="1">
        <v>159.61356317534322</v>
      </c>
      <c r="AV955" s="1">
        <v>145.01131518036709</v>
      </c>
      <c r="AW955" s="13" t="s">
        <v>3972</v>
      </c>
      <c r="AX955" s="1">
        <v>14.743679999999999</v>
      </c>
      <c r="AY955" s="1">
        <v>4.5279410000000002</v>
      </c>
      <c r="AZ955" s="1">
        <v>10.829999923706055</v>
      </c>
      <c r="BA955" s="1">
        <v>8.69</v>
      </c>
      <c r="BB955" s="1">
        <v>10.85</v>
      </c>
      <c r="BC955" s="12">
        <v>1.0093458303770912</v>
      </c>
      <c r="BD955" s="1">
        <v>287.20359114029873</v>
      </c>
      <c r="BE955" s="1">
        <v>433.57029809597151</v>
      </c>
      <c r="BF955" s="1">
        <v>157.55906624191942</v>
      </c>
      <c r="BG955" s="1">
        <v>0.53029257531471719</v>
      </c>
      <c r="BH955" s="1">
        <v>0.47091033538672145</v>
      </c>
      <c r="BI955" s="1" t="s">
        <v>104</v>
      </c>
      <c r="BJ955" s="1">
        <v>-2.385401029999997</v>
      </c>
      <c r="BK955" s="1">
        <v>-11.623130209999999</v>
      </c>
      <c r="BL955" s="1" t="s">
        <v>104</v>
      </c>
      <c r="BM955" s="1" t="s">
        <v>104</v>
      </c>
      <c r="BN955" s="1" t="s">
        <v>104</v>
      </c>
      <c r="BO955" s="1" t="s">
        <v>104</v>
      </c>
      <c r="BP955" s="1" t="e">
        <v>#VALUE!</v>
      </c>
      <c r="BQ955" s="1">
        <v>232.85581094775409</v>
      </c>
      <c r="BR955" s="1" t="s">
        <v>114</v>
      </c>
      <c r="BS955" s="1">
        <v>2.5242984257357972</v>
      </c>
      <c r="BT955" s="1" t="s">
        <v>104</v>
      </c>
      <c r="BU955" s="1" t="s">
        <v>104</v>
      </c>
      <c r="BV955" s="1" t="e">
        <v>#VALUE!</v>
      </c>
      <c r="BW955" s="1">
        <v>236.41492409851733</v>
      </c>
    </row>
    <row r="956" spans="1:75" x14ac:dyDescent="0.2">
      <c r="A956" s="8" t="s">
        <v>3981</v>
      </c>
      <c r="B956" s="4" t="s">
        <v>1109</v>
      </c>
      <c r="C956" s="8" t="s">
        <v>1319</v>
      </c>
      <c r="D956" s="8" t="s">
        <v>95</v>
      </c>
      <c r="E956" s="9"/>
      <c r="F956" s="1" t="s">
        <v>3982</v>
      </c>
      <c r="G956" s="16" t="s">
        <v>3983</v>
      </c>
      <c r="H956" s="3" t="s">
        <v>1112</v>
      </c>
      <c r="I956" s="1">
        <v>42</v>
      </c>
      <c r="J956" s="1" t="s">
        <v>85</v>
      </c>
      <c r="K956" s="1" t="s">
        <v>85</v>
      </c>
      <c r="L956" s="1" t="s">
        <v>85</v>
      </c>
      <c r="M956" s="1" t="s">
        <v>85</v>
      </c>
      <c r="N956" s="3">
        <v>500000000</v>
      </c>
      <c r="O956" s="10">
        <v>45540</v>
      </c>
      <c r="P956" s="10">
        <v>44692</v>
      </c>
      <c r="Q956" s="1">
        <v>0.65037519182451486</v>
      </c>
      <c r="R956" s="1">
        <v>0.83368574076609914</v>
      </c>
      <c r="S956" s="1">
        <v>0.89853359126323973</v>
      </c>
      <c r="T956" s="1">
        <v>0.15216783855731553</v>
      </c>
      <c r="U956" s="1">
        <v>0.2586565903576421</v>
      </c>
      <c r="V956" s="1">
        <v>1.9582331893938099</v>
      </c>
      <c r="W956" s="1" t="s">
        <v>3984</v>
      </c>
      <c r="X956" s="1">
        <v>208.79701232910156</v>
      </c>
      <c r="Y956" s="1">
        <v>4.7353104954281555</v>
      </c>
      <c r="Z956" s="11">
        <v>0.49481900000000001</v>
      </c>
      <c r="AA956" s="11">
        <v>-1.5217577129789106</v>
      </c>
      <c r="AB956" s="1" t="s">
        <v>87</v>
      </c>
      <c r="AC956" s="1">
        <v>99.799000000000007</v>
      </c>
      <c r="AD956" s="1">
        <v>4.7353104954281555</v>
      </c>
      <c r="AE956" s="1">
        <v>2.6338342066046527</v>
      </c>
      <c r="AF956" s="11">
        <v>2.6338342066046527</v>
      </c>
      <c r="AG956" s="1" t="s">
        <v>84</v>
      </c>
      <c r="AH956" s="1" t="s">
        <v>100</v>
      </c>
      <c r="AI956" s="1" t="e">
        <v>#VALUE!</v>
      </c>
      <c r="AJ956" s="11" t="e">
        <v>#VALUE!</v>
      </c>
      <c r="AK956" s="1" t="s">
        <v>3971</v>
      </c>
      <c r="AL956" s="1">
        <v>211.37141206000001</v>
      </c>
      <c r="AM956" s="1" t="e">
        <v>#VALUE!</v>
      </c>
      <c r="AN956" s="1" t="e">
        <v>#VALUE!</v>
      </c>
      <c r="AO956" s="1">
        <v>2.1984941820670771</v>
      </c>
      <c r="AP956" s="1">
        <v>206.03558971891664</v>
      </c>
      <c r="AQ956" s="1" t="s">
        <v>114</v>
      </c>
      <c r="AR956" s="3" t="s">
        <v>103</v>
      </c>
      <c r="AS956" s="3">
        <v>207.33153272926458</v>
      </c>
      <c r="AT956" s="1">
        <v>209.19505661866631</v>
      </c>
      <c r="AU956" s="1">
        <v>154.62411376749</v>
      </c>
      <c r="AV956" s="1">
        <v>139.84557775227037</v>
      </c>
      <c r="AW956" s="1" t="s">
        <v>3972</v>
      </c>
      <c r="AX956" s="1">
        <v>14.743679999999999</v>
      </c>
      <c r="AY956" s="1">
        <v>4.5279410000000002</v>
      </c>
      <c r="AZ956" s="1">
        <v>10.829999923706055</v>
      </c>
      <c r="BA956" s="1">
        <v>8.69</v>
      </c>
      <c r="BB956" s="1">
        <v>10.85</v>
      </c>
      <c r="BC956" s="12">
        <v>1.0093458303770912</v>
      </c>
      <c r="BD956" s="1">
        <v>287.20359114029873</v>
      </c>
      <c r="BE956" s="1">
        <v>433.57029809597151</v>
      </c>
      <c r="BF956" s="1">
        <v>157.55906624191942</v>
      </c>
      <c r="BG956" s="1">
        <v>0.53029257531471719</v>
      </c>
      <c r="BH956" s="1">
        <v>0.79671457905544152</v>
      </c>
      <c r="BI956" s="1" t="s">
        <v>104</v>
      </c>
      <c r="BJ956" s="1">
        <v>-6.7609065499999872</v>
      </c>
      <c r="BK956" s="1">
        <v>-15.903504889999994</v>
      </c>
      <c r="BL956" s="1">
        <v>82.357504300000016</v>
      </c>
      <c r="BM956" s="1" t="s">
        <v>104</v>
      </c>
      <c r="BN956" s="1">
        <v>127.00690520000001</v>
      </c>
      <c r="BO956" s="1">
        <v>284.82290158000001</v>
      </c>
      <c r="BP956" s="1">
        <v>46.542486949889764</v>
      </c>
      <c r="BQ956" s="1">
        <v>206.42863084127328</v>
      </c>
      <c r="BR956" s="1" t="s">
        <v>114</v>
      </c>
      <c r="BS956" s="1">
        <v>2.1984941820670771</v>
      </c>
      <c r="BT956" s="1" t="s">
        <v>104</v>
      </c>
      <c r="BU956" s="1" t="s">
        <v>104</v>
      </c>
      <c r="BV956" s="1" t="e">
        <v>#VALUE!</v>
      </c>
      <c r="BW956" s="1">
        <v>226.19441834029109</v>
      </c>
    </row>
    <row r="957" spans="1:75" x14ac:dyDescent="0.2">
      <c r="A957" s="8" t="s">
        <v>3985</v>
      </c>
      <c r="B957" s="4" t="s">
        <v>1444</v>
      </c>
      <c r="C957" s="8" t="s">
        <v>1319</v>
      </c>
      <c r="D957" s="8" t="s">
        <v>95</v>
      </c>
      <c r="E957" s="9"/>
      <c r="F957" s="1" t="s">
        <v>3986</v>
      </c>
      <c r="G957" s="16" t="s">
        <v>3987</v>
      </c>
      <c r="H957" s="3" t="s">
        <v>1447</v>
      </c>
      <c r="I957" s="1">
        <v>49</v>
      </c>
      <c r="J957" s="1" t="s">
        <v>85</v>
      </c>
      <c r="K957" s="1" t="s">
        <v>85</v>
      </c>
      <c r="L957" s="1" t="s">
        <v>85</v>
      </c>
      <c r="M957" s="1" t="s">
        <v>85</v>
      </c>
      <c r="N957" s="3">
        <v>400000000</v>
      </c>
      <c r="O957" s="10">
        <v>45540</v>
      </c>
      <c r="P957" s="10">
        <v>45386</v>
      </c>
      <c r="Q957" s="1">
        <v>0.76446187873946414</v>
      </c>
      <c r="R957" s="1">
        <v>4.5861179424999676E-2</v>
      </c>
      <c r="S957" s="1">
        <v>-0.8939930102033089</v>
      </c>
      <c r="T957" s="1">
        <v>1.9263819832215923E-2</v>
      </c>
      <c r="U957" s="1">
        <v>-0.24712333913166074</v>
      </c>
      <c r="V957" s="1">
        <v>1.9605370758966512</v>
      </c>
      <c r="W957" s="1" t="s">
        <v>3988</v>
      </c>
      <c r="X957" s="1">
        <v>250.37736511230469</v>
      </c>
      <c r="Y957" s="1">
        <v>5.338300309215235</v>
      </c>
      <c r="Z957" s="11">
        <v>0.74501700000000004</v>
      </c>
      <c r="AA957" s="11">
        <v>-3.5864147418004366</v>
      </c>
      <c r="AB957" s="1" t="s">
        <v>87</v>
      </c>
      <c r="AC957" s="1">
        <v>98.132999999999996</v>
      </c>
      <c r="AD957" s="1">
        <v>5.338300309215235</v>
      </c>
      <c r="AE957" s="1">
        <v>2.8059692086927526</v>
      </c>
      <c r="AF957" s="11">
        <v>2.8059692086927526</v>
      </c>
      <c r="AG957" s="1" t="s">
        <v>84</v>
      </c>
      <c r="AH957" s="1" t="s">
        <v>100</v>
      </c>
      <c r="AI957" s="1" t="e">
        <v>#VALUE!</v>
      </c>
      <c r="AJ957" s="11" t="e">
        <v>#VALUE!</v>
      </c>
      <c r="AK957" s="1" t="s">
        <v>3971</v>
      </c>
      <c r="AL957" s="1">
        <v>257.23625956000001</v>
      </c>
      <c r="AM957" s="1" t="e">
        <v>#VALUE!</v>
      </c>
      <c r="AN957" s="1" t="e">
        <v>#VALUE!</v>
      </c>
      <c r="AO957" s="1">
        <v>4.1971252566735116</v>
      </c>
      <c r="AP957" s="1">
        <v>247.70735503630021</v>
      </c>
      <c r="AQ957" s="1" t="s">
        <v>114</v>
      </c>
      <c r="AR957" s="3" t="s">
        <v>103</v>
      </c>
      <c r="AS957" s="3">
        <v>248.50355833006245</v>
      </c>
      <c r="AT957" s="1">
        <v>250.77867181294204</v>
      </c>
      <c r="AU957" s="1">
        <v>180.61484213373095</v>
      </c>
      <c r="AV957" s="1">
        <v>165.17590800247874</v>
      </c>
      <c r="AW957" s="1" t="s">
        <v>3972</v>
      </c>
      <c r="AX957" s="1">
        <v>14.743679999999999</v>
      </c>
      <c r="AY957" s="1">
        <v>4.5279410000000002</v>
      </c>
      <c r="AZ957" s="1">
        <v>10.829999923706055</v>
      </c>
      <c r="BA957" s="1">
        <v>8.69</v>
      </c>
      <c r="BB957" s="1">
        <v>10.85</v>
      </c>
      <c r="BC957" s="12">
        <v>1.0093458303770912</v>
      </c>
      <c r="BD957" s="1">
        <v>287.20359114029873</v>
      </c>
      <c r="BE957" s="1">
        <v>433.57029809597151</v>
      </c>
      <c r="BF957" s="1">
        <v>157.55906624191942</v>
      </c>
      <c r="BG957" s="1">
        <v>0.53029257531471719</v>
      </c>
      <c r="BH957" s="1">
        <v>0.79671457905544152</v>
      </c>
      <c r="BI957" s="1" t="s">
        <v>104</v>
      </c>
      <c r="BJ957" s="1">
        <v>-6.7215397499999767</v>
      </c>
      <c r="BK957" s="1">
        <v>-14.464159839999979</v>
      </c>
      <c r="BL957" s="1">
        <v>97.338865620000007</v>
      </c>
      <c r="BM957" s="1" t="s">
        <v>104</v>
      </c>
      <c r="BN957" s="1">
        <v>158.56184547000001</v>
      </c>
      <c r="BO957" s="1">
        <v>331.36041196000002</v>
      </c>
      <c r="BP957" s="1">
        <v>42.896277385663176</v>
      </c>
      <c r="BQ957" s="1">
        <v>367.90005034454509</v>
      </c>
      <c r="BR957" s="1" t="s">
        <v>114</v>
      </c>
      <c r="BS957" s="1">
        <v>4.1971252566735116</v>
      </c>
      <c r="BT957" s="1" t="s">
        <v>104</v>
      </c>
      <c r="BU957" s="1" t="s">
        <v>104</v>
      </c>
      <c r="BV957" s="1" t="e">
        <v>#VALUE!</v>
      </c>
      <c r="BW957" s="1">
        <v>277.15436380362343</v>
      </c>
    </row>
    <row r="958" spans="1:75" x14ac:dyDescent="0.2">
      <c r="A958" s="8" t="s">
        <v>3989</v>
      </c>
      <c r="B958" s="4"/>
      <c r="C958" s="8" t="s">
        <v>1319</v>
      </c>
      <c r="D958" s="8"/>
      <c r="E958" s="9" t="s">
        <v>81</v>
      </c>
      <c r="F958" s="1" t="s">
        <v>3990</v>
      </c>
      <c r="G958" s="16" t="s">
        <v>3991</v>
      </c>
      <c r="H958" s="3" t="s">
        <v>84</v>
      </c>
      <c r="I958" s="1">
        <v>20</v>
      </c>
      <c r="J958" s="1" t="s">
        <v>85</v>
      </c>
      <c r="K958" s="1" t="s">
        <v>85</v>
      </c>
      <c r="L958" s="1" t="s">
        <v>85</v>
      </c>
      <c r="M958" s="1" t="s">
        <v>85</v>
      </c>
      <c r="N958" s="3">
        <v>1200000000</v>
      </c>
      <c r="O958" s="10">
        <v>45538</v>
      </c>
      <c r="P958" s="10" t="e">
        <v>#VALUE!</v>
      </c>
      <c r="Q958" s="1">
        <v>0.96224371200110959</v>
      </c>
      <c r="R958" s="1">
        <v>1.6297736896329962</v>
      </c>
      <c r="S958" s="1">
        <v>2.3656711093410276</v>
      </c>
      <c r="T958" s="1" t="e">
        <v>#VALUE!</v>
      </c>
      <c r="U958" s="1" t="e">
        <v>#VALUE!</v>
      </c>
      <c r="V958" s="1" t="e">
        <v>#VALUE!</v>
      </c>
      <c r="W958" s="1" t="s">
        <v>3992</v>
      </c>
      <c r="X958" s="1">
        <v>139.16288757324219</v>
      </c>
      <c r="Y958" s="1">
        <v>5.2668969979021547</v>
      </c>
      <c r="Z958" s="11">
        <v>0.58533900000000005</v>
      </c>
      <c r="AA958" s="11">
        <v>-0.74079125137092028</v>
      </c>
      <c r="AB958" s="1" t="s">
        <v>87</v>
      </c>
      <c r="AC958" s="1">
        <v>99.88</v>
      </c>
      <c r="AD958" s="1">
        <v>5.2668969979021547</v>
      </c>
      <c r="AE958" s="1" t="s">
        <v>84</v>
      </c>
      <c r="AF958" s="11" t="s">
        <v>84</v>
      </c>
      <c r="AG958" s="1" t="s">
        <v>84</v>
      </c>
      <c r="AH958" s="1" t="s">
        <v>84</v>
      </c>
      <c r="AI958" s="1" t="e">
        <v>#VALUE!</v>
      </c>
      <c r="AJ958" s="11" t="e">
        <v>#VALUE!</v>
      </c>
      <c r="AK958" s="1" t="s">
        <v>3971</v>
      </c>
      <c r="AL958" s="1">
        <v>156.14015197753906</v>
      </c>
      <c r="AM958" s="1" t="e">
        <v>#VALUE!</v>
      </c>
      <c r="AN958" s="1" t="e">
        <v>#VALUE!</v>
      </c>
      <c r="AO958" s="1">
        <v>1.3470225872689938</v>
      </c>
      <c r="AP958" s="1">
        <v>136.76877329150869</v>
      </c>
      <c r="AQ958" s="1" t="s">
        <v>114</v>
      </c>
      <c r="AR958" s="3" t="s">
        <v>90</v>
      </c>
      <c r="AS958" s="3">
        <v>122.65181350415992</v>
      </c>
      <c r="AT958" s="1">
        <v>261.29578532289077</v>
      </c>
      <c r="AU958" s="1">
        <v>222.73839651167782</v>
      </c>
      <c r="AV958" s="1">
        <v>203.29193208517441</v>
      </c>
      <c r="AW958" s="1" t="s">
        <v>3972</v>
      </c>
      <c r="AX958" s="1">
        <v>14.743679999999999</v>
      </c>
      <c r="AY958" s="1">
        <v>4.5279410000000002</v>
      </c>
      <c r="AZ958" s="1">
        <v>10.829999923706055</v>
      </c>
      <c r="BA958" s="1">
        <v>8.69</v>
      </c>
      <c r="BB958" s="1">
        <v>10.85</v>
      </c>
      <c r="BC958" s="12">
        <v>1.0093458303770912</v>
      </c>
      <c r="BD958" s="1">
        <v>287.20359114029873</v>
      </c>
      <c r="BE958" s="1">
        <v>433.57029809597151</v>
      </c>
      <c r="BF958" s="1">
        <v>157.55906624191942</v>
      </c>
      <c r="BG958" s="1">
        <v>0.53029257531471719</v>
      </c>
      <c r="BH958" s="1">
        <v>0.81314168377823404</v>
      </c>
      <c r="BI958" s="1" t="s">
        <v>104</v>
      </c>
      <c r="BJ958" s="1">
        <v>-10.898785090982159</v>
      </c>
      <c r="BK958" s="1">
        <v>-36.461162373568612</v>
      </c>
      <c r="BL958" s="1">
        <v>40.737503730443606</v>
      </c>
      <c r="BM958" s="1" t="s">
        <v>104</v>
      </c>
      <c r="BN958" s="1">
        <v>105.82047651268579</v>
      </c>
      <c r="BO958" s="1">
        <v>259.78750083312315</v>
      </c>
      <c r="BP958" s="1">
        <v>67.317887913370612</v>
      </c>
      <c r="BQ958" s="1">
        <v>128.26824706124285</v>
      </c>
      <c r="BR958" s="1" t="s">
        <v>114</v>
      </c>
      <c r="BS958" s="1">
        <v>1.3470225872689938</v>
      </c>
      <c r="BT958" s="1" t="s">
        <v>104</v>
      </c>
      <c r="BU958" s="1" t="s">
        <v>104</v>
      </c>
      <c r="BV958" s="1" t="e">
        <v>#VALUE!</v>
      </c>
      <c r="BW958" s="1">
        <v>155.09208990144751</v>
      </c>
    </row>
    <row r="959" spans="1:75" x14ac:dyDescent="0.2">
      <c r="A959" s="8" t="s">
        <v>3993</v>
      </c>
      <c r="B959" s="4"/>
      <c r="C959" s="8" t="s">
        <v>1319</v>
      </c>
      <c r="D959" s="8"/>
      <c r="E959" s="9" t="s">
        <v>81</v>
      </c>
      <c r="F959" s="1" t="s">
        <v>3994</v>
      </c>
      <c r="G959" s="16" t="s">
        <v>3995</v>
      </c>
      <c r="H959" s="3" t="s">
        <v>84</v>
      </c>
      <c r="I959" s="1">
        <v>25</v>
      </c>
      <c r="J959" s="1" t="s">
        <v>85</v>
      </c>
      <c r="K959" s="1" t="s">
        <v>85</v>
      </c>
      <c r="L959" s="1" t="s">
        <v>85</v>
      </c>
      <c r="M959" s="1" t="s">
        <v>85</v>
      </c>
      <c r="N959" s="3">
        <v>1250000000</v>
      </c>
      <c r="O959" s="10">
        <v>45659</v>
      </c>
      <c r="P959" s="10" t="e">
        <v>#VALUE!</v>
      </c>
      <c r="Q959" s="1">
        <v>1.8067307166526714</v>
      </c>
      <c r="R959" s="1">
        <v>2.5670027835096532</v>
      </c>
      <c r="S959" s="1" t="s">
        <v>104</v>
      </c>
      <c r="T959" s="1" t="e">
        <v>#VALUE!</v>
      </c>
      <c r="U959" s="1" t="e">
        <v>#VALUE!</v>
      </c>
      <c r="V959" s="1" t="e">
        <v>#VALUE!</v>
      </c>
      <c r="W959" s="1" t="s">
        <v>3996</v>
      </c>
      <c r="X959" s="1">
        <v>202.83636474609375</v>
      </c>
      <c r="Y959" s="1">
        <v>5.7870876600000001</v>
      </c>
      <c r="Z959" s="11">
        <v>0.91574299999999997</v>
      </c>
      <c r="AA959" s="11" t="s">
        <v>104</v>
      </c>
      <c r="AB959" s="1" t="s">
        <v>87</v>
      </c>
      <c r="AC959" s="1">
        <v>100.34699999999999</v>
      </c>
      <c r="AD959" s="1">
        <v>4.8947585364097117</v>
      </c>
      <c r="AE959" s="1">
        <v>3.2925726100307826</v>
      </c>
      <c r="AF959" s="11">
        <v>3.2925726100307826</v>
      </c>
      <c r="AG959" s="1" t="s">
        <v>84</v>
      </c>
      <c r="AH959" s="1">
        <v>3.4695277367424411</v>
      </c>
      <c r="AI959" s="1" t="e">
        <v>#VALUE!</v>
      </c>
      <c r="AJ959" s="11" t="e">
        <v>#VALUE!</v>
      </c>
      <c r="AK959" s="1" t="s">
        <v>3971</v>
      </c>
      <c r="AL959" s="1">
        <v>240.2772216796875</v>
      </c>
      <c r="AM959" s="1">
        <v>161.12899199999998</v>
      </c>
      <c r="AN959" s="1">
        <v>4.7670994242382108</v>
      </c>
      <c r="AO959" s="1">
        <v>4.2683093771389462</v>
      </c>
      <c r="AP959" s="1">
        <v>156.09980940643749</v>
      </c>
      <c r="AQ959" s="1" t="s">
        <v>114</v>
      </c>
      <c r="AR959" s="3" t="s">
        <v>90</v>
      </c>
      <c r="AS959" s="3">
        <v>199.94235971072558</v>
      </c>
      <c r="AT959" s="1">
        <v>299.04472771463986</v>
      </c>
      <c r="AU959" s="1">
        <v>228.53942376516594</v>
      </c>
      <c r="AV959" s="1">
        <v>213.00225283875602</v>
      </c>
      <c r="AW959" s="1" t="s">
        <v>3972</v>
      </c>
      <c r="AX959" s="1">
        <v>14.743679999999999</v>
      </c>
      <c r="AY959" s="1">
        <v>4.5279410000000002</v>
      </c>
      <c r="AZ959" s="1">
        <v>10.829999923706055</v>
      </c>
      <c r="BA959" s="1">
        <v>8.69</v>
      </c>
      <c r="BB959" s="1">
        <v>10.85</v>
      </c>
      <c r="BC959" s="12">
        <v>1.0093458303770912</v>
      </c>
      <c r="BD959" s="1">
        <v>287.20359114029873</v>
      </c>
      <c r="BE959" s="1">
        <v>433.57029809597151</v>
      </c>
      <c r="BF959" s="1">
        <v>157.55906624191942</v>
      </c>
      <c r="BG959" s="1">
        <v>0.53029257531471719</v>
      </c>
      <c r="BH959" s="1">
        <v>0.47638603696098564</v>
      </c>
      <c r="BI959" s="1" t="s">
        <v>104</v>
      </c>
      <c r="BJ959" s="1">
        <v>-3.1712237586172876</v>
      </c>
      <c r="BK959" s="1">
        <v>-24.351991265131517</v>
      </c>
      <c r="BL959" s="1" t="s">
        <v>104</v>
      </c>
      <c r="BM959" s="1" t="s">
        <v>104</v>
      </c>
      <c r="BN959" s="1" t="s">
        <v>104</v>
      </c>
      <c r="BO959" s="1" t="s">
        <v>104</v>
      </c>
      <c r="BP959" s="1" t="e">
        <v>#VALUE!</v>
      </c>
      <c r="BQ959" s="1">
        <v>374.25580024340377</v>
      </c>
      <c r="BR959" s="1" t="s">
        <v>114</v>
      </c>
      <c r="BS959" s="1">
        <v>4.3531827515400412</v>
      </c>
      <c r="BT959" s="1" t="s">
        <v>104</v>
      </c>
      <c r="BU959" s="1" t="s">
        <v>104</v>
      </c>
      <c r="BV959" s="1" t="e">
        <v>#VALUE!</v>
      </c>
      <c r="BW959" s="1">
        <v>235.1150847485161</v>
      </c>
    </row>
    <row r="960" spans="1:75" x14ac:dyDescent="0.2">
      <c r="A960" s="8" t="s">
        <v>3997</v>
      </c>
      <c r="B960" s="4" t="s">
        <v>141</v>
      </c>
      <c r="C960" s="8" t="s">
        <v>1319</v>
      </c>
      <c r="D960" s="8" t="s">
        <v>95</v>
      </c>
      <c r="E960" s="9"/>
      <c r="F960" s="1" t="s">
        <v>3998</v>
      </c>
      <c r="G960" s="16" t="s">
        <v>3999</v>
      </c>
      <c r="H960" s="3" t="s">
        <v>144</v>
      </c>
      <c r="I960" s="1">
        <v>47.5</v>
      </c>
      <c r="J960" s="1" t="s">
        <v>85</v>
      </c>
      <c r="K960" s="1" t="s">
        <v>85</v>
      </c>
      <c r="L960" s="1" t="s">
        <v>85</v>
      </c>
      <c r="M960" s="1" t="s">
        <v>85</v>
      </c>
      <c r="N960" s="3">
        <v>350000000</v>
      </c>
      <c r="O960" s="10">
        <v>45663</v>
      </c>
      <c r="P960" s="10">
        <v>44490</v>
      </c>
      <c r="Q960" s="1">
        <v>0.78825752942053295</v>
      </c>
      <c r="R960" s="1">
        <v>-0.45964086681778982</v>
      </c>
      <c r="S960" s="1" t="s">
        <v>104</v>
      </c>
      <c r="T960" s="1">
        <v>-0.17416852149328976</v>
      </c>
      <c r="U960" s="1">
        <v>-0.89969698457877945</v>
      </c>
      <c r="V960" s="1">
        <v>1.7684322020817378</v>
      </c>
      <c r="W960" s="1" t="s">
        <v>4000</v>
      </c>
      <c r="X960" s="1">
        <v>278.30477905273438</v>
      </c>
      <c r="Y960" s="1">
        <v>5.8558045624345363</v>
      </c>
      <c r="Z960" s="11">
        <v>0.89326899999999998</v>
      </c>
      <c r="AA960" s="11" t="s">
        <v>104</v>
      </c>
      <c r="AB960" s="1" t="s">
        <v>87</v>
      </c>
      <c r="AC960" s="1">
        <v>95.838999999999999</v>
      </c>
      <c r="AD960" s="1">
        <v>4.8947585364097117</v>
      </c>
      <c r="AE960" s="1">
        <v>3.2925726100307826</v>
      </c>
      <c r="AF960" s="11">
        <v>3.2925726100307826</v>
      </c>
      <c r="AG960" s="1" t="s">
        <v>84</v>
      </c>
      <c r="AH960" s="1">
        <v>3.4695277367424411</v>
      </c>
      <c r="AI960" s="1" t="e">
        <v>#VALUE!</v>
      </c>
      <c r="AJ960" s="11" t="e">
        <v>#VALUE!</v>
      </c>
      <c r="AK960" s="1" t="s">
        <v>3971</v>
      </c>
      <c r="AL960" s="1">
        <v>284.36046551999999</v>
      </c>
      <c r="AM960" s="1">
        <v>161.12899199999998</v>
      </c>
      <c r="AN960" s="1">
        <v>4.7670994242382108</v>
      </c>
      <c r="AO960" s="1">
        <v>6.5215605749486656</v>
      </c>
      <c r="AP960" s="1">
        <v>156.09980940643749</v>
      </c>
      <c r="AQ960" s="1" t="s">
        <v>114</v>
      </c>
      <c r="AR960" s="3" t="s">
        <v>103</v>
      </c>
      <c r="AS960" s="3">
        <v>278.19275958673211</v>
      </c>
      <c r="AT960" s="1">
        <v>280.59336240525278</v>
      </c>
      <c r="AU960" s="1">
        <v>197.222457088569</v>
      </c>
      <c r="AV960" s="1">
        <v>178.89100184086786</v>
      </c>
      <c r="AW960" s="1" t="s">
        <v>3972</v>
      </c>
      <c r="AX960" s="1">
        <v>14.743679999999999</v>
      </c>
      <c r="AY960" s="1">
        <v>4.5279410000000002</v>
      </c>
      <c r="AZ960" s="1">
        <v>10.829999923706055</v>
      </c>
      <c r="BA960" s="1">
        <v>8.69</v>
      </c>
      <c r="BB960" s="1">
        <v>10.85</v>
      </c>
      <c r="BC960" s="12">
        <v>1.0093458303770912</v>
      </c>
      <c r="BD960" s="1">
        <v>287.20359114029873</v>
      </c>
      <c r="BE960" s="1">
        <v>433.57029809597151</v>
      </c>
      <c r="BF960" s="1">
        <v>157.55906624191942</v>
      </c>
      <c r="BG960" s="1">
        <v>0.53029257531471719</v>
      </c>
      <c r="BH960" s="1">
        <v>0.47091033538672145</v>
      </c>
      <c r="BI960" s="1" t="s">
        <v>104</v>
      </c>
      <c r="BJ960" s="1">
        <v>-5.0402903199999969</v>
      </c>
      <c r="BK960" s="1">
        <v>-13.027637580000032</v>
      </c>
      <c r="BL960" s="1" t="s">
        <v>104</v>
      </c>
      <c r="BM960" s="1" t="s">
        <v>104</v>
      </c>
      <c r="BN960" s="1" t="s">
        <v>104</v>
      </c>
      <c r="BO960" s="1" t="s">
        <v>104</v>
      </c>
      <c r="BP960" s="1" t="e">
        <v>#VALUE!</v>
      </c>
      <c r="BQ960" s="1">
        <v>522.7491700837561</v>
      </c>
      <c r="BR960" s="1" t="s">
        <v>114</v>
      </c>
      <c r="BS960" s="1">
        <v>6.5215605749486656</v>
      </c>
      <c r="BT960" s="1" t="s">
        <v>104</v>
      </c>
      <c r="BU960" s="1" t="s">
        <v>104</v>
      </c>
      <c r="BV960" s="1" t="e">
        <v>#VALUE!</v>
      </c>
      <c r="BW960" s="1">
        <v>314.44387678881492</v>
      </c>
    </row>
    <row r="961" spans="1:75" x14ac:dyDescent="0.2">
      <c r="A961" s="8" t="s">
        <v>4001</v>
      </c>
      <c r="B961" s="4" t="s">
        <v>271</v>
      </c>
      <c r="C961" s="8" t="s">
        <v>1319</v>
      </c>
      <c r="D961" s="8" t="s">
        <v>95</v>
      </c>
      <c r="E961" s="9"/>
      <c r="F961" s="1" t="s">
        <v>4002</v>
      </c>
      <c r="G961" s="16" t="s">
        <v>4003</v>
      </c>
      <c r="H961" s="3" t="s">
        <v>274</v>
      </c>
      <c r="I961" s="1">
        <v>38</v>
      </c>
      <c r="J961" s="1" t="s">
        <v>85</v>
      </c>
      <c r="K961" s="1" t="s">
        <v>85</v>
      </c>
      <c r="L961" s="1" t="s">
        <v>85</v>
      </c>
      <c r="M961" s="1" t="s">
        <v>85</v>
      </c>
      <c r="N961" s="3">
        <v>600000000</v>
      </c>
      <c r="O961" s="10">
        <v>45427</v>
      </c>
      <c r="P961" s="10">
        <v>44853</v>
      </c>
      <c r="Q961" s="1">
        <v>0.61698655722408624</v>
      </c>
      <c r="R961" s="1">
        <v>0.63572533047924207</v>
      </c>
      <c r="S961" s="1">
        <v>0.28902336367790937</v>
      </c>
      <c r="T961" s="1">
        <v>0.13022717984161325</v>
      </c>
      <c r="U961" s="1">
        <v>0.15824064582632413</v>
      </c>
      <c r="V961" s="1">
        <v>1.973509682223451</v>
      </c>
      <c r="W961" s="1" t="s">
        <v>4004</v>
      </c>
      <c r="X961" s="1">
        <v>226.9803466796875</v>
      </c>
      <c r="Y961" s="1">
        <v>4.9686038400000001</v>
      </c>
      <c r="Z961" s="11">
        <v>0.48049500000000001</v>
      </c>
      <c r="AA961" s="11">
        <v>-2.2127516303408035</v>
      </c>
      <c r="AB961" s="1" t="s">
        <v>87</v>
      </c>
      <c r="AC961" s="1">
        <v>100.76900000000001</v>
      </c>
      <c r="AD961" s="1">
        <v>4.8947585364097117</v>
      </c>
      <c r="AE961" s="1">
        <v>3.2925726100307826</v>
      </c>
      <c r="AF961" s="11">
        <v>3.2925726100307826</v>
      </c>
      <c r="AG961" s="1" t="s">
        <v>84</v>
      </c>
      <c r="AH961" s="1">
        <v>3.4695277367424411</v>
      </c>
      <c r="AI961" s="1" t="e">
        <v>#VALUE!</v>
      </c>
      <c r="AJ961" s="11" t="e">
        <v>#VALUE!</v>
      </c>
      <c r="AK961" s="1" t="s">
        <v>3971</v>
      </c>
      <c r="AL961" s="1">
        <v>232.02180562999999</v>
      </c>
      <c r="AM961" s="1">
        <v>161.12899199999998</v>
      </c>
      <c r="AN961" s="1">
        <v>4.7670994242382108</v>
      </c>
      <c r="AO961" s="1">
        <v>2.8090349075975358</v>
      </c>
      <c r="AP961" s="1">
        <v>156.09980940643749</v>
      </c>
      <c r="AQ961" s="1" t="s">
        <v>114</v>
      </c>
      <c r="AR961" s="3" t="s">
        <v>103</v>
      </c>
      <c r="AS961" s="3">
        <v>226.8177691269162</v>
      </c>
      <c r="AT961" s="1">
        <v>228.3920467877698</v>
      </c>
      <c r="AU961" s="1">
        <v>167.7318354315303</v>
      </c>
      <c r="AV961" s="1">
        <v>153.28365427777536</v>
      </c>
      <c r="AW961" s="1" t="s">
        <v>3972</v>
      </c>
      <c r="AX961" s="1">
        <v>14.743679999999999</v>
      </c>
      <c r="AY961" s="1">
        <v>4.5279410000000002</v>
      </c>
      <c r="AZ961" s="1">
        <v>10.829999923706055</v>
      </c>
      <c r="BA961" s="1">
        <v>8.69</v>
      </c>
      <c r="BB961" s="1">
        <v>10.85</v>
      </c>
      <c r="BC961" s="12">
        <v>1.0093458303770912</v>
      </c>
      <c r="BD961" s="1">
        <v>287.20359114029873</v>
      </c>
      <c r="BE961" s="1">
        <v>433.57029809597151</v>
      </c>
      <c r="BF961" s="1">
        <v>157.55906624191942</v>
      </c>
      <c r="BG961" s="1">
        <v>0.53029257531471719</v>
      </c>
      <c r="BH961" s="1">
        <v>1.1033538672142369</v>
      </c>
      <c r="BI961" s="1">
        <v>75.342137839999992</v>
      </c>
      <c r="BJ961" s="1">
        <v>-4.6667082300000118</v>
      </c>
      <c r="BK961" s="1">
        <v>-12.282426920000006</v>
      </c>
      <c r="BL961" s="1">
        <v>93.228168929999981</v>
      </c>
      <c r="BM961" s="1">
        <v>1.086670190673213</v>
      </c>
      <c r="BN961" s="1">
        <v>137.29987438000001</v>
      </c>
      <c r="BO961" s="1">
        <v>302.87124696000001</v>
      </c>
      <c r="BP961" s="1">
        <v>42.790876361049264</v>
      </c>
      <c r="BQ961" s="1">
        <v>260.53964291200771</v>
      </c>
      <c r="BR961" s="1" t="s">
        <v>114</v>
      </c>
      <c r="BS961" s="1">
        <v>2.8911704312114992</v>
      </c>
      <c r="BT961" s="1" t="s">
        <v>104</v>
      </c>
      <c r="BU961" s="1" t="s">
        <v>104</v>
      </c>
      <c r="BV961" s="1" t="e">
        <v>#VALUE!</v>
      </c>
      <c r="BW961" s="1">
        <v>247.27210881844442</v>
      </c>
    </row>
    <row r="962" spans="1:75" x14ac:dyDescent="0.2">
      <c r="A962" s="8" t="s">
        <v>4005</v>
      </c>
      <c r="B962" s="4"/>
      <c r="C962" s="8" t="s">
        <v>1319</v>
      </c>
      <c r="D962" s="8"/>
      <c r="E962" s="9" t="s">
        <v>81</v>
      </c>
      <c r="F962" s="1" t="s">
        <v>4006</v>
      </c>
      <c r="G962" s="16" t="s">
        <v>4007</v>
      </c>
      <c r="H962" s="3" t="s">
        <v>84</v>
      </c>
      <c r="I962" s="1">
        <v>25</v>
      </c>
      <c r="J962" s="1" t="s">
        <v>85</v>
      </c>
      <c r="K962" s="1" t="s">
        <v>85</v>
      </c>
      <c r="L962" s="1" t="s">
        <v>85</v>
      </c>
      <c r="M962" s="1" t="s">
        <v>85</v>
      </c>
      <c r="N962" s="3">
        <v>900000000</v>
      </c>
      <c r="O962" s="10">
        <v>45538</v>
      </c>
      <c r="P962" s="10" t="e">
        <v>#VALUE!</v>
      </c>
      <c r="Q962" s="1">
        <v>1.7190550221346745</v>
      </c>
      <c r="R962" s="1">
        <v>2.3965256865020823</v>
      </c>
      <c r="S962" s="1">
        <v>2.6393277180891683</v>
      </c>
      <c r="T962" s="1" t="e">
        <v>#VALUE!</v>
      </c>
      <c r="U962" s="1" t="e">
        <v>#VALUE!</v>
      </c>
      <c r="V962" s="1" t="e">
        <v>#VALUE!</v>
      </c>
      <c r="W962" s="1" t="s">
        <v>4008</v>
      </c>
      <c r="X962" s="1">
        <v>204.14666748046875</v>
      </c>
      <c r="Y962" s="1">
        <v>5.7946121793360437</v>
      </c>
      <c r="Z962" s="11">
        <v>0.81725400000000004</v>
      </c>
      <c r="AA962" s="11">
        <v>-2.310256703523339</v>
      </c>
      <c r="AB962" s="1" t="s">
        <v>87</v>
      </c>
      <c r="AC962" s="1">
        <v>98.218999999999994</v>
      </c>
      <c r="AD962" s="1">
        <v>5.7957147601514389</v>
      </c>
      <c r="AE962" s="1" t="s">
        <v>84</v>
      </c>
      <c r="AF962" s="11" t="s">
        <v>84</v>
      </c>
      <c r="AG962" s="1" t="s">
        <v>84</v>
      </c>
      <c r="AH962" s="1" t="s">
        <v>84</v>
      </c>
      <c r="AI962" s="1" t="e">
        <v>#VALUE!</v>
      </c>
      <c r="AJ962" s="11" t="e">
        <v>#VALUE!</v>
      </c>
      <c r="AK962" s="1" t="s">
        <v>3971</v>
      </c>
      <c r="AL962" s="1">
        <v>241.26933288574219</v>
      </c>
      <c r="AM962" s="1" t="e">
        <v>#VALUE!</v>
      </c>
      <c r="AN962" s="1" t="e">
        <v>#VALUE!</v>
      </c>
      <c r="AO962" s="1">
        <v>4.1834360027378512</v>
      </c>
      <c r="AP962" s="1">
        <v>200.98153142904846</v>
      </c>
      <c r="AQ962" s="1" t="s">
        <v>114</v>
      </c>
      <c r="AR962" s="3" t="s">
        <v>90</v>
      </c>
      <c r="AS962" s="3">
        <v>198.31104732429571</v>
      </c>
      <c r="AT962" s="1">
        <v>300.3095350522475</v>
      </c>
      <c r="AU962" s="1">
        <v>230.34749303667027</v>
      </c>
      <c r="AV962" s="1">
        <v>214.78474907289882</v>
      </c>
      <c r="AW962" s="1" t="s">
        <v>3972</v>
      </c>
      <c r="AX962" s="1">
        <v>14.743679999999999</v>
      </c>
      <c r="AY962" s="1">
        <v>4.5279410000000002</v>
      </c>
      <c r="AZ962" s="1">
        <v>10.829999923706055</v>
      </c>
      <c r="BA962" s="1">
        <v>8.69</v>
      </c>
      <c r="BB962" s="1">
        <v>10.85</v>
      </c>
      <c r="BC962" s="12">
        <v>1.0093458303770912</v>
      </c>
      <c r="BD962" s="1">
        <v>287.20359114029873</v>
      </c>
      <c r="BE962" s="1">
        <v>433.57029809597151</v>
      </c>
      <c r="BF962" s="1">
        <v>157.55906624191942</v>
      </c>
      <c r="BG962" s="1">
        <v>0.53029257531471719</v>
      </c>
      <c r="BH962" s="1">
        <v>0.81314168377823404</v>
      </c>
      <c r="BI962" s="1" t="s">
        <v>104</v>
      </c>
      <c r="BJ962" s="1">
        <v>-5.4883687627586255</v>
      </c>
      <c r="BK962" s="1">
        <v>-22.899124570767867</v>
      </c>
      <c r="BL962" s="1">
        <v>59.883567341018477</v>
      </c>
      <c r="BM962" s="1" t="s">
        <v>104</v>
      </c>
      <c r="BN962" s="1">
        <v>169.78842428245261</v>
      </c>
      <c r="BO962" s="1">
        <v>337.94586455739505</v>
      </c>
      <c r="BP962" s="1">
        <v>57.49167655833952</v>
      </c>
      <c r="BQ962" s="1">
        <v>362.9238090274356</v>
      </c>
      <c r="BR962" s="1" t="s">
        <v>114</v>
      </c>
      <c r="BS962" s="1">
        <v>4.1834360027378512</v>
      </c>
      <c r="BT962" s="1" t="s">
        <v>104</v>
      </c>
      <c r="BU962" s="1" t="s">
        <v>104</v>
      </c>
      <c r="BV962" s="1" t="e">
        <v>#VALUE!</v>
      </c>
      <c r="BW962" s="1">
        <v>236.72769553493771</v>
      </c>
    </row>
    <row r="963" spans="1:75" x14ac:dyDescent="0.2">
      <c r="A963" s="8" t="s">
        <v>4009</v>
      </c>
      <c r="B963" s="4" t="s">
        <v>312</v>
      </c>
      <c r="C963" s="8" t="s">
        <v>1319</v>
      </c>
      <c r="D963" s="8"/>
      <c r="E963" s="9"/>
      <c r="F963" s="1" t="s">
        <v>4010</v>
      </c>
      <c r="G963" s="16" t="s">
        <v>4011</v>
      </c>
      <c r="H963" s="3" t="s">
        <v>315</v>
      </c>
      <c r="I963" s="1">
        <v>55.5</v>
      </c>
      <c r="J963" s="1" t="s">
        <v>85</v>
      </c>
      <c r="K963" s="1" t="s">
        <v>85</v>
      </c>
      <c r="L963" s="1" t="s">
        <v>85</v>
      </c>
      <c r="M963" s="1" t="s">
        <v>85</v>
      </c>
      <c r="N963" s="3">
        <v>650000000</v>
      </c>
      <c r="O963" s="10">
        <v>45294</v>
      </c>
      <c r="P963" s="10">
        <v>45035</v>
      </c>
      <c r="Q963" s="1">
        <v>0.66966072359195827</v>
      </c>
      <c r="R963" s="1">
        <v>0.34407232078297323</v>
      </c>
      <c r="S963" s="1">
        <v>-0.46677207123672071</v>
      </c>
      <c r="T963" s="1">
        <v>6.3977269673154424E-2</v>
      </c>
      <c r="U963" s="1">
        <v>1.8674896975356958E-2</v>
      </c>
      <c r="V963" s="1">
        <v>1.9724751028960208</v>
      </c>
      <c r="W963" s="1" t="s">
        <v>638</v>
      </c>
      <c r="X963" s="1">
        <v>246.47549438476563</v>
      </c>
      <c r="Y963" s="1">
        <v>5.2393447999999996</v>
      </c>
      <c r="Z963" s="11">
        <v>0.61241100000000004</v>
      </c>
      <c r="AA963" s="11">
        <v>-3.0425578853767177</v>
      </c>
      <c r="AB963" s="1" t="s">
        <v>87</v>
      </c>
      <c r="AC963" s="1">
        <v>100.758</v>
      </c>
      <c r="AD963" s="1">
        <v>4.8947585364097117</v>
      </c>
      <c r="AE963" s="1">
        <v>3.2925726100307826</v>
      </c>
      <c r="AF963" s="11">
        <v>3.2925726100307826</v>
      </c>
      <c r="AG963" s="1" t="s">
        <v>84</v>
      </c>
      <c r="AH963" s="1">
        <v>3.4695277367424411</v>
      </c>
      <c r="AI963" s="1" t="e">
        <v>#VALUE!</v>
      </c>
      <c r="AJ963" s="11" t="e">
        <v>#VALUE!</v>
      </c>
      <c r="AK963" s="1" t="s">
        <v>3971</v>
      </c>
      <c r="AL963" s="1">
        <v>250.88906130000001</v>
      </c>
      <c r="AM963" s="1">
        <v>161.12899199999998</v>
      </c>
      <c r="AN963" s="1">
        <v>4.7670994242382108</v>
      </c>
      <c r="AO963" s="1">
        <v>3.5236139630390144</v>
      </c>
      <c r="AP963" s="1">
        <v>156.09980940643749</v>
      </c>
      <c r="AQ963" s="1" t="s">
        <v>114</v>
      </c>
      <c r="AR963" s="3" t="s">
        <v>103</v>
      </c>
      <c r="AS963" s="3">
        <v>245.41151893871191</v>
      </c>
      <c r="AT963" s="1">
        <v>247.96762310078475</v>
      </c>
      <c r="AU963" s="1">
        <v>182.00745618670121</v>
      </c>
      <c r="AV963" s="1">
        <v>167.17191534441253</v>
      </c>
      <c r="AW963" s="1" t="s">
        <v>3972</v>
      </c>
      <c r="AX963" s="1">
        <v>14.743679999999999</v>
      </c>
      <c r="AY963" s="1">
        <v>4.5279410000000002</v>
      </c>
      <c r="AZ963" s="1">
        <v>10.829999923706055</v>
      </c>
      <c r="BA963" s="1">
        <v>8.69</v>
      </c>
      <c r="BB963" s="1">
        <v>10.85</v>
      </c>
      <c r="BC963" s="12">
        <v>1.0093458303770912</v>
      </c>
      <c r="BD963" s="1">
        <v>287.20359114029873</v>
      </c>
      <c r="BE963" s="1">
        <v>433.57029809597151</v>
      </c>
      <c r="BF963" s="1">
        <v>157.55906624191942</v>
      </c>
      <c r="BG963" s="1">
        <v>0.53029257531471719</v>
      </c>
      <c r="BH963" s="1">
        <v>1.4729637234770705</v>
      </c>
      <c r="BI963" s="1">
        <v>84.206858530000005</v>
      </c>
      <c r="BJ963" s="1">
        <v>-7.3903913599999953</v>
      </c>
      <c r="BK963" s="1">
        <v>-13.430673400000018</v>
      </c>
      <c r="BL963" s="1">
        <v>99.377957510000016</v>
      </c>
      <c r="BM963" s="1">
        <v>1.300759868582267</v>
      </c>
      <c r="BN963" s="1">
        <v>148.39396015</v>
      </c>
      <c r="BO963" s="1">
        <v>326.70593797999999</v>
      </c>
      <c r="BP963" s="1">
        <v>42.519228154309786</v>
      </c>
      <c r="BQ963" s="1">
        <v>319.45626065436272</v>
      </c>
      <c r="BR963" s="1" t="s">
        <v>114</v>
      </c>
      <c r="BS963" s="1">
        <v>3.6084873374401094</v>
      </c>
      <c r="BT963" s="1" t="s">
        <v>104</v>
      </c>
      <c r="BU963" s="1" t="s">
        <v>104</v>
      </c>
      <c r="BV963" s="1" t="e">
        <v>#VALUE!</v>
      </c>
      <c r="BW963" s="1">
        <v>271.26505656652506</v>
      </c>
    </row>
    <row r="964" spans="1:75" x14ac:dyDescent="0.2">
      <c r="A964" s="8" t="s">
        <v>4012</v>
      </c>
      <c r="B964" s="4" t="s">
        <v>222</v>
      </c>
      <c r="C964" s="8" t="s">
        <v>1319</v>
      </c>
      <c r="D964" s="8" t="s">
        <v>95</v>
      </c>
      <c r="E964" s="9"/>
      <c r="F964" s="1" t="s">
        <v>4013</v>
      </c>
      <c r="G964" s="16" t="s">
        <v>4014</v>
      </c>
      <c r="H964" s="3" t="s">
        <v>227</v>
      </c>
      <c r="I964" s="1">
        <v>42</v>
      </c>
      <c r="J964" s="1" t="s">
        <v>85</v>
      </c>
      <c r="K964" s="1" t="s">
        <v>85</v>
      </c>
      <c r="L964" s="1" t="s">
        <v>85</v>
      </c>
      <c r="M964" s="1" t="s">
        <v>85</v>
      </c>
      <c r="N964" s="3">
        <v>550000000</v>
      </c>
      <c r="O964" s="10">
        <v>45334</v>
      </c>
      <c r="P964" s="10">
        <v>44300</v>
      </c>
      <c r="Q964" s="1">
        <v>0.56218159666248102</v>
      </c>
      <c r="R964" s="1">
        <v>0.75577543051827956</v>
      </c>
      <c r="S964" s="1">
        <v>0.98856763919579205</v>
      </c>
      <c r="T964" s="1">
        <v>0.15934297220550064</v>
      </c>
      <c r="U964" s="1">
        <v>0.4178877312924989</v>
      </c>
      <c r="V964" s="1">
        <v>1.7131690855889614</v>
      </c>
      <c r="W964" s="1" t="s">
        <v>4015</v>
      </c>
      <c r="X964" s="1">
        <v>201.36517333984375</v>
      </c>
      <c r="Y964" s="1">
        <v>4.6323484302810529</v>
      </c>
      <c r="Z964" s="11">
        <v>0.39272400000000002</v>
      </c>
      <c r="AA964" s="11">
        <v>-1.2590152054413162</v>
      </c>
      <c r="AB964" s="1" t="s">
        <v>87</v>
      </c>
      <c r="AC964" s="1">
        <v>101.52200000000001</v>
      </c>
      <c r="AD964" s="1">
        <v>4.8947585364097117</v>
      </c>
      <c r="AE964" s="1">
        <v>3.2925726100307826</v>
      </c>
      <c r="AF964" s="11">
        <v>3.2925726100307826</v>
      </c>
      <c r="AG964" s="1" t="s">
        <v>84</v>
      </c>
      <c r="AH964" s="1">
        <v>3.4695277367424411</v>
      </c>
      <c r="AI964" s="1" t="e">
        <v>#VALUE!</v>
      </c>
      <c r="AJ964" s="11" t="e">
        <v>#VALUE!</v>
      </c>
      <c r="AK964" s="1" t="s">
        <v>3971</v>
      </c>
      <c r="AL964" s="1">
        <v>203.51951574</v>
      </c>
      <c r="AM964" s="1">
        <v>161.12899199999998</v>
      </c>
      <c r="AN964" s="1">
        <v>4.7670994242382108</v>
      </c>
      <c r="AO964" s="1">
        <v>1.6427104722792607</v>
      </c>
      <c r="AP964" s="1">
        <v>156.09980940643749</v>
      </c>
      <c r="AQ964" s="1" t="s">
        <v>114</v>
      </c>
      <c r="AR964" s="3" t="s">
        <v>103</v>
      </c>
      <c r="AS964" s="3">
        <v>199.57014384641312</v>
      </c>
      <c r="AT964" s="1">
        <v>200.66852998193605</v>
      </c>
      <c r="AU964" s="1">
        <v>155.36478331370949</v>
      </c>
      <c r="AV964" s="1">
        <v>138.01407270266085</v>
      </c>
      <c r="AW964" s="1" t="s">
        <v>3972</v>
      </c>
      <c r="AX964" s="1">
        <v>14.743679999999999</v>
      </c>
      <c r="AY964" s="1">
        <v>4.5279410000000002</v>
      </c>
      <c r="AZ964" s="1">
        <v>10.829999923706055</v>
      </c>
      <c r="BA964" s="1">
        <v>8.69</v>
      </c>
      <c r="BB964" s="1">
        <v>10.85</v>
      </c>
      <c r="BC964" s="12">
        <v>1.0093458303770912</v>
      </c>
      <c r="BD964" s="1">
        <v>287.20359114029873</v>
      </c>
      <c r="BE964" s="1">
        <v>433.57029809597151</v>
      </c>
      <c r="BF964" s="1">
        <v>157.55906624191942</v>
      </c>
      <c r="BG964" s="1">
        <v>0.53029257531471719</v>
      </c>
      <c r="BH964" s="1">
        <v>1.3579739904175223</v>
      </c>
      <c r="BI964" s="1">
        <v>62.329980070000005</v>
      </c>
      <c r="BJ964" s="1">
        <v>-10.095550189999983</v>
      </c>
      <c r="BK964" s="1">
        <v>-14.944347969999995</v>
      </c>
      <c r="BL964" s="1">
        <v>90.019650210000009</v>
      </c>
      <c r="BM964" s="1">
        <v>1.1216249499272446</v>
      </c>
      <c r="BN964" s="1">
        <v>114.44425851</v>
      </c>
      <c r="BO964" s="1">
        <v>273.76849234999997</v>
      </c>
      <c r="BP964" s="1">
        <v>44.091833939428767</v>
      </c>
      <c r="BQ964" s="1">
        <v>158.04304544339232</v>
      </c>
      <c r="BR964" s="1" t="s">
        <v>114</v>
      </c>
      <c r="BS964" s="1">
        <v>1.6427104722792607</v>
      </c>
      <c r="BT964" s="1" t="s">
        <v>104</v>
      </c>
      <c r="BU964" s="1" t="s">
        <v>104</v>
      </c>
      <c r="BV964" s="1" t="e">
        <v>#VALUE!</v>
      </c>
      <c r="BW964" s="1">
        <v>218.86470879584502</v>
      </c>
    </row>
    <row r="965" spans="1:75" x14ac:dyDescent="0.2">
      <c r="A965" s="8" t="s">
        <v>4016</v>
      </c>
      <c r="B965" s="4" t="s">
        <v>462</v>
      </c>
      <c r="C965" s="8" t="s">
        <v>1319</v>
      </c>
      <c r="D965" s="8" t="s">
        <v>95</v>
      </c>
      <c r="E965" s="9"/>
      <c r="F965" s="1" t="s">
        <v>4017</v>
      </c>
      <c r="G965" s="13" t="s">
        <v>4018</v>
      </c>
      <c r="H965" s="3" t="s">
        <v>465</v>
      </c>
      <c r="I965" s="1">
        <v>50</v>
      </c>
      <c r="J965" s="1" t="s">
        <v>85</v>
      </c>
      <c r="K965" s="1" t="s">
        <v>85</v>
      </c>
      <c r="L965" s="1" t="s">
        <v>85</v>
      </c>
      <c r="M965" s="1" t="s">
        <v>85</v>
      </c>
      <c r="N965" s="3">
        <v>400000000</v>
      </c>
      <c r="O965" s="10">
        <v>45427</v>
      </c>
      <c r="P965" s="10">
        <v>44308</v>
      </c>
      <c r="Q965" s="1">
        <v>0.89909136501149511</v>
      </c>
      <c r="R965" s="1">
        <v>-6.5718606367537458E-2</v>
      </c>
      <c r="S965" s="1">
        <v>-2.0268632118939811</v>
      </c>
      <c r="T965" s="1">
        <v>-0.11906338672457162</v>
      </c>
      <c r="U965" s="1">
        <v>-0.7430126668286352</v>
      </c>
      <c r="V965" s="1">
        <v>1.8496646973267916</v>
      </c>
      <c r="W965" s="1" t="s">
        <v>4019</v>
      </c>
      <c r="X965" s="1">
        <v>271.47518920898438</v>
      </c>
      <c r="Y965" s="1">
        <v>5.7241232496806811</v>
      </c>
      <c r="Z965" s="11">
        <v>0.98836599999999997</v>
      </c>
      <c r="AA965" s="11">
        <v>-5.1492715918415648</v>
      </c>
      <c r="AB965" s="1" t="s">
        <v>87</v>
      </c>
      <c r="AC965" s="1">
        <v>99.51</v>
      </c>
      <c r="AD965" s="1">
        <v>4.8947585364097117</v>
      </c>
      <c r="AE965" s="1">
        <v>3.2925726100307826</v>
      </c>
      <c r="AF965" s="11">
        <v>3.2925726100307826</v>
      </c>
      <c r="AG965" s="1" t="s">
        <v>84</v>
      </c>
      <c r="AH965" s="1">
        <v>3.4695277367424411</v>
      </c>
      <c r="AI965" s="1" t="e">
        <v>#VALUE!</v>
      </c>
      <c r="AJ965" s="11" t="e">
        <v>#VALUE!</v>
      </c>
      <c r="AK965" s="1" t="s">
        <v>3971</v>
      </c>
      <c r="AL965" s="1">
        <v>277.69824252000001</v>
      </c>
      <c r="AM965" s="1">
        <v>161.12899199999998</v>
      </c>
      <c r="AN965" s="1">
        <v>4.7670994242382108</v>
      </c>
      <c r="AO965" s="1">
        <v>5.8891170431211499</v>
      </c>
      <c r="AP965" s="1">
        <v>156.09980940643749</v>
      </c>
      <c r="AQ965" s="1" t="s">
        <v>114</v>
      </c>
      <c r="AR965" s="3" t="s">
        <v>103</v>
      </c>
      <c r="AS965" s="3">
        <v>270.09198873312823</v>
      </c>
      <c r="AT965" s="1">
        <v>272.82361070753558</v>
      </c>
      <c r="AU965" s="1">
        <v>193.51936888743975</v>
      </c>
      <c r="AV965" s="1">
        <v>175.78082849619312</v>
      </c>
      <c r="AW965" s="1" t="s">
        <v>3972</v>
      </c>
      <c r="AX965" s="1">
        <v>14.743679999999999</v>
      </c>
      <c r="AY965" s="1">
        <v>4.5279410000000002</v>
      </c>
      <c r="AZ965" s="1">
        <v>10.829999923706055</v>
      </c>
      <c r="BA965" s="1">
        <v>8.69</v>
      </c>
      <c r="BB965" s="1">
        <v>10.85</v>
      </c>
      <c r="BC965" s="12">
        <v>1.0093458303770912</v>
      </c>
      <c r="BD965" s="1">
        <v>287.20359114029873</v>
      </c>
      <c r="BE965" s="1">
        <v>433.57029809597151</v>
      </c>
      <c r="BF965" s="1">
        <v>157.55906624191942</v>
      </c>
      <c r="BG965" s="1">
        <v>0.53029257531471719</v>
      </c>
      <c r="BH965" s="1">
        <v>1.1033538672142369</v>
      </c>
      <c r="BI965" s="1">
        <v>76.982224370000012</v>
      </c>
      <c r="BJ965" s="1">
        <v>-8.0731241099999806</v>
      </c>
      <c r="BK965" s="1">
        <v>-15.334828290000019</v>
      </c>
      <c r="BL965" s="1">
        <v>99.136499839999999</v>
      </c>
      <c r="BM965" s="1">
        <v>1.0149934474776461</v>
      </c>
      <c r="BN965" s="1">
        <v>177.15892342999999</v>
      </c>
      <c r="BO965" s="1">
        <v>362.39333398000002</v>
      </c>
      <c r="BP965" s="1">
        <v>45.72319538714347</v>
      </c>
      <c r="BQ965" s="1">
        <v>493.50088785750756</v>
      </c>
      <c r="BR965" s="1" t="s">
        <v>114</v>
      </c>
      <c r="BS965" s="1">
        <v>5.8891170431211499</v>
      </c>
      <c r="BT965" s="1" t="s">
        <v>104</v>
      </c>
      <c r="BU965" s="1" t="s">
        <v>104</v>
      </c>
      <c r="BV965" s="1" t="e">
        <v>#VALUE!</v>
      </c>
      <c r="BW965" s="1">
        <v>306.01752812343778</v>
      </c>
    </row>
    <row r="966" spans="1:75" x14ac:dyDescent="0.2">
      <c r="A966" s="8" t="s">
        <v>4020</v>
      </c>
      <c r="B966" s="4" t="s">
        <v>107</v>
      </c>
      <c r="C966" s="8" t="s">
        <v>1319</v>
      </c>
      <c r="D966" s="8" t="s">
        <v>95</v>
      </c>
      <c r="E966" s="9"/>
      <c r="F966" s="1" t="s">
        <v>4021</v>
      </c>
      <c r="G966" s="13" t="s">
        <v>4022</v>
      </c>
      <c r="H966" s="3" t="s">
        <v>111</v>
      </c>
      <c r="I966" s="1">
        <v>52</v>
      </c>
      <c r="J966" s="1" t="s">
        <v>85</v>
      </c>
      <c r="K966" s="1" t="s">
        <v>85</v>
      </c>
      <c r="L966" s="1" t="s">
        <v>85</v>
      </c>
      <c r="M966" s="1" t="s">
        <v>85</v>
      </c>
      <c r="N966" s="14">
        <v>450000000</v>
      </c>
      <c r="O966" s="10">
        <v>45334</v>
      </c>
      <c r="P966" s="10">
        <v>43306</v>
      </c>
      <c r="Q966" s="1">
        <v>0.82778038431414735</v>
      </c>
      <c r="R966" s="1">
        <v>0.1127245416648659</v>
      </c>
      <c r="S966" s="1">
        <v>-1.1088249462166466</v>
      </c>
      <c r="T966" s="1">
        <v>5.7044892902702315E-4</v>
      </c>
      <c r="U966" s="1">
        <v>-0.20258210307894098</v>
      </c>
      <c r="V966" s="1">
        <v>1.7143343470683359</v>
      </c>
      <c r="W966" s="1" t="s">
        <v>4023</v>
      </c>
      <c r="X966" s="1">
        <v>258.75466918945313</v>
      </c>
      <c r="Y966" s="1">
        <v>5.4449840800000002</v>
      </c>
      <c r="Z966" s="11">
        <v>0.82539200000000001</v>
      </c>
      <c r="AA966" s="11">
        <v>-3.9061807337763543</v>
      </c>
      <c r="AB966" s="1" t="s">
        <v>87</v>
      </c>
      <c r="AC966" s="1">
        <v>101.01300000000001</v>
      </c>
      <c r="AD966" s="1">
        <v>4.8947585364097117</v>
      </c>
      <c r="AE966" s="1">
        <v>3.2925726100307826</v>
      </c>
      <c r="AF966" s="11">
        <v>3.2925726100307826</v>
      </c>
      <c r="AG966" s="1" t="s">
        <v>84</v>
      </c>
      <c r="AH966" s="1">
        <v>3.4695277367424411</v>
      </c>
      <c r="AI966" s="1" t="e">
        <v>#VALUE!</v>
      </c>
      <c r="AJ966" s="11" t="e">
        <v>#VALUE!</v>
      </c>
      <c r="AK966" s="1" t="s">
        <v>3971</v>
      </c>
      <c r="AL966" s="1">
        <v>264.20032944000002</v>
      </c>
      <c r="AM966" s="1">
        <v>161.12899199999998</v>
      </c>
      <c r="AN966" s="1">
        <v>4.7670994242382108</v>
      </c>
      <c r="AO966" s="1">
        <v>4.4681724845995889</v>
      </c>
      <c r="AP966" s="1">
        <v>156.09980940643749</v>
      </c>
      <c r="AQ966" s="1" t="s">
        <v>114</v>
      </c>
      <c r="AR966" s="1" t="s">
        <v>103</v>
      </c>
      <c r="AS966" s="1">
        <v>257.97241185897917</v>
      </c>
      <c r="AT966" s="1">
        <v>259.95869292514897</v>
      </c>
      <c r="AU966" s="1">
        <v>188.28390833570151</v>
      </c>
      <c r="AV966" s="1">
        <v>172.61467329562041</v>
      </c>
      <c r="AW966" s="1" t="s">
        <v>3972</v>
      </c>
      <c r="AX966" s="1">
        <v>14.743679999999999</v>
      </c>
      <c r="AY966" s="1">
        <v>4.5279410000000002</v>
      </c>
      <c r="AZ966" s="1">
        <v>10.829999923706055</v>
      </c>
      <c r="BA966" s="1">
        <v>8.69</v>
      </c>
      <c r="BB966" s="1">
        <v>10.85</v>
      </c>
      <c r="BC966" s="12">
        <v>1.0093458303770912</v>
      </c>
      <c r="BD966" s="1">
        <v>287.20359114029873</v>
      </c>
      <c r="BE966" s="1">
        <v>433.57029809597151</v>
      </c>
      <c r="BF966" s="1">
        <v>157.55906624191942</v>
      </c>
      <c r="BG966" s="1">
        <v>0.53029257531471719</v>
      </c>
      <c r="BH966" s="1">
        <v>1.3579739904175223</v>
      </c>
      <c r="BI966" s="1">
        <v>84.119642900000031</v>
      </c>
      <c r="BJ966" s="1">
        <v>-7.3855575700000031</v>
      </c>
      <c r="BK966" s="1">
        <v>-15.983255439999994</v>
      </c>
      <c r="BL966" s="1">
        <v>99.91637061000003</v>
      </c>
      <c r="BM966" s="1">
        <v>1.243779136133311</v>
      </c>
      <c r="BN966" s="1">
        <v>162.68140020999999</v>
      </c>
      <c r="BO966" s="1">
        <v>347.19468409000001</v>
      </c>
      <c r="BP966" s="1">
        <v>44.98015151254701</v>
      </c>
      <c r="BQ966" s="1">
        <v>394.55805398674215</v>
      </c>
      <c r="BR966" s="1" t="s">
        <v>114</v>
      </c>
      <c r="BS966" s="1">
        <v>4.6379192334017798</v>
      </c>
      <c r="BT966" s="1" t="s">
        <v>104</v>
      </c>
      <c r="BU966" s="1" t="s">
        <v>104</v>
      </c>
      <c r="BV966" s="1" t="e">
        <v>#VALUE!</v>
      </c>
      <c r="BW966" s="1">
        <v>287.10913929028681</v>
      </c>
    </row>
    <row r="967" spans="1:75" x14ac:dyDescent="0.2">
      <c r="A967" s="8" t="s">
        <v>4024</v>
      </c>
      <c r="B967" s="4"/>
      <c r="C967" s="8" t="s">
        <v>1319</v>
      </c>
      <c r="D967" s="8"/>
      <c r="E967" s="9" t="s">
        <v>81</v>
      </c>
      <c r="F967" s="1" t="s">
        <v>4025</v>
      </c>
      <c r="G967" s="13" t="s">
        <v>4026</v>
      </c>
      <c r="H967" s="3" t="s">
        <v>84</v>
      </c>
      <c r="I967" s="1">
        <v>30</v>
      </c>
      <c r="J967" s="1" t="s">
        <v>85</v>
      </c>
      <c r="K967" s="1" t="s">
        <v>85</v>
      </c>
      <c r="L967" s="1" t="s">
        <v>85</v>
      </c>
      <c r="M967" s="1" t="s">
        <v>85</v>
      </c>
      <c r="N967" s="3">
        <v>1500000000</v>
      </c>
      <c r="O967" s="10">
        <v>45293</v>
      </c>
      <c r="P967" s="10" t="e">
        <v>#VALUE!</v>
      </c>
      <c r="Q967" s="1">
        <v>1.1066933265581724</v>
      </c>
      <c r="R967" s="1">
        <v>1.5351646987520118</v>
      </c>
      <c r="S967" s="1">
        <v>2.549499028696367</v>
      </c>
      <c r="T967" s="1" t="e">
        <v>#VALUE!</v>
      </c>
      <c r="U967" s="1" t="e">
        <v>#VALUE!</v>
      </c>
      <c r="V967" s="1" t="e">
        <v>#VALUE!</v>
      </c>
      <c r="W967" s="1" t="s">
        <v>4027</v>
      </c>
      <c r="X967" s="1">
        <v>145.88473510742188</v>
      </c>
      <c r="Y967" s="1">
        <v>5.2750312399999997</v>
      </c>
      <c r="Z967" s="11">
        <v>0.68940699999999999</v>
      </c>
      <c r="AA967" s="11">
        <v>-0.83582792338541267</v>
      </c>
      <c r="AB967" s="1" t="s">
        <v>87</v>
      </c>
      <c r="AC967" s="1">
        <v>100.889</v>
      </c>
      <c r="AD967" s="1">
        <v>4.8947585364097117</v>
      </c>
      <c r="AE967" s="1">
        <v>3.2925726100307826</v>
      </c>
      <c r="AF967" s="11">
        <v>3.2925726100307826</v>
      </c>
      <c r="AG967" s="1" t="s">
        <v>84</v>
      </c>
      <c r="AH967" s="1">
        <v>3.4695277367424411</v>
      </c>
      <c r="AI967" s="1" t="e">
        <v>#VALUE!</v>
      </c>
      <c r="AJ967" s="11" t="e">
        <v>#VALUE!</v>
      </c>
      <c r="AK967" s="1" t="s">
        <v>3971</v>
      </c>
      <c r="AL967" s="1">
        <v>165.27970886230469</v>
      </c>
      <c r="AM967" s="1">
        <v>161.12899199999998</v>
      </c>
      <c r="AN967" s="1">
        <v>4.7670994242382108</v>
      </c>
      <c r="AO967" s="1">
        <v>1.5989048596851472</v>
      </c>
      <c r="AP967" s="1">
        <v>156.09980940643749</v>
      </c>
      <c r="AQ967" s="1" t="s">
        <v>114</v>
      </c>
      <c r="AR967" s="3" t="s">
        <v>90</v>
      </c>
      <c r="AS967" s="3">
        <v>131.05393424410732</v>
      </c>
      <c r="AT967" s="1">
        <v>261.14891391845845</v>
      </c>
      <c r="AU967" s="1">
        <v>216.93544496652174</v>
      </c>
      <c r="AV967" s="1">
        <v>199.2907456686566</v>
      </c>
      <c r="AW967" s="1" t="s">
        <v>3972</v>
      </c>
      <c r="AX967" s="1">
        <v>14.743679999999999</v>
      </c>
      <c r="AY967" s="1">
        <v>4.5279410000000002</v>
      </c>
      <c r="AZ967" s="1">
        <v>10.829999923706055</v>
      </c>
      <c r="BA967" s="1">
        <v>8.69</v>
      </c>
      <c r="BB967" s="1">
        <v>10.85</v>
      </c>
      <c r="BC967" s="12">
        <v>1.0093458303770912</v>
      </c>
      <c r="BD967" s="1">
        <v>287.20359114029873</v>
      </c>
      <c r="BE967" s="1">
        <v>433.57029809597151</v>
      </c>
      <c r="BF967" s="1">
        <v>157.55906624191942</v>
      </c>
      <c r="BG967" s="1">
        <v>0.53029257531471719</v>
      </c>
      <c r="BH967" s="1">
        <v>1.483915126625599</v>
      </c>
      <c r="BI967" s="1">
        <v>22.828656532165823</v>
      </c>
      <c r="BJ967" s="1">
        <v>-19.048185717789636</v>
      </c>
      <c r="BK967" s="1">
        <v>-46.288313408781733</v>
      </c>
      <c r="BL967" s="1">
        <v>32.003476465210454</v>
      </c>
      <c r="BM967" s="1">
        <v>1.2225763927559322E-2</v>
      </c>
      <c r="BN967" s="1">
        <v>122.29068949859041</v>
      </c>
      <c r="BO967" s="1">
        <v>302.61954731506677</v>
      </c>
      <c r="BP967" s="1">
        <v>76.160765456927081</v>
      </c>
      <c r="BQ967" s="1">
        <v>152.10547217193948</v>
      </c>
      <c r="BR967" s="1" t="s">
        <v>114</v>
      </c>
      <c r="BS967" s="1">
        <v>1.675564681724846</v>
      </c>
      <c r="BT967" s="1" t="s">
        <v>104</v>
      </c>
      <c r="BU967" s="1" t="s">
        <v>104</v>
      </c>
      <c r="BV967" s="1" t="e">
        <v>#VALUE!</v>
      </c>
      <c r="BW967" s="1">
        <v>163.81873577509344</v>
      </c>
    </row>
    <row r="968" spans="1:75" x14ac:dyDescent="0.2">
      <c r="A968" s="8" t="s">
        <v>4028</v>
      </c>
      <c r="B968" s="4"/>
      <c r="C968" s="8" t="s">
        <v>1319</v>
      </c>
      <c r="D968" s="8"/>
      <c r="E968" s="9" t="s">
        <v>81</v>
      </c>
      <c r="F968" s="1" t="s">
        <v>4029</v>
      </c>
      <c r="G968" s="13" t="s">
        <v>4030</v>
      </c>
      <c r="H968" s="3" t="s">
        <v>84</v>
      </c>
      <c r="I968" s="1">
        <v>30</v>
      </c>
      <c r="J968" s="1" t="s">
        <v>85</v>
      </c>
      <c r="K968" s="1" t="s">
        <v>85</v>
      </c>
      <c r="L968" s="1" t="s">
        <v>85</v>
      </c>
      <c r="M968" s="1" t="s">
        <v>85</v>
      </c>
      <c r="N968" s="3">
        <v>1600000000</v>
      </c>
      <c r="O968" s="10">
        <v>45356</v>
      </c>
      <c r="P968" s="10" t="e">
        <v>#VALUE!</v>
      </c>
      <c r="Q968" s="1">
        <v>1.7682761983152329</v>
      </c>
      <c r="R968" s="1">
        <v>2.2927245969387888</v>
      </c>
      <c r="S968" s="1">
        <v>2.8593572764433528</v>
      </c>
      <c r="T968" s="1" t="e">
        <v>#VALUE!</v>
      </c>
      <c r="U968" s="1" t="e">
        <v>#VALUE!</v>
      </c>
      <c r="V968" s="1" t="e">
        <v>#VALUE!</v>
      </c>
      <c r="W968" s="1" t="s">
        <v>2300</v>
      </c>
      <c r="X968" s="1">
        <v>201.2398681640625</v>
      </c>
      <c r="Y968" s="1">
        <v>5.7403690702785015</v>
      </c>
      <c r="Z968" s="11">
        <v>1.0095419999999999</v>
      </c>
      <c r="AA968" s="11">
        <v>-1.8461716459116095</v>
      </c>
      <c r="AB968" s="1" t="s">
        <v>87</v>
      </c>
      <c r="AC968" s="1">
        <v>100.20399999999999</v>
      </c>
      <c r="AD968" s="1">
        <v>4.8947585364097117</v>
      </c>
      <c r="AE968" s="1">
        <v>3.2925726100307826</v>
      </c>
      <c r="AF968" s="11">
        <v>3.2925726100307826</v>
      </c>
      <c r="AG968" s="1" t="s">
        <v>84</v>
      </c>
      <c r="AH968" s="1">
        <v>3.4695277367424411</v>
      </c>
      <c r="AI968" s="1" t="e">
        <v>#VALUE!</v>
      </c>
      <c r="AJ968" s="11" t="e">
        <v>#VALUE!</v>
      </c>
      <c r="AK968" s="1" t="s">
        <v>3971</v>
      </c>
      <c r="AL968" s="1">
        <v>236.37167358398438</v>
      </c>
      <c r="AM968" s="1">
        <v>161.12899199999998</v>
      </c>
      <c r="AN968" s="1">
        <v>4.7670994242382108</v>
      </c>
      <c r="AO968" s="1">
        <v>3.6851471594798082</v>
      </c>
      <c r="AP968" s="1">
        <v>156.09980940643749</v>
      </c>
      <c r="AQ968" s="1" t="s">
        <v>114</v>
      </c>
      <c r="AR968" s="3" t="s">
        <v>90</v>
      </c>
      <c r="AS968" s="3">
        <v>197.87483854056993</v>
      </c>
      <c r="AT968" s="1">
        <v>299.82308180874111</v>
      </c>
      <c r="AU968" s="1">
        <v>232.88621754619436</v>
      </c>
      <c r="AV968" s="1">
        <v>217.82912157041557</v>
      </c>
      <c r="AW968" s="1" t="s">
        <v>3972</v>
      </c>
      <c r="AX968" s="1">
        <v>14.743679999999999</v>
      </c>
      <c r="AY968" s="1">
        <v>4.5279410000000002</v>
      </c>
      <c r="AZ968" s="1">
        <v>10.829999923706055</v>
      </c>
      <c r="BA968" s="1">
        <v>8.69</v>
      </c>
      <c r="BB968" s="1">
        <v>10.85</v>
      </c>
      <c r="BC968" s="12">
        <v>1.0093458303770912</v>
      </c>
      <c r="BD968" s="1">
        <v>287.20359114029873</v>
      </c>
      <c r="BE968" s="1">
        <v>433.57029809597151</v>
      </c>
      <c r="BF968" s="1">
        <v>157.55906624191942</v>
      </c>
      <c r="BG968" s="1">
        <v>0.53029257531471719</v>
      </c>
      <c r="BH968" s="1">
        <v>1.3114305270362765</v>
      </c>
      <c r="BI968" s="1">
        <v>54.796010204286802</v>
      </c>
      <c r="BJ968" s="1">
        <v>-1.0804822809822383</v>
      </c>
      <c r="BK968" s="1">
        <v>-24.420504022598209</v>
      </c>
      <c r="BL968" s="1">
        <v>59.264082700059788</v>
      </c>
      <c r="BM968" s="1">
        <v>0.84507262135942429</v>
      </c>
      <c r="BN968" s="1">
        <v>170.52749088847534</v>
      </c>
      <c r="BO968" s="1">
        <v>335.02699545903482</v>
      </c>
      <c r="BP968" s="1">
        <v>59.973020668116241</v>
      </c>
      <c r="BQ968" s="1">
        <v>328.64073269585958</v>
      </c>
      <c r="BR968" s="1" t="s">
        <v>114</v>
      </c>
      <c r="BS968" s="1">
        <v>3.6851471594798082</v>
      </c>
      <c r="BT968" s="1" t="s">
        <v>104</v>
      </c>
      <c r="BU968" s="1" t="s">
        <v>104</v>
      </c>
      <c r="BV968" s="1" t="e">
        <v>#VALUE!</v>
      </c>
      <c r="BW968" s="1">
        <v>231.34124622830936</v>
      </c>
    </row>
    <row r="969" spans="1:75" x14ac:dyDescent="0.2">
      <c r="A969" s="8" t="s">
        <v>4031</v>
      </c>
      <c r="B969" s="4"/>
      <c r="C969" s="8" t="s">
        <v>1319</v>
      </c>
      <c r="D969" s="8"/>
      <c r="E969" s="9" t="s">
        <v>81</v>
      </c>
      <c r="F969" s="1" t="s">
        <v>4032</v>
      </c>
      <c r="G969" s="13" t="s">
        <v>4033</v>
      </c>
      <c r="H969" s="3" t="s">
        <v>84</v>
      </c>
      <c r="I969" s="1">
        <v>20</v>
      </c>
      <c r="J969" s="1" t="s">
        <v>85</v>
      </c>
      <c r="K969" s="1" t="s">
        <v>85</v>
      </c>
      <c r="L969" s="1" t="s">
        <v>85</v>
      </c>
      <c r="M969" s="1" t="s">
        <v>85</v>
      </c>
      <c r="N969" s="3">
        <v>1500000000</v>
      </c>
      <c r="O969" s="10">
        <v>45426</v>
      </c>
      <c r="P969" s="10" t="e">
        <v>#VALUE!</v>
      </c>
      <c r="Q969" s="1">
        <v>1.2656191290861596</v>
      </c>
      <c r="R969" s="1">
        <v>1.5654899059375005</v>
      </c>
      <c r="S969" s="1">
        <v>2.4487036431727782</v>
      </c>
      <c r="T969" s="1" t="e">
        <v>#VALUE!</v>
      </c>
      <c r="U969" s="1" t="e">
        <v>#VALUE!</v>
      </c>
      <c r="V969" s="1" t="e">
        <v>#VALUE!</v>
      </c>
      <c r="W969" s="1" t="s">
        <v>4034</v>
      </c>
      <c r="X969" s="1">
        <v>164.27389526367188</v>
      </c>
      <c r="Y969" s="1">
        <v>5.4121587900000003</v>
      </c>
      <c r="Z969" s="11">
        <v>0.74427500000000002</v>
      </c>
      <c r="AA969" s="11">
        <v>-1.051467567716835</v>
      </c>
      <c r="AB969" s="1" t="s">
        <v>87</v>
      </c>
      <c r="AC969" s="1">
        <v>100.77800000000001</v>
      </c>
      <c r="AD969" s="1">
        <v>4.8947585364097117</v>
      </c>
      <c r="AE969" s="1">
        <v>3.2925726100307826</v>
      </c>
      <c r="AF969" s="11">
        <v>3.2925726100307826</v>
      </c>
      <c r="AG969" s="1" t="s">
        <v>84</v>
      </c>
      <c r="AH969" s="1">
        <v>3.4695277367424411</v>
      </c>
      <c r="AI969" s="1" t="e">
        <v>#VALUE!</v>
      </c>
      <c r="AJ969" s="11" t="e">
        <v>#VALUE!</v>
      </c>
      <c r="AK969" s="1" t="s">
        <v>3971</v>
      </c>
      <c r="AL969" s="1">
        <v>187.65843200683594</v>
      </c>
      <c r="AM969" s="1">
        <v>161.12899199999998</v>
      </c>
      <c r="AN969" s="1">
        <v>4.7670994242382108</v>
      </c>
      <c r="AO969" s="1">
        <v>1.7932922655715264</v>
      </c>
      <c r="AP969" s="1">
        <v>156.09980940643749</v>
      </c>
      <c r="AQ969" s="1" t="s">
        <v>114</v>
      </c>
      <c r="AR969" s="3" t="s">
        <v>90</v>
      </c>
      <c r="AS969" s="3">
        <v>154.82281525045454</v>
      </c>
      <c r="AT969" s="1">
        <v>279.255311135618</v>
      </c>
      <c r="AU969" s="1">
        <v>230.83405099310022</v>
      </c>
      <c r="AV969" s="1">
        <v>214.37436474017005</v>
      </c>
      <c r="AW969" s="1" t="s">
        <v>3972</v>
      </c>
      <c r="AX969" s="1">
        <v>14.743679999999999</v>
      </c>
      <c r="AY969" s="1">
        <v>4.5279410000000002</v>
      </c>
      <c r="AZ969" s="1">
        <v>10.829999923706055</v>
      </c>
      <c r="BA969" s="1">
        <v>8.69</v>
      </c>
      <c r="BB969" s="1">
        <v>10.85</v>
      </c>
      <c r="BC969" s="12">
        <v>1.0093458303770912</v>
      </c>
      <c r="BD969" s="1">
        <v>287.20359114029873</v>
      </c>
      <c r="BE969" s="1">
        <v>433.57029809597151</v>
      </c>
      <c r="BF969" s="1">
        <v>157.55906624191942</v>
      </c>
      <c r="BG969" s="1">
        <v>0.53029257531471719</v>
      </c>
      <c r="BH969" s="1">
        <v>1.1197809719370295</v>
      </c>
      <c r="BI969" s="1">
        <v>36.826647220430687</v>
      </c>
      <c r="BJ969" s="1">
        <v>-4.882007961432322</v>
      </c>
      <c r="BK969" s="1">
        <v>-37.430933901272056</v>
      </c>
      <c r="BL969" s="1">
        <v>55.436371171923852</v>
      </c>
      <c r="BM969" s="1">
        <v>0.42469343130653125</v>
      </c>
      <c r="BN969" s="1">
        <v>122.22946107088913</v>
      </c>
      <c r="BO969" s="1">
        <v>300.12326331074019</v>
      </c>
      <c r="BP969" s="1">
        <v>63.220207723858699</v>
      </c>
      <c r="BQ969" s="1">
        <v>169.79512351525727</v>
      </c>
      <c r="BR969" s="1" t="s">
        <v>114</v>
      </c>
      <c r="BS969" s="1">
        <v>1.8754277891854894</v>
      </c>
      <c r="BT969" s="1" t="s">
        <v>104</v>
      </c>
      <c r="BU969" s="1" t="s">
        <v>104</v>
      </c>
      <c r="BV969" s="1" t="e">
        <v>#VALUE!</v>
      </c>
      <c r="BW969" s="1">
        <v>184.35641242185648</v>
      </c>
    </row>
    <row r="970" spans="1:75" x14ac:dyDescent="0.2">
      <c r="A970" s="8" t="s">
        <v>4035</v>
      </c>
      <c r="B970" s="4"/>
      <c r="C970" s="8" t="s">
        <v>1319</v>
      </c>
      <c r="D970" s="8"/>
      <c r="E970" s="9" t="s">
        <v>81</v>
      </c>
      <c r="F970" s="1" t="s">
        <v>4036</v>
      </c>
      <c r="G970" s="13" t="s">
        <v>4037</v>
      </c>
      <c r="H970" s="3" t="s">
        <v>84</v>
      </c>
      <c r="I970" s="1">
        <v>30</v>
      </c>
      <c r="J970" s="1" t="s">
        <v>85</v>
      </c>
      <c r="K970" s="1" t="s">
        <v>85</v>
      </c>
      <c r="L970" s="1" t="s">
        <v>85</v>
      </c>
      <c r="M970" s="1" t="s">
        <v>85</v>
      </c>
      <c r="N970" s="14">
        <v>1250000000</v>
      </c>
      <c r="O970" s="10">
        <v>45659</v>
      </c>
      <c r="P970" s="10" t="e">
        <v>#VALUE!</v>
      </c>
      <c r="Q970" s="1">
        <v>2.3485519717302505</v>
      </c>
      <c r="R970" s="1">
        <v>2.8044278186901916</v>
      </c>
      <c r="S970" s="1" t="s">
        <v>104</v>
      </c>
      <c r="T970" s="1" t="e">
        <v>#VALUE!</v>
      </c>
      <c r="U970" s="1" t="e">
        <v>#VALUE!</v>
      </c>
      <c r="V970" s="1" t="e">
        <v>#VALUE!</v>
      </c>
      <c r="W970" s="1" t="s">
        <v>4038</v>
      </c>
      <c r="X970" s="1">
        <v>230.2423095703125</v>
      </c>
      <c r="Y970" s="1">
        <v>6.5235623429393153</v>
      </c>
      <c r="Z970" s="11">
        <v>0.949762</v>
      </c>
      <c r="AA970" s="11" t="s">
        <v>104</v>
      </c>
      <c r="AB970" s="1" t="s">
        <v>87</v>
      </c>
      <c r="AC970" s="1">
        <v>99.84</v>
      </c>
      <c r="AD970" s="1">
        <v>4.8947585364097117</v>
      </c>
      <c r="AE970" s="1">
        <v>3.2925726100307826</v>
      </c>
      <c r="AF970" s="11">
        <v>3.2925726100307826</v>
      </c>
      <c r="AG970" s="1" t="s">
        <v>84</v>
      </c>
      <c r="AH970" s="1">
        <v>3.4695277367424411</v>
      </c>
      <c r="AI970" s="1" t="e">
        <v>#VALUE!</v>
      </c>
      <c r="AJ970" s="11" t="e">
        <v>#VALUE!</v>
      </c>
      <c r="AK970" s="1" t="s">
        <v>3971</v>
      </c>
      <c r="AL970" s="1">
        <v>288.43118286132813</v>
      </c>
      <c r="AM970" s="1">
        <v>161.12899199999998</v>
      </c>
      <c r="AN970" s="1">
        <v>4.7670994242382108</v>
      </c>
      <c r="AO970" s="1">
        <v>9.6043805612594113</v>
      </c>
      <c r="AP970" s="1">
        <v>156.09980940643749</v>
      </c>
      <c r="AQ970" s="1" t="s">
        <v>114</v>
      </c>
      <c r="AR970" s="1" t="s">
        <v>90</v>
      </c>
      <c r="AS970" s="1">
        <v>241.24477152465454</v>
      </c>
      <c r="AT970" s="1">
        <v>326.43768604776244</v>
      </c>
      <c r="AU970" s="1">
        <v>224.91941061347038</v>
      </c>
      <c r="AV970" s="1">
        <v>200.04688332976633</v>
      </c>
      <c r="AW970" s="1" t="s">
        <v>3972</v>
      </c>
      <c r="AX970" s="1">
        <v>14.743679999999999</v>
      </c>
      <c r="AY970" s="1">
        <v>4.5279410000000002</v>
      </c>
      <c r="AZ970" s="1">
        <v>10.829999923706055</v>
      </c>
      <c r="BA970" s="1">
        <v>8.69</v>
      </c>
      <c r="BB970" s="1">
        <v>10.85</v>
      </c>
      <c r="BC970" s="12">
        <v>1.0093458303770912</v>
      </c>
      <c r="BD970" s="1">
        <v>287.20359114029873</v>
      </c>
      <c r="BE970" s="1">
        <v>433.57029809597151</v>
      </c>
      <c r="BF970" s="1">
        <v>157.55906624191942</v>
      </c>
      <c r="BG970" s="1">
        <v>0.53029257531471719</v>
      </c>
      <c r="BH970" s="1">
        <v>0.47638603696098564</v>
      </c>
      <c r="BI970" s="1" t="s">
        <v>104</v>
      </c>
      <c r="BJ970" s="1">
        <v>-1.6221203161497328</v>
      </c>
      <c r="BK970" s="1">
        <v>-16.049792221707122</v>
      </c>
      <c r="BL970" s="1" t="s">
        <v>104</v>
      </c>
      <c r="BM970" s="1" t="s">
        <v>104</v>
      </c>
      <c r="BN970" s="1" t="s">
        <v>104</v>
      </c>
      <c r="BO970" s="1" t="s">
        <v>104</v>
      </c>
      <c r="BP970" s="1" t="e">
        <v>#VALUE!</v>
      </c>
      <c r="BQ970" s="1">
        <v>704.80555342626872</v>
      </c>
      <c r="BR970" s="1" t="s">
        <v>114</v>
      </c>
      <c r="BS970" s="1">
        <v>9.6043805612594113</v>
      </c>
      <c r="BT970" s="1" t="s">
        <v>104</v>
      </c>
      <c r="BU970" s="1" t="s">
        <v>104</v>
      </c>
      <c r="BV970" s="1" t="e">
        <v>#VALUE!</v>
      </c>
      <c r="BW970" s="1">
        <v>284.86199781089039</v>
      </c>
    </row>
    <row r="971" spans="1:75" x14ac:dyDescent="0.2">
      <c r="A971" s="8" t="s">
        <v>4039</v>
      </c>
      <c r="B971" s="4"/>
      <c r="C971" s="8" t="s">
        <v>1319</v>
      </c>
      <c r="D971" s="8"/>
      <c r="E971" s="9" t="s">
        <v>81</v>
      </c>
      <c r="F971" s="1" t="s">
        <v>4040</v>
      </c>
      <c r="G971" s="13" t="s">
        <v>4041</v>
      </c>
      <c r="H971" s="3" t="s">
        <v>84</v>
      </c>
      <c r="I971" s="1">
        <v>30</v>
      </c>
      <c r="J971" s="1" t="s">
        <v>85</v>
      </c>
      <c r="K971" s="1" t="s">
        <v>85</v>
      </c>
      <c r="L971" s="1" t="s">
        <v>85</v>
      </c>
      <c r="M971" s="1" t="s">
        <v>85</v>
      </c>
      <c r="N971" s="14">
        <v>1650000000</v>
      </c>
      <c r="O971" s="10">
        <v>45356</v>
      </c>
      <c r="P971" s="10" t="e">
        <v>#VALUE!</v>
      </c>
      <c r="Q971" s="1">
        <v>2.4719110381760334</v>
      </c>
      <c r="R971" s="1">
        <v>2.6704555895595172</v>
      </c>
      <c r="S971" s="1">
        <v>2.1644950386446427</v>
      </c>
      <c r="T971" s="1" t="e">
        <v>#VALUE!</v>
      </c>
      <c r="U971" s="1" t="e">
        <v>#VALUE!</v>
      </c>
      <c r="V971" s="1" t="e">
        <v>#VALUE!</v>
      </c>
      <c r="W971" s="1" t="s">
        <v>4042</v>
      </c>
      <c r="X971" s="1">
        <v>238.25814819335938</v>
      </c>
      <c r="Y971" s="1">
        <v>6.5251377543130724</v>
      </c>
      <c r="Z971" s="11">
        <v>1.2757419999999999</v>
      </c>
      <c r="AA971" s="11">
        <v>-3.5368073500134045</v>
      </c>
      <c r="AB971" s="1" t="s">
        <v>87</v>
      </c>
      <c r="AC971" s="1">
        <v>97.406000000000006</v>
      </c>
      <c r="AD971" s="1">
        <v>4.8947585364097117</v>
      </c>
      <c r="AE971" s="1">
        <v>3.2925726100307826</v>
      </c>
      <c r="AF971" s="11">
        <v>3.2925726100307826</v>
      </c>
      <c r="AG971" s="1" t="s">
        <v>84</v>
      </c>
      <c r="AH971" s="1">
        <v>3.4695277367424411</v>
      </c>
      <c r="AI971" s="1" t="e">
        <v>#VALUE!</v>
      </c>
      <c r="AJ971" s="11" t="e">
        <v>#VALUE!</v>
      </c>
      <c r="AK971" s="1" t="s">
        <v>3971</v>
      </c>
      <c r="AL971" s="1">
        <v>292.85244750976563</v>
      </c>
      <c r="AM971" s="1">
        <v>161.12899199999998</v>
      </c>
      <c r="AN971" s="1">
        <v>4.7670994242382108</v>
      </c>
      <c r="AO971" s="1">
        <v>8.6844626967830258</v>
      </c>
      <c r="AP971" s="1">
        <v>156.09980940643749</v>
      </c>
      <c r="AQ971" s="1" t="s">
        <v>114</v>
      </c>
      <c r="AR971" s="1" t="s">
        <v>90</v>
      </c>
      <c r="AS971" s="1">
        <v>241.78803964354904</v>
      </c>
      <c r="AT971" s="1">
        <v>331.91689654690862</v>
      </c>
      <c r="AU971" s="1">
        <v>236.86731167887194</v>
      </c>
      <c r="AV971" s="1">
        <v>212.18146811691074</v>
      </c>
      <c r="AW971" s="1" t="s">
        <v>3972</v>
      </c>
      <c r="AX971" s="1">
        <v>14.743679999999999</v>
      </c>
      <c r="AY971" s="1">
        <v>4.5279410000000002</v>
      </c>
      <c r="AZ971" s="1">
        <v>10.829999923706055</v>
      </c>
      <c r="BA971" s="1">
        <v>8.69</v>
      </c>
      <c r="BB971" s="1">
        <v>10.85</v>
      </c>
      <c r="BC971" s="12">
        <v>1.0093458303770912</v>
      </c>
      <c r="BD971" s="1">
        <v>287.20359114029873</v>
      </c>
      <c r="BE971" s="1">
        <v>433.57029809597151</v>
      </c>
      <c r="BF971" s="1">
        <v>157.55906624191942</v>
      </c>
      <c r="BG971" s="1">
        <v>0.53029257531471719</v>
      </c>
      <c r="BH971" s="1">
        <v>1.3114305270362765</v>
      </c>
      <c r="BI971" s="1">
        <v>49.64110635102071</v>
      </c>
      <c r="BJ971" s="1">
        <v>-3.0990302689002647</v>
      </c>
      <c r="BK971" s="1">
        <v>-18.590767406046353</v>
      </c>
      <c r="BL971" s="1">
        <v>50.388446480988677</v>
      </c>
      <c r="BM971" s="1">
        <v>0.87026960155609578</v>
      </c>
      <c r="BN971" s="1">
        <v>226.83236831963745</v>
      </c>
      <c r="BO971" s="1">
        <v>374.31628730155319</v>
      </c>
      <c r="BP971" s="1">
        <v>55.235743906273967</v>
      </c>
      <c r="BQ971" s="1">
        <v>645.00048796347187</v>
      </c>
      <c r="BR971" s="1" t="s">
        <v>114</v>
      </c>
      <c r="BS971" s="1">
        <v>8.6844626967830258</v>
      </c>
      <c r="BT971" s="1" t="s">
        <v>104</v>
      </c>
      <c r="BU971" s="1" t="s">
        <v>104</v>
      </c>
      <c r="BV971" s="1" t="e">
        <v>#VALUE!</v>
      </c>
      <c r="BW971" s="1">
        <v>289.34343512525805</v>
      </c>
    </row>
    <row r="972" spans="1:75" x14ac:dyDescent="0.2">
      <c r="A972" s="8" t="s">
        <v>4039</v>
      </c>
      <c r="B972" s="4"/>
      <c r="C972" s="8" t="s">
        <v>1319</v>
      </c>
      <c r="D972" s="8"/>
      <c r="E972" s="9" t="s">
        <v>81</v>
      </c>
      <c r="F972" s="1" t="s">
        <v>4040</v>
      </c>
      <c r="G972" s="13" t="s">
        <v>4041</v>
      </c>
      <c r="H972" s="3" t="s">
        <v>84</v>
      </c>
      <c r="I972" s="1">
        <v>30</v>
      </c>
      <c r="J972" s="1" t="s">
        <v>85</v>
      </c>
      <c r="K972" s="1" t="s">
        <v>85</v>
      </c>
      <c r="L972" s="1" t="s">
        <v>85</v>
      </c>
      <c r="M972" s="1" t="s">
        <v>85</v>
      </c>
      <c r="N972" s="14">
        <v>1650000000</v>
      </c>
      <c r="O972" s="10">
        <v>45356</v>
      </c>
      <c r="P972" s="10" t="e">
        <v>#VALUE!</v>
      </c>
      <c r="Q972" s="1">
        <v>2.4719110381760334</v>
      </c>
      <c r="R972" s="1">
        <v>2.6704555895595172</v>
      </c>
      <c r="S972" s="1">
        <v>2.1644950386446427</v>
      </c>
      <c r="T972" s="1" t="e">
        <v>#VALUE!</v>
      </c>
      <c r="U972" s="1" t="e">
        <v>#VALUE!</v>
      </c>
      <c r="V972" s="1" t="e">
        <v>#VALUE!</v>
      </c>
      <c r="W972" s="1" t="s">
        <v>4042</v>
      </c>
      <c r="X972" s="1">
        <v>238.25814819335938</v>
      </c>
      <c r="Y972" s="1">
        <v>6.5251377543130724</v>
      </c>
      <c r="Z972" s="11">
        <v>1.2757419999999999</v>
      </c>
      <c r="AA972" s="11">
        <v>-3.5368073500134045</v>
      </c>
      <c r="AB972" s="1" t="s">
        <v>87</v>
      </c>
      <c r="AC972" s="1">
        <v>97.406000000000006</v>
      </c>
      <c r="AD972" s="1">
        <v>4.8947585364097117</v>
      </c>
      <c r="AE972" s="1">
        <v>3.2925726100307826</v>
      </c>
      <c r="AF972" s="11">
        <v>3.2925726100307826</v>
      </c>
      <c r="AG972" s="1" t="s">
        <v>84</v>
      </c>
      <c r="AH972" s="1">
        <v>3.4695277367424411</v>
      </c>
      <c r="AI972" s="1" t="e">
        <v>#VALUE!</v>
      </c>
      <c r="AJ972" s="11" t="e">
        <v>#VALUE!</v>
      </c>
      <c r="AK972" s="1" t="s">
        <v>3971</v>
      </c>
      <c r="AL972" s="1">
        <v>292.85244750976563</v>
      </c>
      <c r="AM972" s="1">
        <v>161.12899199999998</v>
      </c>
      <c r="AN972" s="1">
        <v>4.7670994242382108</v>
      </c>
      <c r="AO972" s="1">
        <v>8.6844626967830258</v>
      </c>
      <c r="AP972" s="1">
        <v>156.09980940643749</v>
      </c>
      <c r="AQ972" s="1" t="s">
        <v>114</v>
      </c>
      <c r="AR972" s="1" t="s">
        <v>90</v>
      </c>
      <c r="AS972" s="1">
        <v>241.78803964354904</v>
      </c>
      <c r="AT972" s="1">
        <v>331.91689654690862</v>
      </c>
      <c r="AU972" s="1">
        <v>236.86731167887194</v>
      </c>
      <c r="AV972" s="1">
        <v>212.18146811691074</v>
      </c>
      <c r="AW972" s="1" t="s">
        <v>3972</v>
      </c>
      <c r="AX972" s="1">
        <v>14.743679999999999</v>
      </c>
      <c r="AY972" s="1">
        <v>4.5279410000000002</v>
      </c>
      <c r="AZ972" s="1">
        <v>10.829999923706055</v>
      </c>
      <c r="BA972" s="1">
        <v>8.69</v>
      </c>
      <c r="BB972" s="1">
        <v>10.85</v>
      </c>
      <c r="BC972" s="12">
        <v>1.0093458303770912</v>
      </c>
      <c r="BD972" s="1">
        <v>287.20359114029873</v>
      </c>
      <c r="BE972" s="1">
        <v>433.57029809597151</v>
      </c>
      <c r="BF972" s="1">
        <v>157.55906624191942</v>
      </c>
      <c r="BG972" s="1">
        <v>0.53029257531471719</v>
      </c>
      <c r="BH972" s="1">
        <v>1.3114305270362765</v>
      </c>
      <c r="BI972" s="1">
        <v>49.64110635102071</v>
      </c>
      <c r="BJ972" s="1">
        <v>-3.0990302689002647</v>
      </c>
      <c r="BK972" s="1">
        <v>-18.590767406046353</v>
      </c>
      <c r="BL972" s="1">
        <v>50.388446480988677</v>
      </c>
      <c r="BM972" s="1">
        <v>0.87026960155609578</v>
      </c>
      <c r="BN972" s="1">
        <v>226.83236831963745</v>
      </c>
      <c r="BO972" s="1">
        <v>374.31628730155319</v>
      </c>
      <c r="BP972" s="1">
        <v>55.235743906273967</v>
      </c>
      <c r="BQ972" s="1">
        <v>645.00048796347187</v>
      </c>
      <c r="BR972" s="1" t="s">
        <v>114</v>
      </c>
      <c r="BS972" s="1">
        <v>8.6844626967830258</v>
      </c>
      <c r="BT972" s="1" t="s">
        <v>104</v>
      </c>
      <c r="BU972" s="1" t="s">
        <v>104</v>
      </c>
      <c r="BV972" s="1" t="e">
        <v>#VALUE!</v>
      </c>
      <c r="BW972" s="1">
        <v>289.34343512525805</v>
      </c>
    </row>
    <row r="973" spans="1:75" x14ac:dyDescent="0.2">
      <c r="A973" s="8" t="s">
        <v>4043</v>
      </c>
      <c r="B973" s="4"/>
      <c r="C973" s="8" t="s">
        <v>1319</v>
      </c>
      <c r="D973" s="8"/>
      <c r="E973" s="9" t="s">
        <v>81</v>
      </c>
      <c r="F973" s="1" t="s">
        <v>4044</v>
      </c>
      <c r="G973" s="13" t="s">
        <v>4045</v>
      </c>
      <c r="H973" s="3" t="s">
        <v>84</v>
      </c>
      <c r="I973" s="1">
        <v>35</v>
      </c>
      <c r="J973" s="1" t="s">
        <v>85</v>
      </c>
      <c r="K973" s="1" t="s">
        <v>85</v>
      </c>
      <c r="L973" s="1" t="s">
        <v>85</v>
      </c>
      <c r="M973" s="1" t="s">
        <v>85</v>
      </c>
      <c r="N973" s="14">
        <v>1000000000</v>
      </c>
      <c r="O973" s="10">
        <v>45293</v>
      </c>
      <c r="P973" s="10" t="e">
        <v>#VALUE!</v>
      </c>
      <c r="Q973" s="1">
        <v>2.0776401619233331</v>
      </c>
      <c r="R973" s="1">
        <v>2.4883197087551157</v>
      </c>
      <c r="S973" s="1">
        <v>2.7728078800616451</v>
      </c>
      <c r="T973" s="1" t="e">
        <v>#VALUE!</v>
      </c>
      <c r="U973" s="1" t="e">
        <v>#VALUE!</v>
      </c>
      <c r="V973" s="1" t="e">
        <v>#VALUE!</v>
      </c>
      <c r="W973" s="1" t="s">
        <v>4046</v>
      </c>
      <c r="X973" s="1">
        <v>221.87391662597656</v>
      </c>
      <c r="Y973" s="1">
        <v>6.0847199223053039</v>
      </c>
      <c r="Z973" s="11">
        <v>1.0574589999999999</v>
      </c>
      <c r="AA973" s="11">
        <v>-2.7956006263709421</v>
      </c>
      <c r="AB973" s="1" t="s">
        <v>87</v>
      </c>
      <c r="AC973" s="1">
        <v>99.861999999999995</v>
      </c>
      <c r="AD973" s="1">
        <v>4.8947585364097117</v>
      </c>
      <c r="AE973" s="1">
        <v>3.2925726100307826</v>
      </c>
      <c r="AF973" s="11">
        <v>3.2925726100307826</v>
      </c>
      <c r="AG973" s="1" t="s">
        <v>84</v>
      </c>
      <c r="AH973" s="1">
        <v>3.4695277367424411</v>
      </c>
      <c r="AI973" s="1" t="e">
        <v>#VALUE!</v>
      </c>
      <c r="AJ973" s="11" t="e">
        <v>#VALUE!</v>
      </c>
      <c r="AK973" s="1" t="s">
        <v>3971</v>
      </c>
      <c r="AL973" s="1">
        <v>264.35128784179688</v>
      </c>
      <c r="AM973" s="1">
        <v>161.12899199999998</v>
      </c>
      <c r="AN973" s="1">
        <v>4.7670994242382108</v>
      </c>
      <c r="AO973" s="1">
        <v>5.675564681724846</v>
      </c>
      <c r="AP973" s="1">
        <v>156.09980940643749</v>
      </c>
      <c r="AQ973" s="1" t="s">
        <v>114</v>
      </c>
      <c r="AR973" s="1" t="s">
        <v>90</v>
      </c>
      <c r="AS973" s="1">
        <v>219.54889770849357</v>
      </c>
      <c r="AT973" s="1">
        <v>314.7767894113781</v>
      </c>
      <c r="AU973" s="1">
        <v>236.61857281227091</v>
      </c>
      <c r="AV973" s="1">
        <v>219.25031880811386</v>
      </c>
      <c r="AW973" s="1" t="s">
        <v>3972</v>
      </c>
      <c r="AX973" s="1">
        <v>14.743679999999999</v>
      </c>
      <c r="AY973" s="1">
        <v>4.5279410000000002</v>
      </c>
      <c r="AZ973" s="1">
        <v>10.829999923706055</v>
      </c>
      <c r="BA973" s="1">
        <v>8.69</v>
      </c>
      <c r="BB973" s="1">
        <v>10.85</v>
      </c>
      <c r="BC973" s="12">
        <v>1.0093458303770912</v>
      </c>
      <c r="BD973" s="1">
        <v>287.20359114029873</v>
      </c>
      <c r="BE973" s="1">
        <v>433.57029809597151</v>
      </c>
      <c r="BF973" s="1">
        <v>157.55906624191942</v>
      </c>
      <c r="BG973" s="1">
        <v>0.53029257531471719</v>
      </c>
      <c r="BH973" s="1">
        <v>1.483915126625599</v>
      </c>
      <c r="BI973" s="1">
        <v>53.761292472842285</v>
      </c>
      <c r="BJ973" s="1">
        <v>-3.3730942933337928</v>
      </c>
      <c r="BK973" s="1">
        <v>-19.625362893040432</v>
      </c>
      <c r="BL973" s="1">
        <v>58.326469335691371</v>
      </c>
      <c r="BM973" s="1">
        <v>0.98263516746064905</v>
      </c>
      <c r="BN973" s="1">
        <v>196.2611065469294</v>
      </c>
      <c r="BO973" s="1">
        <v>344.16513198237811</v>
      </c>
      <c r="BP973" s="1">
        <v>53.963266993984028</v>
      </c>
      <c r="BQ973" s="1">
        <v>473.98634524277838</v>
      </c>
      <c r="BR973" s="1" t="s">
        <v>114</v>
      </c>
      <c r="BS973" s="1">
        <v>5.675564681724846</v>
      </c>
      <c r="BT973" s="1" t="s">
        <v>104</v>
      </c>
      <c r="BU973" s="1" t="s">
        <v>104</v>
      </c>
      <c r="BV973" s="1" t="e">
        <v>#VALUE!</v>
      </c>
      <c r="BW973" s="1">
        <v>259.8140245566459</v>
      </c>
    </row>
    <row r="974" spans="1:75" x14ac:dyDescent="0.2">
      <c r="A974" s="8" t="s">
        <v>4047</v>
      </c>
      <c r="B974" s="4"/>
      <c r="C974" s="8" t="s">
        <v>1319</v>
      </c>
      <c r="D974" s="8" t="s">
        <v>95</v>
      </c>
      <c r="E974" s="9"/>
      <c r="F974" s="1" t="s">
        <v>4048</v>
      </c>
      <c r="G974" s="13" t="s">
        <v>4049</v>
      </c>
      <c r="H974" s="3" t="s">
        <v>84</v>
      </c>
      <c r="I974" s="1">
        <v>56.5</v>
      </c>
      <c r="J974" s="1" t="s">
        <v>85</v>
      </c>
      <c r="K974" s="1" t="s">
        <v>85</v>
      </c>
      <c r="L974" s="1" t="s">
        <v>85</v>
      </c>
      <c r="M974" s="1" t="s">
        <v>85</v>
      </c>
      <c r="N974" s="14">
        <v>400000000</v>
      </c>
      <c r="O974" s="10">
        <v>45233</v>
      </c>
      <c r="P974" s="10" t="e">
        <v>#VALUE!</v>
      </c>
      <c r="Q974" s="1">
        <v>0.56174027251769676</v>
      </c>
      <c r="R974" s="1">
        <v>0.86593287251814921</v>
      </c>
      <c r="S974" s="1">
        <v>1.3240730646432608</v>
      </c>
      <c r="T974" s="1" t="e">
        <v>#VALUE!</v>
      </c>
      <c r="U974" s="1" t="e">
        <v>#VALUE!</v>
      </c>
      <c r="V974" s="1" t="e">
        <v>#VALUE!</v>
      </c>
      <c r="W974" s="1" t="s">
        <v>2838</v>
      </c>
      <c r="X974" s="1">
        <v>187.74932861328125</v>
      </c>
      <c r="Y974" s="1">
        <v>4.4961899055564869</v>
      </c>
      <c r="Z974" s="11">
        <v>0.38952999999999999</v>
      </c>
      <c r="AA974" s="11">
        <v>-0.90211745080985839</v>
      </c>
      <c r="AB974" s="1" t="s">
        <v>87</v>
      </c>
      <c r="AC974" s="1">
        <v>102.398</v>
      </c>
      <c r="AD974" s="1">
        <v>5.046744023641927</v>
      </c>
      <c r="AE974" s="1">
        <v>3.4924575910554259</v>
      </c>
      <c r="AF974" s="11">
        <v>3.4924575910554259</v>
      </c>
      <c r="AG974" s="1" t="s">
        <v>84</v>
      </c>
      <c r="AH974" s="1">
        <v>4.6356670689141453</v>
      </c>
      <c r="AI974" s="1" t="e">
        <v>#VALUE!</v>
      </c>
      <c r="AJ974" s="11" t="e">
        <v>#VALUE!</v>
      </c>
      <c r="AK974" s="1" t="s">
        <v>3971</v>
      </c>
      <c r="AL974" s="1">
        <v>190.07849604</v>
      </c>
      <c r="AM974" s="1">
        <v>202.78554899999997</v>
      </c>
      <c r="AN974" s="1">
        <v>34.71228159546726</v>
      </c>
      <c r="AO974" s="1">
        <v>1.3579739904175223</v>
      </c>
      <c r="AP974" s="1">
        <v>158.53142323913914</v>
      </c>
      <c r="AQ974" s="1" t="s">
        <v>114</v>
      </c>
      <c r="AR974" s="1" t="s">
        <v>103</v>
      </c>
      <c r="AS974" s="1">
        <v>186.99822601092427</v>
      </c>
      <c r="AT974" s="1">
        <v>187.83398406036378</v>
      </c>
      <c r="AU974" s="1">
        <v>148.98190898407404</v>
      </c>
      <c r="AV974" s="1">
        <v>129.63158005369237</v>
      </c>
      <c r="AW974" s="1" t="s">
        <v>3972</v>
      </c>
      <c r="AX974" s="1">
        <v>14.743679999999999</v>
      </c>
      <c r="AY974" s="1">
        <v>4.5279410000000002</v>
      </c>
      <c r="AZ974" s="1">
        <v>10.829999923706055</v>
      </c>
      <c r="BA974" s="1">
        <v>8.69</v>
      </c>
      <c r="BB974" s="1">
        <v>10.85</v>
      </c>
      <c r="BC974" s="12">
        <v>1.0093458303770912</v>
      </c>
      <c r="BD974" s="1">
        <v>287.20359114029873</v>
      </c>
      <c r="BE974" s="1">
        <v>433.57029809597151</v>
      </c>
      <c r="BF974" s="1">
        <v>157.55906624191942</v>
      </c>
      <c r="BG974" s="1">
        <v>0.53029257531471719</v>
      </c>
      <c r="BH974" s="1">
        <v>1.6372347707049966</v>
      </c>
      <c r="BI974" s="1">
        <v>54.66244592000001</v>
      </c>
      <c r="BJ974" s="1">
        <v>-9.0851974599999892</v>
      </c>
      <c r="BK974" s="1">
        <v>-18.143413710000004</v>
      </c>
      <c r="BL974" s="1">
        <v>83.369263700000005</v>
      </c>
      <c r="BM974" s="1">
        <v>0.79763779170517624</v>
      </c>
      <c r="BN974" s="1">
        <v>104.87967446</v>
      </c>
      <c r="BO974" s="1">
        <v>266.67794703999999</v>
      </c>
      <c r="BP974" s="1">
        <v>47.342564156317515</v>
      </c>
      <c r="BQ974" s="1">
        <v>132.4823468421954</v>
      </c>
      <c r="BR974" s="1" t="s">
        <v>114</v>
      </c>
      <c r="BS974" s="1">
        <v>1.3579739904175223</v>
      </c>
      <c r="BT974" s="1" t="s">
        <v>104</v>
      </c>
      <c r="BU974" s="1" t="s">
        <v>104</v>
      </c>
      <c r="BV974" s="1" t="e">
        <v>#VALUE!</v>
      </c>
      <c r="BW974" s="1">
        <v>203.01765981201734</v>
      </c>
    </row>
    <row r="975" spans="1:75" x14ac:dyDescent="0.2">
      <c r="A975" s="8" t="s">
        <v>4050</v>
      </c>
      <c r="B975" s="4"/>
      <c r="C975" s="8" t="s">
        <v>1319</v>
      </c>
      <c r="D975" s="8" t="s">
        <v>95</v>
      </c>
      <c r="E975" s="9"/>
      <c r="F975" s="1" t="s">
        <v>4051</v>
      </c>
      <c r="G975" s="13" t="s">
        <v>4052</v>
      </c>
      <c r="H975" s="3" t="s">
        <v>84</v>
      </c>
      <c r="I975" s="1">
        <v>65.5</v>
      </c>
      <c r="J975" s="1" t="s">
        <v>85</v>
      </c>
      <c r="K975" s="1" t="s">
        <v>85</v>
      </c>
      <c r="L975" s="1" t="s">
        <v>85</v>
      </c>
      <c r="M975" s="1" t="s">
        <v>85</v>
      </c>
      <c r="N975" s="14">
        <v>400000000</v>
      </c>
      <c r="O975" s="10">
        <v>45233</v>
      </c>
      <c r="P975" s="10" t="e">
        <v>#VALUE!</v>
      </c>
      <c r="Q975" s="1">
        <v>0.57902661222763996</v>
      </c>
      <c r="R975" s="1">
        <v>0.45124201673549802</v>
      </c>
      <c r="S975" s="1">
        <v>-0.12125973453173122</v>
      </c>
      <c r="T975" s="1" t="e">
        <v>#VALUE!</v>
      </c>
      <c r="U975" s="1" t="e">
        <v>#VALUE!</v>
      </c>
      <c r="V975" s="1" t="e">
        <v>#VALUE!</v>
      </c>
      <c r="W975" s="1" t="s">
        <v>1337</v>
      </c>
      <c r="X975" s="1">
        <v>240.40898132324219</v>
      </c>
      <c r="Y975" s="1">
        <v>5.1522550200000001</v>
      </c>
      <c r="Z975" s="11">
        <v>0.48627399999999998</v>
      </c>
      <c r="AA975" s="11">
        <v>-2.6582036899357453</v>
      </c>
      <c r="AB975" s="1" t="s">
        <v>87</v>
      </c>
      <c r="AC975" s="1">
        <v>103.72799999999999</v>
      </c>
      <c r="AD975" s="1">
        <v>5.046744023641927</v>
      </c>
      <c r="AE975" s="1">
        <v>3.4924575910554259</v>
      </c>
      <c r="AF975" s="11">
        <v>3.4924575910554259</v>
      </c>
      <c r="AG975" s="1" t="s">
        <v>84</v>
      </c>
      <c r="AH975" s="1">
        <v>4.6356670689141453</v>
      </c>
      <c r="AI975" s="1" t="e">
        <v>#VALUE!</v>
      </c>
      <c r="AJ975" s="11" t="e">
        <v>#VALUE!</v>
      </c>
      <c r="AK975" s="1" t="s">
        <v>3971</v>
      </c>
      <c r="AL975" s="1">
        <v>245.04988395000001</v>
      </c>
      <c r="AM975" s="1">
        <v>202.78554899999997</v>
      </c>
      <c r="AN975" s="1">
        <v>34.71228159546726</v>
      </c>
      <c r="AO975" s="1">
        <v>3.2744695414099931</v>
      </c>
      <c r="AP975" s="1">
        <v>158.53142323913914</v>
      </c>
      <c r="AQ975" s="1" t="s">
        <v>114</v>
      </c>
      <c r="AR975" s="1" t="s">
        <v>103</v>
      </c>
      <c r="AS975" s="1">
        <v>240.4229638909197</v>
      </c>
      <c r="AT975" s="1">
        <v>242.84315173899711</v>
      </c>
      <c r="AU975" s="1">
        <v>178.5108736895051</v>
      </c>
      <c r="AV975" s="1">
        <v>163.90359006486159</v>
      </c>
      <c r="AW975" s="1" t="s">
        <v>3972</v>
      </c>
      <c r="AX975" s="1">
        <v>14.743679999999999</v>
      </c>
      <c r="AY975" s="1">
        <v>4.5279410000000002</v>
      </c>
      <c r="AZ975" s="1">
        <v>10.829999923706055</v>
      </c>
      <c r="BA975" s="1">
        <v>8.69</v>
      </c>
      <c r="BB975" s="1">
        <v>10.85</v>
      </c>
      <c r="BC975" s="12">
        <v>1.0093458303770912</v>
      </c>
      <c r="BD975" s="1">
        <v>287.20359114029873</v>
      </c>
      <c r="BE975" s="1">
        <v>433.57029809597151</v>
      </c>
      <c r="BF975" s="1">
        <v>157.55906624191942</v>
      </c>
      <c r="BG975" s="1">
        <v>0.53029257531471719</v>
      </c>
      <c r="BH975" s="1">
        <v>1.6372347707049966</v>
      </c>
      <c r="BI975" s="1">
        <v>82.177858520000001</v>
      </c>
      <c r="BJ975" s="1">
        <v>-6.4741579699999932</v>
      </c>
      <c r="BK975" s="1">
        <v>-10.962425850000017</v>
      </c>
      <c r="BL975" s="1">
        <v>98.211849999999998</v>
      </c>
      <c r="BM975" s="1">
        <v>1.222130237156938</v>
      </c>
      <c r="BN975" s="1">
        <v>146.13733816999999</v>
      </c>
      <c r="BO975" s="1">
        <v>308.41664125</v>
      </c>
      <c r="BP975" s="1">
        <v>39.047959966134208</v>
      </c>
      <c r="BQ975" s="1">
        <v>304.48895135535281</v>
      </c>
      <c r="BR975" s="1" t="s">
        <v>114</v>
      </c>
      <c r="BS975" s="1">
        <v>3.3593429158110881</v>
      </c>
      <c r="BT975" s="1" t="s">
        <v>104</v>
      </c>
      <c r="BU975" s="1" t="s">
        <v>104</v>
      </c>
      <c r="BV975" s="1" t="e">
        <v>#VALUE!</v>
      </c>
      <c r="BW975" s="1">
        <v>263.07044438003203</v>
      </c>
    </row>
    <row r="976" spans="1:75" x14ac:dyDescent="0.2">
      <c r="A976" s="8" t="s">
        <v>4053</v>
      </c>
      <c r="B976" s="4" t="s">
        <v>587</v>
      </c>
      <c r="C976" s="8" t="s">
        <v>1319</v>
      </c>
      <c r="D976" s="8" t="s">
        <v>95</v>
      </c>
      <c r="E976" s="9"/>
      <c r="F976" s="1" t="s">
        <v>4054</v>
      </c>
      <c r="G976" s="13" t="s">
        <v>4055</v>
      </c>
      <c r="H976" s="3" t="s">
        <v>582</v>
      </c>
      <c r="I976" s="1">
        <v>81</v>
      </c>
      <c r="J976" s="1" t="s">
        <v>85</v>
      </c>
      <c r="K976" s="1" t="s">
        <v>85</v>
      </c>
      <c r="L976" s="1" t="s">
        <v>85</v>
      </c>
      <c r="M976" s="1" t="s">
        <v>85</v>
      </c>
      <c r="N976" s="14">
        <v>500000000</v>
      </c>
      <c r="O976" s="10">
        <v>44812</v>
      </c>
      <c r="P976" s="10">
        <v>43922</v>
      </c>
      <c r="Q976" s="1">
        <v>0.35621477389047307</v>
      </c>
      <c r="R976" s="1">
        <v>0.93645623525160371</v>
      </c>
      <c r="S976" s="1">
        <v>1.8725074340754988</v>
      </c>
      <c r="T976" s="1">
        <v>0.18895480342364657</v>
      </c>
      <c r="U976" s="1">
        <v>0.62104763561732224</v>
      </c>
      <c r="V976" s="1">
        <v>1.5160467312387071</v>
      </c>
      <c r="W976" s="1" t="s">
        <v>4056</v>
      </c>
      <c r="X976" s="1">
        <v>116.0545654296875</v>
      </c>
      <c r="Y976" s="1">
        <v>3.7792423098999737</v>
      </c>
      <c r="Z976" s="11">
        <v>0.15557299999999999</v>
      </c>
      <c r="AA976" s="11">
        <v>0.17147616482853234</v>
      </c>
      <c r="AB976" s="1" t="s">
        <v>87</v>
      </c>
      <c r="AC976" s="1">
        <v>100.583</v>
      </c>
      <c r="AD976" s="1">
        <v>7.1433796377936991</v>
      </c>
      <c r="AE976" s="1">
        <v>4.0743093456242239</v>
      </c>
      <c r="AF976" s="11">
        <v>4.0743093456242239</v>
      </c>
      <c r="AG976" s="1" t="s">
        <v>84</v>
      </c>
      <c r="AH976" s="1">
        <v>7.7201536957923178</v>
      </c>
      <c r="AI976" s="1" t="e">
        <v>#VALUE!</v>
      </c>
      <c r="AJ976" s="11" t="e">
        <v>#VALUE!</v>
      </c>
      <c r="AK976" s="1" t="s">
        <v>3971</v>
      </c>
      <c r="AL976" s="1">
        <v>115.87553293000001</v>
      </c>
      <c r="AM976" s="1">
        <v>505.18162188934355</v>
      </c>
      <c r="AN976" s="1">
        <v>208.45034977257217</v>
      </c>
      <c r="AO976" s="1">
        <v>0.20533880903490759</v>
      </c>
      <c r="AP976" s="1">
        <v>290.66775032265997</v>
      </c>
      <c r="AQ976" s="1" t="s">
        <v>114</v>
      </c>
      <c r="AR976" s="1" t="s">
        <v>103</v>
      </c>
      <c r="AS976" s="1">
        <v>111.97950166729038</v>
      </c>
      <c r="AT976" s="1">
        <v>107.16040224719178</v>
      </c>
      <c r="AU976" s="1">
        <v>86.827525514876712</v>
      </c>
      <c r="AV976" s="1">
        <v>48.134638332800876</v>
      </c>
      <c r="AW976" s="1" t="s">
        <v>3972</v>
      </c>
      <c r="AX976" s="1">
        <v>14.743679999999999</v>
      </c>
      <c r="AY976" s="1">
        <v>4.5279410000000002</v>
      </c>
      <c r="AZ976" s="1">
        <v>10.829999923706055</v>
      </c>
      <c r="BA976" s="1">
        <v>8.69</v>
      </c>
      <c r="BB976" s="1">
        <v>10.85</v>
      </c>
      <c r="BC976" s="12">
        <v>1.0093458303770912</v>
      </c>
      <c r="BD976" s="1">
        <v>287.20359114029873</v>
      </c>
      <c r="BE976" s="1">
        <v>433.57029809597151</v>
      </c>
      <c r="BF976" s="1">
        <v>157.55906624191942</v>
      </c>
      <c r="BG976" s="1">
        <v>0.53029257531471719</v>
      </c>
      <c r="BH976" s="1">
        <v>2.7898699520876113</v>
      </c>
      <c r="BI976" s="1">
        <v>26.863588700000008</v>
      </c>
      <c r="BJ976" s="1">
        <v>-2.805980109999993</v>
      </c>
      <c r="BK976" s="1">
        <v>-27.766985959999985</v>
      </c>
      <c r="BL976" s="1">
        <v>33.066161399999999</v>
      </c>
      <c r="BM976" s="1">
        <v>-0.35045969835144042</v>
      </c>
      <c r="BN976" s="1">
        <v>78.384382790000004</v>
      </c>
      <c r="BO976" s="1">
        <v>199.02737048</v>
      </c>
      <c r="BP976" s="1">
        <v>68.923887862976372</v>
      </c>
      <c r="BQ976" s="1">
        <v>20.924186907578246</v>
      </c>
      <c r="BR976" s="1" t="s">
        <v>114</v>
      </c>
      <c r="BS976" s="1">
        <v>0.20533880903490759</v>
      </c>
      <c r="BT976" s="1" t="s">
        <v>104</v>
      </c>
      <c r="BU976" s="1" t="s">
        <v>104</v>
      </c>
      <c r="BV976" s="1" t="e">
        <v>#VALUE!</v>
      </c>
      <c r="BW976" s="1">
        <v>109.94203979332362</v>
      </c>
    </row>
    <row r="977" spans="1:75" x14ac:dyDescent="0.2">
      <c r="A977" s="8" t="s">
        <v>4057</v>
      </c>
      <c r="B977" s="4"/>
      <c r="C977" s="8" t="s">
        <v>1319</v>
      </c>
      <c r="D977" s="8"/>
      <c r="E977" s="9" t="s">
        <v>81</v>
      </c>
      <c r="F977" s="1" t="s">
        <v>4058</v>
      </c>
      <c r="G977" s="13" t="s">
        <v>4059</v>
      </c>
      <c r="H977" s="3" t="s">
        <v>84</v>
      </c>
      <c r="I977" s="1">
        <v>35</v>
      </c>
      <c r="J977" s="1" t="s">
        <v>85</v>
      </c>
      <c r="K977" s="1" t="s">
        <v>85</v>
      </c>
      <c r="L977" s="1" t="s">
        <v>85</v>
      </c>
      <c r="M977" s="1" t="s">
        <v>85</v>
      </c>
      <c r="N977" s="14">
        <v>1500000000</v>
      </c>
      <c r="O977" s="10">
        <v>45232</v>
      </c>
      <c r="P977" s="10" t="e">
        <v>#VALUE!</v>
      </c>
      <c r="Q977" s="1">
        <v>1.7706905893122737</v>
      </c>
      <c r="R977" s="1">
        <v>2.2233687711794348</v>
      </c>
      <c r="S977" s="1">
        <v>3.0996748388962825</v>
      </c>
      <c r="T977" s="1" t="e">
        <v>#VALUE!</v>
      </c>
      <c r="U977" s="1" t="e">
        <v>#VALUE!</v>
      </c>
      <c r="V977" s="1" t="e">
        <v>#VALUE!</v>
      </c>
      <c r="W977" s="1" t="s">
        <v>4060</v>
      </c>
      <c r="X977" s="1">
        <v>186.18377685546875</v>
      </c>
      <c r="Y977" s="1">
        <v>5.5678617700000004</v>
      </c>
      <c r="Z977" s="11">
        <v>0.99543700000000002</v>
      </c>
      <c r="AA977" s="11">
        <v>-1.4760333037771245</v>
      </c>
      <c r="AB977" s="1" t="s">
        <v>87</v>
      </c>
      <c r="AC977" s="1">
        <v>103.66200000000001</v>
      </c>
      <c r="AD977" s="1">
        <v>5.046744023641927</v>
      </c>
      <c r="AE977" s="1">
        <v>3.4924575910554259</v>
      </c>
      <c r="AF977" s="11">
        <v>3.4924575910554259</v>
      </c>
      <c r="AG977" s="1" t="s">
        <v>84</v>
      </c>
      <c r="AH977" s="1">
        <v>4.6356670689141453</v>
      </c>
      <c r="AI977" s="1" t="e">
        <v>#VALUE!</v>
      </c>
      <c r="AJ977" s="11" t="e">
        <v>#VALUE!</v>
      </c>
      <c r="AK977" s="1" t="s">
        <v>3971</v>
      </c>
      <c r="AL977" s="1">
        <v>218.27438354492188</v>
      </c>
      <c r="AM977" s="1">
        <v>202.78554899999997</v>
      </c>
      <c r="AN977" s="1">
        <v>34.71228159546726</v>
      </c>
      <c r="AO977" s="1">
        <v>3.268993839835729</v>
      </c>
      <c r="AP977" s="1">
        <v>158.53142323913914</v>
      </c>
      <c r="AQ977" s="1" t="s">
        <v>114</v>
      </c>
      <c r="AR977" s="1" t="s">
        <v>90</v>
      </c>
      <c r="AS977" s="1">
        <v>184.72444219703542</v>
      </c>
      <c r="AT977" s="1">
        <v>285.58326128750792</v>
      </c>
      <c r="AU977" s="1">
        <v>221.32122490388073</v>
      </c>
      <c r="AV977" s="1">
        <v>206.72146624245627</v>
      </c>
      <c r="AW977" s="1" t="s">
        <v>3972</v>
      </c>
      <c r="AX977" s="1">
        <v>14.743679999999999</v>
      </c>
      <c r="AY977" s="1">
        <v>4.5279410000000002</v>
      </c>
      <c r="AZ977" s="1">
        <v>10.829999923706055</v>
      </c>
      <c r="BA977" s="1">
        <v>8.69</v>
      </c>
      <c r="BB977" s="1">
        <v>10.85</v>
      </c>
      <c r="BC977" s="12">
        <v>1.0093458303770912</v>
      </c>
      <c r="BD977" s="1">
        <v>287.20359114029873</v>
      </c>
      <c r="BE977" s="1">
        <v>433.57029809597151</v>
      </c>
      <c r="BF977" s="1">
        <v>157.55906624191942</v>
      </c>
      <c r="BG977" s="1">
        <v>0.53029257531471719</v>
      </c>
      <c r="BH977" s="1">
        <v>1.6454483230663928</v>
      </c>
      <c r="BI977" s="1">
        <v>42.405140712821634</v>
      </c>
      <c r="BJ977" s="1">
        <v>-1.2268796462139164</v>
      </c>
      <c r="BK977" s="1">
        <v>-29.709415219451955</v>
      </c>
      <c r="BL977" s="1">
        <v>50.522439139938911</v>
      </c>
      <c r="BM977" s="1">
        <v>0.60305662910361724</v>
      </c>
      <c r="BN977" s="1">
        <v>159.95665257232466</v>
      </c>
      <c r="BO977" s="1">
        <v>311.03975430424259</v>
      </c>
      <c r="BP977" s="1">
        <v>61.400229208904989</v>
      </c>
      <c r="BQ977" s="1">
        <v>301.66143436829884</v>
      </c>
      <c r="BR977" s="1" t="s">
        <v>114</v>
      </c>
      <c r="BS977" s="1">
        <v>3.353867214236824</v>
      </c>
      <c r="BT977" s="1" t="s">
        <v>104</v>
      </c>
      <c r="BU977" s="1" t="s">
        <v>104</v>
      </c>
      <c r="BV977" s="1" t="e">
        <v>#VALUE!</v>
      </c>
      <c r="BW977" s="1">
        <v>213.41134826469062</v>
      </c>
    </row>
    <row r="978" spans="1:75" x14ac:dyDescent="0.2">
      <c r="A978" s="8" t="s">
        <v>4061</v>
      </c>
      <c r="B978" s="4"/>
      <c r="C978" s="8" t="s">
        <v>1319</v>
      </c>
      <c r="D978" s="8"/>
      <c r="E978" s="9" t="s">
        <v>81</v>
      </c>
      <c r="F978" s="1" t="s">
        <v>4062</v>
      </c>
      <c r="G978" s="13" t="s">
        <v>4063</v>
      </c>
      <c r="H978" s="3" t="s">
        <v>84</v>
      </c>
      <c r="I978" s="1">
        <v>50</v>
      </c>
      <c r="J978" s="1" t="s">
        <v>85</v>
      </c>
      <c r="K978" s="1" t="s">
        <v>85</v>
      </c>
      <c r="L978" s="1" t="s">
        <v>85</v>
      </c>
      <c r="M978" s="1" t="s">
        <v>85</v>
      </c>
      <c r="N978" s="3">
        <v>1500000000</v>
      </c>
      <c r="O978" s="10">
        <v>45019</v>
      </c>
      <c r="P978" s="10" t="e">
        <v>#VALUE!</v>
      </c>
      <c r="Q978" s="1">
        <v>1.5774542841858308</v>
      </c>
      <c r="R978" s="1">
        <v>2.1725213925241293</v>
      </c>
      <c r="S978" s="1">
        <v>3.1896296159145354</v>
      </c>
      <c r="T978" s="1" t="e">
        <v>#VALUE!</v>
      </c>
      <c r="U978" s="1" t="e">
        <v>#VALUE!</v>
      </c>
      <c r="V978" s="1" t="e">
        <v>#VALUE!</v>
      </c>
      <c r="W978" s="1" t="s">
        <v>3591</v>
      </c>
      <c r="X978" s="1">
        <v>179.93904113769531</v>
      </c>
      <c r="Y978" s="1">
        <v>5.4947533699999997</v>
      </c>
      <c r="Z978" s="11">
        <v>0.86770700000000001</v>
      </c>
      <c r="AA978" s="11">
        <v>-0.99568798613873799</v>
      </c>
      <c r="AB978" s="1" t="s">
        <v>87</v>
      </c>
      <c r="AC978" s="1">
        <v>103.34099999999999</v>
      </c>
      <c r="AD978" s="1">
        <v>7.2521869078772792</v>
      </c>
      <c r="AE978" s="1" t="s">
        <v>84</v>
      </c>
      <c r="AF978" s="11" t="s">
        <v>84</v>
      </c>
      <c r="AG978" s="1" t="s">
        <v>84</v>
      </c>
      <c r="AH978" s="1" t="s">
        <v>84</v>
      </c>
      <c r="AI978" s="1" t="e">
        <v>#VALUE!</v>
      </c>
      <c r="AJ978" s="11" t="e">
        <v>#VALUE!</v>
      </c>
      <c r="AK978" s="1" t="s">
        <v>3971</v>
      </c>
      <c r="AL978" s="1">
        <v>209.32078552246094</v>
      </c>
      <c r="AM978" s="1">
        <v>405.470214</v>
      </c>
      <c r="AN978" s="1">
        <v>83.087870261786236</v>
      </c>
      <c r="AO978" s="1">
        <v>2.7816563997262147</v>
      </c>
      <c r="AP978" s="1">
        <v>323.29594833175781</v>
      </c>
      <c r="AQ978" s="1" t="s">
        <v>114</v>
      </c>
      <c r="AR978" s="3" t="s">
        <v>90</v>
      </c>
      <c r="AS978" s="3">
        <v>178.44095100341369</v>
      </c>
      <c r="AT978" s="1">
        <v>282.80572653973138</v>
      </c>
      <c r="AU978" s="1">
        <v>222.44588268822594</v>
      </c>
      <c r="AV978" s="1">
        <v>207.98140600318797</v>
      </c>
      <c r="AW978" s="1" t="s">
        <v>3972</v>
      </c>
      <c r="AX978" s="1">
        <v>14.743679999999999</v>
      </c>
      <c r="AY978" s="1">
        <v>4.5279410000000002</v>
      </c>
      <c r="AZ978" s="1">
        <v>10.829999923706055</v>
      </c>
      <c r="BA978" s="1">
        <v>8.69</v>
      </c>
      <c r="BB978" s="1">
        <v>10.85</v>
      </c>
      <c r="BC978" s="12">
        <v>1.0093458303770912</v>
      </c>
      <c r="BD978" s="1">
        <v>287.20359114029873</v>
      </c>
      <c r="BE978" s="1">
        <v>433.57029809597151</v>
      </c>
      <c r="BF978" s="1">
        <v>157.55906624191942</v>
      </c>
      <c r="BG978" s="1">
        <v>0.53029257531471719</v>
      </c>
      <c r="BH978" s="1">
        <v>2.2340862422997945</v>
      </c>
      <c r="BI978" s="1">
        <v>40.339270386457969</v>
      </c>
      <c r="BJ978" s="1">
        <v>-2.5255867921855497</v>
      </c>
      <c r="BK978" s="1">
        <v>-29.9935022241865</v>
      </c>
      <c r="BL978" s="1">
        <v>42.943446762863346</v>
      </c>
      <c r="BM978" s="1">
        <v>0.32515850032411509</v>
      </c>
      <c r="BN978" s="1">
        <v>151.61945687734965</v>
      </c>
      <c r="BO978" s="1">
        <v>321.01304513694851</v>
      </c>
      <c r="BP978" s="1">
        <v>65.936533231303358</v>
      </c>
      <c r="BQ978" s="1">
        <v>259.9720930017213</v>
      </c>
      <c r="BR978" s="1" t="s">
        <v>114</v>
      </c>
      <c r="BS978" s="1">
        <v>2.8637919233401781</v>
      </c>
      <c r="BT978" s="1" t="s">
        <v>104</v>
      </c>
      <c r="BU978" s="1" t="s">
        <v>104</v>
      </c>
      <c r="BV978" s="1" t="e">
        <v>#VALUE!</v>
      </c>
      <c r="BW978" s="1">
        <v>204.52595663239245</v>
      </c>
    </row>
    <row r="979" spans="1:75" x14ac:dyDescent="0.2">
      <c r="A979" s="8" t="s">
        <v>4064</v>
      </c>
      <c r="B979" s="4"/>
      <c r="C979" s="8" t="s">
        <v>1319</v>
      </c>
      <c r="D979" s="8"/>
      <c r="E979" s="9" t="s">
        <v>81</v>
      </c>
      <c r="F979" s="1" t="s">
        <v>4065</v>
      </c>
      <c r="G979" s="13" t="s">
        <v>4066</v>
      </c>
      <c r="H979" s="3" t="s">
        <v>84</v>
      </c>
      <c r="I979" s="1">
        <v>45</v>
      </c>
      <c r="J979" s="1" t="s">
        <v>85</v>
      </c>
      <c r="K979" s="1" t="s">
        <v>85</v>
      </c>
      <c r="L979" s="1" t="s">
        <v>85</v>
      </c>
      <c r="M979" s="1" t="s">
        <v>85</v>
      </c>
      <c r="N979" s="3">
        <v>1300000000</v>
      </c>
      <c r="O979" s="10">
        <v>44929</v>
      </c>
      <c r="P979" s="10" t="e">
        <v>#VALUE!</v>
      </c>
      <c r="Q979" s="1">
        <v>0.60602911246370184</v>
      </c>
      <c r="R979" s="1">
        <v>1.3150690384756247</v>
      </c>
      <c r="S979" s="1">
        <v>2.3749241148029565</v>
      </c>
      <c r="T979" s="1" t="e">
        <v>#VALUE!</v>
      </c>
      <c r="U979" s="1" t="e">
        <v>#VALUE!</v>
      </c>
      <c r="V979" s="1" t="e">
        <v>#VALUE!</v>
      </c>
      <c r="W979" s="1" t="s">
        <v>4067</v>
      </c>
      <c r="X979" s="1">
        <v>125.55076599121094</v>
      </c>
      <c r="Y979" s="1">
        <v>5.4334565499999998</v>
      </c>
      <c r="Z979" s="11">
        <v>0.14499500000000001</v>
      </c>
      <c r="AA979" s="11">
        <v>0.12188804471306991</v>
      </c>
      <c r="AB979" s="1" t="s">
        <v>87</v>
      </c>
      <c r="AC979" s="1">
        <v>100.94799999999999</v>
      </c>
      <c r="AD979" s="1">
        <v>7.068544900516665</v>
      </c>
      <c r="AE979" s="1" t="s">
        <v>84</v>
      </c>
      <c r="AF979" s="11" t="s">
        <v>84</v>
      </c>
      <c r="AG979" s="1" t="s">
        <v>84</v>
      </c>
      <c r="AH979" s="1" t="s">
        <v>84</v>
      </c>
      <c r="AI979" s="1" t="e">
        <v>#VALUE!</v>
      </c>
      <c r="AJ979" s="11" t="e">
        <v>#VALUE!</v>
      </c>
      <c r="AK979" s="1" t="s">
        <v>3971</v>
      </c>
      <c r="AL979" s="1">
        <v>127.04441833496094</v>
      </c>
      <c r="AM979" s="1">
        <v>419.68220100000002</v>
      </c>
      <c r="AN979" s="1">
        <v>146.77639240046494</v>
      </c>
      <c r="AO979" s="1">
        <v>0.60232717316906226</v>
      </c>
      <c r="AP979" s="1">
        <v>268.8308283693874</v>
      </c>
      <c r="AQ979" s="1" t="s">
        <v>114</v>
      </c>
      <c r="AR979" s="3" t="s">
        <v>90</v>
      </c>
      <c r="AS979" s="3">
        <v>94.033033453002275</v>
      </c>
      <c r="AT979" s="1">
        <v>268.53111432497758</v>
      </c>
      <c r="AU979" s="1">
        <v>244.56358833927521</v>
      </c>
      <c r="AV979" s="1">
        <v>215.95985848524344</v>
      </c>
      <c r="AW979" s="1" t="s">
        <v>3972</v>
      </c>
      <c r="AX979" s="1">
        <v>14.743679999999999</v>
      </c>
      <c r="AY979" s="1">
        <v>4.5279410000000002</v>
      </c>
      <c r="AZ979" s="1">
        <v>10.829999923706055</v>
      </c>
      <c r="BA979" s="1">
        <v>8.69</v>
      </c>
      <c r="BB979" s="1">
        <v>10.85</v>
      </c>
      <c r="BC979" s="12">
        <v>1.0093458303770912</v>
      </c>
      <c r="BD979" s="1">
        <v>287.20359114029873</v>
      </c>
      <c r="BE979" s="1">
        <v>433.57029809597151</v>
      </c>
      <c r="BF979" s="1">
        <v>157.55906624191942</v>
      </c>
      <c r="BG979" s="1">
        <v>0.53029257531471719</v>
      </c>
      <c r="BH979" s="1">
        <v>2.4804928131416837</v>
      </c>
      <c r="BI979" s="1">
        <v>13.931331911234054</v>
      </c>
      <c r="BJ979" s="1">
        <v>-11.940842738778557</v>
      </c>
      <c r="BK979" s="1">
        <v>-41.8740734729206</v>
      </c>
      <c r="BL979" s="1">
        <v>7.7572079487010797</v>
      </c>
      <c r="BM979" s="1">
        <v>-0.52597506003604066</v>
      </c>
      <c r="BN979" s="1">
        <v>92.705010302247985</v>
      </c>
      <c r="BO979" s="1">
        <v>242.91683329362152</v>
      </c>
      <c r="BP979" s="1">
        <v>77.139344061695454</v>
      </c>
      <c r="BQ979" s="1">
        <v>58.623894270439791</v>
      </c>
      <c r="BR979" s="1" t="s">
        <v>114</v>
      </c>
      <c r="BS979" s="1">
        <v>0.67898699520876116</v>
      </c>
      <c r="BT979" s="1" t="s">
        <v>104</v>
      </c>
      <c r="BU979" s="1" t="s">
        <v>104</v>
      </c>
      <c r="BV979" s="1" t="e">
        <v>#VALUE!</v>
      </c>
      <c r="BW979" s="1">
        <v>125.45537395533781</v>
      </c>
    </row>
    <row r="980" spans="1:75" x14ac:dyDescent="0.2">
      <c r="A980" s="8" t="s">
        <v>4068</v>
      </c>
      <c r="B980" s="4"/>
      <c r="C980" s="8" t="s">
        <v>1319</v>
      </c>
      <c r="D980" s="8"/>
      <c r="E980" s="9" t="s">
        <v>81</v>
      </c>
      <c r="F980" s="1" t="s">
        <v>4069</v>
      </c>
      <c r="G980" s="13" t="s">
        <v>4070</v>
      </c>
      <c r="H980" s="3" t="s">
        <v>84</v>
      </c>
      <c r="I980" s="1">
        <v>45</v>
      </c>
      <c r="J980" s="1" t="s">
        <v>85</v>
      </c>
      <c r="K980" s="1" t="s">
        <v>85</v>
      </c>
      <c r="L980" s="1" t="s">
        <v>85</v>
      </c>
      <c r="M980" s="1" t="s">
        <v>85</v>
      </c>
      <c r="N980" s="3">
        <v>900000000</v>
      </c>
      <c r="O980" s="10">
        <v>45082</v>
      </c>
      <c r="P980" s="10" t="e">
        <v>#VALUE!</v>
      </c>
      <c r="Q980" s="1">
        <v>0.78804286133353774</v>
      </c>
      <c r="R980" s="1">
        <v>1.4371234480458517</v>
      </c>
      <c r="S980" s="1">
        <v>2.4975139839383598</v>
      </c>
      <c r="T980" s="1" t="e">
        <v>#VALUE!</v>
      </c>
      <c r="U980" s="1" t="e">
        <v>#VALUE!</v>
      </c>
      <c r="V980" s="1" t="e">
        <v>#VALUE!</v>
      </c>
      <c r="W980" s="1" t="s">
        <v>4071</v>
      </c>
      <c r="X980" s="1">
        <v>128.25294494628906</v>
      </c>
      <c r="Y980" s="1">
        <v>5.3063047699999997</v>
      </c>
      <c r="Z980" s="11">
        <v>0.35247600000000001</v>
      </c>
      <c r="AA980" s="11">
        <v>-7.4937412374742607E-2</v>
      </c>
      <c r="AB980" s="1" t="s">
        <v>87</v>
      </c>
      <c r="AC980" s="1">
        <v>101.40900000000001</v>
      </c>
      <c r="AD980" s="1">
        <v>5.046744023641927</v>
      </c>
      <c r="AE980" s="1">
        <v>3.4924575910554259</v>
      </c>
      <c r="AF980" s="11">
        <v>3.4924575910554259</v>
      </c>
      <c r="AG980" s="1" t="s">
        <v>84</v>
      </c>
      <c r="AH980" s="1">
        <v>4.6356670689141453</v>
      </c>
      <c r="AI980" s="1" t="e">
        <v>#VALUE!</v>
      </c>
      <c r="AJ980" s="11" t="e">
        <v>#VALUE!</v>
      </c>
      <c r="AK980" s="1" t="s">
        <v>3971</v>
      </c>
      <c r="AL980" s="1">
        <v>135.6407470703125</v>
      </c>
      <c r="AM980" s="1">
        <v>202.78554899999997</v>
      </c>
      <c r="AN980" s="1">
        <v>34.71228159546726</v>
      </c>
      <c r="AO980" s="1">
        <v>0.85694729637234768</v>
      </c>
      <c r="AP980" s="1">
        <v>158.53142323913914</v>
      </c>
      <c r="AQ980" s="1" t="s">
        <v>114</v>
      </c>
      <c r="AR980" s="3" t="s">
        <v>90</v>
      </c>
      <c r="AS980" s="3">
        <v>101.2221566211104</v>
      </c>
      <c r="AT980" s="1">
        <v>264.25188047383671</v>
      </c>
      <c r="AU980" s="1">
        <v>235.68638859581176</v>
      </c>
      <c r="AV980" s="1">
        <v>211.527381544512</v>
      </c>
      <c r="AW980" s="1" t="s">
        <v>3972</v>
      </c>
      <c r="AX980" s="1">
        <v>14.743679999999999</v>
      </c>
      <c r="AY980" s="1">
        <v>4.5279410000000002</v>
      </c>
      <c r="AZ980" s="1">
        <v>10.829999923706055</v>
      </c>
      <c r="BA980" s="1">
        <v>8.69</v>
      </c>
      <c r="BB980" s="1">
        <v>10.85</v>
      </c>
      <c r="BC980" s="12">
        <v>1.0093458303770912</v>
      </c>
      <c r="BD980" s="1">
        <v>287.20359114029873</v>
      </c>
      <c r="BE980" s="1">
        <v>433.57029809597151</v>
      </c>
      <c r="BF980" s="1">
        <v>157.55906624191942</v>
      </c>
      <c r="BG980" s="1">
        <v>0.53029257531471719</v>
      </c>
      <c r="BH980" s="1">
        <v>2.0616016427104724</v>
      </c>
      <c r="BI980" s="1">
        <v>16.41235279089895</v>
      </c>
      <c r="BJ980" s="1">
        <v>-5.8050056545966697</v>
      </c>
      <c r="BK980" s="1">
        <v>-35.795200117908166</v>
      </c>
      <c r="BL980" s="1">
        <v>19.977715093254744</v>
      </c>
      <c r="BM980" s="1">
        <v>-0.38352056389395844</v>
      </c>
      <c r="BN980" s="1">
        <v>105.40465788270535</v>
      </c>
      <c r="BO980" s="1">
        <v>259.54010735420707</v>
      </c>
      <c r="BP980" s="1">
        <v>80.383429450343584</v>
      </c>
      <c r="BQ980" s="1">
        <v>83.775870592788237</v>
      </c>
      <c r="BR980" s="1" t="s">
        <v>114</v>
      </c>
      <c r="BS980" s="1">
        <v>0.94182067077344289</v>
      </c>
      <c r="BT980" s="1" t="s">
        <v>104</v>
      </c>
      <c r="BU980" s="1" t="s">
        <v>104</v>
      </c>
      <c r="BV980" s="1" t="e">
        <v>#VALUE!</v>
      </c>
      <c r="BW980" s="1">
        <v>133.42449409619351</v>
      </c>
    </row>
    <row r="981" spans="1:75" x14ac:dyDescent="0.2">
      <c r="A981" s="8" t="s">
        <v>4072</v>
      </c>
      <c r="B981" s="4" t="s">
        <v>587</v>
      </c>
      <c r="C981" s="8" t="s">
        <v>1319</v>
      </c>
      <c r="D981" s="8" t="s">
        <v>95</v>
      </c>
      <c r="E981" s="9"/>
      <c r="F981" s="1" t="s">
        <v>4073</v>
      </c>
      <c r="G981" s="13" t="s">
        <v>4074</v>
      </c>
      <c r="H981" s="3" t="s">
        <v>582</v>
      </c>
      <c r="I981" s="1">
        <v>83</v>
      </c>
      <c r="J981" s="1" t="s">
        <v>85</v>
      </c>
      <c r="K981" s="1" t="s">
        <v>85</v>
      </c>
      <c r="L981" s="1" t="s">
        <v>85</v>
      </c>
      <c r="M981" s="1" t="s">
        <v>85</v>
      </c>
      <c r="N981" s="3">
        <v>500000000</v>
      </c>
      <c r="O981" s="10">
        <v>44931</v>
      </c>
      <c r="P981" s="10">
        <v>43922</v>
      </c>
      <c r="Q981" s="1">
        <v>0.44500634275661533</v>
      </c>
      <c r="R981" s="1">
        <v>1.0918682493646692</v>
      </c>
      <c r="S981" s="1">
        <v>1.8653585614313739</v>
      </c>
      <c r="T981" s="1">
        <v>0.18895480342364657</v>
      </c>
      <c r="U981" s="1">
        <v>0.62104763561732224</v>
      </c>
      <c r="V981" s="1">
        <v>1.5160467312387071</v>
      </c>
      <c r="W981" s="1" t="s">
        <v>4075</v>
      </c>
      <c r="X981" s="1">
        <v>128.35997009277344</v>
      </c>
      <c r="Y981" s="1">
        <v>3.9022963473347247</v>
      </c>
      <c r="Z981" s="11">
        <v>0.25664900000000002</v>
      </c>
      <c r="AA981" s="11">
        <v>-3.0546524724450741E-2</v>
      </c>
      <c r="AB981" s="1" t="s">
        <v>87</v>
      </c>
      <c r="AC981" s="1">
        <v>101.85299999999999</v>
      </c>
      <c r="AD981" s="1">
        <v>7.2104483089844651</v>
      </c>
      <c r="AE981" s="1">
        <v>4.0743093456242239</v>
      </c>
      <c r="AF981" s="11">
        <v>4.0743093456242239</v>
      </c>
      <c r="AG981" s="1" t="s">
        <v>84</v>
      </c>
      <c r="AH981" s="1">
        <v>7.7201536957923178</v>
      </c>
      <c r="AI981" s="1" t="e">
        <v>#VALUE!</v>
      </c>
      <c r="AJ981" s="11" t="e">
        <v>#VALUE!</v>
      </c>
      <c r="AK981" s="1" t="s">
        <v>3971</v>
      </c>
      <c r="AL981" s="1">
        <v>128.43264693</v>
      </c>
      <c r="AM981" s="1">
        <v>492.48126416525349</v>
      </c>
      <c r="AN981" s="1">
        <v>175.52112666688993</v>
      </c>
      <c r="AO981" s="1">
        <v>0.61054072553045857</v>
      </c>
      <c r="AP981" s="1">
        <v>311.130140913449</v>
      </c>
      <c r="AQ981" s="1" t="s">
        <v>114</v>
      </c>
      <c r="AR981" s="3" t="s">
        <v>103</v>
      </c>
      <c r="AS981" s="3">
        <v>125.14330137683811</v>
      </c>
      <c r="AT981" s="1">
        <v>125.32012690340686</v>
      </c>
      <c r="AU981" s="1">
        <v>100.97434519675348</v>
      </c>
      <c r="AV981" s="1">
        <v>72.72246247402272</v>
      </c>
      <c r="AW981" s="1" t="s">
        <v>3972</v>
      </c>
      <c r="AX981" s="1">
        <v>14.743679999999999</v>
      </c>
      <c r="AY981" s="1">
        <v>4.5279410000000002</v>
      </c>
      <c r="AZ981" s="1">
        <v>10.829999923706055</v>
      </c>
      <c r="BA981" s="1">
        <v>8.69</v>
      </c>
      <c r="BB981" s="1">
        <v>10.85</v>
      </c>
      <c r="BC981" s="12">
        <v>1.0093458303770912</v>
      </c>
      <c r="BD981" s="1">
        <v>287.20359114029873</v>
      </c>
      <c r="BE981" s="1">
        <v>433.57029809597151</v>
      </c>
      <c r="BF981" s="1">
        <v>157.55906624191942</v>
      </c>
      <c r="BG981" s="1">
        <v>0.53029257531471719</v>
      </c>
      <c r="BH981" s="1">
        <v>2.4695414099931554</v>
      </c>
      <c r="BI981" s="1">
        <v>16.209230020000007</v>
      </c>
      <c r="BJ981" s="1">
        <v>-3.5821936600000015</v>
      </c>
      <c r="BK981" s="1">
        <v>-26.017863680000005</v>
      </c>
      <c r="BL981" s="1">
        <v>35.212323010000006</v>
      </c>
      <c r="BM981" s="1">
        <v>-0.49143697452136914</v>
      </c>
      <c r="BN981" s="1">
        <v>93.185244920000002</v>
      </c>
      <c r="BO981" s="1">
        <v>221.92569298999999</v>
      </c>
      <c r="BP981" s="1">
        <v>72.621345864172426</v>
      </c>
      <c r="BQ981" s="1">
        <v>60.650214147486281</v>
      </c>
      <c r="BR981" s="1" t="s">
        <v>114</v>
      </c>
      <c r="BS981" s="1">
        <v>0.61054072553045857</v>
      </c>
      <c r="BT981" s="1" t="s">
        <v>104</v>
      </c>
      <c r="BU981" s="1" t="s">
        <v>104</v>
      </c>
      <c r="BV981" s="1" t="e">
        <v>#VALUE!</v>
      </c>
      <c r="BW981" s="1">
        <v>136.4349470251166</v>
      </c>
    </row>
    <row r="982" spans="1:75" x14ac:dyDescent="0.2">
      <c r="A982" s="8" t="s">
        <v>4076</v>
      </c>
      <c r="B982" s="4" t="s">
        <v>306</v>
      </c>
      <c r="C982" s="8" t="s">
        <v>1319</v>
      </c>
      <c r="D982" s="8" t="s">
        <v>95</v>
      </c>
      <c r="E982" s="9"/>
      <c r="F982" s="1" t="s">
        <v>4077</v>
      </c>
      <c r="G982" s="13" t="s">
        <v>4078</v>
      </c>
      <c r="H982" s="3" t="s">
        <v>309</v>
      </c>
      <c r="I982" s="1">
        <v>99.5</v>
      </c>
      <c r="J982" s="1" t="s">
        <v>85</v>
      </c>
      <c r="K982" s="1" t="s">
        <v>85</v>
      </c>
      <c r="L982" s="1" t="s">
        <v>85</v>
      </c>
      <c r="M982" s="1" t="s">
        <v>85</v>
      </c>
      <c r="N982" s="3">
        <v>500000000</v>
      </c>
      <c r="O982" s="10">
        <v>45054</v>
      </c>
      <c r="P982" s="10">
        <v>44111</v>
      </c>
      <c r="Q982" s="1">
        <v>0.53014357808121026</v>
      </c>
      <c r="R982" s="1">
        <v>1.3095241305090211</v>
      </c>
      <c r="S982" s="1">
        <v>1.9759911036608679</v>
      </c>
      <c r="T982" s="1">
        <v>0.17487467359622588</v>
      </c>
      <c r="U982" s="1">
        <v>0.57088310165314127</v>
      </c>
      <c r="V982" s="1">
        <v>1.6621242306301021</v>
      </c>
      <c r="W982" s="1" t="s">
        <v>4079</v>
      </c>
      <c r="X982" s="1">
        <v>137.28355407714844</v>
      </c>
      <c r="Y982" s="1">
        <v>3.9915322312883106</v>
      </c>
      <c r="Z982" s="11">
        <v>0.347605</v>
      </c>
      <c r="AA982" s="11">
        <v>-8.358307448870228E-2</v>
      </c>
      <c r="AB982" s="1" t="s">
        <v>87</v>
      </c>
      <c r="AC982" s="1">
        <v>102.849</v>
      </c>
      <c r="AD982" s="1">
        <v>7.4636847665123822</v>
      </c>
      <c r="AE982" s="1">
        <v>3.8667768238597864</v>
      </c>
      <c r="AF982" s="11">
        <v>3.8667768238597864</v>
      </c>
      <c r="AG982" s="1" t="s">
        <v>84</v>
      </c>
      <c r="AH982" s="1">
        <v>6.3454940194727829</v>
      </c>
      <c r="AI982" s="1" t="e">
        <v>#VALUE!</v>
      </c>
      <c r="AJ982" s="11" t="e">
        <v>#VALUE!</v>
      </c>
      <c r="AK982" s="1" t="s">
        <v>3971</v>
      </c>
      <c r="AL982" s="1">
        <v>138.33411086000001</v>
      </c>
      <c r="AM982" s="1">
        <v>539.02252836312323</v>
      </c>
      <c r="AN982" s="1">
        <v>178.72627311409508</v>
      </c>
      <c r="AO982" s="1">
        <v>0.85968514715947986</v>
      </c>
      <c r="AP982" s="1">
        <v>353.10776113198312</v>
      </c>
      <c r="AQ982" s="1" t="s">
        <v>114</v>
      </c>
      <c r="AR982" s="3" t="s">
        <v>103</v>
      </c>
      <c r="AS982" s="3">
        <v>135.50368399297193</v>
      </c>
      <c r="AT982" s="1">
        <v>136.08038265869368</v>
      </c>
      <c r="AU982" s="1">
        <v>107.48843591023451</v>
      </c>
      <c r="AV982" s="1">
        <v>83.360380424585088</v>
      </c>
      <c r="AW982" s="1" t="s">
        <v>3972</v>
      </c>
      <c r="AX982" s="1">
        <v>14.743679999999999</v>
      </c>
      <c r="AY982" s="1">
        <v>4.5279410000000002</v>
      </c>
      <c r="AZ982" s="1">
        <v>10.829999923706055</v>
      </c>
      <c r="BA982" s="1">
        <v>8.69</v>
      </c>
      <c r="BB982" s="1">
        <v>10.85</v>
      </c>
      <c r="BC982" s="12">
        <v>1.0093458303770912</v>
      </c>
      <c r="BD982" s="1">
        <v>287.20359114029873</v>
      </c>
      <c r="BE982" s="1">
        <v>433.57029809597151</v>
      </c>
      <c r="BF982" s="1">
        <v>157.55906624191942</v>
      </c>
      <c r="BG982" s="1">
        <v>0.53029257531471719</v>
      </c>
      <c r="BH982" s="1">
        <v>2.1355236139630391</v>
      </c>
      <c r="BI982" s="1">
        <v>14.06685087000001</v>
      </c>
      <c r="BJ982" s="1">
        <v>-5.0855114499999843</v>
      </c>
      <c r="BK982" s="1">
        <v>-27.194409879999995</v>
      </c>
      <c r="BL982" s="1">
        <v>34.917998510000004</v>
      </c>
      <c r="BM982" s="1">
        <v>-0.52988880410928252</v>
      </c>
      <c r="BN982" s="1">
        <v>102.90716127</v>
      </c>
      <c r="BO982" s="1">
        <v>238.81022576999999</v>
      </c>
      <c r="BP982" s="1">
        <v>73.932192242802586</v>
      </c>
      <c r="BQ982" s="1">
        <v>85.952254156609342</v>
      </c>
      <c r="BR982" s="1" t="s">
        <v>114</v>
      </c>
      <c r="BS982" s="1">
        <v>0.85968514715947986</v>
      </c>
      <c r="BT982" s="1" t="s">
        <v>104</v>
      </c>
      <c r="BU982" s="1" t="s">
        <v>104</v>
      </c>
      <c r="BV982" s="1" t="e">
        <v>#VALUE!</v>
      </c>
      <c r="BW982" s="1">
        <v>148.70537234131436</v>
      </c>
    </row>
    <row r="983" spans="1:75" x14ac:dyDescent="0.2">
      <c r="A983" s="8" t="s">
        <v>4080</v>
      </c>
      <c r="B983" s="4"/>
      <c r="C983" s="8" t="s">
        <v>1319</v>
      </c>
      <c r="D983" s="8"/>
      <c r="E983" s="9" t="s">
        <v>81</v>
      </c>
      <c r="F983" s="1" t="s">
        <v>4081</v>
      </c>
      <c r="G983" s="13" t="s">
        <v>4082</v>
      </c>
      <c r="H983" s="3" t="s">
        <v>84</v>
      </c>
      <c r="I983" s="1">
        <v>40</v>
      </c>
      <c r="J983" s="1" t="s">
        <v>85</v>
      </c>
      <c r="K983" s="1" t="s">
        <v>85</v>
      </c>
      <c r="L983" s="1" t="s">
        <v>85</v>
      </c>
      <c r="M983" s="1" t="s">
        <v>85</v>
      </c>
      <c r="N983" s="3">
        <v>1250000000</v>
      </c>
      <c r="O983" s="10">
        <v>45232</v>
      </c>
      <c r="P983" s="10" t="e">
        <v>#VALUE!</v>
      </c>
      <c r="Q983" s="1">
        <v>2.3602433712391901</v>
      </c>
      <c r="R983" s="1">
        <v>2.618007045588433</v>
      </c>
      <c r="S983" s="1">
        <v>2.539939596488483</v>
      </c>
      <c r="T983" s="1" t="e">
        <v>#VALUE!</v>
      </c>
      <c r="U983" s="1" t="e">
        <v>#VALUE!</v>
      </c>
      <c r="V983" s="1" t="e">
        <v>#VALUE!</v>
      </c>
      <c r="W983" s="1" t="s">
        <v>4083</v>
      </c>
      <c r="X983" s="1">
        <v>241.51777648925781</v>
      </c>
      <c r="Y983" s="1">
        <v>6.5080080000000002</v>
      </c>
      <c r="Z983" s="11">
        <v>1.3383860000000001</v>
      </c>
      <c r="AA983" s="11">
        <v>-3.2422882513513995</v>
      </c>
      <c r="AB983" s="1" t="s">
        <v>87</v>
      </c>
      <c r="AC983" s="1">
        <v>103.887</v>
      </c>
      <c r="AD983" s="1">
        <v>5.046744023641927</v>
      </c>
      <c r="AE983" s="1">
        <v>3.4924575910554259</v>
      </c>
      <c r="AF983" s="11">
        <v>3.4924575910554259</v>
      </c>
      <c r="AG983" s="1" t="s">
        <v>84</v>
      </c>
      <c r="AH983" s="1">
        <v>4.6356670689141453</v>
      </c>
      <c r="AI983" s="1" t="e">
        <v>#VALUE!</v>
      </c>
      <c r="AJ983" s="11" t="e">
        <v>#VALUE!</v>
      </c>
      <c r="AK983" s="1" t="s">
        <v>3971</v>
      </c>
      <c r="AL983" s="1">
        <v>293.60501098632813</v>
      </c>
      <c r="AM983" s="1">
        <v>202.78554899999997</v>
      </c>
      <c r="AN983" s="1">
        <v>34.71228159546726</v>
      </c>
      <c r="AO983" s="1">
        <v>8.1013004791238874</v>
      </c>
      <c r="AP983" s="1">
        <v>158.53142323913914</v>
      </c>
      <c r="AQ983" s="1" t="s">
        <v>114</v>
      </c>
      <c r="AR983" s="3" t="s">
        <v>90</v>
      </c>
      <c r="AS983" s="3">
        <v>252.85970565965562</v>
      </c>
      <c r="AT983" s="1">
        <v>333.75445423246219</v>
      </c>
      <c r="AU983" s="1">
        <v>242.21175531739397</v>
      </c>
      <c r="AV983" s="1">
        <v>219.0892150491803</v>
      </c>
      <c r="AW983" s="1" t="s">
        <v>3972</v>
      </c>
      <c r="AX983" s="1">
        <v>14.743679999999999</v>
      </c>
      <c r="AY983" s="1">
        <v>4.5279410000000002</v>
      </c>
      <c r="AZ983" s="1">
        <v>10.829999923706055</v>
      </c>
      <c r="BA983" s="1">
        <v>8.69</v>
      </c>
      <c r="BB983" s="1">
        <v>10.85</v>
      </c>
      <c r="BC983" s="12">
        <v>1.0093458303770912</v>
      </c>
      <c r="BD983" s="1">
        <v>287.20359114029873</v>
      </c>
      <c r="BE983" s="1">
        <v>433.57029809597151</v>
      </c>
      <c r="BF983" s="1">
        <v>157.55906624191942</v>
      </c>
      <c r="BG983" s="1">
        <v>0.53029257531471719</v>
      </c>
      <c r="BH983" s="1">
        <v>1.6454483230663928</v>
      </c>
      <c r="BI983" s="1">
        <v>49.849931055731219</v>
      </c>
      <c r="BJ983" s="1">
        <v>-5.2571470234996127</v>
      </c>
      <c r="BK983" s="1">
        <v>-19.308696596082854</v>
      </c>
      <c r="BL983" s="1">
        <v>50.023370909858585</v>
      </c>
      <c r="BM983" s="1">
        <v>0.87597951439681998</v>
      </c>
      <c r="BN983" s="1">
        <v>227.92575115557599</v>
      </c>
      <c r="BO983" s="1">
        <v>374.5756748097408</v>
      </c>
      <c r="BP983" s="1">
        <v>55.213573799302239</v>
      </c>
      <c r="BQ983" s="1">
        <v>637.19157517226677</v>
      </c>
      <c r="BR983" s="1" t="s">
        <v>114</v>
      </c>
      <c r="BS983" s="1">
        <v>8.3531827515400412</v>
      </c>
      <c r="BT983" s="1" t="s">
        <v>104</v>
      </c>
      <c r="BU983" s="1" t="s">
        <v>104</v>
      </c>
      <c r="BV983" s="1" t="e">
        <v>#VALUE!</v>
      </c>
      <c r="BW983" s="1">
        <v>290.67704127279404</v>
      </c>
    </row>
    <row r="984" spans="1:75" x14ac:dyDescent="0.2">
      <c r="A984" s="8" t="s">
        <v>4084</v>
      </c>
      <c r="B984" s="4" t="s">
        <v>119</v>
      </c>
      <c r="C984" s="8" t="s">
        <v>456</v>
      </c>
      <c r="D984" s="8" t="s">
        <v>456</v>
      </c>
      <c r="E984" s="9"/>
      <c r="F984" s="1" t="s">
        <v>4085</v>
      </c>
      <c r="G984" s="13" t="s">
        <v>4086</v>
      </c>
      <c r="H984" s="3" t="s">
        <v>123</v>
      </c>
      <c r="I984" s="1">
        <v>73.5</v>
      </c>
      <c r="J984" s="1" t="s">
        <v>85</v>
      </c>
      <c r="K984" s="1" t="s">
        <v>85</v>
      </c>
      <c r="L984" s="1" t="s">
        <v>85</v>
      </c>
      <c r="M984" s="1" t="s">
        <v>85</v>
      </c>
      <c r="N984" s="3">
        <v>200000000</v>
      </c>
      <c r="O984" s="10">
        <v>44068</v>
      </c>
      <c r="P984" s="10">
        <v>42572</v>
      </c>
      <c r="Q984" s="1">
        <v>0.43136596508195346</v>
      </c>
      <c r="R984" s="1">
        <v>1.0927538135100834</v>
      </c>
      <c r="S984" s="1">
        <v>2.561679217266799</v>
      </c>
      <c r="T984" s="1">
        <v>0.14984345596582571</v>
      </c>
      <c r="U984" s="1">
        <v>0.29411501308416188</v>
      </c>
      <c r="V984" s="1">
        <v>1.7661583623288291</v>
      </c>
      <c r="W984" s="1" t="s">
        <v>1173</v>
      </c>
      <c r="X984" s="1">
        <v>91.380073547363281</v>
      </c>
      <c r="Y984" s="1">
        <v>3.5972109459916775</v>
      </c>
      <c r="Z984" s="11">
        <v>0.29234500000000002</v>
      </c>
      <c r="AA984" s="11">
        <v>0.34156077044038557</v>
      </c>
      <c r="AB984" s="1" t="s">
        <v>87</v>
      </c>
      <c r="AC984" s="1">
        <v>99.691000000000003</v>
      </c>
      <c r="AD984" s="1">
        <v>6.3133174797633753</v>
      </c>
      <c r="AE984" s="1">
        <v>3.4811229095716074</v>
      </c>
      <c r="AF984" s="11">
        <v>3.4811229095716074</v>
      </c>
      <c r="AG984" s="1" t="s">
        <v>84</v>
      </c>
      <c r="AH984" s="1">
        <v>4.8217932777265391</v>
      </c>
      <c r="AI984" s="1" t="e">
        <v>#VALUE!</v>
      </c>
      <c r="AJ984" s="11" t="e">
        <v>#VALUE!</v>
      </c>
      <c r="AK984" s="1" t="s">
        <v>4087</v>
      </c>
      <c r="AL984" s="1">
        <v>93.957473809999996</v>
      </c>
      <c r="AM984" s="1">
        <v>349.49739207644768</v>
      </c>
      <c r="AN984" s="1">
        <v>70.014794698089986</v>
      </c>
      <c r="AO984" s="1">
        <v>2.6639288158795345</v>
      </c>
      <c r="AP984" s="1">
        <v>282.0539867752816</v>
      </c>
      <c r="AQ984" s="1" t="s">
        <v>177</v>
      </c>
      <c r="AR984" s="3" t="s">
        <v>103</v>
      </c>
      <c r="AS984" s="3">
        <v>90.651590678882954</v>
      </c>
      <c r="AT984" s="1">
        <v>91.802368830619059</v>
      </c>
      <c r="AU984" s="1">
        <v>32.589382724461835</v>
      </c>
      <c r="AV984" s="1">
        <v>18.062686738161471</v>
      </c>
      <c r="AW984" s="1" t="s">
        <v>4088</v>
      </c>
      <c r="AX984" s="1">
        <v>9.9255689999999994</v>
      </c>
      <c r="AY984" s="1">
        <v>2.7558660000000001</v>
      </c>
      <c r="AZ984" s="1">
        <v>18.149999618530273</v>
      </c>
      <c r="BA984" s="1">
        <v>15.44</v>
      </c>
      <c r="BB984" s="1">
        <v>18.164999999999999</v>
      </c>
      <c r="BC984" s="12">
        <v>1.0055351968934449</v>
      </c>
      <c r="BD984" s="1">
        <v>57.913076584487477</v>
      </c>
      <c r="BE984" s="1">
        <v>150.63920134839836</v>
      </c>
      <c r="BF984" s="1">
        <v>70.136750079929513</v>
      </c>
      <c r="BG984" s="1">
        <v>1.1518422520412097</v>
      </c>
      <c r="BH984" s="1">
        <v>4.8268309377138943</v>
      </c>
      <c r="BI984" s="1">
        <v>-57.769548230000012</v>
      </c>
      <c r="BJ984" s="1">
        <v>-2.07174646</v>
      </c>
      <c r="BK984" s="1">
        <v>-8.9100133400000061</v>
      </c>
      <c r="BL984" s="1">
        <v>-4.1174917499999992</v>
      </c>
      <c r="BM984" s="1">
        <v>-1.1671010234826482</v>
      </c>
      <c r="BN984" s="1">
        <v>93.123165880000002</v>
      </c>
      <c r="BO984" s="1">
        <v>134.34153910000001</v>
      </c>
      <c r="BP984" s="1">
        <v>97.975883411150321</v>
      </c>
      <c r="BQ984" s="1">
        <v>251.77741067608395</v>
      </c>
      <c r="BR984" s="1" t="s">
        <v>177</v>
      </c>
      <c r="BS984" s="1">
        <v>2.6639288158795345</v>
      </c>
      <c r="BT984" s="1">
        <v>93.123165880000002</v>
      </c>
      <c r="BU984" s="1">
        <v>320.04061385</v>
      </c>
      <c r="BV984" s="1">
        <v>99.632329758040328</v>
      </c>
      <c r="BW984" s="1">
        <v>110.75232382320463</v>
      </c>
    </row>
    <row r="985" spans="1:75" x14ac:dyDescent="0.2">
      <c r="A985" s="8" t="s">
        <v>4089</v>
      </c>
      <c r="B985" s="4" t="s">
        <v>129</v>
      </c>
      <c r="C985" s="8" t="s">
        <v>456</v>
      </c>
      <c r="D985" s="8" t="s">
        <v>456</v>
      </c>
      <c r="E985" s="9"/>
      <c r="F985" s="1" t="s">
        <v>4090</v>
      </c>
      <c r="G985" s="13" t="s">
        <v>4091</v>
      </c>
      <c r="H985" s="3" t="s">
        <v>132</v>
      </c>
      <c r="I985" s="1">
        <v>47.5</v>
      </c>
      <c r="J985" s="1" t="s">
        <v>85</v>
      </c>
      <c r="K985" s="1" t="s">
        <v>85</v>
      </c>
      <c r="L985" s="1" t="s">
        <v>85</v>
      </c>
      <c r="M985" s="1" t="s">
        <v>85</v>
      </c>
      <c r="N985" s="3">
        <v>200000000</v>
      </c>
      <c r="O985" s="10">
        <v>43657</v>
      </c>
      <c r="P985" s="10">
        <v>42194</v>
      </c>
      <c r="Q985" s="1">
        <v>0.28628466367426331</v>
      </c>
      <c r="R985" s="1">
        <v>0.96406675409279607</v>
      </c>
      <c r="S985" s="1">
        <v>2.2386999374309102</v>
      </c>
      <c r="T985" s="1">
        <v>0.16927788803711152</v>
      </c>
      <c r="U985" s="1">
        <v>0.47863891729138519</v>
      </c>
      <c r="V985" s="1">
        <v>1.6263544271954089</v>
      </c>
      <c r="W985" s="1" t="s">
        <v>4092</v>
      </c>
      <c r="X985" s="1">
        <v>76.572669982910156</v>
      </c>
      <c r="Y985" s="1">
        <v>3.3844233500000001</v>
      </c>
      <c r="Z985" s="11">
        <v>0.120351</v>
      </c>
      <c r="AA985" s="11">
        <v>0.30359407408071526</v>
      </c>
      <c r="AB985" s="1" t="s">
        <v>87</v>
      </c>
      <c r="AC985" s="1">
        <v>100.117</v>
      </c>
      <c r="AD985" s="1">
        <v>6.2853089275893987</v>
      </c>
      <c r="AE985" s="1">
        <v>3.7443511515477845</v>
      </c>
      <c r="AF985" s="11">
        <v>3.7443511515477845</v>
      </c>
      <c r="AG985" s="1" t="s">
        <v>84</v>
      </c>
      <c r="AH985" s="1">
        <v>5.896016149711274</v>
      </c>
      <c r="AI985" s="1" t="e">
        <v>#VALUE!</v>
      </c>
      <c r="AJ985" s="11" t="e">
        <v>#VALUE!</v>
      </c>
      <c r="AK985" s="1" t="s">
        <v>4087</v>
      </c>
      <c r="AL985" s="1">
        <v>79.004074799999998</v>
      </c>
      <c r="AM985" s="1">
        <v>350.87394327953928</v>
      </c>
      <c r="AN985" s="1">
        <v>91.286767460533838</v>
      </c>
      <c r="AO985" s="1">
        <v>1.3908281998631074</v>
      </c>
      <c r="AP985" s="1">
        <v>258.80198868800107</v>
      </c>
      <c r="AQ985" s="1" t="s">
        <v>177</v>
      </c>
      <c r="AR985" s="3" t="s">
        <v>103</v>
      </c>
      <c r="AS985" s="3">
        <v>76.208524603207152</v>
      </c>
      <c r="AT985" s="1">
        <v>77.058044473448291</v>
      </c>
      <c r="AU985" s="1">
        <v>37.498722360974398</v>
      </c>
      <c r="AV985" s="1">
        <v>18.379118621285031</v>
      </c>
      <c r="AW985" s="1" t="s">
        <v>4088</v>
      </c>
      <c r="AX985" s="1">
        <v>9.9255689999999994</v>
      </c>
      <c r="AY985" s="1">
        <v>2.7558660000000001</v>
      </c>
      <c r="AZ985" s="1">
        <v>18.149999618530273</v>
      </c>
      <c r="BA985" s="1">
        <v>15.44</v>
      </c>
      <c r="BB985" s="1">
        <v>18.164999999999999</v>
      </c>
      <c r="BC985" s="12">
        <v>1.0055351968934449</v>
      </c>
      <c r="BD985" s="1">
        <v>57.913076584487477</v>
      </c>
      <c r="BE985" s="1">
        <v>150.63920134839836</v>
      </c>
      <c r="BF985" s="1">
        <v>70.136750079929513</v>
      </c>
      <c r="BG985" s="1">
        <v>1.1518422520412097</v>
      </c>
      <c r="BH985" s="1">
        <v>5.9411362080766601</v>
      </c>
      <c r="BI985" s="1">
        <v>-52.957270510000015</v>
      </c>
      <c r="BJ985" s="1">
        <v>-1.3647408799999994</v>
      </c>
      <c r="BK985" s="1">
        <v>-4.1367869600000091</v>
      </c>
      <c r="BL985" s="1">
        <v>1.4582223000000027</v>
      </c>
      <c r="BM985" s="1">
        <v>-1.1300601300787736</v>
      </c>
      <c r="BN985" s="1">
        <v>77.469589099999993</v>
      </c>
      <c r="BO985" s="1">
        <v>122.86152547</v>
      </c>
      <c r="BP985" s="1">
        <v>96.619475125511144</v>
      </c>
      <c r="BQ985" s="1">
        <v>134.70318945827842</v>
      </c>
      <c r="BR985" s="1" t="s">
        <v>177</v>
      </c>
      <c r="BS985" s="1">
        <v>1.5578370978781657</v>
      </c>
      <c r="BT985" s="1">
        <v>76.767854209999996</v>
      </c>
      <c r="BU985" s="1">
        <v>296.05029235000001</v>
      </c>
      <c r="BV985" s="1">
        <v>98.980209902366951</v>
      </c>
      <c r="BW985" s="1">
        <v>94.054875259248988</v>
      </c>
    </row>
    <row r="986" spans="1:75" x14ac:dyDescent="0.2">
      <c r="A986" s="8" t="s">
        <v>4093</v>
      </c>
      <c r="B986" s="4" t="s">
        <v>129</v>
      </c>
      <c r="C986" s="8" t="s">
        <v>456</v>
      </c>
      <c r="D986" s="8" t="s">
        <v>456</v>
      </c>
      <c r="E986" s="9"/>
      <c r="F986" s="1" t="s">
        <v>4094</v>
      </c>
      <c r="G986" s="13" t="s">
        <v>4095</v>
      </c>
      <c r="H986" s="3" t="s">
        <v>132</v>
      </c>
      <c r="I986" s="1">
        <v>51</v>
      </c>
      <c r="J986" s="1" t="s">
        <v>85</v>
      </c>
      <c r="K986" s="1" t="s">
        <v>85</v>
      </c>
      <c r="L986" s="1" t="s">
        <v>85</v>
      </c>
      <c r="M986" s="1" t="s">
        <v>85</v>
      </c>
      <c r="N986" s="3">
        <v>300000000</v>
      </c>
      <c r="O986" s="10">
        <v>42486</v>
      </c>
      <c r="P986" s="10">
        <v>42194</v>
      </c>
      <c r="Q986" s="1">
        <v>0.26297273833675305</v>
      </c>
      <c r="R986" s="1">
        <v>0.91183865704114186</v>
      </c>
      <c r="S986" s="1">
        <v>2.0591969512485653</v>
      </c>
      <c r="T986" s="1">
        <v>0.16927788803711152</v>
      </c>
      <c r="U986" s="1">
        <v>0.47863891729138519</v>
      </c>
      <c r="V986" s="1">
        <v>1.6263544271954089</v>
      </c>
      <c r="W986" s="1" t="s">
        <v>4067</v>
      </c>
      <c r="X986" s="1">
        <v>57.005714416503906</v>
      </c>
      <c r="Y986" s="1">
        <v>3.1887538100000001</v>
      </c>
      <c r="Z986" s="11">
        <v>8.3423999999999998E-2</v>
      </c>
      <c r="AA986" s="11">
        <v>0.32319674958796174</v>
      </c>
      <c r="AB986" s="1" t="s">
        <v>87</v>
      </c>
      <c r="AC986" s="1">
        <v>100.254</v>
      </c>
      <c r="AD986" s="1">
        <v>6.1238516799545843</v>
      </c>
      <c r="AE986" s="1">
        <v>3.7443511515477845</v>
      </c>
      <c r="AF986" s="11">
        <v>3.7443511515477845</v>
      </c>
      <c r="AG986" s="1" t="s">
        <v>84</v>
      </c>
      <c r="AH986" s="1">
        <v>5.896016149711274</v>
      </c>
      <c r="AI986" s="1" t="e">
        <v>#VALUE!</v>
      </c>
      <c r="AJ986" s="11" t="e">
        <v>#VALUE!</v>
      </c>
      <c r="AK986" s="1" t="s">
        <v>4087</v>
      </c>
      <c r="AL986" s="1">
        <v>57.597567820000002</v>
      </c>
      <c r="AM986" s="1">
        <v>343.30908999999997</v>
      </c>
      <c r="AN986" s="1">
        <v>113.8566555833641</v>
      </c>
      <c r="AO986" s="1">
        <v>0.59958932238193019</v>
      </c>
      <c r="AP986" s="1">
        <v>224.910918439634</v>
      </c>
      <c r="AQ986" s="1" t="s">
        <v>177</v>
      </c>
      <c r="AR986" s="3" t="s">
        <v>103</v>
      </c>
      <c r="AS986" s="3">
        <v>54.914943453003588</v>
      </c>
      <c r="AT986" s="1">
        <v>54.996389324977898</v>
      </c>
      <c r="AU986" s="1">
        <v>30.858283339274806</v>
      </c>
      <c r="AV986" s="1">
        <v>2.4251334852437356</v>
      </c>
      <c r="AW986" s="1" t="s">
        <v>4088</v>
      </c>
      <c r="AX986" s="1">
        <v>9.9255689999999994</v>
      </c>
      <c r="AY986" s="1">
        <v>2.7558660000000001</v>
      </c>
      <c r="AZ986" s="1">
        <v>18.149999618530273</v>
      </c>
      <c r="BA986" s="1">
        <v>15.44</v>
      </c>
      <c r="BB986" s="1">
        <v>18.164999999999999</v>
      </c>
      <c r="BC986" s="12">
        <v>1.0055351968934449</v>
      </c>
      <c r="BD986" s="1">
        <v>57.913076584487477</v>
      </c>
      <c r="BE986" s="1">
        <v>150.63920134839836</v>
      </c>
      <c r="BF986" s="1">
        <v>70.136750079929513</v>
      </c>
      <c r="BG986" s="1">
        <v>1.1518422520412097</v>
      </c>
      <c r="BH986" s="1">
        <v>9.1498973305954827</v>
      </c>
      <c r="BI986" s="1">
        <v>-53.549866020000003</v>
      </c>
      <c r="BJ986" s="1">
        <v>-3.5883256400000008</v>
      </c>
      <c r="BK986" s="1">
        <v>-6.3143261700000011</v>
      </c>
      <c r="BL986" s="1">
        <v>-10.112701269999995</v>
      </c>
      <c r="BM986" s="1">
        <v>-1.2664444272120097</v>
      </c>
      <c r="BN986" s="1">
        <v>57.543376119999998</v>
      </c>
      <c r="BO986" s="1">
        <v>91.148820299999997</v>
      </c>
      <c r="BP986" s="1">
        <v>99.838741307183028</v>
      </c>
      <c r="BQ986" s="1">
        <v>59.022407308404468</v>
      </c>
      <c r="BR986" s="1" t="s">
        <v>177</v>
      </c>
      <c r="BS986" s="1">
        <v>0.84325804243668723</v>
      </c>
      <c r="BT986" s="1">
        <v>57.543376119999998</v>
      </c>
      <c r="BU986" s="1">
        <v>284.26353634999998</v>
      </c>
      <c r="BV986" s="1">
        <v>99.976097538064096</v>
      </c>
      <c r="BW986" s="1">
        <v>61.904471026555534</v>
      </c>
    </row>
    <row r="987" spans="1:75" x14ac:dyDescent="0.2">
      <c r="A987" s="8" t="s">
        <v>4096</v>
      </c>
      <c r="B987" s="4" t="s">
        <v>119</v>
      </c>
      <c r="C987" s="8" t="s">
        <v>456</v>
      </c>
      <c r="D987" s="8" t="s">
        <v>456</v>
      </c>
      <c r="E987" s="9"/>
      <c r="F987" s="1" t="s">
        <v>4097</v>
      </c>
      <c r="G987" s="13" t="s">
        <v>4098</v>
      </c>
      <c r="H987" s="3" t="s">
        <v>123</v>
      </c>
      <c r="I987" s="1">
        <v>48.5</v>
      </c>
      <c r="J987" s="1" t="s">
        <v>85</v>
      </c>
      <c r="K987" s="1" t="s">
        <v>85</v>
      </c>
      <c r="L987" s="1" t="s">
        <v>85</v>
      </c>
      <c r="M987" s="1" t="s">
        <v>85</v>
      </c>
      <c r="N987" s="3">
        <v>300000000</v>
      </c>
      <c r="O987" s="10">
        <v>42921</v>
      </c>
      <c r="P987" s="10">
        <v>42572</v>
      </c>
      <c r="Q987" s="1">
        <v>0.32514351961683285</v>
      </c>
      <c r="R987" s="1">
        <v>1.1024537585144545</v>
      </c>
      <c r="S987" s="1">
        <v>2.4785157697923443</v>
      </c>
      <c r="T987" s="1">
        <v>0.14984345596582571</v>
      </c>
      <c r="U987" s="1">
        <v>0.29411501308416188</v>
      </c>
      <c r="V987" s="1">
        <v>1.7661583623288291</v>
      </c>
      <c r="W987" s="1" t="s">
        <v>4099</v>
      </c>
      <c r="X987" s="1">
        <v>82.351966857910156</v>
      </c>
      <c r="Y987" s="1">
        <v>3.4422163499999998</v>
      </c>
      <c r="Z987" s="11">
        <v>0.16209499999999999</v>
      </c>
      <c r="AA987" s="11">
        <v>0.46379083713457003</v>
      </c>
      <c r="AB987" s="1" t="s">
        <v>87</v>
      </c>
      <c r="AC987" s="1">
        <v>100.596</v>
      </c>
      <c r="AD987" s="1">
        <v>6.2400332902823452</v>
      </c>
      <c r="AE987" s="1">
        <v>3.4811229095716074</v>
      </c>
      <c r="AF987" s="11">
        <v>3.4811229095716074</v>
      </c>
      <c r="AG987" s="1" t="s">
        <v>84</v>
      </c>
      <c r="AH987" s="1">
        <v>4.8217932777265391</v>
      </c>
      <c r="AI987" s="1" t="e">
        <v>#VALUE!</v>
      </c>
      <c r="AJ987" s="11" t="e">
        <v>#VALUE!</v>
      </c>
      <c r="AK987" s="1" t="s">
        <v>4087</v>
      </c>
      <c r="AL987" s="1">
        <v>83.022575250000003</v>
      </c>
      <c r="AM987" s="1">
        <v>350.75399100000004</v>
      </c>
      <c r="AN987" s="1">
        <v>83.295637194552455</v>
      </c>
      <c r="AO987" s="1">
        <v>1.7768651608487338</v>
      </c>
      <c r="AP987" s="1">
        <v>264.71162162665235</v>
      </c>
      <c r="AQ987" s="1" t="s">
        <v>177</v>
      </c>
      <c r="AR987" s="3" t="s">
        <v>103</v>
      </c>
      <c r="AS987" s="3">
        <v>80.092520626356873</v>
      </c>
      <c r="AT987" s="1">
        <v>80.995765942383628</v>
      </c>
      <c r="AU987" s="1">
        <v>32.75733601940027</v>
      </c>
      <c r="AV987" s="1">
        <v>16.348753270345107</v>
      </c>
      <c r="AW987" s="1" t="s">
        <v>4088</v>
      </c>
      <c r="AX987" s="1">
        <v>9.9255689999999994</v>
      </c>
      <c r="AY987" s="1">
        <v>2.7558660000000001</v>
      </c>
      <c r="AZ987" s="1">
        <v>18.149999618530273</v>
      </c>
      <c r="BA987" s="1">
        <v>15.44</v>
      </c>
      <c r="BB987" s="1">
        <v>18.164999999999999</v>
      </c>
      <c r="BC987" s="12">
        <v>1.0055351968934449</v>
      </c>
      <c r="BD987" s="1">
        <v>57.913076584487477</v>
      </c>
      <c r="BE987" s="1">
        <v>150.63920134839836</v>
      </c>
      <c r="BF987" s="1">
        <v>70.136750079929513</v>
      </c>
      <c r="BG987" s="1">
        <v>1.1518422520412097</v>
      </c>
      <c r="BH987" s="1">
        <v>7.9726214921286793</v>
      </c>
      <c r="BI987" s="1">
        <v>-57.601198090000011</v>
      </c>
      <c r="BJ987" s="1">
        <v>-3.1610718799999944</v>
      </c>
      <c r="BK987" s="1">
        <v>-5.344631849999999</v>
      </c>
      <c r="BL987" s="1">
        <v>-7.6619630499999971</v>
      </c>
      <c r="BM987" s="1">
        <v>-1.2145954584921297</v>
      </c>
      <c r="BN987" s="1">
        <v>83.022575250000003</v>
      </c>
      <c r="BO987" s="1">
        <v>126.78339085</v>
      </c>
      <c r="BP987" s="1">
        <v>100</v>
      </c>
      <c r="BQ987" s="1">
        <v>171.53089111005215</v>
      </c>
      <c r="BR987" s="1" t="s">
        <v>177</v>
      </c>
      <c r="BS987" s="1">
        <v>2.0260095824777551</v>
      </c>
      <c r="BT987" s="1">
        <v>83.022575250000003</v>
      </c>
      <c r="BU987" s="1">
        <v>305.01410928000001</v>
      </c>
      <c r="BV987" s="1">
        <v>100</v>
      </c>
      <c r="BW987" s="1">
        <v>99.896104879566749</v>
      </c>
    </row>
    <row r="988" spans="1:75" x14ac:dyDescent="0.2">
      <c r="A988" s="8" t="s">
        <v>4100</v>
      </c>
      <c r="B988" s="4" t="s">
        <v>483</v>
      </c>
      <c r="C988" s="8" t="s">
        <v>456</v>
      </c>
      <c r="D988" s="8" t="s">
        <v>456</v>
      </c>
      <c r="E988" s="9"/>
      <c r="F988" s="1" t="s">
        <v>4101</v>
      </c>
      <c r="G988" s="13" t="s">
        <v>4102</v>
      </c>
      <c r="H988" s="3" t="s">
        <v>486</v>
      </c>
      <c r="I988" s="1" t="s">
        <v>100</v>
      </c>
      <c r="J988" s="1" t="s">
        <v>85</v>
      </c>
      <c r="K988" s="1" t="s">
        <v>85</v>
      </c>
      <c r="L988" s="1" t="s">
        <v>85</v>
      </c>
      <c r="M988" s="1" t="s">
        <v>85</v>
      </c>
      <c r="N988" s="3">
        <v>300000000</v>
      </c>
      <c r="O988" s="10">
        <v>41801</v>
      </c>
      <c r="P988" s="10">
        <v>41809</v>
      </c>
      <c r="Q988" s="1">
        <v>0.24065308370602168</v>
      </c>
      <c r="R988" s="1">
        <v>0.78303321540198478</v>
      </c>
      <c r="S988" s="1">
        <v>1.7825439281160094</v>
      </c>
      <c r="T988" s="1">
        <v>2.3155876304259415E-2</v>
      </c>
      <c r="U988" s="1">
        <v>0.45823256381107846</v>
      </c>
      <c r="V988" s="1">
        <v>1.2790134696616828</v>
      </c>
      <c r="W988" s="1" t="s">
        <v>4103</v>
      </c>
      <c r="X988" s="1">
        <v>53.367630004882813</v>
      </c>
      <c r="Y988" s="1">
        <v>3.1523729967508434</v>
      </c>
      <c r="Z988" s="11">
        <v>4.5844000000000003E-2</v>
      </c>
      <c r="AA988" s="11">
        <v>0.23858130924137022</v>
      </c>
      <c r="AB988" s="1" t="s">
        <v>87</v>
      </c>
      <c r="AC988" s="1">
        <v>100.10899999999999</v>
      </c>
      <c r="AD988" s="1">
        <v>6.1262673816211644</v>
      </c>
      <c r="AE988" s="1">
        <v>4.11272873561491</v>
      </c>
      <c r="AF988" s="11">
        <v>4.11272873561491</v>
      </c>
      <c r="AG988" s="1" t="s">
        <v>84</v>
      </c>
      <c r="AH988" s="1">
        <v>8.7946191900915149</v>
      </c>
      <c r="AI988" s="1" t="e">
        <v>#VALUE!</v>
      </c>
      <c r="AJ988" s="11" t="e">
        <v>#VALUE!</v>
      </c>
      <c r="AK988" s="1" t="s">
        <v>4087</v>
      </c>
      <c r="AL988" s="1">
        <v>48.961432989999999</v>
      </c>
      <c r="AM988" s="1">
        <v>331.70082609558511</v>
      </c>
      <c r="AN988" s="1">
        <v>135.09942042781935</v>
      </c>
      <c r="AO988" s="1">
        <v>7.939767282683094E-2</v>
      </c>
      <c r="AP988" s="1">
        <v>194.20658404525295</v>
      </c>
      <c r="AQ988" s="1" t="s">
        <v>177</v>
      </c>
      <c r="AR988" s="3" t="s">
        <v>103</v>
      </c>
      <c r="AS988" s="3">
        <v>55.02912069384913</v>
      </c>
      <c r="AT988" s="1">
        <v>47.928854926170807</v>
      </c>
      <c r="AU988" s="1">
        <v>27.595978193855728</v>
      </c>
      <c r="AV988" s="1">
        <v>-11.096908988220111</v>
      </c>
      <c r="AW988" s="1" t="s">
        <v>4088</v>
      </c>
      <c r="AX988" s="1">
        <v>9.9255689999999994</v>
      </c>
      <c r="AY988" s="1">
        <v>2.7558660000000001</v>
      </c>
      <c r="AZ988" s="1">
        <v>18.149999618530273</v>
      </c>
      <c r="BA988" s="1">
        <v>15.44</v>
      </c>
      <c r="BB988" s="1">
        <v>18.164999999999999</v>
      </c>
      <c r="BC988" s="12">
        <v>1.0055351968934449</v>
      </c>
      <c r="BD988" s="1">
        <v>57.913076584487477</v>
      </c>
      <c r="BE988" s="1">
        <v>150.63920134839836</v>
      </c>
      <c r="BF988" s="1">
        <v>70.136750079929513</v>
      </c>
      <c r="BG988" s="1">
        <v>1.1518422520412097</v>
      </c>
      <c r="BH988" s="1">
        <v>11.0362765229295</v>
      </c>
      <c r="BI988" s="1">
        <v>-34.049716839999995</v>
      </c>
      <c r="BJ988" s="1">
        <v>-4.3547780800000027</v>
      </c>
      <c r="BK988" s="1">
        <v>-6.658338190000002</v>
      </c>
      <c r="BL988" s="1">
        <v>-7.0959730400000041</v>
      </c>
      <c r="BM988" s="1">
        <v>-1.1133720971447298</v>
      </c>
      <c r="BN988" s="1">
        <v>48.010598379999998</v>
      </c>
      <c r="BO988" s="1">
        <v>76.592858179999993</v>
      </c>
      <c r="BP988" s="1">
        <v>96.673339978527522</v>
      </c>
      <c r="BQ988" s="1">
        <v>8.0769090835275392</v>
      </c>
      <c r="BR988" s="1" t="s">
        <v>177</v>
      </c>
      <c r="BS988" s="1">
        <v>7.939767282683094E-2</v>
      </c>
      <c r="BT988" s="1">
        <v>48.010598379999998</v>
      </c>
      <c r="BU988" s="1">
        <v>265.48958981999999</v>
      </c>
      <c r="BV988" s="1">
        <v>99.562792431717568</v>
      </c>
      <c r="BW988" s="1">
        <v>42.033408956046827</v>
      </c>
    </row>
    <row r="989" spans="1:75" x14ac:dyDescent="0.2">
      <c r="A989" s="8" t="s">
        <v>4104</v>
      </c>
      <c r="B989" s="4" t="s">
        <v>289</v>
      </c>
      <c r="C989" s="8" t="s">
        <v>456</v>
      </c>
      <c r="D989" s="8" t="s">
        <v>456</v>
      </c>
      <c r="E989" s="9"/>
      <c r="F989" s="1" t="s">
        <v>4105</v>
      </c>
      <c r="G989" s="3" t="s">
        <v>4106</v>
      </c>
      <c r="H989" s="3" t="s">
        <v>217</v>
      </c>
      <c r="I989" s="1">
        <v>35.5</v>
      </c>
      <c r="J989" s="1" t="s">
        <v>85</v>
      </c>
      <c r="K989" s="1" t="s">
        <v>85</v>
      </c>
      <c r="L989" s="1" t="s">
        <v>85</v>
      </c>
      <c r="M989" s="1" t="s">
        <v>85</v>
      </c>
      <c r="N989" s="3">
        <v>200000000</v>
      </c>
      <c r="O989" s="10">
        <v>45595</v>
      </c>
      <c r="P989" s="10">
        <v>43670</v>
      </c>
      <c r="Q989" s="1">
        <v>0.22690544117414113</v>
      </c>
      <c r="R989" s="1">
        <v>1.2631334182584997</v>
      </c>
      <c r="S989" s="1">
        <v>2.7629122693753727</v>
      </c>
      <c r="T989" s="1">
        <v>-8.6645772557758516E-2</v>
      </c>
      <c r="U989" s="1">
        <v>-0.47887388272872533</v>
      </c>
      <c r="V989" s="1">
        <v>2.0252847034316623</v>
      </c>
      <c r="W989" s="1" t="s">
        <v>4107</v>
      </c>
      <c r="X989" s="1">
        <v>123.51741790771484</v>
      </c>
      <c r="Y989" s="1">
        <v>4.1290806399999997</v>
      </c>
      <c r="Z989" s="11">
        <v>0.24208199999999999</v>
      </c>
      <c r="AA989" s="11">
        <v>0.58428014995139943</v>
      </c>
      <c r="AB989" s="1" t="s">
        <v>87</v>
      </c>
      <c r="AC989" s="1">
        <v>101.754</v>
      </c>
      <c r="AD989" s="1">
        <v>4.8947585364097117</v>
      </c>
      <c r="AE989" s="1">
        <v>3.2925726100307826</v>
      </c>
      <c r="AF989" s="11">
        <v>3.2925726100307826</v>
      </c>
      <c r="AG989" s="1" t="s">
        <v>84</v>
      </c>
      <c r="AH989" s="1">
        <v>3.4695277367424411</v>
      </c>
      <c r="AI989" s="1" t="e">
        <v>#VALUE!</v>
      </c>
      <c r="AJ989" s="11" t="e">
        <v>#VALUE!</v>
      </c>
      <c r="AK989" s="1" t="s">
        <v>4087</v>
      </c>
      <c r="AL989" s="1">
        <v>127.51322437</v>
      </c>
      <c r="AM989" s="1">
        <v>161.12899199999998</v>
      </c>
      <c r="AN989" s="1">
        <v>4.7670994242382108</v>
      </c>
      <c r="AO989" s="1">
        <v>4.8350444900752905</v>
      </c>
      <c r="AP989" s="1">
        <v>156.09980940643749</v>
      </c>
      <c r="AQ989" s="1" t="s">
        <v>177</v>
      </c>
      <c r="AR989" s="3" t="s">
        <v>103</v>
      </c>
      <c r="AS989" s="3">
        <v>124.27016724199342</v>
      </c>
      <c r="AT989" s="1">
        <v>126.44962206309813</v>
      </c>
      <c r="AU989" s="1">
        <v>52.729706585047879</v>
      </c>
      <c r="AV989" s="1">
        <v>36.748751122915465</v>
      </c>
      <c r="AW989" s="1" t="s">
        <v>4108</v>
      </c>
      <c r="AX989" s="1" t="s">
        <v>104</v>
      </c>
      <c r="AY989" s="1" t="s">
        <v>104</v>
      </c>
      <c r="AZ989" s="1" t="s">
        <v>100</v>
      </c>
      <c r="BA989" s="1" t="s">
        <v>100</v>
      </c>
      <c r="BB989" s="1" t="s">
        <v>100</v>
      </c>
      <c r="BC989" s="12" t="s">
        <v>104</v>
      </c>
      <c r="BD989" s="1">
        <v>57.913076584487477</v>
      </c>
      <c r="BE989" s="1" t="s">
        <v>100</v>
      </c>
      <c r="BF989" s="1" t="s">
        <v>100</v>
      </c>
      <c r="BG989" s="1" t="s">
        <v>104</v>
      </c>
      <c r="BH989" s="1">
        <v>0.65982203969883646</v>
      </c>
      <c r="BI989" s="1" t="s">
        <v>104</v>
      </c>
      <c r="BJ989" s="1">
        <v>-2.0260461200000037</v>
      </c>
      <c r="BK989" s="1">
        <v>-3.9358863400000104</v>
      </c>
      <c r="BL989" s="1">
        <v>-3.4237387499999983</v>
      </c>
      <c r="BM989" s="1" t="s">
        <v>104</v>
      </c>
      <c r="BN989" s="1">
        <v>126.3700702</v>
      </c>
      <c r="BO989" s="1">
        <v>171.11782933000001</v>
      </c>
      <c r="BP989" s="1">
        <v>97.445337616395619</v>
      </c>
      <c r="BQ989" s="1">
        <v>438.998249569309</v>
      </c>
      <c r="BR989" s="1" t="s">
        <v>177</v>
      </c>
      <c r="BS989" s="1">
        <v>4.9199178644763863</v>
      </c>
      <c r="BT989" s="1" t="s">
        <v>104</v>
      </c>
      <c r="BU989" s="1" t="s">
        <v>104</v>
      </c>
      <c r="BV989" s="1" t="e">
        <v>#VALUE!</v>
      </c>
      <c r="BW989" s="1">
        <v>153.19916416422379</v>
      </c>
    </row>
    <row r="990" spans="1:75" x14ac:dyDescent="0.2">
      <c r="A990" s="8" t="s">
        <v>4109</v>
      </c>
      <c r="B990" s="4" t="s">
        <v>885</v>
      </c>
      <c r="C990" s="8" t="s">
        <v>456</v>
      </c>
      <c r="D990" s="8" t="s">
        <v>456</v>
      </c>
      <c r="E990" s="9"/>
      <c r="F990" s="1" t="s">
        <v>4110</v>
      </c>
      <c r="G990" s="3" t="s">
        <v>4111</v>
      </c>
      <c r="H990" s="3" t="s">
        <v>889</v>
      </c>
      <c r="I990" s="1" t="s">
        <v>100</v>
      </c>
      <c r="J990" s="1" t="s">
        <v>85</v>
      </c>
      <c r="K990" s="1" t="s">
        <v>85</v>
      </c>
      <c r="L990" s="1" t="s">
        <v>85</v>
      </c>
      <c r="M990" s="1" t="s">
        <v>85</v>
      </c>
      <c r="N990" s="3">
        <v>300000000</v>
      </c>
      <c r="O990" s="10">
        <v>45819</v>
      </c>
      <c r="P990" s="10">
        <v>44959</v>
      </c>
      <c r="Q990" s="1" t="s">
        <v>104</v>
      </c>
      <c r="R990" s="1" t="s">
        <v>104</v>
      </c>
      <c r="S990" s="1" t="s">
        <v>104</v>
      </c>
      <c r="T990" s="1">
        <v>-0.29908352436732732</v>
      </c>
      <c r="U990" s="1">
        <v>-1.3752755887590173</v>
      </c>
      <c r="V990" s="1">
        <v>1.3439467401468175</v>
      </c>
      <c r="W990" s="1" t="s">
        <v>4112</v>
      </c>
      <c r="X990" s="1">
        <v>153.85256958007813</v>
      </c>
      <c r="Y990" s="1">
        <v>4.7145514100000003</v>
      </c>
      <c r="Z990" s="11" t="s">
        <v>104</v>
      </c>
      <c r="AA990" s="11" t="s">
        <v>104</v>
      </c>
      <c r="AB990" s="1" t="s">
        <v>87</v>
      </c>
      <c r="AC990" s="1">
        <v>100.82299999999999</v>
      </c>
      <c r="AD990" s="1">
        <v>4.8947585364097117</v>
      </c>
      <c r="AE990" s="1">
        <v>3.2925726100307826</v>
      </c>
      <c r="AF990" s="11">
        <v>3.2925726100307826</v>
      </c>
      <c r="AG990" s="1" t="s">
        <v>84</v>
      </c>
      <c r="AH990" s="1">
        <v>3.4695277367424411</v>
      </c>
      <c r="AI990" s="1" t="e">
        <v>#VALUE!</v>
      </c>
      <c r="AJ990" s="11" t="e">
        <v>#VALUE!</v>
      </c>
      <c r="AK990" s="1" t="s">
        <v>4087</v>
      </c>
      <c r="AL990" s="1">
        <v>157.77530963999999</v>
      </c>
      <c r="AM990" s="1">
        <v>161.12899199999998</v>
      </c>
      <c r="AN990" s="1">
        <v>4.7670994242382108</v>
      </c>
      <c r="AO990" s="1">
        <v>7.6960985626283369</v>
      </c>
      <c r="AP990" s="1">
        <v>156.09980940643749</v>
      </c>
      <c r="AQ990" s="1" t="s">
        <v>177</v>
      </c>
      <c r="AR990" s="3" t="s">
        <v>103</v>
      </c>
      <c r="AS990" s="3">
        <v>155.58210408546464</v>
      </c>
      <c r="AT990" s="1">
        <v>157.76995656496905</v>
      </c>
      <c r="AU990" s="1">
        <v>68.183174722878718</v>
      </c>
      <c r="AV990" s="1">
        <v>46.562087423784163</v>
      </c>
      <c r="AW990" s="1" t="s">
        <v>4108</v>
      </c>
      <c r="AX990" s="1" t="s">
        <v>104</v>
      </c>
      <c r="AY990" s="1" t="s">
        <v>104</v>
      </c>
      <c r="AZ990" s="1" t="s">
        <v>100</v>
      </c>
      <c r="BA990" s="1" t="s">
        <v>100</v>
      </c>
      <c r="BB990" s="1" t="s">
        <v>100</v>
      </c>
      <c r="BC990" s="12" t="s">
        <v>104</v>
      </c>
      <c r="BD990" s="1">
        <v>57.913076584487477</v>
      </c>
      <c r="BE990" s="1" t="s">
        <v>100</v>
      </c>
      <c r="BF990" s="1" t="s">
        <v>100</v>
      </c>
      <c r="BG990" s="1" t="s">
        <v>104</v>
      </c>
      <c r="BH990" s="1">
        <v>4.6543463381245723E-2</v>
      </c>
      <c r="BI990" s="1" t="s">
        <v>104</v>
      </c>
      <c r="BJ990" s="1">
        <v>-0.81457222000000229</v>
      </c>
      <c r="BK990" s="1" t="s">
        <v>104</v>
      </c>
      <c r="BL990" s="1" t="s">
        <v>104</v>
      </c>
      <c r="BM990" s="1" t="s">
        <v>104</v>
      </c>
      <c r="BN990" s="1" t="s">
        <v>104</v>
      </c>
      <c r="BO990" s="1" t="s">
        <v>104</v>
      </c>
      <c r="BP990" s="1" t="e">
        <v>#VALUE!</v>
      </c>
      <c r="BQ990" s="1">
        <v>642.52795311119826</v>
      </c>
      <c r="BR990" s="1" t="s">
        <v>177</v>
      </c>
      <c r="BS990" s="1">
        <v>7.9479808350444898</v>
      </c>
      <c r="BT990" s="1" t="s">
        <v>104</v>
      </c>
      <c r="BU990" s="1" t="s">
        <v>104</v>
      </c>
      <c r="BV990" s="1" t="e">
        <v>#VALUE!</v>
      </c>
      <c r="BW990" s="1">
        <v>191.51772278370689</v>
      </c>
    </row>
    <row r="991" spans="1:75" x14ac:dyDescent="0.2">
      <c r="A991" s="8" t="s">
        <v>4113</v>
      </c>
      <c r="B991" s="4"/>
      <c r="C991" s="8" t="s">
        <v>456</v>
      </c>
      <c r="D991" s="8" t="s">
        <v>456</v>
      </c>
      <c r="E991" s="9"/>
      <c r="F991" s="1" t="s">
        <v>4114</v>
      </c>
      <c r="G991" s="3" t="s">
        <v>4115</v>
      </c>
      <c r="H991" s="3" t="s">
        <v>84</v>
      </c>
      <c r="I991" s="1">
        <v>48.5</v>
      </c>
      <c r="J991" s="1" t="s">
        <v>85</v>
      </c>
      <c r="K991" s="1" t="s">
        <v>85</v>
      </c>
      <c r="L991" s="1" t="s">
        <v>85</v>
      </c>
      <c r="M991" s="1" t="s">
        <v>85</v>
      </c>
      <c r="N991" s="3">
        <v>300000000</v>
      </c>
      <c r="O991" s="10">
        <v>45453</v>
      </c>
      <c r="P991" s="10" t="e">
        <v>#VALUE!</v>
      </c>
      <c r="Q991" s="1">
        <v>0.30705362750962362</v>
      </c>
      <c r="R991" s="1">
        <v>1.2011953794309305</v>
      </c>
      <c r="S991" s="1">
        <v>2.5722633674829964</v>
      </c>
      <c r="T991" s="1" t="e">
        <v>#VALUE!</v>
      </c>
      <c r="U991" s="1" t="e">
        <v>#VALUE!</v>
      </c>
      <c r="V991" s="1" t="e">
        <v>#VALUE!</v>
      </c>
      <c r="W991" s="1" t="s">
        <v>4116</v>
      </c>
      <c r="X991" s="1">
        <v>146.48727416992188</v>
      </c>
      <c r="Y991" s="1">
        <v>4.5539042199999997</v>
      </c>
      <c r="Z991" s="11">
        <v>0.40373300000000001</v>
      </c>
      <c r="AA991" s="11">
        <v>0.30976641252129511</v>
      </c>
      <c r="AB991" s="1" t="s">
        <v>87</v>
      </c>
      <c r="AC991" s="1">
        <v>105.19499999999999</v>
      </c>
      <c r="AD991" s="1">
        <v>4.8947585364097117</v>
      </c>
      <c r="AE991" s="1">
        <v>3.2925726100307826</v>
      </c>
      <c r="AF991" s="11">
        <v>3.2925726100307826</v>
      </c>
      <c r="AG991" s="1" t="s">
        <v>84</v>
      </c>
      <c r="AH991" s="1">
        <v>3.4695277367424411</v>
      </c>
      <c r="AI991" s="1" t="e">
        <v>#VALUE!</v>
      </c>
      <c r="AJ991" s="11" t="e">
        <v>#VALUE!</v>
      </c>
      <c r="AK991" s="1" t="s">
        <v>4087</v>
      </c>
      <c r="AL991" s="1">
        <v>151.32670393999999</v>
      </c>
      <c r="AM991" s="1">
        <v>161.12899199999998</v>
      </c>
      <c r="AN991" s="1">
        <v>4.7670994242382108</v>
      </c>
      <c r="AO991" s="1">
        <v>6.6940451745379876</v>
      </c>
      <c r="AP991" s="1">
        <v>156.09980940643749</v>
      </c>
      <c r="AQ991" s="1" t="s">
        <v>177</v>
      </c>
      <c r="AR991" s="3" t="s">
        <v>103</v>
      </c>
      <c r="AS991" s="3">
        <v>148.59052638273886</v>
      </c>
      <c r="AT991" s="1">
        <v>151.27908224801598</v>
      </c>
      <c r="AU991" s="1">
        <v>66.760259081205533</v>
      </c>
      <c r="AV991" s="1">
        <v>48.295786689927134</v>
      </c>
      <c r="AW991" s="1" t="s">
        <v>4088</v>
      </c>
      <c r="AX991" s="1">
        <v>9.9255689999999994</v>
      </c>
      <c r="AY991" s="1">
        <v>2.7558660000000001</v>
      </c>
      <c r="AZ991" s="1">
        <v>18.149999618530273</v>
      </c>
      <c r="BA991" s="1">
        <v>15.44</v>
      </c>
      <c r="BB991" s="1">
        <v>18.164999999999999</v>
      </c>
      <c r="BC991" s="12">
        <v>1.0055351968934449</v>
      </c>
      <c r="BD991" s="1">
        <v>57.913076584487477</v>
      </c>
      <c r="BE991" s="1">
        <v>150.63920134839836</v>
      </c>
      <c r="BF991" s="1">
        <v>70.136750079929513</v>
      </c>
      <c r="BG991" s="1">
        <v>1.1518422520412097</v>
      </c>
      <c r="BH991" s="1">
        <v>1.0485968514715949</v>
      </c>
      <c r="BI991" s="1">
        <v>-45.980439940000025</v>
      </c>
      <c r="BJ991" s="1">
        <v>-0.9123170000000016</v>
      </c>
      <c r="BK991" s="1">
        <v>-5.8229693199999986</v>
      </c>
      <c r="BL991" s="1">
        <v>-2.4760343400000124</v>
      </c>
      <c r="BM991" s="1">
        <v>-1.2858797228581831</v>
      </c>
      <c r="BN991" s="1">
        <v>151.04544766999999</v>
      </c>
      <c r="BO991" s="1">
        <v>195.31361136000001</v>
      </c>
      <c r="BP991" s="1">
        <v>99.364653406521271</v>
      </c>
      <c r="BQ991" s="1">
        <v>588.98585667741088</v>
      </c>
      <c r="BR991" s="1" t="s">
        <v>177</v>
      </c>
      <c r="BS991" s="1">
        <v>6.9459274469541414</v>
      </c>
      <c r="BT991" s="1" t="s">
        <v>104</v>
      </c>
      <c r="BU991" s="1" t="s">
        <v>104</v>
      </c>
      <c r="BV991" s="1" t="e">
        <v>#VALUE!</v>
      </c>
      <c r="BW991" s="1">
        <v>182.98420233853423</v>
      </c>
    </row>
    <row r="992" spans="1:75" x14ac:dyDescent="0.2">
      <c r="A992" s="8" t="s">
        <v>4117</v>
      </c>
      <c r="B992" s="4" t="s">
        <v>355</v>
      </c>
      <c r="C992" s="8" t="s">
        <v>456</v>
      </c>
      <c r="D992" s="8" t="s">
        <v>456</v>
      </c>
      <c r="E992" s="9"/>
      <c r="F992" s="1" t="s">
        <v>4118</v>
      </c>
      <c r="G992" s="3" t="s">
        <v>4119</v>
      </c>
      <c r="H992" s="3" t="s">
        <v>358</v>
      </c>
      <c r="I992" s="1">
        <v>50</v>
      </c>
      <c r="J992" s="1" t="s">
        <v>85</v>
      </c>
      <c r="K992" s="1" t="s">
        <v>85</v>
      </c>
      <c r="L992" s="1" t="s">
        <v>85</v>
      </c>
      <c r="M992" s="1" t="s">
        <v>85</v>
      </c>
      <c r="N992" s="3">
        <v>300000000</v>
      </c>
      <c r="O992" s="10">
        <v>45349</v>
      </c>
      <c r="P992" s="10">
        <v>44105</v>
      </c>
      <c r="Q992" s="1">
        <v>0.3576159055163064</v>
      </c>
      <c r="R992" s="1">
        <v>1.0207233273125782</v>
      </c>
      <c r="S992" s="1">
        <v>2.7209002121148407</v>
      </c>
      <c r="T992" s="1">
        <v>-0.11023388456957717</v>
      </c>
      <c r="U992" s="1">
        <v>-0.69258183269795826</v>
      </c>
      <c r="V992" s="1">
        <v>1.916573125777532</v>
      </c>
      <c r="W992" s="1" t="s">
        <v>4120</v>
      </c>
      <c r="X992" s="1">
        <v>132.64791870117188</v>
      </c>
      <c r="Y992" s="1">
        <v>4.29642269</v>
      </c>
      <c r="Z992" s="11">
        <v>0.43691099999999999</v>
      </c>
      <c r="AA992" s="11">
        <v>0.35443228027622897</v>
      </c>
      <c r="AB992" s="1" t="s">
        <v>87</v>
      </c>
      <c r="AC992" s="1">
        <v>106.23699999999999</v>
      </c>
      <c r="AD992" s="1">
        <v>4.8947585364097117</v>
      </c>
      <c r="AE992" s="1">
        <v>3.2925726100307826</v>
      </c>
      <c r="AF992" s="11">
        <v>3.2925726100307826</v>
      </c>
      <c r="AG992" s="1" t="s">
        <v>84</v>
      </c>
      <c r="AH992" s="1">
        <v>3.4695277367424411</v>
      </c>
      <c r="AI992" s="1" t="e">
        <v>#VALUE!</v>
      </c>
      <c r="AJ992" s="11" t="e">
        <v>#VALUE!</v>
      </c>
      <c r="AK992" s="1" t="s">
        <v>4087</v>
      </c>
      <c r="AL992" s="1">
        <v>136.54760021000001</v>
      </c>
      <c r="AM992" s="1">
        <v>161.12899199999998</v>
      </c>
      <c r="AN992" s="1">
        <v>4.7670994242382108</v>
      </c>
      <c r="AO992" s="1">
        <v>5.5003422313483918</v>
      </c>
      <c r="AP992" s="1">
        <v>156.09980940643749</v>
      </c>
      <c r="AQ992" s="1" t="s">
        <v>177</v>
      </c>
      <c r="AR992" s="3" t="s">
        <v>103</v>
      </c>
      <c r="AS992" s="3">
        <v>134.79497230136408</v>
      </c>
      <c r="AT992" s="1">
        <v>137.56562660778874</v>
      </c>
      <c r="AU992" s="1">
        <v>60.302367501200663</v>
      </c>
      <c r="AV992" s="1">
        <v>43.267327768288141</v>
      </c>
      <c r="AW992" s="1" t="s">
        <v>4088</v>
      </c>
      <c r="AX992" s="1">
        <v>9.9255689999999994</v>
      </c>
      <c r="AY992" s="1">
        <v>2.7558660000000001</v>
      </c>
      <c r="AZ992" s="1">
        <v>18.149999618530273</v>
      </c>
      <c r="BA992" s="1">
        <v>15.44</v>
      </c>
      <c r="BB992" s="1">
        <v>18.164999999999999</v>
      </c>
      <c r="BC992" s="12">
        <v>1.0055351968934449</v>
      </c>
      <c r="BD992" s="1">
        <v>57.913076584487477</v>
      </c>
      <c r="BE992" s="1">
        <v>150.63920134839836</v>
      </c>
      <c r="BF992" s="1">
        <v>70.136750079929513</v>
      </c>
      <c r="BG992" s="1">
        <v>1.1518422520412097</v>
      </c>
      <c r="BH992" s="1">
        <v>1.3305954825462012</v>
      </c>
      <c r="BI992" s="1">
        <v>-48.579667399999977</v>
      </c>
      <c r="BJ992" s="1">
        <v>-2.5523211199999878</v>
      </c>
      <c r="BK992" s="1">
        <v>-6.8491650499999821</v>
      </c>
      <c r="BL992" s="1">
        <v>-4.0800532399999838</v>
      </c>
      <c r="BM992" s="1">
        <v>-1.4762955963890672</v>
      </c>
      <c r="BN992" s="1">
        <v>136.42605442999999</v>
      </c>
      <c r="BO992" s="1">
        <v>175.02979053999999</v>
      </c>
      <c r="BP992" s="1">
        <v>99.685145034528063</v>
      </c>
      <c r="BQ992" s="1">
        <v>503.32905610410705</v>
      </c>
      <c r="BR992" s="1" t="s">
        <v>177</v>
      </c>
      <c r="BS992" s="1">
        <v>5.6618754277891856</v>
      </c>
      <c r="BT992" s="1" t="s">
        <v>104</v>
      </c>
      <c r="BU992" s="1" t="s">
        <v>104</v>
      </c>
      <c r="BV992" s="1" t="e">
        <v>#VALUE!</v>
      </c>
      <c r="BW992" s="1">
        <v>165.49525149169196</v>
      </c>
    </row>
    <row r="993" spans="1:75" x14ac:dyDescent="0.2">
      <c r="A993" s="8" t="s">
        <v>4121</v>
      </c>
      <c r="B993" s="4" t="s">
        <v>4122</v>
      </c>
      <c r="C993" s="8" t="s">
        <v>214</v>
      </c>
      <c r="D993" s="8" t="s">
        <v>214</v>
      </c>
      <c r="E993" s="9"/>
      <c r="F993" s="1" t="s">
        <v>4123</v>
      </c>
      <c r="G993" s="3" t="s">
        <v>4124</v>
      </c>
      <c r="H993" s="3" t="s">
        <v>653</v>
      </c>
      <c r="I993" s="1">
        <v>32</v>
      </c>
      <c r="J993" s="1" t="s">
        <v>85</v>
      </c>
      <c r="K993" s="1" t="s">
        <v>85</v>
      </c>
      <c r="L993" s="1" t="s">
        <v>85</v>
      </c>
      <c r="M993" s="1" t="s">
        <v>85</v>
      </c>
      <c r="N993" s="3">
        <v>54810689.798858501</v>
      </c>
      <c r="O993" s="10">
        <v>43684</v>
      </c>
      <c r="P993" s="10">
        <v>37168</v>
      </c>
      <c r="Q993" s="1">
        <v>-0.47388022959288234</v>
      </c>
      <c r="R993" s="1">
        <v>-0.62129926130897184</v>
      </c>
      <c r="S993" s="1">
        <v>1.362738939938013</v>
      </c>
      <c r="T993" s="1">
        <v>-0.21360981350079244</v>
      </c>
      <c r="U993" s="1">
        <v>-1.1600296531813603</v>
      </c>
      <c r="V993" s="1">
        <v>1.43650184627091</v>
      </c>
      <c r="W993" s="1" t="s">
        <v>4125</v>
      </c>
      <c r="X993" s="1">
        <v>228.66297912597656</v>
      </c>
      <c r="Y993" s="1">
        <v>4.022645250024139</v>
      </c>
      <c r="Z993" s="11" t="s">
        <v>100</v>
      </c>
      <c r="AA993" s="11" t="s">
        <v>100</v>
      </c>
      <c r="AB993" s="1" t="s">
        <v>87</v>
      </c>
      <c r="AC993" s="1">
        <v>85.28</v>
      </c>
      <c r="AD993" s="1">
        <v>5.2270267288326711</v>
      </c>
      <c r="AE993" s="1">
        <v>3.3098397054051341</v>
      </c>
      <c r="AF993" s="11">
        <v>3.3098397054051341</v>
      </c>
      <c r="AG993" s="1" t="s">
        <v>84</v>
      </c>
      <c r="AH993" s="1">
        <v>3.8458855031051717</v>
      </c>
      <c r="AI993" s="1" t="e">
        <v>#VALUE!</v>
      </c>
      <c r="AJ993" s="11" t="e">
        <v>#VALUE!</v>
      </c>
      <c r="AK993" s="1" t="s">
        <v>4126</v>
      </c>
      <c r="AL993" s="1">
        <v>229.14260475</v>
      </c>
      <c r="AM993" s="1">
        <v>201.29695759340072</v>
      </c>
      <c r="AN993" s="1">
        <v>12.047802099958773</v>
      </c>
      <c r="AO993" s="1">
        <v>6.8172484599589325</v>
      </c>
      <c r="AP993" s="1">
        <v>180.79747555942257</v>
      </c>
      <c r="AQ993" s="1" t="s">
        <v>177</v>
      </c>
      <c r="AR993" s="3" t="s">
        <v>103</v>
      </c>
      <c r="AS993" s="3">
        <v>216.53636837612379</v>
      </c>
      <c r="AT993" s="1">
        <v>219.430604989084</v>
      </c>
      <c r="AU993" s="1">
        <v>134.0918405007545</v>
      </c>
      <c r="AV993" s="1">
        <v>115.53235586406387</v>
      </c>
      <c r="AW993" s="1" t="s">
        <v>4127</v>
      </c>
      <c r="AX993" s="1" t="s">
        <v>104</v>
      </c>
      <c r="AY993" s="1" t="s">
        <v>104</v>
      </c>
      <c r="AZ993" s="1" t="s">
        <v>100</v>
      </c>
      <c r="BA993" s="1" t="s">
        <v>100</v>
      </c>
      <c r="BB993" s="1" t="s">
        <v>100</v>
      </c>
      <c r="BC993" s="12" t="s">
        <v>104</v>
      </c>
      <c r="BD993" s="1" t="s">
        <v>104</v>
      </c>
      <c r="BE993" s="1" t="s">
        <v>100</v>
      </c>
      <c r="BF993" s="1" t="s">
        <v>100</v>
      </c>
      <c r="BG993" s="1" t="s">
        <v>104</v>
      </c>
      <c r="BH993" s="1">
        <v>5.891854893908282</v>
      </c>
      <c r="BI993" s="1">
        <v>56.690654539999997</v>
      </c>
      <c r="BJ993" s="1">
        <v>0.7433071899999959</v>
      </c>
      <c r="BK993" s="1">
        <v>8.527295190000018</v>
      </c>
      <c r="BL993" s="1">
        <v>20.84778030999999</v>
      </c>
      <c r="BM993" s="1">
        <v>1.7005922954212493</v>
      </c>
      <c r="BN993" s="1">
        <v>192.28010967</v>
      </c>
      <c r="BO993" s="1">
        <v>230.00132037</v>
      </c>
      <c r="BP993" s="1">
        <v>2.2764794768371477</v>
      </c>
      <c r="BQ993" s="1">
        <v>524.89650468245941</v>
      </c>
      <c r="BR993" s="1" t="s">
        <v>177</v>
      </c>
      <c r="BS993" s="1">
        <v>13.078713210130047</v>
      </c>
      <c r="BT993" s="1">
        <v>114.13339999999999</v>
      </c>
      <c r="BU993" s="1">
        <v>230.00132037</v>
      </c>
      <c r="BV993" s="1">
        <v>0.74111593377862406</v>
      </c>
      <c r="BW993" s="1">
        <v>340.93527049273996</v>
      </c>
    </row>
    <row r="994" spans="1:75" x14ac:dyDescent="0.2">
      <c r="A994" s="8" t="s">
        <v>4128</v>
      </c>
      <c r="B994" s="4" t="s">
        <v>4129</v>
      </c>
      <c r="C994" s="8" t="s">
        <v>214</v>
      </c>
      <c r="D994" s="8" t="s">
        <v>214</v>
      </c>
      <c r="E994" s="9"/>
      <c r="F994" s="1" t="s">
        <v>4130</v>
      </c>
      <c r="G994" s="3" t="s">
        <v>4131</v>
      </c>
      <c r="H994" s="3" t="s">
        <v>1834</v>
      </c>
      <c r="I994" s="1">
        <v>41</v>
      </c>
      <c r="J994" s="1" t="s">
        <v>85</v>
      </c>
      <c r="K994" s="1" t="s">
        <v>85</v>
      </c>
      <c r="L994" s="1" t="s">
        <v>85</v>
      </c>
      <c r="M994" s="1" t="s">
        <v>85</v>
      </c>
      <c r="N994" s="3">
        <v>86819000</v>
      </c>
      <c r="O994" s="10">
        <v>43684</v>
      </c>
      <c r="P994" s="10">
        <v>41781</v>
      </c>
      <c r="Q994" s="1">
        <v>-4.4938670116207451</v>
      </c>
      <c r="R994" s="1">
        <v>-3.3277996841538759</v>
      </c>
      <c r="S994" s="1">
        <v>-0.96254671286206683</v>
      </c>
      <c r="T994" s="1">
        <v>-1.7023487026331274</v>
      </c>
      <c r="U994" s="1">
        <v>-5.2657745284632522</v>
      </c>
      <c r="V994" s="1">
        <v>-3.0506309356862493</v>
      </c>
      <c r="W994" s="1" t="s">
        <v>4132</v>
      </c>
      <c r="X994" s="1">
        <v>211.94955444335938</v>
      </c>
      <c r="Y994" s="1">
        <v>5.2046098236356322</v>
      </c>
      <c r="Z994" s="11" t="s">
        <v>100</v>
      </c>
      <c r="AA994" s="11" t="s">
        <v>100</v>
      </c>
      <c r="AB994" s="1" t="s">
        <v>87</v>
      </c>
      <c r="AC994" s="1">
        <v>68.710999999999999</v>
      </c>
      <c r="AD994" s="1">
        <v>5.4586335947546036</v>
      </c>
      <c r="AE994" s="1">
        <v>3.334512694906635</v>
      </c>
      <c r="AF994" s="11">
        <v>3.334512694906635</v>
      </c>
      <c r="AG994" s="1" t="s">
        <v>84</v>
      </c>
      <c r="AH994" s="1">
        <v>3.556610428390452</v>
      </c>
      <c r="AI994" s="1" t="e">
        <v>#VALUE!</v>
      </c>
      <c r="AJ994" s="11" t="e">
        <v>#VALUE!</v>
      </c>
      <c r="AK994" s="1" t="s">
        <v>4126</v>
      </c>
      <c r="AL994" s="1">
        <v>216.83924680999999</v>
      </c>
      <c r="AM994" s="1">
        <v>215.92637019132331</v>
      </c>
      <c r="AN994" s="1">
        <v>7.9700670084977787</v>
      </c>
      <c r="AO994" s="1">
        <v>21.817932922655714</v>
      </c>
      <c r="AP994" s="1">
        <v>207.07013965174474</v>
      </c>
      <c r="AQ994" s="1" t="s">
        <v>177</v>
      </c>
      <c r="AR994" s="3" t="s">
        <v>103</v>
      </c>
      <c r="AS994" s="3">
        <v>206.55320041895345</v>
      </c>
      <c r="AT994" s="1">
        <v>207.13590128644407</v>
      </c>
      <c r="AU994" s="1" t="s">
        <v>104</v>
      </c>
      <c r="AV994" s="1">
        <v>40.363305835819041</v>
      </c>
      <c r="AW994" s="1" t="s">
        <v>4127</v>
      </c>
      <c r="AX994" s="1" t="s">
        <v>104</v>
      </c>
      <c r="AY994" s="1" t="s">
        <v>104</v>
      </c>
      <c r="AZ994" s="1" t="s">
        <v>100</v>
      </c>
      <c r="BA994" s="1" t="s">
        <v>100</v>
      </c>
      <c r="BB994" s="1" t="s">
        <v>100</v>
      </c>
      <c r="BC994" s="12" t="s">
        <v>104</v>
      </c>
      <c r="BD994" s="1" t="s">
        <v>104</v>
      </c>
      <c r="BE994" s="1" t="s">
        <v>100</v>
      </c>
      <c r="BF994" s="1" t="s">
        <v>100</v>
      </c>
      <c r="BG994" s="1" t="s">
        <v>104</v>
      </c>
      <c r="BH994" s="1">
        <v>5.891854893908282</v>
      </c>
      <c r="BI994" s="1">
        <v>6.9302369199999987</v>
      </c>
      <c r="BJ994" s="1">
        <v>46.816938929999992</v>
      </c>
      <c r="BK994" s="1">
        <v>23.297931179999978</v>
      </c>
      <c r="BL994" s="1">
        <v>-0.27567939000002184</v>
      </c>
      <c r="BM994" s="1">
        <v>1.0457399538433436</v>
      </c>
      <c r="BN994" s="1">
        <v>167.05686829999999</v>
      </c>
      <c r="BO994" s="1">
        <v>222.44401497999999</v>
      </c>
      <c r="BP994" s="1">
        <v>10.119257816947359</v>
      </c>
      <c r="BQ994" s="1">
        <v>988.86588376124962</v>
      </c>
      <c r="BR994" s="1" t="s">
        <v>177</v>
      </c>
      <c r="BS994" s="1">
        <v>28.583162217659137</v>
      </c>
      <c r="BT994" s="1">
        <v>113.32407508</v>
      </c>
      <c r="BU994" s="1">
        <v>239.82079999999999</v>
      </c>
      <c r="BV994" s="1">
        <v>18.167706084512599</v>
      </c>
      <c r="BW994" s="1">
        <v>257.12671177692675</v>
      </c>
    </row>
    <row r="995" spans="1:75" x14ac:dyDescent="0.2">
      <c r="A995" s="8" t="s">
        <v>4133</v>
      </c>
      <c r="B995" s="4"/>
      <c r="C995" s="8" t="s">
        <v>2605</v>
      </c>
      <c r="D995" s="8"/>
      <c r="E995" s="9" t="s">
        <v>81</v>
      </c>
      <c r="F995" s="1" t="s">
        <v>4134</v>
      </c>
      <c r="G995" s="3" t="s">
        <v>4135</v>
      </c>
      <c r="H995" s="3" t="s">
        <v>84</v>
      </c>
      <c r="I995" s="1">
        <v>30</v>
      </c>
      <c r="J995" s="1" t="s">
        <v>85</v>
      </c>
      <c r="K995" s="1" t="s">
        <v>85</v>
      </c>
      <c r="L995" s="1" t="s">
        <v>85</v>
      </c>
      <c r="M995" s="1" t="s">
        <v>85</v>
      </c>
      <c r="N995" s="3">
        <v>599960000</v>
      </c>
      <c r="O995" s="10">
        <v>44468</v>
      </c>
      <c r="P995" s="10" t="e">
        <v>#VALUE!</v>
      </c>
      <c r="Q995" s="1">
        <v>1.3603792450919361</v>
      </c>
      <c r="R995" s="1">
        <v>2.2609056022376617</v>
      </c>
      <c r="S995" s="1">
        <v>5.4829405762542915</v>
      </c>
      <c r="T995" s="1" t="e">
        <v>#VALUE!</v>
      </c>
      <c r="U995" s="1" t="e">
        <v>#VALUE!</v>
      </c>
      <c r="V995" s="1" t="e">
        <v>#VALUE!</v>
      </c>
      <c r="W995" s="1" t="s">
        <v>4136</v>
      </c>
      <c r="X995" s="1">
        <v>97.351692199707031</v>
      </c>
      <c r="Y995" s="1">
        <v>4.838942384915196</v>
      </c>
      <c r="Z995" s="11">
        <v>0.464559</v>
      </c>
      <c r="AA995" s="11">
        <v>0.30744065873093973</v>
      </c>
      <c r="AB995" s="1" t="s">
        <v>87</v>
      </c>
      <c r="AC995" s="1">
        <v>92.855999999999995</v>
      </c>
      <c r="AD995" s="1">
        <v>6.0427647611261595</v>
      </c>
      <c r="AE995" s="1" t="s">
        <v>84</v>
      </c>
      <c r="AF995" s="11" t="s">
        <v>84</v>
      </c>
      <c r="AG995" s="1" t="s">
        <v>84</v>
      </c>
      <c r="AH995" s="1" t="s">
        <v>84</v>
      </c>
      <c r="AI995" s="1" t="e">
        <v>#VALUE!</v>
      </c>
      <c r="AJ995" s="11" t="e">
        <v>#VALUE!</v>
      </c>
      <c r="AK995" s="1" t="s">
        <v>4137</v>
      </c>
      <c r="AL995" s="1">
        <v>139.57827758789063</v>
      </c>
      <c r="AM995" s="1">
        <v>251.57431400000002</v>
      </c>
      <c r="AN995" s="1">
        <v>30.251230910444917</v>
      </c>
      <c r="AO995" s="1">
        <v>5.6700889801505818</v>
      </c>
      <c r="AP995" s="1">
        <v>219.78289714066449</v>
      </c>
      <c r="AQ995" s="1" t="s">
        <v>126</v>
      </c>
      <c r="AR995" s="3" t="s">
        <v>90</v>
      </c>
      <c r="AS995" s="3">
        <v>92.682299441600563</v>
      </c>
      <c r="AT995" s="1">
        <v>190.0259989285351</v>
      </c>
      <c r="AU995" s="1">
        <v>111.23785791093925</v>
      </c>
      <c r="AV995" s="1">
        <v>94.538104953802645</v>
      </c>
      <c r="AW995" s="1" t="s">
        <v>4138</v>
      </c>
      <c r="AX995" s="1">
        <v>23.972159999999999</v>
      </c>
      <c r="AY995" s="1">
        <v>5.0362229999999997</v>
      </c>
      <c r="AZ995" s="1">
        <v>2506.85</v>
      </c>
      <c r="BA995" s="1">
        <v>1886.33</v>
      </c>
      <c r="BB995" s="1">
        <v>2452.6799999999998</v>
      </c>
      <c r="BC995" s="12">
        <v>0.91270224972603609</v>
      </c>
      <c r="BD995" s="1">
        <v>52.37511061057112</v>
      </c>
      <c r="BE995" s="1">
        <v>123.82923000647845</v>
      </c>
      <c r="BF995" s="1">
        <v>63.683843589571374</v>
      </c>
      <c r="BG995" s="1">
        <v>1.1880232824611352</v>
      </c>
      <c r="BH995" s="1">
        <v>3.6495550992470909</v>
      </c>
      <c r="BI995" s="1">
        <v>-39.271117976127684</v>
      </c>
      <c r="BJ995" s="1">
        <v>-4.4161422973867701</v>
      </c>
      <c r="BK995" s="1">
        <v>-10.12395714547263</v>
      </c>
      <c r="BL995" s="1">
        <v>-4.5374368729329859</v>
      </c>
      <c r="BM995" s="1">
        <v>-1.3596309434100791</v>
      </c>
      <c r="BN995" s="1">
        <v>133.0353263622838</v>
      </c>
      <c r="BO995" s="1">
        <v>188.14935875358367</v>
      </c>
      <c r="BP995" s="1">
        <v>88.128338752002335</v>
      </c>
      <c r="BQ995" s="1">
        <v>470.50442890721911</v>
      </c>
      <c r="BR995" s="1" t="s">
        <v>126</v>
      </c>
      <c r="BS995" s="1">
        <v>5.6700889801505818</v>
      </c>
      <c r="BT995" s="1" t="s">
        <v>104</v>
      </c>
      <c r="BU995" s="1" t="s">
        <v>104</v>
      </c>
      <c r="BV995" s="1" t="e">
        <v>#VALUE!</v>
      </c>
      <c r="BW995" s="1">
        <v>135.3398110437173</v>
      </c>
    </row>
    <row r="996" spans="1:75" x14ac:dyDescent="0.2">
      <c r="A996" s="8" t="s">
        <v>4139</v>
      </c>
      <c r="B996" s="4" t="s">
        <v>355</v>
      </c>
      <c r="C996" s="8" t="s">
        <v>2605</v>
      </c>
      <c r="D996" s="8" t="s">
        <v>224</v>
      </c>
      <c r="E996" s="9"/>
      <c r="F996" s="1" t="s">
        <v>4140</v>
      </c>
      <c r="G996" s="3" t="s">
        <v>4141</v>
      </c>
      <c r="H996" s="3" t="s">
        <v>358</v>
      </c>
      <c r="I996" s="1">
        <v>65</v>
      </c>
      <c r="J996" s="1" t="s">
        <v>85</v>
      </c>
      <c r="K996" s="1" t="s">
        <v>85</v>
      </c>
      <c r="L996" s="1" t="s">
        <v>85</v>
      </c>
      <c r="M996" s="1" t="s">
        <v>85</v>
      </c>
      <c r="N996" s="3">
        <v>850000000</v>
      </c>
      <c r="O996" s="10">
        <v>44251</v>
      </c>
      <c r="P996" s="10">
        <v>44105</v>
      </c>
      <c r="Q996" s="1">
        <v>0.43291243721388373</v>
      </c>
      <c r="R996" s="1">
        <v>0.40043184889209105</v>
      </c>
      <c r="S996" s="1">
        <v>2.8020360843107772</v>
      </c>
      <c r="T996" s="1">
        <v>-0.11023388456957717</v>
      </c>
      <c r="U996" s="1">
        <v>-0.69258183269795826</v>
      </c>
      <c r="V996" s="1">
        <v>1.916573125777532</v>
      </c>
      <c r="W996" s="1" t="s">
        <v>4136</v>
      </c>
      <c r="X996" s="1">
        <v>96.344612121582031</v>
      </c>
      <c r="Y996" s="1">
        <v>3.9503269456689338</v>
      </c>
      <c r="Z996" s="11">
        <v>0.52480000000000004</v>
      </c>
      <c r="AA996" s="11">
        <v>0.32196560614186076</v>
      </c>
      <c r="AB996" s="1" t="s">
        <v>87</v>
      </c>
      <c r="AC996" s="1">
        <v>100.08</v>
      </c>
      <c r="AD996" s="1">
        <v>6.1057466062423122</v>
      </c>
      <c r="AE996" s="1">
        <v>3.2957569405956444</v>
      </c>
      <c r="AF996" s="11">
        <v>3.2957569405956444</v>
      </c>
      <c r="AG996" s="1" t="s">
        <v>84</v>
      </c>
      <c r="AH996" s="1">
        <v>3.8853557482121821</v>
      </c>
      <c r="AI996" s="1" t="e">
        <v>#VALUE!</v>
      </c>
      <c r="AJ996" s="11" t="e">
        <v>#VALUE!</v>
      </c>
      <c r="AK996" s="1" t="s">
        <v>4137</v>
      </c>
      <c r="AL996" s="1">
        <v>97.973767989999999</v>
      </c>
      <c r="AM996" s="1">
        <v>318.23230100000001</v>
      </c>
      <c r="AN996" s="1">
        <v>40.856223436930236</v>
      </c>
      <c r="AO996" s="1">
        <v>5.6673511293634498</v>
      </c>
      <c r="AP996" s="1">
        <v>273.96006154244554</v>
      </c>
      <c r="AQ996" s="1" t="s">
        <v>126</v>
      </c>
      <c r="AR996" s="3" t="s">
        <v>103</v>
      </c>
      <c r="AS996" s="3">
        <v>97.693582198387531</v>
      </c>
      <c r="AT996" s="1">
        <v>100.44746909457936</v>
      </c>
      <c r="AU996" s="1">
        <v>22.307449808244996</v>
      </c>
      <c r="AV996" s="1">
        <v>4.9702020460481222</v>
      </c>
      <c r="AW996" s="1" t="s">
        <v>4138</v>
      </c>
      <c r="AX996" s="1">
        <v>23.972159999999999</v>
      </c>
      <c r="AY996" s="1">
        <v>5.0362229999999997</v>
      </c>
      <c r="AZ996" s="1">
        <v>2506.85</v>
      </c>
      <c r="BA996" s="1">
        <v>1886.33</v>
      </c>
      <c r="BB996" s="1">
        <v>2452.6799999999998</v>
      </c>
      <c r="BC996" s="12">
        <v>0.91270224972603609</v>
      </c>
      <c r="BD996" s="1">
        <v>52.37511061057112</v>
      </c>
      <c r="BE996" s="1">
        <v>123.82923000647845</v>
      </c>
      <c r="BF996" s="1">
        <v>63.683843589571374</v>
      </c>
      <c r="BG996" s="1">
        <v>1.1880232824611352</v>
      </c>
      <c r="BH996" s="1">
        <v>4.3312799452429847</v>
      </c>
      <c r="BI996" s="1">
        <v>-52.514498959999997</v>
      </c>
      <c r="BJ996" s="1">
        <v>-0.91648768999999675</v>
      </c>
      <c r="BK996" s="1">
        <v>-8.8228300100000041</v>
      </c>
      <c r="BL996" s="1">
        <v>-8.9429094900000052</v>
      </c>
      <c r="BM996" s="1">
        <v>-1.1522075032952011</v>
      </c>
      <c r="BN996" s="1">
        <v>96.768908980000006</v>
      </c>
      <c r="BO996" s="1">
        <v>131.03889437000001</v>
      </c>
      <c r="BP996" s="1">
        <v>96.484214987872235</v>
      </c>
      <c r="BQ996" s="1">
        <v>504.26999669632266</v>
      </c>
      <c r="BR996" s="1" t="s">
        <v>126</v>
      </c>
      <c r="BS996" s="1">
        <v>5.6673511293634498</v>
      </c>
      <c r="BT996" s="1" t="s">
        <v>104</v>
      </c>
      <c r="BU996" s="1" t="s">
        <v>104</v>
      </c>
      <c r="BV996" s="1" t="e">
        <v>#VALUE!</v>
      </c>
      <c r="BW996" s="1">
        <v>129.5201552173213</v>
      </c>
    </row>
    <row r="997" spans="1:75" x14ac:dyDescent="0.2">
      <c r="A997" s="8" t="s">
        <v>4142</v>
      </c>
      <c r="B997" s="4" t="s">
        <v>119</v>
      </c>
      <c r="C997" s="8" t="s">
        <v>2605</v>
      </c>
      <c r="D997" s="8" t="s">
        <v>224</v>
      </c>
      <c r="E997" s="9"/>
      <c r="F997" s="1" t="s">
        <v>4143</v>
      </c>
      <c r="G997" s="3" t="s">
        <v>4144</v>
      </c>
      <c r="H997" s="3" t="s">
        <v>123</v>
      </c>
      <c r="I997" s="1">
        <v>59.5</v>
      </c>
      <c r="J997" s="1" t="s">
        <v>85</v>
      </c>
      <c r="K997" s="1" t="s">
        <v>85</v>
      </c>
      <c r="L997" s="1" t="s">
        <v>85</v>
      </c>
      <c r="M997" s="1" t="s">
        <v>85</v>
      </c>
      <c r="N997" s="3">
        <v>650000000</v>
      </c>
      <c r="O997" s="10">
        <v>43067</v>
      </c>
      <c r="P997" s="10">
        <v>42572</v>
      </c>
      <c r="Q997" s="1">
        <v>0.32184271402833087</v>
      </c>
      <c r="R997" s="1">
        <v>0.87775736754269751</v>
      </c>
      <c r="S997" s="1">
        <v>2.464392703849394</v>
      </c>
      <c r="T997" s="1">
        <v>0.14984345596582571</v>
      </c>
      <c r="U997" s="1">
        <v>0.29411501308416188</v>
      </c>
      <c r="V997" s="1">
        <v>1.7661583623288291</v>
      </c>
      <c r="W997" s="1" t="s">
        <v>4145</v>
      </c>
      <c r="X997" s="1">
        <v>64.929283142089844</v>
      </c>
      <c r="Y997" s="1">
        <v>3.2951479900000002</v>
      </c>
      <c r="Z997" s="11">
        <v>0.15854199999999999</v>
      </c>
      <c r="AA997" s="11">
        <v>0.39115065495280987</v>
      </c>
      <c r="AB997" s="1" t="s">
        <v>87</v>
      </c>
      <c r="AC997" s="1">
        <v>102.027</v>
      </c>
      <c r="AD997" s="1">
        <v>5.7057697188508847</v>
      </c>
      <c r="AE997" s="1">
        <v>3.4811229095716074</v>
      </c>
      <c r="AF997" s="11">
        <v>3.4811229095716074</v>
      </c>
      <c r="AG997" s="1" t="s">
        <v>84</v>
      </c>
      <c r="AH997" s="1">
        <v>4.8217932777265391</v>
      </c>
      <c r="AI997" s="1" t="e">
        <v>#VALUE!</v>
      </c>
      <c r="AJ997" s="11" t="e">
        <v>#VALUE!</v>
      </c>
      <c r="AK997" s="1" t="s">
        <v>4137</v>
      </c>
      <c r="AL997" s="1">
        <v>67.290118210000003</v>
      </c>
      <c r="AM997" s="1">
        <v>273.28547700000001</v>
      </c>
      <c r="AN997" s="1">
        <v>57.070880005758369</v>
      </c>
      <c r="AO997" s="1">
        <v>2.1793292265571527</v>
      </c>
      <c r="AP997" s="1">
        <v>218.25661112308248</v>
      </c>
      <c r="AQ997" s="1" t="s">
        <v>126</v>
      </c>
      <c r="AR997" s="3" t="s">
        <v>103</v>
      </c>
      <c r="AS997" s="3">
        <v>64.749880630991896</v>
      </c>
      <c r="AT997" s="1">
        <v>66.642752874297486</v>
      </c>
      <c r="AU997" s="1">
        <v>12.262952980679165</v>
      </c>
      <c r="AV997" s="1">
        <v>-2.5259529180841511</v>
      </c>
      <c r="AW997" s="1" t="s">
        <v>4138</v>
      </c>
      <c r="AX997" s="1">
        <v>23.972159999999999</v>
      </c>
      <c r="AY997" s="1">
        <v>5.0362229999999997</v>
      </c>
      <c r="AZ997" s="1">
        <v>2506.85</v>
      </c>
      <c r="BA997" s="1">
        <v>1886.33</v>
      </c>
      <c r="BB997" s="1">
        <v>2452.6799999999998</v>
      </c>
      <c r="BC997" s="12">
        <v>0.91270224972603609</v>
      </c>
      <c r="BD997" s="1">
        <v>52.37511061057112</v>
      </c>
      <c r="BE997" s="1">
        <v>123.82923000647845</v>
      </c>
      <c r="BF997" s="1">
        <v>63.683843589571374</v>
      </c>
      <c r="BG997" s="1">
        <v>1.1880232824611352</v>
      </c>
      <c r="BH997" s="1">
        <v>7.57015742642026</v>
      </c>
      <c r="BI997" s="1">
        <v>-52.31498350999999</v>
      </c>
      <c r="BJ997" s="1">
        <v>-2.0320721100000014</v>
      </c>
      <c r="BK997" s="1">
        <v>-5.1224469799999923</v>
      </c>
      <c r="BL997" s="1">
        <v>-7.160693749999993</v>
      </c>
      <c r="BM997" s="1">
        <v>-1.2900661366344255</v>
      </c>
      <c r="BN997" s="1">
        <v>67.290118210000003</v>
      </c>
      <c r="BO997" s="1">
        <v>103.07203321999999</v>
      </c>
      <c r="BP997" s="1">
        <v>100</v>
      </c>
      <c r="BQ997" s="1">
        <v>211.36698629234729</v>
      </c>
      <c r="BR997" s="1" t="s">
        <v>126</v>
      </c>
      <c r="BS997" s="1">
        <v>2.4284736481861739</v>
      </c>
      <c r="BT997" s="1">
        <v>67.290118210000003</v>
      </c>
      <c r="BU997" s="1">
        <v>259.91835929000001</v>
      </c>
      <c r="BV997" s="1">
        <v>100</v>
      </c>
      <c r="BW997" s="1">
        <v>83.09120465215166</v>
      </c>
    </row>
    <row r="998" spans="1:75" x14ac:dyDescent="0.2">
      <c r="A998" s="8" t="s">
        <v>4146</v>
      </c>
      <c r="B998" s="4"/>
      <c r="C998" s="8" t="s">
        <v>2605</v>
      </c>
      <c r="D998" s="8"/>
      <c r="E998" s="9" t="s">
        <v>81</v>
      </c>
      <c r="F998" s="1" t="s">
        <v>4147</v>
      </c>
      <c r="G998" s="3" t="s">
        <v>4148</v>
      </c>
      <c r="H998" s="3" t="s">
        <v>84</v>
      </c>
      <c r="I998" s="1">
        <v>50</v>
      </c>
      <c r="J998" s="1" t="s">
        <v>85</v>
      </c>
      <c r="K998" s="1" t="s">
        <v>85</v>
      </c>
      <c r="L998" s="1" t="s">
        <v>85</v>
      </c>
      <c r="M998" s="1" t="s">
        <v>85</v>
      </c>
      <c r="N998" s="3">
        <v>650000000</v>
      </c>
      <c r="O998" s="10">
        <v>44092</v>
      </c>
      <c r="P998" s="10" t="e">
        <v>#VALUE!</v>
      </c>
      <c r="Q998" s="1">
        <v>1.2910311031573141</v>
      </c>
      <c r="R998" s="1">
        <v>2.0479932425473413</v>
      </c>
      <c r="S998" s="1">
        <v>4.3604359595105668</v>
      </c>
      <c r="T998" s="1" t="e">
        <v>#VALUE!</v>
      </c>
      <c r="U998" s="1" t="e">
        <v>#VALUE!</v>
      </c>
      <c r="V998" s="1" t="e">
        <v>#VALUE!</v>
      </c>
      <c r="W998" s="1" t="s">
        <v>4149</v>
      </c>
      <c r="X998" s="1">
        <v>93.347038269042969</v>
      </c>
      <c r="Y998" s="1">
        <v>4.7216486800407438</v>
      </c>
      <c r="Z998" s="11">
        <v>0.32240799999999997</v>
      </c>
      <c r="AA998" s="11">
        <v>-0.56905553604738035</v>
      </c>
      <c r="AB998" s="1" t="s">
        <v>87</v>
      </c>
      <c r="AC998" s="1">
        <v>99.67</v>
      </c>
      <c r="AD998" s="1">
        <v>5.7812241892840399</v>
      </c>
      <c r="AE998" s="1" t="s">
        <v>84</v>
      </c>
      <c r="AF998" s="11" t="s">
        <v>84</v>
      </c>
      <c r="AG998" s="1" t="s">
        <v>84</v>
      </c>
      <c r="AH998" s="1" t="s">
        <v>84</v>
      </c>
      <c r="AI998" s="1" t="e">
        <v>#VALUE!</v>
      </c>
      <c r="AJ998" s="11" t="e">
        <v>#VALUE!</v>
      </c>
      <c r="AK998" s="1" t="s">
        <v>4137</v>
      </c>
      <c r="AL998" s="1">
        <v>130.53813171386719</v>
      </c>
      <c r="AM998" s="1">
        <v>215.38622799999999</v>
      </c>
      <c r="AN998" s="1">
        <v>28.430161910710012</v>
      </c>
      <c r="AO998" s="1">
        <v>4.8268309377138943</v>
      </c>
      <c r="AP998" s="1">
        <v>188.39753031615388</v>
      </c>
      <c r="AQ998" s="1" t="s">
        <v>126</v>
      </c>
      <c r="AR998" s="3" t="s">
        <v>90</v>
      </c>
      <c r="AS998" s="3">
        <v>91.161893348112244</v>
      </c>
      <c r="AT998" s="1">
        <v>185.70677133459182</v>
      </c>
      <c r="AU998" s="1">
        <v>111.43877030942959</v>
      </c>
      <c r="AV998" s="1">
        <v>96.064538284019861</v>
      </c>
      <c r="AW998" s="1" t="s">
        <v>4138</v>
      </c>
      <c r="AX998" s="1">
        <v>23.972159999999999</v>
      </c>
      <c r="AY998" s="1">
        <v>5.0362229999999997</v>
      </c>
      <c r="AZ998" s="1">
        <v>2506.85</v>
      </c>
      <c r="BA998" s="1">
        <v>1886.33</v>
      </c>
      <c r="BB998" s="1">
        <v>2452.6799999999998</v>
      </c>
      <c r="BC998" s="12">
        <v>0.91270224972603609</v>
      </c>
      <c r="BD998" s="1">
        <v>52.37511061057112</v>
      </c>
      <c r="BE998" s="1">
        <v>123.82923000647845</v>
      </c>
      <c r="BF998" s="1">
        <v>63.683843589571374</v>
      </c>
      <c r="BG998" s="1">
        <v>1.1880232824611352</v>
      </c>
      <c r="BH998" s="1">
        <v>4.684462696783025</v>
      </c>
      <c r="BI998" s="1">
        <v>-28.966751341127193</v>
      </c>
      <c r="BJ998" s="1">
        <v>-4.0532503447318788</v>
      </c>
      <c r="BK998" s="1">
        <v>-7.8079220421085296</v>
      </c>
      <c r="BL998" s="1">
        <v>16.187202420957945</v>
      </c>
      <c r="BM998" s="1">
        <v>-0.92196103319741707</v>
      </c>
      <c r="BN998" s="1">
        <v>108.44056531100802</v>
      </c>
      <c r="BO998" s="1">
        <v>205.96876951892108</v>
      </c>
      <c r="BP998" s="1">
        <v>77.342383588083891</v>
      </c>
      <c r="BQ998" s="1">
        <v>426.77243253415043</v>
      </c>
      <c r="BR998" s="1" t="s">
        <v>126</v>
      </c>
      <c r="BS998" s="1">
        <v>4.8268309377138943</v>
      </c>
      <c r="BT998" s="1">
        <v>72.327532464957841</v>
      </c>
      <c r="BU998" s="1">
        <v>194.79073746438215</v>
      </c>
      <c r="BV998" s="1">
        <v>52.46686606872408</v>
      </c>
      <c r="BW998" s="1">
        <v>127.34186938364448</v>
      </c>
    </row>
    <row r="999" spans="1:75" x14ac:dyDescent="0.2">
      <c r="A999" s="8" t="s">
        <v>4150</v>
      </c>
      <c r="B999" s="4" t="s">
        <v>107</v>
      </c>
      <c r="C999" s="8" t="s">
        <v>2605</v>
      </c>
      <c r="D999" s="8" t="s">
        <v>224</v>
      </c>
      <c r="E999" s="9"/>
      <c r="F999" s="1" t="s">
        <v>4151</v>
      </c>
      <c r="G999" s="3" t="s">
        <v>4152</v>
      </c>
      <c r="H999" s="3" t="s">
        <v>111</v>
      </c>
      <c r="I999" s="1">
        <v>67.5</v>
      </c>
      <c r="J999" s="1" t="s">
        <v>85</v>
      </c>
      <c r="K999" s="1" t="s">
        <v>85</v>
      </c>
      <c r="L999" s="1" t="s">
        <v>85</v>
      </c>
      <c r="M999" s="1" t="s">
        <v>85</v>
      </c>
      <c r="N999" s="3">
        <v>500000000</v>
      </c>
      <c r="O999" s="10">
        <v>43627</v>
      </c>
      <c r="P999" s="10">
        <v>43306</v>
      </c>
      <c r="Q999" s="1">
        <v>0.35985523532446884</v>
      </c>
      <c r="R999" s="1">
        <v>0.89732225842804603</v>
      </c>
      <c r="S999" s="1">
        <v>2.5722368258738415</v>
      </c>
      <c r="T999" s="1">
        <v>5.7044892902702315E-4</v>
      </c>
      <c r="U999" s="1">
        <v>-0.20258210307894098</v>
      </c>
      <c r="V999" s="1">
        <v>1.7143343470683359</v>
      </c>
      <c r="W999" s="1" t="s">
        <v>4153</v>
      </c>
      <c r="X999" s="1">
        <v>82.332313537597656</v>
      </c>
      <c r="Y999" s="1">
        <v>3.6157309399999997</v>
      </c>
      <c r="Z999" s="11">
        <v>0.313085</v>
      </c>
      <c r="AA999" s="11">
        <v>0.36094226291307763</v>
      </c>
      <c r="AB999" s="1" t="s">
        <v>87</v>
      </c>
      <c r="AC999" s="1">
        <v>102.17400000000001</v>
      </c>
      <c r="AD999" s="1">
        <v>5.7134751669981059</v>
      </c>
      <c r="AE999" s="1">
        <v>3.2982611895155598</v>
      </c>
      <c r="AF999" s="11">
        <v>3.2982611895155598</v>
      </c>
      <c r="AG999" s="1" t="s">
        <v>84</v>
      </c>
      <c r="AH999" s="1">
        <v>4.1043093466230687</v>
      </c>
      <c r="AI999" s="1" t="e">
        <v>#VALUE!</v>
      </c>
      <c r="AJ999" s="11" t="e">
        <v>#VALUE!</v>
      </c>
      <c r="AK999" s="1" t="s">
        <v>4137</v>
      </c>
      <c r="AL999" s="1">
        <v>85.748906309999995</v>
      </c>
      <c r="AM999" s="1">
        <v>283.29049900000001</v>
      </c>
      <c r="AN999" s="1">
        <v>45.214490860685288</v>
      </c>
      <c r="AO999" s="1">
        <v>3.698836413415469</v>
      </c>
      <c r="AP999" s="1">
        <v>229.34250020303148</v>
      </c>
      <c r="AQ999" s="1" t="s">
        <v>126</v>
      </c>
      <c r="AR999" s="3" t="s">
        <v>103</v>
      </c>
      <c r="AS999" s="3">
        <v>83.445555517009453</v>
      </c>
      <c r="AT999" s="1">
        <v>85.946194399185799</v>
      </c>
      <c r="AU999" s="1">
        <v>18.841138613301609</v>
      </c>
      <c r="AV999" s="1">
        <v>3.8450652223394055</v>
      </c>
      <c r="AW999" s="1" t="s">
        <v>4138</v>
      </c>
      <c r="AX999" s="1">
        <v>23.972159999999999</v>
      </c>
      <c r="AY999" s="1">
        <v>5.0362229999999997</v>
      </c>
      <c r="AZ999" s="1">
        <v>2506.85</v>
      </c>
      <c r="BA999" s="1">
        <v>1886.33</v>
      </c>
      <c r="BB999" s="1">
        <v>2452.6799999999998</v>
      </c>
      <c r="BC999" s="12">
        <v>0.91270224972603609</v>
      </c>
      <c r="BD999" s="1">
        <v>52.37511061057112</v>
      </c>
      <c r="BE999" s="1">
        <v>123.82923000647845</v>
      </c>
      <c r="BF999" s="1">
        <v>63.683843589571374</v>
      </c>
      <c r="BG999" s="1">
        <v>1.1880232824611352</v>
      </c>
      <c r="BH999" s="1">
        <v>6.0451745379876796</v>
      </c>
      <c r="BI999" s="1">
        <v>-48.754620390000014</v>
      </c>
      <c r="BJ999" s="1">
        <v>-2.7072803599999986</v>
      </c>
      <c r="BK999" s="1">
        <v>-7.1146868499999982</v>
      </c>
      <c r="BL999" s="1">
        <v>-5.4507389600000096</v>
      </c>
      <c r="BM999" s="1">
        <v>-1.2434288249711498</v>
      </c>
      <c r="BN999" s="1">
        <v>85.748906309999995</v>
      </c>
      <c r="BO999" s="1">
        <v>119.250238</v>
      </c>
      <c r="BP999" s="1">
        <v>100</v>
      </c>
      <c r="BQ999" s="1">
        <v>347.72148798751346</v>
      </c>
      <c r="BR999" s="1" t="s">
        <v>126</v>
      </c>
      <c r="BS999" s="1">
        <v>3.9507186858316223</v>
      </c>
      <c r="BT999" s="1">
        <v>85.748906309999995</v>
      </c>
      <c r="BU999" s="1">
        <v>280.48209494000002</v>
      </c>
      <c r="BV999" s="1">
        <v>100</v>
      </c>
      <c r="BW999" s="1">
        <v>107.78185755765941</v>
      </c>
    </row>
    <row r="1000" spans="1:75" x14ac:dyDescent="0.2">
      <c r="A1000" s="8" t="s">
        <v>4154</v>
      </c>
      <c r="B1000" s="4" t="s">
        <v>129</v>
      </c>
      <c r="C1000" s="8" t="s">
        <v>2605</v>
      </c>
      <c r="D1000" s="8" t="s">
        <v>224</v>
      </c>
      <c r="E1000" s="9"/>
      <c r="F1000" s="1" t="s">
        <v>4155</v>
      </c>
      <c r="G1000" s="3" t="s">
        <v>4156</v>
      </c>
      <c r="H1000" s="3" t="s">
        <v>132</v>
      </c>
      <c r="I1000" s="1">
        <v>72.5</v>
      </c>
      <c r="J1000" s="1" t="s">
        <v>85</v>
      </c>
      <c r="K1000" s="1" t="s">
        <v>85</v>
      </c>
      <c r="L1000" s="1" t="s">
        <v>85</v>
      </c>
      <c r="M1000" s="1" t="s">
        <v>85</v>
      </c>
      <c r="N1000" s="3">
        <v>450000000</v>
      </c>
      <c r="O1000" s="10">
        <v>42717</v>
      </c>
      <c r="P1000" s="10">
        <v>42194</v>
      </c>
      <c r="Q1000" s="1">
        <v>0.21670914768183724</v>
      </c>
      <c r="R1000" s="1">
        <v>0.80394639928000888</v>
      </c>
      <c r="S1000" s="1">
        <v>2.0724018854113568</v>
      </c>
      <c r="T1000" s="1">
        <v>0.16927788803711152</v>
      </c>
      <c r="U1000" s="1">
        <v>0.47863891729138519</v>
      </c>
      <c r="V1000" s="1">
        <v>1.6263544271954089</v>
      </c>
      <c r="W1000" s="1" t="s">
        <v>3976</v>
      </c>
      <c r="X1000" s="1">
        <v>57.468193054199219</v>
      </c>
      <c r="Y1000" s="1">
        <v>3.1933786</v>
      </c>
      <c r="Z1000" s="11">
        <v>4.0951000000000001E-2</v>
      </c>
      <c r="AA1000" s="11">
        <v>0.25973873220883625</v>
      </c>
      <c r="AB1000" s="1" t="s">
        <v>87</v>
      </c>
      <c r="AC1000" s="1">
        <v>101.801</v>
      </c>
      <c r="AD1000" s="1">
        <v>5.7198075585962114</v>
      </c>
      <c r="AE1000" s="1">
        <v>3.7443511515477845</v>
      </c>
      <c r="AF1000" s="11">
        <v>3.7443511515477845</v>
      </c>
      <c r="AG1000" s="1" t="s">
        <v>84</v>
      </c>
      <c r="AH1000" s="1">
        <v>5.896016149711274</v>
      </c>
      <c r="AI1000" s="1" t="e">
        <v>#VALUE!</v>
      </c>
      <c r="AJ1000" s="11" t="e">
        <v>#VALUE!</v>
      </c>
      <c r="AK1000" s="1" t="s">
        <v>4137</v>
      </c>
      <c r="AL1000" s="1">
        <v>59.613467720000003</v>
      </c>
      <c r="AM1000" s="1">
        <v>266.94978100000003</v>
      </c>
      <c r="AN1000" s="1">
        <v>70.824227355394754</v>
      </c>
      <c r="AO1000" s="1">
        <v>1.2073921971252566</v>
      </c>
      <c r="AP1000" s="1">
        <v>192.77800196545329</v>
      </c>
      <c r="AQ1000" s="1" t="s">
        <v>126</v>
      </c>
      <c r="AR1000" s="3" t="s">
        <v>103</v>
      </c>
      <c r="AS1000" s="3">
        <v>56.221669708785086</v>
      </c>
      <c r="AT1000" s="1">
        <v>57.059920739502211</v>
      </c>
      <c r="AU1000" s="1">
        <v>21.486672913356351</v>
      </c>
      <c r="AV1000" s="1">
        <v>1.0788535256351039</v>
      </c>
      <c r="AW1000" s="1" t="s">
        <v>4138</v>
      </c>
      <c r="AX1000" s="1">
        <v>23.972159999999999</v>
      </c>
      <c r="AY1000" s="1">
        <v>5.0362229999999997</v>
      </c>
      <c r="AZ1000" s="1">
        <v>2506.85</v>
      </c>
      <c r="BA1000" s="1">
        <v>1886.33</v>
      </c>
      <c r="BB1000" s="1">
        <v>2452.6799999999998</v>
      </c>
      <c r="BC1000" s="12">
        <v>0.91270224972603609</v>
      </c>
      <c r="BD1000" s="1">
        <v>52.37511061057112</v>
      </c>
      <c r="BE1000" s="1">
        <v>123.82923000647845</v>
      </c>
      <c r="BF1000" s="1">
        <v>63.683843589571374</v>
      </c>
      <c r="BG1000" s="1">
        <v>1.1880232824611352</v>
      </c>
      <c r="BH1000" s="1">
        <v>8.5366187542778924</v>
      </c>
      <c r="BI1000" s="1">
        <v>-40.895733899999996</v>
      </c>
      <c r="BJ1000" s="1">
        <v>-0.73325896999999429</v>
      </c>
      <c r="BK1000" s="1">
        <v>4.5041610000005505E-2</v>
      </c>
      <c r="BL1000" s="1">
        <v>-2.7076915499999998</v>
      </c>
      <c r="BM1000" s="1">
        <v>-1.1412194815175825</v>
      </c>
      <c r="BN1000" s="1">
        <v>57.320721880000001</v>
      </c>
      <c r="BO1000" s="1">
        <v>94.482415459999999</v>
      </c>
      <c r="BP1000" s="1">
        <v>93.830351582162734</v>
      </c>
      <c r="BQ1000" s="1">
        <v>118.98801763301492</v>
      </c>
      <c r="BR1000" s="1" t="s">
        <v>126</v>
      </c>
      <c r="BS1000" s="1">
        <v>1.4565366187542779</v>
      </c>
      <c r="BT1000" s="1">
        <v>57.320721880000001</v>
      </c>
      <c r="BU1000" s="1">
        <v>248.44416537000001</v>
      </c>
      <c r="BV1000" s="1">
        <v>98.800384820337356</v>
      </c>
      <c r="BW1000" s="1">
        <v>73.184751523393359</v>
      </c>
    </row>
    <row r="1001" spans="1:75" x14ac:dyDescent="0.2">
      <c r="A1001" s="8" t="s">
        <v>4157</v>
      </c>
      <c r="B1001" s="4" t="s">
        <v>874</v>
      </c>
      <c r="C1001" s="8" t="s">
        <v>2605</v>
      </c>
      <c r="D1001" s="8" t="s">
        <v>224</v>
      </c>
      <c r="E1001" s="9"/>
      <c r="F1001" s="1" t="s">
        <v>4158</v>
      </c>
      <c r="G1001" s="3" t="s">
        <v>4159</v>
      </c>
      <c r="H1001" s="3" t="s">
        <v>877</v>
      </c>
      <c r="I1001" s="1">
        <v>35</v>
      </c>
      <c r="J1001" s="1" t="s">
        <v>85</v>
      </c>
      <c r="K1001" s="1" t="s">
        <v>85</v>
      </c>
      <c r="L1001" s="1" t="s">
        <v>85</v>
      </c>
      <c r="M1001" s="1" t="s">
        <v>85</v>
      </c>
      <c r="N1001" s="3">
        <v>450000000</v>
      </c>
      <c r="O1001" s="10">
        <v>45615</v>
      </c>
      <c r="P1001" s="10">
        <v>45484</v>
      </c>
      <c r="Q1001" s="1">
        <v>0.25872470284635796</v>
      </c>
      <c r="R1001" s="1">
        <v>0.54953097238774617</v>
      </c>
      <c r="S1001" s="1">
        <v>2.8743319158725189</v>
      </c>
      <c r="T1001" s="1">
        <v>-0.44829559895070981</v>
      </c>
      <c r="U1001" s="1">
        <v>-1.7620999152530903</v>
      </c>
      <c r="V1001" s="1">
        <v>0.95394622612776647</v>
      </c>
      <c r="W1001" s="1" t="s">
        <v>4160</v>
      </c>
      <c r="X1001" s="1">
        <v>116.42576599121094</v>
      </c>
      <c r="Y1001" s="1">
        <v>4.4434386699999999</v>
      </c>
      <c r="Z1001" s="11">
        <v>0.62087199999999998</v>
      </c>
      <c r="AA1001" s="11">
        <v>1.0322592907882067</v>
      </c>
      <c r="AB1001" s="1" t="s">
        <v>87</v>
      </c>
      <c r="AC1001" s="1">
        <v>102.35</v>
      </c>
      <c r="AD1001" s="1">
        <v>4.8947585364097117</v>
      </c>
      <c r="AE1001" s="1">
        <v>3.2925726100307826</v>
      </c>
      <c r="AF1001" s="11">
        <v>3.2925726100307826</v>
      </c>
      <c r="AG1001" s="1" t="s">
        <v>84</v>
      </c>
      <c r="AH1001" s="1">
        <v>3.4695277367424411</v>
      </c>
      <c r="AI1001" s="1" t="e">
        <v>#VALUE!</v>
      </c>
      <c r="AJ1001" s="11" t="e">
        <v>#VALUE!</v>
      </c>
      <c r="AK1001" s="1" t="s">
        <v>4137</v>
      </c>
      <c r="AL1001" s="1">
        <v>121.74240088000001</v>
      </c>
      <c r="AM1001" s="1">
        <v>161.12899199999998</v>
      </c>
      <c r="AN1001" s="1">
        <v>4.7670994242382108</v>
      </c>
      <c r="AO1001" s="1">
        <v>9.1389459274469544</v>
      </c>
      <c r="AP1001" s="1">
        <v>156.09980940643749</v>
      </c>
      <c r="AQ1001" s="1" t="s">
        <v>126</v>
      </c>
      <c r="AR1001" s="3" t="s">
        <v>103</v>
      </c>
      <c r="AS1001" s="3">
        <v>116.32034273787535</v>
      </c>
      <c r="AT1001" s="1">
        <v>118.42957415644828</v>
      </c>
      <c r="AU1001" s="1">
        <v>20.322102738589543</v>
      </c>
      <c r="AV1001" s="1">
        <v>-4.9259984194152118</v>
      </c>
      <c r="AW1001" s="1" t="s">
        <v>4138</v>
      </c>
      <c r="AX1001" s="1">
        <v>23.972159999999999</v>
      </c>
      <c r="AY1001" s="1">
        <v>5.0362229999999997</v>
      </c>
      <c r="AZ1001" s="1">
        <v>2506.85</v>
      </c>
      <c r="BA1001" s="1">
        <v>1886.33</v>
      </c>
      <c r="BB1001" s="1">
        <v>2452.6799999999998</v>
      </c>
      <c r="BC1001" s="12">
        <v>0.91270224972603609</v>
      </c>
      <c r="BD1001" s="1">
        <v>52.37511061057112</v>
      </c>
      <c r="BE1001" s="1">
        <v>123.82923000647845</v>
      </c>
      <c r="BF1001" s="1">
        <v>63.683843589571374</v>
      </c>
      <c r="BG1001" s="1">
        <v>1.1880232824611352</v>
      </c>
      <c r="BH1001" s="1">
        <v>0.60232717316906226</v>
      </c>
      <c r="BI1001" s="1" t="s">
        <v>104</v>
      </c>
      <c r="BJ1001" s="1">
        <v>-0.4215402099999892</v>
      </c>
      <c r="BK1001" s="1">
        <v>-7.4722041699999835</v>
      </c>
      <c r="BL1001" s="1">
        <v>-14.649470269999981</v>
      </c>
      <c r="BM1001" s="1" t="s">
        <v>104</v>
      </c>
      <c r="BN1001" s="1">
        <v>121.09888879</v>
      </c>
      <c r="BO1001" s="1">
        <v>158.52837797999999</v>
      </c>
      <c r="BP1001" s="1">
        <v>98.280735046280228</v>
      </c>
      <c r="BQ1001" s="1">
        <v>755.76752032247896</v>
      </c>
      <c r="BR1001" s="1" t="s">
        <v>126</v>
      </c>
      <c r="BS1001" s="1">
        <v>9.3908281998631082</v>
      </c>
      <c r="BT1001" s="1" t="s">
        <v>104</v>
      </c>
      <c r="BU1001" s="1" t="s">
        <v>104</v>
      </c>
      <c r="BV1001" s="1" t="e">
        <v>#VALUE!</v>
      </c>
      <c r="BW1001" s="1">
        <v>154.68008774665213</v>
      </c>
    </row>
    <row r="1002" spans="1:75" x14ac:dyDescent="0.2">
      <c r="A1002" s="8" t="s">
        <v>4161</v>
      </c>
      <c r="B1002" s="4"/>
      <c r="C1002" s="8" t="s">
        <v>2605</v>
      </c>
      <c r="D1002" s="8"/>
      <c r="E1002" s="9" t="s">
        <v>81</v>
      </c>
      <c r="F1002" s="1" t="s">
        <v>4162</v>
      </c>
      <c r="G1002" s="3" t="s">
        <v>4163</v>
      </c>
      <c r="H1002" s="3" t="s">
        <v>84</v>
      </c>
      <c r="I1002" s="1">
        <v>30</v>
      </c>
      <c r="J1002" s="1" t="s">
        <v>85</v>
      </c>
      <c r="K1002" s="1" t="s">
        <v>85</v>
      </c>
      <c r="L1002" s="1" t="s">
        <v>85</v>
      </c>
      <c r="M1002" s="1" t="s">
        <v>85</v>
      </c>
      <c r="N1002" s="3">
        <v>600000000</v>
      </c>
      <c r="O1002" s="10">
        <v>43445</v>
      </c>
      <c r="P1002" s="10" t="e">
        <v>#VALUE!</v>
      </c>
      <c r="Q1002" s="1">
        <v>0.64688201768039466</v>
      </c>
      <c r="R1002" s="1">
        <v>1.7280130825012785</v>
      </c>
      <c r="S1002" s="1">
        <v>3.8447892871392719</v>
      </c>
      <c r="T1002" s="1" t="e">
        <v>#VALUE!</v>
      </c>
      <c r="U1002" s="1" t="e">
        <v>#VALUE!</v>
      </c>
      <c r="V1002" s="1" t="e">
        <v>#VALUE!</v>
      </c>
      <c r="W1002" s="1" t="s">
        <v>2405</v>
      </c>
      <c r="X1002" s="1">
        <v>78.603752136230469</v>
      </c>
      <c r="Y1002" s="1">
        <v>4.4891922900000001</v>
      </c>
      <c r="Z1002" s="11">
        <v>-5.2205000000000001E-2</v>
      </c>
      <c r="AA1002" s="11">
        <v>0.65993718661307987</v>
      </c>
      <c r="AB1002" s="1" t="s">
        <v>87</v>
      </c>
      <c r="AC1002" s="1">
        <v>100.892</v>
      </c>
      <c r="AD1002" s="1">
        <v>5.6973489678399591</v>
      </c>
      <c r="AE1002" s="1" t="s">
        <v>84</v>
      </c>
      <c r="AF1002" s="11" t="s">
        <v>84</v>
      </c>
      <c r="AG1002" s="1" t="s">
        <v>84</v>
      </c>
      <c r="AH1002" s="1" t="s">
        <v>84</v>
      </c>
      <c r="AI1002" s="1" t="e">
        <v>#VALUE!</v>
      </c>
      <c r="AJ1002" s="11" t="e">
        <v>#VALUE!</v>
      </c>
      <c r="AK1002" s="1" t="s">
        <v>4137</v>
      </c>
      <c r="AL1002" s="1">
        <v>106.04766082763672</v>
      </c>
      <c r="AM1002" s="1">
        <v>218.41450600000002</v>
      </c>
      <c r="AN1002" s="1">
        <v>40.199286474619072</v>
      </c>
      <c r="AO1002" s="1">
        <v>2.5462012320328542</v>
      </c>
      <c r="AP1002" s="1">
        <v>171.6207462692486</v>
      </c>
      <c r="AQ1002" s="1" t="s">
        <v>126</v>
      </c>
      <c r="AR1002" s="3" t="s">
        <v>90</v>
      </c>
      <c r="AS1002" s="3">
        <v>74.192109626868813</v>
      </c>
      <c r="AT1002" s="1">
        <v>183.40511514600058</v>
      </c>
      <c r="AU1002" s="1">
        <v>124.91310805877846</v>
      </c>
      <c r="AV1002" s="1">
        <v>110.80172094734722</v>
      </c>
      <c r="AW1002" s="1" t="s">
        <v>4138</v>
      </c>
      <c r="AX1002" s="1">
        <v>23.972159999999999</v>
      </c>
      <c r="AY1002" s="1">
        <v>5.0362229999999997</v>
      </c>
      <c r="AZ1002" s="1">
        <v>2506.85</v>
      </c>
      <c r="BA1002" s="1">
        <v>1886.33</v>
      </c>
      <c r="BB1002" s="1">
        <v>2452.6799999999998</v>
      </c>
      <c r="BC1002" s="12">
        <v>0.91270224972603609</v>
      </c>
      <c r="BD1002" s="1">
        <v>52.37511061057112</v>
      </c>
      <c r="BE1002" s="1">
        <v>123.82923000647845</v>
      </c>
      <c r="BF1002" s="1">
        <v>63.683843589571374</v>
      </c>
      <c r="BG1002" s="1">
        <v>1.1880232824611352</v>
      </c>
      <c r="BH1002" s="1">
        <v>6.4503764544832309</v>
      </c>
      <c r="BI1002" s="1">
        <v>-15.471325919350306</v>
      </c>
      <c r="BJ1002" s="1">
        <v>9.3710384309417805E-2</v>
      </c>
      <c r="BK1002" s="1">
        <v>1.2496214818979183</v>
      </c>
      <c r="BL1002" s="1">
        <v>1.282261083610166</v>
      </c>
      <c r="BM1002" s="1">
        <v>-0.81200976331366725</v>
      </c>
      <c r="BN1002" s="1">
        <v>88.997670369838119</v>
      </c>
      <c r="BO1002" s="1">
        <v>144.15032198237685</v>
      </c>
      <c r="BP1002" s="1">
        <v>69.085819159559037</v>
      </c>
      <c r="BQ1002" s="1">
        <v>239.32163317880395</v>
      </c>
      <c r="BR1002" s="1" t="s">
        <v>126</v>
      </c>
      <c r="BS1002" s="1">
        <v>2.7953456536618755</v>
      </c>
      <c r="BT1002" s="1">
        <v>64.978114309630712</v>
      </c>
      <c r="BU1002" s="1">
        <v>169.08644285004115</v>
      </c>
      <c r="BV1002" s="1">
        <v>60.551142167204667</v>
      </c>
      <c r="BW1002" s="1">
        <v>102.52688786479443</v>
      </c>
    </row>
    <row r="1003" spans="1:75" x14ac:dyDescent="0.2">
      <c r="A1003" s="8" t="s">
        <v>4164</v>
      </c>
      <c r="B1003" s="4" t="s">
        <v>760</v>
      </c>
      <c r="C1003" s="8" t="s">
        <v>2605</v>
      </c>
      <c r="D1003" s="8" t="s">
        <v>224</v>
      </c>
      <c r="E1003" s="9"/>
      <c r="F1003" s="1" t="s">
        <v>4165</v>
      </c>
      <c r="G1003" s="3" t="s">
        <v>4166</v>
      </c>
      <c r="H1003" s="3" t="s">
        <v>763</v>
      </c>
      <c r="I1003" s="1">
        <v>91</v>
      </c>
      <c r="J1003" s="1" t="s">
        <v>85</v>
      </c>
      <c r="K1003" s="1" t="s">
        <v>85</v>
      </c>
      <c r="L1003" s="1" t="s">
        <v>85</v>
      </c>
      <c r="M1003" s="1" t="s">
        <v>85</v>
      </c>
      <c r="N1003" s="3">
        <v>0</v>
      </c>
      <c r="O1003" s="10">
        <v>42055</v>
      </c>
      <c r="P1003" s="10">
        <v>43747</v>
      </c>
      <c r="Q1003" s="1" t="s">
        <v>85</v>
      </c>
      <c r="R1003" s="1" t="s">
        <v>85</v>
      </c>
      <c r="S1003" s="1" t="s">
        <v>85</v>
      </c>
      <c r="T1003" s="1" t="s">
        <v>85</v>
      </c>
      <c r="U1003" s="1" t="s">
        <v>85</v>
      </c>
      <c r="V1003" s="1">
        <v>0.51304499057274189</v>
      </c>
      <c r="W1003" s="1" t="s">
        <v>4167</v>
      </c>
      <c r="X1003" s="1" t="s">
        <v>85</v>
      </c>
      <c r="Y1003" s="1" t="s">
        <v>100</v>
      </c>
      <c r="Z1003" s="11" t="s">
        <v>100</v>
      </c>
      <c r="AA1003" s="11" t="s">
        <v>100</v>
      </c>
      <c r="AB1003" s="1" t="s">
        <v>87</v>
      </c>
      <c r="AC1003" s="1" t="s">
        <v>100</v>
      </c>
      <c r="AD1003" s="1">
        <v>5.9385652172422443</v>
      </c>
      <c r="AE1003" s="1">
        <v>4.2345290626395897</v>
      </c>
      <c r="AF1003" s="11">
        <v>4.2345290626395897</v>
      </c>
      <c r="AG1003" s="1" t="s">
        <v>84</v>
      </c>
      <c r="AH1003" s="1">
        <v>10.555613126743941</v>
      </c>
      <c r="AI1003" s="1" t="e">
        <v>#VALUE!</v>
      </c>
      <c r="AJ1003" s="11" t="e">
        <v>#VALUE!</v>
      </c>
      <c r="AK1003" s="1" t="s">
        <v>4137</v>
      </c>
      <c r="AL1003" s="1" t="s">
        <v>100</v>
      </c>
      <c r="AM1003" s="1">
        <v>328.58610911011982</v>
      </c>
      <c r="AN1003" s="1">
        <v>162.95228397575787</v>
      </c>
      <c r="AO1003" s="1">
        <v>0.96646132785763172</v>
      </c>
      <c r="AP1003" s="1">
        <v>157.56306316938108</v>
      </c>
      <c r="AQ1003" s="1" t="s">
        <v>177</v>
      </c>
      <c r="AR1003" s="3" t="s">
        <v>103</v>
      </c>
      <c r="AS1003" s="3" t="s">
        <v>100</v>
      </c>
      <c r="AT1003" s="1" t="s">
        <v>100</v>
      </c>
      <c r="AU1003" s="1" t="s">
        <v>100</v>
      </c>
      <c r="AV1003" s="1" t="s">
        <v>100</v>
      </c>
      <c r="AW1003" s="1" t="s">
        <v>4138</v>
      </c>
      <c r="AX1003" s="1">
        <v>23.972159999999999</v>
      </c>
      <c r="AY1003" s="1">
        <v>5.0362229999999997</v>
      </c>
      <c r="AZ1003" s="1">
        <v>2506.85</v>
      </c>
      <c r="BA1003" s="1">
        <v>1886.33</v>
      </c>
      <c r="BB1003" s="1">
        <v>2452.6799999999998</v>
      </c>
      <c r="BC1003" s="12">
        <v>0.91270224972603609</v>
      </c>
      <c r="BD1003" s="1">
        <v>52.37511061057112</v>
      </c>
      <c r="BE1003" s="1">
        <v>123.82923000647845</v>
      </c>
      <c r="BF1003" s="1">
        <v>63.683843589571374</v>
      </c>
      <c r="BG1003" s="1">
        <v>1.1880232824611352</v>
      </c>
      <c r="BH1003" s="1">
        <v>10.327173169062286</v>
      </c>
      <c r="BI1003" s="1" t="s">
        <v>100</v>
      </c>
      <c r="BJ1003" s="1" t="s">
        <v>100</v>
      </c>
      <c r="BK1003" s="1" t="s">
        <v>100</v>
      </c>
      <c r="BL1003" s="1" t="s">
        <v>100</v>
      </c>
      <c r="BM1003" s="1" t="s">
        <v>100</v>
      </c>
      <c r="BN1003" s="1" t="s">
        <v>100</v>
      </c>
      <c r="BO1003" s="1" t="s">
        <v>100</v>
      </c>
      <c r="BP1003" s="1" t="e">
        <v>#VALUE!</v>
      </c>
      <c r="BQ1003" s="1" t="e">
        <v>#VALUE!</v>
      </c>
      <c r="BR1003" s="1" t="s">
        <v>177</v>
      </c>
      <c r="BS1003" s="1">
        <v>0.96646132785763172</v>
      </c>
      <c r="BT1003" s="1" t="s">
        <v>100</v>
      </c>
      <c r="BU1003" s="1" t="s">
        <v>100</v>
      </c>
      <c r="BV1003" s="1" t="e">
        <v>#VALUE!</v>
      </c>
      <c r="BW1003" s="1" t="s">
        <v>85</v>
      </c>
    </row>
    <row r="1004" spans="1:75" x14ac:dyDescent="0.2">
      <c r="A1004" s="8" t="s">
        <v>4168</v>
      </c>
      <c r="B1004" s="4"/>
      <c r="C1004" s="8" t="s">
        <v>2605</v>
      </c>
      <c r="D1004" s="8" t="s">
        <v>224</v>
      </c>
      <c r="E1004" s="9"/>
      <c r="F1004" s="1" t="s">
        <v>4169</v>
      </c>
      <c r="G1004" s="3" t="s">
        <v>4170</v>
      </c>
      <c r="H1004" s="3" t="s">
        <v>84</v>
      </c>
      <c r="I1004" s="1">
        <v>25</v>
      </c>
      <c r="J1004" s="1" t="s">
        <v>85</v>
      </c>
      <c r="K1004" s="1" t="s">
        <v>85</v>
      </c>
      <c r="L1004" s="1" t="s">
        <v>85</v>
      </c>
      <c r="M1004" s="1" t="s">
        <v>85</v>
      </c>
      <c r="N1004" s="3">
        <v>500000000</v>
      </c>
      <c r="O1004" s="10">
        <v>45792</v>
      </c>
      <c r="P1004" s="10" t="e">
        <v>#VALUE!</v>
      </c>
      <c r="Q1004" s="1">
        <v>1.520510224947591</v>
      </c>
      <c r="R1004" s="1" t="s">
        <v>104</v>
      </c>
      <c r="S1004" s="1" t="s">
        <v>104</v>
      </c>
      <c r="T1004" s="1" t="e">
        <v>#VALUE!</v>
      </c>
      <c r="U1004" s="1" t="e">
        <v>#VALUE!</v>
      </c>
      <c r="V1004" s="1" t="e">
        <v>#VALUE!</v>
      </c>
      <c r="W1004" s="1" t="s">
        <v>4171</v>
      </c>
      <c r="X1004" s="1">
        <v>133.57839965820313</v>
      </c>
      <c r="Y1004" s="1">
        <v>5.5618305699999997</v>
      </c>
      <c r="Z1004" s="11">
        <v>-1.0618000000000001E-2</v>
      </c>
      <c r="AA1004" s="11" t="s">
        <v>104</v>
      </c>
      <c r="AB1004" s="1" t="s">
        <v>87</v>
      </c>
      <c r="AC1004" s="1">
        <v>101.444</v>
      </c>
      <c r="AD1004" s="1">
        <v>4.8947585364097117</v>
      </c>
      <c r="AE1004" s="1">
        <v>3.2925726100307826</v>
      </c>
      <c r="AF1004" s="11">
        <v>3.2925726100307826</v>
      </c>
      <c r="AG1004" s="1" t="s">
        <v>84</v>
      </c>
      <c r="AH1004" s="1">
        <v>3.4695277367424411</v>
      </c>
      <c r="AI1004" s="1" t="e">
        <v>#VALUE!</v>
      </c>
      <c r="AJ1004" s="11" t="e">
        <v>#VALUE!</v>
      </c>
      <c r="AK1004" s="1" t="s">
        <v>4137</v>
      </c>
      <c r="AL1004" s="1">
        <v>191.58549499511719</v>
      </c>
      <c r="AM1004" s="1">
        <v>161.12899199999998</v>
      </c>
      <c r="AN1004" s="1">
        <v>4.7670994242382108</v>
      </c>
      <c r="AO1004" s="1">
        <v>9.6399726214921291</v>
      </c>
      <c r="AP1004" s="1">
        <v>156.09980940643749</v>
      </c>
      <c r="AQ1004" s="1" t="s">
        <v>126</v>
      </c>
      <c r="AR1004" s="3" t="s">
        <v>90</v>
      </c>
      <c r="AS1004" s="3">
        <v>150.38672539377166</v>
      </c>
      <c r="AT1004" s="1">
        <v>229.74467032487627</v>
      </c>
      <c r="AU1004" s="1">
        <v>127.38322595084588</v>
      </c>
      <c r="AV1004" s="1">
        <v>103.12802834546434</v>
      </c>
      <c r="AW1004" s="1" t="s">
        <v>4138</v>
      </c>
      <c r="AX1004" s="1">
        <v>23.972159999999999</v>
      </c>
      <c r="AY1004" s="1">
        <v>5.0362229999999997</v>
      </c>
      <c r="AZ1004" s="1">
        <v>2506.85</v>
      </c>
      <c r="BA1004" s="1">
        <v>1886.33</v>
      </c>
      <c r="BB1004" s="1">
        <v>2452.6799999999998</v>
      </c>
      <c r="BC1004" s="12">
        <v>0.91270224972603609</v>
      </c>
      <c r="BD1004" s="1">
        <v>52.37511061057112</v>
      </c>
      <c r="BE1004" s="1">
        <v>123.82923000647845</v>
      </c>
      <c r="BF1004" s="1">
        <v>63.683843589571374</v>
      </c>
      <c r="BG1004" s="1">
        <v>1.1880232824611352</v>
      </c>
      <c r="BH1004" s="1">
        <v>0.11225188227241616</v>
      </c>
      <c r="BI1004" s="1" t="s">
        <v>104</v>
      </c>
      <c r="BJ1004" s="1">
        <v>-4.0341135533252555</v>
      </c>
      <c r="BK1004" s="1">
        <v>-3.4083842793491499</v>
      </c>
      <c r="BL1004" s="1" t="s">
        <v>104</v>
      </c>
      <c r="BM1004" s="1" t="s">
        <v>104</v>
      </c>
      <c r="BN1004" s="1" t="s">
        <v>104</v>
      </c>
      <c r="BO1004" s="1" t="s">
        <v>104</v>
      </c>
      <c r="BP1004" s="1" t="e">
        <v>#VALUE!</v>
      </c>
      <c r="BQ1004" s="1">
        <v>745.08108396990735</v>
      </c>
      <c r="BR1004" s="1" t="s">
        <v>126</v>
      </c>
      <c r="BS1004" s="1">
        <v>9.8836413415468858</v>
      </c>
      <c r="BT1004" s="1" t="s">
        <v>104</v>
      </c>
      <c r="BU1004" s="1" t="s">
        <v>104</v>
      </c>
      <c r="BV1004" s="1" t="e">
        <v>#VALUE!</v>
      </c>
      <c r="BW1004" s="1">
        <v>187.89771586641504</v>
      </c>
    </row>
    <row r="1005" spans="1:75" x14ac:dyDescent="0.2">
      <c r="A1005" s="8" t="s">
        <v>4172</v>
      </c>
      <c r="B1005" s="4"/>
      <c r="C1005" s="8" t="s">
        <v>2605</v>
      </c>
      <c r="D1005" s="8"/>
      <c r="E1005" s="9" t="s">
        <v>81</v>
      </c>
      <c r="F1005" s="1" t="s">
        <v>4173</v>
      </c>
      <c r="G1005" s="3" t="s">
        <v>4174</v>
      </c>
      <c r="H1005" s="3" t="s">
        <v>84</v>
      </c>
      <c r="I1005" s="1">
        <v>45</v>
      </c>
      <c r="J1005" s="1" t="s">
        <v>85</v>
      </c>
      <c r="K1005" s="1" t="s">
        <v>85</v>
      </c>
      <c r="L1005" s="1" t="s">
        <v>85</v>
      </c>
      <c r="M1005" s="1" t="s">
        <v>85</v>
      </c>
      <c r="N1005" s="3">
        <v>0</v>
      </c>
      <c r="O1005" s="10">
        <v>44784</v>
      </c>
      <c r="P1005" s="10" t="e">
        <v>#VALUE!</v>
      </c>
      <c r="Q1005" s="1" t="s">
        <v>85</v>
      </c>
      <c r="R1005" s="1" t="s">
        <v>85</v>
      </c>
      <c r="S1005" s="1" t="s">
        <v>85</v>
      </c>
      <c r="T1005" s="1" t="e">
        <v>#VALUE!</v>
      </c>
      <c r="U1005" s="1" t="e">
        <v>#VALUE!</v>
      </c>
      <c r="V1005" s="1" t="e">
        <v>#VALUE!</v>
      </c>
      <c r="W1005" s="1" t="s">
        <v>4175</v>
      </c>
      <c r="X1005" s="1" t="s">
        <v>85</v>
      </c>
      <c r="Y1005" s="1" t="s">
        <v>100</v>
      </c>
      <c r="Z1005" s="11" t="s">
        <v>100</v>
      </c>
      <c r="AA1005" s="11" t="s">
        <v>100</v>
      </c>
      <c r="AB1005" s="1" t="s">
        <v>2708</v>
      </c>
      <c r="AC1005" s="1" t="s">
        <v>100</v>
      </c>
      <c r="AD1005" s="1">
        <v>6.0569532117084632</v>
      </c>
      <c r="AE1005" s="1" t="s">
        <v>84</v>
      </c>
      <c r="AF1005" s="11" t="s">
        <v>84</v>
      </c>
      <c r="AG1005" s="1" t="s">
        <v>84</v>
      </c>
      <c r="AH1005" s="1" t="s">
        <v>84</v>
      </c>
      <c r="AI1005" s="1" t="e">
        <v>#VALUE!</v>
      </c>
      <c r="AJ1005" s="11" t="e">
        <v>#VALUE!</v>
      </c>
      <c r="AK1005" s="1" t="s">
        <v>4137</v>
      </c>
      <c r="AL1005" s="1" t="s">
        <v>85</v>
      </c>
      <c r="AM1005" s="1">
        <v>258.791314</v>
      </c>
      <c r="AN1005" s="1">
        <v>28.436801866899202</v>
      </c>
      <c r="AO1005" s="1">
        <v>7.1238877481177276</v>
      </c>
      <c r="AP1005" s="1" t="s">
        <v>85</v>
      </c>
      <c r="AQ1005" s="1" t="s">
        <v>126</v>
      </c>
      <c r="AR1005" s="3" t="s">
        <v>90</v>
      </c>
      <c r="AS1005" s="3" t="s">
        <v>100</v>
      </c>
      <c r="AT1005" s="1" t="s">
        <v>100</v>
      </c>
      <c r="AU1005" s="1" t="s">
        <v>100</v>
      </c>
      <c r="AV1005" s="1" t="s">
        <v>100</v>
      </c>
      <c r="AW1005" s="1" t="s">
        <v>4138</v>
      </c>
      <c r="AX1005" s="1">
        <v>23.972159999999999</v>
      </c>
      <c r="AY1005" s="1">
        <v>5.0362229999999997</v>
      </c>
      <c r="AZ1005" s="1">
        <v>2506.85</v>
      </c>
      <c r="BA1005" s="1">
        <v>1886.33</v>
      </c>
      <c r="BB1005" s="1">
        <v>2452.6799999999998</v>
      </c>
      <c r="BC1005" s="12">
        <v>0.91270224972603609</v>
      </c>
      <c r="BD1005" s="1">
        <v>52.37511061057112</v>
      </c>
      <c r="BE1005" s="1">
        <v>123.82923000647845</v>
      </c>
      <c r="BF1005" s="1">
        <v>63.683843589571374</v>
      </c>
      <c r="BG1005" s="1">
        <v>1.1880232824611352</v>
      </c>
      <c r="BH1005" s="1">
        <v>2.8720054757015743</v>
      </c>
      <c r="BI1005" s="1" t="s">
        <v>100</v>
      </c>
      <c r="BJ1005" s="1" t="s">
        <v>100</v>
      </c>
      <c r="BK1005" s="1" t="s">
        <v>100</v>
      </c>
      <c r="BL1005" s="1" t="s">
        <v>100</v>
      </c>
      <c r="BM1005" s="1" t="s">
        <v>100</v>
      </c>
      <c r="BN1005" s="1" t="s">
        <v>100</v>
      </c>
      <c r="BO1005" s="1" t="s">
        <v>100</v>
      </c>
      <c r="BP1005" s="1" t="e">
        <v>#VALUE!</v>
      </c>
      <c r="BQ1005" s="1" t="e">
        <v>#VALUE!</v>
      </c>
      <c r="BR1005" s="1" t="s">
        <v>126</v>
      </c>
      <c r="BS1005" s="1">
        <v>7.1238877481177276</v>
      </c>
      <c r="BT1005" s="1" t="s">
        <v>104</v>
      </c>
      <c r="BU1005" s="1" t="s">
        <v>104</v>
      </c>
      <c r="BV1005" s="1" t="e">
        <v>#VALUE!</v>
      </c>
      <c r="BW1005" s="1" t="s">
        <v>85</v>
      </c>
    </row>
    <row r="1006" spans="1:75" x14ac:dyDescent="0.2">
      <c r="A1006" s="8" t="s">
        <v>4172</v>
      </c>
      <c r="B1006" s="4"/>
      <c r="C1006" s="8" t="s">
        <v>2605</v>
      </c>
      <c r="D1006" s="8"/>
      <c r="E1006" s="9" t="s">
        <v>81</v>
      </c>
      <c r="F1006" s="1" t="s">
        <v>4173</v>
      </c>
      <c r="G1006" s="3" t="s">
        <v>4174</v>
      </c>
      <c r="H1006" s="3" t="s">
        <v>84</v>
      </c>
      <c r="I1006" s="1">
        <v>45</v>
      </c>
      <c r="J1006" s="1" t="s">
        <v>85</v>
      </c>
      <c r="K1006" s="1" t="s">
        <v>85</v>
      </c>
      <c r="L1006" s="1" t="s">
        <v>85</v>
      </c>
      <c r="M1006" s="1" t="s">
        <v>85</v>
      </c>
      <c r="N1006" s="3">
        <v>0</v>
      </c>
      <c r="O1006" s="10">
        <v>44784</v>
      </c>
      <c r="P1006" s="10" t="e">
        <v>#VALUE!</v>
      </c>
      <c r="Q1006" s="1" t="s">
        <v>85</v>
      </c>
      <c r="R1006" s="1" t="s">
        <v>85</v>
      </c>
      <c r="S1006" s="1" t="s">
        <v>85</v>
      </c>
      <c r="T1006" s="1" t="e">
        <v>#VALUE!</v>
      </c>
      <c r="U1006" s="1" t="e">
        <v>#VALUE!</v>
      </c>
      <c r="V1006" s="1" t="e">
        <v>#VALUE!</v>
      </c>
      <c r="W1006" s="1" t="s">
        <v>4175</v>
      </c>
      <c r="X1006" s="1" t="s">
        <v>85</v>
      </c>
      <c r="Y1006" s="1" t="s">
        <v>100</v>
      </c>
      <c r="Z1006" s="11" t="s">
        <v>100</v>
      </c>
      <c r="AA1006" s="11" t="s">
        <v>100</v>
      </c>
      <c r="AB1006" s="1" t="s">
        <v>2708</v>
      </c>
      <c r="AC1006" s="1" t="s">
        <v>100</v>
      </c>
      <c r="AD1006" s="1">
        <v>5.046744023641927</v>
      </c>
      <c r="AE1006" s="1">
        <v>3.4924575910554259</v>
      </c>
      <c r="AF1006" s="11">
        <v>3.4924575910554259</v>
      </c>
      <c r="AG1006" s="1" t="s">
        <v>84</v>
      </c>
      <c r="AH1006" s="1">
        <v>4.6356670689141453</v>
      </c>
      <c r="AI1006" s="1" t="e">
        <v>#VALUE!</v>
      </c>
      <c r="AJ1006" s="11" t="e">
        <v>#VALUE!</v>
      </c>
      <c r="AK1006" s="1" t="s">
        <v>4137</v>
      </c>
      <c r="AL1006" s="1" t="s">
        <v>85</v>
      </c>
      <c r="AM1006" s="1">
        <v>202.78554899999997</v>
      </c>
      <c r="AN1006" s="1">
        <v>34.71228159546726</v>
      </c>
      <c r="AO1006" s="1">
        <v>7.1238877481177276</v>
      </c>
      <c r="AP1006" s="1">
        <v>158.53142323913914</v>
      </c>
      <c r="AQ1006" s="1" t="s">
        <v>126</v>
      </c>
      <c r="AR1006" s="3" t="s">
        <v>90</v>
      </c>
      <c r="AS1006" s="3" t="s">
        <v>100</v>
      </c>
      <c r="AT1006" s="1" t="s">
        <v>100</v>
      </c>
      <c r="AU1006" s="1" t="s">
        <v>100</v>
      </c>
      <c r="AV1006" s="1" t="s">
        <v>100</v>
      </c>
      <c r="AW1006" s="1" t="s">
        <v>4138</v>
      </c>
      <c r="AX1006" s="1">
        <v>23.972159999999999</v>
      </c>
      <c r="AY1006" s="1">
        <v>5.0362229999999997</v>
      </c>
      <c r="AZ1006" s="1">
        <v>2506.85</v>
      </c>
      <c r="BA1006" s="1">
        <v>1886.33</v>
      </c>
      <c r="BB1006" s="1">
        <v>2452.6799999999998</v>
      </c>
      <c r="BC1006" s="12">
        <v>0.91270224972603609</v>
      </c>
      <c r="BD1006" s="1">
        <v>52.37511061057112</v>
      </c>
      <c r="BE1006" s="1">
        <v>123.82923000647845</v>
      </c>
      <c r="BF1006" s="1">
        <v>63.683843589571374</v>
      </c>
      <c r="BG1006" s="1">
        <v>1.1880232824611352</v>
      </c>
      <c r="BH1006" s="1">
        <v>2.8720054757015743</v>
      </c>
      <c r="BI1006" s="1" t="s">
        <v>100</v>
      </c>
      <c r="BJ1006" s="1" t="s">
        <v>100</v>
      </c>
      <c r="BK1006" s="1" t="s">
        <v>100</v>
      </c>
      <c r="BL1006" s="1" t="s">
        <v>100</v>
      </c>
      <c r="BM1006" s="1" t="s">
        <v>100</v>
      </c>
      <c r="BN1006" s="1" t="s">
        <v>100</v>
      </c>
      <c r="BO1006" s="1" t="s">
        <v>100</v>
      </c>
      <c r="BP1006" s="1" t="e">
        <v>#VALUE!</v>
      </c>
      <c r="BQ1006" s="1" t="e">
        <v>#VALUE!</v>
      </c>
      <c r="BR1006" s="1" t="s">
        <v>126</v>
      </c>
      <c r="BS1006" s="1">
        <v>7.1238877481177276</v>
      </c>
      <c r="BT1006" s="1" t="s">
        <v>104</v>
      </c>
      <c r="BU1006" s="1" t="s">
        <v>104</v>
      </c>
      <c r="BV1006" s="1" t="e">
        <v>#VALUE!</v>
      </c>
      <c r="BW1006" s="1" t="s">
        <v>85</v>
      </c>
    </row>
    <row r="1007" spans="1:75" x14ac:dyDescent="0.2">
      <c r="A1007" s="8" t="s">
        <v>4176</v>
      </c>
      <c r="B1007" s="4" t="s">
        <v>1836</v>
      </c>
      <c r="C1007" s="8" t="s">
        <v>2605</v>
      </c>
      <c r="D1007" s="8" t="s">
        <v>224</v>
      </c>
      <c r="E1007" s="9"/>
      <c r="F1007" s="1" t="s">
        <v>4177</v>
      </c>
      <c r="G1007" s="3" t="s">
        <v>4178</v>
      </c>
      <c r="H1007" s="3" t="s">
        <v>1838</v>
      </c>
      <c r="I1007" s="1">
        <v>46</v>
      </c>
      <c r="J1007" s="1" t="s">
        <v>85</v>
      </c>
      <c r="K1007" s="1" t="s">
        <v>85</v>
      </c>
      <c r="L1007" s="1" t="s">
        <v>85</v>
      </c>
      <c r="M1007" s="1" t="s">
        <v>85</v>
      </c>
      <c r="N1007" s="3">
        <v>250000000</v>
      </c>
      <c r="O1007" s="10">
        <v>45615</v>
      </c>
      <c r="P1007" s="10">
        <v>44952</v>
      </c>
      <c r="Q1007" s="1">
        <v>-0.17489416394032009</v>
      </c>
      <c r="R1007" s="1">
        <v>-0.83127668016044209</v>
      </c>
      <c r="S1007" s="1">
        <v>1.2420152233394655</v>
      </c>
      <c r="T1007" s="1">
        <v>-2.2035920266083031</v>
      </c>
      <c r="U1007" s="1">
        <v>-6.3458827290198139</v>
      </c>
      <c r="V1007" s="1">
        <v>-4.0390514918929092</v>
      </c>
      <c r="W1007" s="1" t="s">
        <v>4179</v>
      </c>
      <c r="X1007" s="1">
        <v>151.544677734375</v>
      </c>
      <c r="Y1007" s="1">
        <v>5.1218573599999999</v>
      </c>
      <c r="Z1007" s="11">
        <v>1.51251</v>
      </c>
      <c r="AA1007" s="11">
        <v>1.6572207069304179</v>
      </c>
      <c r="AB1007" s="1" t="s">
        <v>87</v>
      </c>
      <c r="AC1007" s="1">
        <v>102.129</v>
      </c>
      <c r="AD1007" s="1">
        <v>4.8947585364097117</v>
      </c>
      <c r="AE1007" s="1">
        <v>3.2925726100307826</v>
      </c>
      <c r="AF1007" s="11">
        <v>3.2925726100307826</v>
      </c>
      <c r="AG1007" s="1" t="s">
        <v>84</v>
      </c>
      <c r="AH1007" s="1">
        <v>3.4695277367424411</v>
      </c>
      <c r="AI1007" s="1" t="e">
        <v>#VALUE!</v>
      </c>
      <c r="AJ1007" s="11" t="e">
        <v>#VALUE!</v>
      </c>
      <c r="AK1007" s="1" t="s">
        <v>4137</v>
      </c>
      <c r="AL1007" s="1">
        <v>151.17157524000001</v>
      </c>
      <c r="AM1007" s="1">
        <v>161.12899199999998</v>
      </c>
      <c r="AN1007" s="1">
        <v>4.7670994242382108</v>
      </c>
      <c r="AO1007" s="1">
        <v>28.889801505817932</v>
      </c>
      <c r="AP1007" s="1">
        <v>156.09980940643749</v>
      </c>
      <c r="AQ1007" s="1" t="s">
        <v>126</v>
      </c>
      <c r="AR1007" s="3" t="s">
        <v>103</v>
      </c>
      <c r="AS1007" s="3">
        <v>150.66844458752934</v>
      </c>
      <c r="AT1007" s="1">
        <v>154.31790102187372</v>
      </c>
      <c r="AU1007" s="1" t="s">
        <v>104</v>
      </c>
      <c r="AV1007" s="1">
        <v>-8.2352311706127779</v>
      </c>
      <c r="AW1007" s="1" t="s">
        <v>4138</v>
      </c>
      <c r="AX1007" s="1">
        <v>23.972159999999999</v>
      </c>
      <c r="AY1007" s="1">
        <v>5.0362229999999997</v>
      </c>
      <c r="AZ1007" s="1">
        <v>2506.85</v>
      </c>
      <c r="BA1007" s="1">
        <v>1886.33</v>
      </c>
      <c r="BB1007" s="1">
        <v>2452.6799999999998</v>
      </c>
      <c r="BC1007" s="12">
        <v>0.91270224972603609</v>
      </c>
      <c r="BD1007" s="1">
        <v>52.37511061057112</v>
      </c>
      <c r="BE1007" s="1">
        <v>123.82923000647845</v>
      </c>
      <c r="BF1007" s="1">
        <v>63.683843589571374</v>
      </c>
      <c r="BG1007" s="1">
        <v>1.1880232824611352</v>
      </c>
      <c r="BH1007" s="1">
        <v>0.60232717316906226</v>
      </c>
      <c r="BI1007" s="1" t="s">
        <v>104</v>
      </c>
      <c r="BJ1007" s="1">
        <v>-2.2867777699999863</v>
      </c>
      <c r="BK1007" s="1">
        <v>-9.1134747399999867</v>
      </c>
      <c r="BL1007" s="1">
        <v>-21.782510579999979</v>
      </c>
      <c r="BM1007" s="1" t="s">
        <v>104</v>
      </c>
      <c r="BN1007" s="1">
        <v>151.17157524000001</v>
      </c>
      <c r="BO1007" s="1">
        <v>190.08111151</v>
      </c>
      <c r="BP1007" s="1">
        <v>100</v>
      </c>
      <c r="BQ1007" s="1">
        <v>1528.7725280180807</v>
      </c>
      <c r="BR1007" s="1" t="s">
        <v>126</v>
      </c>
      <c r="BS1007" s="1">
        <v>29.393566050650239</v>
      </c>
      <c r="BT1007" s="1" t="s">
        <v>104</v>
      </c>
      <c r="BU1007" s="1" t="s">
        <v>104</v>
      </c>
      <c r="BV1007" s="1" t="e">
        <v>#VALUE!</v>
      </c>
      <c r="BW1007" s="1">
        <v>195.29407252433529</v>
      </c>
    </row>
    <row r="1008" spans="1:75" x14ac:dyDescent="0.2">
      <c r="A1008" s="8" t="s">
        <v>4180</v>
      </c>
      <c r="B1008" s="4"/>
      <c r="C1008" s="8" t="s">
        <v>2605</v>
      </c>
      <c r="D1008" s="8" t="s">
        <v>224</v>
      </c>
      <c r="E1008" s="9"/>
      <c r="F1008" s="1" t="s">
        <v>4181</v>
      </c>
      <c r="G1008" s="3" t="s">
        <v>4182</v>
      </c>
      <c r="H1008" s="3" t="s">
        <v>84</v>
      </c>
      <c r="I1008" s="1">
        <v>25</v>
      </c>
      <c r="J1008" s="1" t="s">
        <v>85</v>
      </c>
      <c r="K1008" s="1" t="s">
        <v>85</v>
      </c>
      <c r="L1008" s="1" t="s">
        <v>85</v>
      </c>
      <c r="M1008" s="1" t="s">
        <v>85</v>
      </c>
      <c r="N1008" s="3">
        <v>400000000</v>
      </c>
      <c r="O1008" s="10">
        <v>45792</v>
      </c>
      <c r="P1008" s="10" t="e">
        <v>#VALUE!</v>
      </c>
      <c r="Q1008" s="1">
        <v>2.7713494070253253</v>
      </c>
      <c r="R1008" s="1" t="s">
        <v>104</v>
      </c>
      <c r="S1008" s="1" t="s">
        <v>104</v>
      </c>
      <c r="T1008" s="1" t="e">
        <v>#VALUE!</v>
      </c>
      <c r="U1008" s="1" t="e">
        <v>#VALUE!</v>
      </c>
      <c r="V1008" s="1" t="e">
        <v>#VALUE!</v>
      </c>
      <c r="W1008" s="1" t="s">
        <v>4183</v>
      </c>
      <c r="X1008" s="1">
        <v>150.92108154296875</v>
      </c>
      <c r="Y1008" s="1">
        <v>6.3133273399999998</v>
      </c>
      <c r="Z1008" s="11">
        <v>0.76479299999999995</v>
      </c>
      <c r="AA1008" s="11" t="s">
        <v>104</v>
      </c>
      <c r="AB1008" s="1" t="s">
        <v>87</v>
      </c>
      <c r="AC1008" s="1">
        <v>102.54300000000001</v>
      </c>
      <c r="AD1008" s="1">
        <v>4.8947585364097117</v>
      </c>
      <c r="AE1008" s="1">
        <v>3.2925726100307826</v>
      </c>
      <c r="AF1008" s="11">
        <v>3.2925726100307826</v>
      </c>
      <c r="AG1008" s="1" t="s">
        <v>84</v>
      </c>
      <c r="AH1008" s="1">
        <v>3.4695277367424411</v>
      </c>
      <c r="AI1008" s="1" t="e">
        <v>#VALUE!</v>
      </c>
      <c r="AJ1008" s="11" t="e">
        <v>#VALUE!</v>
      </c>
      <c r="AK1008" s="1" t="s">
        <v>4137</v>
      </c>
      <c r="AL1008" s="1">
        <v>243.41973876953125</v>
      </c>
      <c r="AM1008" s="1">
        <v>161.12899199999998</v>
      </c>
      <c r="AN1008" s="1">
        <v>4.7670994242382108</v>
      </c>
      <c r="AO1008" s="1">
        <v>29.388090349075977</v>
      </c>
      <c r="AP1008" s="1">
        <v>156.09980940643749</v>
      </c>
      <c r="AQ1008" s="1" t="s">
        <v>126</v>
      </c>
      <c r="AR1008" s="3" t="s">
        <v>90</v>
      </c>
      <c r="AS1008" s="3">
        <v>178.1305397612698</v>
      </c>
      <c r="AT1008" s="1">
        <v>276.48167805425163</v>
      </c>
      <c r="AU1008" s="1" t="s">
        <v>104</v>
      </c>
      <c r="AV1008" s="1">
        <v>114.31020044040122</v>
      </c>
      <c r="AW1008" s="1" t="s">
        <v>4138</v>
      </c>
      <c r="AX1008" s="1">
        <v>23.972159999999999</v>
      </c>
      <c r="AY1008" s="1">
        <v>5.0362229999999997</v>
      </c>
      <c r="AZ1008" s="1">
        <v>2506.85</v>
      </c>
      <c r="BA1008" s="1">
        <v>1886.33</v>
      </c>
      <c r="BB1008" s="1">
        <v>2452.6799999999998</v>
      </c>
      <c r="BC1008" s="12">
        <v>0.91270224972603609</v>
      </c>
      <c r="BD1008" s="1">
        <v>52.37511061057112</v>
      </c>
      <c r="BE1008" s="1">
        <v>123.82923000647845</v>
      </c>
      <c r="BF1008" s="1">
        <v>63.683843589571374</v>
      </c>
      <c r="BG1008" s="1">
        <v>1.1880232824611352</v>
      </c>
      <c r="BH1008" s="1">
        <v>0.11225188227241616</v>
      </c>
      <c r="BI1008" s="1" t="s">
        <v>104</v>
      </c>
      <c r="BJ1008" s="1">
        <v>-4.3027337286252703</v>
      </c>
      <c r="BK1008" s="1">
        <v>-10.894160550656636</v>
      </c>
      <c r="BL1008" s="1" t="s">
        <v>104</v>
      </c>
      <c r="BM1008" s="1" t="s">
        <v>104</v>
      </c>
      <c r="BN1008" s="1" t="s">
        <v>104</v>
      </c>
      <c r="BO1008" s="1" t="s">
        <v>104</v>
      </c>
      <c r="BP1008" s="1" t="e">
        <v>#VALUE!</v>
      </c>
      <c r="BQ1008" s="1">
        <v>1356.3423792545136</v>
      </c>
      <c r="BR1008" s="1" t="s">
        <v>126</v>
      </c>
      <c r="BS1008" s="1">
        <v>29.883641341546884</v>
      </c>
      <c r="BT1008" s="1" t="s">
        <v>104</v>
      </c>
      <c r="BU1008" s="1" t="s">
        <v>104</v>
      </c>
      <c r="BV1008" s="1" t="e">
        <v>#VALUE!</v>
      </c>
      <c r="BW1008" s="1">
        <v>240.81146328277023</v>
      </c>
    </row>
    <row r="1009" spans="1:75" x14ac:dyDescent="0.2">
      <c r="A1009" s="8" t="s">
        <v>4184</v>
      </c>
      <c r="B1009" s="4"/>
      <c r="C1009" s="8" t="s">
        <v>2605</v>
      </c>
      <c r="D1009" s="8"/>
      <c r="E1009" s="9" t="s">
        <v>81</v>
      </c>
      <c r="F1009" s="1" t="s">
        <v>4185</v>
      </c>
      <c r="G1009" s="3" t="s">
        <v>4186</v>
      </c>
      <c r="H1009" s="3" t="s">
        <v>84</v>
      </c>
      <c r="I1009" s="1">
        <v>30</v>
      </c>
      <c r="J1009" s="1" t="s">
        <v>85</v>
      </c>
      <c r="K1009" s="1" t="s">
        <v>85</v>
      </c>
      <c r="L1009" s="1" t="s">
        <v>85</v>
      </c>
      <c r="M1009" s="1" t="s">
        <v>85</v>
      </c>
      <c r="N1009" s="3">
        <v>435000</v>
      </c>
      <c r="O1009" s="10">
        <v>45264</v>
      </c>
      <c r="P1009" s="10" t="e">
        <v>#VALUE!</v>
      </c>
      <c r="Q1009" s="1">
        <v>1.6874044519223697</v>
      </c>
      <c r="R1009" s="1">
        <v>1.4683397155985434</v>
      </c>
      <c r="S1009" s="1">
        <v>3.8271197363596965</v>
      </c>
      <c r="T1009" s="1" t="e">
        <v>#VALUE!</v>
      </c>
      <c r="U1009" s="1" t="e">
        <v>#VALUE!</v>
      </c>
      <c r="V1009" s="1" t="e">
        <v>#VALUE!</v>
      </c>
      <c r="W1009" s="1" t="s">
        <v>4187</v>
      </c>
      <c r="X1009" s="1">
        <v>124.19422149658203</v>
      </c>
      <c r="Y1009" s="1">
        <v>5.3440899899999996</v>
      </c>
      <c r="Z1009" s="11">
        <v>0.30726300000000001</v>
      </c>
      <c r="AA1009" s="11">
        <v>-1.2852422209175707</v>
      </c>
      <c r="AB1009" s="1" t="s">
        <v>87</v>
      </c>
      <c r="AC1009" s="1">
        <v>104.355</v>
      </c>
      <c r="AD1009" s="1">
        <v>5.046744023641927</v>
      </c>
      <c r="AE1009" s="1">
        <v>3.4924575910554259</v>
      </c>
      <c r="AF1009" s="11">
        <v>3.4924575910554259</v>
      </c>
      <c r="AG1009" s="1" t="s">
        <v>84</v>
      </c>
      <c r="AH1009" s="1">
        <v>4.6356670689141453</v>
      </c>
      <c r="AI1009" s="1" t="e">
        <v>#VALUE!</v>
      </c>
      <c r="AJ1009" s="11" t="e">
        <v>#VALUE!</v>
      </c>
      <c r="AK1009" s="1" t="s">
        <v>4137</v>
      </c>
      <c r="AL1009" s="1">
        <v>177.15180969238281</v>
      </c>
      <c r="AM1009" s="1">
        <v>202.78554899999997</v>
      </c>
      <c r="AN1009" s="1">
        <v>34.71228159546726</v>
      </c>
      <c r="AO1009" s="1">
        <v>8.1861738535249824</v>
      </c>
      <c r="AP1009" s="1">
        <v>158.53142323913914</v>
      </c>
      <c r="AQ1009" s="1" t="s">
        <v>126</v>
      </c>
      <c r="AR1009" s="3" t="s">
        <v>90</v>
      </c>
      <c r="AS1009" s="3">
        <v>138.56439816787923</v>
      </c>
      <c r="AT1009" s="1">
        <v>217.33145544174138</v>
      </c>
      <c r="AU1009" s="1">
        <v>124.73467543596558</v>
      </c>
      <c r="AV1009" s="1">
        <v>101.9383910616404</v>
      </c>
      <c r="AW1009" s="1" t="s">
        <v>4138</v>
      </c>
      <c r="AX1009" s="1">
        <v>23.972159999999999</v>
      </c>
      <c r="AY1009" s="1">
        <v>5.0362229999999997</v>
      </c>
      <c r="AZ1009" s="1">
        <v>2506.85</v>
      </c>
      <c r="BA1009" s="1">
        <v>1886.33</v>
      </c>
      <c r="BB1009" s="1">
        <v>2452.6799999999998</v>
      </c>
      <c r="BC1009" s="12">
        <v>0.91270224972603609</v>
      </c>
      <c r="BD1009" s="1">
        <v>52.37511061057112</v>
      </c>
      <c r="BE1009" s="1">
        <v>123.82923000647845</v>
      </c>
      <c r="BF1009" s="1">
        <v>63.683843589571374</v>
      </c>
      <c r="BG1009" s="1">
        <v>1.1880232824611352</v>
      </c>
      <c r="BH1009" s="1">
        <v>1.5633127994524298</v>
      </c>
      <c r="BI1009" s="1">
        <v>-16.439523964862175</v>
      </c>
      <c r="BJ1009" s="1">
        <v>-1.7182400511598104</v>
      </c>
      <c r="BK1009" s="1">
        <v>-6.2122263644302365</v>
      </c>
      <c r="BL1009" s="1">
        <v>23.688447401096909</v>
      </c>
      <c r="BM1009" s="1">
        <v>-0.63002287785702693</v>
      </c>
      <c r="BN1009" s="1">
        <v>141.16049212988759</v>
      </c>
      <c r="BO1009" s="1">
        <v>205.52039941499856</v>
      </c>
      <c r="BP1009" s="1">
        <v>44.078046285779131</v>
      </c>
      <c r="BQ1009" s="1">
        <v>673.28649581781974</v>
      </c>
      <c r="BR1009" s="1" t="s">
        <v>126</v>
      </c>
      <c r="BS1009" s="1">
        <v>8.4353182751540032</v>
      </c>
      <c r="BT1009" s="1" t="s">
        <v>104</v>
      </c>
      <c r="BU1009" s="1" t="s">
        <v>104</v>
      </c>
      <c r="BV1009" s="1" t="e">
        <v>#VALUE!</v>
      </c>
      <c r="BW1009" s="1">
        <v>173.20452629555621</v>
      </c>
    </row>
    <row r="1010" spans="1:75" x14ac:dyDescent="0.2">
      <c r="A1010" s="8" t="s">
        <v>4184</v>
      </c>
      <c r="B1010" s="4"/>
      <c r="C1010" s="8" t="s">
        <v>2605</v>
      </c>
      <c r="D1010" s="8"/>
      <c r="E1010" s="9" t="s">
        <v>81</v>
      </c>
      <c r="F1010" s="1" t="s">
        <v>4185</v>
      </c>
      <c r="G1010" s="3" t="s">
        <v>4186</v>
      </c>
      <c r="H1010" s="3" t="s">
        <v>84</v>
      </c>
      <c r="I1010" s="1">
        <v>30</v>
      </c>
      <c r="J1010" s="1" t="s">
        <v>85</v>
      </c>
      <c r="K1010" s="1" t="s">
        <v>85</v>
      </c>
      <c r="L1010" s="1" t="s">
        <v>85</v>
      </c>
      <c r="M1010" s="1" t="s">
        <v>85</v>
      </c>
      <c r="N1010" s="3">
        <v>435000</v>
      </c>
      <c r="O1010" s="10">
        <v>45264</v>
      </c>
      <c r="P1010" s="10" t="e">
        <v>#VALUE!</v>
      </c>
      <c r="Q1010" s="1">
        <v>1.6874044519223697</v>
      </c>
      <c r="R1010" s="1">
        <v>1.4683397155985434</v>
      </c>
      <c r="S1010" s="1">
        <v>3.8271197363596965</v>
      </c>
      <c r="T1010" s="1" t="e">
        <v>#VALUE!</v>
      </c>
      <c r="U1010" s="1" t="e">
        <v>#VALUE!</v>
      </c>
      <c r="V1010" s="1" t="e">
        <v>#VALUE!</v>
      </c>
      <c r="W1010" s="1" t="s">
        <v>4187</v>
      </c>
      <c r="X1010" s="1">
        <v>124.19422149658203</v>
      </c>
      <c r="Y1010" s="1">
        <v>5.3440899899999996</v>
      </c>
      <c r="Z1010" s="11">
        <v>0.30726300000000001</v>
      </c>
      <c r="AA1010" s="11">
        <v>-1.2852422209175707</v>
      </c>
      <c r="AB1010" s="1" t="s">
        <v>87</v>
      </c>
      <c r="AC1010" s="1">
        <v>104.355</v>
      </c>
      <c r="AD1010" s="1">
        <v>5.046744023641927</v>
      </c>
      <c r="AE1010" s="1">
        <v>3.4924575910554259</v>
      </c>
      <c r="AF1010" s="11">
        <v>3.4924575910554259</v>
      </c>
      <c r="AG1010" s="1" t="s">
        <v>84</v>
      </c>
      <c r="AH1010" s="1">
        <v>4.6356670689141453</v>
      </c>
      <c r="AI1010" s="1" t="e">
        <v>#VALUE!</v>
      </c>
      <c r="AJ1010" s="11" t="e">
        <v>#VALUE!</v>
      </c>
      <c r="AK1010" s="1" t="s">
        <v>4137</v>
      </c>
      <c r="AL1010" s="1">
        <v>177.15180969238281</v>
      </c>
      <c r="AM1010" s="1">
        <v>202.78554899999997</v>
      </c>
      <c r="AN1010" s="1">
        <v>34.71228159546726</v>
      </c>
      <c r="AO1010" s="1">
        <v>8.1861738535249824</v>
      </c>
      <c r="AP1010" s="1">
        <v>158.53142323913914</v>
      </c>
      <c r="AQ1010" s="1" t="s">
        <v>126</v>
      </c>
      <c r="AR1010" s="3" t="s">
        <v>90</v>
      </c>
      <c r="AS1010" s="3">
        <v>138.56439816787923</v>
      </c>
      <c r="AT1010" s="1">
        <v>217.33145544174138</v>
      </c>
      <c r="AU1010" s="1">
        <v>124.73467543596558</v>
      </c>
      <c r="AV1010" s="1">
        <v>101.9383910616404</v>
      </c>
      <c r="AW1010" s="1" t="s">
        <v>4138</v>
      </c>
      <c r="AX1010" s="1">
        <v>23.972159999999999</v>
      </c>
      <c r="AY1010" s="1">
        <v>5.0362229999999997</v>
      </c>
      <c r="AZ1010" s="1">
        <v>2506.85</v>
      </c>
      <c r="BA1010" s="1">
        <v>1886.33</v>
      </c>
      <c r="BB1010" s="1">
        <v>2452.6799999999998</v>
      </c>
      <c r="BC1010" s="12">
        <v>0.91270224972603609</v>
      </c>
      <c r="BD1010" s="1">
        <v>52.37511061057112</v>
      </c>
      <c r="BE1010" s="1">
        <v>123.82923000647845</v>
      </c>
      <c r="BF1010" s="1">
        <v>63.683843589571374</v>
      </c>
      <c r="BG1010" s="1">
        <v>1.1880232824611352</v>
      </c>
      <c r="BH1010" s="1">
        <v>1.5633127994524298</v>
      </c>
      <c r="BI1010" s="1">
        <v>-16.439523964862175</v>
      </c>
      <c r="BJ1010" s="1">
        <v>-1.7182400511598104</v>
      </c>
      <c r="BK1010" s="1">
        <v>-6.2122263644302365</v>
      </c>
      <c r="BL1010" s="1">
        <v>23.688447401096909</v>
      </c>
      <c r="BM1010" s="1">
        <v>-0.63002287785702693</v>
      </c>
      <c r="BN1010" s="1">
        <v>141.16049212988759</v>
      </c>
      <c r="BO1010" s="1">
        <v>205.52039941499856</v>
      </c>
      <c r="BP1010" s="1">
        <v>44.078046285779131</v>
      </c>
      <c r="BQ1010" s="1">
        <v>673.28649581781974</v>
      </c>
      <c r="BR1010" s="1" t="s">
        <v>126</v>
      </c>
      <c r="BS1010" s="1">
        <v>8.4353182751540032</v>
      </c>
      <c r="BT1010" s="1" t="s">
        <v>104</v>
      </c>
      <c r="BU1010" s="1" t="s">
        <v>104</v>
      </c>
      <c r="BV1010" s="1" t="e">
        <v>#VALUE!</v>
      </c>
      <c r="BW1010" s="1">
        <v>173.20452629555621</v>
      </c>
    </row>
    <row r="1011" spans="1:75" x14ac:dyDescent="0.2">
      <c r="A1011" s="8" t="s">
        <v>4188</v>
      </c>
      <c r="B1011" s="4" t="s">
        <v>489</v>
      </c>
      <c r="C1011" s="8" t="s">
        <v>1429</v>
      </c>
      <c r="D1011" s="8" t="s">
        <v>224</v>
      </c>
      <c r="E1011" s="9"/>
      <c r="F1011" s="1" t="s">
        <v>4189</v>
      </c>
      <c r="G1011" s="3" t="s">
        <v>4190</v>
      </c>
      <c r="H1011" s="3" t="s">
        <v>492</v>
      </c>
      <c r="I1011" s="1">
        <v>42.5</v>
      </c>
      <c r="J1011" s="1" t="s">
        <v>85</v>
      </c>
      <c r="K1011" s="1" t="s">
        <v>85</v>
      </c>
      <c r="L1011" s="1" t="s">
        <v>85</v>
      </c>
      <c r="M1011" s="1" t="s">
        <v>85</v>
      </c>
      <c r="N1011" s="3">
        <v>150000000</v>
      </c>
      <c r="O1011" s="10">
        <v>45733</v>
      </c>
      <c r="P1011" s="10">
        <v>45596</v>
      </c>
      <c r="Q1011" s="1">
        <v>0.38773870317674319</v>
      </c>
      <c r="R1011" s="1">
        <v>1.0310532567111341</v>
      </c>
      <c r="S1011" s="1" t="s">
        <v>104</v>
      </c>
      <c r="T1011" s="1">
        <v>0.16611786441917964</v>
      </c>
      <c r="U1011" s="1">
        <v>0.36109009587492746</v>
      </c>
      <c r="V1011" s="1">
        <v>1.9035762181728755</v>
      </c>
      <c r="W1011" s="1" t="s">
        <v>4191</v>
      </c>
      <c r="X1011" s="1">
        <v>146.06431579589844</v>
      </c>
      <c r="Y1011" s="1">
        <v>4.0793397910760003</v>
      </c>
      <c r="Z1011" s="11">
        <v>0.220915</v>
      </c>
      <c r="AA1011" s="11" t="s">
        <v>104</v>
      </c>
      <c r="AB1011" s="1" t="s">
        <v>87</v>
      </c>
      <c r="AC1011" s="1">
        <v>100.349</v>
      </c>
      <c r="AD1011" s="1">
        <v>4.8947585364097117</v>
      </c>
      <c r="AE1011" s="1">
        <v>3.2925726100307826</v>
      </c>
      <c r="AF1011" s="11">
        <v>3.2925726100307826</v>
      </c>
      <c r="AG1011" s="1" t="s">
        <v>84</v>
      </c>
      <c r="AH1011" s="1">
        <v>3.4695277367424411</v>
      </c>
      <c r="AI1011" s="1" t="e">
        <v>#VALUE!</v>
      </c>
      <c r="AJ1011" s="11" t="e">
        <v>#VALUE!</v>
      </c>
      <c r="AK1011" s="1" t="s">
        <v>4192</v>
      </c>
      <c r="AL1011" s="1">
        <v>147.82323615000001</v>
      </c>
      <c r="AM1011" s="1">
        <v>161.12899199999998</v>
      </c>
      <c r="AN1011" s="1">
        <v>4.7670994242382108</v>
      </c>
      <c r="AO1011" s="1">
        <v>1.7248459958932238</v>
      </c>
      <c r="AP1011" s="1">
        <v>156.09980940643749</v>
      </c>
      <c r="AQ1011" s="1" t="s">
        <v>177</v>
      </c>
      <c r="AR1011" s="3" t="s">
        <v>103</v>
      </c>
      <c r="AS1011" s="3">
        <v>143.1729531654378</v>
      </c>
      <c r="AT1011" s="1">
        <v>144.25163851873717</v>
      </c>
      <c r="AU1011" s="1">
        <v>97.043670629984291</v>
      </c>
      <c r="AV1011" s="1">
        <v>80.26977299566633</v>
      </c>
      <c r="AW1011" s="1" t="s">
        <v>4193</v>
      </c>
      <c r="AX1011" s="1" t="s">
        <v>104</v>
      </c>
      <c r="AY1011" s="1" t="s">
        <v>104</v>
      </c>
      <c r="AZ1011" s="1" t="s">
        <v>100</v>
      </c>
      <c r="BA1011" s="1" t="s">
        <v>100</v>
      </c>
      <c r="BB1011" s="1" t="s">
        <v>100</v>
      </c>
      <c r="BC1011" s="12" t="s">
        <v>104</v>
      </c>
      <c r="BD1011" s="1" t="s">
        <v>104</v>
      </c>
      <c r="BE1011" s="1" t="s">
        <v>100</v>
      </c>
      <c r="BF1011" s="1" t="s">
        <v>100</v>
      </c>
      <c r="BG1011" s="1" t="s">
        <v>104</v>
      </c>
      <c r="BH1011" s="1">
        <v>0.26830937713894593</v>
      </c>
      <c r="BI1011" s="1" t="s">
        <v>104</v>
      </c>
      <c r="BJ1011" s="1">
        <v>1.4501529500000174</v>
      </c>
      <c r="BK1011" s="1">
        <v>-6.3004272799999796</v>
      </c>
      <c r="BL1011" s="1" t="s">
        <v>104</v>
      </c>
      <c r="BM1011" s="1" t="s">
        <v>104</v>
      </c>
      <c r="BN1011" s="1" t="s">
        <v>104</v>
      </c>
      <c r="BO1011" s="1" t="s">
        <v>104</v>
      </c>
      <c r="BP1011" s="1" t="e">
        <v>#VALUE!</v>
      </c>
      <c r="BQ1011" s="1">
        <v>165.84095100483864</v>
      </c>
      <c r="BR1011" s="1" t="s">
        <v>177</v>
      </c>
      <c r="BS1011" s="1">
        <v>1.7248459958932238</v>
      </c>
      <c r="BT1011" s="1" t="s">
        <v>104</v>
      </c>
      <c r="BU1011" s="1" t="s">
        <v>104</v>
      </c>
      <c r="BV1011" s="1" t="e">
        <v>#VALUE!</v>
      </c>
      <c r="BW1011" s="1">
        <v>163.13398433717171</v>
      </c>
    </row>
    <row r="1012" spans="1:75" x14ac:dyDescent="0.2">
      <c r="A1012" s="8" t="s">
        <v>4194</v>
      </c>
      <c r="B1012" s="4" t="s">
        <v>271</v>
      </c>
      <c r="C1012" s="8" t="s">
        <v>2007</v>
      </c>
      <c r="D1012" s="8" t="s">
        <v>224</v>
      </c>
      <c r="E1012" s="9"/>
      <c r="F1012" s="1" t="s">
        <v>4195</v>
      </c>
      <c r="G1012" s="3" t="s">
        <v>4196</v>
      </c>
      <c r="H1012" s="3" t="s">
        <v>274</v>
      </c>
      <c r="I1012" s="1">
        <v>13.1</v>
      </c>
      <c r="J1012" s="1">
        <v>512</v>
      </c>
      <c r="K1012" s="1" t="s">
        <v>505</v>
      </c>
      <c r="L1012" s="1">
        <v>2.6320182956654561</v>
      </c>
      <c r="M1012" s="1">
        <v>8.8925931736549765E-2</v>
      </c>
      <c r="N1012" s="3">
        <v>150000000</v>
      </c>
      <c r="O1012" s="10">
        <v>45139</v>
      </c>
      <c r="P1012" s="10">
        <v>44853</v>
      </c>
      <c r="Q1012" s="1">
        <v>0.49029391605261985</v>
      </c>
      <c r="R1012" s="1">
        <v>-0.34572853746326349</v>
      </c>
      <c r="S1012" s="1">
        <v>1.7168638402816461</v>
      </c>
      <c r="T1012" s="1">
        <v>0.13022717984161325</v>
      </c>
      <c r="U1012" s="1">
        <v>0.15824064582632413</v>
      </c>
      <c r="V1012" s="1">
        <v>1.973509682223451</v>
      </c>
      <c r="W1012" s="1" t="s">
        <v>646</v>
      </c>
      <c r="X1012" s="1">
        <v>275.72442626953125</v>
      </c>
      <c r="Y1012" s="1">
        <v>5.4874059400000004</v>
      </c>
      <c r="Z1012" s="11">
        <v>0.345773</v>
      </c>
      <c r="AA1012" s="11">
        <v>-0.64060544151891552</v>
      </c>
      <c r="AB1012" s="1" t="s">
        <v>170</v>
      </c>
      <c r="AC1012" s="1">
        <v>110.619</v>
      </c>
      <c r="AD1012" s="1">
        <v>5.046744023641927</v>
      </c>
      <c r="AE1012" s="1">
        <v>3.4924575910554259</v>
      </c>
      <c r="AF1012" s="11">
        <v>3.4924575910554259</v>
      </c>
      <c r="AG1012" s="1" t="s">
        <v>84</v>
      </c>
      <c r="AH1012" s="1">
        <v>4.6356670689141453</v>
      </c>
      <c r="AI1012" s="1" t="e">
        <v>#VALUE!</v>
      </c>
      <c r="AJ1012" s="11" t="e">
        <v>#VALUE!</v>
      </c>
      <c r="AK1012" s="1" t="s">
        <v>4192</v>
      </c>
      <c r="AL1012" s="1">
        <v>276.57661008000002</v>
      </c>
      <c r="AM1012" s="1">
        <v>202.78554899999997</v>
      </c>
      <c r="AN1012" s="1">
        <v>34.71228159546726</v>
      </c>
      <c r="AO1012" s="1">
        <v>3.1047227926078027</v>
      </c>
      <c r="AP1012" s="1">
        <v>158.53142323913914</v>
      </c>
      <c r="AQ1012" s="1" t="s">
        <v>177</v>
      </c>
      <c r="AR1012" s="3" t="s">
        <v>103</v>
      </c>
      <c r="AS1012" s="3">
        <v>271.26849531303202</v>
      </c>
      <c r="AT1012" s="1">
        <v>273.53976550302048</v>
      </c>
      <c r="AU1012" s="1">
        <v>210.31659854808532</v>
      </c>
      <c r="AV1012" s="1">
        <v>195.86483082996926</v>
      </c>
      <c r="AW1012" s="1" t="s">
        <v>4193</v>
      </c>
      <c r="AX1012" s="1" t="s">
        <v>104</v>
      </c>
      <c r="AY1012" s="1" t="s">
        <v>104</v>
      </c>
      <c r="AZ1012" s="1" t="s">
        <v>100</v>
      </c>
      <c r="BA1012" s="1" t="s">
        <v>100</v>
      </c>
      <c r="BB1012" s="1" t="s">
        <v>100</v>
      </c>
      <c r="BC1012" s="12" t="s">
        <v>104</v>
      </c>
      <c r="BD1012" s="1" t="s">
        <v>104</v>
      </c>
      <c r="BE1012" s="1" t="s">
        <v>100</v>
      </c>
      <c r="BF1012" s="1" t="s">
        <v>100</v>
      </c>
      <c r="BG1012" s="1" t="s">
        <v>104</v>
      </c>
      <c r="BH1012" s="1">
        <v>1.891854893908282</v>
      </c>
      <c r="BI1012" s="1">
        <v>-69.023614029999976</v>
      </c>
      <c r="BJ1012" s="1">
        <v>3.5956843800000229</v>
      </c>
      <c r="BK1012" s="1">
        <v>-7.2733720100000028</v>
      </c>
      <c r="BL1012" s="1">
        <v>46.570150910000024</v>
      </c>
      <c r="BM1012" s="1">
        <v>-0.75819669614530016</v>
      </c>
      <c r="BN1012" s="1">
        <v>222.56915337000001</v>
      </c>
      <c r="BO1012" s="1">
        <v>298.79382404</v>
      </c>
      <c r="BP1012" s="1">
        <v>29.147012069340544</v>
      </c>
      <c r="BQ1012" s="1">
        <v>300.68623143833406</v>
      </c>
      <c r="BR1012" s="1" t="s">
        <v>177</v>
      </c>
      <c r="BS1012" s="1">
        <v>8.1040383299110204</v>
      </c>
      <c r="BT1012" s="1" t="s">
        <v>104</v>
      </c>
      <c r="BU1012" s="1" t="s">
        <v>104</v>
      </c>
      <c r="BV1012" s="1" t="e">
        <v>#VALUE!</v>
      </c>
      <c r="BW1012" s="1">
        <v>299.29856583844486</v>
      </c>
    </row>
    <row r="1013" spans="1:75" x14ac:dyDescent="0.2">
      <c r="A1013" s="8" t="s">
        <v>4197</v>
      </c>
      <c r="B1013" s="4" t="s">
        <v>587</v>
      </c>
      <c r="C1013" s="8" t="s">
        <v>4198</v>
      </c>
      <c r="D1013" s="8" t="s">
        <v>224</v>
      </c>
      <c r="E1013" s="9"/>
      <c r="F1013" s="1" t="s">
        <v>4199</v>
      </c>
      <c r="G1013" s="3" t="s">
        <v>4200</v>
      </c>
      <c r="H1013" s="3" t="s">
        <v>582</v>
      </c>
      <c r="I1013" s="1">
        <v>63.5</v>
      </c>
      <c r="J1013" s="1" t="s">
        <v>85</v>
      </c>
      <c r="K1013" s="1" t="s">
        <v>85</v>
      </c>
      <c r="L1013" s="1" t="s">
        <v>85</v>
      </c>
      <c r="M1013" s="1" t="s">
        <v>85</v>
      </c>
      <c r="N1013" s="3">
        <v>200000000</v>
      </c>
      <c r="O1013" s="10">
        <v>44141</v>
      </c>
      <c r="P1013" s="10">
        <v>43922</v>
      </c>
      <c r="Q1013" s="1">
        <v>0.24597353733704086</v>
      </c>
      <c r="R1013" s="1">
        <v>0.83474219808528094</v>
      </c>
      <c r="S1013" s="1">
        <v>2.1075686893734735</v>
      </c>
      <c r="T1013" s="1">
        <v>0.18895480342364657</v>
      </c>
      <c r="U1013" s="1">
        <v>0.62104763561732224</v>
      </c>
      <c r="V1013" s="1">
        <v>1.5160467312387071</v>
      </c>
      <c r="W1013" s="1" t="s">
        <v>4201</v>
      </c>
      <c r="X1013" s="1">
        <v>72.350410461425781</v>
      </c>
      <c r="Y1013" s="1">
        <v>3.342200800343667</v>
      </c>
      <c r="Z1013" s="11">
        <v>5.9944999999999998E-2</v>
      </c>
      <c r="AA1013" s="11">
        <v>0.46773897569496459</v>
      </c>
      <c r="AB1013" s="1" t="s">
        <v>87</v>
      </c>
      <c r="AC1013" s="1">
        <v>99.863</v>
      </c>
      <c r="AD1013" s="1">
        <v>6.6170268196256155</v>
      </c>
      <c r="AE1013" s="1">
        <v>4.0743093456242239</v>
      </c>
      <c r="AF1013" s="11">
        <v>4.0743093456242239</v>
      </c>
      <c r="AG1013" s="1" t="s">
        <v>84</v>
      </c>
      <c r="AH1013" s="1">
        <v>7.7201536957923178</v>
      </c>
      <c r="AI1013" s="1" t="e">
        <v>#VALUE!</v>
      </c>
      <c r="AJ1013" s="11" t="e">
        <v>#VALUE!</v>
      </c>
      <c r="AK1013" s="1" t="s">
        <v>4202</v>
      </c>
      <c r="AL1013" s="1">
        <v>81.554733519999999</v>
      </c>
      <c r="AM1013" s="1">
        <v>413.62000362242873</v>
      </c>
      <c r="AN1013" s="1">
        <v>153.47164580456638</v>
      </c>
      <c r="AO1013" s="1">
        <v>0.37782340862422997</v>
      </c>
      <c r="AP1013" s="1">
        <v>255.23641541114671</v>
      </c>
      <c r="AQ1013" s="1" t="s">
        <v>177</v>
      </c>
      <c r="AR1013" s="3" t="s">
        <v>103</v>
      </c>
      <c r="AS1013" s="3">
        <v>66.864795392057232</v>
      </c>
      <c r="AT1013" s="1">
        <v>64.747550833345002</v>
      </c>
      <c r="AU1013" s="1">
        <v>43.699700037953228</v>
      </c>
      <c r="AV1013" s="1">
        <v>9.6744513182201342</v>
      </c>
      <c r="AW1013" s="1" t="s">
        <v>4203</v>
      </c>
      <c r="AX1013" s="1">
        <v>5.2044800000000002</v>
      </c>
      <c r="AY1013" s="1">
        <v>6.3518629999999998</v>
      </c>
      <c r="AZ1013" s="1">
        <v>41.7</v>
      </c>
      <c r="BA1013" s="1">
        <v>36.200000000000003</v>
      </c>
      <c r="BB1013" s="1">
        <v>41.12</v>
      </c>
      <c r="BC1013" s="12">
        <v>0.89454545454545353</v>
      </c>
      <c r="BD1013" s="1">
        <v>82.619477298500016</v>
      </c>
      <c r="BE1013" s="1">
        <v>191.71565960775439</v>
      </c>
      <c r="BF1013" s="1">
        <v>93.761190270935089</v>
      </c>
      <c r="BG1013" s="1">
        <v>1.1137437939061665</v>
      </c>
      <c r="BH1013" s="1">
        <v>4.6187542778918553</v>
      </c>
      <c r="BI1013" s="1">
        <v>-53.114419310000002</v>
      </c>
      <c r="BJ1013" s="1">
        <v>11.993560220000006</v>
      </c>
      <c r="BK1013" s="1">
        <v>9.1935010000000261E-2</v>
      </c>
      <c r="BL1013" s="1">
        <v>-13.043798910000007</v>
      </c>
      <c r="BM1013" s="1">
        <v>-1.2321823889094343</v>
      </c>
      <c r="BN1013" s="1">
        <v>69.308855969999996</v>
      </c>
      <c r="BO1013" s="1">
        <v>108.46128177</v>
      </c>
      <c r="BP1013" s="1">
        <v>68.722557287880733</v>
      </c>
      <c r="BQ1013" s="1">
        <v>37.432818396894163</v>
      </c>
      <c r="BR1013" s="1" t="s">
        <v>177</v>
      </c>
      <c r="BS1013" s="1">
        <v>0.37782340862422997</v>
      </c>
      <c r="BT1013" s="1">
        <v>69.308855969999996</v>
      </c>
      <c r="BU1013" s="1">
        <v>271.54697644999999</v>
      </c>
      <c r="BV1013" s="1">
        <v>93.944822310979177</v>
      </c>
      <c r="BW1013" s="1">
        <v>70.946610088062954</v>
      </c>
    </row>
    <row r="1014" spans="1:75" x14ac:dyDescent="0.2">
      <c r="A1014" s="8" t="s">
        <v>4204</v>
      </c>
      <c r="B1014" s="4" t="s">
        <v>1109</v>
      </c>
      <c r="C1014" s="8" t="s">
        <v>4198</v>
      </c>
      <c r="D1014" s="8" t="s">
        <v>224</v>
      </c>
      <c r="E1014" s="9"/>
      <c r="F1014" s="1" t="s">
        <v>4205</v>
      </c>
      <c r="G1014" s="3" t="s">
        <v>4206</v>
      </c>
      <c r="H1014" s="3" t="s">
        <v>1112</v>
      </c>
      <c r="I1014" s="1">
        <v>65</v>
      </c>
      <c r="J1014" s="1" t="s">
        <v>85</v>
      </c>
      <c r="K1014" s="1" t="s">
        <v>85</v>
      </c>
      <c r="L1014" s="1" t="s">
        <v>85</v>
      </c>
      <c r="M1014" s="1" t="s">
        <v>85</v>
      </c>
      <c r="N1014" s="3">
        <v>200000000</v>
      </c>
      <c r="O1014" s="10">
        <v>45372</v>
      </c>
      <c r="P1014" s="10">
        <v>44692</v>
      </c>
      <c r="Q1014" s="1">
        <v>0.54716576285493979</v>
      </c>
      <c r="R1014" s="1">
        <v>0.83498790106038001</v>
      </c>
      <c r="S1014" s="1">
        <v>3.4616467356949343</v>
      </c>
      <c r="T1014" s="1">
        <v>0.15216783855731553</v>
      </c>
      <c r="U1014" s="1">
        <v>0.2586565903576421</v>
      </c>
      <c r="V1014" s="1">
        <v>1.9582331893938099</v>
      </c>
      <c r="W1014" s="1" t="s">
        <v>1474</v>
      </c>
      <c r="X1014" s="1">
        <v>131.01445007324219</v>
      </c>
      <c r="Y1014" s="1">
        <v>3.9678814748897477</v>
      </c>
      <c r="Z1014" s="11">
        <v>0.39101000000000002</v>
      </c>
      <c r="AA1014" s="11">
        <v>1.1545894439536575</v>
      </c>
      <c r="AB1014" s="1" t="s">
        <v>87</v>
      </c>
      <c r="AC1014" s="1">
        <v>105.07599999999999</v>
      </c>
      <c r="AD1014" s="1">
        <v>4.8947585364097117</v>
      </c>
      <c r="AE1014" s="1">
        <v>3.2925726100307826</v>
      </c>
      <c r="AF1014" s="11">
        <v>3.2925726100307826</v>
      </c>
      <c r="AG1014" s="1" t="s">
        <v>84</v>
      </c>
      <c r="AH1014" s="1">
        <v>3.4695277367424411</v>
      </c>
      <c r="AI1014" s="1" t="e">
        <v>#VALUE!</v>
      </c>
      <c r="AJ1014" s="11" t="e">
        <v>#VALUE!</v>
      </c>
      <c r="AK1014" s="1" t="s">
        <v>4202</v>
      </c>
      <c r="AL1014" s="1">
        <v>136.06849994999999</v>
      </c>
      <c r="AM1014" s="1">
        <v>161.12899199999998</v>
      </c>
      <c r="AN1014" s="1">
        <v>4.7670994242382108</v>
      </c>
      <c r="AO1014" s="1">
        <v>2.3326488706365502</v>
      </c>
      <c r="AP1014" s="1">
        <v>156.09980940643749</v>
      </c>
      <c r="AQ1014" s="1" t="s">
        <v>177</v>
      </c>
      <c r="AR1014" s="3" t="s">
        <v>103</v>
      </c>
      <c r="AS1014" s="3">
        <v>131.54427115197214</v>
      </c>
      <c r="AT1014" s="1">
        <v>133.20235656404674</v>
      </c>
      <c r="AU1014" s="1">
        <v>77.293413009964112</v>
      </c>
      <c r="AV1014" s="1">
        <v>62.587466179550646</v>
      </c>
      <c r="AW1014" s="1" t="s">
        <v>4203</v>
      </c>
      <c r="AX1014" s="1">
        <v>5.2044800000000002</v>
      </c>
      <c r="AY1014" s="1">
        <v>6.3518629999999998</v>
      </c>
      <c r="AZ1014" s="1">
        <v>41.7</v>
      </c>
      <c r="BA1014" s="1">
        <v>36.200000000000003</v>
      </c>
      <c r="BB1014" s="1">
        <v>41.12</v>
      </c>
      <c r="BC1014" s="12">
        <v>0.89454545454545353</v>
      </c>
      <c r="BD1014" s="1">
        <v>82.619477298500016</v>
      </c>
      <c r="BE1014" s="1">
        <v>191.71565960775439</v>
      </c>
      <c r="BF1014" s="1">
        <v>93.761190270935089</v>
      </c>
      <c r="BG1014" s="1">
        <v>1.1137437939061665</v>
      </c>
      <c r="BH1014" s="1">
        <v>1.2457221081451062</v>
      </c>
      <c r="BI1014" s="1">
        <v>-81.991003540000008</v>
      </c>
      <c r="BJ1014" s="1">
        <v>2.0843764199999839</v>
      </c>
      <c r="BK1014" s="1">
        <v>-13.243476970000017</v>
      </c>
      <c r="BL1014" s="1">
        <v>-31.558409740000002</v>
      </c>
      <c r="BM1014" s="1">
        <v>-1.5933658766320826</v>
      </c>
      <c r="BN1014" s="1">
        <v>133.85339438</v>
      </c>
      <c r="BO1014" s="1">
        <v>175.43987597</v>
      </c>
      <c r="BP1014" s="1">
        <v>94.673496085005084</v>
      </c>
      <c r="BQ1014" s="1">
        <v>227.78565614707702</v>
      </c>
      <c r="BR1014" s="1" t="s">
        <v>177</v>
      </c>
      <c r="BS1014" s="1">
        <v>2.3326488706365502</v>
      </c>
      <c r="BT1014" s="1" t="s">
        <v>104</v>
      </c>
      <c r="BU1014" s="1" t="s">
        <v>104</v>
      </c>
      <c r="BV1014" s="1" t="e">
        <v>#VALUE!</v>
      </c>
      <c r="BW1014" s="1">
        <v>148.78900601210415</v>
      </c>
    </row>
    <row r="1015" spans="1:75" x14ac:dyDescent="0.2">
      <c r="A1015" s="8" t="s">
        <v>4207</v>
      </c>
      <c r="B1015" s="4" t="s">
        <v>222</v>
      </c>
      <c r="C1015" s="8" t="s">
        <v>4198</v>
      </c>
      <c r="D1015" s="8" t="s">
        <v>224</v>
      </c>
      <c r="E1015" s="9"/>
      <c r="F1015" s="1" t="s">
        <v>4208</v>
      </c>
      <c r="G1015" s="3" t="s">
        <v>4209</v>
      </c>
      <c r="H1015" s="3" t="s">
        <v>227</v>
      </c>
      <c r="I1015" s="1">
        <v>75</v>
      </c>
      <c r="J1015" s="1" t="s">
        <v>85</v>
      </c>
      <c r="K1015" s="1" t="s">
        <v>85</v>
      </c>
      <c r="L1015" s="1" t="s">
        <v>85</v>
      </c>
      <c r="M1015" s="1" t="s">
        <v>85</v>
      </c>
      <c r="N1015" s="3">
        <v>200000000</v>
      </c>
      <c r="O1015" s="10">
        <v>45167</v>
      </c>
      <c r="P1015" s="10">
        <v>44300</v>
      </c>
      <c r="Q1015" s="1">
        <v>0.26166933906457412</v>
      </c>
      <c r="R1015" s="1">
        <v>0.67066405609226276</v>
      </c>
      <c r="S1015" s="1">
        <v>2.612185825303559</v>
      </c>
      <c r="T1015" s="1">
        <v>0.15934297220550064</v>
      </c>
      <c r="U1015" s="1">
        <v>0.4178877312924989</v>
      </c>
      <c r="V1015" s="1">
        <v>1.7131690855889614</v>
      </c>
      <c r="W1015" s="1" t="s">
        <v>3122</v>
      </c>
      <c r="X1015" s="1">
        <v>139.43112182617188</v>
      </c>
      <c r="Y1015" s="1">
        <v>4.0130078926748523</v>
      </c>
      <c r="Z1015" s="11">
        <v>8.4295999999999996E-2</v>
      </c>
      <c r="AA1015" s="11">
        <v>0.77198567698852916</v>
      </c>
      <c r="AB1015" s="1" t="s">
        <v>87</v>
      </c>
      <c r="AC1015" s="1">
        <v>103.797</v>
      </c>
      <c r="AD1015" s="1">
        <v>5.046744023641927</v>
      </c>
      <c r="AE1015" s="1">
        <v>3.4924575910554259</v>
      </c>
      <c r="AF1015" s="11">
        <v>3.4924575910554259</v>
      </c>
      <c r="AG1015" s="1" t="s">
        <v>84</v>
      </c>
      <c r="AH1015" s="1">
        <v>4.6356670689141453</v>
      </c>
      <c r="AI1015" s="1" t="e">
        <v>#VALUE!</v>
      </c>
      <c r="AJ1015" s="11" t="e">
        <v>#VALUE!</v>
      </c>
      <c r="AK1015" s="1" t="s">
        <v>4202</v>
      </c>
      <c r="AL1015" s="1">
        <v>138.74581526</v>
      </c>
      <c r="AM1015" s="1">
        <v>202.78554899999997</v>
      </c>
      <c r="AN1015" s="1">
        <v>34.71228159546726</v>
      </c>
      <c r="AO1015" s="1">
        <v>1.1854893908281998</v>
      </c>
      <c r="AP1015" s="1">
        <v>158.53142323913914</v>
      </c>
      <c r="AQ1015" s="1" t="s">
        <v>177</v>
      </c>
      <c r="AR1015" s="3" t="s">
        <v>103</v>
      </c>
      <c r="AS1015" s="3">
        <v>136.50251429181725</v>
      </c>
      <c r="AT1015" s="1">
        <v>137.30687328254589</v>
      </c>
      <c r="AU1015" s="1">
        <v>102.24772729115105</v>
      </c>
      <c r="AV1015" s="1">
        <v>81.686091109634958</v>
      </c>
      <c r="AW1015" s="1" t="s">
        <v>4203</v>
      </c>
      <c r="AX1015" s="1">
        <v>5.2044800000000002</v>
      </c>
      <c r="AY1015" s="1">
        <v>6.3518629999999998</v>
      </c>
      <c r="AZ1015" s="1">
        <v>41.7</v>
      </c>
      <c r="BA1015" s="1">
        <v>36.200000000000003</v>
      </c>
      <c r="BB1015" s="1">
        <v>41.12</v>
      </c>
      <c r="BC1015" s="12">
        <v>0.89454545454545353</v>
      </c>
      <c r="BD1015" s="1">
        <v>82.619477298500016</v>
      </c>
      <c r="BE1015" s="1">
        <v>191.71565960775439</v>
      </c>
      <c r="BF1015" s="1">
        <v>93.761190270935089</v>
      </c>
      <c r="BG1015" s="1">
        <v>1.1137437939061665</v>
      </c>
      <c r="BH1015" s="1">
        <v>1.8151950718685832</v>
      </c>
      <c r="BI1015" s="1">
        <v>-45.55699826</v>
      </c>
      <c r="BJ1015" s="1">
        <v>0.75914308000000119</v>
      </c>
      <c r="BK1015" s="1">
        <v>0.6514616999999987</v>
      </c>
      <c r="BL1015" s="1">
        <v>-13.637174179999988</v>
      </c>
      <c r="BM1015" s="1">
        <v>-1.1051818244985612</v>
      </c>
      <c r="BN1015" s="1">
        <v>130.03757949000001</v>
      </c>
      <c r="BO1015" s="1">
        <v>164.02280067000001</v>
      </c>
      <c r="BP1015" s="1">
        <v>74.376404014328713</v>
      </c>
      <c r="BQ1015" s="1">
        <v>117.96145326172791</v>
      </c>
      <c r="BR1015" s="1" t="s">
        <v>177</v>
      </c>
      <c r="BS1015" s="1">
        <v>1.1854893908281998</v>
      </c>
      <c r="BT1015" s="1" t="s">
        <v>104</v>
      </c>
      <c r="BU1015" s="1" t="s">
        <v>104</v>
      </c>
      <c r="BV1015" s="1" t="e">
        <v>#VALUE!</v>
      </c>
      <c r="BW1015" s="1">
        <v>152.97596194957114</v>
      </c>
    </row>
    <row r="1016" spans="1:75" x14ac:dyDescent="0.2">
      <c r="A1016" s="8" t="s">
        <v>4210</v>
      </c>
      <c r="B1016" s="4" t="s">
        <v>222</v>
      </c>
      <c r="C1016" s="8" t="s">
        <v>3325</v>
      </c>
      <c r="D1016" s="8" t="s">
        <v>1913</v>
      </c>
      <c r="E1016" s="9"/>
      <c r="F1016" s="1" t="s">
        <v>4211</v>
      </c>
      <c r="G1016" s="3" t="s">
        <v>4212</v>
      </c>
      <c r="H1016" s="3" t="s">
        <v>227</v>
      </c>
      <c r="I1016" s="1" t="s">
        <v>100</v>
      </c>
      <c r="J1016" s="1" t="s">
        <v>85</v>
      </c>
      <c r="K1016" s="1" t="s">
        <v>85</v>
      </c>
      <c r="L1016" s="1" t="s">
        <v>85</v>
      </c>
      <c r="M1016" s="1" t="s">
        <v>85</v>
      </c>
      <c r="N1016" s="3">
        <v>750000000</v>
      </c>
      <c r="O1016" s="10">
        <v>44489</v>
      </c>
      <c r="P1016" s="10">
        <v>44300</v>
      </c>
      <c r="Q1016" s="1">
        <v>0.17573956675966951</v>
      </c>
      <c r="R1016" s="1">
        <v>0.70742178113269993</v>
      </c>
      <c r="S1016" s="1">
        <v>2.041895933620097</v>
      </c>
      <c r="T1016" s="1">
        <v>0.15934297220550064</v>
      </c>
      <c r="U1016" s="1">
        <v>0.4178877312924989</v>
      </c>
      <c r="V1016" s="1">
        <v>1.7131690855889614</v>
      </c>
      <c r="W1016" s="1" t="s">
        <v>4213</v>
      </c>
      <c r="X1016" s="1">
        <v>42.35797119140625</v>
      </c>
      <c r="Y1016" s="1">
        <v>3.0422764073069573</v>
      </c>
      <c r="Z1016" s="11" t="s">
        <v>100</v>
      </c>
      <c r="AA1016" s="11" t="s">
        <v>100</v>
      </c>
      <c r="AB1016" s="1" t="s">
        <v>87</v>
      </c>
      <c r="AC1016" s="1">
        <v>98.662000000000006</v>
      </c>
      <c r="AD1016" s="1">
        <v>5.1207319042076014</v>
      </c>
      <c r="AE1016" s="1">
        <v>3.7086991976563364</v>
      </c>
      <c r="AF1016" s="11">
        <v>3.7086991976563364</v>
      </c>
      <c r="AG1016" s="1" t="s">
        <v>84</v>
      </c>
      <c r="AH1016" s="1">
        <v>5.5909979422913718</v>
      </c>
      <c r="AI1016" s="1" t="e">
        <v>#VALUE!</v>
      </c>
      <c r="AJ1016" s="11" t="e">
        <v>#VALUE!</v>
      </c>
      <c r="AK1016" s="1" t="s">
        <v>4214</v>
      </c>
      <c r="AL1016" s="1">
        <v>44.482635899999998</v>
      </c>
      <c r="AM1016" s="1">
        <v>182.79619203126191</v>
      </c>
      <c r="AN1016" s="1">
        <v>41.224409087764826</v>
      </c>
      <c r="AO1016" s="1">
        <v>1.3086926762491444</v>
      </c>
      <c r="AP1016" s="1">
        <v>139.67915823205814</v>
      </c>
      <c r="AQ1016" s="1" t="s">
        <v>1792</v>
      </c>
      <c r="AR1016" s="3" t="s">
        <v>103</v>
      </c>
      <c r="AS1016" s="3">
        <v>40.488713600632444</v>
      </c>
      <c r="AT1016" s="1">
        <v>41.323951026440398</v>
      </c>
      <c r="AU1016" s="1">
        <v>3.5327465044269424</v>
      </c>
      <c r="AV1016" s="1">
        <v>-16.163670211993121</v>
      </c>
      <c r="AW1016" s="1" t="s">
        <v>1136</v>
      </c>
      <c r="AX1016" s="1">
        <v>10.41276</v>
      </c>
      <c r="AY1016" s="1">
        <v>2.1815920000000002</v>
      </c>
      <c r="AZ1016" s="1">
        <v>150.625</v>
      </c>
      <c r="BA1016" s="1">
        <v>124.47</v>
      </c>
      <c r="BB1016" s="1">
        <v>150.58500000000001</v>
      </c>
      <c r="BC1016" s="12">
        <v>0.99847065570636617</v>
      </c>
      <c r="BD1016" s="1">
        <v>127.44171142083849</v>
      </c>
      <c r="BE1016" s="1">
        <v>77.809391364150883</v>
      </c>
      <c r="BF1016" s="1">
        <v>36.283590946978947</v>
      </c>
      <c r="BG1016" s="1">
        <v>-1.1952164571923201</v>
      </c>
      <c r="BH1016" s="1">
        <v>3.6741957563312799</v>
      </c>
      <c r="BI1016" s="1">
        <v>-41.216280160000004</v>
      </c>
      <c r="BJ1016" s="1">
        <v>-9.5397800000043276E-3</v>
      </c>
      <c r="BK1016" s="1">
        <v>1.8026786399999963</v>
      </c>
      <c r="BL1016" s="1">
        <v>0.6414898299999976</v>
      </c>
      <c r="BM1016" s="1">
        <v>-1.1853747675791841</v>
      </c>
      <c r="BN1016" s="1">
        <v>42.026411969999998</v>
      </c>
      <c r="BO1016" s="1">
        <v>65.65802789</v>
      </c>
      <c r="BP1016" s="1">
        <v>89.606195622360133</v>
      </c>
      <c r="BQ1016" s="1">
        <v>126.26048650396626</v>
      </c>
      <c r="BR1016" s="1" t="s">
        <v>1792</v>
      </c>
      <c r="BS1016" s="1">
        <v>1.3086926762491444</v>
      </c>
      <c r="BT1016" s="1" t="s">
        <v>104</v>
      </c>
      <c r="BU1016" s="1" t="s">
        <v>104</v>
      </c>
      <c r="BV1016" s="1" t="e">
        <v>#VALUE!</v>
      </c>
      <c r="BW1016" s="1">
        <v>58.766419498839866</v>
      </c>
    </row>
    <row r="1017" spans="1:75" x14ac:dyDescent="0.2">
      <c r="A1017" s="8" t="s">
        <v>4215</v>
      </c>
      <c r="B1017" s="4" t="s">
        <v>1109</v>
      </c>
      <c r="C1017" s="8" t="s">
        <v>3325</v>
      </c>
      <c r="D1017" s="8" t="s">
        <v>1913</v>
      </c>
      <c r="E1017" s="9"/>
      <c r="F1017" s="1" t="s">
        <v>4216</v>
      </c>
      <c r="G1017" s="3" t="s">
        <v>4217</v>
      </c>
      <c r="H1017" s="3" t="s">
        <v>1112</v>
      </c>
      <c r="I1017" s="1" t="s">
        <v>100</v>
      </c>
      <c r="J1017" s="1" t="s">
        <v>85</v>
      </c>
      <c r="K1017" s="1" t="s">
        <v>85</v>
      </c>
      <c r="L1017" s="1" t="s">
        <v>85</v>
      </c>
      <c r="M1017" s="1" t="s">
        <v>85</v>
      </c>
      <c r="N1017" s="3">
        <v>500000000</v>
      </c>
      <c r="O1017" s="10">
        <v>44952</v>
      </c>
      <c r="P1017" s="10">
        <v>44692</v>
      </c>
      <c r="Q1017" s="1">
        <v>0.21273457991506373</v>
      </c>
      <c r="R1017" s="1">
        <v>0.51552038120437071</v>
      </c>
      <c r="S1017" s="1">
        <v>2.3221039155062906</v>
      </c>
      <c r="T1017" s="1">
        <v>0.15216783855731553</v>
      </c>
      <c r="U1017" s="1">
        <v>0.2586565903576421</v>
      </c>
      <c r="V1017" s="1">
        <v>1.9582331893938099</v>
      </c>
      <c r="W1017" s="1" t="s">
        <v>4218</v>
      </c>
      <c r="X1017" s="1">
        <v>59.961235046386719</v>
      </c>
      <c r="Y1017" s="1">
        <v>3.2683824368461214</v>
      </c>
      <c r="Z1017" s="11">
        <v>9.9927000000000002E-2</v>
      </c>
      <c r="AA1017" s="11">
        <v>0.42197397848693363</v>
      </c>
      <c r="AB1017" s="1" t="s">
        <v>87</v>
      </c>
      <c r="AC1017" s="1">
        <v>102.831</v>
      </c>
      <c r="AD1017" s="1">
        <v>5.1187826656833746</v>
      </c>
      <c r="AE1017" s="1">
        <v>3.5601384057536682</v>
      </c>
      <c r="AF1017" s="11">
        <v>3.5601384057536682</v>
      </c>
      <c r="AG1017" s="1" t="s">
        <v>84</v>
      </c>
      <c r="AH1017" s="1">
        <v>4.8711816255390543</v>
      </c>
      <c r="AI1017" s="1" t="e">
        <v>#VALUE!</v>
      </c>
      <c r="AJ1017" s="11" t="e">
        <v>#VALUE!</v>
      </c>
      <c r="AK1017" s="1" t="s">
        <v>4214</v>
      </c>
      <c r="AL1017" s="1">
        <v>63.377757350000003</v>
      </c>
      <c r="AM1017" s="1">
        <v>193.68717603567777</v>
      </c>
      <c r="AN1017" s="1">
        <v>34.870565904204881</v>
      </c>
      <c r="AO1017" s="1">
        <v>2.4750171115674195</v>
      </c>
      <c r="AP1017" s="1">
        <v>160.72567857835497</v>
      </c>
      <c r="AQ1017" s="1" t="s">
        <v>1792</v>
      </c>
      <c r="AR1017" s="3" t="s">
        <v>103</v>
      </c>
      <c r="AS1017" s="3">
        <v>56.903420637499245</v>
      </c>
      <c r="AT1017" s="1">
        <v>58.343489706287819</v>
      </c>
      <c r="AU1017" s="1">
        <v>1.0146270389169931</v>
      </c>
      <c r="AV1017" s="1">
        <v>-13.614286370885909</v>
      </c>
      <c r="AW1017" s="1" t="s">
        <v>1136</v>
      </c>
      <c r="AX1017" s="1">
        <v>10.41276</v>
      </c>
      <c r="AY1017" s="1">
        <v>2.1815920000000002</v>
      </c>
      <c r="AZ1017" s="1">
        <v>150.625</v>
      </c>
      <c r="BA1017" s="1">
        <v>124.47</v>
      </c>
      <c r="BB1017" s="1">
        <v>150.58500000000001</v>
      </c>
      <c r="BC1017" s="12">
        <v>0.99847065570636617</v>
      </c>
      <c r="BD1017" s="1">
        <v>127.44171142083849</v>
      </c>
      <c r="BE1017" s="1">
        <v>77.809391364150883</v>
      </c>
      <c r="BF1017" s="1">
        <v>36.283590946978947</v>
      </c>
      <c r="BG1017" s="1">
        <v>-1.1952164571923201</v>
      </c>
      <c r="BH1017" s="1">
        <v>2.4120465434633811</v>
      </c>
      <c r="BI1017" s="1">
        <v>-38.632575409999994</v>
      </c>
      <c r="BJ1017" s="1">
        <v>-0.91279800999999594</v>
      </c>
      <c r="BK1017" s="1">
        <v>-0.77848556000000002</v>
      </c>
      <c r="BL1017" s="1">
        <v>-1.7327437599999982</v>
      </c>
      <c r="BM1017" s="1">
        <v>-1.2322098532104662</v>
      </c>
      <c r="BN1017" s="1">
        <v>62.075884549999998</v>
      </c>
      <c r="BO1017" s="1">
        <v>82.619141740000003</v>
      </c>
      <c r="BP1017" s="1">
        <v>93.662773201156597</v>
      </c>
      <c r="BQ1017" s="1">
        <v>240.24187062963165</v>
      </c>
      <c r="BR1017" s="1" t="s">
        <v>1792</v>
      </c>
      <c r="BS1017" s="1">
        <v>2.4750171115674195</v>
      </c>
      <c r="BT1017" s="1" t="s">
        <v>104</v>
      </c>
      <c r="BU1017" s="1" t="s">
        <v>104</v>
      </c>
      <c r="BV1017" s="1" t="e">
        <v>#VALUE!</v>
      </c>
      <c r="BW1017" s="1">
        <v>78.85083934184334</v>
      </c>
    </row>
    <row r="1018" spans="1:75" x14ac:dyDescent="0.2">
      <c r="A1018" s="8" t="s">
        <v>4219</v>
      </c>
      <c r="B1018" s="4" t="s">
        <v>1782</v>
      </c>
      <c r="C1018" s="8" t="s">
        <v>214</v>
      </c>
      <c r="D1018" s="8" t="s">
        <v>214</v>
      </c>
      <c r="E1018" s="9"/>
      <c r="F1018" s="1" t="s">
        <v>4220</v>
      </c>
      <c r="G1018" s="3" t="s">
        <v>4221</v>
      </c>
      <c r="H1018" s="3" t="s">
        <v>1785</v>
      </c>
      <c r="I1018" s="1" t="s">
        <v>100</v>
      </c>
      <c r="J1018" s="1" t="s">
        <v>85</v>
      </c>
      <c r="K1018" s="1" t="s">
        <v>85</v>
      </c>
      <c r="L1018" s="1" t="s">
        <v>85</v>
      </c>
      <c r="M1018" s="1" t="s">
        <v>85</v>
      </c>
      <c r="N1018" s="3">
        <v>63979665.951799989</v>
      </c>
      <c r="O1018" s="10">
        <v>43628</v>
      </c>
      <c r="P1018" s="10">
        <v>39597</v>
      </c>
      <c r="Q1018" s="1">
        <v>-7.6616246232041885E-2</v>
      </c>
      <c r="R1018" s="1">
        <v>-0.24997895514493607</v>
      </c>
      <c r="S1018" s="1">
        <v>1.9712960159596893</v>
      </c>
      <c r="T1018" s="1">
        <v>-1.3497561564559168</v>
      </c>
      <c r="U1018" s="1">
        <v>-3.4475087404141513</v>
      </c>
      <c r="V1018" s="1">
        <v>-1.0236122293814431</v>
      </c>
      <c r="W1018" s="1" t="s">
        <v>4222</v>
      </c>
      <c r="X1018" s="1">
        <v>180.49996948242188</v>
      </c>
      <c r="Y1018" s="1">
        <v>4.5389936952617651</v>
      </c>
      <c r="Z1018" s="11" t="s">
        <v>100</v>
      </c>
      <c r="AA1018" s="11" t="s">
        <v>100</v>
      </c>
      <c r="AB1018" s="1" t="s">
        <v>87</v>
      </c>
      <c r="AC1018" s="1">
        <v>82.771000000000001</v>
      </c>
      <c r="AD1018" s="1">
        <v>5.2767186236785193</v>
      </c>
      <c r="AE1018" s="1">
        <v>3.3814361245348241</v>
      </c>
      <c r="AF1018" s="11">
        <v>3.3814361245348241</v>
      </c>
      <c r="AG1018" s="1" t="s">
        <v>84</v>
      </c>
      <c r="AH1018" s="1">
        <v>3.694510308552645</v>
      </c>
      <c r="AI1018" s="1" t="e">
        <v>#VALUE!</v>
      </c>
      <c r="AJ1018" s="11" t="e">
        <v>#VALUE!</v>
      </c>
      <c r="AK1018" s="1" t="s">
        <v>4223</v>
      </c>
      <c r="AL1018" s="1">
        <v>175.67734852000001</v>
      </c>
      <c r="AM1018" s="1">
        <v>198.89182443883641</v>
      </c>
      <c r="AN1018" s="1">
        <v>14.092593203039428</v>
      </c>
      <c r="AO1018" s="1">
        <v>14.710472279260781</v>
      </c>
      <c r="AP1018" s="1" t="s">
        <v>85</v>
      </c>
      <c r="AQ1018" s="1" t="s">
        <v>100</v>
      </c>
      <c r="AR1018" s="3" t="s">
        <v>103</v>
      </c>
      <c r="AS1018" s="3">
        <v>173.89132904176918</v>
      </c>
      <c r="AT1018" s="1">
        <v>172.77215672046287</v>
      </c>
      <c r="AU1018" s="1" t="s">
        <v>104</v>
      </c>
      <c r="AV1018" s="1">
        <v>20.588798704707312</v>
      </c>
      <c r="AW1018" s="1" t="s">
        <v>4224</v>
      </c>
      <c r="AX1018" s="1" t="s">
        <v>104</v>
      </c>
      <c r="AY1018" s="1" t="s">
        <v>104</v>
      </c>
      <c r="AZ1018" s="1" t="s">
        <v>100</v>
      </c>
      <c r="BA1018" s="1" t="s">
        <v>100</v>
      </c>
      <c r="BB1018" s="1" t="s">
        <v>100</v>
      </c>
      <c r="BC1018" s="12" t="s">
        <v>104</v>
      </c>
      <c r="BD1018" s="1" t="s">
        <v>104</v>
      </c>
      <c r="BE1018" s="1" t="s">
        <v>100</v>
      </c>
      <c r="BF1018" s="1" t="s">
        <v>100</v>
      </c>
      <c r="BG1018" s="1" t="s">
        <v>104</v>
      </c>
      <c r="BH1018" s="1">
        <v>6.0451745379876796</v>
      </c>
      <c r="BI1018" s="1">
        <v>-24.857108929999981</v>
      </c>
      <c r="BJ1018" s="1">
        <v>-4.6332268099999965</v>
      </c>
      <c r="BK1018" s="1">
        <v>-6.6346853299999964</v>
      </c>
      <c r="BL1018" s="1">
        <v>-14.939422749999977</v>
      </c>
      <c r="BM1018" s="1">
        <v>-2.285747066912224</v>
      </c>
      <c r="BN1018" s="1">
        <v>174.61096448000001</v>
      </c>
      <c r="BO1018" s="1">
        <v>203.55909629000001</v>
      </c>
      <c r="BP1018" s="1">
        <v>96.316225008925699</v>
      </c>
      <c r="BQ1018" s="1">
        <v>917.58233125595723</v>
      </c>
      <c r="BR1018" s="1" t="s">
        <v>100</v>
      </c>
      <c r="BS1018" s="1">
        <v>25.659137577002053</v>
      </c>
      <c r="BT1018" s="1">
        <v>39.274560000000001</v>
      </c>
      <c r="BU1018" s="1">
        <v>227.96025632999999</v>
      </c>
      <c r="BV1018" s="1">
        <v>27.708993753591322</v>
      </c>
      <c r="BW1018" s="1" t="s">
        <v>100</v>
      </c>
    </row>
    <row r="1019" spans="1:75" x14ac:dyDescent="0.2">
      <c r="A1019" s="8" t="s">
        <v>4225</v>
      </c>
      <c r="B1019" s="4" t="s">
        <v>650</v>
      </c>
      <c r="C1019" s="8" t="s">
        <v>3325</v>
      </c>
      <c r="D1019" s="8" t="s">
        <v>1913</v>
      </c>
      <c r="E1019" s="9"/>
      <c r="F1019" s="1" t="s">
        <v>4226</v>
      </c>
      <c r="G1019" s="3" t="s">
        <v>4227</v>
      </c>
      <c r="H1019" s="3" t="s">
        <v>653</v>
      </c>
      <c r="I1019" s="1">
        <v>23</v>
      </c>
      <c r="J1019" s="1" t="s">
        <v>85</v>
      </c>
      <c r="K1019" s="1" t="s">
        <v>85</v>
      </c>
      <c r="L1019" s="1" t="s">
        <v>85</v>
      </c>
      <c r="M1019" s="1" t="s">
        <v>85</v>
      </c>
      <c r="N1019" s="3">
        <v>500000000</v>
      </c>
      <c r="O1019" s="10">
        <v>43137</v>
      </c>
      <c r="P1019" s="10">
        <v>37168</v>
      </c>
      <c r="Q1019" s="1">
        <v>-0.17807656612792711</v>
      </c>
      <c r="R1019" s="1">
        <v>-0.44577776448840867</v>
      </c>
      <c r="S1019" s="1">
        <v>1.5331845733579152</v>
      </c>
      <c r="T1019" s="1">
        <v>-0.21360981350079244</v>
      </c>
      <c r="U1019" s="1">
        <v>-1.1600296531813603</v>
      </c>
      <c r="V1019" s="1">
        <v>1.43650184627091</v>
      </c>
      <c r="W1019" s="1" t="s">
        <v>4228</v>
      </c>
      <c r="X1019" s="1">
        <v>62.277492523193359</v>
      </c>
      <c r="Y1019" s="1">
        <v>3.8104096061101762</v>
      </c>
      <c r="Z1019" s="11">
        <v>7.3338E-2</v>
      </c>
      <c r="AA1019" s="11">
        <v>3.0053492549786398E-2</v>
      </c>
      <c r="AB1019" s="1" t="s">
        <v>87</v>
      </c>
      <c r="AC1019" s="1">
        <v>97.221000000000004</v>
      </c>
      <c r="AD1019" s="1">
        <v>4.2924787389885326</v>
      </c>
      <c r="AE1019" s="1">
        <v>3.3102621090006403</v>
      </c>
      <c r="AF1019" s="11">
        <v>3.3102621090006403</v>
      </c>
      <c r="AG1019" s="1" t="s">
        <v>84</v>
      </c>
      <c r="AH1019" s="1">
        <v>3.8463716005268638</v>
      </c>
      <c r="AI1019" s="1" t="e">
        <v>#VALUE!</v>
      </c>
      <c r="AJ1019" s="11" t="e">
        <v>#VALUE!</v>
      </c>
      <c r="AK1019" s="1" t="s">
        <v>4229</v>
      </c>
      <c r="AL1019" s="1">
        <v>67.661531210000007</v>
      </c>
      <c r="AM1019" s="1">
        <v>104.876915</v>
      </c>
      <c r="AN1019" s="1">
        <v>7.0856371654546706</v>
      </c>
      <c r="AO1019" s="1">
        <v>7.868583162217659</v>
      </c>
      <c r="AP1019" s="1">
        <v>94.189865999087402</v>
      </c>
      <c r="AQ1019" s="1" t="s">
        <v>177</v>
      </c>
      <c r="AR1019" s="3" t="s">
        <v>103</v>
      </c>
      <c r="AS1019" s="3">
        <v>60.650490675406267</v>
      </c>
      <c r="AT1019" s="1">
        <v>62.700662696259272</v>
      </c>
      <c r="AU1019" s="1">
        <v>-27.643120187416148</v>
      </c>
      <c r="AV1019" s="1">
        <v>-49.979327206224241</v>
      </c>
      <c r="AW1019" s="1" t="s">
        <v>4230</v>
      </c>
      <c r="AX1019" s="1" t="s">
        <v>104</v>
      </c>
      <c r="AY1019" s="1" t="s">
        <v>104</v>
      </c>
      <c r="AZ1019" s="1" t="s">
        <v>100</v>
      </c>
      <c r="BA1019" s="1" t="s">
        <v>100</v>
      </c>
      <c r="BB1019" s="1" t="s">
        <v>100</v>
      </c>
      <c r="BC1019" s="12" t="s">
        <v>104</v>
      </c>
      <c r="BD1019" s="1" t="s">
        <v>104</v>
      </c>
      <c r="BE1019" s="1" t="s">
        <v>100</v>
      </c>
      <c r="BF1019" s="1" t="s">
        <v>100</v>
      </c>
      <c r="BG1019" s="1" t="s">
        <v>104</v>
      </c>
      <c r="BH1019" s="1">
        <v>7.3867214236824097</v>
      </c>
      <c r="BI1019" s="1">
        <v>-13.757039709999987</v>
      </c>
      <c r="BJ1019" s="1">
        <v>1.8756227500000051</v>
      </c>
      <c r="BK1019" s="1">
        <v>-0.78399277999999128</v>
      </c>
      <c r="BL1019" s="1">
        <v>2.2869876100000113</v>
      </c>
      <c r="BM1019" s="1">
        <v>-1.2624275804652183</v>
      </c>
      <c r="BN1019" s="1">
        <v>62.968563000000003</v>
      </c>
      <c r="BO1019" s="1">
        <v>84.548192869999994</v>
      </c>
      <c r="BP1019" s="1">
        <v>78.252786362549386</v>
      </c>
      <c r="BQ1019" s="1">
        <v>664.75345016392851</v>
      </c>
      <c r="BR1019" s="1" t="s">
        <v>177</v>
      </c>
      <c r="BS1019" s="1">
        <v>7.868583162217659</v>
      </c>
      <c r="BT1019" s="1">
        <v>61.716112039999999</v>
      </c>
      <c r="BU1019" s="1">
        <v>134.6036</v>
      </c>
      <c r="BV1019" s="1">
        <v>91.843018141518613</v>
      </c>
      <c r="BW1019" s="1">
        <v>98.944156021968055</v>
      </c>
    </row>
    <row r="1020" spans="1:75" x14ac:dyDescent="0.2">
      <c r="A1020" s="8" t="s">
        <v>4231</v>
      </c>
      <c r="B1020" s="4" t="s">
        <v>1745</v>
      </c>
      <c r="C1020" s="8" t="s">
        <v>3325</v>
      </c>
      <c r="D1020" s="8" t="s">
        <v>1913</v>
      </c>
      <c r="E1020" s="9"/>
      <c r="F1020" s="1" t="s">
        <v>4232</v>
      </c>
      <c r="G1020" s="3" t="s">
        <v>4233</v>
      </c>
      <c r="H1020" s="3" t="s">
        <v>1748</v>
      </c>
      <c r="I1020" s="1">
        <v>26.5</v>
      </c>
      <c r="J1020" s="1" t="s">
        <v>85</v>
      </c>
      <c r="K1020" s="1" t="s">
        <v>85</v>
      </c>
      <c r="L1020" s="1" t="s">
        <v>85</v>
      </c>
      <c r="M1020" s="1" t="s">
        <v>85</v>
      </c>
      <c r="N1020" s="3">
        <v>400000000</v>
      </c>
      <c r="O1020" s="10">
        <v>43209</v>
      </c>
      <c r="P1020" s="10">
        <v>38182</v>
      </c>
      <c r="Q1020" s="1">
        <v>-0.7363069448200088</v>
      </c>
      <c r="R1020" s="1">
        <v>-1.3207203193313699</v>
      </c>
      <c r="S1020" s="1">
        <v>0.79217746701534253</v>
      </c>
      <c r="T1020" s="1">
        <v>-0.81823654726520534</v>
      </c>
      <c r="U1020" s="1">
        <v>-2.350069576686209</v>
      </c>
      <c r="V1020" s="1">
        <v>0.13412778234835887</v>
      </c>
      <c r="W1020" s="1" t="s">
        <v>4234</v>
      </c>
      <c r="X1020" s="1">
        <v>83.777114868164063</v>
      </c>
      <c r="Y1020" s="1">
        <v>4.2173470354635541</v>
      </c>
      <c r="Z1020" s="11">
        <v>0.25011800000000001</v>
      </c>
      <c r="AA1020" s="11">
        <v>0.82654578511023313</v>
      </c>
      <c r="AB1020" s="1" t="s">
        <v>87</v>
      </c>
      <c r="AC1020" s="1">
        <v>93.304000000000002</v>
      </c>
      <c r="AD1020" s="1">
        <v>4.5300613715995652</v>
      </c>
      <c r="AE1020" s="1">
        <v>3.3535511075582822</v>
      </c>
      <c r="AF1020" s="11">
        <v>3.3535511075582822</v>
      </c>
      <c r="AG1020" s="1" t="s">
        <v>84</v>
      </c>
      <c r="AH1020" s="1">
        <v>3.7494475485397407</v>
      </c>
      <c r="AI1020" s="1" t="e">
        <v>#VALUE!</v>
      </c>
      <c r="AJ1020" s="11" t="e">
        <v>#VALUE!</v>
      </c>
      <c r="AK1020" s="1" t="s">
        <v>4229</v>
      </c>
      <c r="AL1020" s="1">
        <v>86.614628789999998</v>
      </c>
      <c r="AM1020" s="1">
        <v>120.572469</v>
      </c>
      <c r="AN1020" s="1">
        <v>6.2600910012223352</v>
      </c>
      <c r="AO1020" s="1">
        <v>12.867898699520875</v>
      </c>
      <c r="AP1020" s="1">
        <v>114.09658937026521</v>
      </c>
      <c r="AQ1020" s="1" t="s">
        <v>177</v>
      </c>
      <c r="AR1020" s="3" t="s">
        <v>103</v>
      </c>
      <c r="AS1020" s="3">
        <v>81.752874355664488</v>
      </c>
      <c r="AT1020" s="1">
        <v>80.474616449348616</v>
      </c>
      <c r="AU1020" s="1" t="s">
        <v>104</v>
      </c>
      <c r="AV1020" s="1">
        <v>-62.790170005950955</v>
      </c>
      <c r="AW1020" s="1" t="s">
        <v>4230</v>
      </c>
      <c r="AX1020" s="1" t="s">
        <v>104</v>
      </c>
      <c r="AY1020" s="1" t="s">
        <v>104</v>
      </c>
      <c r="AZ1020" s="1" t="s">
        <v>100</v>
      </c>
      <c r="BA1020" s="1" t="s">
        <v>100</v>
      </c>
      <c r="BB1020" s="1" t="s">
        <v>100</v>
      </c>
      <c r="BC1020" s="12" t="s">
        <v>104</v>
      </c>
      <c r="BD1020" s="1" t="s">
        <v>104</v>
      </c>
      <c r="BE1020" s="1" t="s">
        <v>100</v>
      </c>
      <c r="BF1020" s="1" t="s">
        <v>100</v>
      </c>
      <c r="BG1020" s="1" t="s">
        <v>104</v>
      </c>
      <c r="BH1020" s="1">
        <v>7.184120465434634</v>
      </c>
      <c r="BI1020" s="1">
        <v>-14.057647930000002</v>
      </c>
      <c r="BJ1020" s="1">
        <v>-1.7847435200000064</v>
      </c>
      <c r="BK1020" s="1">
        <v>-0.47281295999999884</v>
      </c>
      <c r="BL1020" s="1">
        <v>-3.8807457599999964</v>
      </c>
      <c r="BM1020" s="1">
        <v>-1.4347341966340441</v>
      </c>
      <c r="BN1020" s="1">
        <v>85.795235700000006</v>
      </c>
      <c r="BO1020" s="1">
        <v>101.34519785000001</v>
      </c>
      <c r="BP1020" s="1">
        <v>94.730578234880198</v>
      </c>
      <c r="BQ1020" s="1">
        <v>946.49081835548543</v>
      </c>
      <c r="BR1020" s="1" t="s">
        <v>177</v>
      </c>
      <c r="BS1020" s="1">
        <v>12.867898699520875</v>
      </c>
      <c r="BT1020" s="1">
        <v>84.927466140000007</v>
      </c>
      <c r="BU1020" s="1">
        <v>147.27930000000001</v>
      </c>
      <c r="BV1020" s="1">
        <v>97.294125055265866</v>
      </c>
      <c r="BW1020" s="1">
        <v>111.48259990841866</v>
      </c>
    </row>
    <row r="1021" spans="1:75" x14ac:dyDescent="0.2">
      <c r="A1021" s="8" t="s">
        <v>4235</v>
      </c>
      <c r="B1021" s="4" t="s">
        <v>289</v>
      </c>
      <c r="C1021" s="8" t="s">
        <v>214</v>
      </c>
      <c r="D1021" s="8" t="s">
        <v>214</v>
      </c>
      <c r="E1021" s="9"/>
      <c r="F1021" s="1" t="s">
        <v>4236</v>
      </c>
      <c r="G1021" s="3" t="s">
        <v>4237</v>
      </c>
      <c r="H1021" s="3" t="s">
        <v>217</v>
      </c>
      <c r="I1021" s="1" t="s">
        <v>100</v>
      </c>
      <c r="J1021" s="1">
        <v>226.7</v>
      </c>
      <c r="K1021" s="1" t="s">
        <v>168</v>
      </c>
      <c r="L1021" s="1">
        <v>4.789578561797315</v>
      </c>
      <c r="M1021" s="1">
        <v>0.26479535161897594</v>
      </c>
      <c r="N1021" s="3">
        <v>250000000</v>
      </c>
      <c r="O1021" s="10">
        <v>44112</v>
      </c>
      <c r="P1021" s="10">
        <v>43670</v>
      </c>
      <c r="Q1021" s="1">
        <v>0.34501056544322672</v>
      </c>
      <c r="R1021" s="1">
        <v>0.6683631101351839</v>
      </c>
      <c r="S1021" s="1">
        <v>3.7014398686568084</v>
      </c>
      <c r="T1021" s="1">
        <v>-8.6645772557758516E-2</v>
      </c>
      <c r="U1021" s="1">
        <v>-0.47887388272872533</v>
      </c>
      <c r="V1021" s="1">
        <v>2.0252847034316623</v>
      </c>
      <c r="W1021" s="1" t="s">
        <v>4238</v>
      </c>
      <c r="X1021" s="1">
        <v>149.62664794921875</v>
      </c>
      <c r="Y1021" s="1">
        <v>4.4426535500000002</v>
      </c>
      <c r="Z1021" s="11">
        <v>0.43458599999999997</v>
      </c>
      <c r="AA1021" s="11">
        <v>1.2542445753273235</v>
      </c>
      <c r="AB1021" s="1" t="s">
        <v>170</v>
      </c>
      <c r="AC1021" s="1">
        <v>93.042000000000002</v>
      </c>
      <c r="AD1021" s="1">
        <v>5.9845080230843815</v>
      </c>
      <c r="AE1021" s="1">
        <v>3.302074838218898</v>
      </c>
      <c r="AF1021" s="11">
        <v>3.302074838218898</v>
      </c>
      <c r="AG1021" s="1" t="s">
        <v>84</v>
      </c>
      <c r="AH1021" s="1">
        <v>3.9593705438184292</v>
      </c>
      <c r="AI1021" s="1" t="e">
        <v>#VALUE!</v>
      </c>
      <c r="AJ1021" s="11" t="e">
        <v>#VALUE!</v>
      </c>
      <c r="AK1021" s="1" t="s">
        <v>4239</v>
      </c>
      <c r="AL1021" s="1">
        <v>152.33152797</v>
      </c>
      <c r="AM1021" s="1">
        <v>300.56707399999999</v>
      </c>
      <c r="AN1021" s="1">
        <v>37.760111554658863</v>
      </c>
      <c r="AO1021" s="1">
        <v>5.2867898699520879</v>
      </c>
      <c r="AP1021" s="1">
        <v>248.92633895649843</v>
      </c>
      <c r="AQ1021" s="1" t="s">
        <v>177</v>
      </c>
      <c r="AR1021" s="3" t="s">
        <v>103</v>
      </c>
      <c r="AS1021" s="3">
        <v>145.84785926224652</v>
      </c>
      <c r="AT1021" s="1">
        <v>148.28262130596448</v>
      </c>
      <c r="AU1021" s="1">
        <v>72.140465380035579</v>
      </c>
      <c r="AV1021" s="1">
        <v>55.491855586208061</v>
      </c>
      <c r="AW1021" s="1" t="s">
        <v>4240</v>
      </c>
      <c r="AX1021" s="1" t="s">
        <v>104</v>
      </c>
      <c r="AY1021" s="1" t="s">
        <v>104</v>
      </c>
      <c r="AZ1021" s="1" t="s">
        <v>100</v>
      </c>
      <c r="BA1021" s="1" t="s">
        <v>100</v>
      </c>
      <c r="BB1021" s="1" t="s">
        <v>100</v>
      </c>
      <c r="BC1021" s="12" t="s">
        <v>104</v>
      </c>
      <c r="BD1021" s="1">
        <v>106.67269000758381</v>
      </c>
      <c r="BE1021" s="1">
        <v>234.45893112452603</v>
      </c>
      <c r="BF1021" s="1">
        <v>122.86202915098742</v>
      </c>
      <c r="BG1021" s="1">
        <v>1.1450697900846958</v>
      </c>
      <c r="BH1021" s="1">
        <v>4.7063655030800824</v>
      </c>
      <c r="BI1021" s="1">
        <v>-63.136202069999996</v>
      </c>
      <c r="BJ1021" s="1">
        <v>-0.98233712999999057</v>
      </c>
      <c r="BK1021" s="1">
        <v>-6.4671572999999967</v>
      </c>
      <c r="BL1021" s="1">
        <v>-19.087099359999996</v>
      </c>
      <c r="BM1021" s="1">
        <v>-1.6004616176894517</v>
      </c>
      <c r="BN1021" s="1">
        <v>151.01106063</v>
      </c>
      <c r="BO1021" s="1">
        <v>190.18372385000001</v>
      </c>
      <c r="BP1021" s="1">
        <v>96.629110120534733</v>
      </c>
      <c r="BQ1021" s="1">
        <v>448.57388615547222</v>
      </c>
      <c r="BR1021" s="1" t="s">
        <v>177</v>
      </c>
      <c r="BS1021" s="1">
        <v>10.286105407255304</v>
      </c>
      <c r="BT1021" s="1">
        <v>132.56280000000001</v>
      </c>
      <c r="BU1021" s="1">
        <v>301.71533276000002</v>
      </c>
      <c r="BV1021" s="1">
        <v>88.313075986838101</v>
      </c>
      <c r="BW1021" s="1">
        <v>181.11484897681376</v>
      </c>
    </row>
    <row r="1022" spans="1:75" x14ac:dyDescent="0.2">
      <c r="A1022" s="8" t="s">
        <v>4241</v>
      </c>
      <c r="B1022" s="4" t="s">
        <v>4242</v>
      </c>
      <c r="C1022" s="8" t="s">
        <v>214</v>
      </c>
      <c r="D1022" s="8" t="s">
        <v>214</v>
      </c>
      <c r="E1022" s="9"/>
      <c r="F1022" s="1" t="s">
        <v>4243</v>
      </c>
      <c r="G1022" s="3" t="s">
        <v>4244</v>
      </c>
      <c r="H1022" s="3" t="s">
        <v>4245</v>
      </c>
      <c r="I1022" s="1" t="s">
        <v>100</v>
      </c>
      <c r="J1022" s="1" t="s">
        <v>85</v>
      </c>
      <c r="K1022" s="1" t="s">
        <v>85</v>
      </c>
      <c r="L1022" s="1" t="s">
        <v>85</v>
      </c>
      <c r="M1022" s="1" t="s">
        <v>85</v>
      </c>
      <c r="N1022" s="3">
        <v>0</v>
      </c>
      <c r="O1022" s="10">
        <v>43640</v>
      </c>
      <c r="P1022" s="10">
        <v>44789</v>
      </c>
      <c r="Q1022" s="1" t="s">
        <v>85</v>
      </c>
      <c r="R1022" s="1" t="s">
        <v>85</v>
      </c>
      <c r="S1022" s="1" t="s">
        <v>85</v>
      </c>
      <c r="T1022" s="1" t="s">
        <v>85</v>
      </c>
      <c r="U1022" s="1" t="s">
        <v>85</v>
      </c>
      <c r="V1022" s="1" t="s">
        <v>85</v>
      </c>
      <c r="W1022" s="1" t="s">
        <v>4246</v>
      </c>
      <c r="X1022" s="1" t="s">
        <v>85</v>
      </c>
      <c r="Y1022" s="1" t="s">
        <v>100</v>
      </c>
      <c r="Z1022" s="11" t="s">
        <v>100</v>
      </c>
      <c r="AA1022" s="11" t="s">
        <v>100</v>
      </c>
      <c r="AB1022" s="1" t="s">
        <v>87</v>
      </c>
      <c r="AC1022" s="1" t="s">
        <v>100</v>
      </c>
      <c r="AD1022" s="1">
        <v>6.4948616663648293</v>
      </c>
      <c r="AE1022" s="1">
        <v>4.5949999999999998</v>
      </c>
      <c r="AF1022" s="11">
        <v>4.5949999999999998</v>
      </c>
      <c r="AG1022" s="1" t="s">
        <v>84</v>
      </c>
      <c r="AH1022" s="1" t="s">
        <v>100</v>
      </c>
      <c r="AI1022" s="1" t="e">
        <v>#VALUE!</v>
      </c>
      <c r="AJ1022" s="11" t="e">
        <v>#VALUE!</v>
      </c>
      <c r="AK1022" s="1" t="s">
        <v>4247</v>
      </c>
      <c r="AL1022" s="1" t="s">
        <v>100</v>
      </c>
      <c r="AM1022" s="1" t="e">
        <v>#VALUE!</v>
      </c>
      <c r="AN1022" s="1" t="e">
        <v>#VALUE!</v>
      </c>
      <c r="AO1022" s="1">
        <v>1.0020533880903491</v>
      </c>
      <c r="AP1022" s="1">
        <v>141.33810785648529</v>
      </c>
      <c r="AQ1022" s="1" t="s">
        <v>100</v>
      </c>
      <c r="AR1022" s="3" t="s">
        <v>103</v>
      </c>
      <c r="AS1022" s="3" t="s">
        <v>100</v>
      </c>
      <c r="AT1022" s="1" t="s">
        <v>100</v>
      </c>
      <c r="AU1022" s="1" t="s">
        <v>100</v>
      </c>
      <c r="AV1022" s="1" t="s">
        <v>100</v>
      </c>
      <c r="AW1022" s="1" t="s">
        <v>4248</v>
      </c>
      <c r="AX1022" s="1">
        <v>-25.017779999999998</v>
      </c>
      <c r="AY1022" s="1">
        <v>16.63636</v>
      </c>
      <c r="AZ1022" s="1">
        <v>9</v>
      </c>
      <c r="BA1022" s="1">
        <v>5.5</v>
      </c>
      <c r="BB1022" s="1">
        <v>6.415</v>
      </c>
      <c r="BC1022" s="12">
        <v>0.26142857142857145</v>
      </c>
      <c r="BD1022" s="1">
        <v>89.291335444929757</v>
      </c>
      <c r="BE1022" s="1">
        <v>139.22000326804536</v>
      </c>
      <c r="BF1022" s="1">
        <v>46.834077650846886</v>
      </c>
      <c r="BG1022" s="1">
        <v>0.54043586714707259</v>
      </c>
      <c r="BH1022" s="1">
        <v>5.9904175222450373</v>
      </c>
      <c r="BI1022" s="1" t="s">
        <v>100</v>
      </c>
      <c r="BJ1022" s="1" t="s">
        <v>100</v>
      </c>
      <c r="BK1022" s="1" t="s">
        <v>100</v>
      </c>
      <c r="BL1022" s="1" t="s">
        <v>100</v>
      </c>
      <c r="BM1022" s="1" t="s">
        <v>100</v>
      </c>
      <c r="BN1022" s="1" t="s">
        <v>100</v>
      </c>
      <c r="BO1022" s="1" t="s">
        <v>100</v>
      </c>
      <c r="BP1022" s="1" t="e">
        <v>#VALUE!</v>
      </c>
      <c r="BQ1022" s="1" t="e">
        <v>#VALUE!</v>
      </c>
      <c r="BR1022" s="1" t="s">
        <v>100</v>
      </c>
      <c r="BS1022" s="1">
        <v>1.0020533880903491</v>
      </c>
      <c r="BT1022" s="1" t="s">
        <v>100</v>
      </c>
      <c r="BU1022" s="1" t="s">
        <v>100</v>
      </c>
      <c r="BV1022" s="1" t="e">
        <v>#VALUE!</v>
      </c>
      <c r="BW1022" s="1" t="s">
        <v>85</v>
      </c>
    </row>
    <row r="1023" spans="1:75" x14ac:dyDescent="0.2">
      <c r="A1023" s="8" t="s">
        <v>4249</v>
      </c>
      <c r="B1023" s="4" t="s">
        <v>135</v>
      </c>
      <c r="C1023" s="8" t="s">
        <v>120</v>
      </c>
      <c r="D1023" s="8" t="s">
        <v>120</v>
      </c>
      <c r="E1023" s="9"/>
      <c r="F1023" s="1" t="s">
        <v>4250</v>
      </c>
      <c r="G1023" s="3" t="s">
        <v>4251</v>
      </c>
      <c r="H1023" s="3" t="s">
        <v>138</v>
      </c>
      <c r="I1023" s="1">
        <v>23</v>
      </c>
      <c r="J1023" s="1" t="s">
        <v>85</v>
      </c>
      <c r="K1023" s="1" t="s">
        <v>85</v>
      </c>
      <c r="L1023" s="1" t="s">
        <v>85</v>
      </c>
      <c r="M1023" s="1" t="s">
        <v>85</v>
      </c>
      <c r="N1023" s="3">
        <v>500000000</v>
      </c>
      <c r="O1023" s="10">
        <v>44328</v>
      </c>
      <c r="P1023" s="10">
        <v>42943</v>
      </c>
      <c r="Q1023" s="1">
        <v>0.32266170581083387</v>
      </c>
      <c r="R1023" s="1">
        <v>0.96073439413792983</v>
      </c>
      <c r="S1023" s="1">
        <v>2.5921155952625119</v>
      </c>
      <c r="T1023" s="1">
        <v>0.13550142808917975</v>
      </c>
      <c r="U1023" s="1">
        <v>9.0549972840681114E-2</v>
      </c>
      <c r="V1023" s="1">
        <v>1.965380856084642</v>
      </c>
      <c r="W1023" s="1" t="s">
        <v>478</v>
      </c>
      <c r="X1023" s="1">
        <v>41.080711364746094</v>
      </c>
      <c r="Y1023" s="1">
        <v>3.1159958746266039</v>
      </c>
      <c r="Z1023" s="11">
        <v>0.20483599999999999</v>
      </c>
      <c r="AA1023" s="11">
        <v>0.42499511403022439</v>
      </c>
      <c r="AB1023" s="1" t="s">
        <v>87</v>
      </c>
      <c r="AC1023" s="1">
        <v>97.631</v>
      </c>
      <c r="AD1023" s="1">
        <v>4.7501472903229294</v>
      </c>
      <c r="AE1023" s="1">
        <v>3.3577167159053296</v>
      </c>
      <c r="AF1023" s="11">
        <v>3.3577167159053296</v>
      </c>
      <c r="AG1023" s="1" t="s">
        <v>84</v>
      </c>
      <c r="AH1023" s="1">
        <v>4.3629040455464558</v>
      </c>
      <c r="AI1023" s="1" t="e">
        <v>#VALUE!</v>
      </c>
      <c r="AJ1023" s="11" t="e">
        <v>#VALUE!</v>
      </c>
      <c r="AK1023" s="1" t="s">
        <v>4252</v>
      </c>
      <c r="AL1023" s="1">
        <v>37.721424050000003</v>
      </c>
      <c r="AM1023" s="1">
        <v>160.37895500000002</v>
      </c>
      <c r="AN1023" s="1">
        <v>24.897163274439123</v>
      </c>
      <c r="AO1023" s="1">
        <v>2.8692676249144422</v>
      </c>
      <c r="AP1023" s="1">
        <v>131.35251291909304</v>
      </c>
      <c r="AQ1023" s="1" t="s">
        <v>260</v>
      </c>
      <c r="AR1023" s="3" t="s">
        <v>103</v>
      </c>
      <c r="AS1023" s="3">
        <v>36.497310772542548</v>
      </c>
      <c r="AT1023" s="1">
        <v>38.24738068246387</v>
      </c>
      <c r="AU1023" s="1">
        <v>-23.013565683243755</v>
      </c>
      <c r="AV1023" s="1">
        <v>-37.429155774432665</v>
      </c>
      <c r="AW1023" s="1" t="s">
        <v>4253</v>
      </c>
      <c r="AX1023" s="1">
        <v>10.93008</v>
      </c>
      <c r="AY1023" s="1">
        <v>-3.0574240000000001</v>
      </c>
      <c r="AZ1023" s="1">
        <v>68.84</v>
      </c>
      <c r="BA1023" s="1">
        <v>58.15</v>
      </c>
      <c r="BB1023" s="1">
        <v>65</v>
      </c>
      <c r="BC1023" s="12">
        <v>0.64078578110383522</v>
      </c>
      <c r="BD1023" s="1">
        <v>35.716942523998775</v>
      </c>
      <c r="BE1023" s="1">
        <v>73.041494192600879</v>
      </c>
      <c r="BF1023" s="1">
        <v>22.428353480296529</v>
      </c>
      <c r="BG1023" s="1">
        <v>0.73744784740316038</v>
      </c>
      <c r="BH1023" s="1">
        <v>4.128678986995209</v>
      </c>
      <c r="BI1023" s="1">
        <v>-41.786276789999995</v>
      </c>
      <c r="BJ1023" s="1">
        <v>-2.0109715299999991</v>
      </c>
      <c r="BK1023" s="1">
        <v>-6.7636957599999974</v>
      </c>
      <c r="BL1023" s="1">
        <v>-12.38441409</v>
      </c>
      <c r="BM1023" s="1">
        <v>-1.6889096079279786</v>
      </c>
      <c r="BN1023" s="1">
        <v>34.345255360000003</v>
      </c>
      <c r="BO1023" s="1">
        <v>70.375366779999993</v>
      </c>
      <c r="BP1023" s="1">
        <v>90.629591314208596</v>
      </c>
      <c r="BQ1023" s="1">
        <v>268.95004330505401</v>
      </c>
      <c r="BR1023" s="1" t="s">
        <v>260</v>
      </c>
      <c r="BS1023" s="1">
        <v>2.8692676249144422</v>
      </c>
      <c r="BT1023" s="1" t="s">
        <v>104</v>
      </c>
      <c r="BU1023" s="1" t="s">
        <v>104</v>
      </c>
      <c r="BV1023" s="1" t="e">
        <v>#VALUE!</v>
      </c>
      <c r="BW1023" s="1">
        <v>61.967957464702465</v>
      </c>
    </row>
    <row r="1024" spans="1:75" x14ac:dyDescent="0.2">
      <c r="A1024" s="8" t="s">
        <v>4254</v>
      </c>
      <c r="B1024" s="4" t="s">
        <v>355</v>
      </c>
      <c r="C1024" s="8" t="s">
        <v>120</v>
      </c>
      <c r="D1024" s="8" t="s">
        <v>120</v>
      </c>
      <c r="E1024" s="9"/>
      <c r="F1024" s="1" t="s">
        <v>4255</v>
      </c>
      <c r="G1024" s="3" t="s">
        <v>4256</v>
      </c>
      <c r="H1024" s="3" t="s">
        <v>358</v>
      </c>
      <c r="I1024" s="1">
        <v>21.5</v>
      </c>
      <c r="J1024" s="1" t="s">
        <v>85</v>
      </c>
      <c r="K1024" s="1" t="s">
        <v>85</v>
      </c>
      <c r="L1024" s="1" t="s">
        <v>85</v>
      </c>
      <c r="M1024" s="1" t="s">
        <v>85</v>
      </c>
      <c r="N1024" s="3">
        <v>150000000</v>
      </c>
      <c r="O1024" s="10">
        <v>44298</v>
      </c>
      <c r="P1024" s="10">
        <v>44105</v>
      </c>
      <c r="Q1024" s="1">
        <v>0.46587869919241243</v>
      </c>
      <c r="R1024" s="1">
        <v>0.9079695226474227</v>
      </c>
      <c r="S1024" s="1">
        <v>3.2062046338702022</v>
      </c>
      <c r="T1024" s="1">
        <v>-0.11023388456957717</v>
      </c>
      <c r="U1024" s="1">
        <v>-0.69258183269795826</v>
      </c>
      <c r="V1024" s="1">
        <v>1.916573125777532</v>
      </c>
      <c r="W1024" s="1" t="s">
        <v>4257</v>
      </c>
      <c r="X1024" s="1">
        <v>52.500568389892578</v>
      </c>
      <c r="Y1024" s="1">
        <v>3.5499258549073827</v>
      </c>
      <c r="Z1024" s="11">
        <v>0.58225400000000005</v>
      </c>
      <c r="AA1024" s="11">
        <v>0.7324343475529016</v>
      </c>
      <c r="AB1024" s="1" t="s">
        <v>87</v>
      </c>
      <c r="AC1024" s="1">
        <v>94.212999999999994</v>
      </c>
      <c r="AD1024" s="1">
        <v>4.5790391882832386</v>
      </c>
      <c r="AE1024" s="1">
        <v>3.2957569405956444</v>
      </c>
      <c r="AF1024" s="11">
        <v>3.2957569405956444</v>
      </c>
      <c r="AG1024" s="1" t="s">
        <v>84</v>
      </c>
      <c r="AH1024" s="1">
        <v>3.8853557482121821</v>
      </c>
      <c r="AI1024" s="1" t="e">
        <v>#VALUE!</v>
      </c>
      <c r="AJ1024" s="11" t="e">
        <v>#VALUE!</v>
      </c>
      <c r="AK1024" s="1" t="s">
        <v>4252</v>
      </c>
      <c r="AL1024" s="1">
        <v>54.74291685</v>
      </c>
      <c r="AM1024" s="1">
        <v>134.91601600000001</v>
      </c>
      <c r="AN1024" s="1">
        <v>12.309944722530759</v>
      </c>
      <c r="AO1024" s="1">
        <v>6.0424366872005475</v>
      </c>
      <c r="AP1024" s="1">
        <v>121.36487527404994</v>
      </c>
      <c r="AQ1024" s="1" t="s">
        <v>102</v>
      </c>
      <c r="AR1024" s="3" t="s">
        <v>103</v>
      </c>
      <c r="AS1024" s="3">
        <v>49.70982503126811</v>
      </c>
      <c r="AT1024" s="1">
        <v>52.309837781354496</v>
      </c>
      <c r="AU1024" s="1">
        <v>-27.872406840533024</v>
      </c>
      <c r="AV1024" s="1">
        <v>-45.834370022741886</v>
      </c>
      <c r="AW1024" s="1" t="s">
        <v>4253</v>
      </c>
      <c r="AX1024" s="1">
        <v>10.93008</v>
      </c>
      <c r="AY1024" s="1">
        <v>-3.0574240000000001</v>
      </c>
      <c r="AZ1024" s="1">
        <v>68.84</v>
      </c>
      <c r="BA1024" s="1">
        <v>58.15</v>
      </c>
      <c r="BB1024" s="1">
        <v>65</v>
      </c>
      <c r="BC1024" s="12">
        <v>0.64078578110383522</v>
      </c>
      <c r="BD1024" s="1">
        <v>125.08269952948366</v>
      </c>
      <c r="BE1024" s="1">
        <v>73.041494192600879</v>
      </c>
      <c r="BF1024" s="1">
        <v>22.428353480296529</v>
      </c>
      <c r="BG1024" s="1">
        <v>-1.0282152935874074</v>
      </c>
      <c r="BH1024" s="1">
        <v>4.2108145106091719</v>
      </c>
      <c r="BI1024" s="1">
        <v>-40.52299773</v>
      </c>
      <c r="BJ1024" s="1">
        <v>-1.2523370999999983</v>
      </c>
      <c r="BK1024" s="1">
        <v>-9.7809086399999927</v>
      </c>
      <c r="BL1024" s="1">
        <v>-18.316096869999996</v>
      </c>
      <c r="BM1024" s="1">
        <v>-1.9330572658249745</v>
      </c>
      <c r="BN1024" s="1">
        <v>53.812093339999997</v>
      </c>
      <c r="BO1024" s="1">
        <v>83.932277439999993</v>
      </c>
      <c r="BP1024" s="1">
        <v>96.909635389645558</v>
      </c>
      <c r="BQ1024" s="1">
        <v>522.70957533472995</v>
      </c>
      <c r="BR1024" s="1" t="s">
        <v>102</v>
      </c>
      <c r="BS1024" s="1">
        <v>6.0424366872005475</v>
      </c>
      <c r="BT1024" s="1" t="s">
        <v>104</v>
      </c>
      <c r="BU1024" s="1" t="s">
        <v>104</v>
      </c>
      <c r="BV1024" s="1" t="e">
        <v>#VALUE!</v>
      </c>
      <c r="BW1024" s="1">
        <v>86.770073188098081</v>
      </c>
    </row>
    <row r="1025" spans="1:75" x14ac:dyDescent="0.2">
      <c r="A1025" s="8" t="s">
        <v>4258</v>
      </c>
      <c r="B1025" s="4" t="s">
        <v>93</v>
      </c>
      <c r="C1025" s="8" t="s">
        <v>120</v>
      </c>
      <c r="D1025" s="8" t="s">
        <v>120</v>
      </c>
      <c r="E1025" s="9"/>
      <c r="F1025" s="1" t="s">
        <v>4259</v>
      </c>
      <c r="G1025" s="3" t="s">
        <v>4260</v>
      </c>
      <c r="H1025" s="3" t="s">
        <v>98</v>
      </c>
      <c r="I1025" s="1">
        <v>36.5</v>
      </c>
      <c r="J1025" s="1" t="s">
        <v>85</v>
      </c>
      <c r="K1025" s="1" t="s">
        <v>85</v>
      </c>
      <c r="L1025" s="1" t="s">
        <v>85</v>
      </c>
      <c r="M1025" s="1" t="s">
        <v>85</v>
      </c>
      <c r="N1025" s="3">
        <v>200000000</v>
      </c>
      <c r="O1025" s="10">
        <v>44021</v>
      </c>
      <c r="P1025" s="10">
        <v>44406</v>
      </c>
      <c r="Q1025" s="1">
        <v>-1.4703201702421786</v>
      </c>
      <c r="R1025" s="1">
        <v>-2.6854431731466177</v>
      </c>
      <c r="S1025" s="1">
        <v>-0.61366914215155166</v>
      </c>
      <c r="T1025" s="1">
        <v>-2.355761988843641</v>
      </c>
      <c r="U1025" s="1">
        <v>-6.9511417313449675</v>
      </c>
      <c r="V1025" s="1">
        <v>-4.6151544813324623</v>
      </c>
      <c r="W1025" s="1" t="s">
        <v>4261</v>
      </c>
      <c r="X1025" s="1">
        <v>108.40182495117188</v>
      </c>
      <c r="Y1025" s="1">
        <v>4.6662457902307741</v>
      </c>
      <c r="Z1025" s="11">
        <v>0.39367099999999999</v>
      </c>
      <c r="AA1025" s="11">
        <v>1.8629066191279908</v>
      </c>
      <c r="AB1025" s="1" t="s">
        <v>87</v>
      </c>
      <c r="AC1025" s="1">
        <v>69.028999999999996</v>
      </c>
      <c r="AD1025" s="1">
        <v>4.8443909779318544</v>
      </c>
      <c r="AE1025" s="1">
        <v>3.2925726100307826</v>
      </c>
      <c r="AF1025" s="11">
        <v>3.2925726100307826</v>
      </c>
      <c r="AG1025" s="1" t="s">
        <v>84</v>
      </c>
      <c r="AH1025" s="1">
        <v>3.4695277367424411</v>
      </c>
      <c r="AI1025" s="1" t="e">
        <v>#VALUE!</v>
      </c>
      <c r="AJ1025" s="11" t="e">
        <v>#VALUE!</v>
      </c>
      <c r="AK1025" s="1" t="s">
        <v>4252</v>
      </c>
      <c r="AL1025" s="1">
        <v>111.62704366</v>
      </c>
      <c r="AM1025" s="1">
        <v>155.39608600000003</v>
      </c>
      <c r="AN1025" s="1">
        <v>5.4053366410196588</v>
      </c>
      <c r="AO1025" s="1">
        <v>25.029431895961672</v>
      </c>
      <c r="AP1025" s="1">
        <v>148.58869855488297</v>
      </c>
      <c r="AQ1025" s="1" t="s">
        <v>102</v>
      </c>
      <c r="AR1025" s="3" t="s">
        <v>103</v>
      </c>
      <c r="AS1025" s="3">
        <v>106.47268121338622</v>
      </c>
      <c r="AT1025" s="1">
        <v>110.42987367567233</v>
      </c>
      <c r="AU1025" s="1" t="s">
        <v>104</v>
      </c>
      <c r="AV1025" s="1">
        <v>-55.223582871768699</v>
      </c>
      <c r="AW1025" s="1" t="s">
        <v>4253</v>
      </c>
      <c r="AX1025" s="1">
        <v>10.93008</v>
      </c>
      <c r="AY1025" s="1">
        <v>-3.0574240000000001</v>
      </c>
      <c r="AZ1025" s="1">
        <v>68.84</v>
      </c>
      <c r="BA1025" s="1">
        <v>58.15</v>
      </c>
      <c r="BB1025" s="1">
        <v>65</v>
      </c>
      <c r="BC1025" s="12">
        <v>0.64078578110383522</v>
      </c>
      <c r="BD1025" s="1">
        <v>125.08269952948366</v>
      </c>
      <c r="BE1025" s="1">
        <v>73.041494192600879</v>
      </c>
      <c r="BF1025" s="1">
        <v>22.428353480296529</v>
      </c>
      <c r="BG1025" s="1">
        <v>-1.0282152935874074</v>
      </c>
      <c r="BH1025" s="1">
        <v>4.9637234770704994</v>
      </c>
      <c r="BI1025" s="1">
        <v>-30.502835510000011</v>
      </c>
      <c r="BJ1025" s="1">
        <v>-0.15591922999999497</v>
      </c>
      <c r="BK1025" s="1">
        <v>-0.9992104700000084</v>
      </c>
      <c r="BL1025" s="1">
        <v>-12.300967530000008</v>
      </c>
      <c r="BM1025" s="1">
        <v>-2.2887861555471614</v>
      </c>
      <c r="BN1025" s="1">
        <v>111.40104811</v>
      </c>
      <c r="BO1025" s="1">
        <v>132.13675237000001</v>
      </c>
      <c r="BP1025" s="1">
        <v>98.910113940832247</v>
      </c>
      <c r="BQ1025" s="1">
        <v>1155.2584822845802</v>
      </c>
      <c r="BR1025" s="1" t="s">
        <v>102</v>
      </c>
      <c r="BS1025" s="1">
        <v>25.029431895961672</v>
      </c>
      <c r="BT1025" s="1">
        <v>111.40104811</v>
      </c>
      <c r="BU1025" s="1">
        <v>172.52369587999999</v>
      </c>
      <c r="BV1025" s="1">
        <v>99.63025890035</v>
      </c>
      <c r="BW1025" s="1">
        <v>143.64808411780425</v>
      </c>
    </row>
    <row r="1026" spans="1:75" x14ac:dyDescent="0.2">
      <c r="A1026" s="8" t="s">
        <v>4262</v>
      </c>
      <c r="B1026" s="4" t="s">
        <v>129</v>
      </c>
      <c r="C1026" s="8" t="s">
        <v>120</v>
      </c>
      <c r="D1026" s="8" t="s">
        <v>120</v>
      </c>
      <c r="E1026" s="9"/>
      <c r="F1026" s="1" t="s">
        <v>4263</v>
      </c>
      <c r="G1026" s="3" t="s">
        <v>4264</v>
      </c>
      <c r="H1026" s="3" t="s">
        <v>132</v>
      </c>
      <c r="I1026" s="1">
        <v>33.5</v>
      </c>
      <c r="J1026" s="1" t="s">
        <v>85</v>
      </c>
      <c r="K1026" s="1" t="s">
        <v>85</v>
      </c>
      <c r="L1026" s="1" t="s">
        <v>85</v>
      </c>
      <c r="M1026" s="1" t="s">
        <v>85</v>
      </c>
      <c r="N1026" s="3">
        <v>150000000</v>
      </c>
      <c r="O1026" s="10">
        <v>42465</v>
      </c>
      <c r="P1026" s="10">
        <v>42194</v>
      </c>
      <c r="Q1026" s="1">
        <v>0.27731921204958709</v>
      </c>
      <c r="R1026" s="1">
        <v>0.79054456394369588</v>
      </c>
      <c r="S1026" s="1">
        <v>1.9401241586699536</v>
      </c>
      <c r="T1026" s="1">
        <v>0.16927788803711152</v>
      </c>
      <c r="U1026" s="1">
        <v>0.47863891729138519</v>
      </c>
      <c r="V1026" s="1">
        <v>1.6263544271954089</v>
      </c>
      <c r="W1026" s="1" t="s">
        <v>4265</v>
      </c>
      <c r="X1026" s="1">
        <v>32.439697265625</v>
      </c>
      <c r="Y1026" s="1">
        <v>2.9430936609121545</v>
      </c>
      <c r="Z1026" s="11">
        <v>0.103824</v>
      </c>
      <c r="AA1026" s="11">
        <v>0.17790962110790787</v>
      </c>
      <c r="AB1026" s="1" t="s">
        <v>87</v>
      </c>
      <c r="AC1026" s="1">
        <v>99.741</v>
      </c>
      <c r="AD1026" s="1">
        <v>4.6721470732970856</v>
      </c>
      <c r="AE1026" s="1">
        <v>3.7443511515477845</v>
      </c>
      <c r="AF1026" s="11">
        <v>3.7443511515477845</v>
      </c>
      <c r="AG1026" s="1" t="s">
        <v>84</v>
      </c>
      <c r="AH1026" s="1">
        <v>5.896016149711274</v>
      </c>
      <c r="AI1026" s="1" t="e">
        <v>#VALUE!</v>
      </c>
      <c r="AJ1026" s="11" t="e">
        <v>#VALUE!</v>
      </c>
      <c r="AK1026" s="1" t="s">
        <v>4252</v>
      </c>
      <c r="AL1026" s="1">
        <v>32.068434699999997</v>
      </c>
      <c r="AM1026" s="1">
        <v>103.001135</v>
      </c>
      <c r="AN1026" s="1">
        <v>22.472584086580341</v>
      </c>
      <c r="AO1026" s="1">
        <v>0.76659822039698833</v>
      </c>
      <c r="AP1026" s="1">
        <v>78.699758870164672</v>
      </c>
      <c r="AQ1026" s="1" t="s">
        <v>102</v>
      </c>
      <c r="AR1026" s="3" t="s">
        <v>103</v>
      </c>
      <c r="AS1026" s="3">
        <v>29.690917438032738</v>
      </c>
      <c r="AT1026" s="1">
        <v>30.753348287825276</v>
      </c>
      <c r="AU1026" s="1">
        <v>3.6574213184645821</v>
      </c>
      <c r="AV1026" s="1">
        <v>-22.011404783237243</v>
      </c>
      <c r="AW1026" s="1" t="s">
        <v>4253</v>
      </c>
      <c r="AX1026" s="1">
        <v>10.93008</v>
      </c>
      <c r="AY1026" s="1">
        <v>-3.0574240000000001</v>
      </c>
      <c r="AZ1026" s="1">
        <v>68.84</v>
      </c>
      <c r="BA1026" s="1">
        <v>58.15</v>
      </c>
      <c r="BB1026" s="1">
        <v>65</v>
      </c>
      <c r="BC1026" s="12">
        <v>0.64078578110383522</v>
      </c>
      <c r="BD1026" s="1">
        <v>125.08269952948366</v>
      </c>
      <c r="BE1026" s="1">
        <v>73.041494192600879</v>
      </c>
      <c r="BF1026" s="1">
        <v>22.428353480296529</v>
      </c>
      <c r="BG1026" s="1">
        <v>-1.0282152935874074</v>
      </c>
      <c r="BH1026" s="1">
        <v>9.2265571526351806</v>
      </c>
      <c r="BI1026" s="1">
        <v>-20.492703430000006</v>
      </c>
      <c r="BJ1026" s="1">
        <v>-10.50844798</v>
      </c>
      <c r="BK1026" s="1">
        <v>-10.06038822</v>
      </c>
      <c r="BL1026" s="1">
        <v>-6.8114695500000053</v>
      </c>
      <c r="BM1026" s="1">
        <v>-1.9150292194660317</v>
      </c>
      <c r="BN1026" s="1">
        <v>32.068434699999997</v>
      </c>
      <c r="BO1026" s="1">
        <v>60.018837750000003</v>
      </c>
      <c r="BP1026" s="1">
        <v>100</v>
      </c>
      <c r="BQ1026" s="1">
        <v>75.297583268820745</v>
      </c>
      <c r="BR1026" s="1" t="s">
        <v>102</v>
      </c>
      <c r="BS1026" s="1">
        <v>0.76659822039698833</v>
      </c>
      <c r="BT1026" s="1">
        <v>32.068434699999997</v>
      </c>
      <c r="BU1026" s="1">
        <v>106.61013097999999</v>
      </c>
      <c r="BV1026" s="1">
        <v>100</v>
      </c>
      <c r="BW1026" s="1">
        <v>42.698353824021737</v>
      </c>
    </row>
    <row r="1027" spans="1:75" x14ac:dyDescent="0.2">
      <c r="A1027" s="8" t="s">
        <v>4266</v>
      </c>
      <c r="B1027" s="4" t="s">
        <v>93</v>
      </c>
      <c r="C1027" s="8" t="s">
        <v>120</v>
      </c>
      <c r="D1027" s="8" t="s">
        <v>120</v>
      </c>
      <c r="E1027" s="9"/>
      <c r="F1027" s="1" t="s">
        <v>4267</v>
      </c>
      <c r="G1027" s="3" t="s">
        <v>4268</v>
      </c>
      <c r="H1027" s="3" t="s">
        <v>98</v>
      </c>
      <c r="I1027" s="1">
        <v>34</v>
      </c>
      <c r="J1027" s="1" t="s">
        <v>85</v>
      </c>
      <c r="K1027" s="1" t="s">
        <v>85</v>
      </c>
      <c r="L1027" s="1" t="s">
        <v>85</v>
      </c>
      <c r="M1027" s="1" t="s">
        <v>85</v>
      </c>
      <c r="N1027" s="3">
        <v>175000000</v>
      </c>
      <c r="O1027" s="10">
        <v>44168</v>
      </c>
      <c r="P1027" s="10">
        <v>44406</v>
      </c>
      <c r="Q1027" s="1">
        <v>-1.2874065181018302</v>
      </c>
      <c r="R1027" s="1">
        <v>-2.4573714249098932</v>
      </c>
      <c r="S1027" s="1">
        <v>-0.52469928945543254</v>
      </c>
      <c r="T1027" s="1">
        <v>-2.355761988843641</v>
      </c>
      <c r="U1027" s="1">
        <v>-6.9511417313449675</v>
      </c>
      <c r="V1027" s="1">
        <v>-4.6151544813324623</v>
      </c>
      <c r="W1027" s="1" t="s">
        <v>4269</v>
      </c>
      <c r="X1027" s="1">
        <v>109.13774871826172</v>
      </c>
      <c r="Y1027" s="1">
        <v>4.6792648997831181</v>
      </c>
      <c r="Z1027" s="11">
        <v>0.58918999999999999</v>
      </c>
      <c r="AA1027" s="11">
        <v>1.8803032110578211</v>
      </c>
      <c r="AB1027" s="1" t="s">
        <v>87</v>
      </c>
      <c r="AC1027" s="1">
        <v>69.635999999999996</v>
      </c>
      <c r="AD1027" s="1">
        <v>4.8731558926761744</v>
      </c>
      <c r="AE1027" s="1">
        <v>3.2925726100307826</v>
      </c>
      <c r="AF1027" s="11">
        <v>3.2925726100307826</v>
      </c>
      <c r="AG1027" s="1" t="s">
        <v>84</v>
      </c>
      <c r="AH1027" s="1">
        <v>3.4695277367424411</v>
      </c>
      <c r="AI1027" s="1" t="e">
        <v>#VALUE!</v>
      </c>
      <c r="AJ1027" s="11" t="e">
        <v>#VALUE!</v>
      </c>
      <c r="AK1027" s="1" t="s">
        <v>4252</v>
      </c>
      <c r="AL1027" s="1">
        <v>110.84629003000001</v>
      </c>
      <c r="AM1027" s="1">
        <v>159.558967</v>
      </c>
      <c r="AN1027" s="1">
        <v>5.5117128183801185</v>
      </c>
      <c r="AO1027" s="1">
        <v>25.932922655715263</v>
      </c>
      <c r="AP1027" s="1">
        <v>152.73584934841352</v>
      </c>
      <c r="AQ1027" s="1" t="s">
        <v>102</v>
      </c>
      <c r="AR1027" s="3" t="s">
        <v>103</v>
      </c>
      <c r="AS1027" s="3">
        <v>107.09878183380334</v>
      </c>
      <c r="AT1027" s="1">
        <v>111.8918782888405</v>
      </c>
      <c r="AU1027" s="1" t="s">
        <v>104</v>
      </c>
      <c r="AV1027" s="1">
        <v>-52.994995008457124</v>
      </c>
      <c r="AW1027" s="1" t="s">
        <v>4253</v>
      </c>
      <c r="AX1027" s="1">
        <v>10.93008</v>
      </c>
      <c r="AY1027" s="1">
        <v>-3.0574240000000001</v>
      </c>
      <c r="AZ1027" s="1">
        <v>68.84</v>
      </c>
      <c r="BA1027" s="1">
        <v>58.15</v>
      </c>
      <c r="BB1027" s="1">
        <v>65</v>
      </c>
      <c r="BC1027" s="12">
        <v>0.64078578110383522</v>
      </c>
      <c r="BD1027" s="1">
        <v>142.55993993315829</v>
      </c>
      <c r="BE1027" s="1">
        <v>73.041494192600879</v>
      </c>
      <c r="BF1027" s="1">
        <v>22.428353480296529</v>
      </c>
      <c r="BG1027" s="1">
        <v>-1.3735256252069943</v>
      </c>
      <c r="BH1027" s="1">
        <v>4.5585215605749489</v>
      </c>
      <c r="BI1027" s="1">
        <v>-32.875184910000002</v>
      </c>
      <c r="BJ1027" s="1">
        <v>-0.770268449999989</v>
      </c>
      <c r="BK1027" s="1">
        <v>-2.2964014800000001</v>
      </c>
      <c r="BL1027" s="1">
        <v>-14.119603999999995</v>
      </c>
      <c r="BM1027" s="1">
        <v>-2.4195079402606963</v>
      </c>
      <c r="BN1027" s="1">
        <v>110.84629003000001</v>
      </c>
      <c r="BO1027" s="1">
        <v>135.69396542000001</v>
      </c>
      <c r="BP1027" s="1">
        <v>100</v>
      </c>
      <c r="BQ1027" s="1">
        <v>1178.5786544011501</v>
      </c>
      <c r="BR1027" s="1" t="s">
        <v>102</v>
      </c>
      <c r="BS1027" s="1">
        <v>25.932922655715263</v>
      </c>
      <c r="BT1027" s="1">
        <v>110.84629003000001</v>
      </c>
      <c r="BU1027" s="1">
        <v>179.8019831</v>
      </c>
      <c r="BV1027" s="1">
        <v>100</v>
      </c>
      <c r="BW1027" s="1">
        <v>146.24291510559397</v>
      </c>
    </row>
    <row r="1028" spans="1:75" x14ac:dyDescent="0.2">
      <c r="A1028" s="8" t="s">
        <v>4270</v>
      </c>
      <c r="B1028" s="4" t="s">
        <v>93</v>
      </c>
      <c r="C1028" s="8" t="s">
        <v>120</v>
      </c>
      <c r="D1028" s="8" t="s">
        <v>120</v>
      </c>
      <c r="E1028" s="9"/>
      <c r="F1028" s="1" t="s">
        <v>4271</v>
      </c>
      <c r="G1028" s="3" t="s">
        <v>4272</v>
      </c>
      <c r="H1028" s="3" t="s">
        <v>98</v>
      </c>
      <c r="I1028" s="1">
        <v>35</v>
      </c>
      <c r="J1028" s="1" t="s">
        <v>85</v>
      </c>
      <c r="K1028" s="1" t="s">
        <v>85</v>
      </c>
      <c r="L1028" s="1" t="s">
        <v>85</v>
      </c>
      <c r="M1028" s="1" t="s">
        <v>85</v>
      </c>
      <c r="N1028" s="3">
        <v>200000000</v>
      </c>
      <c r="O1028" s="10">
        <v>43684</v>
      </c>
      <c r="P1028" s="10">
        <v>44406</v>
      </c>
      <c r="Q1028" s="1">
        <v>-1.3174778949279764</v>
      </c>
      <c r="R1028" s="1">
        <v>-2.319835563955619</v>
      </c>
      <c r="S1028" s="1">
        <v>-0.53675281970178013</v>
      </c>
      <c r="T1028" s="1">
        <v>-2.355761988843641</v>
      </c>
      <c r="U1028" s="1">
        <v>-6.9511417313449675</v>
      </c>
      <c r="V1028" s="1">
        <v>-4.6151544813324623</v>
      </c>
      <c r="W1028" s="1" t="s">
        <v>3665</v>
      </c>
      <c r="X1028" s="1">
        <v>110.93490600585938</v>
      </c>
      <c r="Y1028" s="1">
        <v>4.6857795126176951</v>
      </c>
      <c r="Z1028" s="11">
        <v>0.47078100000000001</v>
      </c>
      <c r="AA1028" s="11">
        <v>1.6373944900505366</v>
      </c>
      <c r="AB1028" s="1" t="s">
        <v>87</v>
      </c>
      <c r="AC1028" s="1">
        <v>73.414000000000001</v>
      </c>
      <c r="AD1028" s="1">
        <v>4.8511305999338452</v>
      </c>
      <c r="AE1028" s="1">
        <v>3.2925726100307826</v>
      </c>
      <c r="AF1028" s="11">
        <v>3.2925726100307826</v>
      </c>
      <c r="AG1028" s="1" t="s">
        <v>84</v>
      </c>
      <c r="AH1028" s="1">
        <v>3.4695277367424411</v>
      </c>
      <c r="AI1028" s="1" t="e">
        <v>#VALUE!</v>
      </c>
      <c r="AJ1028" s="11" t="e">
        <v>#VALUE!</v>
      </c>
      <c r="AK1028" s="1" t="s">
        <v>4252</v>
      </c>
      <c r="AL1028" s="1">
        <v>112.54234142999999</v>
      </c>
      <c r="AM1028" s="1">
        <v>156.46109799999999</v>
      </c>
      <c r="AN1028" s="1">
        <v>5.7090473873538201</v>
      </c>
      <c r="AO1028" s="1">
        <v>24.10403832991102</v>
      </c>
      <c r="AP1028" s="1">
        <v>148.98637738631052</v>
      </c>
      <c r="AQ1028" s="1" t="s">
        <v>102</v>
      </c>
      <c r="AR1028" s="3" t="s">
        <v>103</v>
      </c>
      <c r="AS1028" s="3">
        <v>109.75001804904521</v>
      </c>
      <c r="AT1028" s="1">
        <v>112.90483323203668</v>
      </c>
      <c r="AU1028" s="1" t="s">
        <v>104</v>
      </c>
      <c r="AV1028" s="1">
        <v>-52.991228177222368</v>
      </c>
      <c r="AW1028" s="1" t="s">
        <v>4253</v>
      </c>
      <c r="AX1028" s="1">
        <v>10.93008</v>
      </c>
      <c r="AY1028" s="1">
        <v>-3.0574240000000001</v>
      </c>
      <c r="AZ1028" s="1">
        <v>68.84</v>
      </c>
      <c r="BA1028" s="1">
        <v>58.15</v>
      </c>
      <c r="BB1028" s="1">
        <v>65</v>
      </c>
      <c r="BC1028" s="12">
        <v>0.64078578110383522</v>
      </c>
      <c r="BD1028" s="1">
        <v>125.08269952948366</v>
      </c>
      <c r="BE1028" s="1">
        <v>73.041494192600879</v>
      </c>
      <c r="BF1028" s="1">
        <v>22.428353480296529</v>
      </c>
      <c r="BG1028" s="1">
        <v>-1.0282152935874074</v>
      </c>
      <c r="BH1028" s="1">
        <v>5.891854893908282</v>
      </c>
      <c r="BI1028" s="1">
        <v>-29.167613799999998</v>
      </c>
      <c r="BJ1028" s="1">
        <v>-1.2072160900000029</v>
      </c>
      <c r="BK1028" s="1">
        <v>-1.4032701300000099</v>
      </c>
      <c r="BL1028" s="1">
        <v>-11.940562310000004</v>
      </c>
      <c r="BM1028" s="1">
        <v>-2.3202630788239982</v>
      </c>
      <c r="BN1028" s="1">
        <v>112.54234142999999</v>
      </c>
      <c r="BO1028" s="1">
        <v>134.11748818000001</v>
      </c>
      <c r="BP1028" s="1">
        <v>100</v>
      </c>
      <c r="BQ1028" s="1">
        <v>1175.0765351568759</v>
      </c>
      <c r="BR1028" s="1" t="s">
        <v>102</v>
      </c>
      <c r="BS1028" s="1">
        <v>24.10403832991102</v>
      </c>
      <c r="BT1028" s="1">
        <v>112.54234142999999</v>
      </c>
      <c r="BU1028" s="1">
        <v>172.15214096</v>
      </c>
      <c r="BV1028" s="1">
        <v>100</v>
      </c>
      <c r="BW1028" s="1">
        <v>145.41648848153156</v>
      </c>
    </row>
    <row r="1029" spans="1:75" x14ac:dyDescent="0.2">
      <c r="A1029" s="8" t="s">
        <v>4273</v>
      </c>
      <c r="B1029" s="4" t="s">
        <v>93</v>
      </c>
      <c r="C1029" s="8" t="s">
        <v>120</v>
      </c>
      <c r="D1029" s="8" t="s">
        <v>120</v>
      </c>
      <c r="E1029" s="9"/>
      <c r="F1029" s="1" t="s">
        <v>4274</v>
      </c>
      <c r="G1029" s="3" t="s">
        <v>4275</v>
      </c>
      <c r="H1029" s="3" t="s">
        <v>98</v>
      </c>
      <c r="I1029" s="1">
        <v>34</v>
      </c>
      <c r="J1029" s="1" t="s">
        <v>85</v>
      </c>
      <c r="K1029" s="1" t="s">
        <v>85</v>
      </c>
      <c r="L1029" s="1" t="s">
        <v>85</v>
      </c>
      <c r="M1029" s="1" t="s">
        <v>85</v>
      </c>
      <c r="N1029" s="3">
        <v>150000000</v>
      </c>
      <c r="O1029" s="10">
        <v>42102</v>
      </c>
      <c r="P1029" s="10">
        <v>44406</v>
      </c>
      <c r="Q1029" s="1">
        <v>-0.96735535853937904</v>
      </c>
      <c r="R1029" s="1">
        <v>-1.8612096415759893</v>
      </c>
      <c r="S1029" s="1">
        <v>0.33240544349681933</v>
      </c>
      <c r="T1029" s="1">
        <v>-2.355761988843641</v>
      </c>
      <c r="U1029" s="1">
        <v>-6.9511417313449675</v>
      </c>
      <c r="V1029" s="1">
        <v>-4.6151544813324623</v>
      </c>
      <c r="W1029" s="1" t="s">
        <v>4276</v>
      </c>
      <c r="X1029" s="1">
        <v>112.99569702148438</v>
      </c>
      <c r="Y1029" s="1">
        <v>4.6686637391547343</v>
      </c>
      <c r="Z1029" s="11">
        <v>0.57349000000000006</v>
      </c>
      <c r="AA1029" s="11">
        <v>1.3287266006206111</v>
      </c>
      <c r="AB1029" s="1" t="s">
        <v>87</v>
      </c>
      <c r="AC1029" s="1">
        <v>83.674999999999997</v>
      </c>
      <c r="AD1029" s="1">
        <v>4.8824663647744329</v>
      </c>
      <c r="AE1029" s="1">
        <v>3.2925726100307826</v>
      </c>
      <c r="AF1029" s="11">
        <v>3.2925726100307826</v>
      </c>
      <c r="AG1029" s="1" t="s">
        <v>84</v>
      </c>
      <c r="AH1029" s="1">
        <v>3.4695277367424411</v>
      </c>
      <c r="AI1029" s="1" t="e">
        <v>#VALUE!</v>
      </c>
      <c r="AJ1029" s="11" t="e">
        <v>#VALUE!</v>
      </c>
      <c r="AK1029" s="1" t="s">
        <v>4252</v>
      </c>
      <c r="AL1029" s="1">
        <v>118.50750296</v>
      </c>
      <c r="AM1029" s="1">
        <v>157.22037599999999</v>
      </c>
      <c r="AN1029" s="1">
        <v>6.7950274473870422</v>
      </c>
      <c r="AO1029" s="1">
        <v>19.780971937029431</v>
      </c>
      <c r="AP1029" s="1">
        <v>148.65108996372351</v>
      </c>
      <c r="AQ1029" s="1" t="s">
        <v>102</v>
      </c>
      <c r="AR1029" s="3" t="s">
        <v>103</v>
      </c>
      <c r="AS1029" s="3">
        <v>113.77177156081282</v>
      </c>
      <c r="AT1029" s="1">
        <v>112.66927217700773</v>
      </c>
      <c r="AU1029" s="1" t="s">
        <v>104</v>
      </c>
      <c r="AV1029" s="1">
        <v>-54.642197588817254</v>
      </c>
      <c r="AW1029" s="1" t="s">
        <v>4253</v>
      </c>
      <c r="AX1029" s="1">
        <v>10.93008</v>
      </c>
      <c r="AY1029" s="1">
        <v>-3.0574240000000001</v>
      </c>
      <c r="AZ1029" s="1">
        <v>68.84</v>
      </c>
      <c r="BA1029" s="1">
        <v>58.15</v>
      </c>
      <c r="BB1029" s="1">
        <v>65</v>
      </c>
      <c r="BC1029" s="12">
        <v>0.64078578110383522</v>
      </c>
      <c r="BD1029" s="1">
        <v>125.08269952948366</v>
      </c>
      <c r="BE1029" s="1">
        <v>73.041494192600879</v>
      </c>
      <c r="BF1029" s="1">
        <v>22.428353480296529</v>
      </c>
      <c r="BG1029" s="1">
        <v>-1.0282152935874074</v>
      </c>
      <c r="BH1029" s="1">
        <v>10.21492128678987</v>
      </c>
      <c r="BI1029" s="1">
        <v>-22.629643730000012</v>
      </c>
      <c r="BJ1029" s="1">
        <v>-1.1152796300000034</v>
      </c>
      <c r="BK1029" s="1">
        <v>-3.592507249999997</v>
      </c>
      <c r="BL1029" s="1">
        <v>-9.8318458899999968</v>
      </c>
      <c r="BM1029" s="1">
        <v>-2.176348820042123</v>
      </c>
      <c r="BN1029" s="1">
        <v>118.50750296</v>
      </c>
      <c r="BO1029" s="1">
        <v>139.276061</v>
      </c>
      <c r="BP1029" s="1">
        <v>100</v>
      </c>
      <c r="BQ1029" s="1">
        <v>1146.7164167554956</v>
      </c>
      <c r="BR1029" s="1" t="s">
        <v>102</v>
      </c>
      <c r="BS1029" s="1">
        <v>19.780971937029431</v>
      </c>
      <c r="BT1029" s="1">
        <v>118.50750296</v>
      </c>
      <c r="BU1029" s="1">
        <v>177.40148119</v>
      </c>
      <c r="BV1029" s="1">
        <v>100</v>
      </c>
      <c r="BW1029" s="1">
        <v>141.87023797052467</v>
      </c>
    </row>
    <row r="1030" spans="1:75" x14ac:dyDescent="0.2">
      <c r="A1030" s="8" t="s">
        <v>4277</v>
      </c>
      <c r="B1030" s="4" t="s">
        <v>93</v>
      </c>
      <c r="C1030" s="8" t="s">
        <v>120</v>
      </c>
      <c r="D1030" s="8" t="s">
        <v>120</v>
      </c>
      <c r="E1030" s="9"/>
      <c r="F1030" s="1" t="s">
        <v>4278</v>
      </c>
      <c r="G1030" s="3" t="s">
        <v>4279</v>
      </c>
      <c r="H1030" s="3" t="s">
        <v>98</v>
      </c>
      <c r="I1030" s="1">
        <v>48.5</v>
      </c>
      <c r="J1030" s="1" t="s">
        <v>85</v>
      </c>
      <c r="K1030" s="1" t="s">
        <v>85</v>
      </c>
      <c r="L1030" s="1" t="s">
        <v>85</v>
      </c>
      <c r="M1030" s="1" t="s">
        <v>85</v>
      </c>
      <c r="N1030" s="3">
        <v>75000000</v>
      </c>
      <c r="O1030" s="10">
        <v>43957</v>
      </c>
      <c r="P1030" s="10">
        <v>44406</v>
      </c>
      <c r="Q1030" s="1">
        <v>-1.3597795709292093</v>
      </c>
      <c r="R1030" s="1">
        <v>-2.6817435737624296</v>
      </c>
      <c r="S1030" s="1">
        <v>-0.18666969319898197</v>
      </c>
      <c r="T1030" s="1">
        <v>-2.355761988843641</v>
      </c>
      <c r="U1030" s="1">
        <v>-6.9511417313449675</v>
      </c>
      <c r="V1030" s="1">
        <v>-4.6151544813324623</v>
      </c>
      <c r="W1030" s="1" t="s">
        <v>4280</v>
      </c>
      <c r="X1030" s="1">
        <v>124.47297668457031</v>
      </c>
      <c r="Y1030" s="1">
        <v>4.8258768289052068</v>
      </c>
      <c r="Z1030" s="11" t="s">
        <v>100</v>
      </c>
      <c r="AA1030" s="11" t="s">
        <v>100</v>
      </c>
      <c r="AB1030" s="1" t="s">
        <v>87</v>
      </c>
      <c r="AC1030" s="1">
        <v>75.858999999999995</v>
      </c>
      <c r="AD1030" s="1">
        <v>5.2161690573060078</v>
      </c>
      <c r="AE1030" s="1">
        <v>3.2925726100307826</v>
      </c>
      <c r="AF1030" s="11">
        <v>3.2925726100307826</v>
      </c>
      <c r="AG1030" s="1" t="s">
        <v>84</v>
      </c>
      <c r="AH1030" s="1">
        <v>3.4695277367424411</v>
      </c>
      <c r="AI1030" s="1" t="e">
        <v>#VALUE!</v>
      </c>
      <c r="AJ1030" s="11" t="e">
        <v>#VALUE!</v>
      </c>
      <c r="AK1030" s="1" t="s">
        <v>4252</v>
      </c>
      <c r="AL1030" s="1">
        <v>125.59093344</v>
      </c>
      <c r="AM1030" s="1">
        <v>192.921953</v>
      </c>
      <c r="AN1030" s="1">
        <v>7.6183583345355714</v>
      </c>
      <c r="AO1030" s="1">
        <v>24.856947296372347</v>
      </c>
      <c r="AP1030" s="1">
        <v>183.35346641798083</v>
      </c>
      <c r="AQ1030" s="1" t="s">
        <v>126</v>
      </c>
      <c r="AR1030" s="3" t="s">
        <v>103</v>
      </c>
      <c r="AS1030" s="3">
        <v>121.23907143135484</v>
      </c>
      <c r="AT1030" s="1">
        <v>125.04410167783888</v>
      </c>
      <c r="AU1030" s="1" t="s">
        <v>104</v>
      </c>
      <c r="AV1030" s="1">
        <v>-40.680866412070046</v>
      </c>
      <c r="AW1030" s="1" t="s">
        <v>4253</v>
      </c>
      <c r="AX1030" s="1">
        <v>10.93008</v>
      </c>
      <c r="AY1030" s="1">
        <v>-3.0574240000000001</v>
      </c>
      <c r="AZ1030" s="1">
        <v>68.84</v>
      </c>
      <c r="BA1030" s="1">
        <v>58.15</v>
      </c>
      <c r="BB1030" s="1">
        <v>65</v>
      </c>
      <c r="BC1030" s="12">
        <v>0.64078578110383522</v>
      </c>
      <c r="BD1030" s="1">
        <v>136.50027392964103</v>
      </c>
      <c r="BE1030" s="1">
        <v>73.041494192600879</v>
      </c>
      <c r="BF1030" s="1">
        <v>22.428353480296529</v>
      </c>
      <c r="BG1030" s="1">
        <v>-1.2538004724455472</v>
      </c>
      <c r="BH1030" s="1">
        <v>5.1362080766598224</v>
      </c>
      <c r="BI1030" s="1">
        <v>-34.772700239999992</v>
      </c>
      <c r="BJ1030" s="1">
        <v>-0.99012792999999988</v>
      </c>
      <c r="BK1030" s="1">
        <v>-1.1332658700000025</v>
      </c>
      <c r="BL1030" s="1">
        <v>-13.801129149999994</v>
      </c>
      <c r="BM1030" s="1">
        <v>-1.8539433814976278</v>
      </c>
      <c r="BN1030" s="1">
        <v>125.17628282</v>
      </c>
      <c r="BO1030" s="1">
        <v>148.16838620999999</v>
      </c>
      <c r="BP1030" s="1">
        <v>98.196552038034284</v>
      </c>
      <c r="BQ1030" s="1">
        <v>1201.1668195787452</v>
      </c>
      <c r="BR1030" s="1" t="s">
        <v>126</v>
      </c>
      <c r="BS1030" s="1">
        <v>24.856947296372347</v>
      </c>
      <c r="BT1030" s="1">
        <v>125.17628282</v>
      </c>
      <c r="BU1030" s="1">
        <v>201.30855339999999</v>
      </c>
      <c r="BV1030" s="1">
        <v>99.455354980429377</v>
      </c>
      <c r="BW1030" s="1">
        <v>160.24932320447604</v>
      </c>
    </row>
    <row r="1031" spans="1:75" x14ac:dyDescent="0.2">
      <c r="A1031" s="8" t="s">
        <v>4281</v>
      </c>
      <c r="B1031" s="4" t="s">
        <v>93</v>
      </c>
      <c r="C1031" s="8" t="s">
        <v>120</v>
      </c>
      <c r="D1031" s="8" t="s">
        <v>120</v>
      </c>
      <c r="E1031" s="9"/>
      <c r="F1031" s="1" t="s">
        <v>4282</v>
      </c>
      <c r="G1031" s="3" t="s">
        <v>4283</v>
      </c>
      <c r="H1031" s="3" t="s">
        <v>98</v>
      </c>
      <c r="I1031" s="1">
        <v>43</v>
      </c>
      <c r="J1031" s="1" t="s">
        <v>85</v>
      </c>
      <c r="K1031" s="1" t="s">
        <v>85</v>
      </c>
      <c r="L1031" s="1" t="s">
        <v>85</v>
      </c>
      <c r="M1031" s="1" t="s">
        <v>85</v>
      </c>
      <c r="N1031" s="3">
        <v>150000000</v>
      </c>
      <c r="O1031" s="10">
        <v>42620</v>
      </c>
      <c r="P1031" s="10">
        <v>44406</v>
      </c>
      <c r="Q1031" s="1">
        <v>-0.83606163811925649</v>
      </c>
      <c r="R1031" s="1">
        <v>-1.8574398357256938</v>
      </c>
      <c r="S1031" s="1">
        <v>0.17613570658177036</v>
      </c>
      <c r="T1031" s="1">
        <v>-2.355761988843641</v>
      </c>
      <c r="U1031" s="1">
        <v>-6.9511417313449675</v>
      </c>
      <c r="V1031" s="1">
        <v>-4.6151544813324623</v>
      </c>
      <c r="W1031" s="1" t="s">
        <v>4284</v>
      </c>
      <c r="X1031" s="1">
        <v>111.33055877685547</v>
      </c>
      <c r="Y1031" s="1">
        <v>4.6716759297147901</v>
      </c>
      <c r="Z1031" s="11">
        <v>0.77040500000000001</v>
      </c>
      <c r="AA1031" s="11">
        <v>1.2877207868228213</v>
      </c>
      <c r="AB1031" s="1" t="s">
        <v>87</v>
      </c>
      <c r="AC1031" s="1">
        <v>82.38</v>
      </c>
      <c r="AD1031" s="1">
        <v>4.9258581791079523</v>
      </c>
      <c r="AE1031" s="1">
        <v>3.2925726100307826</v>
      </c>
      <c r="AF1031" s="11">
        <v>3.2925726100307826</v>
      </c>
      <c r="AG1031" s="1" t="s">
        <v>84</v>
      </c>
      <c r="AH1031" s="1">
        <v>3.4695277367424411</v>
      </c>
      <c r="AI1031" s="1" t="e">
        <v>#VALUE!</v>
      </c>
      <c r="AJ1031" s="11" t="e">
        <v>#VALUE!</v>
      </c>
      <c r="AK1031" s="1" t="s">
        <v>4252</v>
      </c>
      <c r="AL1031" s="1">
        <v>116.81964926000001</v>
      </c>
      <c r="AM1031" s="1">
        <v>162.31324799999999</v>
      </c>
      <c r="AN1031" s="1">
        <v>6.7538344015944745</v>
      </c>
      <c r="AO1031" s="1">
        <v>21.221081451060918</v>
      </c>
      <c r="AP1031" s="1">
        <v>153.85056920999114</v>
      </c>
      <c r="AQ1031" s="1" t="s">
        <v>102</v>
      </c>
      <c r="AR1031" s="3" t="s">
        <v>103</v>
      </c>
      <c r="AS1031" s="3">
        <v>112.75716522680553</v>
      </c>
      <c r="AT1031" s="1">
        <v>112.66730077168528</v>
      </c>
      <c r="AU1031" s="1" t="s">
        <v>104</v>
      </c>
      <c r="AV1031" s="1">
        <v>-54.440239424210461</v>
      </c>
      <c r="AW1031" s="1" t="s">
        <v>4253</v>
      </c>
      <c r="AX1031" s="1">
        <v>10.93008</v>
      </c>
      <c r="AY1031" s="1">
        <v>-3.0574240000000001</v>
      </c>
      <c r="AZ1031" s="1">
        <v>68.84</v>
      </c>
      <c r="BA1031" s="1">
        <v>58.15</v>
      </c>
      <c r="BB1031" s="1">
        <v>65</v>
      </c>
      <c r="BC1031" s="12">
        <v>0.64078578110383522</v>
      </c>
      <c r="BD1031" s="1">
        <v>142.55993993315829</v>
      </c>
      <c r="BE1031" s="1">
        <v>73.041494192600879</v>
      </c>
      <c r="BF1031" s="1">
        <v>22.428353480296529</v>
      </c>
      <c r="BG1031" s="1">
        <v>-1.3735256252069943</v>
      </c>
      <c r="BH1031" s="1">
        <v>8.772073921971252</v>
      </c>
      <c r="BI1031" s="1">
        <v>-28.196545380000003</v>
      </c>
      <c r="BJ1031" s="1">
        <v>-1.525171119999996</v>
      </c>
      <c r="BK1031" s="1">
        <v>-4.5181697000000014</v>
      </c>
      <c r="BL1031" s="1">
        <v>-11.203163450000005</v>
      </c>
      <c r="BM1031" s="1">
        <v>-2.1957547803832385</v>
      </c>
      <c r="BN1031" s="1">
        <v>116.81964926000001</v>
      </c>
      <c r="BO1031" s="1">
        <v>139.36618458000001</v>
      </c>
      <c r="BP1031" s="1">
        <v>100</v>
      </c>
      <c r="BQ1031" s="1">
        <v>1181.4787747097455</v>
      </c>
      <c r="BR1031" s="1" t="s">
        <v>102</v>
      </c>
      <c r="BS1031" s="1">
        <v>21.221081451060918</v>
      </c>
      <c r="BT1031" s="1">
        <v>116.81964926000001</v>
      </c>
      <c r="BU1031" s="1">
        <v>183.87015499</v>
      </c>
      <c r="BV1031" s="1">
        <v>100</v>
      </c>
      <c r="BW1031" s="1">
        <v>142.70407148638222</v>
      </c>
    </row>
    <row r="1032" spans="1:75" x14ac:dyDescent="0.2">
      <c r="A1032" s="8" t="s">
        <v>4285</v>
      </c>
      <c r="B1032" s="4" t="s">
        <v>4129</v>
      </c>
      <c r="C1032" s="8" t="s">
        <v>120</v>
      </c>
      <c r="D1032" s="8" t="s">
        <v>120</v>
      </c>
      <c r="E1032" s="9"/>
      <c r="F1032" s="1" t="s">
        <v>4286</v>
      </c>
      <c r="G1032" s="3" t="s">
        <v>4287</v>
      </c>
      <c r="H1032" s="3" t="s">
        <v>1834</v>
      </c>
      <c r="I1032" s="1">
        <v>55.5</v>
      </c>
      <c r="J1032" s="1" t="s">
        <v>85</v>
      </c>
      <c r="K1032" s="1" t="s">
        <v>85</v>
      </c>
      <c r="L1032" s="1" t="s">
        <v>85</v>
      </c>
      <c r="M1032" s="1" t="s">
        <v>85</v>
      </c>
      <c r="N1032" s="3">
        <v>95000000</v>
      </c>
      <c r="O1032" s="10">
        <v>43935</v>
      </c>
      <c r="P1032" s="10">
        <v>41781</v>
      </c>
      <c r="Q1032" s="1">
        <v>-1.3815571747746058</v>
      </c>
      <c r="R1032" s="1">
        <v>-4.3117821208468303</v>
      </c>
      <c r="S1032" s="1">
        <v>-5.4704403229681065</v>
      </c>
      <c r="T1032" s="1">
        <v>-1.7023487026331274</v>
      </c>
      <c r="U1032" s="1">
        <v>-5.2657745284632522</v>
      </c>
      <c r="V1032" s="1">
        <v>-3.0506309356862493</v>
      </c>
      <c r="W1032" s="1" t="s">
        <v>4288</v>
      </c>
      <c r="X1032" s="1">
        <v>176.63775634765625</v>
      </c>
      <c r="Y1032" s="1">
        <v>5.0827758591734487</v>
      </c>
      <c r="Z1032" s="11" t="s">
        <v>100</v>
      </c>
      <c r="AA1032" s="11" t="s">
        <v>100</v>
      </c>
      <c r="AB1032" s="1" t="s">
        <v>87</v>
      </c>
      <c r="AC1032" s="1">
        <v>76.394999999999996</v>
      </c>
      <c r="AD1032" s="1">
        <v>5.1208862574395324</v>
      </c>
      <c r="AE1032" s="1">
        <v>3.334512694906635</v>
      </c>
      <c r="AF1032" s="11">
        <v>3.334512694906635</v>
      </c>
      <c r="AG1032" s="1" t="s">
        <v>84</v>
      </c>
      <c r="AH1032" s="1">
        <v>3.556610428390452</v>
      </c>
      <c r="AI1032" s="1" t="e">
        <v>#VALUE!</v>
      </c>
      <c r="AJ1032" s="11" t="e">
        <v>#VALUE!</v>
      </c>
      <c r="AK1032" s="1" t="s">
        <v>4252</v>
      </c>
      <c r="AL1032" s="1">
        <v>178.73937652999999</v>
      </c>
      <c r="AM1032" s="1">
        <v>187.89040400000002</v>
      </c>
      <c r="AN1032" s="1">
        <v>8.9651973241285248</v>
      </c>
      <c r="AO1032" s="1">
        <v>28.334017796030118</v>
      </c>
      <c r="AP1032" s="1">
        <v>173.10801884834416</v>
      </c>
      <c r="AQ1032" s="1" t="s">
        <v>707</v>
      </c>
      <c r="AR1032" s="3" t="s">
        <v>103</v>
      </c>
      <c r="AS1032" s="3">
        <v>175.31733383407945</v>
      </c>
      <c r="AT1032" s="1">
        <v>179.1982267623676</v>
      </c>
      <c r="AU1032" s="1" t="s">
        <v>104</v>
      </c>
      <c r="AV1032" s="1">
        <v>16.222591693233657</v>
      </c>
      <c r="AW1032" s="1" t="s">
        <v>4253</v>
      </c>
      <c r="AX1032" s="1">
        <v>10.93008</v>
      </c>
      <c r="AY1032" s="1">
        <v>-3.0574240000000001</v>
      </c>
      <c r="AZ1032" s="1">
        <v>68.84</v>
      </c>
      <c r="BA1032" s="1">
        <v>58.15</v>
      </c>
      <c r="BB1032" s="1">
        <v>65</v>
      </c>
      <c r="BC1032" s="12">
        <v>0.64078578110383522</v>
      </c>
      <c r="BD1032" s="1">
        <v>144.58975547981598</v>
      </c>
      <c r="BE1032" s="1">
        <v>73.041494192600879</v>
      </c>
      <c r="BF1032" s="1">
        <v>22.428353480296529</v>
      </c>
      <c r="BG1032" s="1">
        <v>-1.4136301419014943</v>
      </c>
      <c r="BH1032" s="1">
        <v>5.1937029431895958</v>
      </c>
      <c r="BI1032" s="1">
        <v>4.638855819999975</v>
      </c>
      <c r="BJ1032" s="1">
        <v>-0.107386890000015</v>
      </c>
      <c r="BK1032" s="1">
        <v>-0.32805442000000085</v>
      </c>
      <c r="BL1032" s="1">
        <v>24.767417539999997</v>
      </c>
      <c r="BM1032" s="1">
        <v>-0.12253120706218107</v>
      </c>
      <c r="BN1032" s="1">
        <v>150.09106958000001</v>
      </c>
      <c r="BO1032" s="1">
        <v>181.81950832000001</v>
      </c>
      <c r="BP1032" s="1">
        <v>9.7077950013244934</v>
      </c>
      <c r="BQ1032" s="1">
        <v>1217.2458724715796</v>
      </c>
      <c r="BR1032" s="1" t="s">
        <v>707</v>
      </c>
      <c r="BS1032" s="1">
        <v>34.800821355236138</v>
      </c>
      <c r="BT1032" s="1">
        <v>147.88564689</v>
      </c>
      <c r="BU1032" s="1">
        <v>265.26609982999997</v>
      </c>
      <c r="BV1032" s="1">
        <v>73.714763517081394</v>
      </c>
      <c r="BW1032" s="1" t="s">
        <v>100</v>
      </c>
    </row>
    <row r="1033" spans="1:75" x14ac:dyDescent="0.2">
      <c r="A1033" s="8" t="s">
        <v>4289</v>
      </c>
      <c r="B1033" s="4" t="s">
        <v>93</v>
      </c>
      <c r="C1033" s="8" t="s">
        <v>120</v>
      </c>
      <c r="D1033" s="8" t="s">
        <v>120</v>
      </c>
      <c r="E1033" s="9"/>
      <c r="F1033" s="1" t="s">
        <v>4290</v>
      </c>
      <c r="G1033" s="3" t="s">
        <v>4291</v>
      </c>
      <c r="H1033" s="3" t="s">
        <v>98</v>
      </c>
      <c r="I1033" s="1">
        <v>43.5</v>
      </c>
      <c r="J1033" s="1" t="s">
        <v>85</v>
      </c>
      <c r="K1033" s="1" t="s">
        <v>85</v>
      </c>
      <c r="L1033" s="1" t="s">
        <v>85</v>
      </c>
      <c r="M1033" s="1" t="s">
        <v>85</v>
      </c>
      <c r="N1033" s="3">
        <v>150000000</v>
      </c>
      <c r="O1033" s="10">
        <v>42465</v>
      </c>
      <c r="P1033" s="10">
        <v>44406</v>
      </c>
      <c r="Q1033" s="1">
        <v>-1.1625491818774036</v>
      </c>
      <c r="R1033" s="1">
        <v>-1.9482472921256155</v>
      </c>
      <c r="S1033" s="1">
        <v>0.10722913684697577</v>
      </c>
      <c r="T1033" s="1">
        <v>-2.355761988843641</v>
      </c>
      <c r="U1033" s="1">
        <v>-6.9511417313449675</v>
      </c>
      <c r="V1033" s="1">
        <v>-4.6151544813324623</v>
      </c>
      <c r="W1033" s="1" t="s">
        <v>4292</v>
      </c>
      <c r="X1033" s="1">
        <v>113.06777191162109</v>
      </c>
      <c r="Y1033" s="1">
        <v>4.6862181181054989</v>
      </c>
      <c r="Z1033" s="11">
        <v>0.39388600000000001</v>
      </c>
      <c r="AA1033" s="11">
        <v>1.3580968372771229</v>
      </c>
      <c r="AB1033" s="1" t="s">
        <v>87</v>
      </c>
      <c r="AC1033" s="1">
        <v>86.933999999999997</v>
      </c>
      <c r="AD1033" s="1">
        <v>4.8832859408477702</v>
      </c>
      <c r="AE1033" s="1">
        <v>3.2925726100307826</v>
      </c>
      <c r="AF1033" s="11">
        <v>3.2925726100307826</v>
      </c>
      <c r="AG1033" s="1" t="s">
        <v>84</v>
      </c>
      <c r="AH1033" s="1">
        <v>3.4695277367424411</v>
      </c>
      <c r="AI1033" s="1" t="e">
        <v>#VALUE!</v>
      </c>
      <c r="AJ1033" s="11" t="e">
        <v>#VALUE!</v>
      </c>
      <c r="AK1033" s="1" t="s">
        <v>4252</v>
      </c>
      <c r="AL1033" s="1">
        <v>118.54185483000001</v>
      </c>
      <c r="AM1033" s="1">
        <v>157.462399</v>
      </c>
      <c r="AN1033" s="1">
        <v>6.6700661668727719</v>
      </c>
      <c r="AO1033" s="1">
        <v>20.769336071184121</v>
      </c>
      <c r="AP1033" s="1">
        <v>149.1222007430685</v>
      </c>
      <c r="AQ1033" s="1" t="s">
        <v>102</v>
      </c>
      <c r="AR1033" s="3" t="s">
        <v>103</v>
      </c>
      <c r="AS1033" s="3">
        <v>113.76602509171354</v>
      </c>
      <c r="AT1033" s="1">
        <v>113.20638797057563</v>
      </c>
      <c r="AU1033" s="1" t="s">
        <v>104</v>
      </c>
      <c r="AV1033" s="1">
        <v>-54.19394451893762</v>
      </c>
      <c r="AW1033" s="1" t="s">
        <v>4253</v>
      </c>
      <c r="AX1033" s="1">
        <v>10.93008</v>
      </c>
      <c r="AY1033" s="1">
        <v>-3.0574240000000001</v>
      </c>
      <c r="AZ1033" s="1">
        <v>68.84</v>
      </c>
      <c r="BA1033" s="1">
        <v>58.15</v>
      </c>
      <c r="BB1033" s="1">
        <v>65</v>
      </c>
      <c r="BC1033" s="12">
        <v>0.64078578110383522</v>
      </c>
      <c r="BD1033" s="1">
        <v>125.08269952948366</v>
      </c>
      <c r="BE1033" s="1">
        <v>73.041494192600879</v>
      </c>
      <c r="BF1033" s="1">
        <v>22.428353480296529</v>
      </c>
      <c r="BG1033" s="1">
        <v>-1.0282152935874074</v>
      </c>
      <c r="BH1033" s="1">
        <v>9.2265571526351806</v>
      </c>
      <c r="BI1033" s="1">
        <v>-22.016914799999995</v>
      </c>
      <c r="BJ1033" s="1">
        <v>-1.3583619599999963</v>
      </c>
      <c r="BK1033" s="1">
        <v>-2.0660889899999972</v>
      </c>
      <c r="BL1033" s="1">
        <v>-9.3163729999999987</v>
      </c>
      <c r="BM1033" s="1">
        <v>-2.1304096608961807</v>
      </c>
      <c r="BN1033" s="1">
        <v>118.54185483000001</v>
      </c>
      <c r="BO1033" s="1">
        <v>139.68808007999999</v>
      </c>
      <c r="BP1033" s="1">
        <v>100</v>
      </c>
      <c r="BQ1033" s="1">
        <v>1207.0275474210489</v>
      </c>
      <c r="BR1033" s="1" t="s">
        <v>102</v>
      </c>
      <c r="BS1033" s="1">
        <v>20.769336071184121</v>
      </c>
      <c r="BT1033" s="1">
        <v>118.54185483000001</v>
      </c>
      <c r="BU1033" s="1">
        <v>177.20526978000001</v>
      </c>
      <c r="BV1033" s="1">
        <v>100</v>
      </c>
      <c r="BW1033" s="1">
        <v>144.44358105114526</v>
      </c>
    </row>
    <row r="1034" spans="1:75" x14ac:dyDescent="0.2">
      <c r="A1034" s="8" t="s">
        <v>4293</v>
      </c>
      <c r="B1034" s="4" t="s">
        <v>93</v>
      </c>
      <c r="C1034" s="8" t="s">
        <v>120</v>
      </c>
      <c r="D1034" s="8" t="s">
        <v>120</v>
      </c>
      <c r="E1034" s="9"/>
      <c r="F1034" s="1" t="s">
        <v>4294</v>
      </c>
      <c r="G1034" s="3" t="s">
        <v>4295</v>
      </c>
      <c r="H1034" s="3" t="s">
        <v>98</v>
      </c>
      <c r="I1034" s="1">
        <v>34.5</v>
      </c>
      <c r="J1034" s="1" t="s">
        <v>85</v>
      </c>
      <c r="K1034" s="1" t="s">
        <v>85</v>
      </c>
      <c r="L1034" s="1" t="s">
        <v>85</v>
      </c>
      <c r="M1034" s="1" t="s">
        <v>85</v>
      </c>
      <c r="N1034" s="3">
        <v>200000000</v>
      </c>
      <c r="O1034" s="10">
        <v>42983</v>
      </c>
      <c r="P1034" s="10">
        <v>44406</v>
      </c>
      <c r="Q1034" s="1">
        <v>-0.95699810521538975</v>
      </c>
      <c r="R1034" s="1">
        <v>-1.8684709720474091</v>
      </c>
      <c r="S1034" s="1">
        <v>0.21496016396551632</v>
      </c>
      <c r="T1034" s="1">
        <v>-2.355761988843641</v>
      </c>
      <c r="U1034" s="1">
        <v>-6.9511417313449675</v>
      </c>
      <c r="V1034" s="1">
        <v>-4.6151544813324623</v>
      </c>
      <c r="W1034" s="1" t="s">
        <v>4296</v>
      </c>
      <c r="X1034" s="1">
        <v>110.46938323974609</v>
      </c>
      <c r="Y1034" s="1">
        <v>4.66911847944555</v>
      </c>
      <c r="Z1034" s="11">
        <v>0.65541400000000005</v>
      </c>
      <c r="AA1034" s="11">
        <v>1.4623009953442456</v>
      </c>
      <c r="AB1034" s="1" t="s">
        <v>87</v>
      </c>
      <c r="AC1034" s="1">
        <v>86.504000000000005</v>
      </c>
      <c r="AD1034" s="1">
        <v>4.9123308830486607</v>
      </c>
      <c r="AE1034" s="1">
        <v>3.2925726100307826</v>
      </c>
      <c r="AF1034" s="11">
        <v>3.2925726100307826</v>
      </c>
      <c r="AG1034" s="1" t="s">
        <v>84</v>
      </c>
      <c r="AH1034" s="1">
        <v>3.4695277367424411</v>
      </c>
      <c r="AI1034" s="1" t="e">
        <v>#VALUE!</v>
      </c>
      <c r="AJ1034" s="11" t="e">
        <v>#VALUE!</v>
      </c>
      <c r="AK1034" s="1" t="s">
        <v>4252</v>
      </c>
      <c r="AL1034" s="1">
        <v>114.89517623</v>
      </c>
      <c r="AM1034" s="1">
        <v>161.44443900000002</v>
      </c>
      <c r="AN1034" s="1">
        <v>6.5992279890622285</v>
      </c>
      <c r="AO1034" s="1">
        <v>22.187542778918548</v>
      </c>
      <c r="AP1034" s="1">
        <v>152.71266021175583</v>
      </c>
      <c r="AQ1034" s="1" t="s">
        <v>102</v>
      </c>
      <c r="AR1034" s="3" t="s">
        <v>103</v>
      </c>
      <c r="AS1034" s="3">
        <v>110.96759905515148</v>
      </c>
      <c r="AT1034" s="1">
        <v>111.99052878613922</v>
      </c>
      <c r="AU1034" s="1" t="s">
        <v>104</v>
      </c>
      <c r="AV1034" s="1">
        <v>-54.598378742826981</v>
      </c>
      <c r="AW1034" s="1" t="s">
        <v>4253</v>
      </c>
      <c r="AX1034" s="1">
        <v>10.93008</v>
      </c>
      <c r="AY1034" s="1">
        <v>-3.0574240000000001</v>
      </c>
      <c r="AZ1034" s="1">
        <v>68.84</v>
      </c>
      <c r="BA1034" s="1">
        <v>58.15</v>
      </c>
      <c r="BB1034" s="1">
        <v>65</v>
      </c>
      <c r="BC1034" s="12">
        <v>0.64078578110383522</v>
      </c>
      <c r="BD1034" s="1">
        <v>142.55993993315829</v>
      </c>
      <c r="BE1034" s="1">
        <v>73.041494192600879</v>
      </c>
      <c r="BF1034" s="1">
        <v>22.428353480296529</v>
      </c>
      <c r="BG1034" s="1">
        <v>-1.3735256252069943</v>
      </c>
      <c r="BH1034" s="1">
        <v>7.8110882956878847</v>
      </c>
      <c r="BI1034" s="1">
        <v>-30.70397435000001</v>
      </c>
      <c r="BJ1034" s="1">
        <v>-0.72365116000000285</v>
      </c>
      <c r="BK1034" s="1">
        <v>-3.2863968099999994</v>
      </c>
      <c r="BL1034" s="1">
        <v>-12.790548430000001</v>
      </c>
      <c r="BM1034" s="1">
        <v>-2.2425589198765152</v>
      </c>
      <c r="BN1034" s="1">
        <v>114.89517623</v>
      </c>
      <c r="BO1034" s="1">
        <v>136.98329282</v>
      </c>
      <c r="BP1034" s="1">
        <v>100</v>
      </c>
      <c r="BQ1034" s="1">
        <v>1249.5323591834051</v>
      </c>
      <c r="BR1034" s="1" t="s">
        <v>102</v>
      </c>
      <c r="BS1034" s="1">
        <v>22.187542778918548</v>
      </c>
      <c r="BT1034" s="1">
        <v>114.89517623</v>
      </c>
      <c r="BU1034" s="1">
        <v>182.09755271</v>
      </c>
      <c r="BV1034" s="1">
        <v>100</v>
      </c>
      <c r="BW1034" s="1">
        <v>143.56946645866384</v>
      </c>
    </row>
    <row r="1035" spans="1:75" x14ac:dyDescent="0.2">
      <c r="A1035" s="8" t="s">
        <v>4297</v>
      </c>
      <c r="B1035" s="4" t="s">
        <v>93</v>
      </c>
      <c r="C1035" s="8" t="s">
        <v>120</v>
      </c>
      <c r="D1035" s="8" t="s">
        <v>120</v>
      </c>
      <c r="E1035" s="9"/>
      <c r="F1035" s="1" t="s">
        <v>4298</v>
      </c>
      <c r="G1035" s="3" t="s">
        <v>4299</v>
      </c>
      <c r="H1035" s="3" t="s">
        <v>98</v>
      </c>
      <c r="I1035" s="1">
        <v>32.5</v>
      </c>
      <c r="J1035" s="1" t="s">
        <v>85</v>
      </c>
      <c r="K1035" s="1" t="s">
        <v>85</v>
      </c>
      <c r="L1035" s="1" t="s">
        <v>85</v>
      </c>
      <c r="M1035" s="1" t="s">
        <v>85</v>
      </c>
      <c r="N1035" s="3">
        <v>175000000</v>
      </c>
      <c r="O1035" s="10">
        <v>43034</v>
      </c>
      <c r="P1035" s="10">
        <v>44406</v>
      </c>
      <c r="Q1035" s="1">
        <v>-1.1729870258758823</v>
      </c>
      <c r="R1035" s="1">
        <v>-1.9841913820093371</v>
      </c>
      <c r="S1035" s="1">
        <v>-0.16083586473158995</v>
      </c>
      <c r="T1035" s="1">
        <v>-2.355761988843641</v>
      </c>
      <c r="U1035" s="1">
        <v>-6.9511417313449675</v>
      </c>
      <c r="V1035" s="1">
        <v>-4.6151544813324623</v>
      </c>
      <c r="W1035" s="1" t="s">
        <v>4300</v>
      </c>
      <c r="X1035" s="1">
        <v>110.72224426269531</v>
      </c>
      <c r="Y1035" s="1">
        <v>4.6725218216478579</v>
      </c>
      <c r="Z1035" s="11">
        <v>0.45218799999999998</v>
      </c>
      <c r="AA1035" s="11">
        <v>1.2729610455491147</v>
      </c>
      <c r="AB1035" s="1" t="s">
        <v>87</v>
      </c>
      <c r="AC1035" s="1">
        <v>86.727000000000004</v>
      </c>
      <c r="AD1035" s="1">
        <v>4.8669167206117976</v>
      </c>
      <c r="AE1035" s="1">
        <v>3.2925726100307826</v>
      </c>
      <c r="AF1035" s="11">
        <v>3.2925726100307826</v>
      </c>
      <c r="AG1035" s="1" t="s">
        <v>84</v>
      </c>
      <c r="AH1035" s="1">
        <v>3.4695277367424411</v>
      </c>
      <c r="AI1035" s="1" t="e">
        <v>#VALUE!</v>
      </c>
      <c r="AJ1035" s="11" t="e">
        <v>#VALUE!</v>
      </c>
      <c r="AK1035" s="1" t="s">
        <v>4252</v>
      </c>
      <c r="AL1035" s="1">
        <v>115.77430171</v>
      </c>
      <c r="AM1035" s="1">
        <v>157.04850500000001</v>
      </c>
      <c r="AN1035" s="1">
        <v>6.3180644232221255</v>
      </c>
      <c r="AO1035" s="1">
        <v>22.327173169062284</v>
      </c>
      <c r="AP1035" s="1">
        <v>148.59769473926272</v>
      </c>
      <c r="AQ1035" s="1" t="s">
        <v>102</v>
      </c>
      <c r="AR1035" s="3" t="s">
        <v>103</v>
      </c>
      <c r="AS1035" s="3">
        <v>110.55009202591704</v>
      </c>
      <c r="AT1035" s="1">
        <v>111.74629043439302</v>
      </c>
      <c r="AU1035" s="1" t="s">
        <v>104</v>
      </c>
      <c r="AV1035" s="1">
        <v>-54.780183875447008</v>
      </c>
      <c r="AW1035" s="1" t="s">
        <v>4253</v>
      </c>
      <c r="AX1035" s="1">
        <v>10.93008</v>
      </c>
      <c r="AY1035" s="1">
        <v>-3.0574240000000001</v>
      </c>
      <c r="AZ1035" s="1">
        <v>68.84</v>
      </c>
      <c r="BA1035" s="1">
        <v>58.15</v>
      </c>
      <c r="BB1035" s="1">
        <v>65</v>
      </c>
      <c r="BC1035" s="12">
        <v>0.64078578110383522</v>
      </c>
      <c r="BD1035" s="1">
        <v>125.08269952948366</v>
      </c>
      <c r="BE1035" s="1">
        <v>73.041494192600879</v>
      </c>
      <c r="BF1035" s="1">
        <v>22.428353480296529</v>
      </c>
      <c r="BG1035" s="1">
        <v>-1.0282152935874074</v>
      </c>
      <c r="BH1035" s="1">
        <v>7.6659822039698833</v>
      </c>
      <c r="BI1035" s="1">
        <v>-24.624130589999993</v>
      </c>
      <c r="BJ1035" s="1">
        <v>-0.77653348999999139</v>
      </c>
      <c r="BK1035" s="1">
        <v>-1.7835241100000019</v>
      </c>
      <c r="BL1035" s="1">
        <v>-10.385073030000001</v>
      </c>
      <c r="BM1035" s="1">
        <v>-2.2020941284824085</v>
      </c>
      <c r="BN1035" s="1">
        <v>115.58975537000001</v>
      </c>
      <c r="BO1035" s="1">
        <v>137.11150835999999</v>
      </c>
      <c r="BP1035" s="1">
        <v>99.142512507760188</v>
      </c>
      <c r="BQ1035" s="1">
        <v>1256.1987326635203</v>
      </c>
      <c r="BR1035" s="1" t="s">
        <v>102</v>
      </c>
      <c r="BS1035" s="1">
        <v>22.327173169062284</v>
      </c>
      <c r="BT1035" s="1">
        <v>115.58975537000001</v>
      </c>
      <c r="BU1035" s="1">
        <v>172.90846569000001</v>
      </c>
      <c r="BV1035" s="1">
        <v>99.678034730771671</v>
      </c>
      <c r="BW1035" s="1">
        <v>144.08010368582836</v>
      </c>
    </row>
    <row r="1036" spans="1:75" x14ac:dyDescent="0.2">
      <c r="A1036" s="8" t="s">
        <v>4301</v>
      </c>
      <c r="B1036" s="4" t="s">
        <v>93</v>
      </c>
      <c r="C1036" s="8" t="s">
        <v>120</v>
      </c>
      <c r="D1036" s="8" t="s">
        <v>120</v>
      </c>
      <c r="E1036" s="9"/>
      <c r="F1036" s="1" t="s">
        <v>4302</v>
      </c>
      <c r="G1036" s="3" t="s">
        <v>4303</v>
      </c>
      <c r="H1036" s="3" t="s">
        <v>98</v>
      </c>
      <c r="I1036" s="1">
        <v>34.5</v>
      </c>
      <c r="J1036" s="1" t="s">
        <v>85</v>
      </c>
      <c r="K1036" s="1" t="s">
        <v>85</v>
      </c>
      <c r="L1036" s="1" t="s">
        <v>85</v>
      </c>
      <c r="M1036" s="1" t="s">
        <v>85</v>
      </c>
      <c r="N1036" s="3">
        <v>150000000</v>
      </c>
      <c r="O1036" s="10">
        <v>43356</v>
      </c>
      <c r="P1036" s="10">
        <v>44406</v>
      </c>
      <c r="Q1036" s="1">
        <v>-1.1465124307444285</v>
      </c>
      <c r="R1036" s="1">
        <v>-2.0900487007567747</v>
      </c>
      <c r="S1036" s="1">
        <v>-0.31069622770285577</v>
      </c>
      <c r="T1036" s="1">
        <v>-2.355761988843641</v>
      </c>
      <c r="U1036" s="1">
        <v>-6.9511417313449675</v>
      </c>
      <c r="V1036" s="1">
        <v>-4.6151544813324623</v>
      </c>
      <c r="W1036" s="1" t="s">
        <v>4304</v>
      </c>
      <c r="X1036" s="1">
        <v>112.73288726806641</v>
      </c>
      <c r="Y1036" s="1">
        <v>4.698185183883699</v>
      </c>
      <c r="Z1036" s="11">
        <v>0.50077300000000002</v>
      </c>
      <c r="AA1036" s="11">
        <v>1.2120142928167321</v>
      </c>
      <c r="AB1036" s="1" t="s">
        <v>87</v>
      </c>
      <c r="AC1036" s="1">
        <v>86.765000000000001</v>
      </c>
      <c r="AD1036" s="1">
        <v>4.8984312898392952</v>
      </c>
      <c r="AE1036" s="1">
        <v>3.2925726100307826</v>
      </c>
      <c r="AF1036" s="11">
        <v>3.2925726100307826</v>
      </c>
      <c r="AG1036" s="1" t="s">
        <v>84</v>
      </c>
      <c r="AH1036" s="1">
        <v>3.4695277367424411</v>
      </c>
      <c r="AI1036" s="1" t="e">
        <v>#VALUE!</v>
      </c>
      <c r="AJ1036" s="11" t="e">
        <v>#VALUE!</v>
      </c>
      <c r="AK1036" s="1" t="s">
        <v>4252</v>
      </c>
      <c r="AL1036" s="1">
        <v>116.05922423</v>
      </c>
      <c r="AM1036" s="1">
        <v>160.698024</v>
      </c>
      <c r="AN1036" s="1">
        <v>6.3693898791261745</v>
      </c>
      <c r="AO1036" s="1">
        <v>23.214236824093089</v>
      </c>
      <c r="AP1036" s="1">
        <v>151.82043370014745</v>
      </c>
      <c r="AQ1036" s="1" t="s">
        <v>102</v>
      </c>
      <c r="AR1036" s="3" t="s">
        <v>103</v>
      </c>
      <c r="AS1036" s="3">
        <v>111.32050635504456</v>
      </c>
      <c r="AT1036" s="1">
        <v>113.64960558054219</v>
      </c>
      <c r="AU1036" s="1" t="s">
        <v>104</v>
      </c>
      <c r="AV1036" s="1">
        <v>-52.512369261945047</v>
      </c>
      <c r="AW1036" s="1" t="s">
        <v>4253</v>
      </c>
      <c r="AX1036" s="1">
        <v>10.93008</v>
      </c>
      <c r="AY1036" s="1">
        <v>-3.0574240000000001</v>
      </c>
      <c r="AZ1036" s="1">
        <v>68.84</v>
      </c>
      <c r="BA1036" s="1">
        <v>58.15</v>
      </c>
      <c r="BB1036" s="1">
        <v>65</v>
      </c>
      <c r="BC1036" s="12">
        <v>0.64078578110383522</v>
      </c>
      <c r="BD1036" s="1">
        <v>142.55993993315829</v>
      </c>
      <c r="BE1036" s="1">
        <v>73.041494192600879</v>
      </c>
      <c r="BF1036" s="1">
        <v>22.428353480296529</v>
      </c>
      <c r="BG1036" s="1">
        <v>-1.3735256252069943</v>
      </c>
      <c r="BH1036" s="1">
        <v>6.7816563997262147</v>
      </c>
      <c r="BI1036" s="1">
        <v>-27.914055779999998</v>
      </c>
      <c r="BJ1036" s="1">
        <v>-0.25336054000000274</v>
      </c>
      <c r="BK1036" s="1">
        <v>-1.7121038599999991</v>
      </c>
      <c r="BL1036" s="1">
        <v>-10.800275870000007</v>
      </c>
      <c r="BM1036" s="1">
        <v>-2.2021964122856654</v>
      </c>
      <c r="BN1036" s="1">
        <v>115.63796428000001</v>
      </c>
      <c r="BO1036" s="1">
        <v>136.98730646999999</v>
      </c>
      <c r="BP1036" s="1">
        <v>98.026824685037312</v>
      </c>
      <c r="BQ1036" s="1">
        <v>1280.5594790132345</v>
      </c>
      <c r="BR1036" s="1" t="s">
        <v>102</v>
      </c>
      <c r="BS1036" s="1">
        <v>23.214236824093089</v>
      </c>
      <c r="BT1036" s="1">
        <v>115.63796428000001</v>
      </c>
      <c r="BU1036" s="1">
        <v>179.46612519000001</v>
      </c>
      <c r="BV1036" s="1">
        <v>99.340009262378743</v>
      </c>
      <c r="BW1036" s="1">
        <v>147.15097604365656</v>
      </c>
    </row>
    <row r="1037" spans="1:75" x14ac:dyDescent="0.2">
      <c r="A1037" s="8" t="s">
        <v>4305</v>
      </c>
      <c r="B1037" s="4" t="s">
        <v>93</v>
      </c>
      <c r="C1037" s="8" t="s">
        <v>120</v>
      </c>
      <c r="D1037" s="8" t="s">
        <v>120</v>
      </c>
      <c r="E1037" s="9"/>
      <c r="F1037" s="1" t="s">
        <v>4306</v>
      </c>
      <c r="G1037" s="3" t="s">
        <v>4307</v>
      </c>
      <c r="H1037" s="3" t="s">
        <v>98</v>
      </c>
      <c r="I1037" s="1" t="s">
        <v>100</v>
      </c>
      <c r="J1037" s="1" t="s">
        <v>85</v>
      </c>
      <c r="K1037" s="1" t="s">
        <v>85</v>
      </c>
      <c r="L1037" s="1" t="s">
        <v>85</v>
      </c>
      <c r="M1037" s="1" t="s">
        <v>85</v>
      </c>
      <c r="N1037" s="3">
        <v>150000000</v>
      </c>
      <c r="O1037" s="10">
        <v>42712</v>
      </c>
      <c r="P1037" s="10">
        <v>44406</v>
      </c>
      <c r="Q1037" s="1">
        <v>-1.1829924387789847</v>
      </c>
      <c r="R1037" s="1">
        <v>-1.8175207808537874</v>
      </c>
      <c r="S1037" s="1">
        <v>-1.5056419849834857E-2</v>
      </c>
      <c r="T1037" s="1">
        <v>-2.355761988843641</v>
      </c>
      <c r="U1037" s="1">
        <v>-6.9511417313449675</v>
      </c>
      <c r="V1037" s="1">
        <v>-4.6151544813324623</v>
      </c>
      <c r="W1037" s="1" t="s">
        <v>4308</v>
      </c>
      <c r="X1037" s="1">
        <v>112.17844390869141</v>
      </c>
      <c r="Y1037" s="1">
        <v>4.6830018335195067</v>
      </c>
      <c r="Z1037" s="11">
        <v>0.39717000000000002</v>
      </c>
      <c r="AA1037" s="11">
        <v>1.3777296186544219</v>
      </c>
      <c r="AB1037" s="1" t="s">
        <v>87</v>
      </c>
      <c r="AC1037" s="1">
        <v>88.131</v>
      </c>
      <c r="AD1037" s="1">
        <v>4.8799394415238879</v>
      </c>
      <c r="AE1037" s="1">
        <v>3.2925726100307826</v>
      </c>
      <c r="AF1037" s="11">
        <v>3.2925726100307826</v>
      </c>
      <c r="AG1037" s="1" t="s">
        <v>84</v>
      </c>
      <c r="AH1037" s="1">
        <v>3.4695277367424411</v>
      </c>
      <c r="AI1037" s="1" t="e">
        <v>#VALUE!</v>
      </c>
      <c r="AJ1037" s="11" t="e">
        <v>#VALUE!</v>
      </c>
      <c r="AK1037" s="1" t="s">
        <v>4252</v>
      </c>
      <c r="AL1037" s="1">
        <v>116.41218037</v>
      </c>
      <c r="AM1037" s="1">
        <v>158.179417</v>
      </c>
      <c r="AN1037" s="1">
        <v>6.5455346674785915</v>
      </c>
      <c r="AO1037" s="1">
        <v>21.675564681724847</v>
      </c>
      <c r="AP1037" s="1">
        <v>149.60723039333877</v>
      </c>
      <c r="AQ1037" s="1" t="s">
        <v>102</v>
      </c>
      <c r="AR1037" s="3" t="s">
        <v>103</v>
      </c>
      <c r="AS1037" s="3">
        <v>111.94995289829737</v>
      </c>
      <c r="AT1037" s="1">
        <v>112.37222534021107</v>
      </c>
      <c r="AU1037" s="1" t="s">
        <v>104</v>
      </c>
      <c r="AV1037" s="1">
        <v>-54.480265187267563</v>
      </c>
      <c r="AW1037" s="1" t="s">
        <v>4253</v>
      </c>
      <c r="AX1037" s="1">
        <v>10.93008</v>
      </c>
      <c r="AY1037" s="1">
        <v>-3.0574240000000001</v>
      </c>
      <c r="AZ1037" s="1">
        <v>68.84</v>
      </c>
      <c r="BA1037" s="1">
        <v>58.15</v>
      </c>
      <c r="BB1037" s="1">
        <v>65</v>
      </c>
      <c r="BC1037" s="12">
        <v>0.64078578110383522</v>
      </c>
      <c r="BD1037" s="1">
        <v>125.08269952948366</v>
      </c>
      <c r="BE1037" s="1">
        <v>73.041494192600879</v>
      </c>
      <c r="BF1037" s="1">
        <v>22.428353480296529</v>
      </c>
      <c r="BG1037" s="1">
        <v>-1.0282152935874074</v>
      </c>
      <c r="BH1037" s="1">
        <v>8.5448323066392877</v>
      </c>
      <c r="BI1037" s="1">
        <v>-27.940247009999993</v>
      </c>
      <c r="BJ1037" s="1">
        <v>-1.0820965999999999</v>
      </c>
      <c r="BK1037" s="1">
        <v>-1.6959140400000052</v>
      </c>
      <c r="BL1037" s="1">
        <v>-10.112789480000004</v>
      </c>
      <c r="BM1037" s="1">
        <v>-2.1976330305826495</v>
      </c>
      <c r="BN1037" s="1">
        <v>116.41218037</v>
      </c>
      <c r="BO1037" s="1">
        <v>138.37335883</v>
      </c>
      <c r="BP1037" s="1">
        <v>100</v>
      </c>
      <c r="BQ1037" s="1">
        <v>1248.1384506096306</v>
      </c>
      <c r="BR1037" s="1" t="s">
        <v>102</v>
      </c>
      <c r="BS1037" s="1">
        <v>21.675564681724847</v>
      </c>
      <c r="BT1037" s="1">
        <v>116.41218037</v>
      </c>
      <c r="BU1037" s="1">
        <v>174.30125254000001</v>
      </c>
      <c r="BV1037" s="1">
        <v>100</v>
      </c>
      <c r="BW1037" s="1">
        <v>144.86331599719082</v>
      </c>
    </row>
    <row r="1038" spans="1:75" x14ac:dyDescent="0.2">
      <c r="A1038" s="8" t="s">
        <v>4309</v>
      </c>
      <c r="B1038" s="4" t="s">
        <v>93</v>
      </c>
      <c r="C1038" s="8" t="s">
        <v>120</v>
      </c>
      <c r="D1038" s="8" t="s">
        <v>120</v>
      </c>
      <c r="E1038" s="9"/>
      <c r="F1038" s="1" t="s">
        <v>4310</v>
      </c>
      <c r="G1038" s="3" t="s">
        <v>4311</v>
      </c>
      <c r="H1038" s="3" t="s">
        <v>98</v>
      </c>
      <c r="I1038" s="1">
        <v>38.5</v>
      </c>
      <c r="J1038" s="1" t="s">
        <v>85</v>
      </c>
      <c r="K1038" s="1" t="s">
        <v>85</v>
      </c>
      <c r="L1038" s="1" t="s">
        <v>85</v>
      </c>
      <c r="M1038" s="1" t="s">
        <v>85</v>
      </c>
      <c r="N1038" s="3">
        <v>200000000</v>
      </c>
      <c r="O1038" s="10">
        <v>43438</v>
      </c>
      <c r="P1038" s="10">
        <v>44406</v>
      </c>
      <c r="Q1038" s="1">
        <v>-1.0207901096249805</v>
      </c>
      <c r="R1038" s="1">
        <v>-1.9477751528278353</v>
      </c>
      <c r="S1038" s="1">
        <v>-0.19160642524241878</v>
      </c>
      <c r="T1038" s="1">
        <v>-2.355761988843641</v>
      </c>
      <c r="U1038" s="1">
        <v>-6.9511417313449675</v>
      </c>
      <c r="V1038" s="1">
        <v>-4.6151544813324623</v>
      </c>
      <c r="W1038" s="1" t="s">
        <v>4312</v>
      </c>
      <c r="X1038" s="1">
        <v>110.14876556396484</v>
      </c>
      <c r="Y1038" s="1">
        <v>4.6737160672434337</v>
      </c>
      <c r="Z1038" s="11">
        <v>0.60158299999999998</v>
      </c>
      <c r="AA1038" s="11">
        <v>1.1605985455160117</v>
      </c>
      <c r="AB1038" s="1" t="s">
        <v>87</v>
      </c>
      <c r="AC1038" s="1">
        <v>88.753</v>
      </c>
      <c r="AD1038" s="1">
        <v>4.8741134074040282</v>
      </c>
      <c r="AE1038" s="1">
        <v>3.2925726100307826</v>
      </c>
      <c r="AF1038" s="11">
        <v>3.2925726100307826</v>
      </c>
      <c r="AG1038" s="1" t="s">
        <v>84</v>
      </c>
      <c r="AH1038" s="1">
        <v>3.4695277367424411</v>
      </c>
      <c r="AI1038" s="1" t="e">
        <v>#VALUE!</v>
      </c>
      <c r="AJ1038" s="11" t="e">
        <v>#VALUE!</v>
      </c>
      <c r="AK1038" s="1" t="s">
        <v>4252</v>
      </c>
      <c r="AL1038" s="1">
        <v>113.28710713</v>
      </c>
      <c r="AM1038" s="1">
        <v>159.018799</v>
      </c>
      <c r="AN1038" s="1">
        <v>6.3045868131498537</v>
      </c>
      <c r="AO1038" s="1">
        <v>23.433264887063654</v>
      </c>
      <c r="AP1038" s="1">
        <v>150.17294625139053</v>
      </c>
      <c r="AQ1038" s="1" t="s">
        <v>102</v>
      </c>
      <c r="AR1038" s="3" t="s">
        <v>103</v>
      </c>
      <c r="AS1038" s="3">
        <v>107.80119300131084</v>
      </c>
      <c r="AT1038" s="1">
        <v>110.42216916884971</v>
      </c>
      <c r="AU1038" s="1" t="s">
        <v>104</v>
      </c>
      <c r="AV1038" s="1">
        <v>-55.671764329671269</v>
      </c>
      <c r="AW1038" s="1" t="s">
        <v>4253</v>
      </c>
      <c r="AX1038" s="1">
        <v>10.93008</v>
      </c>
      <c r="AY1038" s="1">
        <v>-3.0574240000000001</v>
      </c>
      <c r="AZ1038" s="1">
        <v>68.84</v>
      </c>
      <c r="BA1038" s="1">
        <v>58.15</v>
      </c>
      <c r="BB1038" s="1">
        <v>65</v>
      </c>
      <c r="BC1038" s="12">
        <v>0.64078578110383522</v>
      </c>
      <c r="BD1038" s="1">
        <v>125.08269952948366</v>
      </c>
      <c r="BE1038" s="1">
        <v>73.041494192600879</v>
      </c>
      <c r="BF1038" s="1">
        <v>22.428353480296529</v>
      </c>
      <c r="BG1038" s="1">
        <v>-1.0282152935874074</v>
      </c>
      <c r="BH1038" s="1">
        <v>6.5626283367556466</v>
      </c>
      <c r="BI1038" s="1">
        <v>-29.721001350000009</v>
      </c>
      <c r="BJ1038" s="1">
        <v>-0.84864258000000348</v>
      </c>
      <c r="BK1038" s="1">
        <v>-2.3599227899999988</v>
      </c>
      <c r="BL1038" s="1">
        <v>-11.872606640000001</v>
      </c>
      <c r="BM1038" s="1">
        <v>-2.3205624350224667</v>
      </c>
      <c r="BN1038" s="1">
        <v>113.28710713</v>
      </c>
      <c r="BO1038" s="1">
        <v>135.72167625</v>
      </c>
      <c r="BP1038" s="1">
        <v>100</v>
      </c>
      <c r="BQ1038" s="1">
        <v>1310.3386562308117</v>
      </c>
      <c r="BR1038" s="1" t="s">
        <v>102</v>
      </c>
      <c r="BS1038" s="1">
        <v>23.433264887063654</v>
      </c>
      <c r="BT1038" s="1">
        <v>113.28710713</v>
      </c>
      <c r="BU1038" s="1">
        <v>173.18806183999999</v>
      </c>
      <c r="BV1038" s="1">
        <v>100</v>
      </c>
      <c r="BW1038" s="1">
        <v>144.99060589727898</v>
      </c>
    </row>
    <row r="1039" spans="1:75" x14ac:dyDescent="0.2">
      <c r="A1039" s="8" t="s">
        <v>4313</v>
      </c>
      <c r="B1039" s="4" t="s">
        <v>93</v>
      </c>
      <c r="C1039" s="8" t="s">
        <v>120</v>
      </c>
      <c r="D1039" s="8" t="s">
        <v>120</v>
      </c>
      <c r="E1039" s="9"/>
      <c r="F1039" s="1" t="s">
        <v>4314</v>
      </c>
      <c r="G1039" s="3" t="s">
        <v>4315</v>
      </c>
      <c r="H1039" s="3" t="s">
        <v>98</v>
      </c>
      <c r="I1039" s="1" t="s">
        <v>100</v>
      </c>
      <c r="J1039" s="1" t="s">
        <v>85</v>
      </c>
      <c r="K1039" s="1" t="s">
        <v>85</v>
      </c>
      <c r="L1039" s="1" t="s">
        <v>85</v>
      </c>
      <c r="M1039" s="1" t="s">
        <v>85</v>
      </c>
      <c r="N1039" s="3">
        <v>125000000</v>
      </c>
      <c r="O1039" s="10">
        <v>41200</v>
      </c>
      <c r="P1039" s="10">
        <v>44406</v>
      </c>
      <c r="Q1039" s="1">
        <v>-1.0498273618559817</v>
      </c>
      <c r="R1039" s="1">
        <v>-2.0097752732200158</v>
      </c>
      <c r="S1039" s="1">
        <v>-0.10731059483806149</v>
      </c>
      <c r="T1039" s="1">
        <v>-2.355761988843641</v>
      </c>
      <c r="U1039" s="1">
        <v>-6.9511417313449675</v>
      </c>
      <c r="V1039" s="1">
        <v>-4.6151544813324623</v>
      </c>
      <c r="W1039" s="1" t="s">
        <v>4316</v>
      </c>
      <c r="X1039" s="1">
        <v>107.20558166503906</v>
      </c>
      <c r="Y1039" s="1">
        <v>4.6685703005717896</v>
      </c>
      <c r="Z1039" s="11">
        <v>0.73545499999999997</v>
      </c>
      <c r="AA1039" s="11" t="s">
        <v>100</v>
      </c>
      <c r="AB1039" s="1" t="s">
        <v>87</v>
      </c>
      <c r="AC1039" s="1">
        <v>89.613</v>
      </c>
      <c r="AD1039" s="1">
        <v>4.8789797113450541</v>
      </c>
      <c r="AE1039" s="1">
        <v>3.2925726100307826</v>
      </c>
      <c r="AF1039" s="11">
        <v>3.2925726100307826</v>
      </c>
      <c r="AG1039" s="1" t="s">
        <v>84</v>
      </c>
      <c r="AH1039" s="1">
        <v>3.4695277367424411</v>
      </c>
      <c r="AI1039" s="1" t="e">
        <v>#VALUE!</v>
      </c>
      <c r="AJ1039" s="11" t="e">
        <v>#VALUE!</v>
      </c>
      <c r="AK1039" s="1" t="s">
        <v>4252</v>
      </c>
      <c r="AL1039" s="1">
        <v>110.26433176</v>
      </c>
      <c r="AM1039" s="1">
        <v>160.04501492690281</v>
      </c>
      <c r="AN1039" s="1">
        <v>5.6515756530167494</v>
      </c>
      <c r="AO1039" s="1">
        <v>27.310061601642712</v>
      </c>
      <c r="AP1039" s="1">
        <v>152.01807639416677</v>
      </c>
      <c r="AQ1039" s="1" t="s">
        <v>102</v>
      </c>
      <c r="AR1039" s="3" t="s">
        <v>103</v>
      </c>
      <c r="AS1039" s="3">
        <v>106.5452743203696</v>
      </c>
      <c r="AT1039" s="1">
        <v>111.13782976210591</v>
      </c>
      <c r="AU1039" s="1" t="s">
        <v>104</v>
      </c>
      <c r="AV1039" s="1">
        <v>-52.626495195102585</v>
      </c>
      <c r="AW1039" s="1" t="s">
        <v>4253</v>
      </c>
      <c r="AX1039" s="1">
        <v>10.93008</v>
      </c>
      <c r="AY1039" s="1">
        <v>-3.0574240000000001</v>
      </c>
      <c r="AZ1039" s="1">
        <v>68.84</v>
      </c>
      <c r="BA1039" s="1">
        <v>58.15</v>
      </c>
      <c r="BB1039" s="1">
        <v>65</v>
      </c>
      <c r="BC1039" s="12">
        <v>0.64078578110383522</v>
      </c>
      <c r="BD1039" s="1">
        <v>142.55993993315829</v>
      </c>
      <c r="BE1039" s="1">
        <v>73.041494192600879</v>
      </c>
      <c r="BF1039" s="1">
        <v>22.428353480296529</v>
      </c>
      <c r="BG1039" s="1">
        <v>-1.3735256252069943</v>
      </c>
      <c r="BH1039" s="1">
        <v>12.684462696783026</v>
      </c>
      <c r="BI1039" s="1">
        <v>-34.587299049999984</v>
      </c>
      <c r="BJ1039" s="1">
        <v>-1.9436650999999898</v>
      </c>
      <c r="BK1039" s="1">
        <v>-3.6367670599999968</v>
      </c>
      <c r="BL1039" s="1">
        <v>-15.69034456</v>
      </c>
      <c r="BM1039" s="1">
        <v>-2.4697171540972152</v>
      </c>
      <c r="BN1039" s="1">
        <v>109.95383411</v>
      </c>
      <c r="BO1039" s="1">
        <v>134.64628085999999</v>
      </c>
      <c r="BP1039" s="1">
        <v>98.742539963156943</v>
      </c>
      <c r="BQ1039" s="1">
        <v>1424.0596746491719</v>
      </c>
      <c r="BR1039" s="1" t="s">
        <v>102</v>
      </c>
      <c r="BS1039" s="1">
        <v>27.310061601642712</v>
      </c>
      <c r="BT1039" s="1">
        <v>109.95383411</v>
      </c>
      <c r="BU1039" s="1">
        <v>184.11485572000001</v>
      </c>
      <c r="BV1039" s="1">
        <v>99.581319616074254</v>
      </c>
      <c r="BW1039" s="1">
        <v>147.75006716213295</v>
      </c>
    </row>
    <row r="1040" spans="1:75" x14ac:dyDescent="0.2">
      <c r="A1040" s="8" t="s">
        <v>4317</v>
      </c>
      <c r="B1040" s="4" t="s">
        <v>93</v>
      </c>
      <c r="C1040" s="8" t="s">
        <v>120</v>
      </c>
      <c r="D1040" s="8" t="s">
        <v>120</v>
      </c>
      <c r="E1040" s="9"/>
      <c r="F1040" s="1" t="s">
        <v>4318</v>
      </c>
      <c r="G1040" s="3" t="s">
        <v>4319</v>
      </c>
      <c r="H1040" s="3" t="s">
        <v>98</v>
      </c>
      <c r="I1040" s="1">
        <v>36</v>
      </c>
      <c r="J1040" s="1" t="s">
        <v>85</v>
      </c>
      <c r="K1040" s="1" t="s">
        <v>85</v>
      </c>
      <c r="L1040" s="1" t="s">
        <v>85</v>
      </c>
      <c r="M1040" s="1" t="s">
        <v>85</v>
      </c>
      <c r="N1040" s="3">
        <v>200000000</v>
      </c>
      <c r="O1040" s="10">
        <v>41919</v>
      </c>
      <c r="P1040" s="10">
        <v>44406</v>
      </c>
      <c r="Q1040" s="1">
        <v>-0.65825864810387102</v>
      </c>
      <c r="R1040" s="1">
        <v>-1.8915010672711396</v>
      </c>
      <c r="S1040" s="1">
        <v>0.29560279423224145</v>
      </c>
      <c r="T1040" s="1">
        <v>-2.355761988843641</v>
      </c>
      <c r="U1040" s="1">
        <v>-6.9511417313449675</v>
      </c>
      <c r="V1040" s="1">
        <v>-4.6151544813324623</v>
      </c>
      <c r="W1040" s="1" t="s">
        <v>4320</v>
      </c>
      <c r="X1040" s="1">
        <v>127.52480316162109</v>
      </c>
      <c r="Y1040" s="1">
        <v>4.803430102722535</v>
      </c>
      <c r="Z1040" s="11">
        <v>0.802701</v>
      </c>
      <c r="AA1040" s="11">
        <v>0.83552366267312106</v>
      </c>
      <c r="AB1040" s="1" t="s">
        <v>87</v>
      </c>
      <c r="AC1040" s="1">
        <v>90.331999999999994</v>
      </c>
      <c r="AD1040" s="1">
        <v>5.1710424360477152</v>
      </c>
      <c r="AE1040" s="1">
        <v>3.2925726100307826</v>
      </c>
      <c r="AF1040" s="11">
        <v>3.2925726100307826</v>
      </c>
      <c r="AG1040" s="1" t="s">
        <v>84</v>
      </c>
      <c r="AH1040" s="1">
        <v>3.4695277367424411</v>
      </c>
      <c r="AI1040" s="1" t="e">
        <v>#VALUE!</v>
      </c>
      <c r="AJ1040" s="11" t="e">
        <v>#VALUE!</v>
      </c>
      <c r="AK1040" s="1" t="s">
        <v>4252</v>
      </c>
      <c r="AL1040" s="1">
        <v>131.90970250999999</v>
      </c>
      <c r="AM1040" s="1">
        <v>186.78978499999999</v>
      </c>
      <c r="AN1040" s="1">
        <v>9.0646091109090889</v>
      </c>
      <c r="AO1040" s="1">
        <v>19.323750855578371</v>
      </c>
      <c r="AP1040" s="1">
        <v>175.56038680732846</v>
      </c>
      <c r="AQ1040" s="1" t="s">
        <v>126</v>
      </c>
      <c r="AR1040" s="3" t="s">
        <v>103</v>
      </c>
      <c r="AS1040" s="3">
        <v>126.86212802895449</v>
      </c>
      <c r="AT1040" s="1">
        <v>125.67018255482299</v>
      </c>
      <c r="AU1040" s="1" t="s">
        <v>104</v>
      </c>
      <c r="AV1040" s="1">
        <v>-40.089622829207187</v>
      </c>
      <c r="AW1040" s="1" t="s">
        <v>4253</v>
      </c>
      <c r="AX1040" s="1">
        <v>10.93008</v>
      </c>
      <c r="AY1040" s="1">
        <v>-3.0574240000000001</v>
      </c>
      <c r="AZ1040" s="1">
        <v>68.84</v>
      </c>
      <c r="BA1040" s="1">
        <v>58.15</v>
      </c>
      <c r="BB1040" s="1">
        <v>65</v>
      </c>
      <c r="BC1040" s="12">
        <v>0.64078578110383522</v>
      </c>
      <c r="BD1040" s="1">
        <v>136.50027392964103</v>
      </c>
      <c r="BE1040" s="1">
        <v>73.041494192600879</v>
      </c>
      <c r="BF1040" s="1">
        <v>22.428353480296529</v>
      </c>
      <c r="BG1040" s="1">
        <v>-1.2538004724455472</v>
      </c>
      <c r="BH1040" s="1">
        <v>10.67214236824093</v>
      </c>
      <c r="BI1040" s="1">
        <v>-29.372379790000025</v>
      </c>
      <c r="BJ1040" s="1">
        <v>-2.8624222400000008</v>
      </c>
      <c r="BK1040" s="1">
        <v>-5.4352274000000023</v>
      </c>
      <c r="BL1040" s="1">
        <v>-8.2710150500000168</v>
      </c>
      <c r="BM1040" s="1">
        <v>-1.8469715160477318</v>
      </c>
      <c r="BN1040" s="1">
        <v>131.90970250999999</v>
      </c>
      <c r="BO1040" s="1">
        <v>151.77807381</v>
      </c>
      <c r="BP1040" s="1">
        <v>100</v>
      </c>
      <c r="BQ1040" s="1">
        <v>1173.4011648150044</v>
      </c>
      <c r="BR1040" s="1" t="s">
        <v>126</v>
      </c>
      <c r="BS1040" s="1">
        <v>19.323750855578371</v>
      </c>
      <c r="BT1040" s="1">
        <v>131.90970250999999</v>
      </c>
      <c r="BU1040" s="1">
        <v>195.88244821000001</v>
      </c>
      <c r="BV1040" s="1">
        <v>100</v>
      </c>
      <c r="BW1040" s="1">
        <v>157.03900284640093</v>
      </c>
    </row>
    <row r="1041" spans="1:75" x14ac:dyDescent="0.2">
      <c r="A1041" s="8" t="s">
        <v>4321</v>
      </c>
      <c r="B1041" s="4" t="s">
        <v>141</v>
      </c>
      <c r="C1041" s="8" t="s">
        <v>120</v>
      </c>
      <c r="D1041" s="8" t="s">
        <v>120</v>
      </c>
      <c r="E1041" s="9"/>
      <c r="F1041" s="1" t="s">
        <v>4322</v>
      </c>
      <c r="G1041" s="3" t="s">
        <v>4323</v>
      </c>
      <c r="H1041" s="3" t="s">
        <v>144</v>
      </c>
      <c r="I1041" s="1">
        <v>29.5</v>
      </c>
      <c r="J1041" s="1" t="s">
        <v>85</v>
      </c>
      <c r="K1041" s="1" t="s">
        <v>85</v>
      </c>
      <c r="L1041" s="1" t="s">
        <v>85</v>
      </c>
      <c r="M1041" s="1" t="s">
        <v>85</v>
      </c>
      <c r="N1041" s="3">
        <v>600000000</v>
      </c>
      <c r="O1041" s="10">
        <v>45740</v>
      </c>
      <c r="P1041" s="10">
        <v>44490</v>
      </c>
      <c r="Q1041" s="1">
        <v>6.4448770055736126E-2</v>
      </c>
      <c r="R1041" s="1">
        <v>0.54065968985961277</v>
      </c>
      <c r="S1041" s="1" t="s">
        <v>104</v>
      </c>
      <c r="T1041" s="1">
        <v>-0.17416852149328976</v>
      </c>
      <c r="U1041" s="1">
        <v>-0.89969698457877945</v>
      </c>
      <c r="V1041" s="1">
        <v>1.7684322020817378</v>
      </c>
      <c r="W1041" s="1" t="s">
        <v>4324</v>
      </c>
      <c r="X1041" s="1">
        <v>95.94219970703125</v>
      </c>
      <c r="Y1041" s="1">
        <v>4.0365702600000004</v>
      </c>
      <c r="Z1041" s="11">
        <v>0.19975399999999999</v>
      </c>
      <c r="AA1041" s="11" t="s">
        <v>104</v>
      </c>
      <c r="AB1041" s="1" t="s">
        <v>87</v>
      </c>
      <c r="AC1041" s="1">
        <v>100.32299999999999</v>
      </c>
      <c r="AD1041" s="1">
        <v>4.8947585364097117</v>
      </c>
      <c r="AE1041" s="1">
        <v>3.2925726100307826</v>
      </c>
      <c r="AF1041" s="11">
        <v>3.2925726100307826</v>
      </c>
      <c r="AG1041" s="1" t="s">
        <v>84</v>
      </c>
      <c r="AH1041" s="1">
        <v>3.4695277367424411</v>
      </c>
      <c r="AI1041" s="1" t="e">
        <v>#VALUE!</v>
      </c>
      <c r="AJ1041" s="11" t="e">
        <v>#VALUE!</v>
      </c>
      <c r="AK1041" s="1" t="s">
        <v>4252</v>
      </c>
      <c r="AL1041" s="1">
        <v>98.594592349999999</v>
      </c>
      <c r="AM1041" s="1">
        <v>161.12899199999998</v>
      </c>
      <c r="AN1041" s="1">
        <v>4.7670994242382108</v>
      </c>
      <c r="AO1041" s="1">
        <v>6.5681040383299107</v>
      </c>
      <c r="AP1041" s="1">
        <v>156.09980940643749</v>
      </c>
      <c r="AQ1041" s="1" t="s">
        <v>126</v>
      </c>
      <c r="AR1041" s="3" t="s">
        <v>103</v>
      </c>
      <c r="AS1041" s="3">
        <v>98.76376102320981</v>
      </c>
      <c r="AT1041" s="1">
        <v>101.2420654575219</v>
      </c>
      <c r="AU1041" s="1">
        <v>17.561404530486513</v>
      </c>
      <c r="AV1041" s="1">
        <v>-0.80594423214819244</v>
      </c>
      <c r="AW1041" s="1" t="s">
        <v>4253</v>
      </c>
      <c r="AX1041" s="1">
        <v>10.93008</v>
      </c>
      <c r="AY1041" s="1">
        <v>-3.0574240000000001</v>
      </c>
      <c r="AZ1041" s="1">
        <v>68.84</v>
      </c>
      <c r="BA1041" s="1">
        <v>58.15</v>
      </c>
      <c r="BB1041" s="1">
        <v>65</v>
      </c>
      <c r="BC1041" s="12">
        <v>0.64078578110383522</v>
      </c>
      <c r="BD1041" s="1">
        <v>35.716942523998775</v>
      </c>
      <c r="BE1041" s="1">
        <v>73.041494192600879</v>
      </c>
      <c r="BF1041" s="1">
        <v>22.428353480296529</v>
      </c>
      <c r="BG1041" s="1">
        <v>0.73744784740316038</v>
      </c>
      <c r="BH1041" s="1">
        <v>0.26283367556468173</v>
      </c>
      <c r="BI1041" s="1" t="s">
        <v>104</v>
      </c>
      <c r="BJ1041" s="1">
        <v>-2.9479445099999992</v>
      </c>
      <c r="BK1041" s="1">
        <v>-4.5002085100000073</v>
      </c>
      <c r="BL1041" s="1" t="s">
        <v>104</v>
      </c>
      <c r="BM1041" s="1" t="s">
        <v>104</v>
      </c>
      <c r="BN1041" s="1" t="s">
        <v>104</v>
      </c>
      <c r="BO1041" s="1" t="s">
        <v>104</v>
      </c>
      <c r="BP1041" s="1" t="e">
        <v>#VALUE!</v>
      </c>
      <c r="BQ1041" s="1">
        <v>573.19020280623079</v>
      </c>
      <c r="BR1041" s="1" t="s">
        <v>126</v>
      </c>
      <c r="BS1041" s="1">
        <v>6.7323750855578375</v>
      </c>
      <c r="BT1041" s="1" t="s">
        <v>104</v>
      </c>
      <c r="BU1041" s="1" t="s">
        <v>104</v>
      </c>
      <c r="BV1041" s="1" t="e">
        <v>#VALUE!</v>
      </c>
      <c r="BW1041" s="1">
        <v>131.46808954195544</v>
      </c>
    </row>
    <row r="1042" spans="1:75" x14ac:dyDescent="0.2">
      <c r="A1042" s="8" t="s">
        <v>4325</v>
      </c>
      <c r="B1042" s="4" t="s">
        <v>93</v>
      </c>
      <c r="C1042" s="8" t="s">
        <v>120</v>
      </c>
      <c r="D1042" s="8" t="s">
        <v>120</v>
      </c>
      <c r="E1042" s="9"/>
      <c r="F1042" s="1" t="s">
        <v>4326</v>
      </c>
      <c r="G1042" s="3" t="s">
        <v>4327</v>
      </c>
      <c r="H1042" s="3" t="s">
        <v>98</v>
      </c>
      <c r="I1042" s="1">
        <v>47.5</v>
      </c>
      <c r="J1042" s="1" t="s">
        <v>85</v>
      </c>
      <c r="K1042" s="1" t="s">
        <v>85</v>
      </c>
      <c r="L1042" s="1" t="s">
        <v>85</v>
      </c>
      <c r="M1042" s="1" t="s">
        <v>85</v>
      </c>
      <c r="N1042" s="3">
        <v>100000000</v>
      </c>
      <c r="O1042" s="10">
        <v>44630</v>
      </c>
      <c r="P1042" s="10">
        <v>44406</v>
      </c>
      <c r="Q1042" s="1">
        <v>-1.502466847001438</v>
      </c>
      <c r="R1042" s="1">
        <v>-2.3554203439311694</v>
      </c>
      <c r="S1042" s="1">
        <v>0.26411903506151635</v>
      </c>
      <c r="T1042" s="1">
        <v>-2.355761988843641</v>
      </c>
      <c r="U1042" s="1">
        <v>-6.9511417313449675</v>
      </c>
      <c r="V1042" s="1">
        <v>-4.6151544813324623</v>
      </c>
      <c r="W1042" s="1" t="s">
        <v>2922</v>
      </c>
      <c r="X1042" s="1">
        <v>123.52997589111328</v>
      </c>
      <c r="Y1042" s="1">
        <v>4.8279894975611306</v>
      </c>
      <c r="Z1042" s="11">
        <v>0.212279</v>
      </c>
      <c r="AA1042" s="11" t="s">
        <v>100</v>
      </c>
      <c r="AB1042" s="1" t="s">
        <v>87</v>
      </c>
      <c r="AC1042" s="1">
        <v>90.605999999999995</v>
      </c>
      <c r="AD1042" s="1">
        <v>5.1700357131805958</v>
      </c>
      <c r="AE1042" s="1">
        <v>3.2925726100307826</v>
      </c>
      <c r="AF1042" s="11">
        <v>3.2925726100307826</v>
      </c>
      <c r="AG1042" s="1" t="s">
        <v>84</v>
      </c>
      <c r="AH1042" s="1">
        <v>3.4695277367424411</v>
      </c>
      <c r="AI1042" s="1" t="e">
        <v>#VALUE!</v>
      </c>
      <c r="AJ1042" s="11" t="e">
        <v>#VALUE!</v>
      </c>
      <c r="AK1042" s="1" t="s">
        <v>4252</v>
      </c>
      <c r="AL1042" s="1">
        <v>125.16799496</v>
      </c>
      <c r="AM1042" s="1">
        <v>186.45597299999997</v>
      </c>
      <c r="AN1042" s="1">
        <v>7.2959755964722603</v>
      </c>
      <c r="AO1042" s="1">
        <v>26.699520876112253</v>
      </c>
      <c r="AP1042" s="1">
        <v>176.51587830089298</v>
      </c>
      <c r="AQ1042" s="1" t="s">
        <v>126</v>
      </c>
      <c r="AR1042" s="3" t="s">
        <v>103</v>
      </c>
      <c r="AS1042" s="3">
        <v>119.25661484763287</v>
      </c>
      <c r="AT1042" s="1">
        <v>124.29097118416705</v>
      </c>
      <c r="AU1042" s="1" t="s">
        <v>104</v>
      </c>
      <c r="AV1042" s="1">
        <v>-39.961082754849201</v>
      </c>
      <c r="AW1042" s="1" t="s">
        <v>4253</v>
      </c>
      <c r="AX1042" s="1">
        <v>10.93008</v>
      </c>
      <c r="AY1042" s="1">
        <v>-3.0574240000000001</v>
      </c>
      <c r="AZ1042" s="1">
        <v>68.84</v>
      </c>
      <c r="BA1042" s="1">
        <v>58.15</v>
      </c>
      <c r="BB1042" s="1">
        <v>65</v>
      </c>
      <c r="BC1042" s="12">
        <v>0.64078578110383522</v>
      </c>
      <c r="BD1042" s="1">
        <v>136.50027392964103</v>
      </c>
      <c r="BE1042" s="1">
        <v>73.041494192600879</v>
      </c>
      <c r="BF1042" s="1">
        <v>22.428353480296529</v>
      </c>
      <c r="BG1042" s="1">
        <v>-1.2538004724455472</v>
      </c>
      <c r="BH1042" s="1">
        <v>3.2963723477070501</v>
      </c>
      <c r="BI1042" s="1">
        <v>-38.243791169999994</v>
      </c>
      <c r="BJ1042" s="1">
        <v>-0.42575630999999703</v>
      </c>
      <c r="BK1042" s="1">
        <v>-6.7720960000002606E-2</v>
      </c>
      <c r="BL1042" s="1">
        <v>-17.5416168</v>
      </c>
      <c r="BM1042" s="1">
        <v>-2.0859479169550603</v>
      </c>
      <c r="BN1042" s="1">
        <v>123.48727094</v>
      </c>
      <c r="BO1042" s="1">
        <v>152.28260982</v>
      </c>
      <c r="BP1042" s="1">
        <v>94.163208055983816</v>
      </c>
      <c r="BQ1042" s="1">
        <v>1398.8707489658482</v>
      </c>
      <c r="BR1042" s="1" t="s">
        <v>126</v>
      </c>
      <c r="BS1042" s="1">
        <v>26.699520876112253</v>
      </c>
      <c r="BT1042" s="1" t="s">
        <v>104</v>
      </c>
      <c r="BU1042" s="1" t="s">
        <v>104</v>
      </c>
      <c r="BV1042" s="1" t="e">
        <v>#VALUE!</v>
      </c>
      <c r="BW1042" s="1">
        <v>163.34523821989592</v>
      </c>
    </row>
    <row r="1043" spans="1:75" x14ac:dyDescent="0.2">
      <c r="A1043" s="8" t="s">
        <v>4328</v>
      </c>
      <c r="B1043" s="4" t="s">
        <v>462</v>
      </c>
      <c r="C1043" s="8" t="s">
        <v>120</v>
      </c>
      <c r="D1043" s="8" t="s">
        <v>120</v>
      </c>
      <c r="E1043" s="9"/>
      <c r="F1043" s="1" t="s">
        <v>4329</v>
      </c>
      <c r="G1043" s="3" t="s">
        <v>4330</v>
      </c>
      <c r="H1043" s="3" t="s">
        <v>465</v>
      </c>
      <c r="I1043" s="1">
        <v>32</v>
      </c>
      <c r="J1043" s="1" t="s">
        <v>85</v>
      </c>
      <c r="K1043" s="1" t="s">
        <v>85</v>
      </c>
      <c r="L1043" s="1" t="s">
        <v>85</v>
      </c>
      <c r="M1043" s="1" t="s">
        <v>85</v>
      </c>
      <c r="N1043" s="3">
        <v>500000000</v>
      </c>
      <c r="O1043" s="10">
        <v>45540</v>
      </c>
      <c r="P1043" s="10">
        <v>44308</v>
      </c>
      <c r="Q1043" s="1">
        <v>0.16884795673242081</v>
      </c>
      <c r="R1043" s="1">
        <v>0.52748166149161335</v>
      </c>
      <c r="S1043" s="1">
        <v>2.6519487246418949</v>
      </c>
      <c r="T1043" s="1">
        <v>-0.11906338672457162</v>
      </c>
      <c r="U1043" s="1">
        <v>-0.7430126668286352</v>
      </c>
      <c r="V1043" s="1">
        <v>1.8496646973267916</v>
      </c>
      <c r="W1043" s="1" t="s">
        <v>4331</v>
      </c>
      <c r="X1043" s="1">
        <v>88.900421142578125</v>
      </c>
      <c r="Y1043" s="1">
        <v>3.91142543</v>
      </c>
      <c r="Z1043" s="11">
        <v>0.27332400000000001</v>
      </c>
      <c r="AA1043" s="11">
        <v>0.48696572513562408</v>
      </c>
      <c r="AB1043" s="1" t="s">
        <v>87</v>
      </c>
      <c r="AC1043" s="1">
        <v>101.462</v>
      </c>
      <c r="AD1043" s="1">
        <v>3.91142543</v>
      </c>
      <c r="AE1043" s="1">
        <v>2.9827158109218197</v>
      </c>
      <c r="AF1043" s="11">
        <v>2.9827158109218197</v>
      </c>
      <c r="AG1043" s="1" t="s">
        <v>84</v>
      </c>
      <c r="AH1043" s="1" t="s">
        <v>100</v>
      </c>
      <c r="AI1043" s="1" t="e">
        <v>#VALUE!</v>
      </c>
      <c r="AJ1043" s="11" t="e">
        <v>#VALUE!</v>
      </c>
      <c r="AK1043" s="1" t="s">
        <v>4252</v>
      </c>
      <c r="AL1043" s="1">
        <v>92.175790269999993</v>
      </c>
      <c r="AM1043" s="1" t="e">
        <v>#VALUE!</v>
      </c>
      <c r="AN1043" s="1" t="e">
        <v>#VALUE!</v>
      </c>
      <c r="AO1043" s="1">
        <v>6.0177960301163589</v>
      </c>
      <c r="AP1043" s="1">
        <v>87.382108367698407</v>
      </c>
      <c r="AQ1043" s="1" t="s">
        <v>260</v>
      </c>
      <c r="AR1043" s="3" t="s">
        <v>103</v>
      </c>
      <c r="AS1043" s="3">
        <v>90.519383459835595</v>
      </c>
      <c r="AT1043" s="1">
        <v>93.144388851216235</v>
      </c>
      <c r="AU1043" s="1">
        <v>13.126132493632525</v>
      </c>
      <c r="AV1043" s="1">
        <v>-4.8168282394938977</v>
      </c>
      <c r="AW1043" s="1" t="s">
        <v>4253</v>
      </c>
      <c r="AX1043" s="1">
        <v>10.93008</v>
      </c>
      <c r="AY1043" s="1">
        <v>-3.0574240000000001</v>
      </c>
      <c r="AZ1043" s="1">
        <v>68.84</v>
      </c>
      <c r="BA1043" s="1">
        <v>58.15</v>
      </c>
      <c r="BB1043" s="1">
        <v>65</v>
      </c>
      <c r="BC1043" s="12">
        <v>0.64078578110383522</v>
      </c>
      <c r="BD1043" s="1">
        <v>35.716942523998775</v>
      </c>
      <c r="BE1043" s="1">
        <v>73.041494192600879</v>
      </c>
      <c r="BF1043" s="1">
        <v>22.428353480296529</v>
      </c>
      <c r="BG1043" s="1">
        <v>0.73744784740316038</v>
      </c>
      <c r="BH1043" s="1">
        <v>0.80492813141683783</v>
      </c>
      <c r="BI1043" s="1" t="s">
        <v>104</v>
      </c>
      <c r="BJ1043" s="1">
        <v>-0.94072980000001394</v>
      </c>
      <c r="BK1043" s="1">
        <v>-3.8232455400000021</v>
      </c>
      <c r="BL1043" s="1">
        <v>-6.7541224900000003</v>
      </c>
      <c r="BM1043" s="1" t="s">
        <v>104</v>
      </c>
      <c r="BN1043" s="1">
        <v>92.175790269999993</v>
      </c>
      <c r="BO1043" s="1">
        <v>118.64501430999999</v>
      </c>
      <c r="BP1043" s="1">
        <v>100</v>
      </c>
      <c r="BQ1043" s="1">
        <v>536.51703359946623</v>
      </c>
      <c r="BR1043" s="1" t="s">
        <v>260</v>
      </c>
      <c r="BS1043" s="1">
        <v>6.1875427789185489</v>
      </c>
      <c r="BT1043" s="1" t="s">
        <v>104</v>
      </c>
      <c r="BU1043" s="1" t="s">
        <v>104</v>
      </c>
      <c r="BV1043" s="1" t="e">
        <v>#VALUE!</v>
      </c>
      <c r="BW1043" s="1">
        <v>123.3346643243209</v>
      </c>
    </row>
    <row r="1044" spans="1:75" x14ac:dyDescent="0.2">
      <c r="A1044" s="8" t="s">
        <v>4332</v>
      </c>
      <c r="B1044" s="4" t="s">
        <v>1769</v>
      </c>
      <c r="C1044" s="8" t="s">
        <v>120</v>
      </c>
      <c r="D1044" s="8" t="s">
        <v>120</v>
      </c>
      <c r="E1044" s="9"/>
      <c r="F1044" s="1" t="s">
        <v>4333</v>
      </c>
      <c r="G1044" s="3" t="s">
        <v>4334</v>
      </c>
      <c r="H1044" s="3" t="s">
        <v>1772</v>
      </c>
      <c r="I1044" s="1">
        <v>43.5</v>
      </c>
      <c r="J1044" s="1" t="s">
        <v>85</v>
      </c>
      <c r="K1044" s="1" t="s">
        <v>85</v>
      </c>
      <c r="L1044" s="1" t="s">
        <v>85</v>
      </c>
      <c r="M1044" s="1" t="s">
        <v>85</v>
      </c>
      <c r="N1044" s="3">
        <v>72750000</v>
      </c>
      <c r="O1044" s="10">
        <v>44656</v>
      </c>
      <c r="P1044" s="10">
        <v>43089</v>
      </c>
      <c r="Q1044" s="1">
        <v>-1.1598066874032087</v>
      </c>
      <c r="R1044" s="1">
        <v>-3.8121828319498285</v>
      </c>
      <c r="S1044" s="1">
        <v>-4.1882430527482857</v>
      </c>
      <c r="T1044" s="1">
        <v>-2.0570254832425028</v>
      </c>
      <c r="U1044" s="1">
        <v>-6.4429431567619826</v>
      </c>
      <c r="V1044" s="1">
        <v>-4.1928468741527114</v>
      </c>
      <c r="W1044" s="1" t="s">
        <v>4335</v>
      </c>
      <c r="X1044" s="1">
        <v>179.35102844238281</v>
      </c>
      <c r="Y1044" s="1">
        <v>5.2209192092793621</v>
      </c>
      <c r="Z1044" s="11" t="s">
        <v>100</v>
      </c>
      <c r="AA1044" s="11" t="s">
        <v>100</v>
      </c>
      <c r="AB1044" s="1" t="s">
        <v>87</v>
      </c>
      <c r="AC1044" s="1">
        <v>85.781000000000006</v>
      </c>
      <c r="AD1044" s="1">
        <v>5.0372422779468247</v>
      </c>
      <c r="AE1044" s="1">
        <v>3.3158104180034687</v>
      </c>
      <c r="AF1044" s="11">
        <v>3.3158104180034687</v>
      </c>
      <c r="AG1044" s="1" t="s">
        <v>84</v>
      </c>
      <c r="AH1044" s="1">
        <v>3.507499824093137</v>
      </c>
      <c r="AI1044" s="1" t="e">
        <v>#VALUE!</v>
      </c>
      <c r="AJ1044" s="11" t="e">
        <v>#VALUE!</v>
      </c>
      <c r="AK1044" s="1" t="s">
        <v>4252</v>
      </c>
      <c r="AL1044" s="1">
        <v>181.75726029</v>
      </c>
      <c r="AM1044" s="1">
        <v>175.04940300000001</v>
      </c>
      <c r="AN1044" s="1">
        <v>9.9315619334877852</v>
      </c>
      <c r="AO1044" s="1">
        <v>23.041752224503764</v>
      </c>
      <c r="AP1044" s="1">
        <v>162.49508840806021</v>
      </c>
      <c r="AQ1044" s="1" t="s">
        <v>177</v>
      </c>
      <c r="AR1044" s="3" t="s">
        <v>103</v>
      </c>
      <c r="AS1044" s="3">
        <v>176.41614676399183</v>
      </c>
      <c r="AT1044" s="1">
        <v>178.50766738145677</v>
      </c>
      <c r="AU1044" s="1" t="s">
        <v>104</v>
      </c>
      <c r="AV1044" s="1">
        <v>12.292109980596155</v>
      </c>
      <c r="AW1044" s="1" t="s">
        <v>4253</v>
      </c>
      <c r="AX1044" s="1">
        <v>10.93008</v>
      </c>
      <c r="AY1044" s="1">
        <v>-3.0574240000000001</v>
      </c>
      <c r="AZ1044" s="1">
        <v>68.84</v>
      </c>
      <c r="BA1044" s="1">
        <v>58.15</v>
      </c>
      <c r="BB1044" s="1">
        <v>65</v>
      </c>
      <c r="BC1044" s="12">
        <v>0.64078578110383522</v>
      </c>
      <c r="BD1044" s="1">
        <v>144.58975547981598</v>
      </c>
      <c r="BE1044" s="1">
        <v>73.041494192600879</v>
      </c>
      <c r="BF1044" s="1">
        <v>22.428353480296529</v>
      </c>
      <c r="BG1044" s="1">
        <v>-1.4136301419014943</v>
      </c>
      <c r="BH1044" s="1">
        <v>3.1759069130732374</v>
      </c>
      <c r="BI1044" s="1">
        <v>4.1748489500000119</v>
      </c>
      <c r="BJ1044" s="1">
        <v>0.29428799999999455</v>
      </c>
      <c r="BK1044" s="1">
        <v>-7.4268389999986084E-2</v>
      </c>
      <c r="BL1044" s="1">
        <v>23.333833300000009</v>
      </c>
      <c r="BM1044" s="1">
        <v>0.23728372475140685</v>
      </c>
      <c r="BN1044" s="1">
        <v>155.49074368999999</v>
      </c>
      <c r="BO1044" s="1">
        <v>188.83501717999999</v>
      </c>
      <c r="BP1044" s="1">
        <v>21.226304097231623</v>
      </c>
      <c r="BQ1044" s="1">
        <v>1193.3005604419122</v>
      </c>
      <c r="BR1044" s="1" t="s">
        <v>177</v>
      </c>
      <c r="BS1044" s="1">
        <v>26.819986310746064</v>
      </c>
      <c r="BT1044" s="1" t="s">
        <v>104</v>
      </c>
      <c r="BU1044" s="1" t="s">
        <v>104</v>
      </c>
      <c r="BV1044" s="1" t="e">
        <v>#VALUE!</v>
      </c>
      <c r="BW1044" s="1" t="s">
        <v>100</v>
      </c>
    </row>
    <row r="1045" spans="1:75" x14ac:dyDescent="0.2">
      <c r="A1045" s="8" t="s">
        <v>4336</v>
      </c>
      <c r="B1045" s="4" t="s">
        <v>93</v>
      </c>
      <c r="C1045" s="8" t="s">
        <v>120</v>
      </c>
      <c r="D1045" s="8" t="s">
        <v>120</v>
      </c>
      <c r="E1045" s="9"/>
      <c r="F1045" s="1" t="s">
        <v>4337</v>
      </c>
      <c r="G1045" s="3" t="s">
        <v>4338</v>
      </c>
      <c r="H1045" s="3" t="s">
        <v>98</v>
      </c>
      <c r="I1045" s="1">
        <v>51</v>
      </c>
      <c r="J1045" s="1" t="s">
        <v>85</v>
      </c>
      <c r="K1045" s="1" t="s">
        <v>85</v>
      </c>
      <c r="L1045" s="1" t="s">
        <v>85</v>
      </c>
      <c r="M1045" s="1" t="s">
        <v>85</v>
      </c>
      <c r="N1045" s="3">
        <v>150000000</v>
      </c>
      <c r="O1045" s="10">
        <v>42250</v>
      </c>
      <c r="P1045" s="10">
        <v>44406</v>
      </c>
      <c r="Q1045" s="1">
        <v>-0.7989828961515566</v>
      </c>
      <c r="R1045" s="1">
        <v>-1.6360778727922853</v>
      </c>
      <c r="S1045" s="1">
        <v>0.29754814283460274</v>
      </c>
      <c r="T1045" s="1">
        <v>-2.355761988843641</v>
      </c>
      <c r="U1045" s="1">
        <v>-6.9511417313449675</v>
      </c>
      <c r="V1045" s="1">
        <v>-4.6151544813324623</v>
      </c>
      <c r="W1045" s="1" t="s">
        <v>2483</v>
      </c>
      <c r="X1045" s="1">
        <v>111.86219787597656</v>
      </c>
      <c r="Y1045" s="1">
        <v>4.6675383015325647</v>
      </c>
      <c r="Z1045" s="11">
        <v>0.68159000000000003</v>
      </c>
      <c r="AA1045" s="11">
        <v>1.1152321105744711</v>
      </c>
      <c r="AB1045" s="1" t="s">
        <v>87</v>
      </c>
      <c r="AC1045" s="1">
        <v>94.995000000000005</v>
      </c>
      <c r="AD1045" s="1">
        <v>4.9359104620644016</v>
      </c>
      <c r="AE1045" s="1">
        <v>3.2925726100307826</v>
      </c>
      <c r="AF1045" s="11">
        <v>3.2925726100307826</v>
      </c>
      <c r="AG1045" s="1" t="s">
        <v>84</v>
      </c>
      <c r="AH1045" s="1">
        <v>3.4695277367424411</v>
      </c>
      <c r="AI1045" s="1" t="e">
        <v>#VALUE!</v>
      </c>
      <c r="AJ1045" s="11" t="e">
        <v>#VALUE!</v>
      </c>
      <c r="AK1045" s="1" t="s">
        <v>4252</v>
      </c>
      <c r="AL1045" s="1">
        <v>118.00709145</v>
      </c>
      <c r="AM1045" s="1">
        <v>162.645228</v>
      </c>
      <c r="AN1045" s="1">
        <v>7.3097077697913164</v>
      </c>
      <c r="AO1045" s="1">
        <v>20.224503764544831</v>
      </c>
      <c r="AP1045" s="1">
        <v>153.2873646055414</v>
      </c>
      <c r="AQ1045" s="1" t="s">
        <v>102</v>
      </c>
      <c r="AR1045" s="3" t="s">
        <v>103</v>
      </c>
      <c r="AS1045" s="3">
        <v>114.17329325227081</v>
      </c>
      <c r="AT1045" s="1">
        <v>113.20593601671285</v>
      </c>
      <c r="AU1045" s="1" t="s">
        <v>104</v>
      </c>
      <c r="AV1045" s="1">
        <v>-54.601662224172642</v>
      </c>
      <c r="AW1045" s="1" t="s">
        <v>4253</v>
      </c>
      <c r="AX1045" s="1">
        <v>10.93008</v>
      </c>
      <c r="AY1045" s="1">
        <v>-3.0574240000000001</v>
      </c>
      <c r="AZ1045" s="1">
        <v>68.84</v>
      </c>
      <c r="BA1045" s="1">
        <v>58.15</v>
      </c>
      <c r="BB1045" s="1">
        <v>65</v>
      </c>
      <c r="BC1045" s="12">
        <v>0.64078578110383522</v>
      </c>
      <c r="BD1045" s="1">
        <v>142.55993993315829</v>
      </c>
      <c r="BE1045" s="1">
        <v>73.041494192600879</v>
      </c>
      <c r="BF1045" s="1">
        <v>22.428353480296529</v>
      </c>
      <c r="BG1045" s="1">
        <v>-1.3735256252069943</v>
      </c>
      <c r="BH1045" s="1">
        <v>9.7713894592744701</v>
      </c>
      <c r="BI1045" s="1">
        <v>-27.368614959999988</v>
      </c>
      <c r="BJ1045" s="1">
        <v>-0.79099617999999339</v>
      </c>
      <c r="BK1045" s="1">
        <v>-4.4744642900000002</v>
      </c>
      <c r="BL1045" s="1">
        <v>-9.7938339199999973</v>
      </c>
      <c r="BM1045" s="1">
        <v>-2.1251318839328168</v>
      </c>
      <c r="BN1045" s="1">
        <v>118.00709145</v>
      </c>
      <c r="BO1045" s="1">
        <v>140.07674288000001</v>
      </c>
      <c r="BP1045" s="1">
        <v>100</v>
      </c>
      <c r="BQ1045" s="1">
        <v>1258.2831919627324</v>
      </c>
      <c r="BR1045" s="1" t="s">
        <v>102</v>
      </c>
      <c r="BS1045" s="1">
        <v>20.224503764544831</v>
      </c>
      <c r="BT1045" s="1">
        <v>118.00709145</v>
      </c>
      <c r="BU1045" s="1">
        <v>182.97630004000001</v>
      </c>
      <c r="BV1045" s="1">
        <v>100</v>
      </c>
      <c r="BW1045" s="1">
        <v>143.02150231343185</v>
      </c>
    </row>
    <row r="1046" spans="1:75" x14ac:dyDescent="0.2">
      <c r="A1046" s="8" t="s">
        <v>4339</v>
      </c>
      <c r="B1046" s="4" t="s">
        <v>107</v>
      </c>
      <c r="C1046" s="8" t="s">
        <v>120</v>
      </c>
      <c r="D1046" s="8" t="s">
        <v>120</v>
      </c>
      <c r="E1046" s="9"/>
      <c r="F1046" s="1" t="s">
        <v>4340</v>
      </c>
      <c r="G1046" s="3" t="s">
        <v>4341</v>
      </c>
      <c r="H1046" s="3" t="s">
        <v>111</v>
      </c>
      <c r="I1046" s="1">
        <v>40.5</v>
      </c>
      <c r="J1046" s="1" t="s">
        <v>85</v>
      </c>
      <c r="K1046" s="1" t="s">
        <v>85</v>
      </c>
      <c r="L1046" s="1" t="s">
        <v>85</v>
      </c>
      <c r="M1046" s="1" t="s">
        <v>85</v>
      </c>
      <c r="N1046" s="3">
        <v>500000000</v>
      </c>
      <c r="O1046" s="10">
        <v>44697</v>
      </c>
      <c r="P1046" s="10">
        <v>43306</v>
      </c>
      <c r="Q1046" s="1">
        <v>0.1553524576516363</v>
      </c>
      <c r="R1046" s="1">
        <v>0.4831100689396628</v>
      </c>
      <c r="S1046" s="1">
        <v>2.3103027092495454</v>
      </c>
      <c r="T1046" s="1">
        <v>5.7044892902702315E-4</v>
      </c>
      <c r="U1046" s="1">
        <v>-0.20258210307894098</v>
      </c>
      <c r="V1046" s="1">
        <v>1.7143343470683359</v>
      </c>
      <c r="W1046" s="1" t="s">
        <v>4342</v>
      </c>
      <c r="X1046" s="1">
        <v>75.226585388183594</v>
      </c>
      <c r="Y1046" s="1">
        <v>3.54860782</v>
      </c>
      <c r="Z1046" s="11">
        <v>0.116647</v>
      </c>
      <c r="AA1046" s="11">
        <v>0.30922266196267145</v>
      </c>
      <c r="AB1046" s="1" t="s">
        <v>87</v>
      </c>
      <c r="AC1046" s="1">
        <v>103.17100000000001</v>
      </c>
      <c r="AD1046" s="1">
        <v>4.8740328381690654</v>
      </c>
      <c r="AE1046" s="1">
        <v>3.2982611895155598</v>
      </c>
      <c r="AF1046" s="11">
        <v>3.2982611895155598</v>
      </c>
      <c r="AG1046" s="1" t="s">
        <v>84</v>
      </c>
      <c r="AH1046" s="1">
        <v>4.1043093466230687</v>
      </c>
      <c r="AI1046" s="1" t="e">
        <v>#VALUE!</v>
      </c>
      <c r="AJ1046" s="11" t="e">
        <v>#VALUE!</v>
      </c>
      <c r="AK1046" s="1" t="s">
        <v>4252</v>
      </c>
      <c r="AL1046" s="1">
        <v>80.260216580000005</v>
      </c>
      <c r="AM1046" s="1">
        <v>181.02748800000001</v>
      </c>
      <c r="AN1046" s="1">
        <v>25.678054156408422</v>
      </c>
      <c r="AO1046" s="1">
        <v>3.7453798767967146</v>
      </c>
      <c r="AP1046" s="1">
        <v>145.84064667762573</v>
      </c>
      <c r="AQ1046" s="1" t="s">
        <v>260</v>
      </c>
      <c r="AR1046" s="3" t="s">
        <v>103</v>
      </c>
      <c r="AS1046" s="3">
        <v>75.434452616915195</v>
      </c>
      <c r="AT1046" s="1">
        <v>77.762949290947958</v>
      </c>
      <c r="AU1046" s="1">
        <v>10.353782398491651</v>
      </c>
      <c r="AV1046" s="1">
        <v>-4.6849324507119317</v>
      </c>
      <c r="AW1046" s="1" t="s">
        <v>4253</v>
      </c>
      <c r="AX1046" s="1">
        <v>10.93008</v>
      </c>
      <c r="AY1046" s="1">
        <v>-3.0574240000000001</v>
      </c>
      <c r="AZ1046" s="1">
        <v>68.84</v>
      </c>
      <c r="BA1046" s="1">
        <v>58.15</v>
      </c>
      <c r="BB1046" s="1">
        <v>65</v>
      </c>
      <c r="BC1046" s="12">
        <v>0.64078578110383522</v>
      </c>
      <c r="BD1046" s="1">
        <v>35.716942523998775</v>
      </c>
      <c r="BE1046" s="1">
        <v>73.041494192600879</v>
      </c>
      <c r="BF1046" s="1">
        <v>22.428353480296529</v>
      </c>
      <c r="BG1046" s="1">
        <v>0.73744784740316038</v>
      </c>
      <c r="BH1046" s="1">
        <v>3.0828199863107462</v>
      </c>
      <c r="BI1046" s="1">
        <v>-21.099259859999989</v>
      </c>
      <c r="BJ1046" s="1">
        <v>-0.43887737000000016</v>
      </c>
      <c r="BK1046" s="1">
        <v>-1.5924494699999912</v>
      </c>
      <c r="BL1046" s="1">
        <v>-0.72060111999999776</v>
      </c>
      <c r="BM1046" s="1">
        <v>-1.1474715113872338</v>
      </c>
      <c r="BN1046" s="1">
        <v>78.98967408</v>
      </c>
      <c r="BO1046" s="1">
        <v>102.18781079</v>
      </c>
      <c r="BP1046" s="1">
        <v>94.523083832623882</v>
      </c>
      <c r="BQ1046" s="1">
        <v>354.47981164374198</v>
      </c>
      <c r="BR1046" s="1" t="s">
        <v>260</v>
      </c>
      <c r="BS1046" s="1">
        <v>3.9123887748117729</v>
      </c>
      <c r="BT1046" s="1" t="s">
        <v>104</v>
      </c>
      <c r="BU1046" s="1" t="s">
        <v>104</v>
      </c>
      <c r="BV1046" s="1" t="e">
        <v>#VALUE!</v>
      </c>
      <c r="BW1046" s="1">
        <v>100.89506111261295</v>
      </c>
    </row>
    <row r="1047" spans="1:75" x14ac:dyDescent="0.2">
      <c r="A1047" s="8" t="s">
        <v>4343</v>
      </c>
      <c r="B1047" s="4" t="s">
        <v>93</v>
      </c>
      <c r="C1047" s="8" t="s">
        <v>120</v>
      </c>
      <c r="D1047" s="8" t="s">
        <v>120</v>
      </c>
      <c r="E1047" s="9"/>
      <c r="F1047" s="1" t="s">
        <v>4344</v>
      </c>
      <c r="G1047" s="3" t="s">
        <v>4345</v>
      </c>
      <c r="H1047" s="3" t="s">
        <v>98</v>
      </c>
      <c r="I1047" s="1" t="s">
        <v>100</v>
      </c>
      <c r="J1047" s="1" t="s">
        <v>85</v>
      </c>
      <c r="K1047" s="1" t="s">
        <v>85</v>
      </c>
      <c r="L1047" s="1" t="s">
        <v>85</v>
      </c>
      <c r="M1047" s="1" t="s">
        <v>85</v>
      </c>
      <c r="N1047" s="3">
        <v>125000000</v>
      </c>
      <c r="O1047" s="10">
        <v>40830</v>
      </c>
      <c r="P1047" s="10">
        <v>44406</v>
      </c>
      <c r="Q1047" s="1">
        <v>-0.79267788183332577</v>
      </c>
      <c r="R1047" s="1">
        <v>-1.3743536799943223</v>
      </c>
      <c r="S1047" s="1">
        <v>0.298948731928661</v>
      </c>
      <c r="T1047" s="1">
        <v>-2.355761988843641</v>
      </c>
      <c r="U1047" s="1">
        <v>-6.9511417313449675</v>
      </c>
      <c r="V1047" s="1">
        <v>-4.6151544813324623</v>
      </c>
      <c r="W1047" s="1" t="s">
        <v>4346</v>
      </c>
      <c r="X1047" s="1">
        <v>122.64214324951172</v>
      </c>
      <c r="Y1047" s="1">
        <v>4.6849009870641334</v>
      </c>
      <c r="Z1047" s="11">
        <v>0.44805800000000001</v>
      </c>
      <c r="AA1047" s="11" t="s">
        <v>100</v>
      </c>
      <c r="AB1047" s="1" t="s">
        <v>87</v>
      </c>
      <c r="AC1047" s="1">
        <v>98.57</v>
      </c>
      <c r="AD1047" s="1">
        <v>4.9213621921686457</v>
      </c>
      <c r="AE1047" s="1">
        <v>3.2925726100307826</v>
      </c>
      <c r="AF1047" s="11">
        <v>3.2925726100307826</v>
      </c>
      <c r="AG1047" s="1" t="s">
        <v>84</v>
      </c>
      <c r="AH1047" s="1">
        <v>3.4695277367424411</v>
      </c>
      <c r="AI1047" s="1" t="e">
        <v>#VALUE!</v>
      </c>
      <c r="AJ1047" s="11" t="e">
        <v>#VALUE!</v>
      </c>
      <c r="AK1047" s="1" t="s">
        <v>4252</v>
      </c>
      <c r="AL1047" s="1">
        <v>123.73433027999999</v>
      </c>
      <c r="AM1047" s="1">
        <v>161.3999237384842</v>
      </c>
      <c r="AN1047" s="1">
        <v>8.3304861655841194</v>
      </c>
      <c r="AO1047" s="1">
        <v>16.295687885010267</v>
      </c>
      <c r="AP1047" s="1">
        <v>152.27263823092341</v>
      </c>
      <c r="AQ1047" s="1" t="s">
        <v>102</v>
      </c>
      <c r="AR1047" s="3" t="s">
        <v>103</v>
      </c>
      <c r="AS1047" s="3">
        <v>119.68272224887583</v>
      </c>
      <c r="AT1047" s="1">
        <v>119.14781406729426</v>
      </c>
      <c r="AU1047" s="1" t="s">
        <v>104</v>
      </c>
      <c r="AV1047" s="1">
        <v>-37.585115852615033</v>
      </c>
      <c r="AW1047" s="1" t="s">
        <v>4253</v>
      </c>
      <c r="AX1047" s="1">
        <v>10.93008</v>
      </c>
      <c r="AY1047" s="1">
        <v>-3.0574240000000001</v>
      </c>
      <c r="AZ1047" s="1">
        <v>68.84</v>
      </c>
      <c r="BA1047" s="1">
        <v>58.15</v>
      </c>
      <c r="BB1047" s="1">
        <v>65</v>
      </c>
      <c r="BC1047" s="12">
        <v>0.64078578110383522</v>
      </c>
      <c r="BD1047" s="1">
        <v>142.55993993315829</v>
      </c>
      <c r="BE1047" s="1">
        <v>73.041494192600879</v>
      </c>
      <c r="BF1047" s="1">
        <v>22.428353480296529</v>
      </c>
      <c r="BG1047" s="1">
        <v>-1.3735256252069943</v>
      </c>
      <c r="BH1047" s="1">
        <v>13.697467488021903</v>
      </c>
      <c r="BI1047" s="1">
        <v>-21.762791520000007</v>
      </c>
      <c r="BJ1047" s="1">
        <v>-1.0703850100000096</v>
      </c>
      <c r="BK1047" s="1">
        <v>-3.464200560000009</v>
      </c>
      <c r="BL1047" s="1">
        <v>-5.0417014399999971</v>
      </c>
      <c r="BM1047" s="1">
        <v>-1.8103637602046303</v>
      </c>
      <c r="BN1047" s="1">
        <v>123.73433027999999</v>
      </c>
      <c r="BO1047" s="1">
        <v>147.93950899000001</v>
      </c>
      <c r="BP1047" s="1">
        <v>100</v>
      </c>
      <c r="BQ1047" s="1">
        <v>1122.2906507321541</v>
      </c>
      <c r="BR1047" s="1" t="s">
        <v>102</v>
      </c>
      <c r="BS1047" s="1">
        <v>16.295687885010267</v>
      </c>
      <c r="BT1047" s="1">
        <v>123.73433027999999</v>
      </c>
      <c r="BU1047" s="1">
        <v>182.15562047</v>
      </c>
      <c r="BV1047" s="1">
        <v>100</v>
      </c>
      <c r="BW1047" s="1">
        <v>150.41450198953805</v>
      </c>
    </row>
    <row r="1048" spans="1:75" x14ac:dyDescent="0.2">
      <c r="A1048" s="8" t="s">
        <v>4347</v>
      </c>
      <c r="B1048" s="4" t="s">
        <v>93</v>
      </c>
      <c r="C1048" s="8" t="s">
        <v>120</v>
      </c>
      <c r="D1048" s="8" t="s">
        <v>120</v>
      </c>
      <c r="E1048" s="9"/>
      <c r="F1048" s="1" t="s">
        <v>4348</v>
      </c>
      <c r="G1048" s="3" t="s">
        <v>4349</v>
      </c>
      <c r="H1048" s="3" t="s">
        <v>98</v>
      </c>
      <c r="I1048" s="1">
        <v>44.5</v>
      </c>
      <c r="J1048" s="1" t="s">
        <v>85</v>
      </c>
      <c r="K1048" s="1" t="s">
        <v>85</v>
      </c>
      <c r="L1048" s="1" t="s">
        <v>85</v>
      </c>
      <c r="M1048" s="1" t="s">
        <v>85</v>
      </c>
      <c r="N1048" s="3">
        <v>125000000</v>
      </c>
      <c r="O1048" s="10">
        <v>44707</v>
      </c>
      <c r="P1048" s="10">
        <v>44406</v>
      </c>
      <c r="Q1048" s="1">
        <v>-1.1163841814618602</v>
      </c>
      <c r="R1048" s="1">
        <v>-2.0584038610798161</v>
      </c>
      <c r="S1048" s="1">
        <v>-0.2322415602642014</v>
      </c>
      <c r="T1048" s="1">
        <v>-2.355761988843641</v>
      </c>
      <c r="U1048" s="1">
        <v>-6.9511417313449675</v>
      </c>
      <c r="V1048" s="1">
        <v>-4.6151544813324623</v>
      </c>
      <c r="W1048" s="1" t="s">
        <v>4350</v>
      </c>
      <c r="X1048" s="1">
        <v>109.42538452148438</v>
      </c>
      <c r="Y1048" s="1">
        <v>4.6882642295090164</v>
      </c>
      <c r="Z1048" s="11">
        <v>0.595217</v>
      </c>
      <c r="AA1048" s="11" t="s">
        <v>100</v>
      </c>
      <c r="AB1048" s="1" t="s">
        <v>87</v>
      </c>
      <c r="AC1048" s="1">
        <v>99.2</v>
      </c>
      <c r="AD1048" s="1">
        <v>4.8752259094712196</v>
      </c>
      <c r="AE1048" s="1">
        <v>3.2925726100307826</v>
      </c>
      <c r="AF1048" s="11">
        <v>3.2925726100307826</v>
      </c>
      <c r="AG1048" s="1" t="s">
        <v>84</v>
      </c>
      <c r="AH1048" s="1">
        <v>3.4695277367424411</v>
      </c>
      <c r="AI1048" s="1" t="e">
        <v>#VALUE!</v>
      </c>
      <c r="AJ1048" s="11" t="e">
        <v>#VALUE!</v>
      </c>
      <c r="AK1048" s="1" t="s">
        <v>4252</v>
      </c>
      <c r="AL1048" s="1">
        <v>111.82059829000001</v>
      </c>
      <c r="AM1048" s="1">
        <v>160.73789500000001</v>
      </c>
      <c r="AN1048" s="1">
        <v>5.9577057334364838</v>
      </c>
      <c r="AO1048" s="1">
        <v>26.910335386721425</v>
      </c>
      <c r="AP1048" s="1">
        <v>151.65200440642494</v>
      </c>
      <c r="AQ1048" s="1" t="s">
        <v>102</v>
      </c>
      <c r="AR1048" s="3" t="s">
        <v>103</v>
      </c>
      <c r="AS1048" s="3">
        <v>107.7629537035337</v>
      </c>
      <c r="AT1048" s="1">
        <v>112.63885354224557</v>
      </c>
      <c r="AU1048" s="1" t="s">
        <v>104</v>
      </c>
      <c r="AV1048" s="1">
        <v>-51.438885321819328</v>
      </c>
      <c r="AW1048" s="1" t="s">
        <v>4253</v>
      </c>
      <c r="AX1048" s="1">
        <v>10.93008</v>
      </c>
      <c r="AY1048" s="1">
        <v>-3.0574240000000001</v>
      </c>
      <c r="AZ1048" s="1">
        <v>68.84</v>
      </c>
      <c r="BA1048" s="1">
        <v>58.15</v>
      </c>
      <c r="BB1048" s="1">
        <v>65</v>
      </c>
      <c r="BC1048" s="12">
        <v>0.64078578110383522</v>
      </c>
      <c r="BD1048" s="1">
        <v>142.55993993315829</v>
      </c>
      <c r="BE1048" s="1">
        <v>73.041494192600879</v>
      </c>
      <c r="BF1048" s="1">
        <v>22.428353480296529</v>
      </c>
      <c r="BG1048" s="1">
        <v>-1.3735256252069943</v>
      </c>
      <c r="BH1048" s="1">
        <v>3.0855578370978782</v>
      </c>
      <c r="BI1048" s="1">
        <v>-35.677249680000003</v>
      </c>
      <c r="BJ1048" s="1">
        <v>-0.78954552999999805</v>
      </c>
      <c r="BK1048" s="1">
        <v>-2.7431532499999918</v>
      </c>
      <c r="BL1048" s="1">
        <v>-14.3453059</v>
      </c>
      <c r="BM1048" s="1">
        <v>-2.408726542453667</v>
      </c>
      <c r="BN1048" s="1">
        <v>111.72384694</v>
      </c>
      <c r="BO1048" s="1">
        <v>135.53299425</v>
      </c>
      <c r="BP1048" s="1">
        <v>99.593637904204286</v>
      </c>
      <c r="BQ1048" s="1">
        <v>1514.5430579787699</v>
      </c>
      <c r="BR1048" s="1" t="s">
        <v>102</v>
      </c>
      <c r="BS1048" s="1">
        <v>26.910335386721425</v>
      </c>
      <c r="BT1048" s="1" t="s">
        <v>104</v>
      </c>
      <c r="BU1048" s="1" t="s">
        <v>104</v>
      </c>
      <c r="BV1048" s="1" t="e">
        <v>#VALUE!</v>
      </c>
      <c r="BW1048" s="1">
        <v>149.71627543462031</v>
      </c>
    </row>
    <row r="1049" spans="1:75" x14ac:dyDescent="0.2">
      <c r="A1049" s="8" t="s">
        <v>4351</v>
      </c>
      <c r="B1049" s="4" t="s">
        <v>93</v>
      </c>
      <c r="C1049" s="8" t="s">
        <v>120</v>
      </c>
      <c r="D1049" s="8" t="s">
        <v>120</v>
      </c>
      <c r="E1049" s="9"/>
      <c r="F1049" s="1" t="s">
        <v>4352</v>
      </c>
      <c r="G1049" s="3" t="s">
        <v>4353</v>
      </c>
      <c r="H1049" s="3" t="s">
        <v>98</v>
      </c>
      <c r="I1049" s="1" t="s">
        <v>100</v>
      </c>
      <c r="J1049" s="1" t="s">
        <v>85</v>
      </c>
      <c r="K1049" s="1" t="s">
        <v>85</v>
      </c>
      <c r="L1049" s="1" t="s">
        <v>85</v>
      </c>
      <c r="M1049" s="1" t="s">
        <v>85</v>
      </c>
      <c r="N1049" s="3">
        <v>150000000</v>
      </c>
      <c r="O1049" s="10">
        <v>44888</v>
      </c>
      <c r="P1049" s="10">
        <v>44406</v>
      </c>
      <c r="Q1049" s="1">
        <v>-1.3067348535481971</v>
      </c>
      <c r="R1049" s="1">
        <v>-2.2642228439196832</v>
      </c>
      <c r="S1049" s="1">
        <v>-0.32140805212896861</v>
      </c>
      <c r="T1049" s="1">
        <v>-2.355761988843641</v>
      </c>
      <c r="U1049" s="1">
        <v>-6.9511417313449675</v>
      </c>
      <c r="V1049" s="1">
        <v>-4.6151544813324623</v>
      </c>
      <c r="W1049" s="1" t="s">
        <v>4354</v>
      </c>
      <c r="X1049" s="1">
        <v>108.48451232910156</v>
      </c>
      <c r="Y1049" s="1">
        <v>4.681976974983777</v>
      </c>
      <c r="Z1049" s="11">
        <v>0.41621999999999998</v>
      </c>
      <c r="AA1049" s="11">
        <v>1.4823078905322196</v>
      </c>
      <c r="AB1049" s="1" t="s">
        <v>87</v>
      </c>
      <c r="AC1049" s="1">
        <v>100.248</v>
      </c>
      <c r="AD1049" s="1">
        <v>4.8640491573047617</v>
      </c>
      <c r="AE1049" s="1">
        <v>3.2925726100307826</v>
      </c>
      <c r="AF1049" s="11">
        <v>3.2925726100307826</v>
      </c>
      <c r="AG1049" s="1" t="s">
        <v>84</v>
      </c>
      <c r="AH1049" s="1">
        <v>3.4695277367424411</v>
      </c>
      <c r="AI1049" s="1" t="e">
        <v>#VALUE!</v>
      </c>
      <c r="AJ1049" s="11" t="e">
        <v>#VALUE!</v>
      </c>
      <c r="AK1049" s="1" t="s">
        <v>4252</v>
      </c>
      <c r="AL1049" s="1">
        <v>111.91718760000001</v>
      </c>
      <c r="AM1049" s="1">
        <v>161.044533</v>
      </c>
      <c r="AN1049" s="1">
        <v>5.9127039171405613</v>
      </c>
      <c r="AO1049" s="1">
        <v>27.408624229979466</v>
      </c>
      <c r="AP1049" s="1">
        <v>151.7389814459018</v>
      </c>
      <c r="AQ1049" s="1" t="s">
        <v>102</v>
      </c>
      <c r="AR1049" s="3" t="s">
        <v>103</v>
      </c>
      <c r="AS1049" s="3">
        <v>106.07647679905821</v>
      </c>
      <c r="AT1049" s="1">
        <v>110.95649239096028</v>
      </c>
      <c r="AU1049" s="1" t="s">
        <v>104</v>
      </c>
      <c r="AV1049" s="1">
        <v>-53.125774137389129</v>
      </c>
      <c r="AW1049" s="1" t="s">
        <v>4253</v>
      </c>
      <c r="AX1049" s="1">
        <v>10.93008</v>
      </c>
      <c r="AY1049" s="1">
        <v>-3.0574240000000001</v>
      </c>
      <c r="AZ1049" s="1">
        <v>68.84</v>
      </c>
      <c r="BA1049" s="1">
        <v>58.15</v>
      </c>
      <c r="BB1049" s="1">
        <v>65</v>
      </c>
      <c r="BC1049" s="12">
        <v>0.64078578110383522</v>
      </c>
      <c r="BD1049" s="1">
        <v>125.08269952948366</v>
      </c>
      <c r="BE1049" s="1">
        <v>73.041494192600879</v>
      </c>
      <c r="BF1049" s="1">
        <v>22.428353480296529</v>
      </c>
      <c r="BG1049" s="1">
        <v>-1.0282152935874074</v>
      </c>
      <c r="BH1049" s="1">
        <v>2.5872689938398357</v>
      </c>
      <c r="BI1049" s="1">
        <v>-32.832170259999998</v>
      </c>
      <c r="BJ1049" s="1">
        <v>-0.44920694999999</v>
      </c>
      <c r="BK1049" s="1">
        <v>-1.2085698799999989</v>
      </c>
      <c r="BL1049" s="1">
        <v>-13.686384239999995</v>
      </c>
      <c r="BM1049" s="1">
        <v>-2.2987764783552538</v>
      </c>
      <c r="BN1049" s="1">
        <v>111.91718760000001</v>
      </c>
      <c r="BO1049" s="1">
        <v>134.77727353</v>
      </c>
      <c r="BP1049" s="1">
        <v>100</v>
      </c>
      <c r="BQ1049" s="1">
        <v>1528.4120166894866</v>
      </c>
      <c r="BR1049" s="1" t="s">
        <v>102</v>
      </c>
      <c r="BS1049" s="1">
        <v>27.408624229979466</v>
      </c>
      <c r="BT1049" s="1" t="s">
        <v>104</v>
      </c>
      <c r="BU1049" s="1" t="s">
        <v>104</v>
      </c>
      <c r="BV1049" s="1" t="e">
        <v>#VALUE!</v>
      </c>
      <c r="BW1049" s="1">
        <v>149.50796232636415</v>
      </c>
    </row>
    <row r="1050" spans="1:75" x14ac:dyDescent="0.2">
      <c r="A1050" s="8" t="s">
        <v>4355</v>
      </c>
      <c r="B1050" s="4" t="s">
        <v>93</v>
      </c>
      <c r="C1050" s="8" t="s">
        <v>120</v>
      </c>
      <c r="D1050" s="8" t="s">
        <v>120</v>
      </c>
      <c r="E1050" s="9"/>
      <c r="F1050" s="1" t="s">
        <v>4356</v>
      </c>
      <c r="G1050" s="3" t="s">
        <v>4357</v>
      </c>
      <c r="H1050" s="3" t="s">
        <v>98</v>
      </c>
      <c r="I1050" s="1">
        <v>33.5</v>
      </c>
      <c r="J1050" s="1" t="s">
        <v>85</v>
      </c>
      <c r="K1050" s="1" t="s">
        <v>85</v>
      </c>
      <c r="L1050" s="1" t="s">
        <v>85</v>
      </c>
      <c r="M1050" s="1" t="s">
        <v>85</v>
      </c>
      <c r="N1050" s="3">
        <v>125000000</v>
      </c>
      <c r="O1050" s="10">
        <v>40473</v>
      </c>
      <c r="P1050" s="10">
        <v>44406</v>
      </c>
      <c r="Q1050" s="1">
        <v>-1.0657009694023278</v>
      </c>
      <c r="R1050" s="1">
        <v>-2.0912763164598891</v>
      </c>
      <c r="S1050" s="1">
        <v>-0.1020711908338523</v>
      </c>
      <c r="T1050" s="1">
        <v>-2.355761988843641</v>
      </c>
      <c r="U1050" s="1">
        <v>-6.9511417313449675</v>
      </c>
      <c r="V1050" s="1">
        <v>-4.6151544813324623</v>
      </c>
      <c r="W1050" s="1" t="s">
        <v>4358</v>
      </c>
      <c r="X1050" s="1">
        <v>110.86952972412109</v>
      </c>
      <c r="Y1050" s="1">
        <v>4.6927408504945509</v>
      </c>
      <c r="Z1050" s="11">
        <v>0.58198799999999995</v>
      </c>
      <c r="AA1050" s="11" t="s">
        <v>100</v>
      </c>
      <c r="AB1050" s="1" t="s">
        <v>87</v>
      </c>
      <c r="AC1050" s="1">
        <v>101.935</v>
      </c>
      <c r="AD1050" s="1">
        <v>4.8909301937824523</v>
      </c>
      <c r="AE1050" s="1">
        <v>3.2925726100307826</v>
      </c>
      <c r="AF1050" s="11">
        <v>3.2925726100307826</v>
      </c>
      <c r="AG1050" s="1" t="s">
        <v>84</v>
      </c>
      <c r="AH1050" s="1">
        <v>3.4695277367424411</v>
      </c>
      <c r="AI1050" s="1" t="e">
        <v>#VALUE!</v>
      </c>
      <c r="AJ1050" s="11" t="e">
        <v>#VALUE!</v>
      </c>
      <c r="AK1050" s="1" t="s">
        <v>4252</v>
      </c>
      <c r="AL1050" s="1">
        <v>113.25797845</v>
      </c>
      <c r="AM1050" s="1">
        <v>161.249844368651</v>
      </c>
      <c r="AN1050" s="1">
        <v>6.2212635781383483</v>
      </c>
      <c r="AO1050" s="1">
        <v>25.319644079397673</v>
      </c>
      <c r="AP1050" s="1">
        <v>152.62574504227254</v>
      </c>
      <c r="AQ1050" s="1" t="s">
        <v>102</v>
      </c>
      <c r="AR1050" s="3" t="s">
        <v>103</v>
      </c>
      <c r="AS1050" s="3">
        <v>108.42017700437663</v>
      </c>
      <c r="AT1050" s="1">
        <v>112.64587196130398</v>
      </c>
      <c r="AU1050" s="1" t="s">
        <v>104</v>
      </c>
      <c r="AV1050" s="1">
        <v>-52.76134875427276</v>
      </c>
      <c r="AW1050" s="1" t="s">
        <v>4253</v>
      </c>
      <c r="AX1050" s="1">
        <v>10.93008</v>
      </c>
      <c r="AY1050" s="1">
        <v>-3.0574240000000001</v>
      </c>
      <c r="AZ1050" s="1">
        <v>68.84</v>
      </c>
      <c r="BA1050" s="1">
        <v>58.15</v>
      </c>
      <c r="BB1050" s="1">
        <v>65</v>
      </c>
      <c r="BC1050" s="12">
        <v>0.64078578110383522</v>
      </c>
      <c r="BD1050" s="1">
        <v>142.55993993315829</v>
      </c>
      <c r="BE1050" s="1">
        <v>73.041494192600879</v>
      </c>
      <c r="BF1050" s="1">
        <v>22.428353480296529</v>
      </c>
      <c r="BG1050" s="1">
        <v>-1.3735256252069943</v>
      </c>
      <c r="BH1050" s="1">
        <v>14.674880219028063</v>
      </c>
      <c r="BI1050" s="1">
        <v>-32.302608740000011</v>
      </c>
      <c r="BJ1050" s="1">
        <v>-0.33311324000000297</v>
      </c>
      <c r="BK1050" s="1">
        <v>-2.3812553000000065</v>
      </c>
      <c r="BL1050" s="1">
        <v>-13.739390999999998</v>
      </c>
      <c r="BM1050" s="1">
        <v>-2.2896666396809429</v>
      </c>
      <c r="BN1050" s="1">
        <v>113.25797845</v>
      </c>
      <c r="BO1050" s="1">
        <v>135.78052585</v>
      </c>
      <c r="BP1050" s="1">
        <v>100</v>
      </c>
      <c r="BQ1050" s="1">
        <v>1496.2398258444409</v>
      </c>
      <c r="BR1050" s="1" t="s">
        <v>102</v>
      </c>
      <c r="BS1050" s="1">
        <v>25.319644079397673</v>
      </c>
      <c r="BT1050" s="1">
        <v>113.25797845</v>
      </c>
      <c r="BU1050" s="1">
        <v>182.52767</v>
      </c>
      <c r="BV1050" s="1">
        <v>100</v>
      </c>
      <c r="BW1050" s="1">
        <v>148.81536574677367</v>
      </c>
    </row>
    <row r="1051" spans="1:75" x14ac:dyDescent="0.2">
      <c r="A1051" s="8" t="s">
        <v>4359</v>
      </c>
      <c r="B1051" s="4" t="s">
        <v>93</v>
      </c>
      <c r="C1051" s="8" t="s">
        <v>120</v>
      </c>
      <c r="D1051" s="8" t="s">
        <v>120</v>
      </c>
      <c r="E1051" s="9"/>
      <c r="F1051" s="1" t="s">
        <v>4360</v>
      </c>
      <c r="G1051" s="3" t="s">
        <v>4361</v>
      </c>
      <c r="H1051" s="3" t="s">
        <v>98</v>
      </c>
      <c r="I1051" s="1">
        <v>39.5</v>
      </c>
      <c r="J1051" s="1" t="s">
        <v>85</v>
      </c>
      <c r="K1051" s="1" t="s">
        <v>85</v>
      </c>
      <c r="L1051" s="1" t="s">
        <v>85</v>
      </c>
      <c r="M1051" s="1" t="s">
        <v>85</v>
      </c>
      <c r="N1051" s="3">
        <v>150000000</v>
      </c>
      <c r="O1051" s="10">
        <v>41527</v>
      </c>
      <c r="P1051" s="10">
        <v>44406</v>
      </c>
      <c r="Q1051" s="1">
        <v>-0.72205130079197044</v>
      </c>
      <c r="R1051" s="1">
        <v>-1.5606099297291509</v>
      </c>
      <c r="S1051" s="1">
        <v>0.38852272812388566</v>
      </c>
      <c r="T1051" s="1">
        <v>-2.355761988843641</v>
      </c>
      <c r="U1051" s="1">
        <v>-6.9511417313449675</v>
      </c>
      <c r="V1051" s="1">
        <v>-4.6151544813324623</v>
      </c>
      <c r="W1051" s="1" t="s">
        <v>4362</v>
      </c>
      <c r="X1051" s="1">
        <v>120.05710601806641</v>
      </c>
      <c r="Y1051" s="1">
        <v>4.6911288799999999</v>
      </c>
      <c r="Z1051" s="11">
        <v>0.61956500000000003</v>
      </c>
      <c r="AA1051" s="11">
        <v>0.8412080586307491</v>
      </c>
      <c r="AB1051" s="1" t="s">
        <v>87</v>
      </c>
      <c r="AC1051" s="1">
        <v>102.139</v>
      </c>
      <c r="AD1051" s="1">
        <v>4.9377804875853446</v>
      </c>
      <c r="AE1051" s="1">
        <v>3.2925726100307826</v>
      </c>
      <c r="AF1051" s="11">
        <v>3.2925726100307826</v>
      </c>
      <c r="AG1051" s="1" t="s">
        <v>84</v>
      </c>
      <c r="AH1051" s="1">
        <v>3.4695277367424411</v>
      </c>
      <c r="AI1051" s="1" t="e">
        <v>#VALUE!</v>
      </c>
      <c r="AJ1051" s="11" t="e">
        <v>#VALUE!</v>
      </c>
      <c r="AK1051" s="1" t="s">
        <v>4252</v>
      </c>
      <c r="AL1051" s="1">
        <v>122.73624839999999</v>
      </c>
      <c r="AM1051" s="1">
        <v>162.95912700000002</v>
      </c>
      <c r="AN1051" s="1">
        <v>8.0711426120238627</v>
      </c>
      <c r="AO1051" s="1">
        <v>17.689253935660506</v>
      </c>
      <c r="AP1051" s="1">
        <v>151.65806145637566</v>
      </c>
      <c r="AQ1051" s="1" t="s">
        <v>102</v>
      </c>
      <c r="AR1051" s="3" t="s">
        <v>103</v>
      </c>
      <c r="AS1051" s="3">
        <v>118.61006360478395</v>
      </c>
      <c r="AT1051" s="1">
        <v>117.50130374560577</v>
      </c>
      <c r="AU1051" s="1" t="s">
        <v>104</v>
      </c>
      <c r="AV1051" s="1">
        <v>-43.114475756332112</v>
      </c>
      <c r="AW1051" s="1" t="s">
        <v>4253</v>
      </c>
      <c r="AX1051" s="1">
        <v>10.93008</v>
      </c>
      <c r="AY1051" s="1">
        <v>-3.0574240000000001</v>
      </c>
      <c r="AZ1051" s="1">
        <v>68.84</v>
      </c>
      <c r="BA1051" s="1">
        <v>58.15</v>
      </c>
      <c r="BB1051" s="1">
        <v>65</v>
      </c>
      <c r="BC1051" s="12">
        <v>0.64078578110383522</v>
      </c>
      <c r="BD1051" s="1">
        <v>142.55993993315829</v>
      </c>
      <c r="BE1051" s="1">
        <v>73.041494192600879</v>
      </c>
      <c r="BF1051" s="1">
        <v>22.428353480296529</v>
      </c>
      <c r="BG1051" s="1">
        <v>-1.3735256252069943</v>
      </c>
      <c r="BH1051" s="1">
        <v>11.794661190965092</v>
      </c>
      <c r="BI1051" s="1">
        <v>-23.581083150000012</v>
      </c>
      <c r="BJ1051" s="1">
        <v>-0.50194521000000236</v>
      </c>
      <c r="BK1051" s="1">
        <v>-4.2997361000000041</v>
      </c>
      <c r="BL1051" s="1">
        <v>-7.4146687500000041</v>
      </c>
      <c r="BM1051" s="1">
        <v>-1.9627199062766498</v>
      </c>
      <c r="BN1051" s="1">
        <v>122.6160577</v>
      </c>
      <c r="BO1051" s="1">
        <v>144.28605809999999</v>
      </c>
      <c r="BP1051" s="1">
        <v>99.445359031926955</v>
      </c>
      <c r="BQ1051" s="1">
        <v>1211.8344882810561</v>
      </c>
      <c r="BR1051" s="1" t="s">
        <v>102</v>
      </c>
      <c r="BS1051" s="1">
        <v>18.193018480492814</v>
      </c>
      <c r="BT1051" s="1">
        <v>122.6160577</v>
      </c>
      <c r="BU1051" s="1">
        <v>182.87705747999999</v>
      </c>
      <c r="BV1051" s="1">
        <v>99.800549774416652</v>
      </c>
      <c r="BW1051" s="1">
        <v>149.20877725661833</v>
      </c>
    </row>
    <row r="1052" spans="1:75" x14ac:dyDescent="0.2">
      <c r="A1052" s="8" t="s">
        <v>4363</v>
      </c>
      <c r="B1052" s="4" t="s">
        <v>93</v>
      </c>
      <c r="C1052" s="8" t="s">
        <v>120</v>
      </c>
      <c r="D1052" s="8" t="s">
        <v>120</v>
      </c>
      <c r="E1052" s="9"/>
      <c r="F1052" s="1" t="s">
        <v>4364</v>
      </c>
      <c r="G1052" s="3" t="s">
        <v>4365</v>
      </c>
      <c r="H1052" s="3" t="s">
        <v>98</v>
      </c>
      <c r="I1052" s="1" t="s">
        <v>100</v>
      </c>
      <c r="J1052" s="1" t="s">
        <v>85</v>
      </c>
      <c r="K1052" s="1" t="s">
        <v>85</v>
      </c>
      <c r="L1052" s="1" t="s">
        <v>85</v>
      </c>
      <c r="M1052" s="1" t="s">
        <v>85</v>
      </c>
      <c r="N1052" s="3">
        <v>200000000</v>
      </c>
      <c r="O1052" s="10">
        <v>45070</v>
      </c>
      <c r="P1052" s="10">
        <v>44406</v>
      </c>
      <c r="Q1052" s="1">
        <v>-0.91405979122392012</v>
      </c>
      <c r="R1052" s="1">
        <v>-2.1264266432186041</v>
      </c>
      <c r="S1052" s="1">
        <v>0.11823741487477779</v>
      </c>
      <c r="T1052" s="1">
        <v>-2.355761988843641</v>
      </c>
      <c r="U1052" s="1">
        <v>-6.9511417313449675</v>
      </c>
      <c r="V1052" s="1">
        <v>-4.6151544813324623</v>
      </c>
      <c r="W1052" s="1" t="s">
        <v>3573</v>
      </c>
      <c r="X1052" s="1">
        <v>107.40042877197266</v>
      </c>
      <c r="Y1052" s="1">
        <v>4.6711018900000001</v>
      </c>
      <c r="Z1052" s="11">
        <v>0.80971099999999996</v>
      </c>
      <c r="AA1052" s="11">
        <v>1.4866276588202942</v>
      </c>
      <c r="AB1052" s="1" t="s">
        <v>87</v>
      </c>
      <c r="AC1052" s="1">
        <v>103.111</v>
      </c>
      <c r="AD1052" s="1">
        <v>4.8740809391726092</v>
      </c>
      <c r="AE1052" s="1">
        <v>3.2925726100307826</v>
      </c>
      <c r="AF1052" s="11">
        <v>3.2925726100307826</v>
      </c>
      <c r="AG1052" s="1" t="s">
        <v>84</v>
      </c>
      <c r="AH1052" s="1">
        <v>3.4695277367424411</v>
      </c>
      <c r="AI1052" s="1" t="e">
        <v>#VALUE!</v>
      </c>
      <c r="AJ1052" s="11" t="e">
        <v>#VALUE!</v>
      </c>
      <c r="AK1052" s="1" t="s">
        <v>4252</v>
      </c>
      <c r="AL1052" s="1">
        <v>110.09590033000001</v>
      </c>
      <c r="AM1052" s="1">
        <v>162.60153100000002</v>
      </c>
      <c r="AN1052" s="1">
        <v>5.9871019379163499</v>
      </c>
      <c r="AO1052" s="1">
        <v>27.4031485284052</v>
      </c>
      <c r="AP1052" s="1">
        <v>152.82277397535321</v>
      </c>
      <c r="AQ1052" s="1" t="s">
        <v>102</v>
      </c>
      <c r="AR1052" s="3" t="s">
        <v>103</v>
      </c>
      <c r="AS1052" s="3">
        <v>107.00042602320812</v>
      </c>
      <c r="AT1052" s="1">
        <v>111.52778079121019</v>
      </c>
      <c r="AU1052" s="1" t="s">
        <v>104</v>
      </c>
      <c r="AV1052" s="1">
        <v>-52.164341003661633</v>
      </c>
      <c r="AW1052" s="1" t="s">
        <v>4253</v>
      </c>
      <c r="AX1052" s="1">
        <v>10.93008</v>
      </c>
      <c r="AY1052" s="1">
        <v>-3.0574240000000001</v>
      </c>
      <c r="AZ1052" s="1">
        <v>68.84</v>
      </c>
      <c r="BA1052" s="1">
        <v>58.15</v>
      </c>
      <c r="BB1052" s="1">
        <v>65</v>
      </c>
      <c r="BC1052" s="12">
        <v>0.64078578110383522</v>
      </c>
      <c r="BD1052" s="1">
        <v>142.55993993315829</v>
      </c>
      <c r="BE1052" s="1">
        <v>73.041494192600879</v>
      </c>
      <c r="BF1052" s="1">
        <v>22.428353480296529</v>
      </c>
      <c r="BG1052" s="1">
        <v>-1.3735256252069943</v>
      </c>
      <c r="BH1052" s="1">
        <v>2.0971937029431897</v>
      </c>
      <c r="BI1052" s="1">
        <v>-38.182544699999994</v>
      </c>
      <c r="BJ1052" s="1">
        <v>-2.2079727099999928</v>
      </c>
      <c r="BK1052" s="1">
        <v>-4.2285379399999954</v>
      </c>
      <c r="BL1052" s="1">
        <v>-16.611774319999995</v>
      </c>
      <c r="BM1052" s="1">
        <v>-2.5341673584126112</v>
      </c>
      <c r="BN1052" s="1">
        <v>110.09590033000001</v>
      </c>
      <c r="BO1052" s="1">
        <v>136.11925603</v>
      </c>
      <c r="BP1052" s="1">
        <v>100</v>
      </c>
      <c r="BQ1052" s="1">
        <v>1572.6432523030808</v>
      </c>
      <c r="BR1052" s="1" t="s">
        <v>102</v>
      </c>
      <c r="BS1052" s="1">
        <v>27.898699520876111</v>
      </c>
      <c r="BT1052" s="1" t="s">
        <v>104</v>
      </c>
      <c r="BU1052" s="1" t="s">
        <v>104</v>
      </c>
      <c r="BV1052" s="1" t="e">
        <v>#VALUE!</v>
      </c>
      <c r="BW1052" s="1">
        <v>148.50068731269701</v>
      </c>
    </row>
    <row r="1053" spans="1:75" x14ac:dyDescent="0.2">
      <c r="A1053" s="8" t="s">
        <v>4366</v>
      </c>
      <c r="B1053" s="4" t="s">
        <v>93</v>
      </c>
      <c r="C1053" s="8" t="s">
        <v>120</v>
      </c>
      <c r="D1053" s="8" t="s">
        <v>120</v>
      </c>
      <c r="E1053" s="9"/>
      <c r="F1053" s="1" t="s">
        <v>4367</v>
      </c>
      <c r="G1053" s="3" t="s">
        <v>4368</v>
      </c>
      <c r="H1053" s="3" t="s">
        <v>98</v>
      </c>
      <c r="I1053" s="1">
        <v>35</v>
      </c>
      <c r="J1053" s="1" t="s">
        <v>85</v>
      </c>
      <c r="K1053" s="1" t="s">
        <v>85</v>
      </c>
      <c r="L1053" s="1" t="s">
        <v>85</v>
      </c>
      <c r="M1053" s="1" t="s">
        <v>85</v>
      </c>
      <c r="N1053" s="3">
        <v>300000000</v>
      </c>
      <c r="O1053" s="10">
        <v>45435</v>
      </c>
      <c r="P1053" s="10">
        <v>44406</v>
      </c>
      <c r="Q1053" s="1">
        <v>-0.86507104922364242</v>
      </c>
      <c r="R1053" s="1">
        <v>-2.1113389909751645</v>
      </c>
      <c r="S1053" s="1">
        <v>5.0406369032951481E-2</v>
      </c>
      <c r="T1053" s="1">
        <v>-2.355761988843641</v>
      </c>
      <c r="U1053" s="1">
        <v>-6.9511417313449675</v>
      </c>
      <c r="V1053" s="1">
        <v>-4.6151544813324623</v>
      </c>
      <c r="W1053" s="1" t="s">
        <v>4369</v>
      </c>
      <c r="X1053" s="1">
        <v>106.79543304443359</v>
      </c>
      <c r="Y1053" s="1">
        <v>4.6713292199999996</v>
      </c>
      <c r="Z1053" s="11">
        <v>0.88535399999999997</v>
      </c>
      <c r="AA1053" s="11">
        <v>1.4807335444470326</v>
      </c>
      <c r="AB1053" s="1" t="s">
        <v>87</v>
      </c>
      <c r="AC1053" s="1">
        <v>103.636</v>
      </c>
      <c r="AD1053" s="1">
        <v>4.8947585364097117</v>
      </c>
      <c r="AE1053" s="1">
        <v>3.2925726100307826</v>
      </c>
      <c r="AF1053" s="11">
        <v>3.2925726100307826</v>
      </c>
      <c r="AG1053" s="1" t="s">
        <v>84</v>
      </c>
      <c r="AH1053" s="1">
        <v>3.4695277367424411</v>
      </c>
      <c r="AI1053" s="1" t="e">
        <v>#VALUE!</v>
      </c>
      <c r="AJ1053" s="11" t="e">
        <v>#VALUE!</v>
      </c>
      <c r="AK1053" s="1" t="s">
        <v>4252</v>
      </c>
      <c r="AL1053" s="1">
        <v>110.79545785000001</v>
      </c>
      <c r="AM1053" s="1">
        <v>161.12899199999998</v>
      </c>
      <c r="AN1053" s="1">
        <v>4.7670994242382108</v>
      </c>
      <c r="AO1053" s="1">
        <v>28.40520191649555</v>
      </c>
      <c r="AP1053" s="1">
        <v>156.09980940643749</v>
      </c>
      <c r="AQ1053" s="1" t="s">
        <v>102</v>
      </c>
      <c r="AR1053" s="3" t="s">
        <v>103</v>
      </c>
      <c r="AS1053" s="3">
        <v>108.13657960584213</v>
      </c>
      <c r="AT1053" s="1">
        <v>111.96871370942544</v>
      </c>
      <c r="AU1053" s="1" t="s">
        <v>104</v>
      </c>
      <c r="AV1053" s="1">
        <v>-50.952807690778279</v>
      </c>
      <c r="AW1053" s="1" t="s">
        <v>4253</v>
      </c>
      <c r="AX1053" s="1">
        <v>10.93008</v>
      </c>
      <c r="AY1053" s="1">
        <v>-3.0574240000000001</v>
      </c>
      <c r="AZ1053" s="1">
        <v>68.84</v>
      </c>
      <c r="BA1053" s="1">
        <v>58.15</v>
      </c>
      <c r="BB1053" s="1">
        <v>65</v>
      </c>
      <c r="BC1053" s="12">
        <v>0.64078578110383522</v>
      </c>
      <c r="BD1053" s="1">
        <v>142.55993993315829</v>
      </c>
      <c r="BE1053" s="1">
        <v>73.041494192600879</v>
      </c>
      <c r="BF1053" s="1">
        <v>22.428353480296529</v>
      </c>
      <c r="BG1053" s="1">
        <v>-1.3735256252069943</v>
      </c>
      <c r="BH1053" s="1">
        <v>1.0924024640657084</v>
      </c>
      <c r="BI1053" s="1">
        <v>-36.896005329999994</v>
      </c>
      <c r="BJ1053" s="1">
        <v>-2.1368228500000015</v>
      </c>
      <c r="BK1053" s="1">
        <v>-4.9832887999999969</v>
      </c>
      <c r="BL1053" s="1">
        <v>-16.521071129999996</v>
      </c>
      <c r="BM1053" s="1">
        <v>-2.0498251918056214</v>
      </c>
      <c r="BN1053" s="1">
        <v>110.79545785000001</v>
      </c>
      <c r="BO1053" s="1">
        <v>136.65566372000001</v>
      </c>
      <c r="BP1053" s="1">
        <v>100</v>
      </c>
      <c r="BQ1053" s="1">
        <v>1605.95867482634</v>
      </c>
      <c r="BR1053" s="1" t="s">
        <v>102</v>
      </c>
      <c r="BS1053" s="1">
        <v>28.90075290896646</v>
      </c>
      <c r="BT1053" s="1" t="s">
        <v>104</v>
      </c>
      <c r="BU1053" s="1" t="s">
        <v>104</v>
      </c>
      <c r="BV1053" s="1" t="e">
        <v>#VALUE!</v>
      </c>
      <c r="BW1053" s="1">
        <v>149.33769701436242</v>
      </c>
    </row>
    <row r="1054" spans="1:75" x14ac:dyDescent="0.2">
      <c r="A1054" s="8" t="s">
        <v>4370</v>
      </c>
      <c r="B1054" s="4" t="s">
        <v>1836</v>
      </c>
      <c r="C1054" s="8" t="s">
        <v>120</v>
      </c>
      <c r="D1054" s="8" t="s">
        <v>120</v>
      </c>
      <c r="E1054" s="9"/>
      <c r="F1054" s="1" t="s">
        <v>4371</v>
      </c>
      <c r="G1054" s="3" t="s">
        <v>4372</v>
      </c>
      <c r="H1054" s="3" t="s">
        <v>1838</v>
      </c>
      <c r="I1054" s="1">
        <v>42.5</v>
      </c>
      <c r="J1054" s="1" t="s">
        <v>85</v>
      </c>
      <c r="K1054" s="1" t="s">
        <v>85</v>
      </c>
      <c r="L1054" s="1" t="s">
        <v>85</v>
      </c>
      <c r="M1054" s="1" t="s">
        <v>85</v>
      </c>
      <c r="N1054" s="3">
        <v>100000000</v>
      </c>
      <c r="O1054" s="10">
        <v>45511</v>
      </c>
      <c r="P1054" s="10">
        <v>44952</v>
      </c>
      <c r="Q1054" s="1">
        <v>-1.3289445014302514</v>
      </c>
      <c r="R1054" s="1">
        <v>-2.2712197460306727</v>
      </c>
      <c r="S1054" s="1">
        <v>0.10379138063159044</v>
      </c>
      <c r="T1054" s="1">
        <v>-2.2035920266083031</v>
      </c>
      <c r="U1054" s="1">
        <v>-6.3458827290198139</v>
      </c>
      <c r="V1054" s="1">
        <v>-4.0390514918929092</v>
      </c>
      <c r="W1054" s="1" t="s">
        <v>4373</v>
      </c>
      <c r="X1054" s="1">
        <v>124.75496673583984</v>
      </c>
      <c r="Y1054" s="1">
        <v>4.8522451899999997</v>
      </c>
      <c r="Z1054" s="11">
        <v>0.38390800000000003</v>
      </c>
      <c r="AA1054" s="11" t="s">
        <v>100</v>
      </c>
      <c r="AB1054" s="1" t="s">
        <v>87</v>
      </c>
      <c r="AC1054" s="1">
        <v>101.654</v>
      </c>
      <c r="AD1054" s="1">
        <v>4.8522451899999997</v>
      </c>
      <c r="AE1054" s="1">
        <v>3.5774730352024142</v>
      </c>
      <c r="AF1054" s="11">
        <v>3.5774730352024142</v>
      </c>
      <c r="AG1054" s="1" t="s">
        <v>84</v>
      </c>
      <c r="AH1054" s="1" t="s">
        <v>100</v>
      </c>
      <c r="AI1054" s="1" t="e">
        <v>#VALUE!</v>
      </c>
      <c r="AJ1054" s="11" t="e">
        <v>#VALUE!</v>
      </c>
      <c r="AK1054" s="1" t="s">
        <v>4252</v>
      </c>
      <c r="AL1054" s="1">
        <v>126.31404096999999</v>
      </c>
      <c r="AM1054" s="1" t="e">
        <v>#VALUE!</v>
      </c>
      <c r="AN1054" s="1" t="e">
        <v>#VALUE!</v>
      </c>
      <c r="AO1054" s="1">
        <v>28.616016427104721</v>
      </c>
      <c r="AP1054" s="1">
        <v>124.41089837601906</v>
      </c>
      <c r="AQ1054" s="1" t="s">
        <v>126</v>
      </c>
      <c r="AR1054" s="3" t="s">
        <v>103</v>
      </c>
      <c r="AS1054" s="3">
        <v>123.02557382855484</v>
      </c>
      <c r="AT1054" s="1">
        <v>126.77628824647842</v>
      </c>
      <c r="AU1054" s="1" t="s">
        <v>104</v>
      </c>
      <c r="AV1054" s="1">
        <v>-35.984973441893509</v>
      </c>
      <c r="AW1054" s="1" t="s">
        <v>4253</v>
      </c>
      <c r="AX1054" s="1">
        <v>10.93008</v>
      </c>
      <c r="AY1054" s="1">
        <v>-3.0574240000000001</v>
      </c>
      <c r="AZ1054" s="1">
        <v>68.84</v>
      </c>
      <c r="BA1054" s="1">
        <v>58.15</v>
      </c>
      <c r="BB1054" s="1">
        <v>65</v>
      </c>
      <c r="BC1054" s="12">
        <v>0.64078578110383522</v>
      </c>
      <c r="BD1054" s="1">
        <v>136.50027392964103</v>
      </c>
      <c r="BE1054" s="1">
        <v>73.041494192600879</v>
      </c>
      <c r="BF1054" s="1">
        <v>22.428353480296529</v>
      </c>
      <c r="BG1054" s="1">
        <v>-1.2538004724455472</v>
      </c>
      <c r="BH1054" s="1">
        <v>0.88158795345653662</v>
      </c>
      <c r="BI1054" s="1" t="s">
        <v>104</v>
      </c>
      <c r="BJ1054" s="1">
        <v>-2.3823919800000084</v>
      </c>
      <c r="BK1054" s="1">
        <v>-1.6465164800000025</v>
      </c>
      <c r="BL1054" s="1">
        <v>-16.435665290000017</v>
      </c>
      <c r="BM1054" s="1" t="s">
        <v>104</v>
      </c>
      <c r="BN1054" s="1">
        <v>126.05936996</v>
      </c>
      <c r="BO1054" s="1">
        <v>163.86016945</v>
      </c>
      <c r="BP1054" s="1">
        <v>99.326281418816649</v>
      </c>
      <c r="BQ1054" s="1">
        <v>1563.5503410163665</v>
      </c>
      <c r="BR1054" s="1" t="s">
        <v>126</v>
      </c>
      <c r="BS1054" s="1">
        <v>29.111567419575632</v>
      </c>
      <c r="BT1054" s="1" t="s">
        <v>104</v>
      </c>
      <c r="BU1054" s="1" t="s">
        <v>104</v>
      </c>
      <c r="BV1054" s="1" t="e">
        <v>#VALUE!</v>
      </c>
      <c r="BW1054" s="1">
        <v>167.89451859787297</v>
      </c>
    </row>
    <row r="1055" spans="1:75" x14ac:dyDescent="0.2">
      <c r="A1055" s="8" t="s">
        <v>4374</v>
      </c>
      <c r="B1055" s="4"/>
      <c r="C1055" s="8" t="s">
        <v>120</v>
      </c>
      <c r="D1055" s="8" t="s">
        <v>120</v>
      </c>
      <c r="E1055" s="9"/>
      <c r="F1055" s="1" t="s">
        <v>4375</v>
      </c>
      <c r="G1055" s="3" t="s">
        <v>4376</v>
      </c>
      <c r="H1055" s="3" t="s">
        <v>84</v>
      </c>
      <c r="I1055" s="1" t="s">
        <v>100</v>
      </c>
      <c r="J1055" s="1" t="s">
        <v>85</v>
      </c>
      <c r="K1055" s="1" t="s">
        <v>85</v>
      </c>
      <c r="L1055" s="1" t="s">
        <v>85</v>
      </c>
      <c r="M1055" s="1" t="s">
        <v>85</v>
      </c>
      <c r="N1055" s="3">
        <v>500000000</v>
      </c>
      <c r="O1055" s="10">
        <v>45236</v>
      </c>
      <c r="P1055" s="10" t="e">
        <v>#VALUE!</v>
      </c>
      <c r="Q1055" s="1">
        <v>0.10959564425283563</v>
      </c>
      <c r="R1055" s="1">
        <v>4.6553286023343077E-2</v>
      </c>
      <c r="S1055" s="1">
        <v>2.2022171575215355</v>
      </c>
      <c r="T1055" s="1" t="e">
        <v>#VALUE!</v>
      </c>
      <c r="U1055" s="1" t="e">
        <v>#VALUE!</v>
      </c>
      <c r="V1055" s="1" t="e">
        <v>#VALUE!</v>
      </c>
      <c r="W1055" s="1" t="s">
        <v>4377</v>
      </c>
      <c r="X1055" s="1">
        <v>106.75704956054688</v>
      </c>
      <c r="Y1055" s="1">
        <v>4.2708680699999997</v>
      </c>
      <c r="Z1055" s="11">
        <v>0.341115</v>
      </c>
      <c r="AA1055" s="11">
        <v>0.33536226692747473</v>
      </c>
      <c r="AB1055" s="1" t="s">
        <v>87</v>
      </c>
      <c r="AC1055" s="1">
        <v>109.667</v>
      </c>
      <c r="AD1055" s="1">
        <v>5.046744023641927</v>
      </c>
      <c r="AE1055" s="1">
        <v>3.4924575910554259</v>
      </c>
      <c r="AF1055" s="11">
        <v>3.4924575910554259</v>
      </c>
      <c r="AG1055" s="1" t="s">
        <v>84</v>
      </c>
      <c r="AH1055" s="1">
        <v>4.6356670689141453</v>
      </c>
      <c r="AI1055" s="1" t="e">
        <v>#VALUE!</v>
      </c>
      <c r="AJ1055" s="11" t="e">
        <v>#VALUE!</v>
      </c>
      <c r="AK1055" s="1" t="s">
        <v>4252</v>
      </c>
      <c r="AL1055" s="1">
        <v>111.5421917</v>
      </c>
      <c r="AM1055" s="1">
        <v>202.78554899999997</v>
      </c>
      <c r="AN1055" s="1">
        <v>34.71228159546726</v>
      </c>
      <c r="AO1055" s="1">
        <v>8.1013004791238874</v>
      </c>
      <c r="AP1055" s="1">
        <v>158.53142323913914</v>
      </c>
      <c r="AQ1055" s="1" t="s">
        <v>260</v>
      </c>
      <c r="AR1055" s="3" t="s">
        <v>103</v>
      </c>
      <c r="AS1055" s="3">
        <v>107.73260067605021</v>
      </c>
      <c r="AT1055" s="1">
        <v>109.41516852953464</v>
      </c>
      <c r="AU1055" s="1">
        <v>17.855714192185435</v>
      </c>
      <c r="AV1055" s="1">
        <v>-5.2659550149341428</v>
      </c>
      <c r="AW1055" s="1" t="s">
        <v>4253</v>
      </c>
      <c r="AX1055" s="1">
        <v>10.93008</v>
      </c>
      <c r="AY1055" s="1">
        <v>-3.0574240000000001</v>
      </c>
      <c r="AZ1055" s="1">
        <v>68.84</v>
      </c>
      <c r="BA1055" s="1">
        <v>58.15</v>
      </c>
      <c r="BB1055" s="1">
        <v>65</v>
      </c>
      <c r="BC1055" s="12">
        <v>0.64078578110383522</v>
      </c>
      <c r="BD1055" s="1">
        <v>35.716942523998775</v>
      </c>
      <c r="BE1055" s="1">
        <v>73.041494192600879</v>
      </c>
      <c r="BF1055" s="1">
        <v>22.428353480296529</v>
      </c>
      <c r="BG1055" s="1">
        <v>0.73744784740316038</v>
      </c>
      <c r="BH1055" s="1">
        <v>1.6427104722792607</v>
      </c>
      <c r="BI1055" s="1">
        <v>-26.123085209999985</v>
      </c>
      <c r="BJ1055" s="1">
        <v>-2.0335573400000015</v>
      </c>
      <c r="BK1055" s="1">
        <v>-4.4239245299999936</v>
      </c>
      <c r="BL1055" s="1">
        <v>-4.108730989999998</v>
      </c>
      <c r="BM1055" s="1">
        <v>-1.5732182015301424</v>
      </c>
      <c r="BN1055" s="1">
        <v>111.5421917</v>
      </c>
      <c r="BO1055" s="1">
        <v>136.64619490999999</v>
      </c>
      <c r="BP1055" s="1">
        <v>100</v>
      </c>
      <c r="BQ1055" s="1">
        <v>717.81239914720629</v>
      </c>
      <c r="BR1055" s="1" t="s">
        <v>260</v>
      </c>
      <c r="BS1055" s="1">
        <v>8.3531827515400412</v>
      </c>
      <c r="BT1055" s="1" t="s">
        <v>104</v>
      </c>
      <c r="BU1055" s="1" t="s">
        <v>104</v>
      </c>
      <c r="BV1055" s="1" t="e">
        <v>#VALUE!</v>
      </c>
      <c r="BW1055" s="1">
        <v>144.75058367125828</v>
      </c>
    </row>
    <row r="1056" spans="1:75" x14ac:dyDescent="0.2">
      <c r="A1056" s="8" t="s">
        <v>4378</v>
      </c>
      <c r="B1056" s="4" t="s">
        <v>129</v>
      </c>
      <c r="C1056" s="8" t="s">
        <v>120</v>
      </c>
      <c r="D1056" s="8" t="s">
        <v>120</v>
      </c>
      <c r="E1056" s="9"/>
      <c r="F1056" s="1" t="s">
        <v>4379</v>
      </c>
      <c r="G1056" s="3" t="s">
        <v>4380</v>
      </c>
      <c r="H1056" s="3" t="s">
        <v>132</v>
      </c>
      <c r="I1056" s="1">
        <v>35.5</v>
      </c>
      <c r="J1056" s="1" t="s">
        <v>85</v>
      </c>
      <c r="K1056" s="1" t="s">
        <v>85</v>
      </c>
      <c r="L1056" s="1" t="s">
        <v>85</v>
      </c>
      <c r="M1056" s="1" t="s">
        <v>85</v>
      </c>
      <c r="N1056" s="3">
        <v>200000000</v>
      </c>
      <c r="O1056" s="10">
        <v>43689</v>
      </c>
      <c r="P1056" s="10">
        <v>42194</v>
      </c>
      <c r="Q1056" s="1">
        <v>0.19335271254974362</v>
      </c>
      <c r="R1056" s="1">
        <v>0.72607284032750741</v>
      </c>
      <c r="S1056" s="1">
        <v>1.8979871150508698</v>
      </c>
      <c r="T1056" s="1">
        <v>0.16927788803711152</v>
      </c>
      <c r="U1056" s="1">
        <v>0.47863891729138519</v>
      </c>
      <c r="V1056" s="1">
        <v>1.6263544271954089</v>
      </c>
      <c r="W1056" s="1" t="s">
        <v>4381</v>
      </c>
      <c r="X1056" s="1">
        <v>54.834178924560547</v>
      </c>
      <c r="Y1056" s="1">
        <v>3.1670384547744286</v>
      </c>
      <c r="Z1056" s="11">
        <v>2.5971000000000001E-2</v>
      </c>
      <c r="AA1056" s="11">
        <v>0.128856219280582</v>
      </c>
      <c r="AB1056" s="1" t="s">
        <v>87</v>
      </c>
      <c r="AC1056" s="1">
        <v>99.441999999999993</v>
      </c>
      <c r="AD1056" s="1">
        <v>5.1071982188615754</v>
      </c>
      <c r="AE1056" s="1">
        <v>3.7443511515477845</v>
      </c>
      <c r="AF1056" s="11">
        <v>3.7443511515477845</v>
      </c>
      <c r="AG1056" s="1" t="s">
        <v>84</v>
      </c>
      <c r="AH1056" s="1">
        <v>5.896016149711274</v>
      </c>
      <c r="AI1056" s="1" t="e">
        <v>#VALUE!</v>
      </c>
      <c r="AJ1056" s="11" t="e">
        <v>#VALUE!</v>
      </c>
      <c r="AK1056" s="1" t="s">
        <v>4382</v>
      </c>
      <c r="AL1056" s="1">
        <v>57.242830349999998</v>
      </c>
      <c r="AM1056" s="1">
        <v>184.90199200000001</v>
      </c>
      <c r="AN1056" s="1">
        <v>47.116677490642957</v>
      </c>
      <c r="AO1056" s="1">
        <v>1.1170431211498972</v>
      </c>
      <c r="AP1056" s="1">
        <v>134.37167623191664</v>
      </c>
      <c r="AQ1056" s="1" t="s">
        <v>126</v>
      </c>
      <c r="AR1056" s="3" t="s">
        <v>103</v>
      </c>
      <c r="AS1056" s="3">
        <v>52.911513110605533</v>
      </c>
      <c r="AT1056" s="1">
        <v>53.39281436125578</v>
      </c>
      <c r="AU1056" s="1">
        <v>19.940236603457961</v>
      </c>
      <c r="AV1056" s="1">
        <v>-1.1020770586670281</v>
      </c>
      <c r="AW1056" s="1" t="s">
        <v>4383</v>
      </c>
      <c r="AX1056" s="1">
        <v>54.776989999999998</v>
      </c>
      <c r="AY1056" s="1">
        <v>14.9625</v>
      </c>
      <c r="AZ1056" s="1">
        <v>58.099998474121094</v>
      </c>
      <c r="BA1056" s="1">
        <v>35.68</v>
      </c>
      <c r="BB1056" s="1">
        <v>58.24</v>
      </c>
      <c r="BC1056" s="12">
        <v>1.0062444931046943</v>
      </c>
      <c r="BD1056" s="1">
        <v>71.13825231710841</v>
      </c>
      <c r="BE1056" s="1">
        <v>229.41016574741411</v>
      </c>
      <c r="BF1056" s="1">
        <v>68.650736076913816</v>
      </c>
      <c r="BG1056" s="1">
        <v>0.98452646762125773</v>
      </c>
      <c r="BH1056" s="1">
        <v>5.8781656399726216</v>
      </c>
      <c r="BI1056" s="1">
        <v>-22.18392497</v>
      </c>
      <c r="BJ1056" s="1">
        <v>-1.0751256799999993</v>
      </c>
      <c r="BK1056" s="1">
        <v>1.3663956099999979</v>
      </c>
      <c r="BL1056" s="1">
        <v>8.6841455499999967</v>
      </c>
      <c r="BM1056" s="1">
        <v>-1.0767571965707834</v>
      </c>
      <c r="BN1056" s="1">
        <v>48.551293229999999</v>
      </c>
      <c r="BO1056" s="1">
        <v>78.964573669999993</v>
      </c>
      <c r="BP1056" s="1">
        <v>71.421901898590463</v>
      </c>
      <c r="BQ1056" s="1">
        <v>108.7174603616603</v>
      </c>
      <c r="BR1056" s="1" t="s">
        <v>126</v>
      </c>
      <c r="BS1056" s="1">
        <v>1.1170431211498972</v>
      </c>
      <c r="BT1056" s="1">
        <v>47.33728455</v>
      </c>
      <c r="BU1056" s="1">
        <v>166.07527869</v>
      </c>
      <c r="BV1056" s="1">
        <v>91.657644318699965</v>
      </c>
      <c r="BW1056" s="1">
        <v>71.144664137262879</v>
      </c>
    </row>
    <row r="1057" spans="1:75" x14ac:dyDescent="0.2">
      <c r="A1057" s="8" t="s">
        <v>4384</v>
      </c>
      <c r="B1057" s="4" t="s">
        <v>271</v>
      </c>
      <c r="C1057" s="8" t="s">
        <v>1775</v>
      </c>
      <c r="D1057" s="8" t="s">
        <v>1775</v>
      </c>
      <c r="E1057" s="9"/>
      <c r="F1057" s="1" t="s">
        <v>4385</v>
      </c>
      <c r="G1057" s="3" t="s">
        <v>4386</v>
      </c>
      <c r="H1057" s="3" t="s">
        <v>274</v>
      </c>
      <c r="I1057" s="1">
        <v>40</v>
      </c>
      <c r="J1057" s="1" t="s">
        <v>85</v>
      </c>
      <c r="K1057" s="1" t="s">
        <v>85</v>
      </c>
      <c r="L1057" s="1" t="s">
        <v>85</v>
      </c>
      <c r="M1057" s="1" t="s">
        <v>85</v>
      </c>
      <c r="N1057" s="3">
        <v>350000000</v>
      </c>
      <c r="O1057" s="10">
        <v>45057</v>
      </c>
      <c r="P1057" s="10">
        <v>44853</v>
      </c>
      <c r="Q1057" s="1">
        <v>0.23424743975399842</v>
      </c>
      <c r="R1057" s="1">
        <v>0.80926741867726193</v>
      </c>
      <c r="S1057" s="1">
        <v>2.3905974439690336</v>
      </c>
      <c r="T1057" s="1">
        <v>0.13022717984161325</v>
      </c>
      <c r="U1057" s="1">
        <v>0.15824064582632413</v>
      </c>
      <c r="V1057" s="1">
        <v>1.973509682223451</v>
      </c>
      <c r="W1057" s="1" t="s">
        <v>4387</v>
      </c>
      <c r="X1057" s="1">
        <v>71.251075744628906</v>
      </c>
      <c r="Y1057" s="1">
        <v>3.4092784699999998</v>
      </c>
      <c r="Z1057" s="11">
        <v>9.8188999999999999E-2</v>
      </c>
      <c r="AA1057" s="11">
        <v>0.33604641198154983</v>
      </c>
      <c r="AB1057" s="1" t="s">
        <v>87</v>
      </c>
      <c r="AC1057" s="1">
        <v>102.806</v>
      </c>
      <c r="AD1057" s="1">
        <v>4.9500509062651767</v>
      </c>
      <c r="AE1057" s="1">
        <v>3.4924575910554259</v>
      </c>
      <c r="AF1057" s="11">
        <v>3.4924575910554259</v>
      </c>
      <c r="AG1057" s="1" t="s">
        <v>84</v>
      </c>
      <c r="AH1057" s="1">
        <v>4.6356670689141453</v>
      </c>
      <c r="AI1057" s="1" t="e">
        <v>#VALUE!</v>
      </c>
      <c r="AJ1057" s="11" t="e">
        <v>#VALUE!</v>
      </c>
      <c r="AK1057" s="1" t="s">
        <v>4382</v>
      </c>
      <c r="AL1057" s="1">
        <v>74.25539904</v>
      </c>
      <c r="AM1057" s="1">
        <v>187.181646</v>
      </c>
      <c r="AN1057" s="1">
        <v>31.30687546852144</v>
      </c>
      <c r="AO1057" s="1">
        <v>2.7898699520876113</v>
      </c>
      <c r="AP1057" s="1">
        <v>148.88473284468617</v>
      </c>
      <c r="AQ1057" s="1" t="s">
        <v>126</v>
      </c>
      <c r="AR1057" s="3" t="s">
        <v>103</v>
      </c>
      <c r="AS1057" s="3">
        <v>70.727680957413639</v>
      </c>
      <c r="AT1057" s="1">
        <v>72.246024720836701</v>
      </c>
      <c r="AU1057" s="1">
        <v>11.776956322155208</v>
      </c>
      <c r="AV1057" s="1">
        <v>-2.6815947151434649</v>
      </c>
      <c r="AW1057" s="1" t="s">
        <v>4383</v>
      </c>
      <c r="AX1057" s="1">
        <v>54.776989999999998</v>
      </c>
      <c r="AY1057" s="1">
        <v>14.9625</v>
      </c>
      <c r="AZ1057" s="1">
        <v>58.099998474121094</v>
      </c>
      <c r="BA1057" s="1">
        <v>35.68</v>
      </c>
      <c r="BB1057" s="1">
        <v>58.24</v>
      </c>
      <c r="BC1057" s="12">
        <v>1.0062444931046943</v>
      </c>
      <c r="BD1057" s="1">
        <v>71.13825231710841</v>
      </c>
      <c r="BE1057" s="1">
        <v>229.41016574741411</v>
      </c>
      <c r="BF1057" s="1">
        <v>68.650736076913816</v>
      </c>
      <c r="BG1057" s="1">
        <v>0.98452646762125773</v>
      </c>
      <c r="BH1057" s="1">
        <v>2.1245722108145104</v>
      </c>
      <c r="BI1057" s="1">
        <v>-33.223938899999993</v>
      </c>
      <c r="BJ1057" s="1">
        <v>-0.94849347999999623</v>
      </c>
      <c r="BK1057" s="1">
        <v>-2.3013797499999953</v>
      </c>
      <c r="BL1057" s="1">
        <v>-1.700083879999994</v>
      </c>
      <c r="BM1057" s="1">
        <v>-1.4491642047845557</v>
      </c>
      <c r="BN1057" s="1">
        <v>72.424103770000002</v>
      </c>
      <c r="BO1057" s="1">
        <v>103.00816802</v>
      </c>
      <c r="BP1057" s="1">
        <v>94.012256660754304</v>
      </c>
      <c r="BQ1057" s="1">
        <v>268.62950684751752</v>
      </c>
      <c r="BR1057" s="1" t="s">
        <v>126</v>
      </c>
      <c r="BS1057" s="1">
        <v>2.8720054757015743</v>
      </c>
      <c r="BT1057" s="1" t="s">
        <v>104</v>
      </c>
      <c r="BU1057" s="1" t="s">
        <v>104</v>
      </c>
      <c r="BV1057" s="1" t="e">
        <v>#VALUE!</v>
      </c>
      <c r="BW1057" s="1">
        <v>91.48924822531886</v>
      </c>
    </row>
    <row r="1058" spans="1:75" x14ac:dyDescent="0.2">
      <c r="A1058" s="8" t="s">
        <v>4388</v>
      </c>
      <c r="B1058" s="4" t="s">
        <v>312</v>
      </c>
      <c r="C1058" s="8" t="s">
        <v>1775</v>
      </c>
      <c r="D1058" s="8" t="s">
        <v>1775</v>
      </c>
      <c r="E1058" s="9"/>
      <c r="F1058" s="1" t="s">
        <v>4389</v>
      </c>
      <c r="G1058" s="3" t="s">
        <v>4390</v>
      </c>
      <c r="H1058" s="3" t="s">
        <v>315</v>
      </c>
      <c r="I1058" s="1">
        <v>28.5</v>
      </c>
      <c r="J1058" s="1" t="s">
        <v>85</v>
      </c>
      <c r="K1058" s="1" t="s">
        <v>85</v>
      </c>
      <c r="L1058" s="1" t="s">
        <v>85</v>
      </c>
      <c r="M1058" s="1" t="s">
        <v>85</v>
      </c>
      <c r="N1058" s="3">
        <v>425000000</v>
      </c>
      <c r="O1058" s="10">
        <v>45330</v>
      </c>
      <c r="P1058" s="10">
        <v>45035</v>
      </c>
      <c r="Q1058" s="1">
        <v>0.14670519593482645</v>
      </c>
      <c r="R1058" s="1">
        <v>0.65485953525712404</v>
      </c>
      <c r="S1058" s="1">
        <v>2.308359743323618</v>
      </c>
      <c r="T1058" s="1">
        <v>6.3977269673154424E-2</v>
      </c>
      <c r="U1058" s="1">
        <v>1.8674896975356958E-2</v>
      </c>
      <c r="V1058" s="1">
        <v>1.9724751028960208</v>
      </c>
      <c r="W1058" s="1" t="s">
        <v>4391</v>
      </c>
      <c r="X1058" s="1">
        <v>81.980461120605469</v>
      </c>
      <c r="Y1058" s="1">
        <v>3.5955559900000003</v>
      </c>
      <c r="Z1058" s="11">
        <v>9.7503999999999993E-2</v>
      </c>
      <c r="AA1058" s="11">
        <v>0.31775428132136962</v>
      </c>
      <c r="AB1058" s="1" t="s">
        <v>87</v>
      </c>
      <c r="AC1058" s="1">
        <v>103.94199999999999</v>
      </c>
      <c r="AD1058" s="1">
        <v>4.8947585364097117</v>
      </c>
      <c r="AE1058" s="1">
        <v>3.2925726100307826</v>
      </c>
      <c r="AF1058" s="11">
        <v>3.2925726100307826</v>
      </c>
      <c r="AG1058" s="1" t="s">
        <v>84</v>
      </c>
      <c r="AH1058" s="1">
        <v>3.4695277367424411</v>
      </c>
      <c r="AI1058" s="1" t="e">
        <v>#VALUE!</v>
      </c>
      <c r="AJ1058" s="11" t="e">
        <v>#VALUE!</v>
      </c>
      <c r="AK1058" s="1" t="s">
        <v>4382</v>
      </c>
      <c r="AL1058" s="1">
        <v>86.004750810000004</v>
      </c>
      <c r="AM1058" s="1">
        <v>161.12899199999998</v>
      </c>
      <c r="AN1058" s="1">
        <v>4.7670994242382108</v>
      </c>
      <c r="AO1058" s="1">
        <v>3.5345653661875427</v>
      </c>
      <c r="AP1058" s="1">
        <v>156.09980940643749</v>
      </c>
      <c r="AQ1058" s="1" t="s">
        <v>126</v>
      </c>
      <c r="AR1058" s="3" t="s">
        <v>103</v>
      </c>
      <c r="AS1058" s="3">
        <v>83.036145863887299</v>
      </c>
      <c r="AT1058" s="1">
        <v>85.598224369432472</v>
      </c>
      <c r="AU1058" s="1">
        <v>19.566501900861333</v>
      </c>
      <c r="AV1058" s="1">
        <v>4.72092777428057</v>
      </c>
      <c r="AW1058" s="1" t="s">
        <v>4383</v>
      </c>
      <c r="AX1058" s="1">
        <v>54.776989999999998</v>
      </c>
      <c r="AY1058" s="1">
        <v>14.9625</v>
      </c>
      <c r="AZ1058" s="1">
        <v>58.099998474121094</v>
      </c>
      <c r="BA1058" s="1">
        <v>35.68</v>
      </c>
      <c r="BB1058" s="1">
        <v>58.24</v>
      </c>
      <c r="BC1058" s="12">
        <v>1.0062444931046943</v>
      </c>
      <c r="BD1058" s="1">
        <v>71.13825231710841</v>
      </c>
      <c r="BE1058" s="1">
        <v>229.41016574741411</v>
      </c>
      <c r="BF1058" s="1">
        <v>68.650736076913816</v>
      </c>
      <c r="BG1058" s="1">
        <v>0.98452646762125773</v>
      </c>
      <c r="BH1058" s="1">
        <v>1.377138945927447</v>
      </c>
      <c r="BI1058" s="1">
        <v>-26.778235909999992</v>
      </c>
      <c r="BJ1058" s="1">
        <v>-0.45173385999999027</v>
      </c>
      <c r="BK1058" s="1">
        <v>-1.085412749999989</v>
      </c>
      <c r="BL1058" s="1">
        <v>0.94026062000000366</v>
      </c>
      <c r="BM1058" s="1">
        <v>-1.4182373394743961</v>
      </c>
      <c r="BN1058" s="1">
        <v>82.690761699999996</v>
      </c>
      <c r="BO1058" s="1">
        <v>113.12553643</v>
      </c>
      <c r="BP1058" s="1">
        <v>89.111175819765933</v>
      </c>
      <c r="BQ1058" s="1">
        <v>336.72206120428427</v>
      </c>
      <c r="BR1058" s="1" t="s">
        <v>126</v>
      </c>
      <c r="BS1058" s="1">
        <v>3.6194387405886381</v>
      </c>
      <c r="BT1058" s="1" t="s">
        <v>104</v>
      </c>
      <c r="BU1058" s="1" t="s">
        <v>104</v>
      </c>
      <c r="BV1058" s="1" t="e">
        <v>#VALUE!</v>
      </c>
      <c r="BW1058" s="1">
        <v>106.81271801160614</v>
      </c>
    </row>
    <row r="1059" spans="1:75" x14ac:dyDescent="0.2">
      <c r="A1059" s="8" t="s">
        <v>4392</v>
      </c>
      <c r="B1059" s="4" t="s">
        <v>93</v>
      </c>
      <c r="C1059" s="8" t="s">
        <v>120</v>
      </c>
      <c r="D1059" s="8" t="s">
        <v>120</v>
      </c>
      <c r="E1059" s="9"/>
      <c r="F1059" s="1" t="s">
        <v>4393</v>
      </c>
      <c r="G1059" s="3" t="s">
        <v>4394</v>
      </c>
      <c r="H1059" s="3" t="s">
        <v>98</v>
      </c>
      <c r="I1059" s="1">
        <v>68</v>
      </c>
      <c r="J1059" s="1" t="s">
        <v>85</v>
      </c>
      <c r="K1059" s="1" t="s">
        <v>85</v>
      </c>
      <c r="L1059" s="1" t="s">
        <v>85</v>
      </c>
      <c r="M1059" s="1" t="s">
        <v>85</v>
      </c>
      <c r="N1059" s="3">
        <v>150000000</v>
      </c>
      <c r="O1059" s="10">
        <v>41068</v>
      </c>
      <c r="P1059" s="10">
        <v>44406</v>
      </c>
      <c r="Q1059" s="1">
        <v>-0.82426288436027173</v>
      </c>
      <c r="R1059" s="1">
        <v>-1.6236039201368291</v>
      </c>
      <c r="S1059" s="1">
        <v>-0.68025666638370508</v>
      </c>
      <c r="T1059" s="1">
        <v>-2.355761988843641</v>
      </c>
      <c r="U1059" s="1">
        <v>-6.9511417313449675</v>
      </c>
      <c r="V1059" s="1">
        <v>-4.6151544813324623</v>
      </c>
      <c r="W1059" s="1" t="s">
        <v>4395</v>
      </c>
      <c r="X1059" s="1">
        <v>199.32221984863281</v>
      </c>
      <c r="Y1059" s="1">
        <v>5.4667010702961729</v>
      </c>
      <c r="Z1059" s="11">
        <v>0.30027599999999999</v>
      </c>
      <c r="AA1059" s="11">
        <v>-0.35752375851021423</v>
      </c>
      <c r="AB1059" s="1" t="s">
        <v>87</v>
      </c>
      <c r="AC1059" s="1">
        <v>96.099000000000004</v>
      </c>
      <c r="AD1059" s="1">
        <v>5.8070682894885763</v>
      </c>
      <c r="AE1059" s="1">
        <v>3.2925726100307826</v>
      </c>
      <c r="AF1059" s="11">
        <v>3.2925726100307826</v>
      </c>
      <c r="AG1059" s="1" t="s">
        <v>84</v>
      </c>
      <c r="AH1059" s="1">
        <v>3.4695277367424411</v>
      </c>
      <c r="AI1059" s="1" t="e">
        <v>#VALUE!</v>
      </c>
      <c r="AJ1059" s="11" t="e">
        <v>#VALUE!</v>
      </c>
      <c r="AK1059" s="1" t="s">
        <v>4382</v>
      </c>
      <c r="AL1059" s="1">
        <v>201.32332711999999</v>
      </c>
      <c r="AM1059" s="1">
        <v>251.36046935494446</v>
      </c>
      <c r="AN1059" s="1">
        <v>15.115038554868107</v>
      </c>
      <c r="AO1059" s="1">
        <v>16.947296372347708</v>
      </c>
      <c r="AP1059" s="1">
        <v>234.77648452076519</v>
      </c>
      <c r="AQ1059" s="1" t="s">
        <v>126</v>
      </c>
      <c r="AR1059" s="3" t="s">
        <v>103</v>
      </c>
      <c r="AS1059" s="3">
        <v>195.55704762956037</v>
      </c>
      <c r="AT1059" s="1">
        <v>194.66494525544294</v>
      </c>
      <c r="AU1059" s="1" t="s">
        <v>104</v>
      </c>
      <c r="AV1059" s="1">
        <v>36.205329567773248</v>
      </c>
      <c r="AW1059" s="1" t="s">
        <v>4383</v>
      </c>
      <c r="AX1059" s="1">
        <v>54.776989999999998</v>
      </c>
      <c r="AY1059" s="1">
        <v>14.9625</v>
      </c>
      <c r="AZ1059" s="1">
        <v>58.099998474121094</v>
      </c>
      <c r="BA1059" s="1">
        <v>35.68</v>
      </c>
      <c r="BB1059" s="1">
        <v>58.24</v>
      </c>
      <c r="BC1059" s="12">
        <v>1.0062444931046943</v>
      </c>
      <c r="BD1059" s="1">
        <v>71.13825231710841</v>
      </c>
      <c r="BE1059" s="1">
        <v>229.41016574741411</v>
      </c>
      <c r="BF1059" s="1">
        <v>68.650736076913816</v>
      </c>
      <c r="BG1059" s="1">
        <v>0.98452646762125773</v>
      </c>
      <c r="BH1059" s="1">
        <v>13.045859000684462</v>
      </c>
      <c r="BI1059" s="1">
        <v>-5.1486978700000066</v>
      </c>
      <c r="BJ1059" s="1">
        <v>-0.64218531000000212</v>
      </c>
      <c r="BK1059" s="1">
        <v>-1.9378352700000221</v>
      </c>
      <c r="BL1059" s="1">
        <v>6.9209986299999855</v>
      </c>
      <c r="BM1059" s="1">
        <v>-0.88068573953337159</v>
      </c>
      <c r="BN1059" s="1">
        <v>192.92512575999999</v>
      </c>
      <c r="BO1059" s="1">
        <v>225.36578485000001</v>
      </c>
      <c r="BP1059" s="1">
        <v>74.112112405913535</v>
      </c>
      <c r="BQ1059" s="1">
        <v>1070.4631426690271</v>
      </c>
      <c r="BR1059" s="1" t="s">
        <v>126</v>
      </c>
      <c r="BS1059" s="1">
        <v>16.947296372347708</v>
      </c>
      <c r="BT1059" s="1">
        <v>190.19190696000001</v>
      </c>
      <c r="BU1059" s="1">
        <v>252.76930894</v>
      </c>
      <c r="BV1059" s="1">
        <v>82.211757267331691</v>
      </c>
      <c r="BW1059" s="1">
        <v>228.91543051101129</v>
      </c>
    </row>
    <row r="1060" spans="1:75" x14ac:dyDescent="0.2">
      <c r="A1060" s="8" t="s">
        <v>4396</v>
      </c>
      <c r="B1060" s="4"/>
      <c r="C1060" s="8" t="s">
        <v>108</v>
      </c>
      <c r="D1060" s="8" t="s">
        <v>214</v>
      </c>
      <c r="E1060" s="9"/>
      <c r="F1060" s="1" t="s">
        <v>4397</v>
      </c>
      <c r="G1060" s="3" t="s">
        <v>4398</v>
      </c>
      <c r="H1060" s="3" t="s">
        <v>84</v>
      </c>
      <c r="I1060" s="1" t="s">
        <v>100</v>
      </c>
      <c r="J1060" s="1" t="s">
        <v>85</v>
      </c>
      <c r="K1060" s="1" t="s">
        <v>85</v>
      </c>
      <c r="L1060" s="1" t="s">
        <v>85</v>
      </c>
      <c r="M1060" s="1" t="s">
        <v>85</v>
      </c>
      <c r="N1060" s="3">
        <v>0</v>
      </c>
      <c r="O1060" s="10">
        <v>43874</v>
      </c>
      <c r="P1060" s="10" t="e">
        <v>#VALUE!</v>
      </c>
      <c r="Q1060" s="1" t="s">
        <v>85</v>
      </c>
      <c r="R1060" s="1" t="s">
        <v>85</v>
      </c>
      <c r="S1060" s="1" t="s">
        <v>85</v>
      </c>
      <c r="T1060" s="1" t="e">
        <v>#VALUE!</v>
      </c>
      <c r="U1060" s="1" t="e">
        <v>#VALUE!</v>
      </c>
      <c r="V1060" s="1" t="e">
        <v>#VALUE!</v>
      </c>
      <c r="W1060" s="1" t="s">
        <v>4399</v>
      </c>
      <c r="X1060" s="1" t="s">
        <v>85</v>
      </c>
      <c r="Y1060" s="1" t="s">
        <v>100</v>
      </c>
      <c r="Z1060" s="11" t="s">
        <v>100</v>
      </c>
      <c r="AA1060" s="11" t="s">
        <v>100</v>
      </c>
      <c r="AB1060" s="1" t="s">
        <v>87</v>
      </c>
      <c r="AC1060" s="1" t="s">
        <v>100</v>
      </c>
      <c r="AD1060" s="1" t="s">
        <v>100</v>
      </c>
      <c r="AE1060" s="1" t="s">
        <v>84</v>
      </c>
      <c r="AF1060" s="11" t="s">
        <v>84</v>
      </c>
      <c r="AG1060" s="1" t="s">
        <v>84</v>
      </c>
      <c r="AH1060" s="1" t="s">
        <v>84</v>
      </c>
      <c r="AI1060" s="1" t="e">
        <v>#VALUE!</v>
      </c>
      <c r="AJ1060" s="11" t="e">
        <v>#VALUE!</v>
      </c>
      <c r="AK1060" s="1" t="s">
        <v>4400</v>
      </c>
      <c r="AL1060" s="1" t="s">
        <v>100</v>
      </c>
      <c r="AM1060" s="1" t="e">
        <v>#VALUE!</v>
      </c>
      <c r="AN1060" s="1" t="e">
        <v>#VALUE!</v>
      </c>
      <c r="AO1060" s="1">
        <v>5.2703627652292946</v>
      </c>
      <c r="AP1060" s="1" t="s">
        <v>85</v>
      </c>
      <c r="AQ1060" s="1" t="s">
        <v>100</v>
      </c>
      <c r="AR1060" s="3" t="s">
        <v>103</v>
      </c>
      <c r="AS1060" s="3" t="s">
        <v>100</v>
      </c>
      <c r="AT1060" s="1" t="s">
        <v>100</v>
      </c>
      <c r="AU1060" s="1" t="s">
        <v>100</v>
      </c>
      <c r="AV1060" s="1" t="s">
        <v>100</v>
      </c>
      <c r="AW1060" s="1" t="s">
        <v>4401</v>
      </c>
      <c r="AX1060" s="1" t="s">
        <v>104</v>
      </c>
      <c r="AY1060" s="1" t="s">
        <v>104</v>
      </c>
      <c r="AZ1060" s="1" t="s">
        <v>100</v>
      </c>
      <c r="BA1060" s="1" t="s">
        <v>100</v>
      </c>
      <c r="BB1060" s="1" t="s">
        <v>100</v>
      </c>
      <c r="BC1060" s="12" t="s">
        <v>104</v>
      </c>
      <c r="BD1060" s="1">
        <v>472.27696008239212</v>
      </c>
      <c r="BE1060" s="1" t="s">
        <v>100</v>
      </c>
      <c r="BF1060" s="1" t="s">
        <v>100</v>
      </c>
      <c r="BG1060" s="1" t="s">
        <v>104</v>
      </c>
      <c r="BH1060" s="1">
        <v>5.3278576317590689</v>
      </c>
      <c r="BI1060" s="1" t="s">
        <v>100</v>
      </c>
      <c r="BJ1060" s="1" t="s">
        <v>100</v>
      </c>
      <c r="BK1060" s="1" t="s">
        <v>100</v>
      </c>
      <c r="BL1060" s="1" t="s">
        <v>100</v>
      </c>
      <c r="BM1060" s="1" t="s">
        <v>100</v>
      </c>
      <c r="BN1060" s="1" t="s">
        <v>100</v>
      </c>
      <c r="BO1060" s="1" t="s">
        <v>100</v>
      </c>
      <c r="BP1060" s="1" t="e">
        <v>#VALUE!</v>
      </c>
      <c r="BQ1060" s="1" t="e">
        <v>#VALUE!</v>
      </c>
      <c r="BR1060" s="1" t="s">
        <v>100</v>
      </c>
      <c r="BS1060" s="1">
        <v>5.2703627652292946</v>
      </c>
      <c r="BT1060" s="1" t="s">
        <v>100</v>
      </c>
      <c r="BU1060" s="1" t="s">
        <v>100</v>
      </c>
      <c r="BV1060" s="1" t="e">
        <v>#VALUE!</v>
      </c>
      <c r="BW1060" s="1" t="s">
        <v>85</v>
      </c>
    </row>
    <row r="1061" spans="1:75" x14ac:dyDescent="0.2">
      <c r="A1061" s="8" t="s">
        <v>4402</v>
      </c>
      <c r="B1061" s="4" t="s">
        <v>587</v>
      </c>
      <c r="C1061" s="8" t="s">
        <v>277</v>
      </c>
      <c r="D1061" s="8" t="s">
        <v>278</v>
      </c>
      <c r="E1061" s="9"/>
      <c r="F1061" s="1" t="s">
        <v>4403</v>
      </c>
      <c r="G1061" s="3" t="s">
        <v>4404</v>
      </c>
      <c r="H1061" s="3" t="s">
        <v>582</v>
      </c>
      <c r="I1061" s="1">
        <v>52.5</v>
      </c>
      <c r="J1061" s="1" t="s">
        <v>85</v>
      </c>
      <c r="K1061" s="1" t="s">
        <v>85</v>
      </c>
      <c r="L1061" s="1" t="s">
        <v>85</v>
      </c>
      <c r="M1061" s="1" t="s">
        <v>85</v>
      </c>
      <c r="N1061" s="3">
        <v>325000000</v>
      </c>
      <c r="O1061" s="10">
        <v>44004</v>
      </c>
      <c r="P1061" s="10">
        <v>43922</v>
      </c>
      <c r="Q1061" s="1">
        <v>0.24053534190886516</v>
      </c>
      <c r="R1061" s="1">
        <v>0.77465010302015802</v>
      </c>
      <c r="S1061" s="1">
        <v>1.7727157059478582</v>
      </c>
      <c r="T1061" s="1">
        <v>0.18895480342364657</v>
      </c>
      <c r="U1061" s="1">
        <v>0.62104763561732224</v>
      </c>
      <c r="V1061" s="1">
        <v>1.5160467312387071</v>
      </c>
      <c r="W1061" s="1" t="s">
        <v>3003</v>
      </c>
      <c r="X1061" s="1">
        <v>52.613208770751953</v>
      </c>
      <c r="Y1061" s="1">
        <v>3.1448287499999998</v>
      </c>
      <c r="Z1061" s="11">
        <v>5.0734000000000001E-2</v>
      </c>
      <c r="AA1061" s="11">
        <v>0.23430754679281129</v>
      </c>
      <c r="AB1061" s="1" t="s">
        <v>87</v>
      </c>
      <c r="AC1061" s="1">
        <v>99.984999999999999</v>
      </c>
      <c r="AD1061" s="1">
        <v>5.4400805041897744</v>
      </c>
      <c r="AE1061" s="1">
        <v>4.0743093456242239</v>
      </c>
      <c r="AF1061" s="11">
        <v>4.0743093456242239</v>
      </c>
      <c r="AG1061" s="1" t="s">
        <v>84</v>
      </c>
      <c r="AH1061" s="1">
        <v>7.7201536957923178</v>
      </c>
      <c r="AI1061" s="1" t="e">
        <v>#VALUE!</v>
      </c>
      <c r="AJ1061" s="11" t="e">
        <v>#VALUE!</v>
      </c>
      <c r="AK1061" s="1" t="s">
        <v>4405</v>
      </c>
      <c r="AL1061" s="1">
        <v>51.280903180000003</v>
      </c>
      <c r="AM1061" s="1">
        <v>209.17367000000002</v>
      </c>
      <c r="AN1061" s="1">
        <v>81.211128464215406</v>
      </c>
      <c r="AO1061" s="1">
        <v>2.190280629705681E-2</v>
      </c>
      <c r="AP1061" s="1">
        <v>123.94424067953592</v>
      </c>
      <c r="AQ1061" s="1" t="s">
        <v>171</v>
      </c>
      <c r="AR1061" s="3" t="s">
        <v>103</v>
      </c>
      <c r="AS1061" s="3">
        <v>53.473994512826017</v>
      </c>
      <c r="AT1061" s="1">
        <v>46.373728745147687</v>
      </c>
      <c r="AU1061" s="1">
        <v>26.040852012832616</v>
      </c>
      <c r="AV1061" s="1">
        <v>-12.652035169243225</v>
      </c>
      <c r="AW1061" s="1" t="s">
        <v>4406</v>
      </c>
      <c r="AX1061" s="1">
        <v>1.301976</v>
      </c>
      <c r="AY1061" s="1">
        <v>7.369815</v>
      </c>
      <c r="AZ1061" s="1">
        <v>25.87</v>
      </c>
      <c r="BA1061" s="1">
        <v>20.309999999999999</v>
      </c>
      <c r="BB1061" s="1">
        <v>23.9</v>
      </c>
      <c r="BC1061" s="12">
        <v>0.64568345323740983</v>
      </c>
      <c r="BD1061" s="1">
        <v>60.026569219676638</v>
      </c>
      <c r="BE1061" s="1">
        <v>90.174831639636167</v>
      </c>
      <c r="BF1061" s="1">
        <v>43.791254290565547</v>
      </c>
      <c r="BG1061" s="1">
        <v>0.64997708549022915</v>
      </c>
      <c r="BH1061" s="1">
        <v>4.9609856262833674</v>
      </c>
      <c r="BI1061" s="1">
        <v>-4.2303021699999945</v>
      </c>
      <c r="BJ1061" s="1">
        <v>-2.5951224199999956</v>
      </c>
      <c r="BK1061" s="1">
        <v>-4.837050859999998</v>
      </c>
      <c r="BL1061" s="1">
        <v>-3.4903318499999969</v>
      </c>
      <c r="BM1061" s="1">
        <v>-0.86806243392978644</v>
      </c>
      <c r="BN1061" s="1">
        <v>4.9609167300000001</v>
      </c>
      <c r="BO1061" s="1">
        <v>74.18501843</v>
      </c>
      <c r="BP1061" s="1">
        <v>33.086908587504276</v>
      </c>
      <c r="BQ1061" s="1">
        <v>2.214810554903579</v>
      </c>
      <c r="BR1061" s="1" t="s">
        <v>171</v>
      </c>
      <c r="BS1061" s="1">
        <v>3.2854209445585217E-2</v>
      </c>
      <c r="BT1061" s="1">
        <v>4.9609167300000001</v>
      </c>
      <c r="BU1061" s="1">
        <v>175.51210684</v>
      </c>
      <c r="BV1061" s="1">
        <v>72.841006609144671</v>
      </c>
      <c r="BW1061" s="1">
        <v>85.894450635618696</v>
      </c>
    </row>
    <row r="1062" spans="1:75" x14ac:dyDescent="0.2">
      <c r="A1062" s="8" t="s">
        <v>4407</v>
      </c>
      <c r="B1062" s="4" t="s">
        <v>119</v>
      </c>
      <c r="C1062" s="8" t="s">
        <v>277</v>
      </c>
      <c r="D1062" s="8" t="s">
        <v>278</v>
      </c>
      <c r="E1062" s="9"/>
      <c r="F1062" s="1" t="s">
        <v>4408</v>
      </c>
      <c r="G1062" s="3" t="s">
        <v>4409</v>
      </c>
      <c r="H1062" s="3" t="s">
        <v>123</v>
      </c>
      <c r="I1062" s="1">
        <v>60</v>
      </c>
      <c r="J1062" s="1" t="s">
        <v>85</v>
      </c>
      <c r="K1062" s="1" t="s">
        <v>85</v>
      </c>
      <c r="L1062" s="1" t="s">
        <v>85</v>
      </c>
      <c r="M1062" s="1" t="s">
        <v>85</v>
      </c>
      <c r="N1062" s="3">
        <v>325000000</v>
      </c>
      <c r="O1062" s="10">
        <v>44004</v>
      </c>
      <c r="P1062" s="10">
        <v>42572</v>
      </c>
      <c r="Q1062" s="1">
        <v>0.31425851259769821</v>
      </c>
      <c r="R1062" s="1">
        <v>0.85963497043877179</v>
      </c>
      <c r="S1062" s="1">
        <v>2.3345539263446291</v>
      </c>
      <c r="T1062" s="1">
        <v>0.14984345596582571</v>
      </c>
      <c r="U1062" s="1">
        <v>0.29411501308416188</v>
      </c>
      <c r="V1062" s="1">
        <v>1.7661583623288291</v>
      </c>
      <c r="W1062" s="1" t="s">
        <v>4410</v>
      </c>
      <c r="X1062" s="1">
        <v>76.48638916015625</v>
      </c>
      <c r="Y1062" s="1">
        <v>3.3992615401927213</v>
      </c>
      <c r="Z1062" s="11">
        <v>0.15692200000000001</v>
      </c>
      <c r="AA1062" s="11">
        <v>0.29344442294170214</v>
      </c>
      <c r="AB1062" s="1" t="s">
        <v>87</v>
      </c>
      <c r="AC1062" s="1">
        <v>98.960999999999999</v>
      </c>
      <c r="AD1062" s="1">
        <v>5.2826836525729703</v>
      </c>
      <c r="AE1062" s="1">
        <v>3.4811229095716074</v>
      </c>
      <c r="AF1062" s="11">
        <v>3.4811229095716074</v>
      </c>
      <c r="AG1062" s="1" t="s">
        <v>84</v>
      </c>
      <c r="AH1062" s="1">
        <v>4.8217932777265391</v>
      </c>
      <c r="AI1062" s="1" t="e">
        <v>#VALUE!</v>
      </c>
      <c r="AJ1062" s="11" t="e">
        <v>#VALUE!</v>
      </c>
      <c r="AK1062" s="1" t="s">
        <v>4405</v>
      </c>
      <c r="AL1062" s="1">
        <v>78.423844369999998</v>
      </c>
      <c r="AM1062" s="1">
        <v>218.60914299999999</v>
      </c>
      <c r="AN1062" s="1">
        <v>45.645999396403084</v>
      </c>
      <c r="AO1062" s="1">
        <v>2.0314852840520192</v>
      </c>
      <c r="AP1062" s="1">
        <v>171.20404359826594</v>
      </c>
      <c r="AQ1062" s="1" t="s">
        <v>171</v>
      </c>
      <c r="AR1062" s="3" t="s">
        <v>103</v>
      </c>
      <c r="AS1062" s="3">
        <v>76.792938644092061</v>
      </c>
      <c r="AT1062" s="1">
        <v>78.001214491651766</v>
      </c>
      <c r="AU1062" s="1">
        <v>25.095945984909783</v>
      </c>
      <c r="AV1062" s="1">
        <v>10.227043841666195</v>
      </c>
      <c r="AW1062" s="1" t="s">
        <v>4406</v>
      </c>
      <c r="AX1062" s="1">
        <v>1.301976</v>
      </c>
      <c r="AY1062" s="1">
        <v>7.369815</v>
      </c>
      <c r="AZ1062" s="1">
        <v>25.87</v>
      </c>
      <c r="BA1062" s="1">
        <v>20.309999999999999</v>
      </c>
      <c r="BB1062" s="1">
        <v>23.9</v>
      </c>
      <c r="BC1062" s="12">
        <v>0.64568345323740983</v>
      </c>
      <c r="BD1062" s="1">
        <v>60.026569219676638</v>
      </c>
      <c r="BE1062" s="1">
        <v>90.174831639636167</v>
      </c>
      <c r="BF1062" s="1">
        <v>43.791254290565547</v>
      </c>
      <c r="BG1062" s="1">
        <v>0.64997708549022915</v>
      </c>
      <c r="BH1062" s="1">
        <v>4.9609856262833674</v>
      </c>
      <c r="BI1062" s="1">
        <v>-30.176891800000007</v>
      </c>
      <c r="BJ1062" s="1">
        <v>-1.2307275900000008</v>
      </c>
      <c r="BK1062" s="1">
        <v>-4.380245819999999</v>
      </c>
      <c r="BL1062" s="1">
        <v>0.12468499999999949</v>
      </c>
      <c r="BM1062" s="1">
        <v>-1.1538439720684572</v>
      </c>
      <c r="BN1062" s="1">
        <v>77.556845999999993</v>
      </c>
      <c r="BO1062" s="1">
        <v>107.41488755</v>
      </c>
      <c r="BP1062" s="1">
        <v>97.096265109859488</v>
      </c>
      <c r="BQ1062" s="1">
        <v>193.63290294919011</v>
      </c>
      <c r="BR1062" s="1" t="s">
        <v>171</v>
      </c>
      <c r="BS1062" s="1">
        <v>2.0314852840520192</v>
      </c>
      <c r="BT1062" s="1">
        <v>71.136497669999997</v>
      </c>
      <c r="BU1062" s="1">
        <v>211.26942167000001</v>
      </c>
      <c r="BV1062" s="1">
        <v>94.799689828780004</v>
      </c>
      <c r="BW1062" s="1">
        <v>95.149441553545898</v>
      </c>
    </row>
    <row r="1063" spans="1:75" x14ac:dyDescent="0.2">
      <c r="A1063" s="8" t="s">
        <v>4411</v>
      </c>
      <c r="B1063" s="4" t="s">
        <v>107</v>
      </c>
      <c r="C1063" s="8" t="s">
        <v>277</v>
      </c>
      <c r="D1063" s="8" t="s">
        <v>278</v>
      </c>
      <c r="E1063" s="9"/>
      <c r="F1063" s="1" t="s">
        <v>4412</v>
      </c>
      <c r="G1063" s="3" t="s">
        <v>4413</v>
      </c>
      <c r="H1063" s="3" t="s">
        <v>111</v>
      </c>
      <c r="I1063" s="1">
        <v>54</v>
      </c>
      <c r="J1063" s="1" t="s">
        <v>85</v>
      </c>
      <c r="K1063" s="1" t="s">
        <v>85</v>
      </c>
      <c r="L1063" s="1" t="s">
        <v>85</v>
      </c>
      <c r="M1063" s="1" t="s">
        <v>85</v>
      </c>
      <c r="N1063" s="3">
        <v>500000000</v>
      </c>
      <c r="O1063" s="10">
        <v>43720</v>
      </c>
      <c r="P1063" s="10">
        <v>43306</v>
      </c>
      <c r="Q1063" s="1">
        <v>0.23053780174460137</v>
      </c>
      <c r="R1063" s="1">
        <v>0.92419392080067553</v>
      </c>
      <c r="S1063" s="1">
        <v>2.1915053115265426</v>
      </c>
      <c r="T1063" s="1">
        <v>5.7044892902702315E-4</v>
      </c>
      <c r="U1063" s="1">
        <v>-0.20258210307894098</v>
      </c>
      <c r="V1063" s="1">
        <v>1.7143343470683359</v>
      </c>
      <c r="W1063" s="1" t="s">
        <v>3030</v>
      </c>
      <c r="X1063" s="1">
        <v>97.594467163085938</v>
      </c>
      <c r="Y1063" s="1">
        <v>3.8116284429074438</v>
      </c>
      <c r="Z1063" s="11">
        <v>0.21692500000000001</v>
      </c>
      <c r="AA1063" s="11">
        <v>0.10867907824652079</v>
      </c>
      <c r="AB1063" s="1" t="s">
        <v>87</v>
      </c>
      <c r="AC1063" s="1">
        <v>99.201999999999998</v>
      </c>
      <c r="AD1063" s="1">
        <v>5.3430004364481301</v>
      </c>
      <c r="AE1063" s="1">
        <v>3.2982611895155598</v>
      </c>
      <c r="AF1063" s="11">
        <v>3.2982611895155598</v>
      </c>
      <c r="AG1063" s="1" t="s">
        <v>84</v>
      </c>
      <c r="AH1063" s="1">
        <v>4.1043093466230687</v>
      </c>
      <c r="AI1063" s="1" t="e">
        <v>#VALUE!</v>
      </c>
      <c r="AJ1063" s="11" t="e">
        <v>#VALUE!</v>
      </c>
      <c r="AK1063" s="1" t="s">
        <v>4405</v>
      </c>
      <c r="AL1063" s="1">
        <v>102.28124963</v>
      </c>
      <c r="AM1063" s="1">
        <v>235.89231900000001</v>
      </c>
      <c r="AN1063" s="1">
        <v>34.166305304680975</v>
      </c>
      <c r="AO1063" s="1">
        <v>4.2108145106091719</v>
      </c>
      <c r="AP1063" s="1">
        <v>194.03360442323645</v>
      </c>
      <c r="AQ1063" s="1" t="s">
        <v>171</v>
      </c>
      <c r="AR1063" s="3" t="s">
        <v>103</v>
      </c>
      <c r="AS1063" s="3">
        <v>99.786858922504877</v>
      </c>
      <c r="AT1063" s="1">
        <v>102.047384909591</v>
      </c>
      <c r="AU1063" s="1">
        <v>31.807244376327539</v>
      </c>
      <c r="AV1063" s="1">
        <v>16.356678886043596</v>
      </c>
      <c r="AW1063" s="1" t="s">
        <v>4406</v>
      </c>
      <c r="AX1063" s="1">
        <v>1.301976</v>
      </c>
      <c r="AY1063" s="1">
        <v>7.369815</v>
      </c>
      <c r="AZ1063" s="1">
        <v>25.87</v>
      </c>
      <c r="BA1063" s="1">
        <v>20.309999999999999</v>
      </c>
      <c r="BB1063" s="1">
        <v>23.9</v>
      </c>
      <c r="BC1063" s="12">
        <v>0.64568345323740983</v>
      </c>
      <c r="BD1063" s="1">
        <v>60.026569219676638</v>
      </c>
      <c r="BE1063" s="1">
        <v>90.174831639636167</v>
      </c>
      <c r="BF1063" s="1">
        <v>43.791254290565547</v>
      </c>
      <c r="BG1063" s="1">
        <v>0.64997708549022915</v>
      </c>
      <c r="BH1063" s="1">
        <v>5.7850787132101305</v>
      </c>
      <c r="BI1063" s="1">
        <v>-26.245275669999998</v>
      </c>
      <c r="BJ1063" s="1">
        <v>1.0791225800000035</v>
      </c>
      <c r="BK1063" s="1">
        <v>-3.5297052299999905</v>
      </c>
      <c r="BL1063" s="1">
        <v>6.6090232800000024</v>
      </c>
      <c r="BM1063" s="1">
        <v>-1.0291536380124122</v>
      </c>
      <c r="BN1063" s="1">
        <v>94.83817707</v>
      </c>
      <c r="BO1063" s="1">
        <v>135.11117580999999</v>
      </c>
      <c r="BP1063" s="1">
        <v>81.518454565422289</v>
      </c>
      <c r="BQ1063" s="1">
        <v>383.8825881207697</v>
      </c>
      <c r="BR1063" s="1" t="s">
        <v>171</v>
      </c>
      <c r="BS1063" s="1">
        <v>4.2108145106091719</v>
      </c>
      <c r="BT1063" s="1">
        <v>90.455208979999995</v>
      </c>
      <c r="BU1063" s="1">
        <v>245.93640196000001</v>
      </c>
      <c r="BV1063" s="1">
        <v>92.393909241794148</v>
      </c>
      <c r="BW1063" s="1">
        <v>124.39654012988372</v>
      </c>
    </row>
    <row r="1064" spans="1:75" x14ac:dyDescent="0.2">
      <c r="A1064" s="8" t="s">
        <v>4414</v>
      </c>
      <c r="B1064" s="4" t="s">
        <v>462</v>
      </c>
      <c r="C1064" s="8" t="s">
        <v>277</v>
      </c>
      <c r="D1064" s="8" t="s">
        <v>278</v>
      </c>
      <c r="E1064" s="9"/>
      <c r="F1064" s="1" t="s">
        <v>4415</v>
      </c>
      <c r="G1064" s="3" t="s">
        <v>4416</v>
      </c>
      <c r="H1064" s="3" t="s">
        <v>465</v>
      </c>
      <c r="I1064" s="1">
        <v>32.5</v>
      </c>
      <c r="J1064" s="1" t="s">
        <v>85</v>
      </c>
      <c r="K1064" s="1" t="s">
        <v>85</v>
      </c>
      <c r="L1064" s="1" t="s">
        <v>85</v>
      </c>
      <c r="M1064" s="1" t="s">
        <v>85</v>
      </c>
      <c r="N1064" s="3">
        <v>350000000</v>
      </c>
      <c r="O1064" s="10">
        <v>45596</v>
      </c>
      <c r="P1064" s="10">
        <v>44308</v>
      </c>
      <c r="Q1064" s="1">
        <v>0.28757409857611549</v>
      </c>
      <c r="R1064" s="1">
        <v>0.64788269462074943</v>
      </c>
      <c r="S1064" s="1">
        <v>2.0688909126706179</v>
      </c>
      <c r="T1064" s="1">
        <v>-0.11906338672457162</v>
      </c>
      <c r="U1064" s="1">
        <v>-0.7430126668286352</v>
      </c>
      <c r="V1064" s="1">
        <v>1.8496646973267916</v>
      </c>
      <c r="W1064" s="1" t="s">
        <v>4417</v>
      </c>
      <c r="X1064" s="1">
        <v>118.94281768798828</v>
      </c>
      <c r="Y1064" s="1">
        <v>4.2298972900000003</v>
      </c>
      <c r="Z1064" s="11">
        <v>0.39702500000000002</v>
      </c>
      <c r="AA1064" s="11">
        <v>-0.22725335501141419</v>
      </c>
      <c r="AB1064" s="1" t="s">
        <v>87</v>
      </c>
      <c r="AC1064" s="1">
        <v>101.28700000000001</v>
      </c>
      <c r="AD1064" s="1">
        <v>4.8947585364097117</v>
      </c>
      <c r="AE1064" s="1">
        <v>3.2925726100307826</v>
      </c>
      <c r="AF1064" s="11">
        <v>3.2925726100307826</v>
      </c>
      <c r="AG1064" s="1" t="s">
        <v>84</v>
      </c>
      <c r="AH1064" s="1">
        <v>3.4695277367424411</v>
      </c>
      <c r="AI1064" s="1" t="e">
        <v>#VALUE!</v>
      </c>
      <c r="AJ1064" s="11" t="e">
        <v>#VALUE!</v>
      </c>
      <c r="AK1064" s="1" t="s">
        <v>4405</v>
      </c>
      <c r="AL1064" s="1">
        <v>123.85399090999999</v>
      </c>
      <c r="AM1064" s="1">
        <v>161.12899199999998</v>
      </c>
      <c r="AN1064" s="1">
        <v>4.7670994242382108</v>
      </c>
      <c r="AO1064" s="1">
        <v>6.1957563312799451</v>
      </c>
      <c r="AP1064" s="1">
        <v>156.09980940643749</v>
      </c>
      <c r="AQ1064" s="1" t="s">
        <v>171</v>
      </c>
      <c r="AR1064" s="3" t="s">
        <v>103</v>
      </c>
      <c r="AS1064" s="3">
        <v>120.4446449209744</v>
      </c>
      <c r="AT1064" s="1">
        <v>122.88914790300764</v>
      </c>
      <c r="AU1064" s="1">
        <v>41.686531858785301</v>
      </c>
      <c r="AV1064" s="1">
        <v>23.606331215618901</v>
      </c>
      <c r="AW1064" s="1" t="s">
        <v>4406</v>
      </c>
      <c r="AX1064" s="1">
        <v>1.301976</v>
      </c>
      <c r="AY1064" s="1">
        <v>7.369815</v>
      </c>
      <c r="AZ1064" s="1">
        <v>25.87</v>
      </c>
      <c r="BA1064" s="1">
        <v>20.309999999999999</v>
      </c>
      <c r="BB1064" s="1">
        <v>23.9</v>
      </c>
      <c r="BC1064" s="12">
        <v>0.64568345323740983</v>
      </c>
      <c r="BD1064" s="1">
        <v>60.026569219676638</v>
      </c>
      <c r="BE1064" s="1">
        <v>90.174831639636167</v>
      </c>
      <c r="BF1064" s="1">
        <v>43.791254290565547</v>
      </c>
      <c r="BG1064" s="1">
        <v>0.64997708549022915</v>
      </c>
      <c r="BH1064" s="1">
        <v>0.62970568104038327</v>
      </c>
      <c r="BI1064" s="1" t="s">
        <v>104</v>
      </c>
      <c r="BJ1064" s="1">
        <v>-1.5939868800000028</v>
      </c>
      <c r="BK1064" s="1">
        <v>-5.7823248299999932</v>
      </c>
      <c r="BL1064" s="1">
        <v>5.6870794799999942</v>
      </c>
      <c r="BM1064" s="1" t="s">
        <v>104</v>
      </c>
      <c r="BN1064" s="1">
        <v>115.98025047</v>
      </c>
      <c r="BO1064" s="1">
        <v>156.73998520000001</v>
      </c>
      <c r="BP1064" s="1">
        <v>80.682552297856944</v>
      </c>
      <c r="BQ1064" s="1">
        <v>544.46036005415976</v>
      </c>
      <c r="BR1064" s="1" t="s">
        <v>171</v>
      </c>
      <c r="BS1064" s="1">
        <v>6.362765229295003</v>
      </c>
      <c r="BT1064" s="1" t="s">
        <v>104</v>
      </c>
      <c r="BU1064" s="1" t="s">
        <v>104</v>
      </c>
      <c r="BV1064" s="1" t="e">
        <v>#VALUE!</v>
      </c>
      <c r="BW1064" s="1">
        <v>153.79257379125028</v>
      </c>
    </row>
    <row r="1065" spans="1:75" x14ac:dyDescent="0.2">
      <c r="A1065" s="8" t="s">
        <v>4418</v>
      </c>
      <c r="B1065" s="4" t="s">
        <v>4419</v>
      </c>
      <c r="C1065" s="8" t="s">
        <v>165</v>
      </c>
      <c r="D1065" s="8" t="s">
        <v>278</v>
      </c>
      <c r="E1065" s="9"/>
      <c r="F1065" s="1" t="s">
        <v>4420</v>
      </c>
      <c r="G1065" s="3" t="s">
        <v>4421</v>
      </c>
      <c r="H1065" s="3" t="s">
        <v>111</v>
      </c>
      <c r="I1065" s="1" t="s">
        <v>100</v>
      </c>
      <c r="J1065" s="1">
        <v>471.5</v>
      </c>
      <c r="K1065" s="1" t="s">
        <v>324</v>
      </c>
      <c r="L1065" s="1">
        <v>4.6155042096786989</v>
      </c>
      <c r="M1065" s="1">
        <v>0.2524305996140298</v>
      </c>
      <c r="N1065" s="3">
        <v>250000000</v>
      </c>
      <c r="O1065" s="10">
        <v>44174</v>
      </c>
      <c r="P1065" s="10">
        <v>43306</v>
      </c>
      <c r="Q1065" s="1">
        <v>1.6894675480031873</v>
      </c>
      <c r="R1065" s="1">
        <v>2.0590605956765318</v>
      </c>
      <c r="S1065" s="1">
        <v>3.6745706138225032</v>
      </c>
      <c r="T1065" s="1">
        <v>5.7044892902702315E-4</v>
      </c>
      <c r="U1065" s="1">
        <v>-0.20258210307894098</v>
      </c>
      <c r="V1065" s="1">
        <v>1.7143343470683359</v>
      </c>
      <c r="W1065" s="1" t="s">
        <v>4422</v>
      </c>
      <c r="X1065" s="1">
        <v>272.1131591796875</v>
      </c>
      <c r="Y1065" s="1">
        <v>5.6424949900000003</v>
      </c>
      <c r="Z1065" s="11">
        <v>1.7367109999999999</v>
      </c>
      <c r="AA1065" s="11">
        <v>-0.14439003141508699</v>
      </c>
      <c r="AB1065" s="1" t="s">
        <v>170</v>
      </c>
      <c r="AC1065" s="1">
        <v>98.426000000000002</v>
      </c>
      <c r="AD1065" s="1">
        <v>8.2537579902558793</v>
      </c>
      <c r="AE1065" s="1">
        <v>3.2986434588249449</v>
      </c>
      <c r="AF1065" s="11">
        <v>3.2986434588249449</v>
      </c>
      <c r="AG1065" s="1" t="s">
        <v>84</v>
      </c>
      <c r="AH1065" s="1">
        <v>4.1047754089266322</v>
      </c>
      <c r="AI1065" s="1" t="e">
        <v>#VALUE!</v>
      </c>
      <c r="AJ1065" s="11" t="e">
        <v>#VALUE!</v>
      </c>
      <c r="AK1065" s="1" t="s">
        <v>4405</v>
      </c>
      <c r="AL1065" s="1">
        <v>275.77469187000003</v>
      </c>
      <c r="AM1065" s="1">
        <v>570.49715700000002</v>
      </c>
      <c r="AN1065" s="1">
        <v>83.674947135346429</v>
      </c>
      <c r="AO1065" s="1">
        <v>5.2238193018480494</v>
      </c>
      <c r="AP1065" s="1">
        <v>451.01133546920374</v>
      </c>
      <c r="AQ1065" s="1" t="s">
        <v>326</v>
      </c>
      <c r="AR1065" s="3" t="s">
        <v>103</v>
      </c>
      <c r="AS1065" s="3">
        <v>269.66691560280367</v>
      </c>
      <c r="AT1065" s="1">
        <v>271.93313491611582</v>
      </c>
      <c r="AU1065" s="1">
        <v>196.12156069730435</v>
      </c>
      <c r="AV1065" s="1">
        <v>179.58689819320705</v>
      </c>
      <c r="AW1065" s="1" t="s">
        <v>4406</v>
      </c>
      <c r="AX1065" s="1">
        <v>1.301976</v>
      </c>
      <c r="AY1065" s="1">
        <v>7.369815</v>
      </c>
      <c r="AZ1065" s="1">
        <v>25.87</v>
      </c>
      <c r="BA1065" s="1">
        <v>20.309999999999999</v>
      </c>
      <c r="BB1065" s="1">
        <v>23.9</v>
      </c>
      <c r="BC1065" s="12">
        <v>0.64568345323740983</v>
      </c>
      <c r="BD1065" s="1">
        <v>60.026569219676638</v>
      </c>
      <c r="BE1065" s="1">
        <v>90.174831639636167</v>
      </c>
      <c r="BF1065" s="1">
        <v>43.791254290565547</v>
      </c>
      <c r="BG1065" s="1">
        <v>0.64997708549022915</v>
      </c>
      <c r="BH1065" s="1">
        <v>4.5201916495550991</v>
      </c>
      <c r="BI1065" s="1">
        <v>-71.364140559999953</v>
      </c>
      <c r="BJ1065" s="1">
        <v>-9.554663679999976</v>
      </c>
      <c r="BK1065" s="1">
        <v>-33.009508339999968</v>
      </c>
      <c r="BL1065" s="1">
        <v>-7.1387049899999511</v>
      </c>
      <c r="BM1065" s="1">
        <v>-1.3909464882554361</v>
      </c>
      <c r="BN1065" s="1">
        <v>268.28931433000002</v>
      </c>
      <c r="BO1065" s="1">
        <v>361.99643579999997</v>
      </c>
      <c r="BP1065" s="1">
        <v>92.011943785514291</v>
      </c>
      <c r="BQ1065" s="1">
        <v>443.26993379762314</v>
      </c>
      <c r="BR1065" s="1" t="s">
        <v>326</v>
      </c>
      <c r="BS1065" s="1">
        <v>55.474332648870636</v>
      </c>
      <c r="BT1065" s="1">
        <v>265.20261999000002</v>
      </c>
      <c r="BU1065" s="1">
        <v>540.96261256000003</v>
      </c>
      <c r="BV1065" s="1">
        <v>96.166205336215924</v>
      </c>
      <c r="BW1065" s="1">
        <v>303.99771527754342</v>
      </c>
    </row>
    <row r="1066" spans="1:75" x14ac:dyDescent="0.2">
      <c r="A1066" s="8" t="s">
        <v>4423</v>
      </c>
      <c r="B1066" s="4" t="s">
        <v>885</v>
      </c>
      <c r="C1066" s="8" t="s">
        <v>277</v>
      </c>
      <c r="D1066" s="8" t="s">
        <v>278</v>
      </c>
      <c r="E1066" s="9"/>
      <c r="F1066" s="1" t="s">
        <v>4424</v>
      </c>
      <c r="G1066" s="3" t="s">
        <v>4425</v>
      </c>
      <c r="H1066" s="3" t="s">
        <v>889</v>
      </c>
      <c r="I1066" s="1">
        <v>60</v>
      </c>
      <c r="J1066" s="1" t="s">
        <v>85</v>
      </c>
      <c r="K1066" s="1" t="s">
        <v>85</v>
      </c>
      <c r="L1066" s="1" t="s">
        <v>85</v>
      </c>
      <c r="M1066" s="1" t="s">
        <v>85</v>
      </c>
      <c r="N1066" s="3">
        <v>350000000</v>
      </c>
      <c r="O1066" s="10">
        <v>45097</v>
      </c>
      <c r="P1066" s="10">
        <v>44959</v>
      </c>
      <c r="Q1066" s="1">
        <v>0.1090063990249579</v>
      </c>
      <c r="R1066" s="1">
        <v>0.30672521540002773</v>
      </c>
      <c r="S1066" s="1">
        <v>1.5766960887660497</v>
      </c>
      <c r="T1066" s="1">
        <v>-0.29908352436732732</v>
      </c>
      <c r="U1066" s="1">
        <v>-1.3752755887590173</v>
      </c>
      <c r="V1066" s="1">
        <v>1.3439467401468175</v>
      </c>
      <c r="W1066" s="1" t="s">
        <v>4426</v>
      </c>
      <c r="X1066" s="1">
        <v>136.73768615722656</v>
      </c>
      <c r="Y1066" s="1">
        <v>4.5489306200000001</v>
      </c>
      <c r="Z1066" s="11">
        <v>0.29984699999999997</v>
      </c>
      <c r="AA1066" s="11">
        <v>-0.42923739717530829</v>
      </c>
      <c r="AB1066" s="1" t="s">
        <v>87</v>
      </c>
      <c r="AC1066" s="1">
        <v>107.931</v>
      </c>
      <c r="AD1066" s="1">
        <v>5.046744023641927</v>
      </c>
      <c r="AE1066" s="1">
        <v>3.4924575910554259</v>
      </c>
      <c r="AF1066" s="11">
        <v>3.4924575910554259</v>
      </c>
      <c r="AG1066" s="1" t="s">
        <v>84</v>
      </c>
      <c r="AH1066" s="1">
        <v>4.6356670689141453</v>
      </c>
      <c r="AI1066" s="1" t="e">
        <v>#VALUE!</v>
      </c>
      <c r="AJ1066" s="11" t="e">
        <v>#VALUE!</v>
      </c>
      <c r="AK1066" s="1" t="s">
        <v>4405</v>
      </c>
      <c r="AL1066" s="1">
        <v>142.40114405</v>
      </c>
      <c r="AM1066" s="1">
        <v>202.78554899999997</v>
      </c>
      <c r="AN1066" s="1">
        <v>34.71228159546726</v>
      </c>
      <c r="AO1066" s="1">
        <v>7.7782340862422998</v>
      </c>
      <c r="AP1066" s="1">
        <v>158.53142323913914</v>
      </c>
      <c r="AQ1066" s="1" t="s">
        <v>171</v>
      </c>
      <c r="AR1066" s="3" t="s">
        <v>103</v>
      </c>
      <c r="AS1066" s="3">
        <v>137.49055913887838</v>
      </c>
      <c r="AT1066" s="1">
        <v>139.61284949521547</v>
      </c>
      <c r="AU1066" s="1">
        <v>49.665590966656126</v>
      </c>
      <c r="AV1066" s="1">
        <v>27.703970467697925</v>
      </c>
      <c r="AW1066" s="1" t="s">
        <v>4406</v>
      </c>
      <c r="AX1066" s="1">
        <v>1.301976</v>
      </c>
      <c r="AY1066" s="1">
        <v>7.369815</v>
      </c>
      <c r="AZ1066" s="1">
        <v>25.87</v>
      </c>
      <c r="BA1066" s="1">
        <v>20.309999999999999</v>
      </c>
      <c r="BB1066" s="1">
        <v>23.9</v>
      </c>
      <c r="BC1066" s="12">
        <v>0.64568345323740983</v>
      </c>
      <c r="BD1066" s="1">
        <v>60.026569219676638</v>
      </c>
      <c r="BE1066" s="1">
        <v>90.174831639636167</v>
      </c>
      <c r="BF1066" s="1">
        <v>43.791254290565547</v>
      </c>
      <c r="BG1066" s="1">
        <v>0.64997708549022915</v>
      </c>
      <c r="BH1066" s="1">
        <v>1.9685147159479808</v>
      </c>
      <c r="BI1066" s="1">
        <v>-22.96693350999999</v>
      </c>
      <c r="BJ1066" s="1">
        <v>-0.81356496000000789</v>
      </c>
      <c r="BK1066" s="1">
        <v>-3.6916133900000148</v>
      </c>
      <c r="BL1066" s="1">
        <v>7.9935359499999947</v>
      </c>
      <c r="BM1066" s="1">
        <v>-1.08366999869976</v>
      </c>
      <c r="BN1066" s="1">
        <v>133.27178114</v>
      </c>
      <c r="BO1066" s="1">
        <v>172.39196885999999</v>
      </c>
      <c r="BP1066" s="1">
        <v>76.66329472817776</v>
      </c>
      <c r="BQ1066" s="1">
        <v>679.62227744359893</v>
      </c>
      <c r="BR1066" s="1" t="s">
        <v>171</v>
      </c>
      <c r="BS1066" s="1">
        <v>8.0273785078713207</v>
      </c>
      <c r="BT1066" s="1" t="s">
        <v>104</v>
      </c>
      <c r="BU1066" s="1" t="s">
        <v>104</v>
      </c>
      <c r="BV1066" s="1" t="e">
        <v>#VALUE!</v>
      </c>
      <c r="BW1066" s="1">
        <v>175.15460918045477</v>
      </c>
    </row>
    <row r="1067" spans="1:75" x14ac:dyDescent="0.2">
      <c r="A1067" s="8" t="s">
        <v>4427</v>
      </c>
      <c r="B1067" s="4" t="s">
        <v>306</v>
      </c>
      <c r="C1067" s="8" t="s">
        <v>277</v>
      </c>
      <c r="D1067" s="8" t="s">
        <v>278</v>
      </c>
      <c r="E1067" s="9" t="s">
        <v>2318</v>
      </c>
      <c r="F1067" s="1" t="s">
        <v>4428</v>
      </c>
      <c r="G1067" s="3" t="s">
        <v>4429</v>
      </c>
      <c r="H1067" s="3" t="s">
        <v>309</v>
      </c>
      <c r="I1067" s="1">
        <v>45</v>
      </c>
      <c r="J1067" s="1" t="s">
        <v>85</v>
      </c>
      <c r="K1067" s="1" t="s">
        <v>85</v>
      </c>
      <c r="L1067" s="1" t="s">
        <v>85</v>
      </c>
      <c r="M1067" s="1" t="s">
        <v>85</v>
      </c>
      <c r="N1067" s="3">
        <v>0</v>
      </c>
      <c r="O1067" s="10">
        <v>45097</v>
      </c>
      <c r="P1067" s="10">
        <v>44111</v>
      </c>
      <c r="Q1067" s="1" t="s">
        <v>85</v>
      </c>
      <c r="R1067" s="1" t="s">
        <v>85</v>
      </c>
      <c r="S1067" s="1" t="s">
        <v>85</v>
      </c>
      <c r="T1067" s="1">
        <v>0.17487467359622588</v>
      </c>
      <c r="U1067" s="1">
        <v>0.57088310165314127</v>
      </c>
      <c r="V1067" s="1">
        <v>1.6621242306301021</v>
      </c>
      <c r="W1067" s="1" t="s">
        <v>4430</v>
      </c>
      <c r="X1067" s="1" t="s">
        <v>85</v>
      </c>
      <c r="Y1067" s="1" t="s">
        <v>100</v>
      </c>
      <c r="Z1067" s="11" t="s">
        <v>100</v>
      </c>
      <c r="AA1067" s="11" t="s">
        <v>100</v>
      </c>
      <c r="AB1067" s="1" t="s">
        <v>87</v>
      </c>
      <c r="AC1067" s="1" t="s">
        <v>100</v>
      </c>
      <c r="AD1067" s="1">
        <v>5.046744023641927</v>
      </c>
      <c r="AE1067" s="1">
        <v>3.4924575910554259</v>
      </c>
      <c r="AF1067" s="11">
        <v>3.4924575910554259</v>
      </c>
      <c r="AG1067" s="1" t="s">
        <v>84</v>
      </c>
      <c r="AH1067" s="1">
        <v>4.6356670689141453</v>
      </c>
      <c r="AI1067" s="1" t="e">
        <v>#VALUE!</v>
      </c>
      <c r="AJ1067" s="11" t="e">
        <v>#VALUE!</v>
      </c>
      <c r="AK1067" s="1" t="s">
        <v>4405</v>
      </c>
      <c r="AL1067" s="1" t="s">
        <v>100</v>
      </c>
      <c r="AM1067" s="1">
        <v>202.78554899999997</v>
      </c>
      <c r="AN1067" s="1">
        <v>34.71228159546726</v>
      </c>
      <c r="AO1067" s="1">
        <v>1.6618754277891854</v>
      </c>
      <c r="AP1067" s="1">
        <v>158.53142323913914</v>
      </c>
      <c r="AQ1067" s="1" t="s">
        <v>177</v>
      </c>
      <c r="AR1067" s="3" t="s">
        <v>103</v>
      </c>
      <c r="AS1067" s="3" t="s">
        <v>100</v>
      </c>
      <c r="AT1067" s="1" t="s">
        <v>100</v>
      </c>
      <c r="AU1067" s="1" t="s">
        <v>100</v>
      </c>
      <c r="AV1067" s="1" t="s">
        <v>100</v>
      </c>
      <c r="AW1067" s="1" t="s">
        <v>4406</v>
      </c>
      <c r="AX1067" s="1">
        <v>1.301976</v>
      </c>
      <c r="AY1067" s="1">
        <v>7.369815</v>
      </c>
      <c r="AZ1067" s="1">
        <v>25.87</v>
      </c>
      <c r="BA1067" s="1">
        <v>20.309999999999999</v>
      </c>
      <c r="BB1067" s="1">
        <v>23.9</v>
      </c>
      <c r="BC1067" s="12">
        <v>0.64568345323740983</v>
      </c>
      <c r="BD1067" s="1">
        <v>60.026569219676638</v>
      </c>
      <c r="BE1067" s="1">
        <v>90.174831639636167</v>
      </c>
      <c r="BF1067" s="1">
        <v>43.791254290565547</v>
      </c>
      <c r="BG1067" s="1">
        <v>0.64997708549022915</v>
      </c>
      <c r="BH1067" s="1">
        <v>1.9685147159479808</v>
      </c>
      <c r="BI1067" s="1" t="s">
        <v>100</v>
      </c>
      <c r="BJ1067" s="1" t="s">
        <v>100</v>
      </c>
      <c r="BK1067" s="1" t="s">
        <v>100</v>
      </c>
      <c r="BL1067" s="1" t="s">
        <v>100</v>
      </c>
      <c r="BM1067" s="1" t="s">
        <v>100</v>
      </c>
      <c r="BN1067" s="1" t="s">
        <v>100</v>
      </c>
      <c r="BO1067" s="1" t="s">
        <v>100</v>
      </c>
      <c r="BP1067" s="1" t="e">
        <v>#VALUE!</v>
      </c>
      <c r="BQ1067" s="1" t="e">
        <v>#VALUE!</v>
      </c>
      <c r="BR1067" s="1" t="s">
        <v>177</v>
      </c>
      <c r="BS1067" s="1">
        <v>1.6618754277891854</v>
      </c>
      <c r="BT1067" s="1" t="s">
        <v>104</v>
      </c>
      <c r="BU1067" s="1" t="s">
        <v>104</v>
      </c>
      <c r="BV1067" s="1" t="e">
        <v>#VALUE!</v>
      </c>
      <c r="BW1067" s="1" t="s">
        <v>85</v>
      </c>
    </row>
    <row r="1068" spans="1:75" x14ac:dyDescent="0.2">
      <c r="A1068" s="8" t="s">
        <v>4431</v>
      </c>
      <c r="B1068" s="4" t="s">
        <v>451</v>
      </c>
      <c r="C1068" s="8" t="s">
        <v>277</v>
      </c>
      <c r="D1068" s="8" t="s">
        <v>278</v>
      </c>
      <c r="E1068" s="9"/>
      <c r="F1068" s="1" t="s">
        <v>4432</v>
      </c>
      <c r="G1068" s="3" t="s">
        <v>4433</v>
      </c>
      <c r="H1068" s="3" t="s">
        <v>98</v>
      </c>
      <c r="I1068" s="1">
        <v>75</v>
      </c>
      <c r="J1068" s="1" t="s">
        <v>85</v>
      </c>
      <c r="K1068" s="1" t="s">
        <v>85</v>
      </c>
      <c r="L1068" s="1" t="s">
        <v>85</v>
      </c>
      <c r="M1068" s="1" t="s">
        <v>85</v>
      </c>
      <c r="N1068" s="3">
        <v>200000000</v>
      </c>
      <c r="O1068" s="10">
        <v>45097</v>
      </c>
      <c r="P1068" s="10">
        <v>44406</v>
      </c>
      <c r="Q1068" s="1">
        <v>0.12297559788951862</v>
      </c>
      <c r="R1068" s="1">
        <v>-0.20340104386715741</v>
      </c>
      <c r="S1068" s="1">
        <v>0.32892774097936783</v>
      </c>
      <c r="T1068" s="1">
        <v>-2.355761988843641</v>
      </c>
      <c r="U1068" s="1">
        <v>-6.9511417313449675</v>
      </c>
      <c r="V1068" s="1">
        <v>-4.6151544813324623</v>
      </c>
      <c r="W1068" s="1" t="s">
        <v>4434</v>
      </c>
      <c r="X1068" s="1">
        <v>173.97062683105469</v>
      </c>
      <c r="Y1068" s="1">
        <v>5.3376099000000004</v>
      </c>
      <c r="Z1068" s="11">
        <v>1.6612309999999999</v>
      </c>
      <c r="AA1068" s="11">
        <v>0.21276995690718836</v>
      </c>
      <c r="AB1068" s="1" t="s">
        <v>87</v>
      </c>
      <c r="AC1068" s="1">
        <v>112.89400000000001</v>
      </c>
      <c r="AD1068" s="1">
        <v>5.046744023641927</v>
      </c>
      <c r="AE1068" s="1">
        <v>3.4924575910554259</v>
      </c>
      <c r="AF1068" s="11">
        <v>3.4924575910554259</v>
      </c>
      <c r="AG1068" s="1" t="s">
        <v>84</v>
      </c>
      <c r="AH1068" s="1">
        <v>4.6356670689141453</v>
      </c>
      <c r="AI1068" s="1" t="e">
        <v>#VALUE!</v>
      </c>
      <c r="AJ1068" s="11" t="e">
        <v>#VALUE!</v>
      </c>
      <c r="AK1068" s="1" t="s">
        <v>4405</v>
      </c>
      <c r="AL1068" s="1">
        <v>175.91636704000001</v>
      </c>
      <c r="AM1068" s="1">
        <v>202.78554899999997</v>
      </c>
      <c r="AN1068" s="1">
        <v>34.71228159546726</v>
      </c>
      <c r="AO1068" s="1">
        <v>27.531827515400412</v>
      </c>
      <c r="AP1068" s="1">
        <v>158.53142323913914</v>
      </c>
      <c r="AQ1068" s="1" t="s">
        <v>171</v>
      </c>
      <c r="AR1068" s="3" t="s">
        <v>103</v>
      </c>
      <c r="AS1068" s="3">
        <v>171.52553567999399</v>
      </c>
      <c r="AT1068" s="1">
        <v>175.96276010489288</v>
      </c>
      <c r="AU1068" s="1" t="s">
        <v>104</v>
      </c>
      <c r="AV1068" s="1">
        <v>12.370448563839265</v>
      </c>
      <c r="AW1068" s="1" t="s">
        <v>4406</v>
      </c>
      <c r="AX1068" s="1">
        <v>1.301976</v>
      </c>
      <c r="AY1068" s="1">
        <v>7.369815</v>
      </c>
      <c r="AZ1068" s="1">
        <v>25.87</v>
      </c>
      <c r="BA1068" s="1">
        <v>20.309999999999999</v>
      </c>
      <c r="BB1068" s="1">
        <v>23.9</v>
      </c>
      <c r="BC1068" s="12">
        <v>0.64568345323740983</v>
      </c>
      <c r="BD1068" s="1">
        <v>60.026569219676638</v>
      </c>
      <c r="BE1068" s="1">
        <v>90.174831639636167</v>
      </c>
      <c r="BF1068" s="1">
        <v>43.791254290565547</v>
      </c>
      <c r="BG1068" s="1">
        <v>0.64997708549022915</v>
      </c>
      <c r="BH1068" s="1">
        <v>1.9685147159479808</v>
      </c>
      <c r="BI1068" s="1">
        <v>-41.781276679999991</v>
      </c>
      <c r="BJ1068" s="1">
        <v>-2.3953232199999945</v>
      </c>
      <c r="BK1068" s="1">
        <v>-10.551761049999982</v>
      </c>
      <c r="BL1068" s="1">
        <v>-14.509266699999984</v>
      </c>
      <c r="BM1068" s="1">
        <v>-1.6635025897927718</v>
      </c>
      <c r="BN1068" s="1">
        <v>175.91636704000001</v>
      </c>
      <c r="BO1068" s="1">
        <v>213.90476928000001</v>
      </c>
      <c r="BP1068" s="1">
        <v>100</v>
      </c>
      <c r="BQ1068" s="1">
        <v>1575.0920086147603</v>
      </c>
      <c r="BR1068" s="1" t="s">
        <v>171</v>
      </c>
      <c r="BS1068" s="1">
        <v>28.027378507871322</v>
      </c>
      <c r="BT1068" s="1" t="s">
        <v>104</v>
      </c>
      <c r="BU1068" s="1" t="s">
        <v>104</v>
      </c>
      <c r="BV1068" s="1" t="e">
        <v>#VALUE!</v>
      </c>
      <c r="BW1068" s="1">
        <v>216.63954207386905</v>
      </c>
    </row>
    <row r="1069" spans="1:75" x14ac:dyDescent="0.2">
      <c r="A1069" s="8" t="s">
        <v>4435</v>
      </c>
      <c r="B1069" s="4" t="s">
        <v>271</v>
      </c>
      <c r="C1069" s="8" t="s">
        <v>165</v>
      </c>
      <c r="D1069" s="8" t="s">
        <v>278</v>
      </c>
      <c r="E1069" s="9">
        <v>504.1</v>
      </c>
      <c r="F1069" s="1" t="s">
        <v>4436</v>
      </c>
      <c r="G1069" s="3" t="s">
        <v>4437</v>
      </c>
      <c r="H1069" s="3" t="s">
        <v>274</v>
      </c>
      <c r="I1069" s="1" t="s">
        <v>100</v>
      </c>
      <c r="J1069" s="1">
        <v>504.1</v>
      </c>
      <c r="K1069" s="1" t="s">
        <v>324</v>
      </c>
      <c r="L1069" s="1">
        <v>2.5766780475987434</v>
      </c>
      <c r="M1069" s="1">
        <v>8.5563620793398437E-2</v>
      </c>
      <c r="N1069" s="3">
        <v>200000000</v>
      </c>
      <c r="O1069" s="10">
        <v>45097</v>
      </c>
      <c r="P1069" s="10">
        <v>44853</v>
      </c>
      <c r="Q1069" s="1">
        <v>1.1535212077027568</v>
      </c>
      <c r="R1069" s="1">
        <v>1.885692224048352</v>
      </c>
      <c r="S1069" s="1">
        <v>3.8700159224123176</v>
      </c>
      <c r="T1069" s="1">
        <v>0.13022717984161325</v>
      </c>
      <c r="U1069" s="1">
        <v>0.15824064582632413</v>
      </c>
      <c r="V1069" s="1">
        <v>1.973509682223451</v>
      </c>
      <c r="W1069" s="1" t="s">
        <v>4438</v>
      </c>
      <c r="X1069" s="1">
        <v>256.98312377929688</v>
      </c>
      <c r="Y1069" s="1">
        <v>5.2918621899999998</v>
      </c>
      <c r="Z1069" s="11">
        <v>1.0118480000000001</v>
      </c>
      <c r="AA1069" s="11">
        <v>0.8221797391573249</v>
      </c>
      <c r="AB1069" s="1" t="s">
        <v>170</v>
      </c>
      <c r="AC1069" s="1">
        <v>109.59</v>
      </c>
      <c r="AD1069" s="1">
        <v>5.046744023641927</v>
      </c>
      <c r="AE1069" s="1">
        <v>3.4924575910554259</v>
      </c>
      <c r="AF1069" s="11">
        <v>3.4924575910554259</v>
      </c>
      <c r="AG1069" s="1" t="s">
        <v>84</v>
      </c>
      <c r="AH1069" s="1">
        <v>4.6356670689141453</v>
      </c>
      <c r="AI1069" s="1" t="e">
        <v>#VALUE!</v>
      </c>
      <c r="AJ1069" s="11" t="e">
        <v>#VALUE!</v>
      </c>
      <c r="AK1069" s="1" t="s">
        <v>4405</v>
      </c>
      <c r="AL1069" s="1">
        <v>261.21219796000003</v>
      </c>
      <c r="AM1069" s="1">
        <v>202.78554899999997</v>
      </c>
      <c r="AN1069" s="1">
        <v>34.71228159546726</v>
      </c>
      <c r="AO1069" s="1">
        <v>3.0280629705681039</v>
      </c>
      <c r="AP1069" s="1">
        <v>158.53142323913914</v>
      </c>
      <c r="AQ1069" s="1" t="s">
        <v>326</v>
      </c>
      <c r="AR1069" s="3" t="s">
        <v>103</v>
      </c>
      <c r="AS1069" s="3">
        <v>253.30895669991995</v>
      </c>
      <c r="AT1069" s="1">
        <v>255.46984868736283</v>
      </c>
      <c r="AU1069" s="1">
        <v>192.74757061384048</v>
      </c>
      <c r="AV1069" s="1">
        <v>178.36603588576909</v>
      </c>
      <c r="AW1069" s="1" t="s">
        <v>4406</v>
      </c>
      <c r="AX1069" s="1">
        <v>1.301976</v>
      </c>
      <c r="AY1069" s="1">
        <v>7.369815</v>
      </c>
      <c r="AZ1069" s="1">
        <v>25.87</v>
      </c>
      <c r="BA1069" s="1">
        <v>20.309999999999999</v>
      </c>
      <c r="BB1069" s="1">
        <v>23.9</v>
      </c>
      <c r="BC1069" s="12">
        <v>0.64568345323740983</v>
      </c>
      <c r="BD1069" s="1">
        <v>60.026569219676638</v>
      </c>
      <c r="BE1069" s="1">
        <v>90.174831639636167</v>
      </c>
      <c r="BF1069" s="1">
        <v>43.791254290565547</v>
      </c>
      <c r="BG1069" s="1">
        <v>0.64997708549022915</v>
      </c>
      <c r="BH1069" s="1">
        <v>1.9685147159479808</v>
      </c>
      <c r="BI1069" s="1">
        <v>-87.616734799999961</v>
      </c>
      <c r="BJ1069" s="1">
        <v>-3.9940918599999691</v>
      </c>
      <c r="BK1069" s="1">
        <v>-31.327499899999964</v>
      </c>
      <c r="BL1069" s="1">
        <v>-20.932722439999964</v>
      </c>
      <c r="BM1069" s="1">
        <v>-1.5687273316559422</v>
      </c>
      <c r="BN1069" s="1">
        <v>255.32900051999999</v>
      </c>
      <c r="BO1069" s="1">
        <v>361.13811398000001</v>
      </c>
      <c r="BP1069" s="1">
        <v>94.439800837926768</v>
      </c>
      <c r="BQ1069" s="1">
        <v>292.85729004371319</v>
      </c>
      <c r="BR1069" s="1" t="s">
        <v>326</v>
      </c>
      <c r="BS1069" s="1">
        <v>58.026009582477755</v>
      </c>
      <c r="BT1069" s="1" t="s">
        <v>104</v>
      </c>
      <c r="BU1069" s="1" t="s">
        <v>104</v>
      </c>
      <c r="BV1069" s="1" t="e">
        <v>#VALUE!</v>
      </c>
      <c r="BW1069" s="1">
        <v>280.23136662331797</v>
      </c>
    </row>
    <row r="1070" spans="1:75" x14ac:dyDescent="0.2">
      <c r="A1070" s="8" t="s">
        <v>4439</v>
      </c>
      <c r="B1070" s="4"/>
      <c r="C1070" s="8" t="s">
        <v>80</v>
      </c>
      <c r="D1070" s="8"/>
      <c r="E1070" s="9" t="s">
        <v>81</v>
      </c>
      <c r="F1070" s="1" t="s">
        <v>4440</v>
      </c>
      <c r="G1070" s="3" t="s">
        <v>4441</v>
      </c>
      <c r="H1070" s="3" t="s">
        <v>84</v>
      </c>
      <c r="I1070" s="1">
        <v>15</v>
      </c>
      <c r="J1070" s="1" t="s">
        <v>85</v>
      </c>
      <c r="K1070" s="1" t="s">
        <v>85</v>
      </c>
      <c r="L1070" s="1" t="s">
        <v>85</v>
      </c>
      <c r="M1070" s="1" t="s">
        <v>85</v>
      </c>
      <c r="N1070" s="3">
        <v>333000</v>
      </c>
      <c r="O1070" s="10">
        <v>44448</v>
      </c>
      <c r="P1070" s="10" t="e">
        <v>#VALUE!</v>
      </c>
      <c r="Q1070" s="1">
        <v>0.5528480258385482</v>
      </c>
      <c r="R1070" s="1">
        <v>1.2477574979724793</v>
      </c>
      <c r="S1070" s="1">
        <v>2.6997766244347909</v>
      </c>
      <c r="T1070" s="1" t="e">
        <v>#VALUE!</v>
      </c>
      <c r="U1070" s="1" t="e">
        <v>#VALUE!</v>
      </c>
      <c r="V1070" s="1" t="e">
        <v>#VALUE!</v>
      </c>
      <c r="W1070" s="1" t="s">
        <v>4442</v>
      </c>
      <c r="X1070" s="1">
        <v>49.065639495849609</v>
      </c>
      <c r="Y1070" s="1">
        <v>4.4005761020105991</v>
      </c>
      <c r="Z1070" s="11" t="s">
        <v>100</v>
      </c>
      <c r="AA1070" s="11" t="s">
        <v>100</v>
      </c>
      <c r="AB1070" s="1" t="s">
        <v>87</v>
      </c>
      <c r="AC1070" s="1">
        <v>96.608000000000004</v>
      </c>
      <c r="AD1070" s="1">
        <v>5.0613659433961384</v>
      </c>
      <c r="AE1070" s="1" t="s">
        <v>84</v>
      </c>
      <c r="AF1070" s="11" t="s">
        <v>84</v>
      </c>
      <c r="AG1070" s="1" t="s">
        <v>84</v>
      </c>
      <c r="AH1070" s="1" t="s">
        <v>84</v>
      </c>
      <c r="AI1070" s="1" t="e">
        <v>#VALUE!</v>
      </c>
      <c r="AJ1070" s="11" t="e">
        <v>#VALUE!</v>
      </c>
      <c r="AK1070" s="1" t="s">
        <v>4443</v>
      </c>
      <c r="AL1070" s="1">
        <v>65.163688659667969</v>
      </c>
      <c r="AM1070" s="1">
        <v>108.75470799999999</v>
      </c>
      <c r="AN1070" s="1">
        <v>19.851963410119453</v>
      </c>
      <c r="AO1070" s="1">
        <v>1.2046543463381245</v>
      </c>
      <c r="AP1070" s="1">
        <v>90.230530109002572</v>
      </c>
      <c r="AQ1070" s="1" t="s">
        <v>126</v>
      </c>
      <c r="AR1070" s="3" t="s">
        <v>90</v>
      </c>
      <c r="AS1070" s="3">
        <v>32.635472470613045</v>
      </c>
      <c r="AT1070" s="1">
        <v>177.56394517557163</v>
      </c>
      <c r="AU1070" s="1">
        <v>141.36817134828939</v>
      </c>
      <c r="AV1070" s="1">
        <v>121.67294922194358</v>
      </c>
      <c r="AW1070" s="1" t="s">
        <v>4444</v>
      </c>
      <c r="AX1070" s="1">
        <v>-8.9602210000000007</v>
      </c>
      <c r="AY1070" s="1">
        <v>-3.1247889999999998</v>
      </c>
      <c r="AZ1070" s="1">
        <v>173.86</v>
      </c>
      <c r="BA1070" s="1">
        <v>137.12</v>
      </c>
      <c r="BB1070" s="1">
        <v>142.91999999999999</v>
      </c>
      <c r="BC1070" s="12">
        <v>0.15786608600979812</v>
      </c>
      <c r="BD1070" s="1">
        <v>22.431714720133346</v>
      </c>
      <c r="BE1070" s="1">
        <v>43.538759077293641</v>
      </c>
      <c r="BF1070" s="1">
        <v>25.599848880307981</v>
      </c>
      <c r="BG1070" s="1">
        <v>1.1766068353866328</v>
      </c>
      <c r="BH1070" s="1">
        <v>3.7919233401779602</v>
      </c>
      <c r="BI1070" s="1">
        <v>-35.64340016710586</v>
      </c>
      <c r="BJ1070" s="1">
        <v>-3.5511619614402079</v>
      </c>
      <c r="BK1070" s="1">
        <v>-10.861208530869206</v>
      </c>
      <c r="BL1070" s="1">
        <v>-5.6459738079751816</v>
      </c>
      <c r="BM1070" s="1">
        <v>-1.4632826275944766</v>
      </c>
      <c r="BN1070" s="1">
        <v>55.041915730266531</v>
      </c>
      <c r="BO1070" s="1">
        <v>105.25455188584058</v>
      </c>
      <c r="BP1070" s="1">
        <v>79.842179769169846</v>
      </c>
      <c r="BQ1070" s="1">
        <v>113.17092752101132</v>
      </c>
      <c r="BR1070" s="1" t="s">
        <v>126</v>
      </c>
      <c r="BS1070" s="1">
        <v>1.2046543463381245</v>
      </c>
      <c r="BT1070" s="1" t="s">
        <v>104</v>
      </c>
      <c r="BU1070" s="1" t="s">
        <v>104</v>
      </c>
      <c r="BV1070" s="1" t="e">
        <v>#VALUE!</v>
      </c>
      <c r="BW1070" s="1">
        <v>62.530188954286906</v>
      </c>
    </row>
    <row r="1071" spans="1:75" x14ac:dyDescent="0.2">
      <c r="A1071" s="8" t="s">
        <v>4445</v>
      </c>
      <c r="B1071" s="4" t="s">
        <v>135</v>
      </c>
      <c r="C1071" s="8" t="s">
        <v>214</v>
      </c>
      <c r="D1071" s="8" t="s">
        <v>214</v>
      </c>
      <c r="E1071" s="9"/>
      <c r="F1071" s="1" t="s">
        <v>4446</v>
      </c>
      <c r="G1071" s="3" t="s">
        <v>4447</v>
      </c>
      <c r="H1071" s="3" t="s">
        <v>138</v>
      </c>
      <c r="I1071" s="1">
        <v>27.5</v>
      </c>
      <c r="J1071" s="1" t="s">
        <v>85</v>
      </c>
      <c r="K1071" s="1" t="s">
        <v>85</v>
      </c>
      <c r="L1071" s="1" t="s">
        <v>85</v>
      </c>
      <c r="M1071" s="1" t="s">
        <v>85</v>
      </c>
      <c r="N1071" s="3">
        <v>600000000</v>
      </c>
      <c r="O1071" s="10">
        <v>44452</v>
      </c>
      <c r="P1071" s="10">
        <v>42943</v>
      </c>
      <c r="Q1071" s="1">
        <v>0.23398314004392518</v>
      </c>
      <c r="R1071" s="1">
        <v>0.85731289267279021</v>
      </c>
      <c r="S1071" s="1">
        <v>2.5122996676664178</v>
      </c>
      <c r="T1071" s="1">
        <v>0.13550142808917975</v>
      </c>
      <c r="U1071" s="1">
        <v>9.0549972840681114E-2</v>
      </c>
      <c r="V1071" s="1">
        <v>1.965380856084642</v>
      </c>
      <c r="W1071" s="1" t="s">
        <v>4448</v>
      </c>
      <c r="X1071" s="1">
        <v>57.549415588378906</v>
      </c>
      <c r="Y1071" s="1">
        <v>3.3172709603881714</v>
      </c>
      <c r="Z1071" s="11">
        <v>0.166047</v>
      </c>
      <c r="AA1071" s="11">
        <v>0.40165639118716623</v>
      </c>
      <c r="AB1071" s="1" t="s">
        <v>87</v>
      </c>
      <c r="AC1071" s="1">
        <v>96.400999999999996</v>
      </c>
      <c r="AD1071" s="1">
        <v>4.9330903348527055</v>
      </c>
      <c r="AE1071" s="1">
        <v>3.3577167159053296</v>
      </c>
      <c r="AF1071" s="11">
        <v>3.3577167159053296</v>
      </c>
      <c r="AG1071" s="1" t="s">
        <v>84</v>
      </c>
      <c r="AH1071" s="1">
        <v>4.3629040455464558</v>
      </c>
      <c r="AI1071" s="1" t="e">
        <v>#VALUE!</v>
      </c>
      <c r="AJ1071" s="11" t="e">
        <v>#VALUE!</v>
      </c>
      <c r="AK1071" s="1" t="s">
        <v>4443</v>
      </c>
      <c r="AL1071" s="1">
        <v>60.115923700000003</v>
      </c>
      <c r="AM1071" s="1">
        <v>172.88254599999999</v>
      </c>
      <c r="AN1071" s="1">
        <v>25.821879500895903</v>
      </c>
      <c r="AO1071" s="1">
        <v>3.2142368240930868</v>
      </c>
      <c r="AP1071" s="1">
        <v>150.77721377403654</v>
      </c>
      <c r="AQ1071" s="1" t="s">
        <v>126</v>
      </c>
      <c r="AR1071" s="3" t="s">
        <v>103</v>
      </c>
      <c r="AS1071" s="3">
        <v>57.059115815160453</v>
      </c>
      <c r="AT1071" s="1">
        <v>59.446444774140076</v>
      </c>
      <c r="AU1071" s="1">
        <v>-4.4922777256704904</v>
      </c>
      <c r="AV1071" s="1">
        <v>-19.044378286707484</v>
      </c>
      <c r="AW1071" s="1" t="s">
        <v>4444</v>
      </c>
      <c r="AX1071" s="1">
        <v>-8.9602210000000007</v>
      </c>
      <c r="AY1071" s="1">
        <v>-3.1247889999999998</v>
      </c>
      <c r="AZ1071" s="1">
        <v>173.86</v>
      </c>
      <c r="BA1071" s="1">
        <v>137.12</v>
      </c>
      <c r="BB1071" s="1">
        <v>142.91999999999999</v>
      </c>
      <c r="BC1071" s="12">
        <v>0.15786608600979812</v>
      </c>
      <c r="BD1071" s="1">
        <v>22.431714720133346</v>
      </c>
      <c r="BE1071" s="1">
        <v>43.538759077293641</v>
      </c>
      <c r="BF1071" s="1">
        <v>25.599848880307981</v>
      </c>
      <c r="BG1071" s="1">
        <v>1.1766068353866328</v>
      </c>
      <c r="BH1071" s="1">
        <v>3.786447638603696</v>
      </c>
      <c r="BI1071" s="1">
        <v>-35.694817960000002</v>
      </c>
      <c r="BJ1071" s="1">
        <v>-3.8993291100000036</v>
      </c>
      <c r="BK1071" s="1">
        <v>-4.1591234399999948</v>
      </c>
      <c r="BL1071" s="1">
        <v>-6.2126957099999984</v>
      </c>
      <c r="BM1071" s="1">
        <v>-1.5219145082645926</v>
      </c>
      <c r="BN1071" s="1">
        <v>60.115923700000003</v>
      </c>
      <c r="BO1071" s="1">
        <v>95.588247089999996</v>
      </c>
      <c r="BP1071" s="1">
        <v>100</v>
      </c>
      <c r="BQ1071" s="1">
        <v>296.05132413230706</v>
      </c>
      <c r="BR1071" s="1" t="s">
        <v>126</v>
      </c>
      <c r="BS1071" s="1">
        <v>3.2142368240930868</v>
      </c>
      <c r="BT1071" s="1" t="s">
        <v>104</v>
      </c>
      <c r="BU1071" s="1" t="s">
        <v>104</v>
      </c>
      <c r="BV1071" s="1" t="e">
        <v>#VALUE!</v>
      </c>
      <c r="BW1071" s="1">
        <v>79.990072333824202</v>
      </c>
    </row>
    <row r="1072" spans="1:75" x14ac:dyDescent="0.2">
      <c r="A1072" s="8" t="s">
        <v>4449</v>
      </c>
      <c r="B1072" s="4"/>
      <c r="C1072" s="8" t="s">
        <v>80</v>
      </c>
      <c r="D1072" s="8"/>
      <c r="E1072" s="9" t="s">
        <v>81</v>
      </c>
      <c r="F1072" s="1" t="s">
        <v>4450</v>
      </c>
      <c r="G1072" s="3" t="s">
        <v>4451</v>
      </c>
      <c r="H1072" s="3" t="s">
        <v>84</v>
      </c>
      <c r="I1072" s="1">
        <v>20</v>
      </c>
      <c r="J1072" s="1" t="s">
        <v>85</v>
      </c>
      <c r="K1072" s="1" t="s">
        <v>85</v>
      </c>
      <c r="L1072" s="1" t="s">
        <v>85</v>
      </c>
      <c r="M1072" s="1" t="s">
        <v>85</v>
      </c>
      <c r="N1072" s="3">
        <v>729000</v>
      </c>
      <c r="O1072" s="10">
        <v>44448</v>
      </c>
      <c r="P1072" s="10" t="e">
        <v>#VALUE!</v>
      </c>
      <c r="Q1072" s="1">
        <v>1.0568473807492706</v>
      </c>
      <c r="R1072" s="1">
        <v>2.0502019779802927</v>
      </c>
      <c r="S1072" s="1">
        <v>5.4272755431218567</v>
      </c>
      <c r="T1072" s="1" t="e">
        <v>#VALUE!</v>
      </c>
      <c r="U1072" s="1" t="e">
        <v>#VALUE!</v>
      </c>
      <c r="V1072" s="1" t="e">
        <v>#VALUE!</v>
      </c>
      <c r="W1072" s="1" t="s">
        <v>4452</v>
      </c>
      <c r="X1072" s="1">
        <v>90.424156188964844</v>
      </c>
      <c r="Y1072" s="1">
        <v>4.8238035659345373</v>
      </c>
      <c r="Z1072" s="11" t="s">
        <v>100</v>
      </c>
      <c r="AA1072" s="11" t="s">
        <v>100</v>
      </c>
      <c r="AB1072" s="1" t="s">
        <v>87</v>
      </c>
      <c r="AC1072" s="1">
        <v>86.671000000000006</v>
      </c>
      <c r="AD1072" s="1">
        <v>5.6912104137941526</v>
      </c>
      <c r="AE1072" s="1" t="s">
        <v>84</v>
      </c>
      <c r="AF1072" s="11" t="s">
        <v>84</v>
      </c>
      <c r="AG1072" s="1" t="s">
        <v>84</v>
      </c>
      <c r="AH1072" s="1" t="s">
        <v>84</v>
      </c>
      <c r="AI1072" s="1" t="e">
        <v>#VALUE!</v>
      </c>
      <c r="AJ1072" s="11" t="e">
        <v>#VALUE!</v>
      </c>
      <c r="AK1072" s="1" t="s">
        <v>4443</v>
      </c>
      <c r="AL1072" s="1">
        <v>135.03787231445313</v>
      </c>
      <c r="AM1072" s="1">
        <v>206.62894900000001</v>
      </c>
      <c r="AN1072" s="1">
        <v>21.541417315239443</v>
      </c>
      <c r="AO1072" s="1">
        <v>6.2039698836413413</v>
      </c>
      <c r="AP1072" s="1">
        <v>185.32807548335734</v>
      </c>
      <c r="AQ1072" s="1" t="s">
        <v>126</v>
      </c>
      <c r="AR1072" s="3" t="s">
        <v>90</v>
      </c>
      <c r="AS1072" s="3">
        <v>83.151467658239753</v>
      </c>
      <c r="AT1072" s="1">
        <v>182.68228731924719</v>
      </c>
      <c r="AU1072" s="1">
        <v>100.71782721827441</v>
      </c>
      <c r="AV1072" s="1">
        <v>83.369025363764308</v>
      </c>
      <c r="AW1072" s="1" t="s">
        <v>4444</v>
      </c>
      <c r="AX1072" s="1">
        <v>-8.9602210000000007</v>
      </c>
      <c r="AY1072" s="1">
        <v>-3.1247889999999998</v>
      </c>
      <c r="AZ1072" s="1">
        <v>173.86</v>
      </c>
      <c r="BA1072" s="1">
        <v>137.12</v>
      </c>
      <c r="BB1072" s="1">
        <v>142.91999999999999</v>
      </c>
      <c r="BC1072" s="12">
        <v>0.15786608600979812</v>
      </c>
      <c r="BD1072" s="1">
        <v>22.431714720133346</v>
      </c>
      <c r="BE1072" s="1">
        <v>43.538759077293641</v>
      </c>
      <c r="BF1072" s="1">
        <v>25.599848880307981</v>
      </c>
      <c r="BG1072" s="1">
        <v>1.1766068353866328</v>
      </c>
      <c r="BH1072" s="1">
        <v>3.7919233401779602</v>
      </c>
      <c r="BI1072" s="1">
        <v>-52.501614228287735</v>
      </c>
      <c r="BJ1072" s="1">
        <v>-2.9870987239179527</v>
      </c>
      <c r="BK1072" s="1">
        <v>1.348173890540096</v>
      </c>
      <c r="BL1072" s="1">
        <v>3.2291849476901575</v>
      </c>
      <c r="BM1072" s="1">
        <v>-1.1252502106736584</v>
      </c>
      <c r="BN1072" s="1">
        <v>111.95606778434906</v>
      </c>
      <c r="BO1072" s="1">
        <v>169.51752570911069</v>
      </c>
      <c r="BP1072" s="1">
        <v>59.900590842792397</v>
      </c>
      <c r="BQ1072" s="1">
        <v>489.26707058633667</v>
      </c>
      <c r="BR1072" s="1" t="s">
        <v>126</v>
      </c>
      <c r="BS1072" s="1">
        <v>6.2039698836413413</v>
      </c>
      <c r="BT1072" s="1" t="s">
        <v>104</v>
      </c>
      <c r="BU1072" s="1" t="s">
        <v>104</v>
      </c>
      <c r="BV1072" s="1" t="e">
        <v>#VALUE!</v>
      </c>
      <c r="BW1072" s="1">
        <v>131.00741547054963</v>
      </c>
    </row>
    <row r="1073" spans="1:75" x14ac:dyDescent="0.2">
      <c r="A1073" s="8" t="s">
        <v>4453</v>
      </c>
      <c r="B1073" s="4" t="s">
        <v>1109</v>
      </c>
      <c r="C1073" s="8" t="s">
        <v>214</v>
      </c>
      <c r="D1073" s="8" t="s">
        <v>214</v>
      </c>
      <c r="E1073" s="9"/>
      <c r="F1073" s="1" t="s">
        <v>4454</v>
      </c>
      <c r="G1073" s="3" t="s">
        <v>4455</v>
      </c>
      <c r="H1073" s="3" t="s">
        <v>1112</v>
      </c>
      <c r="I1073" s="1">
        <v>23.5</v>
      </c>
      <c r="J1073" s="1" t="s">
        <v>85</v>
      </c>
      <c r="K1073" s="1" t="s">
        <v>85</v>
      </c>
      <c r="L1073" s="1" t="s">
        <v>85</v>
      </c>
      <c r="M1073" s="1" t="s">
        <v>85</v>
      </c>
      <c r="N1073" s="3">
        <v>300000000</v>
      </c>
      <c r="O1073" s="10">
        <v>45538</v>
      </c>
      <c r="P1073" s="10">
        <v>44692</v>
      </c>
      <c r="Q1073" s="1">
        <v>0.20398961999936738</v>
      </c>
      <c r="R1073" s="1">
        <v>0.77654208868578323</v>
      </c>
      <c r="S1073" s="1">
        <v>2.3869538556297254</v>
      </c>
      <c r="T1073" s="1">
        <v>0.15216783855731553</v>
      </c>
      <c r="U1073" s="1">
        <v>0.2586565903576421</v>
      </c>
      <c r="V1073" s="1">
        <v>1.9582331893938099</v>
      </c>
      <c r="W1073" s="1" t="s">
        <v>2292</v>
      </c>
      <c r="X1073" s="1">
        <v>56.687366485595703</v>
      </c>
      <c r="Y1073" s="1">
        <v>3.2129409746102571</v>
      </c>
      <c r="Z1073" s="11">
        <v>4.7992E-2</v>
      </c>
      <c r="AA1073" s="11">
        <v>0.4522846261524105</v>
      </c>
      <c r="AB1073" s="1" t="s">
        <v>87</v>
      </c>
      <c r="AC1073" s="1">
        <v>101.654</v>
      </c>
      <c r="AD1073" s="1">
        <v>3.2129409746102571</v>
      </c>
      <c r="AE1073" s="1">
        <v>2.6338342066046527</v>
      </c>
      <c r="AF1073" s="11">
        <v>2.6338342066046527</v>
      </c>
      <c r="AG1073" s="1" t="s">
        <v>84</v>
      </c>
      <c r="AH1073" s="1" t="s">
        <v>100</v>
      </c>
      <c r="AI1073" s="1" t="e">
        <v>#VALUE!</v>
      </c>
      <c r="AJ1073" s="11" t="e">
        <v>#VALUE!</v>
      </c>
      <c r="AK1073" s="1" t="s">
        <v>4443</v>
      </c>
      <c r="AL1073" s="1">
        <v>60.44456727</v>
      </c>
      <c r="AM1073" s="1" t="e">
        <v>#VALUE!</v>
      </c>
      <c r="AN1073" s="1" t="e">
        <v>#VALUE!</v>
      </c>
      <c r="AO1073" s="1">
        <v>2.1820670773442847</v>
      </c>
      <c r="AP1073" s="1">
        <v>54.981187953954006</v>
      </c>
      <c r="AQ1073" s="1" t="s">
        <v>126</v>
      </c>
      <c r="AR1073" s="3" t="s">
        <v>103</v>
      </c>
      <c r="AS1073" s="3">
        <v>56.158551216806131</v>
      </c>
      <c r="AT1073" s="1">
        <v>58.047230838125415</v>
      </c>
      <c r="AU1073" s="1">
        <v>3.640124807713141</v>
      </c>
      <c r="AV1073" s="1">
        <v>-11.147299679115363</v>
      </c>
      <c r="AW1073" s="1" t="s">
        <v>4444</v>
      </c>
      <c r="AX1073" s="1">
        <v>-8.9602210000000007</v>
      </c>
      <c r="AY1073" s="1">
        <v>-3.1247889999999998</v>
      </c>
      <c r="AZ1073" s="1">
        <v>173.86</v>
      </c>
      <c r="BA1073" s="1">
        <v>137.12</v>
      </c>
      <c r="BB1073" s="1">
        <v>142.91999999999999</v>
      </c>
      <c r="BC1073" s="12">
        <v>0.15786608600979812</v>
      </c>
      <c r="BD1073" s="1">
        <v>22.431714720133346</v>
      </c>
      <c r="BE1073" s="1">
        <v>43.538759077293641</v>
      </c>
      <c r="BF1073" s="1">
        <v>25.599848880307981</v>
      </c>
      <c r="BG1073" s="1">
        <v>1.1766068353866328</v>
      </c>
      <c r="BH1073" s="1">
        <v>0.81587953456536622</v>
      </c>
      <c r="BI1073" s="1" t="s">
        <v>104</v>
      </c>
      <c r="BJ1073" s="1">
        <v>-2.3924570599999981</v>
      </c>
      <c r="BK1073" s="1">
        <v>-0.26087258999999818</v>
      </c>
      <c r="BL1073" s="1">
        <v>-5.1755762099999956</v>
      </c>
      <c r="BM1073" s="1" t="s">
        <v>104</v>
      </c>
      <c r="BN1073" s="1">
        <v>59.322539210000002</v>
      </c>
      <c r="BO1073" s="1">
        <v>92.088347060000004</v>
      </c>
      <c r="BP1073" s="1">
        <v>96.575613013612909</v>
      </c>
      <c r="BQ1073" s="1">
        <v>211.44873068308812</v>
      </c>
      <c r="BR1073" s="1" t="s">
        <v>126</v>
      </c>
      <c r="BS1073" s="1">
        <v>2.1820670773442847</v>
      </c>
      <c r="BT1073" s="1" t="s">
        <v>104</v>
      </c>
      <c r="BU1073" s="1" t="s">
        <v>104</v>
      </c>
      <c r="BV1073" s="1" t="e">
        <v>#VALUE!</v>
      </c>
      <c r="BW1073" s="1">
        <v>74.248217828895164</v>
      </c>
    </row>
    <row r="1074" spans="1:75" x14ac:dyDescent="0.2">
      <c r="A1074" s="8" t="s">
        <v>4456</v>
      </c>
      <c r="B1074" s="4" t="s">
        <v>1444</v>
      </c>
      <c r="C1074" s="8" t="s">
        <v>214</v>
      </c>
      <c r="D1074" s="8" t="s">
        <v>214</v>
      </c>
      <c r="E1074" s="9"/>
      <c r="F1074" s="1" t="s">
        <v>4457</v>
      </c>
      <c r="G1074" s="3" t="s">
        <v>4458</v>
      </c>
      <c r="H1074" s="3" t="s">
        <v>1447</v>
      </c>
      <c r="I1074" s="1">
        <v>30</v>
      </c>
      <c r="J1074" s="1" t="s">
        <v>85</v>
      </c>
      <c r="K1074" s="1" t="s">
        <v>85</v>
      </c>
      <c r="L1074" s="1" t="s">
        <v>85</v>
      </c>
      <c r="M1074" s="1" t="s">
        <v>85</v>
      </c>
      <c r="N1074" s="3">
        <v>450000000</v>
      </c>
      <c r="O1074" s="10">
        <v>45538</v>
      </c>
      <c r="P1074" s="10">
        <v>45386</v>
      </c>
      <c r="Q1074" s="1">
        <v>8.1462676409138624E-2</v>
      </c>
      <c r="R1074" s="1">
        <v>0.57779032605245195</v>
      </c>
      <c r="S1074" s="1">
        <v>2.4312962036611596</v>
      </c>
      <c r="T1074" s="1">
        <v>1.9263819832215923E-2</v>
      </c>
      <c r="U1074" s="1">
        <v>-0.24712333913166074</v>
      </c>
      <c r="V1074" s="1">
        <v>1.9605370758966512</v>
      </c>
      <c r="W1074" s="1" t="s">
        <v>4459</v>
      </c>
      <c r="X1074" s="1">
        <v>80.262832641601563</v>
      </c>
      <c r="Y1074" s="1">
        <v>3.6283609100000001</v>
      </c>
      <c r="Z1074" s="11">
        <v>6.3457E-2</v>
      </c>
      <c r="AA1074" s="11">
        <v>0.50618208901160866</v>
      </c>
      <c r="AB1074" s="1" t="s">
        <v>87</v>
      </c>
      <c r="AC1074" s="1">
        <v>102.005</v>
      </c>
      <c r="AD1074" s="1">
        <v>3.6283609100000001</v>
      </c>
      <c r="AE1074" s="1">
        <v>2.8059692086927526</v>
      </c>
      <c r="AF1074" s="11">
        <v>2.8059692086927526</v>
      </c>
      <c r="AG1074" s="1" t="s">
        <v>84</v>
      </c>
      <c r="AH1074" s="1" t="s">
        <v>100</v>
      </c>
      <c r="AI1074" s="1" t="e">
        <v>#VALUE!</v>
      </c>
      <c r="AJ1074" s="11" t="e">
        <v>#VALUE!</v>
      </c>
      <c r="AK1074" s="1" t="s">
        <v>4443</v>
      </c>
      <c r="AL1074" s="1">
        <v>85.721861700000005</v>
      </c>
      <c r="AM1074" s="1" t="e">
        <v>#VALUE!</v>
      </c>
      <c r="AN1074" s="1" t="e">
        <v>#VALUE!</v>
      </c>
      <c r="AO1074" s="1">
        <v>4.0930869267624912</v>
      </c>
      <c r="AP1074" s="1">
        <v>80.768154098569255</v>
      </c>
      <c r="AQ1074" s="1" t="s">
        <v>126</v>
      </c>
      <c r="AR1074" s="3" t="s">
        <v>103</v>
      </c>
      <c r="AS1074" s="3">
        <v>81.935499826940287</v>
      </c>
      <c r="AT1074" s="1">
        <v>84.076450440827216</v>
      </c>
      <c r="AU1074" s="1">
        <v>14.492583252413915</v>
      </c>
      <c r="AV1074" s="1">
        <v>-0.85795255019687211</v>
      </c>
      <c r="AW1074" s="1" t="s">
        <v>4444</v>
      </c>
      <c r="AX1074" s="1">
        <v>-8.9602210000000007</v>
      </c>
      <c r="AY1074" s="1">
        <v>-3.1247889999999998</v>
      </c>
      <c r="AZ1074" s="1">
        <v>173.86</v>
      </c>
      <c r="BA1074" s="1">
        <v>137.12</v>
      </c>
      <c r="BB1074" s="1">
        <v>142.91999999999999</v>
      </c>
      <c r="BC1074" s="12">
        <v>0.15786608600979812</v>
      </c>
      <c r="BD1074" s="1">
        <v>22.431714720133346</v>
      </c>
      <c r="BE1074" s="1">
        <v>43.538759077293641</v>
      </c>
      <c r="BF1074" s="1">
        <v>25.599848880307981</v>
      </c>
      <c r="BG1074" s="1">
        <v>1.1766068353866328</v>
      </c>
      <c r="BH1074" s="1">
        <v>0.81587953456536622</v>
      </c>
      <c r="BI1074" s="1" t="s">
        <v>104</v>
      </c>
      <c r="BJ1074" s="1">
        <v>-1.2280786099999972</v>
      </c>
      <c r="BK1074" s="1">
        <v>0.18379493999999852</v>
      </c>
      <c r="BL1074" s="1">
        <v>-2.632984399999998</v>
      </c>
      <c r="BM1074" s="1" t="s">
        <v>104</v>
      </c>
      <c r="BN1074" s="1">
        <v>84.530567340000005</v>
      </c>
      <c r="BO1074" s="1">
        <v>114.29410527</v>
      </c>
      <c r="BP1074" s="1">
        <v>95.997470586992137</v>
      </c>
      <c r="BQ1074" s="1">
        <v>381.74618046014075</v>
      </c>
      <c r="BR1074" s="1" t="s">
        <v>126</v>
      </c>
      <c r="BS1074" s="1">
        <v>4.1779603011635862</v>
      </c>
      <c r="BT1074" s="1" t="s">
        <v>104</v>
      </c>
      <c r="BU1074" s="1" t="s">
        <v>104</v>
      </c>
      <c r="BV1074" s="1" t="e">
        <v>#VALUE!</v>
      </c>
      <c r="BW1074" s="1">
        <v>106.92050856867334</v>
      </c>
    </row>
    <row r="1075" spans="1:75" x14ac:dyDescent="0.2">
      <c r="A1075" s="8" t="s">
        <v>4460</v>
      </c>
      <c r="B1075" s="4"/>
      <c r="C1075" s="8" t="s">
        <v>214</v>
      </c>
      <c r="D1075" s="8"/>
      <c r="E1075" s="9" t="s">
        <v>81</v>
      </c>
      <c r="F1075" s="1" t="s">
        <v>4461</v>
      </c>
      <c r="G1075" s="3" t="s">
        <v>4462</v>
      </c>
      <c r="H1075" s="3" t="s">
        <v>84</v>
      </c>
      <c r="I1075" s="1">
        <v>15</v>
      </c>
      <c r="J1075" s="1" t="s">
        <v>85</v>
      </c>
      <c r="K1075" s="1" t="s">
        <v>85</v>
      </c>
      <c r="L1075" s="1" t="s">
        <v>85</v>
      </c>
      <c r="M1075" s="1" t="s">
        <v>85</v>
      </c>
      <c r="N1075" s="3">
        <v>650000000</v>
      </c>
      <c r="O1075" s="10">
        <v>45728</v>
      </c>
      <c r="P1075" s="10" t="e">
        <v>#VALUE!</v>
      </c>
      <c r="Q1075" s="1">
        <v>1.1640492748375308</v>
      </c>
      <c r="R1075" s="1">
        <v>1.9977505729555922</v>
      </c>
      <c r="S1075" s="1" t="s">
        <v>104</v>
      </c>
      <c r="T1075" s="1" t="e">
        <v>#VALUE!</v>
      </c>
      <c r="U1075" s="1" t="e">
        <v>#VALUE!</v>
      </c>
      <c r="V1075" s="1" t="e">
        <v>#VALUE!</v>
      </c>
      <c r="W1075" s="1" t="s">
        <v>4463</v>
      </c>
      <c r="X1075" s="1">
        <v>93.039665222167969</v>
      </c>
      <c r="Y1075" s="1">
        <v>4.7078905799999999</v>
      </c>
      <c r="Z1075" s="11">
        <v>0.28589900000000001</v>
      </c>
      <c r="AA1075" s="11" t="s">
        <v>104</v>
      </c>
      <c r="AB1075" s="1" t="s">
        <v>87</v>
      </c>
      <c r="AC1075" s="1">
        <v>101.017</v>
      </c>
      <c r="AD1075" s="1">
        <v>4.8947585364097117</v>
      </c>
      <c r="AE1075" s="1">
        <v>3.2925726100307826</v>
      </c>
      <c r="AF1075" s="11">
        <v>3.2925726100307826</v>
      </c>
      <c r="AG1075" s="1" t="s">
        <v>84</v>
      </c>
      <c r="AH1075" s="1">
        <v>3.4695277367424411</v>
      </c>
      <c r="AI1075" s="1" t="e">
        <v>#VALUE!</v>
      </c>
      <c r="AJ1075" s="11" t="e">
        <v>#VALUE!</v>
      </c>
      <c r="AK1075" s="1" t="s">
        <v>4443</v>
      </c>
      <c r="AL1075" s="1">
        <v>131.23744201660156</v>
      </c>
      <c r="AM1075" s="1">
        <v>161.12899199999998</v>
      </c>
      <c r="AN1075" s="1">
        <v>4.7670994242382108</v>
      </c>
      <c r="AO1075" s="1">
        <v>4.6242299794661195</v>
      </c>
      <c r="AP1075" s="1">
        <v>156.09980940643749</v>
      </c>
      <c r="AQ1075" s="1" t="s">
        <v>126</v>
      </c>
      <c r="AR1075" s="3" t="s">
        <v>90</v>
      </c>
      <c r="AS1075" s="3">
        <v>93.172072944141334</v>
      </c>
      <c r="AT1075" s="1">
        <v>187.71432505742575</v>
      </c>
      <c r="AU1075" s="1">
        <v>114.49570090259189</v>
      </c>
      <c r="AV1075" s="1">
        <v>99.385352641355155</v>
      </c>
      <c r="AW1075" s="1" t="s">
        <v>4444</v>
      </c>
      <c r="AX1075" s="1">
        <v>-8.9602210000000007</v>
      </c>
      <c r="AY1075" s="1">
        <v>-3.1247889999999998</v>
      </c>
      <c r="AZ1075" s="1">
        <v>173.86</v>
      </c>
      <c r="BA1075" s="1">
        <v>137.12</v>
      </c>
      <c r="BB1075" s="1">
        <v>142.91999999999999</v>
      </c>
      <c r="BC1075" s="12">
        <v>0.15786608600979812</v>
      </c>
      <c r="BD1075" s="1">
        <v>22.431714720133346</v>
      </c>
      <c r="BE1075" s="1">
        <v>43.538759077293641</v>
      </c>
      <c r="BF1075" s="1">
        <v>25.599848880307981</v>
      </c>
      <c r="BG1075" s="1">
        <v>1.1766068353866328</v>
      </c>
      <c r="BH1075" s="1">
        <v>0.29568788501026694</v>
      </c>
      <c r="BI1075" s="1" t="s">
        <v>104</v>
      </c>
      <c r="BJ1075" s="1">
        <v>-3.8161818176743907</v>
      </c>
      <c r="BK1075" s="1">
        <v>-7.2199833908329509</v>
      </c>
      <c r="BL1075" s="1" t="s">
        <v>104</v>
      </c>
      <c r="BM1075" s="1" t="s">
        <v>104</v>
      </c>
      <c r="BN1075" s="1" t="s">
        <v>104</v>
      </c>
      <c r="BO1075" s="1" t="s">
        <v>104</v>
      </c>
      <c r="BP1075" s="1" t="e">
        <v>#VALUE!</v>
      </c>
      <c r="BQ1075" s="1">
        <v>413.47882155477578</v>
      </c>
      <c r="BR1075" s="1" t="s">
        <v>126</v>
      </c>
      <c r="BS1075" s="1">
        <v>4.7008898015058183</v>
      </c>
      <c r="BT1075" s="1" t="s">
        <v>104</v>
      </c>
      <c r="BU1075" s="1" t="s">
        <v>104</v>
      </c>
      <c r="BV1075" s="1" t="e">
        <v>#VALUE!</v>
      </c>
      <c r="BW1075" s="1">
        <v>126.05648966729602</v>
      </c>
    </row>
    <row r="1076" spans="1:75" x14ac:dyDescent="0.2">
      <c r="A1076" s="8" t="s">
        <v>4464</v>
      </c>
      <c r="B1076" s="4" t="s">
        <v>312</v>
      </c>
      <c r="C1076" s="8" t="s">
        <v>568</v>
      </c>
      <c r="D1076" s="8" t="s">
        <v>569</v>
      </c>
      <c r="E1076" s="9"/>
      <c r="F1076" s="1" t="s">
        <v>4465</v>
      </c>
      <c r="G1076" s="3" t="s">
        <v>4466</v>
      </c>
      <c r="H1076" s="3" t="s">
        <v>315</v>
      </c>
      <c r="I1076" s="1" t="s">
        <v>100</v>
      </c>
      <c r="J1076" s="1" t="s">
        <v>85</v>
      </c>
      <c r="K1076" s="1" t="s">
        <v>85</v>
      </c>
      <c r="L1076" s="1" t="s">
        <v>85</v>
      </c>
      <c r="M1076" s="1" t="s">
        <v>85</v>
      </c>
      <c r="N1076" s="3">
        <v>200000000</v>
      </c>
      <c r="O1076" s="10">
        <v>45727</v>
      </c>
      <c r="P1076" s="10">
        <v>45035</v>
      </c>
      <c r="Q1076" s="1">
        <v>0.33378926764671135</v>
      </c>
      <c r="R1076" s="1">
        <v>0.82387177191018957</v>
      </c>
      <c r="S1076" s="1" t="s">
        <v>104</v>
      </c>
      <c r="T1076" s="1">
        <v>6.3977269673154424E-2</v>
      </c>
      <c r="U1076" s="1">
        <v>1.8674896975356958E-2</v>
      </c>
      <c r="V1076" s="1">
        <v>1.9724751028960208</v>
      </c>
      <c r="W1076" s="1" t="s">
        <v>4467</v>
      </c>
      <c r="X1076" s="1">
        <v>85.070785522460938</v>
      </c>
      <c r="Y1076" s="1">
        <v>3.5376025970426306</v>
      </c>
      <c r="Z1076" s="11">
        <v>0.19681499999999999</v>
      </c>
      <c r="AA1076" s="11" t="s">
        <v>104</v>
      </c>
      <c r="AB1076" s="1" t="s">
        <v>87</v>
      </c>
      <c r="AC1076" s="1">
        <v>100.32</v>
      </c>
      <c r="AD1076" s="1">
        <v>4.8947585364097117</v>
      </c>
      <c r="AE1076" s="1">
        <v>3.2925726100307826</v>
      </c>
      <c r="AF1076" s="11">
        <v>3.2925726100307826</v>
      </c>
      <c r="AG1076" s="1" t="s">
        <v>84</v>
      </c>
      <c r="AH1076" s="1">
        <v>3.4695277367424411</v>
      </c>
      <c r="AI1076" s="1" t="e">
        <v>#VALUE!</v>
      </c>
      <c r="AJ1076" s="11" t="e">
        <v>#VALUE!</v>
      </c>
      <c r="AK1076" s="1" t="s">
        <v>4468</v>
      </c>
      <c r="AL1076" s="1">
        <v>88.70619361</v>
      </c>
      <c r="AM1076" s="1">
        <v>161.12899199999998</v>
      </c>
      <c r="AN1076" s="1">
        <v>4.7670994242382108</v>
      </c>
      <c r="AO1076" s="1">
        <v>2.6967830253251197</v>
      </c>
      <c r="AP1076" s="1">
        <v>156.09980940643749</v>
      </c>
      <c r="AQ1076" s="1" t="s">
        <v>177</v>
      </c>
      <c r="AR1076" s="3" t="s">
        <v>103</v>
      </c>
      <c r="AS1076" s="3">
        <v>83.809111747033697</v>
      </c>
      <c r="AT1076" s="1">
        <v>85.05577658007941</v>
      </c>
      <c r="AU1076" s="1">
        <v>25.515116832394156</v>
      </c>
      <c r="AV1076" s="1">
        <v>11.006197789311623</v>
      </c>
      <c r="AW1076" s="1" t="s">
        <v>4469</v>
      </c>
      <c r="AX1076" s="1">
        <v>0.147761</v>
      </c>
      <c r="AY1076" s="1">
        <v>5.0547659999999999</v>
      </c>
      <c r="AZ1076" s="1">
        <v>78.42</v>
      </c>
      <c r="BA1076" s="1">
        <v>53.67</v>
      </c>
      <c r="BB1076" s="1">
        <v>67.13</v>
      </c>
      <c r="BC1076" s="12">
        <v>0.54383838383838357</v>
      </c>
      <c r="BD1076" s="1">
        <v>66.219936374124799</v>
      </c>
      <c r="BE1076" s="1">
        <v>111.88640422370413</v>
      </c>
      <c r="BF1076" s="1">
        <v>53.821877007431802</v>
      </c>
      <c r="BG1076" s="1">
        <v>0.78647790723389377</v>
      </c>
      <c r="BH1076" s="1">
        <v>0.29842573579739906</v>
      </c>
      <c r="BI1076" s="1" t="s">
        <v>104</v>
      </c>
      <c r="BJ1076" s="1">
        <v>0.10016797999999483</v>
      </c>
      <c r="BK1076" s="1">
        <v>-5.3718549400000057</v>
      </c>
      <c r="BL1076" s="1" t="s">
        <v>104</v>
      </c>
      <c r="BM1076" s="1" t="s">
        <v>104</v>
      </c>
      <c r="BN1076" s="1" t="s">
        <v>104</v>
      </c>
      <c r="BO1076" s="1" t="s">
        <v>104</v>
      </c>
      <c r="BP1076" s="1" t="e">
        <v>#VALUE!</v>
      </c>
      <c r="BQ1076" s="1">
        <v>255.95882990472774</v>
      </c>
      <c r="BR1076" s="1" t="s">
        <v>177</v>
      </c>
      <c r="BS1076" s="1">
        <v>2.6967830253251197</v>
      </c>
      <c r="BT1076" s="1" t="s">
        <v>104</v>
      </c>
      <c r="BU1076" s="1" t="s">
        <v>104</v>
      </c>
      <c r="BV1076" s="1" t="e">
        <v>#VALUE!</v>
      </c>
      <c r="BW1076" s="1">
        <v>104.65711812488519</v>
      </c>
    </row>
    <row r="1077" spans="1:75" x14ac:dyDescent="0.2">
      <c r="A1077" s="8" t="s">
        <v>4470</v>
      </c>
      <c r="B1077" s="4" t="s">
        <v>355</v>
      </c>
      <c r="C1077" s="8" t="s">
        <v>568</v>
      </c>
      <c r="D1077" s="8" t="s">
        <v>569</v>
      </c>
      <c r="E1077" s="9"/>
      <c r="F1077" s="1" t="s">
        <v>4471</v>
      </c>
      <c r="G1077" s="3" t="s">
        <v>4472</v>
      </c>
      <c r="H1077" s="3" t="s">
        <v>358</v>
      </c>
      <c r="I1077" s="1">
        <v>35</v>
      </c>
      <c r="J1077" s="1" t="s">
        <v>85</v>
      </c>
      <c r="K1077" s="1" t="s">
        <v>85</v>
      </c>
      <c r="L1077" s="1" t="s">
        <v>85</v>
      </c>
      <c r="M1077" s="1" t="s">
        <v>85</v>
      </c>
      <c r="N1077" s="3">
        <v>350000000</v>
      </c>
      <c r="O1077" s="10">
        <v>45727</v>
      </c>
      <c r="P1077" s="10">
        <v>44105</v>
      </c>
      <c r="Q1077" s="1">
        <v>0.31207482058681624</v>
      </c>
      <c r="R1077" s="1">
        <v>0.66424565881513242</v>
      </c>
      <c r="S1077" s="1" t="s">
        <v>104</v>
      </c>
      <c r="T1077" s="1">
        <v>-0.11023388456957717</v>
      </c>
      <c r="U1077" s="1">
        <v>-0.69258183269795826</v>
      </c>
      <c r="V1077" s="1">
        <v>1.916573125777532</v>
      </c>
      <c r="W1077" s="1" t="s">
        <v>4473</v>
      </c>
      <c r="X1077" s="1">
        <v>114.64579772949219</v>
      </c>
      <c r="Y1077" s="1">
        <v>4.0950715600000001</v>
      </c>
      <c r="Z1077" s="11">
        <v>0.39516499999999999</v>
      </c>
      <c r="AA1077" s="11" t="s">
        <v>104</v>
      </c>
      <c r="AB1077" s="1" t="s">
        <v>87</v>
      </c>
      <c r="AC1077" s="1">
        <v>100.35599999999999</v>
      </c>
      <c r="AD1077" s="1">
        <v>4.8947585364097117</v>
      </c>
      <c r="AE1077" s="1">
        <v>3.2925726100307826</v>
      </c>
      <c r="AF1077" s="11">
        <v>3.2925726100307826</v>
      </c>
      <c r="AG1077" s="1" t="s">
        <v>84</v>
      </c>
      <c r="AH1077" s="1">
        <v>3.4695277367424411</v>
      </c>
      <c r="AI1077" s="1" t="e">
        <v>#VALUE!</v>
      </c>
      <c r="AJ1077" s="11" t="e">
        <v>#VALUE!</v>
      </c>
      <c r="AK1077" s="1" t="s">
        <v>4468</v>
      </c>
      <c r="AL1077" s="1">
        <v>118.19927022</v>
      </c>
      <c r="AM1077" s="1">
        <v>161.12899199999998</v>
      </c>
      <c r="AN1077" s="1">
        <v>4.7670994242382108</v>
      </c>
      <c r="AO1077" s="1">
        <v>5.3059548254620124</v>
      </c>
      <c r="AP1077" s="1">
        <v>156.09980940643749</v>
      </c>
      <c r="AQ1077" s="1" t="s">
        <v>177</v>
      </c>
      <c r="AR1077" s="3" t="s">
        <v>103</v>
      </c>
      <c r="AS1077" s="3">
        <v>115.40727264177369</v>
      </c>
      <c r="AT1077" s="1">
        <v>117.89333029909344</v>
      </c>
      <c r="AU1077" s="1">
        <v>41.650562549259185</v>
      </c>
      <c r="AV1077" s="1">
        <v>24.967273145513769</v>
      </c>
      <c r="AW1077" s="1" t="s">
        <v>4469</v>
      </c>
      <c r="AX1077" s="1">
        <v>0.147761</v>
      </c>
      <c r="AY1077" s="1">
        <v>5.0547659999999999</v>
      </c>
      <c r="AZ1077" s="1">
        <v>78.42</v>
      </c>
      <c r="BA1077" s="1">
        <v>53.67</v>
      </c>
      <c r="BB1077" s="1">
        <v>67.13</v>
      </c>
      <c r="BC1077" s="12">
        <v>0.54383838383838357</v>
      </c>
      <c r="BD1077" s="1">
        <v>66.219936374124799</v>
      </c>
      <c r="BE1077" s="1">
        <v>111.88640422370413</v>
      </c>
      <c r="BF1077" s="1">
        <v>53.821877007431802</v>
      </c>
      <c r="BG1077" s="1">
        <v>0.78647790723389377</v>
      </c>
      <c r="BH1077" s="1">
        <v>0.29842573579739906</v>
      </c>
      <c r="BI1077" s="1" t="s">
        <v>104</v>
      </c>
      <c r="BJ1077" s="1">
        <v>-4.1068580900000029</v>
      </c>
      <c r="BK1077" s="1">
        <v>-6.2410700499999905</v>
      </c>
      <c r="BL1077" s="1" t="s">
        <v>104</v>
      </c>
      <c r="BM1077" s="1" t="s">
        <v>104</v>
      </c>
      <c r="BN1077" s="1" t="s">
        <v>104</v>
      </c>
      <c r="BO1077" s="1" t="s">
        <v>104</v>
      </c>
      <c r="BP1077" s="1" t="e">
        <v>#VALUE!</v>
      </c>
      <c r="BQ1077" s="1">
        <v>474.14236506142515</v>
      </c>
      <c r="BR1077" s="1" t="s">
        <v>177</v>
      </c>
      <c r="BS1077" s="1">
        <v>5.3908281998631074</v>
      </c>
      <c r="BT1077" s="1" t="s">
        <v>104</v>
      </c>
      <c r="BU1077" s="1" t="s">
        <v>104</v>
      </c>
      <c r="BV1077" s="1" t="e">
        <v>#VALUE!</v>
      </c>
      <c r="BW1077" s="1">
        <v>146.33092147044522</v>
      </c>
    </row>
    <row r="1078" spans="1:75" x14ac:dyDescent="0.2">
      <c r="A1078" s="8" t="s">
        <v>4474</v>
      </c>
      <c r="B1078" s="4" t="s">
        <v>1444</v>
      </c>
      <c r="C1078" s="8" t="s">
        <v>568</v>
      </c>
      <c r="D1078" s="8" t="s">
        <v>569</v>
      </c>
      <c r="E1078" s="9"/>
      <c r="F1078" s="1" t="s">
        <v>4475</v>
      </c>
      <c r="G1078" s="3" t="s">
        <v>4476</v>
      </c>
      <c r="H1078" s="3" t="s">
        <v>1447</v>
      </c>
      <c r="I1078" s="1">
        <v>28.5</v>
      </c>
      <c r="J1078" s="1" t="s">
        <v>85</v>
      </c>
      <c r="K1078" s="1" t="s">
        <v>85</v>
      </c>
      <c r="L1078" s="1" t="s">
        <v>85</v>
      </c>
      <c r="M1078" s="1" t="s">
        <v>85</v>
      </c>
      <c r="N1078" s="3">
        <v>500000000</v>
      </c>
      <c r="O1078" s="10">
        <v>45616</v>
      </c>
      <c r="P1078" s="10">
        <v>45386</v>
      </c>
      <c r="Q1078" s="1">
        <v>0.30718285262301137</v>
      </c>
      <c r="R1078" s="1">
        <v>0.72639601506410134</v>
      </c>
      <c r="S1078" s="1">
        <v>2.4031699113598481</v>
      </c>
      <c r="T1078" s="1">
        <v>1.9263819832215923E-2</v>
      </c>
      <c r="U1078" s="1">
        <v>-0.24712333913166074</v>
      </c>
      <c r="V1078" s="1">
        <v>1.9605370758966512</v>
      </c>
      <c r="W1078" s="1" t="s">
        <v>4477</v>
      </c>
      <c r="X1078" s="1">
        <v>102.63398742675781</v>
      </c>
      <c r="Y1078" s="1">
        <v>3.8701233899999998</v>
      </c>
      <c r="Z1078" s="11">
        <v>0.30685400000000002</v>
      </c>
      <c r="AA1078" s="11">
        <v>0.1933364137996163</v>
      </c>
      <c r="AB1078" s="1" t="s">
        <v>87</v>
      </c>
      <c r="AC1078" s="1">
        <v>101.996</v>
      </c>
      <c r="AD1078" s="1">
        <v>4.8947585364097117</v>
      </c>
      <c r="AE1078" s="1">
        <v>3.2925726100307826</v>
      </c>
      <c r="AF1078" s="11">
        <v>3.2925726100307826</v>
      </c>
      <c r="AG1078" s="1" t="s">
        <v>84</v>
      </c>
      <c r="AH1078" s="1">
        <v>3.4695277367424411</v>
      </c>
      <c r="AI1078" s="1" t="e">
        <v>#VALUE!</v>
      </c>
      <c r="AJ1078" s="11" t="e">
        <v>#VALUE!</v>
      </c>
      <c r="AK1078" s="1" t="s">
        <v>4468</v>
      </c>
      <c r="AL1078" s="1">
        <v>107.25372784</v>
      </c>
      <c r="AM1078" s="1">
        <v>161.12899199999998</v>
      </c>
      <c r="AN1078" s="1">
        <v>4.7670994242382108</v>
      </c>
      <c r="AO1078" s="1">
        <v>4.3066392881587952</v>
      </c>
      <c r="AP1078" s="1">
        <v>156.09980940643749</v>
      </c>
      <c r="AQ1078" s="1" t="s">
        <v>177</v>
      </c>
      <c r="AR1078" s="3" t="s">
        <v>103</v>
      </c>
      <c r="AS1078" s="3">
        <v>103.80388492996487</v>
      </c>
      <c r="AT1078" s="1">
        <v>105.96229844649704</v>
      </c>
      <c r="AU1078" s="1">
        <v>35.187981934867231</v>
      </c>
      <c r="AV1078" s="1">
        <v>19.65599693136091</v>
      </c>
      <c r="AW1078" s="1" t="s">
        <v>4469</v>
      </c>
      <c r="AX1078" s="1">
        <v>0.147761</v>
      </c>
      <c r="AY1078" s="1">
        <v>5.0547659999999999</v>
      </c>
      <c r="AZ1078" s="1">
        <v>78.42</v>
      </c>
      <c r="BA1078" s="1">
        <v>53.67</v>
      </c>
      <c r="BB1078" s="1">
        <v>67.13</v>
      </c>
      <c r="BC1078" s="12">
        <v>0.54383838383838357</v>
      </c>
      <c r="BD1078" s="1">
        <v>66.219936374124799</v>
      </c>
      <c r="BE1078" s="1">
        <v>111.88640422370413</v>
      </c>
      <c r="BF1078" s="1">
        <v>53.821877007431802</v>
      </c>
      <c r="BG1078" s="1">
        <v>0.78647790723389377</v>
      </c>
      <c r="BH1078" s="1">
        <v>0.60232717316906226</v>
      </c>
      <c r="BI1078" s="1" t="s">
        <v>104</v>
      </c>
      <c r="BJ1078" s="1">
        <v>-2.2350093299999969</v>
      </c>
      <c r="BK1078" s="1">
        <v>-5.5105510400000099</v>
      </c>
      <c r="BL1078" s="1">
        <v>2.4522155699999928</v>
      </c>
      <c r="BM1078" s="1" t="s">
        <v>104</v>
      </c>
      <c r="BN1078" s="1">
        <v>103.71655057</v>
      </c>
      <c r="BO1078" s="1">
        <v>140.96429691</v>
      </c>
      <c r="BP1078" s="1">
        <v>90.50364755571411</v>
      </c>
      <c r="BQ1078" s="1">
        <v>397.78515561316397</v>
      </c>
      <c r="BR1078" s="1" t="s">
        <v>177</v>
      </c>
      <c r="BS1078" s="1">
        <v>4.3915126625598901</v>
      </c>
      <c r="BT1078" s="1" t="s">
        <v>104</v>
      </c>
      <c r="BU1078" s="1" t="s">
        <v>104</v>
      </c>
      <c r="BV1078" s="1" t="e">
        <v>#VALUE!</v>
      </c>
      <c r="BW1078" s="1">
        <v>129.79689894725274</v>
      </c>
    </row>
    <row r="1079" spans="1:75" x14ac:dyDescent="0.2">
      <c r="A1079" s="8" t="s">
        <v>4478</v>
      </c>
      <c r="B1079" s="4" t="s">
        <v>141</v>
      </c>
      <c r="C1079" s="8" t="s">
        <v>568</v>
      </c>
      <c r="D1079" s="8" t="s">
        <v>569</v>
      </c>
      <c r="E1079" s="9"/>
      <c r="F1079" s="1" t="s">
        <v>4479</v>
      </c>
      <c r="G1079" s="3" t="s">
        <v>4480</v>
      </c>
      <c r="H1079" s="3" t="s">
        <v>144</v>
      </c>
      <c r="I1079" s="1">
        <v>35</v>
      </c>
      <c r="J1079" s="1" t="s">
        <v>85</v>
      </c>
      <c r="K1079" s="1" t="s">
        <v>85</v>
      </c>
      <c r="L1079" s="1" t="s">
        <v>85</v>
      </c>
      <c r="M1079" s="1" t="s">
        <v>85</v>
      </c>
      <c r="N1079" s="3">
        <v>200000000</v>
      </c>
      <c r="O1079" s="10">
        <v>45616</v>
      </c>
      <c r="P1079" s="10">
        <v>44490</v>
      </c>
      <c r="Q1079" s="1">
        <v>0.45032229901351695</v>
      </c>
      <c r="R1079" s="1">
        <v>0.83113969096468843</v>
      </c>
      <c r="S1079" s="1">
        <v>2.4345139791049242</v>
      </c>
      <c r="T1079" s="1">
        <v>-0.17416852149328976</v>
      </c>
      <c r="U1079" s="1">
        <v>-0.89969698457877945</v>
      </c>
      <c r="V1079" s="1">
        <v>1.7684322020817378</v>
      </c>
      <c r="W1079" s="1" t="s">
        <v>1982</v>
      </c>
      <c r="X1079" s="1">
        <v>122.43311309814453</v>
      </c>
      <c r="Y1079" s="1">
        <v>4.2675768099999996</v>
      </c>
      <c r="Z1079" s="11">
        <v>0.55982799999999999</v>
      </c>
      <c r="AA1079" s="11">
        <v>-4.7906927302698854E-2</v>
      </c>
      <c r="AB1079" s="1" t="s">
        <v>87</v>
      </c>
      <c r="AC1079" s="1">
        <v>102.51900000000001</v>
      </c>
      <c r="AD1079" s="1">
        <v>4.8947585364097117</v>
      </c>
      <c r="AE1079" s="1">
        <v>3.2925726100307826</v>
      </c>
      <c r="AF1079" s="11">
        <v>3.2925726100307826</v>
      </c>
      <c r="AG1079" s="1" t="s">
        <v>84</v>
      </c>
      <c r="AH1079" s="1">
        <v>3.4695277367424411</v>
      </c>
      <c r="AI1079" s="1" t="e">
        <v>#VALUE!</v>
      </c>
      <c r="AJ1079" s="11" t="e">
        <v>#VALUE!</v>
      </c>
      <c r="AK1079" s="1" t="s">
        <v>4468</v>
      </c>
      <c r="AL1079" s="1">
        <v>127.67948911000001</v>
      </c>
      <c r="AM1079" s="1">
        <v>161.12899199999998</v>
      </c>
      <c r="AN1079" s="1">
        <v>4.7670994242382108</v>
      </c>
      <c r="AO1079" s="1">
        <v>6.2231348391512666</v>
      </c>
      <c r="AP1079" s="1">
        <v>156.09980940643749</v>
      </c>
      <c r="AQ1079" s="1" t="s">
        <v>177</v>
      </c>
      <c r="AR1079" s="3" t="s">
        <v>103</v>
      </c>
      <c r="AS1079" s="3">
        <v>123.65020960730098</v>
      </c>
      <c r="AT1079" s="1">
        <v>126.06694298789608</v>
      </c>
      <c r="AU1079" s="1">
        <v>44.682117761113993</v>
      </c>
      <c r="AV1079" s="1">
        <v>26.580803285633749</v>
      </c>
      <c r="AW1079" s="1" t="s">
        <v>4469</v>
      </c>
      <c r="AX1079" s="1">
        <v>0.147761</v>
      </c>
      <c r="AY1079" s="1">
        <v>5.0547659999999999</v>
      </c>
      <c r="AZ1079" s="1">
        <v>78.42</v>
      </c>
      <c r="BA1079" s="1">
        <v>53.67</v>
      </c>
      <c r="BB1079" s="1">
        <v>67.13</v>
      </c>
      <c r="BC1079" s="12">
        <v>0.54383838383838357</v>
      </c>
      <c r="BD1079" s="1">
        <v>66.219936374124799</v>
      </c>
      <c r="BE1079" s="1">
        <v>111.88640422370413</v>
      </c>
      <c r="BF1079" s="1">
        <v>53.821877007431802</v>
      </c>
      <c r="BG1079" s="1">
        <v>0.78647790723389377</v>
      </c>
      <c r="BH1079" s="1">
        <v>0.60232717316906226</v>
      </c>
      <c r="BI1079" s="1" t="s">
        <v>104</v>
      </c>
      <c r="BJ1079" s="1">
        <v>-3.7582972000000012</v>
      </c>
      <c r="BK1079" s="1">
        <v>-8.7462276199999991</v>
      </c>
      <c r="BL1079" s="1">
        <v>7.9015400000059799E-3</v>
      </c>
      <c r="BM1079" s="1" t="s">
        <v>104</v>
      </c>
      <c r="BN1079" s="1">
        <v>125.0540391</v>
      </c>
      <c r="BO1079" s="1">
        <v>162.87728946999999</v>
      </c>
      <c r="BP1079" s="1">
        <v>93.058634611470566</v>
      </c>
      <c r="BQ1079" s="1">
        <v>549.83233407241983</v>
      </c>
      <c r="BR1079" s="1" t="s">
        <v>177</v>
      </c>
      <c r="BS1079" s="1">
        <v>6.3901437371663246</v>
      </c>
      <c r="BT1079" s="1" t="s">
        <v>104</v>
      </c>
      <c r="BU1079" s="1" t="s">
        <v>104</v>
      </c>
      <c r="BV1079" s="1" t="e">
        <v>#VALUE!</v>
      </c>
      <c r="BW1079" s="1">
        <v>157.42901702329655</v>
      </c>
    </row>
    <row r="1080" spans="1:75" x14ac:dyDescent="0.2">
      <c r="A1080" s="8" t="s">
        <v>4481</v>
      </c>
      <c r="B1080" s="4"/>
      <c r="C1080" s="8" t="s">
        <v>502</v>
      </c>
      <c r="D1080" s="8" t="s">
        <v>569</v>
      </c>
      <c r="E1080" s="9"/>
      <c r="F1080" s="1" t="s">
        <v>4482</v>
      </c>
      <c r="G1080" s="13" t="s">
        <v>4483</v>
      </c>
      <c r="H1080" s="3" t="s">
        <v>84</v>
      </c>
      <c r="I1080" s="1" t="s">
        <v>100</v>
      </c>
      <c r="J1080" s="1">
        <v>126</v>
      </c>
      <c r="K1080" s="1" t="s">
        <v>505</v>
      </c>
      <c r="L1080" s="1">
        <v>2.5285111516898335</v>
      </c>
      <c r="M1080" s="1">
        <v>7.8318929962698292E-2</v>
      </c>
      <c r="N1080" s="3">
        <v>150000000</v>
      </c>
      <c r="O1080" s="10">
        <v>45727</v>
      </c>
      <c r="P1080" s="10" t="e">
        <v>#VALUE!</v>
      </c>
      <c r="Q1080" s="1">
        <v>0.37143273321076364</v>
      </c>
      <c r="R1080" s="1">
        <v>1.0808979843841549</v>
      </c>
      <c r="S1080" s="1" t="s">
        <v>104</v>
      </c>
      <c r="T1080" s="1" t="e">
        <v>#VALUE!</v>
      </c>
      <c r="U1080" s="1" t="e">
        <v>#VALUE!</v>
      </c>
      <c r="V1080" s="1" t="e">
        <v>#VALUE!</v>
      </c>
      <c r="W1080" s="1" t="s">
        <v>4467</v>
      </c>
      <c r="X1080" s="1" t="s">
        <v>85</v>
      </c>
      <c r="Y1080" s="1">
        <v>3.9050663433487696</v>
      </c>
      <c r="Z1080" s="11" t="s">
        <v>100</v>
      </c>
      <c r="AA1080" s="11" t="s">
        <v>104</v>
      </c>
      <c r="AB1080" s="1" t="s">
        <v>506</v>
      </c>
      <c r="AC1080" s="1">
        <v>100.373</v>
      </c>
      <c r="AD1080" s="1">
        <v>4.8947585364097117</v>
      </c>
      <c r="AE1080" s="1">
        <v>3.2925726100307826</v>
      </c>
      <c r="AF1080" s="11">
        <v>3.2925726100307826</v>
      </c>
      <c r="AG1080" s="1" t="s">
        <v>84</v>
      </c>
      <c r="AH1080" s="1">
        <v>3.4695277367424411</v>
      </c>
      <c r="AI1080" s="1" t="e">
        <v>#VALUE!</v>
      </c>
      <c r="AJ1080" s="11" t="e">
        <v>#VALUE!</v>
      </c>
      <c r="AK1080" s="1" t="s">
        <v>4468</v>
      </c>
      <c r="AL1080" s="1">
        <v>124.58466691</v>
      </c>
      <c r="AM1080" s="1">
        <v>161.12899199999998</v>
      </c>
      <c r="AN1080" s="1">
        <v>4.7670994242382108</v>
      </c>
      <c r="AO1080" s="1">
        <v>2.6967830253251197</v>
      </c>
      <c r="AP1080" s="1">
        <v>156.09980940643749</v>
      </c>
      <c r="AQ1080" s="1" t="s">
        <v>177</v>
      </c>
      <c r="AR1080" s="3" t="s">
        <v>103</v>
      </c>
      <c r="AS1080" s="3" t="s">
        <v>100</v>
      </c>
      <c r="AT1080" s="1" t="s">
        <v>100</v>
      </c>
      <c r="AU1080" s="1" t="s">
        <v>100</v>
      </c>
      <c r="AV1080" s="1" t="s">
        <v>100</v>
      </c>
      <c r="AW1080" s="1" t="s">
        <v>4469</v>
      </c>
      <c r="AX1080" s="1">
        <v>0.147761</v>
      </c>
      <c r="AY1080" s="1">
        <v>5.0547659999999999</v>
      </c>
      <c r="AZ1080" s="1">
        <v>78.42</v>
      </c>
      <c r="BA1080" s="1">
        <v>53.67</v>
      </c>
      <c r="BB1080" s="1">
        <v>67.13</v>
      </c>
      <c r="BC1080" s="12">
        <v>0.54383838383838357</v>
      </c>
      <c r="BD1080" s="1">
        <v>66.219936374124799</v>
      </c>
      <c r="BE1080" s="1">
        <v>111.88640422370413</v>
      </c>
      <c r="BF1080" s="1">
        <v>53.821877007431802</v>
      </c>
      <c r="BG1080" s="1">
        <v>0.78647790723389377</v>
      </c>
      <c r="BH1080" s="1">
        <v>0.29842573579739906</v>
      </c>
      <c r="BI1080" s="1" t="s">
        <v>104</v>
      </c>
      <c r="BJ1080" s="1">
        <v>0.89515969999999356</v>
      </c>
      <c r="BK1080" s="1">
        <v>-5.6108922700000079</v>
      </c>
      <c r="BL1080" s="1" t="s">
        <v>104</v>
      </c>
      <c r="BM1080" s="1" t="s">
        <v>104</v>
      </c>
      <c r="BN1080" s="1" t="s">
        <v>104</v>
      </c>
      <c r="BO1080" s="1" t="s">
        <v>104</v>
      </c>
      <c r="BP1080" s="1" t="e">
        <v>#VALUE!</v>
      </c>
      <c r="BQ1080" s="1">
        <v>0.27451672139022776</v>
      </c>
      <c r="BR1080" s="1" t="s">
        <v>177</v>
      </c>
      <c r="BS1080" s="1">
        <v>2.6967830253251197</v>
      </c>
      <c r="BT1080" s="1" t="s">
        <v>104</v>
      </c>
      <c r="BU1080" s="1" t="s">
        <v>104</v>
      </c>
      <c r="BV1080" s="1" t="e">
        <v>#VALUE!</v>
      </c>
      <c r="BW1080" s="1">
        <v>115.53246661289637</v>
      </c>
    </row>
    <row r="1081" spans="1:75" x14ac:dyDescent="0.2">
      <c r="A1081" s="8" t="s">
        <v>4484</v>
      </c>
      <c r="B1081" s="4" t="s">
        <v>587</v>
      </c>
      <c r="C1081" s="8" t="s">
        <v>3325</v>
      </c>
      <c r="D1081" s="8" t="s">
        <v>1913</v>
      </c>
      <c r="E1081" s="9"/>
      <c r="F1081" s="1" t="s">
        <v>4485</v>
      </c>
      <c r="G1081" s="13" t="s">
        <v>4486</v>
      </c>
      <c r="H1081" s="3" t="s">
        <v>582</v>
      </c>
      <c r="I1081" s="1" t="s">
        <v>100</v>
      </c>
      <c r="J1081" s="1" t="s">
        <v>85</v>
      </c>
      <c r="K1081" s="1" t="s">
        <v>85</v>
      </c>
      <c r="L1081" s="1" t="s">
        <v>85</v>
      </c>
      <c r="M1081" s="1" t="s">
        <v>85</v>
      </c>
      <c r="N1081" s="3">
        <v>448800000</v>
      </c>
      <c r="O1081" s="10">
        <v>44085</v>
      </c>
      <c r="P1081" s="10">
        <v>43922</v>
      </c>
      <c r="Q1081" s="1">
        <v>0.22008489626572647</v>
      </c>
      <c r="R1081" s="1">
        <v>0.69992323788179434</v>
      </c>
      <c r="S1081" s="1">
        <v>1.7330994737293715</v>
      </c>
      <c r="T1081" s="1">
        <v>0.18895480342364657</v>
      </c>
      <c r="U1081" s="1">
        <v>0.62104763561732224</v>
      </c>
      <c r="V1081" s="1">
        <v>1.5160467312387071</v>
      </c>
      <c r="W1081" s="1" t="s">
        <v>2443</v>
      </c>
      <c r="X1081" s="1">
        <v>17.962862014770508</v>
      </c>
      <c r="Y1081" s="1">
        <v>2.7983252943636607</v>
      </c>
      <c r="Z1081" s="11" t="s">
        <v>100</v>
      </c>
      <c r="AA1081" s="11" t="s">
        <v>100</v>
      </c>
      <c r="AB1081" s="1" t="s">
        <v>87</v>
      </c>
      <c r="AC1081" s="1">
        <v>99.683999999999997</v>
      </c>
      <c r="AD1081" s="1">
        <v>5.2915691967652183</v>
      </c>
      <c r="AE1081" s="1">
        <v>4.0743093456242239</v>
      </c>
      <c r="AF1081" s="11">
        <v>4.0743093456242239</v>
      </c>
      <c r="AG1081" s="1" t="s">
        <v>84</v>
      </c>
      <c r="AH1081" s="1">
        <v>7.7201536957923178</v>
      </c>
      <c r="AI1081" s="1" t="e">
        <v>#VALUE!</v>
      </c>
      <c r="AJ1081" s="11" t="e">
        <v>#VALUE!</v>
      </c>
      <c r="AK1081" s="1" t="s">
        <v>4487</v>
      </c>
      <c r="AL1081" s="1">
        <v>17.463856880000002</v>
      </c>
      <c r="AM1081" s="1">
        <v>182.50876388840396</v>
      </c>
      <c r="AN1081" s="1">
        <v>59.586146581101019</v>
      </c>
      <c r="AO1081" s="1">
        <v>0.22450376454483231</v>
      </c>
      <c r="AP1081" s="1">
        <v>119.27507705267848</v>
      </c>
      <c r="AQ1081" s="1" t="s">
        <v>1792</v>
      </c>
      <c r="AR1081" s="3" t="s">
        <v>103</v>
      </c>
      <c r="AS1081" s="3">
        <v>18.377636619703843</v>
      </c>
      <c r="AT1081" s="1">
        <v>13.32930220114128</v>
      </c>
      <c r="AU1081" s="1">
        <v>-7.0035745311737951</v>
      </c>
      <c r="AV1081" s="1">
        <v>-45.696461713249633</v>
      </c>
      <c r="AW1081" s="1" t="s">
        <v>2786</v>
      </c>
      <c r="AX1081" s="1">
        <v>25.370560000000001</v>
      </c>
      <c r="AY1081" s="1">
        <v>6.3023220000000002</v>
      </c>
      <c r="AZ1081" s="1">
        <v>185.67999267578125</v>
      </c>
      <c r="BA1081" s="1">
        <v>140</v>
      </c>
      <c r="BB1081" s="1">
        <v>185.37</v>
      </c>
      <c r="BC1081" s="12">
        <v>0.99321381949464282</v>
      </c>
      <c r="BD1081" s="1">
        <v>117.79265801135621</v>
      </c>
      <c r="BE1081" s="1">
        <v>116.5371241758853</v>
      </c>
      <c r="BF1081" s="1">
        <v>60.940191251991806</v>
      </c>
      <c r="BG1081" s="1">
        <v>-2.2582789543257913E-2</v>
      </c>
      <c r="BH1081" s="1">
        <v>4.7611225188227237</v>
      </c>
      <c r="BI1081" s="1">
        <v>-33.670372279999995</v>
      </c>
      <c r="BJ1081" s="1">
        <v>-1.2448630299999977</v>
      </c>
      <c r="BK1081" s="1">
        <v>-5.7512123799999983</v>
      </c>
      <c r="BL1081" s="1">
        <v>-13.850074939999999</v>
      </c>
      <c r="BM1081" s="1">
        <v>-1.2989816406196768</v>
      </c>
      <c r="BN1081" s="1">
        <v>14.385278169999999</v>
      </c>
      <c r="BO1081" s="1">
        <v>42.56703675</v>
      </c>
      <c r="BP1081" s="1">
        <v>89.075987925803872</v>
      </c>
      <c r="BQ1081" s="1">
        <v>22.344486430156962</v>
      </c>
      <c r="BR1081" s="1" t="s">
        <v>1792</v>
      </c>
      <c r="BS1081" s="1">
        <v>0.22450376454483231</v>
      </c>
      <c r="BT1081" s="1">
        <v>14.385278169999999</v>
      </c>
      <c r="BU1081" s="1">
        <v>153.87785474</v>
      </c>
      <c r="BV1081" s="1">
        <v>97.793016097559047</v>
      </c>
      <c r="BW1081" s="1">
        <v>11.418536783941914</v>
      </c>
    </row>
    <row r="1082" spans="1:75" x14ac:dyDescent="0.2">
      <c r="A1082" s="8" t="s">
        <v>4488</v>
      </c>
      <c r="B1082" s="4" t="s">
        <v>222</v>
      </c>
      <c r="C1082" s="8" t="s">
        <v>3325</v>
      </c>
      <c r="D1082" s="8" t="s">
        <v>1913</v>
      </c>
      <c r="E1082" s="9"/>
      <c r="F1082" s="1" t="s">
        <v>4489</v>
      </c>
      <c r="G1082" s="13" t="s">
        <v>4490</v>
      </c>
      <c r="H1082" s="3" t="s">
        <v>227</v>
      </c>
      <c r="I1082" s="1" t="s">
        <v>100</v>
      </c>
      <c r="J1082" s="1" t="s">
        <v>85</v>
      </c>
      <c r="K1082" s="1" t="s">
        <v>85</v>
      </c>
      <c r="L1082" s="1" t="s">
        <v>85</v>
      </c>
      <c r="M1082" s="1" t="s">
        <v>85</v>
      </c>
      <c r="N1082" s="3">
        <v>514250000</v>
      </c>
      <c r="O1082" s="10">
        <v>45454</v>
      </c>
      <c r="P1082" s="10">
        <v>44300</v>
      </c>
      <c r="Q1082" s="1">
        <v>0.21657121953218006</v>
      </c>
      <c r="R1082" s="1">
        <v>0.64924683042044684</v>
      </c>
      <c r="S1082" s="1">
        <v>2.0418961095604926</v>
      </c>
      <c r="T1082" s="1">
        <v>0.15934297220550064</v>
      </c>
      <c r="U1082" s="1">
        <v>0.4178877312924989</v>
      </c>
      <c r="V1082" s="1">
        <v>1.7131690855889614</v>
      </c>
      <c r="W1082" s="1" t="s">
        <v>4491</v>
      </c>
      <c r="X1082" s="1">
        <v>49.716480255126953</v>
      </c>
      <c r="Y1082" s="1">
        <v>3.1158614681765862</v>
      </c>
      <c r="Z1082" s="11">
        <v>1.8453000000000001E-2</v>
      </c>
      <c r="AA1082" s="11">
        <v>0.21491757316005611</v>
      </c>
      <c r="AB1082" s="1" t="s">
        <v>87</v>
      </c>
      <c r="AC1082" s="1">
        <v>101.947</v>
      </c>
      <c r="AD1082" s="1">
        <v>4.8947585364097117</v>
      </c>
      <c r="AE1082" s="1">
        <v>3.2925726100307826</v>
      </c>
      <c r="AF1082" s="11">
        <v>3.2925726100307826</v>
      </c>
      <c r="AG1082" s="1" t="s">
        <v>84</v>
      </c>
      <c r="AH1082" s="1">
        <v>3.4695277367424411</v>
      </c>
      <c r="AI1082" s="1" t="e">
        <v>#VALUE!</v>
      </c>
      <c r="AJ1082" s="11" t="e">
        <v>#VALUE!</v>
      </c>
      <c r="AK1082" s="1" t="s">
        <v>4487</v>
      </c>
      <c r="AL1082" s="1">
        <v>52.233454279999997</v>
      </c>
      <c r="AM1082" s="1">
        <v>161.12899199999998</v>
      </c>
      <c r="AN1082" s="1">
        <v>4.7670994242382108</v>
      </c>
      <c r="AO1082" s="1">
        <v>1.2183436002737851</v>
      </c>
      <c r="AP1082" s="1">
        <v>156.09980940643749</v>
      </c>
      <c r="AQ1082" s="1" t="s">
        <v>1792</v>
      </c>
      <c r="AR1082" s="3" t="s">
        <v>103</v>
      </c>
      <c r="AS1082" s="3">
        <v>48.624773176061488</v>
      </c>
      <c r="AT1082" s="1">
        <v>49.479970226772842</v>
      </c>
      <c r="AU1082" s="1">
        <v>13.649671483251469</v>
      </c>
      <c r="AV1082" s="1">
        <v>-6.6812395075723341</v>
      </c>
      <c r="AW1082" s="1" t="s">
        <v>2786</v>
      </c>
      <c r="AX1082" s="1">
        <v>25.370560000000001</v>
      </c>
      <c r="AY1082" s="1">
        <v>6.3023220000000002</v>
      </c>
      <c r="AZ1082" s="1">
        <v>185.67999267578125</v>
      </c>
      <c r="BA1082" s="1">
        <v>140</v>
      </c>
      <c r="BB1082" s="1">
        <v>185.37</v>
      </c>
      <c r="BC1082" s="12">
        <v>0.99321381949464282</v>
      </c>
      <c r="BD1082" s="1">
        <v>117.79265801135621</v>
      </c>
      <c r="BE1082" s="1">
        <v>116.5371241758853</v>
      </c>
      <c r="BF1082" s="1">
        <v>60.940191251991806</v>
      </c>
      <c r="BG1082" s="1">
        <v>-2.2582789543257913E-2</v>
      </c>
      <c r="BH1082" s="1">
        <v>1.0321697467488022</v>
      </c>
      <c r="BI1082" s="1">
        <v>-34.767029520000001</v>
      </c>
      <c r="BJ1082" s="1">
        <v>-0.94108805000000473</v>
      </c>
      <c r="BK1082" s="1">
        <v>-1.0271782600000066</v>
      </c>
      <c r="BL1082" s="1">
        <v>-2.167370720000001</v>
      </c>
      <c r="BM1082" s="1">
        <v>-1.0586881227412528</v>
      </c>
      <c r="BN1082" s="1">
        <v>50.280152569999998</v>
      </c>
      <c r="BO1082" s="1">
        <v>75.844183099999995</v>
      </c>
      <c r="BP1082" s="1">
        <v>92.359179403624353</v>
      </c>
      <c r="BQ1082" s="1">
        <v>120.36371794671652</v>
      </c>
      <c r="BR1082" s="1" t="s">
        <v>1792</v>
      </c>
      <c r="BS1082" s="1">
        <v>1.2183436002737851</v>
      </c>
      <c r="BT1082" s="1" t="s">
        <v>104</v>
      </c>
      <c r="BU1082" s="1" t="s">
        <v>104</v>
      </c>
      <c r="BV1082" s="1" t="e">
        <v>#VALUE!</v>
      </c>
      <c r="BW1082" s="1">
        <v>64.327423538257804</v>
      </c>
    </row>
    <row r="1083" spans="1:75" x14ac:dyDescent="0.2">
      <c r="A1083" s="8" t="s">
        <v>4492</v>
      </c>
      <c r="B1083" s="4" t="s">
        <v>119</v>
      </c>
      <c r="C1083" s="8" t="s">
        <v>3325</v>
      </c>
      <c r="D1083" s="8" t="s">
        <v>1913</v>
      </c>
      <c r="E1083" s="9"/>
      <c r="F1083" s="1" t="s">
        <v>4493</v>
      </c>
      <c r="G1083" s="13" t="s">
        <v>4494</v>
      </c>
      <c r="H1083" s="3" t="s">
        <v>123</v>
      </c>
      <c r="I1083" s="1" t="s">
        <v>100</v>
      </c>
      <c r="J1083" s="1" t="s">
        <v>85</v>
      </c>
      <c r="K1083" s="1" t="s">
        <v>85</v>
      </c>
      <c r="L1083" s="1" t="s">
        <v>85</v>
      </c>
      <c r="M1083" s="1" t="s">
        <v>85</v>
      </c>
      <c r="N1083" s="3">
        <v>420750000</v>
      </c>
      <c r="O1083" s="10">
        <v>44824</v>
      </c>
      <c r="P1083" s="10">
        <v>42572</v>
      </c>
      <c r="Q1083" s="1">
        <v>0.22995389302806757</v>
      </c>
      <c r="R1083" s="1">
        <v>0.65280516319574655</v>
      </c>
      <c r="S1083" s="1">
        <v>2.4356023895643508</v>
      </c>
      <c r="T1083" s="1">
        <v>0.14984345596582571</v>
      </c>
      <c r="U1083" s="1">
        <v>0.29411501308416188</v>
      </c>
      <c r="V1083" s="1">
        <v>1.7661583623288291</v>
      </c>
      <c r="W1083" s="1" t="s">
        <v>2161</v>
      </c>
      <c r="X1083" s="1">
        <v>61.812419891357422</v>
      </c>
      <c r="Y1083" s="1">
        <v>3.2669497911690102</v>
      </c>
      <c r="Z1083" s="11" t="s">
        <v>100</v>
      </c>
      <c r="AA1083" s="11" t="s">
        <v>100</v>
      </c>
      <c r="AB1083" s="1" t="s">
        <v>87</v>
      </c>
      <c r="AC1083" s="1">
        <v>103.623</v>
      </c>
      <c r="AD1083" s="1">
        <v>5.1482318970288485</v>
      </c>
      <c r="AE1083" s="1">
        <v>3.4811229095716074</v>
      </c>
      <c r="AF1083" s="11">
        <v>3.4811229095716074</v>
      </c>
      <c r="AG1083" s="1" t="s">
        <v>84</v>
      </c>
      <c r="AH1083" s="1">
        <v>4.8217932777265391</v>
      </c>
      <c r="AI1083" s="1" t="e">
        <v>#VALUE!</v>
      </c>
      <c r="AJ1083" s="11" t="e">
        <v>#VALUE!</v>
      </c>
      <c r="AK1083" s="1" t="s">
        <v>4487</v>
      </c>
      <c r="AL1083" s="1">
        <v>63.34332903</v>
      </c>
      <c r="AM1083" s="1">
        <v>195.07486436999218</v>
      </c>
      <c r="AN1083" s="1">
        <v>37.273861382363378</v>
      </c>
      <c r="AO1083" s="1">
        <v>2.2176591375770021</v>
      </c>
      <c r="AP1083" s="1">
        <v>158.7781748669332</v>
      </c>
      <c r="AQ1083" s="1" t="s">
        <v>1792</v>
      </c>
      <c r="AR1083" s="3" t="s">
        <v>103</v>
      </c>
      <c r="AS1083" s="3">
        <v>61.372993545925205</v>
      </c>
      <c r="AT1083" s="1">
        <v>63.207169081423054</v>
      </c>
      <c r="AU1083" s="1">
        <v>8.4450832726886915</v>
      </c>
      <c r="AV1083" s="1">
        <v>-6.3230828589872168</v>
      </c>
      <c r="AW1083" s="1" t="s">
        <v>2786</v>
      </c>
      <c r="AX1083" s="1">
        <v>25.370560000000001</v>
      </c>
      <c r="AY1083" s="1">
        <v>6.3023220000000002</v>
      </c>
      <c r="AZ1083" s="1">
        <v>185.67999267578125</v>
      </c>
      <c r="BA1083" s="1">
        <v>140</v>
      </c>
      <c r="BB1083" s="1">
        <v>185.37</v>
      </c>
      <c r="BC1083" s="12">
        <v>0.99321381949464282</v>
      </c>
      <c r="BD1083" s="1">
        <v>117.79265801135621</v>
      </c>
      <c r="BE1083" s="1">
        <v>116.5371241758853</v>
      </c>
      <c r="BF1083" s="1">
        <v>60.940191251991806</v>
      </c>
      <c r="BG1083" s="1">
        <v>-2.2582789543257913E-2</v>
      </c>
      <c r="BH1083" s="1">
        <v>2.7570157426420261</v>
      </c>
      <c r="BI1083" s="1">
        <v>-35.017064449999999</v>
      </c>
      <c r="BJ1083" s="1">
        <v>-1.7115871800000022</v>
      </c>
      <c r="BK1083" s="1">
        <v>-1.3894960499999982</v>
      </c>
      <c r="BL1083" s="1">
        <v>-6.8085040000000063</v>
      </c>
      <c r="BM1083" s="1">
        <v>-1.2640509572709686</v>
      </c>
      <c r="BN1083" s="1">
        <v>62.52516112</v>
      </c>
      <c r="BO1083" s="1">
        <v>86.507513700000004</v>
      </c>
      <c r="BP1083" s="1">
        <v>96.588458503932145</v>
      </c>
      <c r="BQ1083" s="1">
        <v>217.23872290969837</v>
      </c>
      <c r="BR1083" s="1" t="s">
        <v>1792</v>
      </c>
      <c r="BS1083" s="1">
        <v>2.2176591375770021</v>
      </c>
      <c r="BT1083" s="1" t="s">
        <v>104</v>
      </c>
      <c r="BU1083" s="1" t="s">
        <v>104</v>
      </c>
      <c r="BV1083" s="1" t="e">
        <v>#VALUE!</v>
      </c>
      <c r="BW1083" s="1">
        <v>79.355584517419857</v>
      </c>
    </row>
    <row r="1084" spans="1:75" x14ac:dyDescent="0.2">
      <c r="A1084" s="8" t="s">
        <v>4495</v>
      </c>
      <c r="B1084" s="4" t="s">
        <v>222</v>
      </c>
      <c r="C1084" s="8" t="s">
        <v>1912</v>
      </c>
      <c r="D1084" s="8" t="s">
        <v>1913</v>
      </c>
      <c r="E1084" s="9"/>
      <c r="F1084" s="1" t="s">
        <v>4496</v>
      </c>
      <c r="G1084" s="13" t="s">
        <v>4497</v>
      </c>
      <c r="H1084" s="3" t="s">
        <v>227</v>
      </c>
      <c r="I1084" s="1" t="s">
        <v>100</v>
      </c>
      <c r="J1084" s="1" t="s">
        <v>85</v>
      </c>
      <c r="K1084" s="1" t="s">
        <v>85</v>
      </c>
      <c r="L1084" s="1" t="s">
        <v>85</v>
      </c>
      <c r="M1084" s="1" t="s">
        <v>85</v>
      </c>
      <c r="N1084" s="3">
        <v>35750000</v>
      </c>
      <c r="O1084" s="10">
        <v>45454</v>
      </c>
      <c r="P1084" s="10">
        <v>44300</v>
      </c>
      <c r="Q1084" s="1">
        <v>1.3676078859323093</v>
      </c>
      <c r="R1084" s="1">
        <v>1.6713519614829364</v>
      </c>
      <c r="S1084" s="1">
        <v>4.0482322880711186</v>
      </c>
      <c r="T1084" s="1">
        <v>0.15934297220550064</v>
      </c>
      <c r="U1084" s="1">
        <v>0.4178877312924989</v>
      </c>
      <c r="V1084" s="1">
        <v>1.7131690855889614</v>
      </c>
      <c r="W1084" s="1" t="s">
        <v>4491</v>
      </c>
      <c r="X1084" s="1">
        <v>84.103111267089844</v>
      </c>
      <c r="Y1084" s="1">
        <v>3.4597277942805684</v>
      </c>
      <c r="Z1084" s="11" t="s">
        <v>100</v>
      </c>
      <c r="AA1084" s="11" t="s">
        <v>100</v>
      </c>
      <c r="AB1084" s="1" t="s">
        <v>87</v>
      </c>
      <c r="AC1084" s="1">
        <v>102.569</v>
      </c>
      <c r="AD1084" s="1">
        <v>4.8947585364097117</v>
      </c>
      <c r="AE1084" s="1">
        <v>3.2925726100307826</v>
      </c>
      <c r="AF1084" s="11">
        <v>3.2925726100307826</v>
      </c>
      <c r="AG1084" s="1" t="s">
        <v>84</v>
      </c>
      <c r="AH1084" s="1">
        <v>3.4695277367424411</v>
      </c>
      <c r="AI1084" s="1" t="e">
        <v>#VALUE!</v>
      </c>
      <c r="AJ1084" s="11" t="e">
        <v>#VALUE!</v>
      </c>
      <c r="AK1084" s="1" t="s">
        <v>4487</v>
      </c>
      <c r="AL1084" s="1">
        <v>89.263956640000004</v>
      </c>
      <c r="AM1084" s="1">
        <v>161.12899199999998</v>
      </c>
      <c r="AN1084" s="1">
        <v>4.7670994242382108</v>
      </c>
      <c r="AO1084" s="1">
        <v>1.2183436002737851</v>
      </c>
      <c r="AP1084" s="1">
        <v>156.09980940643749</v>
      </c>
      <c r="AQ1084" s="1" t="s">
        <v>707</v>
      </c>
      <c r="AR1084" s="3" t="s">
        <v>103</v>
      </c>
      <c r="AS1084" s="3">
        <v>80.235965266989368</v>
      </c>
      <c r="AT1084" s="1">
        <v>81.091162317700721</v>
      </c>
      <c r="AU1084" s="1">
        <v>45.260863574179353</v>
      </c>
      <c r="AV1084" s="1">
        <v>24.929952583355551</v>
      </c>
      <c r="AW1084" s="1" t="s">
        <v>2786</v>
      </c>
      <c r="AX1084" s="1">
        <v>25.370560000000001</v>
      </c>
      <c r="AY1084" s="1">
        <v>6.3023220000000002</v>
      </c>
      <c r="AZ1084" s="1">
        <v>185.67999267578125</v>
      </c>
      <c r="BA1084" s="1">
        <v>140</v>
      </c>
      <c r="BB1084" s="1">
        <v>185.37</v>
      </c>
      <c r="BC1084" s="12">
        <v>0.99321381949464282</v>
      </c>
      <c r="BD1084" s="1">
        <v>117.79265801135621</v>
      </c>
      <c r="BE1084" s="1">
        <v>116.5371241758853</v>
      </c>
      <c r="BF1084" s="1">
        <v>60.940191251991806</v>
      </c>
      <c r="BG1084" s="1">
        <v>-2.2582789543257913E-2</v>
      </c>
      <c r="BH1084" s="1">
        <v>1.0321697467488022</v>
      </c>
      <c r="BI1084" s="1">
        <v>-99.078960919999986</v>
      </c>
      <c r="BJ1084" s="1">
        <v>2.8796453200000087</v>
      </c>
      <c r="BK1084" s="1">
        <v>-91.18485025999999</v>
      </c>
      <c r="BL1084" s="1">
        <v>-110.18664154999999</v>
      </c>
      <c r="BM1084" s="1">
        <v>-3.0978778861141985</v>
      </c>
      <c r="BN1084" s="1">
        <v>83.525708839999993</v>
      </c>
      <c r="BO1084" s="1">
        <v>214.05920517999999</v>
      </c>
      <c r="BP1084" s="1">
        <v>95.604003599923786</v>
      </c>
      <c r="BQ1084" s="1">
        <v>120.59546313579972</v>
      </c>
      <c r="BR1084" s="1" t="s">
        <v>707</v>
      </c>
      <c r="BS1084" s="1">
        <v>1.2183436002737851</v>
      </c>
      <c r="BT1084" s="1" t="s">
        <v>104</v>
      </c>
      <c r="BU1084" s="1" t="s">
        <v>104</v>
      </c>
      <c r="BV1084" s="1" t="e">
        <v>#VALUE!</v>
      </c>
      <c r="BW1084" s="1">
        <v>98.472315523503539</v>
      </c>
    </row>
    <row r="1085" spans="1:75" x14ac:dyDescent="0.2">
      <c r="A1085" s="8" t="s">
        <v>4498</v>
      </c>
      <c r="B1085" s="4"/>
      <c r="C1085" s="8" t="s">
        <v>3325</v>
      </c>
      <c r="D1085" s="8" t="s">
        <v>1913</v>
      </c>
      <c r="E1085" s="9"/>
      <c r="F1085" s="1" t="s">
        <v>4499</v>
      </c>
      <c r="G1085" s="13" t="s">
        <v>4500</v>
      </c>
      <c r="H1085" s="3" t="s">
        <v>84</v>
      </c>
      <c r="I1085" s="1" t="s">
        <v>100</v>
      </c>
      <c r="J1085" s="1" t="s">
        <v>85</v>
      </c>
      <c r="K1085" s="1" t="s">
        <v>85</v>
      </c>
      <c r="L1085" s="1" t="s">
        <v>85</v>
      </c>
      <c r="M1085" s="1" t="s">
        <v>85</v>
      </c>
      <c r="N1085" s="3">
        <v>467500000</v>
      </c>
      <c r="O1085" s="10">
        <v>45154</v>
      </c>
      <c r="P1085" s="10" t="e">
        <v>#VALUE!</v>
      </c>
      <c r="Q1085" s="1">
        <v>0.16232852255371188</v>
      </c>
      <c r="R1085" s="1">
        <v>0.5076625088072273</v>
      </c>
      <c r="S1085" s="1">
        <v>2.5420200275946714</v>
      </c>
      <c r="T1085" s="1" t="e">
        <v>#VALUE!</v>
      </c>
      <c r="U1085" s="1" t="e">
        <v>#VALUE!</v>
      </c>
      <c r="V1085" s="1" t="e">
        <v>#VALUE!</v>
      </c>
      <c r="W1085" s="1" t="s">
        <v>3312</v>
      </c>
      <c r="X1085" s="1">
        <v>71.501914978027344</v>
      </c>
      <c r="Y1085" s="1">
        <v>3.457376715267849</v>
      </c>
      <c r="Z1085" s="11" t="s">
        <v>100</v>
      </c>
      <c r="AA1085" s="11" t="s">
        <v>100</v>
      </c>
      <c r="AB1085" s="1" t="s">
        <v>87</v>
      </c>
      <c r="AC1085" s="1">
        <v>106.812</v>
      </c>
      <c r="AD1085" s="1">
        <v>5.046744023641927</v>
      </c>
      <c r="AE1085" s="1">
        <v>3.4924575910554259</v>
      </c>
      <c r="AF1085" s="11">
        <v>3.4924575910554259</v>
      </c>
      <c r="AG1085" s="1" t="s">
        <v>84</v>
      </c>
      <c r="AH1085" s="1">
        <v>4.6356670689141453</v>
      </c>
      <c r="AI1085" s="1" t="e">
        <v>#VALUE!</v>
      </c>
      <c r="AJ1085" s="11" t="e">
        <v>#VALUE!</v>
      </c>
      <c r="AK1085" s="1" t="s">
        <v>4487</v>
      </c>
      <c r="AL1085" s="1">
        <v>73.520735970000004</v>
      </c>
      <c r="AM1085" s="1">
        <v>202.78554899999997</v>
      </c>
      <c r="AN1085" s="1">
        <v>34.71228159546726</v>
      </c>
      <c r="AO1085" s="1">
        <v>3.2197125256673513</v>
      </c>
      <c r="AP1085" s="1">
        <v>158.53142323913914</v>
      </c>
      <c r="AQ1085" s="1" t="s">
        <v>1792</v>
      </c>
      <c r="AR1085" s="3" t="s">
        <v>103</v>
      </c>
      <c r="AS1085" s="3">
        <v>70.562985940481894</v>
      </c>
      <c r="AT1085" s="1">
        <v>72.953302071197697</v>
      </c>
      <c r="AU1085" s="1">
        <v>8.9788017941433651</v>
      </c>
      <c r="AV1085" s="1">
        <v>-5.5783154090396803</v>
      </c>
      <c r="AW1085" s="1" t="s">
        <v>2786</v>
      </c>
      <c r="AX1085" s="1">
        <v>25.370560000000001</v>
      </c>
      <c r="AY1085" s="1">
        <v>6.3023220000000002</v>
      </c>
      <c r="AZ1085" s="1">
        <v>185.67999267578125</v>
      </c>
      <c r="BA1085" s="1">
        <v>140</v>
      </c>
      <c r="BB1085" s="1">
        <v>185.37</v>
      </c>
      <c r="BC1085" s="12">
        <v>0.99321381949464282</v>
      </c>
      <c r="BD1085" s="1">
        <v>117.79265801135621</v>
      </c>
      <c r="BE1085" s="1">
        <v>116.5371241758853</v>
      </c>
      <c r="BF1085" s="1">
        <v>60.940191251991806</v>
      </c>
      <c r="BG1085" s="1">
        <v>-2.2582789543257913E-2</v>
      </c>
      <c r="BH1085" s="1">
        <v>1.8535249828884326</v>
      </c>
      <c r="BI1085" s="1">
        <v>-39.647616139999997</v>
      </c>
      <c r="BJ1085" s="1">
        <v>-1.0985803100000027</v>
      </c>
      <c r="BK1085" s="1">
        <v>-1.3316358999999949</v>
      </c>
      <c r="BL1085" s="1">
        <v>-6.6534436299999982</v>
      </c>
      <c r="BM1085" s="1">
        <v>-1.2494139303694964</v>
      </c>
      <c r="BN1085" s="1">
        <v>72.968110809999999</v>
      </c>
      <c r="BO1085" s="1">
        <v>98.093021469999996</v>
      </c>
      <c r="BP1085" s="1">
        <v>97.800489054554902</v>
      </c>
      <c r="BQ1085" s="1">
        <v>314.64615728197032</v>
      </c>
      <c r="BR1085" s="1" t="s">
        <v>1792</v>
      </c>
      <c r="BS1085" s="1">
        <v>3.2197125256673513</v>
      </c>
      <c r="BT1085" s="1" t="s">
        <v>104</v>
      </c>
      <c r="BU1085" s="1" t="s">
        <v>104</v>
      </c>
      <c r="BV1085" s="1" t="e">
        <v>#VALUE!</v>
      </c>
      <c r="BW1085" s="1">
        <v>93.871389607982721</v>
      </c>
    </row>
    <row r="1086" spans="1:75" x14ac:dyDescent="0.2">
      <c r="A1086" s="8" t="s">
        <v>4501</v>
      </c>
      <c r="B1086" s="4" t="s">
        <v>312</v>
      </c>
      <c r="C1086" s="8" t="s">
        <v>1912</v>
      </c>
      <c r="D1086" s="8" t="s">
        <v>1913</v>
      </c>
      <c r="E1086" s="9" t="s">
        <v>4502</v>
      </c>
      <c r="F1086" s="1" t="s">
        <v>4503</v>
      </c>
      <c r="G1086" s="13" t="s">
        <v>4504</v>
      </c>
      <c r="H1086" s="3" t="s">
        <v>315</v>
      </c>
      <c r="I1086" s="1" t="s">
        <v>100</v>
      </c>
      <c r="J1086" s="1" t="s">
        <v>85</v>
      </c>
      <c r="K1086" s="1" t="s">
        <v>85</v>
      </c>
      <c r="L1086" s="1" t="s">
        <v>85</v>
      </c>
      <c r="M1086" s="1" t="s">
        <v>85</v>
      </c>
      <c r="N1086" s="3">
        <v>32500000</v>
      </c>
      <c r="O1086" s="10">
        <v>45154</v>
      </c>
      <c r="P1086" s="10">
        <v>45035</v>
      </c>
      <c r="Q1086" s="1">
        <v>0.2738946722212976</v>
      </c>
      <c r="R1086" s="1">
        <v>0.77181108920882924</v>
      </c>
      <c r="S1086" s="1">
        <v>3.1827702110762468</v>
      </c>
      <c r="T1086" s="1">
        <v>6.3977269673154424E-2</v>
      </c>
      <c r="U1086" s="1">
        <v>1.8674896975356958E-2</v>
      </c>
      <c r="V1086" s="1">
        <v>1.9724751028960208</v>
      </c>
      <c r="W1086" s="1" t="s">
        <v>3312</v>
      </c>
      <c r="X1086" s="1">
        <v>252.89389038085938</v>
      </c>
      <c r="Y1086" s="1">
        <v>5.2712965411465955</v>
      </c>
      <c r="Z1086" s="11" t="s">
        <v>100</v>
      </c>
      <c r="AA1086" s="11" t="s">
        <v>100</v>
      </c>
      <c r="AB1086" s="1" t="s">
        <v>87</v>
      </c>
      <c r="AC1086" s="1">
        <v>104.815</v>
      </c>
      <c r="AD1086" s="1">
        <v>5.046744023641927</v>
      </c>
      <c r="AE1086" s="1">
        <v>3.4924575910554259</v>
      </c>
      <c r="AF1086" s="11">
        <v>3.4924575910554259</v>
      </c>
      <c r="AG1086" s="1" t="s">
        <v>84</v>
      </c>
      <c r="AH1086" s="1">
        <v>4.6356670689141453</v>
      </c>
      <c r="AI1086" s="1" t="e">
        <v>#VALUE!</v>
      </c>
      <c r="AJ1086" s="11" t="e">
        <v>#VALUE!</v>
      </c>
      <c r="AK1086" s="1" t="s">
        <v>4487</v>
      </c>
      <c r="AL1086" s="1">
        <v>257.95099475000001</v>
      </c>
      <c r="AM1086" s="1">
        <v>202.78554899999997</v>
      </c>
      <c r="AN1086" s="1">
        <v>34.71228159546726</v>
      </c>
      <c r="AO1086" s="1">
        <v>3.2197125256673513</v>
      </c>
      <c r="AP1086" s="1">
        <v>158.53142323913914</v>
      </c>
      <c r="AQ1086" s="1" t="s">
        <v>707</v>
      </c>
      <c r="AR1086" s="3" t="s">
        <v>103</v>
      </c>
      <c r="AS1086" s="3">
        <v>251.24641552810886</v>
      </c>
      <c r="AT1086" s="1">
        <v>253.63673165882466</v>
      </c>
      <c r="AU1086" s="1">
        <v>189.66223138177031</v>
      </c>
      <c r="AV1086" s="1">
        <v>175.10511417858729</v>
      </c>
      <c r="AW1086" s="1" t="s">
        <v>2786</v>
      </c>
      <c r="AX1086" s="1">
        <v>25.370560000000001</v>
      </c>
      <c r="AY1086" s="1">
        <v>6.3023220000000002</v>
      </c>
      <c r="AZ1086" s="1">
        <v>185.67999267578125</v>
      </c>
      <c r="BA1086" s="1">
        <v>140</v>
      </c>
      <c r="BB1086" s="1">
        <v>185.37</v>
      </c>
      <c r="BC1086" s="12">
        <v>0.99321381949464282</v>
      </c>
      <c r="BD1086" s="1">
        <v>117.79265801135621</v>
      </c>
      <c r="BE1086" s="1">
        <v>116.5371241758853</v>
      </c>
      <c r="BF1086" s="1">
        <v>60.940191251991806</v>
      </c>
      <c r="BG1086" s="1">
        <v>-2.2582789543257913E-2</v>
      </c>
      <c r="BH1086" s="1">
        <v>1.8535249828884326</v>
      </c>
      <c r="BI1086" s="1">
        <v>-25.030919289999986</v>
      </c>
      <c r="BJ1086" s="1">
        <v>7.6415590000010525E-2</v>
      </c>
      <c r="BK1086" s="1">
        <v>-0.31019836000001533</v>
      </c>
      <c r="BL1086" s="1">
        <v>0.70547672999998667</v>
      </c>
      <c r="BM1086" s="1">
        <v>-1.8123091180638489</v>
      </c>
      <c r="BN1086" s="1">
        <v>257.72786108000003</v>
      </c>
      <c r="BO1086" s="1">
        <v>277.92175422999998</v>
      </c>
      <c r="BP1086" s="1">
        <v>98.895043821701194</v>
      </c>
      <c r="BQ1086" s="1">
        <v>301.3636467600378</v>
      </c>
      <c r="BR1086" s="1" t="s">
        <v>707</v>
      </c>
      <c r="BS1086" s="1">
        <v>3.2197125256673513</v>
      </c>
      <c r="BT1086" s="1" t="s">
        <v>104</v>
      </c>
      <c r="BU1086" s="1" t="s">
        <v>104</v>
      </c>
      <c r="BV1086" s="1" t="e">
        <v>#VALUE!</v>
      </c>
      <c r="BW1086" s="1">
        <v>275.07473685604657</v>
      </c>
    </row>
    <row r="1087" spans="1:75" x14ac:dyDescent="0.2">
      <c r="A1087" s="8" t="s">
        <v>4505</v>
      </c>
      <c r="B1087" s="4" t="s">
        <v>306</v>
      </c>
      <c r="C1087" s="8" t="s">
        <v>1319</v>
      </c>
      <c r="D1087" s="8" t="s">
        <v>95</v>
      </c>
      <c r="E1087" s="9"/>
      <c r="F1087" s="1" t="s">
        <v>4506</v>
      </c>
      <c r="G1087" s="13" t="s">
        <v>4507</v>
      </c>
      <c r="H1087" s="3" t="s">
        <v>309</v>
      </c>
      <c r="I1087" s="1">
        <v>30.5</v>
      </c>
      <c r="J1087" s="1" t="s">
        <v>85</v>
      </c>
      <c r="K1087" s="1" t="s">
        <v>85</v>
      </c>
      <c r="L1087" s="1" t="s">
        <v>85</v>
      </c>
      <c r="M1087" s="1" t="s">
        <v>85</v>
      </c>
      <c r="N1087" s="3">
        <v>500000000</v>
      </c>
      <c r="O1087" s="10">
        <v>44208</v>
      </c>
      <c r="P1087" s="10">
        <v>44111</v>
      </c>
      <c r="Q1087" s="1">
        <v>0.26200321552387607</v>
      </c>
      <c r="R1087" s="1">
        <v>0.93221375223349057</v>
      </c>
      <c r="S1087" s="1">
        <v>1.9653155453275506</v>
      </c>
      <c r="T1087" s="1">
        <v>0.17487467359622588</v>
      </c>
      <c r="U1087" s="1">
        <v>0.57088310165314127</v>
      </c>
      <c r="V1087" s="1">
        <v>1.6621242306301021</v>
      </c>
      <c r="W1087" s="1" t="s">
        <v>4508</v>
      </c>
      <c r="X1087" s="1">
        <v>55.693904876708984</v>
      </c>
      <c r="Y1087" s="1">
        <v>3.1756357202319268</v>
      </c>
      <c r="Z1087" s="11">
        <v>9.1579999999999995E-2</v>
      </c>
      <c r="AA1087" s="11">
        <v>0.20088271911224975</v>
      </c>
      <c r="AB1087" s="1" t="s">
        <v>87</v>
      </c>
      <c r="AC1087" s="1">
        <v>98.927999999999997</v>
      </c>
      <c r="AD1087" s="1">
        <v>5.5416018567242809</v>
      </c>
      <c r="AE1087" s="1">
        <v>3.8667768238597864</v>
      </c>
      <c r="AF1087" s="11">
        <v>3.8667768238597864</v>
      </c>
      <c r="AG1087" s="1" t="s">
        <v>84</v>
      </c>
      <c r="AH1087" s="1">
        <v>6.3454940194727829</v>
      </c>
      <c r="AI1087" s="1" t="e">
        <v>#VALUE!</v>
      </c>
      <c r="AJ1087" s="11" t="e">
        <v>#VALUE!</v>
      </c>
      <c r="AK1087" s="1" t="s">
        <v>4509</v>
      </c>
      <c r="AL1087" s="1">
        <v>60.602609289999997</v>
      </c>
      <c r="AM1087" s="1">
        <v>237.40129737762413</v>
      </c>
      <c r="AN1087" s="1">
        <v>67.732020560612341</v>
      </c>
      <c r="AO1087" s="1">
        <v>0.78576317590691303</v>
      </c>
      <c r="AP1087" s="1">
        <v>167.77420431351473</v>
      </c>
      <c r="AQ1087" s="1" t="s">
        <v>260</v>
      </c>
      <c r="AR1087" s="3" t="s">
        <v>103</v>
      </c>
      <c r="AS1087" s="3">
        <v>51.719575007903494</v>
      </c>
      <c r="AT1087" s="1">
        <v>52.634970842626274</v>
      </c>
      <c r="AU1087" s="1">
        <v>25.225239778299802</v>
      </c>
      <c r="AV1087" s="1">
        <v>-0.12636884362651202</v>
      </c>
      <c r="AW1087" s="1" t="s">
        <v>4510</v>
      </c>
      <c r="AX1087" s="1">
        <v>-7.095237</v>
      </c>
      <c r="AY1087" s="1">
        <v>-0.49285030000000002</v>
      </c>
      <c r="AZ1087" s="1">
        <v>54.92</v>
      </c>
      <c r="BA1087" s="1">
        <v>42.48</v>
      </c>
      <c r="BB1087" s="1">
        <v>49.21</v>
      </c>
      <c r="BC1087" s="12">
        <v>0.54099678456591649</v>
      </c>
      <c r="BD1087" s="1">
        <v>291.71945610102506</v>
      </c>
      <c r="BE1087" s="1">
        <v>392.85416461090182</v>
      </c>
      <c r="BF1087" s="1">
        <v>167.55914132737544</v>
      </c>
      <c r="BG1087" s="1">
        <v>0.44889899046994064</v>
      </c>
      <c r="BH1087" s="1">
        <v>4.4544832306639286</v>
      </c>
      <c r="BI1087" s="1">
        <v>-26.996093820000006</v>
      </c>
      <c r="BJ1087" s="1">
        <v>-0.59644522000000677</v>
      </c>
      <c r="BK1087" s="1">
        <v>-5.301981210000001</v>
      </c>
      <c r="BL1087" s="1">
        <v>3.4701555499999941</v>
      </c>
      <c r="BM1087" s="1">
        <v>-1.1507094492321683</v>
      </c>
      <c r="BN1087" s="1">
        <v>56.923697259999997</v>
      </c>
      <c r="BO1087" s="1">
        <v>107.24586001999999</v>
      </c>
      <c r="BP1087" s="1">
        <v>92.689280769696396</v>
      </c>
      <c r="BQ1087" s="1">
        <v>76.503960808977922</v>
      </c>
      <c r="BR1087" s="1" t="s">
        <v>260</v>
      </c>
      <c r="BS1087" s="1">
        <v>0.78576317590691303</v>
      </c>
      <c r="BT1087" s="1" t="s">
        <v>104</v>
      </c>
      <c r="BU1087" s="1" t="s">
        <v>104</v>
      </c>
      <c r="BV1087" s="1" t="e">
        <v>#VALUE!</v>
      </c>
      <c r="BW1087" s="1">
        <v>66.465627102605026</v>
      </c>
    </row>
    <row r="1088" spans="1:75" x14ac:dyDescent="0.2">
      <c r="A1088" s="8" t="s">
        <v>4511</v>
      </c>
      <c r="B1088" s="4" t="s">
        <v>483</v>
      </c>
      <c r="C1088" s="8" t="s">
        <v>1319</v>
      </c>
      <c r="D1088" s="8" t="s">
        <v>95</v>
      </c>
      <c r="E1088" s="9"/>
      <c r="F1088" s="1" t="s">
        <v>4512</v>
      </c>
      <c r="G1088" s="13" t="s">
        <v>4513</v>
      </c>
      <c r="H1088" s="3" t="s">
        <v>486</v>
      </c>
      <c r="I1088" s="1">
        <v>22.5</v>
      </c>
      <c r="J1088" s="1" t="s">
        <v>85</v>
      </c>
      <c r="K1088" s="1" t="s">
        <v>85</v>
      </c>
      <c r="L1088" s="1" t="s">
        <v>85</v>
      </c>
      <c r="M1088" s="1" t="s">
        <v>85</v>
      </c>
      <c r="N1088" s="3">
        <v>400000000</v>
      </c>
      <c r="O1088" s="10">
        <v>44383</v>
      </c>
      <c r="P1088" s="10">
        <v>41809</v>
      </c>
      <c r="Q1088" s="1">
        <v>0.24450361780594676</v>
      </c>
      <c r="R1088" s="1">
        <v>0.81094278086344396</v>
      </c>
      <c r="S1088" s="1">
        <v>1.734528660495549</v>
      </c>
      <c r="T1088" s="1">
        <v>2.3155876304259415E-2</v>
      </c>
      <c r="U1088" s="1">
        <v>0.45823256381107846</v>
      </c>
      <c r="V1088" s="1">
        <v>1.2790134696616828</v>
      </c>
      <c r="W1088" s="1" t="s">
        <v>4514</v>
      </c>
      <c r="X1088" s="1">
        <v>41.231555938720703</v>
      </c>
      <c r="Y1088" s="1">
        <v>3.0310122369910135</v>
      </c>
      <c r="Z1088" s="11">
        <v>5.6778000000000002E-2</v>
      </c>
      <c r="AA1088" s="11">
        <v>0.19639240551734272</v>
      </c>
      <c r="AB1088" s="1" t="s">
        <v>87</v>
      </c>
      <c r="AC1088" s="1">
        <v>99.981999999999999</v>
      </c>
      <c r="AD1088" s="1">
        <v>5.7143393783140031</v>
      </c>
      <c r="AE1088" s="1">
        <v>4.11272873561491</v>
      </c>
      <c r="AF1088" s="11">
        <v>4.11272873561491</v>
      </c>
      <c r="AG1088" s="1" t="s">
        <v>84</v>
      </c>
      <c r="AH1088" s="1">
        <v>8.7946191900915149</v>
      </c>
      <c r="AI1088" s="1" t="e">
        <v>#VALUE!</v>
      </c>
      <c r="AJ1088" s="11" t="e">
        <v>#VALUE!</v>
      </c>
      <c r="AK1088" s="1" t="s">
        <v>4509</v>
      </c>
      <c r="AL1088" s="1">
        <v>41.176160609999997</v>
      </c>
      <c r="AM1088" s="1">
        <v>263.51336635916584</v>
      </c>
      <c r="AN1088" s="1">
        <v>104.15144132220237</v>
      </c>
      <c r="AO1088" s="1">
        <v>1.9164955509924708E-2</v>
      </c>
      <c r="AP1088" s="1">
        <v>154.77077934229933</v>
      </c>
      <c r="AQ1088" s="1" t="s">
        <v>260</v>
      </c>
      <c r="AR1088" s="3" t="s">
        <v>103</v>
      </c>
      <c r="AS1088" s="3">
        <v>44.019283790398589</v>
      </c>
      <c r="AT1088" s="1">
        <v>36.919018022720266</v>
      </c>
      <c r="AU1088" s="1">
        <v>16.586141290405187</v>
      </c>
      <c r="AV1088" s="1">
        <v>-22.106745891670656</v>
      </c>
      <c r="AW1088" s="1" t="s">
        <v>4510</v>
      </c>
      <c r="AX1088" s="1">
        <v>-7.095237</v>
      </c>
      <c r="AY1088" s="1">
        <v>-0.49285030000000002</v>
      </c>
      <c r="AZ1088" s="1">
        <v>54.92</v>
      </c>
      <c r="BA1088" s="1">
        <v>42.48</v>
      </c>
      <c r="BB1088" s="1">
        <v>49.21</v>
      </c>
      <c r="BC1088" s="12">
        <v>0.54099678456591649</v>
      </c>
      <c r="BD1088" s="1">
        <v>291.71945610102506</v>
      </c>
      <c r="BE1088" s="1">
        <v>392.85416461090182</v>
      </c>
      <c r="BF1088" s="1">
        <v>167.55914132737544</v>
      </c>
      <c r="BG1088" s="1">
        <v>0.44889899046994064</v>
      </c>
      <c r="BH1088" s="1">
        <v>3.9753593429158109</v>
      </c>
      <c r="BI1088" s="1">
        <v>-20.530875760000001</v>
      </c>
      <c r="BJ1088" s="1">
        <v>-11.723240190000006</v>
      </c>
      <c r="BK1088" s="1">
        <v>-16.110997800000007</v>
      </c>
      <c r="BL1088" s="1">
        <v>-5.8117806999999999</v>
      </c>
      <c r="BM1088" s="1">
        <v>-1.1073582235792514</v>
      </c>
      <c r="BN1088" s="1">
        <v>41.176160609999997</v>
      </c>
      <c r="BO1088" s="1">
        <v>88.219621959999998</v>
      </c>
      <c r="BP1088" s="1">
        <v>100</v>
      </c>
      <c r="BQ1088" s="1">
        <v>1.9318821578906409</v>
      </c>
      <c r="BR1088" s="1" t="s">
        <v>260</v>
      </c>
      <c r="BS1088" s="1">
        <v>1.9164955509924708E-2</v>
      </c>
      <c r="BT1088" s="1" t="s">
        <v>104</v>
      </c>
      <c r="BU1088" s="1" t="s">
        <v>104</v>
      </c>
      <c r="BV1088" s="1" t="e">
        <v>#VALUE!</v>
      </c>
      <c r="BW1088" s="1">
        <v>29.213144695083525</v>
      </c>
    </row>
    <row r="1089" spans="1:75" x14ac:dyDescent="0.2">
      <c r="A1089" s="8" t="s">
        <v>4515</v>
      </c>
      <c r="B1089" s="4"/>
      <c r="C1089" s="8" t="s">
        <v>1319</v>
      </c>
      <c r="D1089" s="8"/>
      <c r="E1089" s="9" t="s">
        <v>81</v>
      </c>
      <c r="F1089" s="1" t="s">
        <v>4516</v>
      </c>
      <c r="G1089" s="13" t="s">
        <v>4517</v>
      </c>
      <c r="H1089" s="3" t="s">
        <v>84</v>
      </c>
      <c r="I1089" s="1">
        <v>25</v>
      </c>
      <c r="J1089" s="1" t="s">
        <v>85</v>
      </c>
      <c r="K1089" s="1" t="s">
        <v>85</v>
      </c>
      <c r="L1089" s="1" t="s">
        <v>85</v>
      </c>
      <c r="M1089" s="1" t="s">
        <v>85</v>
      </c>
      <c r="N1089" s="3">
        <v>1250000000</v>
      </c>
      <c r="O1089" s="10">
        <v>44567</v>
      </c>
      <c r="P1089" s="10" t="e">
        <v>#VALUE!</v>
      </c>
      <c r="Q1089" s="1">
        <v>1.722234463597716</v>
      </c>
      <c r="R1089" s="1">
        <v>3.2361171865777472</v>
      </c>
      <c r="S1089" s="1">
        <v>3.9663974017641879</v>
      </c>
      <c r="T1089" s="1" t="e">
        <v>#VALUE!</v>
      </c>
      <c r="U1089" s="1" t="e">
        <v>#VALUE!</v>
      </c>
      <c r="V1089" s="1" t="e">
        <v>#VALUE!</v>
      </c>
      <c r="W1089" s="1" t="s">
        <v>4518</v>
      </c>
      <c r="X1089" s="1">
        <v>137.3765869140625</v>
      </c>
      <c r="Y1089" s="1">
        <v>5.3286184904114124</v>
      </c>
      <c r="Z1089" s="11">
        <v>0.53386100000000003</v>
      </c>
      <c r="AA1089" s="11">
        <v>-1.3574931673995927</v>
      </c>
      <c r="AB1089" s="1" t="s">
        <v>87</v>
      </c>
      <c r="AC1089" s="1">
        <v>87.881</v>
      </c>
      <c r="AD1089" s="1">
        <v>6.2701622661794305</v>
      </c>
      <c r="AE1089" s="1" t="s">
        <v>84</v>
      </c>
      <c r="AF1089" s="11" t="s">
        <v>84</v>
      </c>
      <c r="AG1089" s="1" t="s">
        <v>84</v>
      </c>
      <c r="AH1089" s="1" t="s">
        <v>84</v>
      </c>
      <c r="AI1089" s="1" t="e">
        <v>#VALUE!</v>
      </c>
      <c r="AJ1089" s="11" t="e">
        <v>#VALUE!</v>
      </c>
      <c r="AK1089" s="1" t="s">
        <v>4509</v>
      </c>
      <c r="AL1089" s="1">
        <v>184.36148071289063</v>
      </c>
      <c r="AM1089" s="1">
        <v>267.95907399999999</v>
      </c>
      <c r="AN1089" s="1">
        <v>29.489517831754938</v>
      </c>
      <c r="AO1089" s="1">
        <v>6.5325119780971939</v>
      </c>
      <c r="AP1089" s="1">
        <v>244.06972488500224</v>
      </c>
      <c r="AQ1089" s="1" t="s">
        <v>260</v>
      </c>
      <c r="AR1089" s="3" t="s">
        <v>90</v>
      </c>
      <c r="AS1089" s="3">
        <v>127.92989087030753</v>
      </c>
      <c r="AT1089" s="1">
        <v>230.59783059999322</v>
      </c>
      <c r="AU1089" s="1">
        <v>146.63904566912404</v>
      </c>
      <c r="AV1089" s="1">
        <v>128.83447313114615</v>
      </c>
      <c r="AW1089" s="1" t="s">
        <v>4510</v>
      </c>
      <c r="AX1089" s="1">
        <v>-7.095237</v>
      </c>
      <c r="AY1089" s="1">
        <v>-0.49285030000000002</v>
      </c>
      <c r="AZ1089" s="1">
        <v>54.92</v>
      </c>
      <c r="BA1089" s="1">
        <v>42.48</v>
      </c>
      <c r="BB1089" s="1">
        <v>49.21</v>
      </c>
      <c r="BC1089" s="12">
        <v>0.54099678456591649</v>
      </c>
      <c r="BD1089" s="1">
        <v>291.71945610102506</v>
      </c>
      <c r="BE1089" s="1">
        <v>392.85416461090182</v>
      </c>
      <c r="BF1089" s="1">
        <v>167.55914132737544</v>
      </c>
      <c r="BG1089" s="1">
        <v>0.44889899046994064</v>
      </c>
      <c r="BH1089" s="1">
        <v>3.4661190965092401</v>
      </c>
      <c r="BI1089" s="1">
        <v>6.9267544248361901E-2</v>
      </c>
      <c r="BJ1089" s="1">
        <v>-2.4414993600240109</v>
      </c>
      <c r="BK1089" s="1">
        <v>-10.706591894749067</v>
      </c>
      <c r="BL1089" s="1">
        <v>26.362649880704268</v>
      </c>
      <c r="BM1089" s="1">
        <v>-0.30940828607963577</v>
      </c>
      <c r="BN1089" s="1">
        <v>149.12430893226514</v>
      </c>
      <c r="BO1089" s="1">
        <v>269.19947209663093</v>
      </c>
      <c r="BP1089" s="1">
        <v>70.654071290004566</v>
      </c>
      <c r="BQ1089" s="1">
        <v>506.33745308573452</v>
      </c>
      <c r="BR1089" s="1" t="s">
        <v>260</v>
      </c>
      <c r="BS1089" s="1">
        <v>6.5325119780971939</v>
      </c>
      <c r="BT1089" s="1" t="s">
        <v>104</v>
      </c>
      <c r="BU1089" s="1" t="s">
        <v>104</v>
      </c>
      <c r="BV1089" s="1" t="e">
        <v>#VALUE!</v>
      </c>
      <c r="BW1089" s="1">
        <v>179.47756582332272</v>
      </c>
    </row>
    <row r="1090" spans="1:75" x14ac:dyDescent="0.2">
      <c r="A1090" s="8" t="s">
        <v>4519</v>
      </c>
      <c r="B1090" s="4" t="s">
        <v>222</v>
      </c>
      <c r="C1090" s="8" t="s">
        <v>1319</v>
      </c>
      <c r="D1090" s="8" t="s">
        <v>95</v>
      </c>
      <c r="E1090" s="9"/>
      <c r="F1090" s="1" t="s">
        <v>4520</v>
      </c>
      <c r="G1090" s="16" t="s">
        <v>4521</v>
      </c>
      <c r="H1090" s="3" t="s">
        <v>227</v>
      </c>
      <c r="I1090" s="1">
        <v>37.5</v>
      </c>
      <c r="J1090" s="1" t="s">
        <v>85</v>
      </c>
      <c r="K1090" s="1" t="s">
        <v>85</v>
      </c>
      <c r="L1090" s="1" t="s">
        <v>85</v>
      </c>
      <c r="M1090" s="1" t="s">
        <v>85</v>
      </c>
      <c r="N1090" s="3">
        <v>500000000</v>
      </c>
      <c r="O1090" s="10">
        <v>44595</v>
      </c>
      <c r="P1090" s="10">
        <v>44300</v>
      </c>
      <c r="Q1090" s="1">
        <v>0.4343901139853612</v>
      </c>
      <c r="R1090" s="1">
        <v>0.93932650713102195</v>
      </c>
      <c r="S1090" s="1">
        <v>1.79220955008903</v>
      </c>
      <c r="T1090" s="1">
        <v>0.15934297220550064</v>
      </c>
      <c r="U1090" s="1">
        <v>0.4178877312924989</v>
      </c>
      <c r="V1090" s="1">
        <v>1.7131690855889614</v>
      </c>
      <c r="W1090" s="1" t="s">
        <v>4522</v>
      </c>
      <c r="X1090" s="1">
        <v>92.679023742675781</v>
      </c>
      <c r="Y1090" s="1">
        <v>3.5454869091535337</v>
      </c>
      <c r="Z1090" s="11">
        <v>0.27044800000000002</v>
      </c>
      <c r="AA1090" s="11">
        <v>-0.30291216510425212</v>
      </c>
      <c r="AB1090" s="1" t="s">
        <v>87</v>
      </c>
      <c r="AC1090" s="1">
        <v>99.411000000000001</v>
      </c>
      <c r="AD1090" s="1">
        <v>5.6200363070281663</v>
      </c>
      <c r="AE1090" s="1">
        <v>3.7086991976563364</v>
      </c>
      <c r="AF1090" s="11">
        <v>3.7086991976563364</v>
      </c>
      <c r="AG1090" s="1" t="s">
        <v>84</v>
      </c>
      <c r="AH1090" s="1">
        <v>5.5909979422913718</v>
      </c>
      <c r="AI1090" s="1" t="e">
        <v>#VALUE!</v>
      </c>
      <c r="AJ1090" s="11" t="e">
        <v>#VALUE!</v>
      </c>
      <c r="AK1090" s="1" t="s">
        <v>4509</v>
      </c>
      <c r="AL1090" s="1">
        <v>95.020685020000002</v>
      </c>
      <c r="AM1090" s="1">
        <v>254.87975299999999</v>
      </c>
      <c r="AN1090" s="1">
        <v>60.430323433019993</v>
      </c>
      <c r="AO1090" s="1">
        <v>1.6043805612594113</v>
      </c>
      <c r="AP1090" s="1">
        <v>194.36644097794664</v>
      </c>
      <c r="AQ1090" s="1" t="s">
        <v>260</v>
      </c>
      <c r="AR1090" s="3" t="s">
        <v>103</v>
      </c>
      <c r="AS1090" s="3">
        <v>92.165749579062336</v>
      </c>
      <c r="AT1090" s="1">
        <v>93.294551570089638</v>
      </c>
      <c r="AU1090" s="1">
        <v>48.888680668219429</v>
      </c>
      <c r="AV1090" s="1">
        <v>31.268790668029833</v>
      </c>
      <c r="AW1090" s="1" t="s">
        <v>4510</v>
      </c>
      <c r="AX1090" s="1">
        <v>-7.095237</v>
      </c>
      <c r="AY1090" s="1">
        <v>-0.49285030000000002</v>
      </c>
      <c r="AZ1090" s="1">
        <v>54.92</v>
      </c>
      <c r="BA1090" s="1">
        <v>42.48</v>
      </c>
      <c r="BB1090" s="1">
        <v>49.21</v>
      </c>
      <c r="BC1090" s="12">
        <v>0.54099678456591649</v>
      </c>
      <c r="BD1090" s="1">
        <v>291.71945610102506</v>
      </c>
      <c r="BE1090" s="1">
        <v>392.85416461090182</v>
      </c>
      <c r="BF1090" s="1">
        <v>167.55914132737544</v>
      </c>
      <c r="BG1090" s="1">
        <v>0.44889899046994064</v>
      </c>
      <c r="BH1090" s="1">
        <v>3.3894592744695413</v>
      </c>
      <c r="BI1090" s="1">
        <v>-19.379073429999991</v>
      </c>
      <c r="BJ1090" s="1">
        <v>-7.3865875799999969</v>
      </c>
      <c r="BK1090" s="1">
        <v>-12.106176539999993</v>
      </c>
      <c r="BL1090" s="1">
        <v>26.690794640000007</v>
      </c>
      <c r="BM1090" s="1">
        <v>-0.76314037002028556</v>
      </c>
      <c r="BN1090" s="1">
        <v>66.414306830000001</v>
      </c>
      <c r="BO1090" s="1">
        <v>149.74779652000001</v>
      </c>
      <c r="BP1090" s="1">
        <v>65.672410580169483</v>
      </c>
      <c r="BQ1090" s="1">
        <v>153.91346050783739</v>
      </c>
      <c r="BR1090" s="1" t="s">
        <v>260</v>
      </c>
      <c r="BS1090" s="1">
        <v>1.6043805612594113</v>
      </c>
      <c r="BT1090" s="1" t="s">
        <v>104</v>
      </c>
      <c r="BU1090" s="1" t="s">
        <v>104</v>
      </c>
      <c r="BV1090" s="1" t="e">
        <v>#VALUE!</v>
      </c>
      <c r="BW1090" s="1">
        <v>110.09247841439802</v>
      </c>
    </row>
    <row r="1091" spans="1:75" x14ac:dyDescent="0.2">
      <c r="A1091" s="8" t="s">
        <v>4523</v>
      </c>
      <c r="B1091" s="4"/>
      <c r="C1091" s="8" t="s">
        <v>1319</v>
      </c>
      <c r="D1091" s="8"/>
      <c r="E1091" s="9" t="s">
        <v>81</v>
      </c>
      <c r="F1091" s="1" t="s">
        <v>4524</v>
      </c>
      <c r="G1091" s="16" t="s">
        <v>4525</v>
      </c>
      <c r="H1091" s="3" t="s">
        <v>84</v>
      </c>
      <c r="I1091" s="1">
        <v>30</v>
      </c>
      <c r="J1091" s="1" t="s">
        <v>85</v>
      </c>
      <c r="K1091" s="1" t="s">
        <v>85</v>
      </c>
      <c r="L1091" s="1" t="s">
        <v>85</v>
      </c>
      <c r="M1091" s="1" t="s">
        <v>85</v>
      </c>
      <c r="N1091" s="3">
        <v>1100000000</v>
      </c>
      <c r="O1091" s="10">
        <v>44655</v>
      </c>
      <c r="P1091" s="10" t="e">
        <v>#VALUE!</v>
      </c>
      <c r="Q1091" s="1">
        <v>1.1095287845669155</v>
      </c>
      <c r="R1091" s="1">
        <v>2.3641142790307823</v>
      </c>
      <c r="S1091" s="1">
        <v>3.455716781893603</v>
      </c>
      <c r="T1091" s="1" t="e">
        <v>#VALUE!</v>
      </c>
      <c r="U1091" s="1" t="e">
        <v>#VALUE!</v>
      </c>
      <c r="V1091" s="1" t="e">
        <v>#VALUE!</v>
      </c>
      <c r="W1091" s="1" t="s">
        <v>4526</v>
      </c>
      <c r="X1091" s="1">
        <v>120.56354522705078</v>
      </c>
      <c r="Y1091" s="1">
        <v>4.9392835739101937</v>
      </c>
      <c r="Z1091" s="11">
        <v>0.39514100000000002</v>
      </c>
      <c r="AA1091" s="11">
        <v>-0.79374594473138327</v>
      </c>
      <c r="AB1091" s="1" t="s">
        <v>87</v>
      </c>
      <c r="AC1091" s="1">
        <v>97.873999999999995</v>
      </c>
      <c r="AD1091" s="1">
        <v>6.0269450780301952</v>
      </c>
      <c r="AE1091" s="1" t="s">
        <v>84</v>
      </c>
      <c r="AF1091" s="11" t="s">
        <v>84</v>
      </c>
      <c r="AG1091" s="1" t="s">
        <v>84</v>
      </c>
      <c r="AH1091" s="1" t="s">
        <v>84</v>
      </c>
      <c r="AI1091" s="1" t="e">
        <v>#VALUE!</v>
      </c>
      <c r="AJ1091" s="11" t="e">
        <v>#VALUE!</v>
      </c>
      <c r="AK1091" s="1" t="s">
        <v>4509</v>
      </c>
      <c r="AL1091" s="1">
        <v>155.31695556640625</v>
      </c>
      <c r="AM1091" s="1">
        <v>255.49127499999997</v>
      </c>
      <c r="AN1091" s="1">
        <v>40.307301182560138</v>
      </c>
      <c r="AO1091" s="1">
        <v>3.7645448323066395</v>
      </c>
      <c r="AP1091" s="1">
        <v>212.89529225472177</v>
      </c>
      <c r="AQ1091" s="1" t="s">
        <v>260</v>
      </c>
      <c r="AR1091" s="3" t="s">
        <v>90</v>
      </c>
      <c r="AS1091" s="3">
        <v>116.12056159335089</v>
      </c>
      <c r="AT1091" s="1">
        <v>218.1776616084428</v>
      </c>
      <c r="AU1091" s="1">
        <v>150.02058045310253</v>
      </c>
      <c r="AV1091" s="1">
        <v>135.59249748407939</v>
      </c>
      <c r="AW1091" s="1" t="s">
        <v>4510</v>
      </c>
      <c r="AX1091" s="1">
        <v>-7.095237</v>
      </c>
      <c r="AY1091" s="1">
        <v>-0.49285030000000002</v>
      </c>
      <c r="AZ1091" s="1">
        <v>54.92</v>
      </c>
      <c r="BA1091" s="1">
        <v>42.48</v>
      </c>
      <c r="BB1091" s="1">
        <v>49.21</v>
      </c>
      <c r="BC1091" s="12">
        <v>0.54099678456591649</v>
      </c>
      <c r="BD1091" s="1">
        <v>291.71945610102506</v>
      </c>
      <c r="BE1091" s="1">
        <v>392.85416461090182</v>
      </c>
      <c r="BF1091" s="1">
        <v>167.55914132737544</v>
      </c>
      <c r="BG1091" s="1">
        <v>0.44889899046994064</v>
      </c>
      <c r="BH1091" s="1">
        <v>3.2306639288158796</v>
      </c>
      <c r="BI1091" s="1">
        <v>4.8993187613969127</v>
      </c>
      <c r="BJ1091" s="1">
        <v>-5.0780146266836397</v>
      </c>
      <c r="BK1091" s="1">
        <v>-8.5808953603061866</v>
      </c>
      <c r="BL1091" s="1">
        <v>30.468116237080352</v>
      </c>
      <c r="BM1091" s="1">
        <v>-0.17097387676171005</v>
      </c>
      <c r="BN1091" s="1">
        <v>117.67015809717324</v>
      </c>
      <c r="BO1091" s="1">
        <v>233.6424778784305</v>
      </c>
      <c r="BP1091" s="1">
        <v>67.538118112803971</v>
      </c>
      <c r="BQ1091" s="1">
        <v>335.61355868663156</v>
      </c>
      <c r="BR1091" s="1" t="s">
        <v>260</v>
      </c>
      <c r="BS1091" s="1">
        <v>3.7645448323066395</v>
      </c>
      <c r="BT1091" s="1" t="s">
        <v>104</v>
      </c>
      <c r="BU1091" s="1" t="s">
        <v>104</v>
      </c>
      <c r="BV1091" s="1" t="e">
        <v>#VALUE!</v>
      </c>
      <c r="BW1091" s="1">
        <v>151.34927834413398</v>
      </c>
    </row>
    <row r="1092" spans="1:75" x14ac:dyDescent="0.2">
      <c r="A1092" s="8" t="s">
        <v>4527</v>
      </c>
      <c r="B1092" s="4" t="s">
        <v>156</v>
      </c>
      <c r="C1092" s="8" t="s">
        <v>1319</v>
      </c>
      <c r="D1092" s="8" t="s">
        <v>95</v>
      </c>
      <c r="E1092" s="9"/>
      <c r="F1092" s="1" t="s">
        <v>4528</v>
      </c>
      <c r="G1092" s="16" t="s">
        <v>4529</v>
      </c>
      <c r="H1092" s="3" t="s">
        <v>159</v>
      </c>
      <c r="I1092" s="1">
        <v>38.5</v>
      </c>
      <c r="J1092" s="1" t="s">
        <v>85</v>
      </c>
      <c r="K1092" s="1" t="s">
        <v>85</v>
      </c>
      <c r="L1092" s="1" t="s">
        <v>85</v>
      </c>
      <c r="M1092" s="1" t="s">
        <v>85</v>
      </c>
      <c r="N1092" s="3">
        <v>450000000</v>
      </c>
      <c r="O1092" s="10">
        <v>45708</v>
      </c>
      <c r="P1092" s="10">
        <v>45567</v>
      </c>
      <c r="Q1092" s="1">
        <v>0.91368749518718761</v>
      </c>
      <c r="R1092" s="1">
        <v>1.0681804600904066</v>
      </c>
      <c r="S1092" s="1" t="s">
        <v>104</v>
      </c>
      <c r="T1092" s="1">
        <v>-3.8455916810276047E-2</v>
      </c>
      <c r="U1092" s="1">
        <v>-0.42068778118541372</v>
      </c>
      <c r="V1092" s="1">
        <v>1.9631235584244511</v>
      </c>
      <c r="W1092" s="1" t="s">
        <v>552</v>
      </c>
      <c r="X1092" s="1">
        <v>140.76812744140625</v>
      </c>
      <c r="Y1092" s="1">
        <v>4.2734499000000001</v>
      </c>
      <c r="Z1092" s="11">
        <v>0.93062500000000004</v>
      </c>
      <c r="AA1092" s="11" t="s">
        <v>104</v>
      </c>
      <c r="AB1092" s="1" t="s">
        <v>87</v>
      </c>
      <c r="AC1092" s="1">
        <v>100.848</v>
      </c>
      <c r="AD1092" s="1">
        <v>4.8947585364097117</v>
      </c>
      <c r="AE1092" s="1">
        <v>3.2925726100307826</v>
      </c>
      <c r="AF1092" s="11">
        <v>3.2925726100307826</v>
      </c>
      <c r="AG1092" s="1" t="s">
        <v>84</v>
      </c>
      <c r="AH1092" s="1">
        <v>3.4695277367424411</v>
      </c>
      <c r="AI1092" s="1" t="e">
        <v>#VALUE!</v>
      </c>
      <c r="AJ1092" s="11" t="e">
        <v>#VALUE!</v>
      </c>
      <c r="AK1092" s="1" t="s">
        <v>4509</v>
      </c>
      <c r="AL1092" s="1">
        <v>147.12947892</v>
      </c>
      <c r="AM1092" s="1">
        <v>161.12899199999998</v>
      </c>
      <c r="AN1092" s="1">
        <v>4.7670994242382108</v>
      </c>
      <c r="AO1092" s="1">
        <v>4.5667351129363452</v>
      </c>
      <c r="AP1092" s="1">
        <v>156.09980940643749</v>
      </c>
      <c r="AQ1092" s="1" t="s">
        <v>260</v>
      </c>
      <c r="AR1092" s="3" t="s">
        <v>103</v>
      </c>
      <c r="AS1092" s="3">
        <v>140.51084398515448</v>
      </c>
      <c r="AT1092" s="1">
        <v>142.39209508161173</v>
      </c>
      <c r="AU1092" s="1">
        <v>70.167872342987408</v>
      </c>
      <c r="AV1092" s="1">
        <v>54.414891517877571</v>
      </c>
      <c r="AW1092" s="1" t="s">
        <v>4510</v>
      </c>
      <c r="AX1092" s="1">
        <v>-7.095237</v>
      </c>
      <c r="AY1092" s="1">
        <v>-0.49285030000000002</v>
      </c>
      <c r="AZ1092" s="1">
        <v>54.92</v>
      </c>
      <c r="BA1092" s="1">
        <v>42.48</v>
      </c>
      <c r="BB1092" s="1">
        <v>49.21</v>
      </c>
      <c r="BC1092" s="12">
        <v>0.54099678456591649</v>
      </c>
      <c r="BD1092" s="1">
        <v>291.71945610102506</v>
      </c>
      <c r="BE1092" s="1">
        <v>392.85416461090182</v>
      </c>
      <c r="BF1092" s="1">
        <v>167.55914132737544</v>
      </c>
      <c r="BG1092" s="1">
        <v>0.44889899046994064</v>
      </c>
      <c r="BH1092" s="1">
        <v>0.34223134839151265</v>
      </c>
      <c r="BI1092" s="1" t="s">
        <v>104</v>
      </c>
      <c r="BJ1092" s="1">
        <v>-8.6340135800000155</v>
      </c>
      <c r="BK1092" s="1">
        <v>-19.117206040000013</v>
      </c>
      <c r="BL1092" s="1" t="s">
        <v>104</v>
      </c>
      <c r="BM1092" s="1" t="s">
        <v>104</v>
      </c>
      <c r="BN1092" s="1" t="s">
        <v>104</v>
      </c>
      <c r="BO1092" s="1" t="s">
        <v>104</v>
      </c>
      <c r="BP1092" s="1" t="e">
        <v>#VALUE!</v>
      </c>
      <c r="BQ1092" s="1">
        <v>413.17718581353802</v>
      </c>
      <c r="BR1092" s="1" t="s">
        <v>260</v>
      </c>
      <c r="BS1092" s="1">
        <v>4.6516084873374401</v>
      </c>
      <c r="BT1092" s="1" t="s">
        <v>104</v>
      </c>
      <c r="BU1092" s="1" t="s">
        <v>104</v>
      </c>
      <c r="BV1092" s="1" t="e">
        <v>#VALUE!</v>
      </c>
      <c r="BW1092" s="1">
        <v>169.11676969052021</v>
      </c>
    </row>
    <row r="1093" spans="1:75" x14ac:dyDescent="0.2">
      <c r="A1093" s="8" t="s">
        <v>4530</v>
      </c>
      <c r="B1093" s="4"/>
      <c r="C1093" s="8" t="s">
        <v>1319</v>
      </c>
      <c r="D1093" s="8"/>
      <c r="E1093" s="9" t="s">
        <v>81</v>
      </c>
      <c r="F1093" s="1" t="s">
        <v>4531</v>
      </c>
      <c r="G1093" s="16" t="s">
        <v>4532</v>
      </c>
      <c r="H1093" s="3" t="s">
        <v>84</v>
      </c>
      <c r="I1093" s="1">
        <v>20</v>
      </c>
      <c r="J1093" s="1" t="s">
        <v>85</v>
      </c>
      <c r="K1093" s="1" t="s">
        <v>85</v>
      </c>
      <c r="L1093" s="1" t="s">
        <v>85</v>
      </c>
      <c r="M1093" s="1" t="s">
        <v>85</v>
      </c>
      <c r="N1093" s="3">
        <v>1000000000</v>
      </c>
      <c r="O1093" s="10">
        <v>45538</v>
      </c>
      <c r="P1093" s="10" t="e">
        <v>#VALUE!</v>
      </c>
      <c r="Q1093" s="1">
        <v>1.3754473676127033</v>
      </c>
      <c r="R1093" s="1">
        <v>2.3726209461169212</v>
      </c>
      <c r="S1093" s="1">
        <v>3.4882058900526536</v>
      </c>
      <c r="T1093" s="1" t="e">
        <v>#VALUE!</v>
      </c>
      <c r="U1093" s="1" t="e">
        <v>#VALUE!</v>
      </c>
      <c r="V1093" s="1" t="e">
        <v>#VALUE!</v>
      </c>
      <c r="W1093" s="1" t="s">
        <v>4533</v>
      </c>
      <c r="X1093" s="1">
        <v>119.49591827392578</v>
      </c>
      <c r="Y1093" s="1">
        <v>4.9582780885571687</v>
      </c>
      <c r="Z1093" s="11">
        <v>0.54871599999999998</v>
      </c>
      <c r="AA1093" s="11">
        <v>-1.100122018561045</v>
      </c>
      <c r="AB1093" s="1" t="s">
        <v>87</v>
      </c>
      <c r="AC1093" s="1">
        <v>99.825999999999993</v>
      </c>
      <c r="AD1093" s="1">
        <v>4.9535388488440946</v>
      </c>
      <c r="AE1093" s="1" t="s">
        <v>84</v>
      </c>
      <c r="AF1093" s="11" t="s">
        <v>84</v>
      </c>
      <c r="AG1093" s="1" t="s">
        <v>84</v>
      </c>
      <c r="AH1093" s="1" t="s">
        <v>84</v>
      </c>
      <c r="AI1093" s="1" t="e">
        <v>#VALUE!</v>
      </c>
      <c r="AJ1093" s="11" t="e">
        <v>#VALUE!</v>
      </c>
      <c r="AK1093" s="1" t="s">
        <v>4509</v>
      </c>
      <c r="AL1093" s="1">
        <v>156.73684692382813</v>
      </c>
      <c r="AM1093" s="1" t="e">
        <v>#VALUE!</v>
      </c>
      <c r="AN1093" s="1" t="e">
        <v>#VALUE!</v>
      </c>
      <c r="AO1093" s="1">
        <v>4.2655715263518141</v>
      </c>
      <c r="AP1093" s="1">
        <v>116.04277616706075</v>
      </c>
      <c r="AQ1093" s="1" t="s">
        <v>260</v>
      </c>
      <c r="AR1093" s="3" t="s">
        <v>90</v>
      </c>
      <c r="AS1093" s="3">
        <v>118.12626576277627</v>
      </c>
      <c r="AT1093" s="1">
        <v>215.83016106280718</v>
      </c>
      <c r="AU1093" s="1">
        <v>144.64212376376145</v>
      </c>
      <c r="AV1093" s="1">
        <v>129.79211440746812</v>
      </c>
      <c r="AW1093" s="1" t="s">
        <v>4510</v>
      </c>
      <c r="AX1093" s="1">
        <v>-7.095237</v>
      </c>
      <c r="AY1093" s="1">
        <v>-0.49285030000000002</v>
      </c>
      <c r="AZ1093" s="1">
        <v>54.92</v>
      </c>
      <c r="BA1093" s="1">
        <v>42.48</v>
      </c>
      <c r="BB1093" s="1">
        <v>49.21</v>
      </c>
      <c r="BC1093" s="12">
        <v>0.54099678456591649</v>
      </c>
      <c r="BD1093" s="1">
        <v>291.71945610102506</v>
      </c>
      <c r="BE1093" s="1">
        <v>392.85416461090182</v>
      </c>
      <c r="BF1093" s="1">
        <v>167.55914132737544</v>
      </c>
      <c r="BG1093" s="1">
        <v>0.44889899046994064</v>
      </c>
      <c r="BH1093" s="1">
        <v>0.81314168377823404</v>
      </c>
      <c r="BI1093" s="1" t="s">
        <v>104</v>
      </c>
      <c r="BJ1093" s="1">
        <v>-5.1504823117493288</v>
      </c>
      <c r="BK1093" s="1">
        <v>-15.656533449132752</v>
      </c>
      <c r="BL1093" s="1">
        <v>30.577494302041913</v>
      </c>
      <c r="BM1093" s="1" t="s">
        <v>104</v>
      </c>
      <c r="BN1093" s="1">
        <v>121.21688576593925</v>
      </c>
      <c r="BO1093" s="1">
        <v>228.19871473679103</v>
      </c>
      <c r="BP1093" s="1">
        <v>66.798136188560932</v>
      </c>
      <c r="BQ1093" s="1">
        <v>380.01504993204094</v>
      </c>
      <c r="BR1093" s="1" t="s">
        <v>260</v>
      </c>
      <c r="BS1093" s="1">
        <v>4.2655715263518141</v>
      </c>
      <c r="BT1093" s="1" t="s">
        <v>104</v>
      </c>
      <c r="BU1093" s="1" t="s">
        <v>104</v>
      </c>
      <c r="BV1093" s="1" t="e">
        <v>#VALUE!</v>
      </c>
      <c r="BW1093" s="1">
        <v>152.46648453261403</v>
      </c>
    </row>
    <row r="1094" spans="1:75" x14ac:dyDescent="0.2">
      <c r="A1094" s="8" t="s">
        <v>4534</v>
      </c>
      <c r="B1094" s="4" t="s">
        <v>312</v>
      </c>
      <c r="C1094" s="8" t="s">
        <v>1319</v>
      </c>
      <c r="D1094" s="8" t="s">
        <v>569</v>
      </c>
      <c r="E1094" s="9"/>
      <c r="F1094" s="1" t="s">
        <v>4535</v>
      </c>
      <c r="G1094" s="16" t="s">
        <v>4536</v>
      </c>
      <c r="H1094" s="3" t="s">
        <v>315</v>
      </c>
      <c r="I1094" s="1">
        <v>38.5</v>
      </c>
      <c r="J1094" s="1" t="s">
        <v>85</v>
      </c>
      <c r="K1094" s="1" t="s">
        <v>85</v>
      </c>
      <c r="L1094" s="1" t="s">
        <v>85</v>
      </c>
      <c r="M1094" s="1" t="s">
        <v>85</v>
      </c>
      <c r="N1094" s="3">
        <v>600000000</v>
      </c>
      <c r="O1094" s="10">
        <v>45328</v>
      </c>
      <c r="P1094" s="10">
        <v>45035</v>
      </c>
      <c r="Q1094" s="1">
        <v>0.64138053851112709</v>
      </c>
      <c r="R1094" s="1">
        <v>1.0323941435896655</v>
      </c>
      <c r="S1094" s="1">
        <v>1.7184905083963198</v>
      </c>
      <c r="T1094" s="1">
        <v>6.3977269673154424E-2</v>
      </c>
      <c r="U1094" s="1">
        <v>1.8674896975356958E-2</v>
      </c>
      <c r="V1094" s="1">
        <v>1.9724751028960208</v>
      </c>
      <c r="W1094" s="1" t="s">
        <v>638</v>
      </c>
      <c r="X1094" s="1">
        <v>128.11720275878906</v>
      </c>
      <c r="Y1094" s="1">
        <v>4.0557618900000003</v>
      </c>
      <c r="Z1094" s="11">
        <v>0.59102399999999999</v>
      </c>
      <c r="AA1094" s="11">
        <v>-0.78483800009621074</v>
      </c>
      <c r="AB1094" s="1" t="s">
        <v>87</v>
      </c>
      <c r="AC1094" s="1">
        <v>103.13800000000001</v>
      </c>
      <c r="AD1094" s="1">
        <v>4.8947585364097117</v>
      </c>
      <c r="AE1094" s="1">
        <v>3.2925726100307826</v>
      </c>
      <c r="AF1094" s="11">
        <v>3.2925726100307826</v>
      </c>
      <c r="AG1094" s="1" t="s">
        <v>84</v>
      </c>
      <c r="AH1094" s="1">
        <v>3.4695277367424411</v>
      </c>
      <c r="AI1094" s="1" t="e">
        <v>#VALUE!</v>
      </c>
      <c r="AJ1094" s="11" t="e">
        <v>#VALUE!</v>
      </c>
      <c r="AK1094" s="1" t="s">
        <v>4509</v>
      </c>
      <c r="AL1094" s="1">
        <v>133.52066952999999</v>
      </c>
      <c r="AM1094" s="1">
        <v>161.12899199999998</v>
      </c>
      <c r="AN1094" s="1">
        <v>4.7670994242382108</v>
      </c>
      <c r="AO1094" s="1">
        <v>3.5236139630390144</v>
      </c>
      <c r="AP1094" s="1">
        <v>156.09980940643749</v>
      </c>
      <c r="AQ1094" s="1" t="s">
        <v>260</v>
      </c>
      <c r="AR1094" s="3" t="s">
        <v>103</v>
      </c>
      <c r="AS1094" s="3">
        <v>128.63623393871268</v>
      </c>
      <c r="AT1094" s="1">
        <v>131.19233810078552</v>
      </c>
      <c r="AU1094" s="1">
        <v>65.232171186701976</v>
      </c>
      <c r="AV1094" s="1">
        <v>50.39663034441331</v>
      </c>
      <c r="AW1094" s="1" t="s">
        <v>4510</v>
      </c>
      <c r="AX1094" s="1">
        <v>-7.095237</v>
      </c>
      <c r="AY1094" s="1">
        <v>-0.49285030000000002</v>
      </c>
      <c r="AZ1094" s="1">
        <v>54.92</v>
      </c>
      <c r="BA1094" s="1">
        <v>42.48</v>
      </c>
      <c r="BB1094" s="1">
        <v>49.21</v>
      </c>
      <c r="BC1094" s="12">
        <v>0.54099678456591649</v>
      </c>
      <c r="BD1094" s="1">
        <v>291.71945610102506</v>
      </c>
      <c r="BE1094" s="1">
        <v>392.85416461090182</v>
      </c>
      <c r="BF1094" s="1">
        <v>167.55914132737544</v>
      </c>
      <c r="BG1094" s="1">
        <v>0.44889899046994064</v>
      </c>
      <c r="BH1094" s="1">
        <v>1.3880903490759753</v>
      </c>
      <c r="BI1094" s="1">
        <v>-7.4309912800000006</v>
      </c>
      <c r="BJ1094" s="1">
        <v>-8.1444823100000008</v>
      </c>
      <c r="BK1094" s="1">
        <v>-15.171445470000009</v>
      </c>
      <c r="BL1094" s="1">
        <v>22.994039199999989</v>
      </c>
      <c r="BM1094" s="1">
        <v>-0.2575071910759385</v>
      </c>
      <c r="BN1094" s="1">
        <v>107.22498078</v>
      </c>
      <c r="BO1094" s="1">
        <v>196.87957757000001</v>
      </c>
      <c r="BP1094" s="1">
        <v>70.670005006443802</v>
      </c>
      <c r="BQ1094" s="1">
        <v>331.26961039911862</v>
      </c>
      <c r="BR1094" s="1" t="s">
        <v>260</v>
      </c>
      <c r="BS1094" s="1">
        <v>3.6084873374401094</v>
      </c>
      <c r="BT1094" s="1" t="s">
        <v>104</v>
      </c>
      <c r="BU1094" s="1" t="s">
        <v>104</v>
      </c>
      <c r="BV1094" s="1" t="e">
        <v>#VALUE!</v>
      </c>
      <c r="BW1094" s="1">
        <v>152.897814121192</v>
      </c>
    </row>
    <row r="1095" spans="1:75" x14ac:dyDescent="0.2">
      <c r="A1095" s="8" t="s">
        <v>4537</v>
      </c>
      <c r="B1095" s="4"/>
      <c r="C1095" s="8" t="s">
        <v>1319</v>
      </c>
      <c r="D1095" s="8"/>
      <c r="E1095" s="9" t="s">
        <v>81</v>
      </c>
      <c r="F1095" s="1" t="s">
        <v>4538</v>
      </c>
      <c r="G1095" s="16" t="s">
        <v>4539</v>
      </c>
      <c r="H1095" s="3" t="s">
        <v>84</v>
      </c>
      <c r="I1095" s="1">
        <v>30</v>
      </c>
      <c r="J1095" s="1" t="s">
        <v>85</v>
      </c>
      <c r="K1095" s="1" t="s">
        <v>85</v>
      </c>
      <c r="L1095" s="1" t="s">
        <v>85</v>
      </c>
      <c r="M1095" s="1" t="s">
        <v>85</v>
      </c>
      <c r="N1095" s="3">
        <v>1250000000</v>
      </c>
      <c r="O1095" s="10">
        <v>44718</v>
      </c>
      <c r="P1095" s="10" t="e">
        <v>#VALUE!</v>
      </c>
      <c r="Q1095" s="1">
        <v>0.8236132237359195</v>
      </c>
      <c r="R1095" s="1">
        <v>1.5456827402730466</v>
      </c>
      <c r="S1095" s="1">
        <v>2.8489419099444024</v>
      </c>
      <c r="T1095" s="1" t="e">
        <v>#VALUE!</v>
      </c>
      <c r="U1095" s="1" t="e">
        <v>#VALUE!</v>
      </c>
      <c r="V1095" s="1" t="e">
        <v>#VALUE!</v>
      </c>
      <c r="W1095" s="1" t="s">
        <v>4540</v>
      </c>
      <c r="X1095" s="1">
        <v>83.406806945800781</v>
      </c>
      <c r="Y1095" s="1">
        <v>4.63129217</v>
      </c>
      <c r="Z1095" s="11">
        <v>0.196771</v>
      </c>
      <c r="AA1095" s="11">
        <v>-0.11948113239479419</v>
      </c>
      <c r="AB1095" s="1" t="s">
        <v>87</v>
      </c>
      <c r="AC1095" s="1">
        <v>100.617</v>
      </c>
      <c r="AD1095" s="1">
        <v>5.7080823712046982</v>
      </c>
      <c r="AE1095" s="1" t="s">
        <v>84</v>
      </c>
      <c r="AF1095" s="11" t="s">
        <v>84</v>
      </c>
      <c r="AG1095" s="1" t="s">
        <v>84</v>
      </c>
      <c r="AH1095" s="1" t="s">
        <v>84</v>
      </c>
      <c r="AI1095" s="1" t="e">
        <v>#VALUE!</v>
      </c>
      <c r="AJ1095" s="11" t="e">
        <v>#VALUE!</v>
      </c>
      <c r="AK1095" s="1" t="s">
        <v>4509</v>
      </c>
      <c r="AL1095" s="1">
        <v>107.76491546630859</v>
      </c>
      <c r="AM1095" s="1">
        <v>210.32547099999999</v>
      </c>
      <c r="AN1095" s="1">
        <v>46.231267154142074</v>
      </c>
      <c r="AO1095" s="1">
        <v>1.6865160848733745</v>
      </c>
      <c r="AP1095" s="1">
        <v>161.62377433897649</v>
      </c>
      <c r="AQ1095" s="1" t="s">
        <v>260</v>
      </c>
      <c r="AR1095" s="3" t="s">
        <v>90</v>
      </c>
      <c r="AS1095" s="3">
        <v>75.0826521824862</v>
      </c>
      <c r="AT1095" s="1">
        <v>202.06480901611431</v>
      </c>
      <c r="AU1095" s="1">
        <v>155.2415625982209</v>
      </c>
      <c r="AV1095" s="1">
        <v>138.70577547553665</v>
      </c>
      <c r="AW1095" s="1" t="s">
        <v>4510</v>
      </c>
      <c r="AX1095" s="1">
        <v>-7.095237</v>
      </c>
      <c r="AY1095" s="1">
        <v>-0.49285030000000002</v>
      </c>
      <c r="AZ1095" s="1">
        <v>54.92</v>
      </c>
      <c r="BA1095" s="1">
        <v>42.48</v>
      </c>
      <c r="BB1095" s="1">
        <v>49.21</v>
      </c>
      <c r="BC1095" s="12">
        <v>0.54099678456591649</v>
      </c>
      <c r="BD1095" s="1">
        <v>291.71945610102506</v>
      </c>
      <c r="BE1095" s="1">
        <v>392.85416461090182</v>
      </c>
      <c r="BF1095" s="1">
        <v>167.55914132737544</v>
      </c>
      <c r="BG1095" s="1">
        <v>0.44889899046994064</v>
      </c>
      <c r="BH1095" s="1">
        <v>3.0581793292265571</v>
      </c>
      <c r="BI1095" s="1">
        <v>-0.52520079436915523</v>
      </c>
      <c r="BJ1095" s="1">
        <v>-6.5752349124829692</v>
      </c>
      <c r="BK1095" s="1">
        <v>-21.977241152951564</v>
      </c>
      <c r="BL1095" s="1">
        <v>12.675709065353757</v>
      </c>
      <c r="BM1095" s="1">
        <v>-0.45899749982416577</v>
      </c>
      <c r="BN1095" s="1">
        <v>81.556535998282527</v>
      </c>
      <c r="BO1095" s="1">
        <v>189.86944841773536</v>
      </c>
      <c r="BP1095" s="1">
        <v>75.803088586029858</v>
      </c>
      <c r="BQ1095" s="1">
        <v>161.43684419319015</v>
      </c>
      <c r="BR1095" s="1" t="s">
        <v>260</v>
      </c>
      <c r="BS1095" s="1">
        <v>1.7713894592744694</v>
      </c>
      <c r="BT1095" s="1" t="s">
        <v>104</v>
      </c>
      <c r="BU1095" s="1" t="s">
        <v>104</v>
      </c>
      <c r="BV1095" s="1" t="e">
        <v>#VALUE!</v>
      </c>
      <c r="BW1095" s="1">
        <v>103.57579267058016</v>
      </c>
    </row>
    <row r="1096" spans="1:75" x14ac:dyDescent="0.2">
      <c r="A1096" s="8" t="s">
        <v>4537</v>
      </c>
      <c r="B1096" s="4"/>
      <c r="C1096" s="8" t="s">
        <v>1319</v>
      </c>
      <c r="D1096" s="8"/>
      <c r="E1096" s="9" t="s">
        <v>81</v>
      </c>
      <c r="F1096" s="1" t="s">
        <v>4538</v>
      </c>
      <c r="G1096" s="16" t="s">
        <v>4539</v>
      </c>
      <c r="H1096" s="3" t="s">
        <v>84</v>
      </c>
      <c r="I1096" s="1">
        <v>30</v>
      </c>
      <c r="J1096" s="1" t="s">
        <v>85</v>
      </c>
      <c r="K1096" s="1" t="s">
        <v>85</v>
      </c>
      <c r="L1096" s="1" t="s">
        <v>85</v>
      </c>
      <c r="M1096" s="1" t="s">
        <v>85</v>
      </c>
      <c r="N1096" s="3">
        <v>1250000000</v>
      </c>
      <c r="O1096" s="10">
        <v>44718</v>
      </c>
      <c r="P1096" s="10" t="e">
        <v>#VALUE!</v>
      </c>
      <c r="Q1096" s="1">
        <v>0.8236132237359195</v>
      </c>
      <c r="R1096" s="1">
        <v>1.5456827402730466</v>
      </c>
      <c r="S1096" s="1">
        <v>2.8489419099444024</v>
      </c>
      <c r="T1096" s="1" t="e">
        <v>#VALUE!</v>
      </c>
      <c r="U1096" s="1" t="e">
        <v>#VALUE!</v>
      </c>
      <c r="V1096" s="1" t="e">
        <v>#VALUE!</v>
      </c>
      <c r="W1096" s="1" t="s">
        <v>4540</v>
      </c>
      <c r="X1096" s="1">
        <v>83.406806945800781</v>
      </c>
      <c r="Y1096" s="1">
        <v>4.63129217</v>
      </c>
      <c r="Z1096" s="11">
        <v>0.196771</v>
      </c>
      <c r="AA1096" s="11">
        <v>-0.11948113239479419</v>
      </c>
      <c r="AB1096" s="1" t="s">
        <v>87</v>
      </c>
      <c r="AC1096" s="1">
        <v>100.617</v>
      </c>
      <c r="AD1096" s="1">
        <v>5.7080823712046982</v>
      </c>
      <c r="AE1096" s="1" t="s">
        <v>84</v>
      </c>
      <c r="AF1096" s="11" t="s">
        <v>84</v>
      </c>
      <c r="AG1096" s="1" t="s">
        <v>84</v>
      </c>
      <c r="AH1096" s="1" t="s">
        <v>84</v>
      </c>
      <c r="AI1096" s="1" t="e">
        <v>#VALUE!</v>
      </c>
      <c r="AJ1096" s="11" t="e">
        <v>#VALUE!</v>
      </c>
      <c r="AK1096" s="1" t="s">
        <v>4509</v>
      </c>
      <c r="AL1096" s="1">
        <v>107.76491546630859</v>
      </c>
      <c r="AM1096" s="1">
        <v>210.32547099999999</v>
      </c>
      <c r="AN1096" s="1">
        <v>46.231267154142074</v>
      </c>
      <c r="AO1096" s="1">
        <v>1.6865160848733745</v>
      </c>
      <c r="AP1096" s="1">
        <v>161.62377433897649</v>
      </c>
      <c r="AQ1096" s="1" t="s">
        <v>260</v>
      </c>
      <c r="AR1096" s="3" t="s">
        <v>90</v>
      </c>
      <c r="AS1096" s="3">
        <v>75.0826521824862</v>
      </c>
      <c r="AT1096" s="1">
        <v>202.06480901611431</v>
      </c>
      <c r="AU1096" s="1">
        <v>155.2415625982209</v>
      </c>
      <c r="AV1096" s="1">
        <v>138.70577547553665</v>
      </c>
      <c r="AW1096" s="1" t="s">
        <v>4510</v>
      </c>
      <c r="AX1096" s="1">
        <v>-7.095237</v>
      </c>
      <c r="AY1096" s="1">
        <v>-0.49285030000000002</v>
      </c>
      <c r="AZ1096" s="1">
        <v>54.92</v>
      </c>
      <c r="BA1096" s="1">
        <v>42.48</v>
      </c>
      <c r="BB1096" s="1">
        <v>49.21</v>
      </c>
      <c r="BC1096" s="12">
        <v>0.54099678456591649</v>
      </c>
      <c r="BD1096" s="1">
        <v>291.71945610102506</v>
      </c>
      <c r="BE1096" s="1">
        <v>392.85416461090182</v>
      </c>
      <c r="BF1096" s="1">
        <v>167.55914132737544</v>
      </c>
      <c r="BG1096" s="1">
        <v>0.44889899046994064</v>
      </c>
      <c r="BH1096" s="1">
        <v>3.0581793292265571</v>
      </c>
      <c r="BI1096" s="1">
        <v>-0.52520079436915523</v>
      </c>
      <c r="BJ1096" s="1">
        <v>-6.5752349124829692</v>
      </c>
      <c r="BK1096" s="1">
        <v>-21.977241152951564</v>
      </c>
      <c r="BL1096" s="1">
        <v>12.675709065353757</v>
      </c>
      <c r="BM1096" s="1">
        <v>-0.45899749982416577</v>
      </c>
      <c r="BN1096" s="1">
        <v>81.556535998282527</v>
      </c>
      <c r="BO1096" s="1">
        <v>189.86944841773536</v>
      </c>
      <c r="BP1096" s="1">
        <v>75.803088586029858</v>
      </c>
      <c r="BQ1096" s="1">
        <v>161.43684419319015</v>
      </c>
      <c r="BR1096" s="1" t="s">
        <v>260</v>
      </c>
      <c r="BS1096" s="1">
        <v>1.7713894592744694</v>
      </c>
      <c r="BT1096" s="1" t="s">
        <v>104</v>
      </c>
      <c r="BU1096" s="1" t="s">
        <v>104</v>
      </c>
      <c r="BV1096" s="1" t="e">
        <v>#VALUE!</v>
      </c>
      <c r="BW1096" s="1">
        <v>103.57579267058016</v>
      </c>
    </row>
    <row r="1097" spans="1:75" x14ac:dyDescent="0.2">
      <c r="A1097" s="8" t="s">
        <v>4541</v>
      </c>
      <c r="B1097" s="4"/>
      <c r="C1097" s="8" t="s">
        <v>1319</v>
      </c>
      <c r="D1097" s="8" t="s">
        <v>95</v>
      </c>
      <c r="E1097" s="9" t="s">
        <v>81</v>
      </c>
      <c r="F1097" s="1" t="s">
        <v>4542</v>
      </c>
      <c r="G1097" s="16" t="s">
        <v>4543</v>
      </c>
      <c r="H1097" s="3" t="s">
        <v>84</v>
      </c>
      <c r="I1097" s="1">
        <v>20</v>
      </c>
      <c r="J1097" s="1" t="s">
        <v>85</v>
      </c>
      <c r="K1097" s="1" t="s">
        <v>85</v>
      </c>
      <c r="L1097" s="1" t="s">
        <v>85</v>
      </c>
      <c r="M1097" s="1" t="s">
        <v>85</v>
      </c>
      <c r="N1097" s="3">
        <v>500000000</v>
      </c>
      <c r="O1097" s="10">
        <v>45804</v>
      </c>
      <c r="P1097" s="10" t="e">
        <v>#VALUE!</v>
      </c>
      <c r="Q1097" s="1">
        <v>0.77722278520986343</v>
      </c>
      <c r="R1097" s="1" t="s">
        <v>104</v>
      </c>
      <c r="S1097" s="1" t="s">
        <v>104</v>
      </c>
      <c r="T1097" s="1" t="e">
        <v>#VALUE!</v>
      </c>
      <c r="U1097" s="1" t="e">
        <v>#VALUE!</v>
      </c>
      <c r="V1097" s="1" t="e">
        <v>#VALUE!</v>
      </c>
      <c r="W1097" s="1" t="s">
        <v>3072</v>
      </c>
      <c r="X1097" s="1">
        <v>96.48919677734375</v>
      </c>
      <c r="Y1097" s="1">
        <v>4.6869679914278084</v>
      </c>
      <c r="Z1097" s="11">
        <v>0.146345</v>
      </c>
      <c r="AA1097" s="11" t="s">
        <v>104</v>
      </c>
      <c r="AB1097" s="1" t="s">
        <v>87</v>
      </c>
      <c r="AC1097" s="1">
        <v>100.617</v>
      </c>
      <c r="AD1097" s="1">
        <v>4.8947585364097117</v>
      </c>
      <c r="AE1097" s="1">
        <v>3.2925726100307826</v>
      </c>
      <c r="AF1097" s="11">
        <v>3.2925726100307826</v>
      </c>
      <c r="AG1097" s="1" t="s">
        <v>84</v>
      </c>
      <c r="AH1097" s="1">
        <v>3.4695277367424411</v>
      </c>
      <c r="AI1097" s="1" t="e">
        <v>#VALUE!</v>
      </c>
      <c r="AJ1097" s="11" t="e">
        <v>#VALUE!</v>
      </c>
      <c r="AK1097" s="1" t="s">
        <v>4509</v>
      </c>
      <c r="AL1097" s="1">
        <v>121.18995666503906</v>
      </c>
      <c r="AM1097" s="1">
        <v>161.12899199999998</v>
      </c>
      <c r="AN1097" s="1">
        <v>4.7670994242382108</v>
      </c>
      <c r="AO1097" s="1">
        <v>2.0369609856262834</v>
      </c>
      <c r="AP1097" s="1">
        <v>156.09980940643749</v>
      </c>
      <c r="AQ1097" s="1" t="s">
        <v>260</v>
      </c>
      <c r="AR1097" s="3" t="s">
        <v>90</v>
      </c>
      <c r="AS1097" s="3">
        <v>89.629211161348238</v>
      </c>
      <c r="AT1097" s="1">
        <v>207.18883571512632</v>
      </c>
      <c r="AU1097" s="1">
        <v>153.73916746421301</v>
      </c>
      <c r="AV1097" s="1">
        <v>139.38884034028155</v>
      </c>
      <c r="AW1097" s="1" t="s">
        <v>4510</v>
      </c>
      <c r="AX1097" s="1">
        <v>-7.095237</v>
      </c>
      <c r="AY1097" s="1">
        <v>-0.49285030000000002</v>
      </c>
      <c r="AZ1097" s="1">
        <v>54.92</v>
      </c>
      <c r="BA1097" s="1">
        <v>42.48</v>
      </c>
      <c r="BB1097" s="1">
        <v>49.21</v>
      </c>
      <c r="BC1097" s="12">
        <v>0.54099678456591649</v>
      </c>
      <c r="BD1097" s="1">
        <v>291.71945610102506</v>
      </c>
      <c r="BE1097" s="1">
        <v>392.85416461090182</v>
      </c>
      <c r="BF1097" s="1">
        <v>167.55914132737544</v>
      </c>
      <c r="BG1097" s="1">
        <v>0.44889899046994064</v>
      </c>
      <c r="BH1097" s="1">
        <v>8.4873374401095145E-2</v>
      </c>
      <c r="BI1097" s="1" t="s">
        <v>104</v>
      </c>
      <c r="BJ1097" s="1">
        <v>-0.21227700889579637</v>
      </c>
      <c r="BK1097" s="1">
        <v>-10.783551007274809</v>
      </c>
      <c r="BL1097" s="1" t="s">
        <v>104</v>
      </c>
      <c r="BM1097" s="1" t="s">
        <v>104</v>
      </c>
      <c r="BN1097" s="1" t="s">
        <v>104</v>
      </c>
      <c r="BO1097" s="1" t="s">
        <v>104</v>
      </c>
      <c r="BP1097" s="1" t="e">
        <v>#VALUE!</v>
      </c>
      <c r="BQ1097" s="1">
        <v>193.38613784839254</v>
      </c>
      <c r="BR1097" s="1" t="s">
        <v>260</v>
      </c>
      <c r="BS1097" s="1">
        <v>2.0369609856262834</v>
      </c>
      <c r="BT1097" s="1" t="s">
        <v>104</v>
      </c>
      <c r="BU1097" s="1" t="s">
        <v>104</v>
      </c>
      <c r="BV1097" s="1" t="e">
        <v>#VALUE!</v>
      </c>
      <c r="BW1097" s="1">
        <v>117.23568743197718</v>
      </c>
    </row>
    <row r="1098" spans="1:75" x14ac:dyDescent="0.2">
      <c r="A1098" s="8" t="s">
        <v>4544</v>
      </c>
      <c r="B1098" s="4"/>
      <c r="C1098" s="8" t="s">
        <v>1319</v>
      </c>
      <c r="D1098" s="8"/>
      <c r="E1098" s="9" t="s">
        <v>81</v>
      </c>
      <c r="F1098" s="1" t="s">
        <v>4545</v>
      </c>
      <c r="G1098" s="16" t="s">
        <v>4546</v>
      </c>
      <c r="H1098" s="3" t="s">
        <v>84</v>
      </c>
      <c r="I1098" s="1">
        <v>25</v>
      </c>
      <c r="J1098" s="1" t="s">
        <v>85</v>
      </c>
      <c r="K1098" s="1" t="s">
        <v>85</v>
      </c>
      <c r="L1098" s="1" t="s">
        <v>85</v>
      </c>
      <c r="M1098" s="1" t="s">
        <v>85</v>
      </c>
      <c r="N1098" s="3">
        <v>1000000000</v>
      </c>
      <c r="O1098" s="10">
        <v>45327</v>
      </c>
      <c r="P1098" s="10" t="e">
        <v>#VALUE!</v>
      </c>
      <c r="Q1098" s="1">
        <v>1.7006200033776064</v>
      </c>
      <c r="R1098" s="1">
        <v>2.9354216306633596</v>
      </c>
      <c r="S1098" s="1">
        <v>3.9218676017843235</v>
      </c>
      <c r="T1098" s="1" t="e">
        <v>#VALUE!</v>
      </c>
      <c r="U1098" s="1" t="e">
        <v>#VALUE!</v>
      </c>
      <c r="V1098" s="1" t="e">
        <v>#VALUE!</v>
      </c>
      <c r="W1098" s="1" t="s">
        <v>4547</v>
      </c>
      <c r="X1098" s="1">
        <v>133.31092834472656</v>
      </c>
      <c r="Y1098" s="1">
        <v>5.1749367599999996</v>
      </c>
      <c r="Z1098" s="11">
        <v>0.76425500000000002</v>
      </c>
      <c r="AA1098" s="11">
        <v>-1.285744805308453</v>
      </c>
      <c r="AB1098" s="1" t="s">
        <v>87</v>
      </c>
      <c r="AC1098" s="1">
        <v>102.736</v>
      </c>
      <c r="AD1098" s="1">
        <v>4.8947585364097117</v>
      </c>
      <c r="AE1098" s="1">
        <v>3.2925726100307826</v>
      </c>
      <c r="AF1098" s="11">
        <v>3.2925726100307826</v>
      </c>
      <c r="AG1098" s="1" t="s">
        <v>84</v>
      </c>
      <c r="AH1098" s="1">
        <v>3.4695277367424411</v>
      </c>
      <c r="AI1098" s="1" t="e">
        <v>#VALUE!</v>
      </c>
      <c r="AJ1098" s="11" t="e">
        <v>#VALUE!</v>
      </c>
      <c r="AK1098" s="1" t="s">
        <v>4509</v>
      </c>
      <c r="AL1098" s="1">
        <v>174.446044921875</v>
      </c>
      <c r="AM1098" s="1">
        <v>161.12899199999998</v>
      </c>
      <c r="AN1098" s="1">
        <v>4.7670994242382108</v>
      </c>
      <c r="AO1098" s="1">
        <v>5.4373716632443534</v>
      </c>
      <c r="AP1098" s="1">
        <v>156.09980940643749</v>
      </c>
      <c r="AQ1098" s="1" t="s">
        <v>260</v>
      </c>
      <c r="AR1098" s="3" t="s">
        <v>90</v>
      </c>
      <c r="AS1098" s="3">
        <v>134.88807309864606</v>
      </c>
      <c r="AT1098" s="1">
        <v>226.14166241893295</v>
      </c>
      <c r="AU1098" s="1">
        <v>148.54119813716466</v>
      </c>
      <c r="AV1098" s="1">
        <v>132.30721992396903</v>
      </c>
      <c r="AW1098" s="1" t="s">
        <v>4510</v>
      </c>
      <c r="AX1098" s="1">
        <v>-7.095237</v>
      </c>
      <c r="AY1098" s="1">
        <v>-0.49285030000000002</v>
      </c>
      <c r="AZ1098" s="1">
        <v>54.92</v>
      </c>
      <c r="BA1098" s="1">
        <v>42.48</v>
      </c>
      <c r="BB1098" s="1">
        <v>49.21</v>
      </c>
      <c r="BC1098" s="12">
        <v>0.54099678456591649</v>
      </c>
      <c r="BD1098" s="1">
        <v>291.71945610102506</v>
      </c>
      <c r="BE1098" s="1">
        <v>392.85416461090182</v>
      </c>
      <c r="BF1098" s="1">
        <v>167.55914132737544</v>
      </c>
      <c r="BG1098" s="1">
        <v>0.44889899046994064</v>
      </c>
      <c r="BH1098" s="1">
        <v>1.3908281998631074</v>
      </c>
      <c r="BI1098" s="1">
        <v>-2.7520036808461157</v>
      </c>
      <c r="BJ1098" s="1">
        <v>-5.4113522969088876</v>
      </c>
      <c r="BK1098" s="1">
        <v>-16.250672172061712</v>
      </c>
      <c r="BL1098" s="1">
        <v>26.910602837137986</v>
      </c>
      <c r="BM1098" s="1">
        <v>-0.13148023078144824</v>
      </c>
      <c r="BN1098" s="1">
        <v>140.40586681987924</v>
      </c>
      <c r="BO1098" s="1">
        <v>252.63905755021833</v>
      </c>
      <c r="BP1098" s="1">
        <v>69.67013244434655</v>
      </c>
      <c r="BQ1098" s="1">
        <v>476.3382362360602</v>
      </c>
      <c r="BR1098" s="1" t="s">
        <v>260</v>
      </c>
      <c r="BS1098" s="1">
        <v>5.6071184120465434</v>
      </c>
      <c r="BT1098" s="1" t="s">
        <v>104</v>
      </c>
      <c r="BU1098" s="1" t="s">
        <v>104</v>
      </c>
      <c r="BV1098" s="1" t="e">
        <v>#VALUE!</v>
      </c>
      <c r="BW1098" s="1">
        <v>169.78318691510702</v>
      </c>
    </row>
    <row r="1099" spans="1:75" x14ac:dyDescent="0.2">
      <c r="A1099" s="8" t="s">
        <v>4548</v>
      </c>
      <c r="B1099" s="4"/>
      <c r="C1099" s="8" t="s">
        <v>1319</v>
      </c>
      <c r="D1099" s="8" t="s">
        <v>95</v>
      </c>
      <c r="E1099" s="9" t="s">
        <v>81</v>
      </c>
      <c r="F1099" s="1" t="s">
        <v>4549</v>
      </c>
      <c r="G1099" s="16" t="s">
        <v>4550</v>
      </c>
      <c r="H1099" s="3" t="s">
        <v>84</v>
      </c>
      <c r="I1099" s="1">
        <v>25</v>
      </c>
      <c r="J1099" s="1" t="s">
        <v>85</v>
      </c>
      <c r="K1099" s="1" t="s">
        <v>85</v>
      </c>
      <c r="L1099" s="1" t="s">
        <v>85</v>
      </c>
      <c r="M1099" s="1" t="s">
        <v>85</v>
      </c>
      <c r="N1099" s="3">
        <v>750000000</v>
      </c>
      <c r="O1099" s="10">
        <v>45715</v>
      </c>
      <c r="P1099" s="10" t="e">
        <v>#VALUE!</v>
      </c>
      <c r="Q1099" s="1">
        <v>1.9495552486229029</v>
      </c>
      <c r="R1099" s="1">
        <v>3.2168352178061133</v>
      </c>
      <c r="S1099" s="1" t="s">
        <v>104</v>
      </c>
      <c r="T1099" s="1" t="e">
        <v>#VALUE!</v>
      </c>
      <c r="U1099" s="1" t="e">
        <v>#VALUE!</v>
      </c>
      <c r="V1099" s="1" t="e">
        <v>#VALUE!</v>
      </c>
      <c r="W1099" s="1" t="s">
        <v>4551</v>
      </c>
      <c r="X1099" s="1">
        <v>144.78279113769531</v>
      </c>
      <c r="Y1099" s="1">
        <v>5.4070901200000003</v>
      </c>
      <c r="Z1099" s="11">
        <v>0.69690600000000003</v>
      </c>
      <c r="AA1099" s="11" t="s">
        <v>104</v>
      </c>
      <c r="AB1099" s="1" t="s">
        <v>87</v>
      </c>
      <c r="AC1099" s="1">
        <v>101.21299999999999</v>
      </c>
      <c r="AD1099" s="1">
        <v>4.8947585364097117</v>
      </c>
      <c r="AE1099" s="1">
        <v>3.2925726100307826</v>
      </c>
      <c r="AF1099" s="11">
        <v>3.2925726100307826</v>
      </c>
      <c r="AG1099" s="1" t="s">
        <v>84</v>
      </c>
      <c r="AH1099" s="1">
        <v>3.4695277367424411</v>
      </c>
      <c r="AI1099" s="1" t="e">
        <v>#VALUE!</v>
      </c>
      <c r="AJ1099" s="11" t="e">
        <v>#VALUE!</v>
      </c>
      <c r="AK1099" s="1" t="s">
        <v>4509</v>
      </c>
      <c r="AL1099" s="1">
        <v>192.14120483398438</v>
      </c>
      <c r="AM1099" s="1">
        <v>161.12899199999998</v>
      </c>
      <c r="AN1099" s="1">
        <v>4.7670994242382108</v>
      </c>
      <c r="AO1099" s="1">
        <v>6.5954825462012323</v>
      </c>
      <c r="AP1099" s="1">
        <v>156.09980940643749</v>
      </c>
      <c r="AQ1099" s="1" t="s">
        <v>260</v>
      </c>
      <c r="AR1099" s="3" t="s">
        <v>90</v>
      </c>
      <c r="AS1099" s="3">
        <v>149.54118805007366</v>
      </c>
      <c r="AT1099" s="1">
        <v>237.86660963392418</v>
      </c>
      <c r="AU1099" s="1">
        <v>153.54252944258272</v>
      </c>
      <c r="AV1099" s="1">
        <v>135.6356092308678</v>
      </c>
      <c r="AW1099" s="1" t="s">
        <v>4510</v>
      </c>
      <c r="AX1099" s="1">
        <v>-7.095237</v>
      </c>
      <c r="AY1099" s="1">
        <v>-0.49285030000000002</v>
      </c>
      <c r="AZ1099" s="1">
        <v>54.92</v>
      </c>
      <c r="BA1099" s="1">
        <v>42.48</v>
      </c>
      <c r="BB1099" s="1">
        <v>49.21</v>
      </c>
      <c r="BC1099" s="12">
        <v>0.54099678456591649</v>
      </c>
      <c r="BD1099" s="1">
        <v>291.71945610102506</v>
      </c>
      <c r="BE1099" s="1">
        <v>392.85416461090182</v>
      </c>
      <c r="BF1099" s="1">
        <v>167.55914132737544</v>
      </c>
      <c r="BG1099" s="1">
        <v>0.44889899046994064</v>
      </c>
      <c r="BH1099" s="1">
        <v>0.32306639288158795</v>
      </c>
      <c r="BI1099" s="1" t="s">
        <v>104</v>
      </c>
      <c r="BJ1099" s="1">
        <v>-6.0968651724748213</v>
      </c>
      <c r="BK1099" s="1">
        <v>-14.809208346555579</v>
      </c>
      <c r="BL1099" s="1" t="s">
        <v>104</v>
      </c>
      <c r="BM1099" s="1" t="s">
        <v>104</v>
      </c>
      <c r="BN1099" s="1" t="s">
        <v>104</v>
      </c>
      <c r="BO1099" s="1" t="s">
        <v>104</v>
      </c>
      <c r="BP1099" s="1" t="e">
        <v>#VALUE!</v>
      </c>
      <c r="BQ1099" s="1">
        <v>552.6527750534882</v>
      </c>
      <c r="BR1099" s="1" t="s">
        <v>260</v>
      </c>
      <c r="BS1099" s="1">
        <v>6.7597535934291582</v>
      </c>
      <c r="BT1099" s="1" t="s">
        <v>104</v>
      </c>
      <c r="BU1099" s="1" t="s">
        <v>104</v>
      </c>
      <c r="BV1099" s="1" t="e">
        <v>#VALUE!</v>
      </c>
      <c r="BW1099" s="1">
        <v>187.36825149494319</v>
      </c>
    </row>
    <row r="1100" spans="1:75" x14ac:dyDescent="0.2">
      <c r="A1100" s="8" t="s">
        <v>4552</v>
      </c>
      <c r="B1100" s="4"/>
      <c r="C1100" s="8" t="s">
        <v>1319</v>
      </c>
      <c r="D1100" s="8"/>
      <c r="E1100" s="9" t="s">
        <v>81</v>
      </c>
      <c r="F1100" s="1" t="s">
        <v>4553</v>
      </c>
      <c r="G1100" s="16" t="s">
        <v>4554</v>
      </c>
      <c r="H1100" s="3" t="s">
        <v>84</v>
      </c>
      <c r="I1100" s="1">
        <v>30</v>
      </c>
      <c r="J1100" s="1" t="s">
        <v>85</v>
      </c>
      <c r="K1100" s="1" t="s">
        <v>85</v>
      </c>
      <c r="L1100" s="1" t="s">
        <v>85</v>
      </c>
      <c r="M1100" s="1" t="s">
        <v>85</v>
      </c>
      <c r="N1100" s="3">
        <v>750000000</v>
      </c>
      <c r="O1100" s="10">
        <v>45782</v>
      </c>
      <c r="P1100" s="10" t="e">
        <v>#VALUE!</v>
      </c>
      <c r="Q1100" s="1">
        <v>1.6435332890156529</v>
      </c>
      <c r="R1100" s="1" t="s">
        <v>104</v>
      </c>
      <c r="S1100" s="1" t="s">
        <v>104</v>
      </c>
      <c r="T1100" s="1" t="e">
        <v>#VALUE!</v>
      </c>
      <c r="U1100" s="1" t="e">
        <v>#VALUE!</v>
      </c>
      <c r="V1100" s="1" t="e">
        <v>#VALUE!</v>
      </c>
      <c r="W1100" s="1" t="s">
        <v>4555</v>
      </c>
      <c r="X1100" s="1">
        <v>129.76069641113281</v>
      </c>
      <c r="Y1100" s="1">
        <v>5.0862028700000002</v>
      </c>
      <c r="Z1100" s="11">
        <v>0.63036599999999998</v>
      </c>
      <c r="AA1100" s="11" t="s">
        <v>104</v>
      </c>
      <c r="AB1100" s="1" t="s">
        <v>87</v>
      </c>
      <c r="AC1100" s="1">
        <v>102.29900000000001</v>
      </c>
      <c r="AD1100" s="1">
        <v>4.8947585364097117</v>
      </c>
      <c r="AE1100" s="1">
        <v>3.2925726100307826</v>
      </c>
      <c r="AF1100" s="11">
        <v>3.2925726100307826</v>
      </c>
      <c r="AG1100" s="1" t="s">
        <v>84</v>
      </c>
      <c r="AH1100" s="1">
        <v>3.4695277367424411</v>
      </c>
      <c r="AI1100" s="1" t="e">
        <v>#VALUE!</v>
      </c>
      <c r="AJ1100" s="11" t="e">
        <v>#VALUE!</v>
      </c>
      <c r="AK1100" s="1" t="s">
        <v>4509</v>
      </c>
      <c r="AL1100" s="1">
        <v>167.99429321289063</v>
      </c>
      <c r="AM1100" s="1">
        <v>161.12899199999998</v>
      </c>
      <c r="AN1100" s="1">
        <v>4.7670994242382108</v>
      </c>
      <c r="AO1100" s="1">
        <v>4.7036276522929503</v>
      </c>
      <c r="AP1100" s="1">
        <v>156.09980940643749</v>
      </c>
      <c r="AQ1100" s="1" t="s">
        <v>260</v>
      </c>
      <c r="AR1100" s="3" t="s">
        <v>90</v>
      </c>
      <c r="AS1100" s="3">
        <v>130.50169329196171</v>
      </c>
      <c r="AT1100" s="1">
        <v>224.4660690723554</v>
      </c>
      <c r="AU1100" s="1">
        <v>150.80283796401645</v>
      </c>
      <c r="AV1100" s="1">
        <v>135.62703182039698</v>
      </c>
      <c r="AW1100" s="13" t="s">
        <v>146</v>
      </c>
      <c r="AX1100" s="1">
        <v>5.6554609999999998</v>
      </c>
      <c r="AY1100" s="1">
        <v>9.6958160000000007</v>
      </c>
      <c r="AZ1100" s="1">
        <v>17.559999999999999</v>
      </c>
      <c r="BA1100" s="1">
        <v>14.28</v>
      </c>
      <c r="BB1100" s="1">
        <v>17.16</v>
      </c>
      <c r="BC1100" s="12">
        <v>0.87804878048780532</v>
      </c>
      <c r="BD1100" s="1">
        <v>209.07754418862044</v>
      </c>
      <c r="BE1100" s="1">
        <v>236.3670977788386</v>
      </c>
      <c r="BF1100" s="1">
        <v>71.020272000165562</v>
      </c>
      <c r="BG1100" s="1">
        <v>0.16504431495254054</v>
      </c>
      <c r="BH1100" s="1">
        <v>0.14784394250513347</v>
      </c>
      <c r="BI1100" s="1" t="s">
        <v>104</v>
      </c>
      <c r="BJ1100" s="1">
        <v>0.24657057424235518</v>
      </c>
      <c r="BK1100" s="1">
        <v>-17.041196696102048</v>
      </c>
      <c r="BL1100" s="1" t="s">
        <v>104</v>
      </c>
      <c r="BM1100" s="1" t="s">
        <v>104</v>
      </c>
      <c r="BN1100" s="1" t="s">
        <v>104</v>
      </c>
      <c r="BO1100" s="1" t="s">
        <v>104</v>
      </c>
      <c r="BP1100" s="1" t="e">
        <v>#VALUE!</v>
      </c>
      <c r="BQ1100" s="1">
        <v>419.65423444644046</v>
      </c>
      <c r="BR1100" s="1" t="s">
        <v>260</v>
      </c>
      <c r="BS1100" s="1">
        <v>4.7885010266940453</v>
      </c>
      <c r="BT1100" s="1" t="s">
        <v>104</v>
      </c>
      <c r="BU1100" s="1" t="s">
        <v>104</v>
      </c>
      <c r="BV1100" s="1" t="e">
        <v>#VALUE!</v>
      </c>
      <c r="BW1100" s="1">
        <v>163.93545940405343</v>
      </c>
    </row>
    <row r="1101" spans="1:75" x14ac:dyDescent="0.2">
      <c r="A1101" s="8" t="s">
        <v>4556</v>
      </c>
      <c r="B1101" s="4"/>
      <c r="C1101" s="8" t="s">
        <v>1319</v>
      </c>
      <c r="D1101" s="8" t="s">
        <v>95</v>
      </c>
      <c r="E1101" s="9" t="s">
        <v>81</v>
      </c>
      <c r="F1101" s="1" t="s">
        <v>4557</v>
      </c>
      <c r="G1101" s="16" t="s">
        <v>4558</v>
      </c>
      <c r="H1101" s="3" t="s">
        <v>84</v>
      </c>
      <c r="I1101" s="1">
        <v>15</v>
      </c>
      <c r="J1101" s="1" t="s">
        <v>85</v>
      </c>
      <c r="K1101" s="1" t="s">
        <v>85</v>
      </c>
      <c r="L1101" s="1" t="s">
        <v>85</v>
      </c>
      <c r="M1101" s="1" t="s">
        <v>85</v>
      </c>
      <c r="N1101" s="3">
        <v>1200000000</v>
      </c>
      <c r="O1101" s="10">
        <v>45715</v>
      </c>
      <c r="P1101" s="10" t="e">
        <v>#VALUE!</v>
      </c>
      <c r="Q1101" s="1">
        <v>0.79332763470887357</v>
      </c>
      <c r="R1101" s="1">
        <v>1.6973925902793896</v>
      </c>
      <c r="S1101" s="1" t="s">
        <v>104</v>
      </c>
      <c r="T1101" s="1" t="e">
        <v>#VALUE!</v>
      </c>
      <c r="U1101" s="1" t="e">
        <v>#VALUE!</v>
      </c>
      <c r="V1101" s="1" t="e">
        <v>#VALUE!</v>
      </c>
      <c r="W1101" s="1" t="s">
        <v>736</v>
      </c>
      <c r="X1101" s="1">
        <v>105.49302673339844</v>
      </c>
      <c r="Y1101" s="1">
        <v>4.7533514201975846</v>
      </c>
      <c r="Z1101" s="11">
        <v>8.6277000000000006E-2</v>
      </c>
      <c r="AA1101" s="11" t="s">
        <v>104</v>
      </c>
      <c r="AB1101" s="1" t="s">
        <v>87</v>
      </c>
      <c r="AC1101" s="1">
        <v>100.77800000000001</v>
      </c>
      <c r="AD1101" s="1">
        <v>4.8947585364097117</v>
      </c>
      <c r="AE1101" s="1">
        <v>3.2925726100307826</v>
      </c>
      <c r="AF1101" s="11">
        <v>3.2925726100307826</v>
      </c>
      <c r="AG1101" s="1" t="s">
        <v>84</v>
      </c>
      <c r="AH1101" s="1">
        <v>3.4695277367424411</v>
      </c>
      <c r="AI1101" s="1" t="e">
        <v>#VALUE!</v>
      </c>
      <c r="AJ1101" s="11" t="e">
        <v>#VALUE!</v>
      </c>
      <c r="AK1101" s="1" t="s">
        <v>4509</v>
      </c>
      <c r="AL1101" s="1">
        <v>134.54617309570313</v>
      </c>
      <c r="AM1101" s="1">
        <v>161.12899199999998</v>
      </c>
      <c r="AN1101" s="1">
        <v>4.7670994242382108</v>
      </c>
      <c r="AO1101" s="1">
        <v>2.7597535934291582</v>
      </c>
      <c r="AP1101" s="1">
        <v>156.09980940643749</v>
      </c>
      <c r="AQ1101" s="1" t="s">
        <v>260</v>
      </c>
      <c r="AR1101" s="3" t="s">
        <v>90</v>
      </c>
      <c r="AS1101" s="3">
        <v>101.87744109541237</v>
      </c>
      <c r="AT1101" s="1">
        <v>208.60752911533234</v>
      </c>
      <c r="AU1101" s="1">
        <v>147.80526108056526</v>
      </c>
      <c r="AV1101" s="1">
        <v>134.00924589058181</v>
      </c>
      <c r="AW1101" s="13" t="s">
        <v>4510</v>
      </c>
      <c r="AX1101" s="1">
        <v>-7.095237</v>
      </c>
      <c r="AY1101" s="1">
        <v>-0.49285030000000002</v>
      </c>
      <c r="AZ1101" s="1">
        <v>54.92</v>
      </c>
      <c r="BA1101" s="1">
        <v>42.48</v>
      </c>
      <c r="BB1101" s="1">
        <v>49.21</v>
      </c>
      <c r="BC1101" s="12">
        <v>0.54099678456591649</v>
      </c>
      <c r="BD1101" s="1">
        <v>291.71945610102506</v>
      </c>
      <c r="BE1101" s="1">
        <v>392.85416461090182</v>
      </c>
      <c r="BF1101" s="1">
        <v>167.55914132737544</v>
      </c>
      <c r="BG1101" s="1">
        <v>0.44889899046994064</v>
      </c>
      <c r="BH1101" s="1">
        <v>0.32306639288158795</v>
      </c>
      <c r="BI1101" s="1" t="s">
        <v>104</v>
      </c>
      <c r="BJ1101" s="1">
        <v>-1.1821285574912963</v>
      </c>
      <c r="BK1101" s="1">
        <v>-4.2127887015467991</v>
      </c>
      <c r="BL1101" s="1" t="s">
        <v>104</v>
      </c>
      <c r="BM1101" s="1" t="s">
        <v>104</v>
      </c>
      <c r="BN1101" s="1" t="s">
        <v>104</v>
      </c>
      <c r="BO1101" s="1" t="s">
        <v>104</v>
      </c>
      <c r="BP1101" s="1" t="e">
        <v>#VALUE!</v>
      </c>
      <c r="BQ1101" s="1">
        <v>257.22760065434613</v>
      </c>
      <c r="BR1101" s="1" t="s">
        <v>260</v>
      </c>
      <c r="BS1101" s="1">
        <v>2.7597535934291582</v>
      </c>
      <c r="BT1101" s="1" t="s">
        <v>104</v>
      </c>
      <c r="BU1101" s="1" t="s">
        <v>104</v>
      </c>
      <c r="BV1101" s="1" t="e">
        <v>#VALUE!</v>
      </c>
      <c r="BW1101" s="1">
        <v>130.29422402480679</v>
      </c>
    </row>
    <row r="1102" spans="1:75" x14ac:dyDescent="0.2">
      <c r="A1102" s="8" t="s">
        <v>4559</v>
      </c>
      <c r="B1102" s="4" t="s">
        <v>271</v>
      </c>
      <c r="C1102" s="8" t="s">
        <v>1319</v>
      </c>
      <c r="D1102" s="8" t="s">
        <v>95</v>
      </c>
      <c r="E1102" s="9"/>
      <c r="F1102" s="1" t="s">
        <v>4560</v>
      </c>
      <c r="G1102" s="16" t="s">
        <v>4561</v>
      </c>
      <c r="H1102" s="3" t="s">
        <v>274</v>
      </c>
      <c r="I1102" s="1">
        <v>32.5</v>
      </c>
      <c r="J1102" s="1" t="s">
        <v>85</v>
      </c>
      <c r="K1102" s="1" t="s">
        <v>85</v>
      </c>
      <c r="L1102" s="1" t="s">
        <v>85</v>
      </c>
      <c r="M1102" s="1" t="s">
        <v>85</v>
      </c>
      <c r="N1102" s="3">
        <v>600000000</v>
      </c>
      <c r="O1102" s="10">
        <v>45411</v>
      </c>
      <c r="P1102" s="10">
        <v>44853</v>
      </c>
      <c r="Q1102" s="1">
        <v>0.62760128780814384</v>
      </c>
      <c r="R1102" s="1">
        <v>1.1078606988322637</v>
      </c>
      <c r="S1102" s="1">
        <v>1.8835999820149496</v>
      </c>
      <c r="T1102" s="1">
        <v>0.13022717984161325</v>
      </c>
      <c r="U1102" s="1">
        <v>0.15824064582632413</v>
      </c>
      <c r="V1102" s="1">
        <v>1.973509682223451</v>
      </c>
      <c r="W1102" s="1" t="s">
        <v>3229</v>
      </c>
      <c r="X1102" s="1">
        <v>121.51139068603516</v>
      </c>
      <c r="Y1102" s="1">
        <v>3.9377255751640536</v>
      </c>
      <c r="Z1102" s="11">
        <v>0.50733899999999998</v>
      </c>
      <c r="AA1102" s="11">
        <v>-0.65913373942174669</v>
      </c>
      <c r="AB1102" s="1" t="s">
        <v>87</v>
      </c>
      <c r="AC1102" s="1">
        <v>103.44199999999999</v>
      </c>
      <c r="AD1102" s="1">
        <v>4.8947585364097117</v>
      </c>
      <c r="AE1102" s="1">
        <v>3.2925726100307826</v>
      </c>
      <c r="AF1102" s="11">
        <v>3.2925726100307826</v>
      </c>
      <c r="AG1102" s="1" t="s">
        <v>84</v>
      </c>
      <c r="AH1102" s="1">
        <v>3.4695277367424411</v>
      </c>
      <c r="AI1102" s="1" t="e">
        <v>#VALUE!</v>
      </c>
      <c r="AJ1102" s="11" t="e">
        <v>#VALUE!</v>
      </c>
      <c r="AK1102" s="1" t="s">
        <v>4509</v>
      </c>
      <c r="AL1102" s="1">
        <v>123.71368984999999</v>
      </c>
      <c r="AM1102" s="1">
        <v>161.12899199999998</v>
      </c>
      <c r="AN1102" s="1">
        <v>4.7670994242382108</v>
      </c>
      <c r="AO1102" s="1">
        <v>3.0335386721423681</v>
      </c>
      <c r="AP1102" s="1">
        <v>156.09980940643749</v>
      </c>
      <c r="AQ1102" s="1" t="s">
        <v>260</v>
      </c>
      <c r="AR1102" s="3" t="s">
        <v>103</v>
      </c>
      <c r="AS1102" s="3">
        <v>118.52985168154233</v>
      </c>
      <c r="AT1102" s="1">
        <v>120.69862782630989</v>
      </c>
      <c r="AU1102" s="1">
        <v>57.94057197554374</v>
      </c>
      <c r="AV1102" s="1">
        <v>43.554020605326293</v>
      </c>
      <c r="AW1102" s="13" t="s">
        <v>4510</v>
      </c>
      <c r="AX1102" s="1">
        <v>-7.095237</v>
      </c>
      <c r="AY1102" s="1">
        <v>-0.49285030000000002</v>
      </c>
      <c r="AZ1102" s="1">
        <v>54.92</v>
      </c>
      <c r="BA1102" s="1">
        <v>42.48</v>
      </c>
      <c r="BB1102" s="1">
        <v>49.21</v>
      </c>
      <c r="BC1102" s="12">
        <v>0.54099678456591649</v>
      </c>
      <c r="BD1102" s="1">
        <v>291.71945610102506</v>
      </c>
      <c r="BE1102" s="1">
        <v>392.85416461090182</v>
      </c>
      <c r="BF1102" s="1">
        <v>167.55914132737544</v>
      </c>
      <c r="BG1102" s="1">
        <v>0.44889899046994064</v>
      </c>
      <c r="BH1102" s="1">
        <v>1.160848733744011</v>
      </c>
      <c r="BI1102" s="1">
        <v>-9.6578805300000141</v>
      </c>
      <c r="BJ1102" s="1">
        <v>-7.7369902600000131</v>
      </c>
      <c r="BK1102" s="1">
        <v>-15.815462580000016</v>
      </c>
      <c r="BL1102" s="1">
        <v>20.805871409999995</v>
      </c>
      <c r="BM1102" s="1">
        <v>-0.28738376265878846</v>
      </c>
      <c r="BN1102" s="1">
        <v>99.700005180000005</v>
      </c>
      <c r="BO1102" s="1">
        <v>186.92614843000001</v>
      </c>
      <c r="BP1102" s="1">
        <v>72.469624615668209</v>
      </c>
      <c r="BQ1102" s="1">
        <v>289.44601916116142</v>
      </c>
      <c r="BR1102" s="1" t="s">
        <v>260</v>
      </c>
      <c r="BS1102" s="1">
        <v>3.0335386721423681</v>
      </c>
      <c r="BT1102" s="1" t="s">
        <v>104</v>
      </c>
      <c r="BU1102" s="1" t="s">
        <v>104</v>
      </c>
      <c r="BV1102" s="1" t="e">
        <v>#VALUE!</v>
      </c>
      <c r="BW1102" s="1">
        <v>144.27972124150298</v>
      </c>
    </row>
    <row r="1103" spans="1:75" x14ac:dyDescent="0.2">
      <c r="A1103" s="8" t="s">
        <v>4562</v>
      </c>
      <c r="B1103" s="4" t="s">
        <v>1109</v>
      </c>
      <c r="C1103" s="8" t="s">
        <v>1319</v>
      </c>
      <c r="D1103" s="8" t="s">
        <v>95</v>
      </c>
      <c r="E1103" s="9"/>
      <c r="F1103" s="1" t="s">
        <v>4563</v>
      </c>
      <c r="G1103" s="16" t="s">
        <v>4564</v>
      </c>
      <c r="H1103" s="3" t="s">
        <v>1112</v>
      </c>
      <c r="I1103" s="1">
        <v>38.5</v>
      </c>
      <c r="J1103" s="1" t="s">
        <v>85</v>
      </c>
      <c r="K1103" s="1" t="s">
        <v>85</v>
      </c>
      <c r="L1103" s="1" t="s">
        <v>85</v>
      </c>
      <c r="M1103" s="1" t="s">
        <v>85</v>
      </c>
      <c r="N1103" s="3">
        <v>500000000</v>
      </c>
      <c r="O1103" s="10">
        <v>44963</v>
      </c>
      <c r="P1103" s="10">
        <v>44692</v>
      </c>
      <c r="Q1103" s="1">
        <v>0.63377281979348776</v>
      </c>
      <c r="R1103" s="1">
        <v>1.1294421782861663</v>
      </c>
      <c r="S1103" s="1">
        <v>1.999396434334022</v>
      </c>
      <c r="T1103" s="1">
        <v>0.15216783855731553</v>
      </c>
      <c r="U1103" s="1">
        <v>0.2586565903576421</v>
      </c>
      <c r="V1103" s="1">
        <v>1.9582331893938099</v>
      </c>
      <c r="W1103" s="1" t="s">
        <v>4565</v>
      </c>
      <c r="X1103" s="1">
        <v>110.05870819091797</v>
      </c>
      <c r="Y1103" s="1">
        <v>3.7729641699999998</v>
      </c>
      <c r="Z1103" s="11">
        <v>0.48753099999999999</v>
      </c>
      <c r="AA1103" s="11">
        <v>-0.42533344402129192</v>
      </c>
      <c r="AB1103" s="1" t="s">
        <v>87</v>
      </c>
      <c r="AC1103" s="1">
        <v>103.446</v>
      </c>
      <c r="AD1103" s="1">
        <v>5.6732622050681618</v>
      </c>
      <c r="AE1103" s="1">
        <v>3.5601384057536682</v>
      </c>
      <c r="AF1103" s="11">
        <v>3.5601384057536682</v>
      </c>
      <c r="AG1103" s="1" t="s">
        <v>84</v>
      </c>
      <c r="AH1103" s="1">
        <v>4.8711816255390543</v>
      </c>
      <c r="AI1103" s="1" t="e">
        <v>#VALUE!</v>
      </c>
      <c r="AJ1103" s="11" t="e">
        <v>#VALUE!</v>
      </c>
      <c r="AK1103" s="1" t="s">
        <v>4509</v>
      </c>
      <c r="AL1103" s="1">
        <v>114.11513007000001</v>
      </c>
      <c r="AM1103" s="1">
        <v>268.57599800000003</v>
      </c>
      <c r="AN1103" s="1">
        <v>52.778295516866308</v>
      </c>
      <c r="AO1103" s="1">
        <v>2.5215605749486651</v>
      </c>
      <c r="AP1103" s="1">
        <v>216.87422475360242</v>
      </c>
      <c r="AQ1103" s="1" t="s">
        <v>260</v>
      </c>
      <c r="AR1103" s="3" t="s">
        <v>103</v>
      </c>
      <c r="AS1103" s="3">
        <v>110.08804828877166</v>
      </c>
      <c r="AT1103" s="1">
        <v>111.45684278379369</v>
      </c>
      <c r="AU1103" s="1">
        <v>53.663775790924717</v>
      </c>
      <c r="AV1103" s="1">
        <v>39.060046384013788</v>
      </c>
      <c r="AW1103" s="13" t="s">
        <v>4510</v>
      </c>
      <c r="AX1103" s="1">
        <v>-7.095237</v>
      </c>
      <c r="AY1103" s="1">
        <v>-0.49285030000000002</v>
      </c>
      <c r="AZ1103" s="1">
        <v>54.92</v>
      </c>
      <c r="BA1103" s="1">
        <v>42.48</v>
      </c>
      <c r="BB1103" s="1">
        <v>49.21</v>
      </c>
      <c r="BC1103" s="12">
        <v>0.54099678456591649</v>
      </c>
      <c r="BD1103" s="1">
        <v>291.71945610102506</v>
      </c>
      <c r="BE1103" s="1">
        <v>392.85416461090182</v>
      </c>
      <c r="BF1103" s="1">
        <v>167.55914132737544</v>
      </c>
      <c r="BG1103" s="1">
        <v>0.44889899046994064</v>
      </c>
      <c r="BH1103" s="1">
        <v>2.3874058863791925</v>
      </c>
      <c r="BI1103" s="1">
        <v>-11.549249749999987</v>
      </c>
      <c r="BJ1103" s="1">
        <v>-8.5434637699999882</v>
      </c>
      <c r="BK1103" s="1">
        <v>-17.065521169999997</v>
      </c>
      <c r="BL1103" s="1">
        <v>16.985680890000012</v>
      </c>
      <c r="BM1103" s="1">
        <v>-0.84253712811014736</v>
      </c>
      <c r="BN1103" s="1">
        <v>95.412669500000007</v>
      </c>
      <c r="BO1103" s="1">
        <v>175.95960169</v>
      </c>
      <c r="BP1103" s="1">
        <v>76.780666796988285</v>
      </c>
      <c r="BQ1103" s="1">
        <v>243.46577898334942</v>
      </c>
      <c r="BR1103" s="1" t="s">
        <v>260</v>
      </c>
      <c r="BS1103" s="1">
        <v>2.6064339493497606</v>
      </c>
      <c r="BT1103" s="1" t="s">
        <v>104</v>
      </c>
      <c r="BU1103" s="1" t="s">
        <v>104</v>
      </c>
      <c r="BV1103" s="1" t="e">
        <v>#VALUE!</v>
      </c>
      <c r="BW1103" s="1">
        <v>129.64052109635296</v>
      </c>
    </row>
    <row r="1104" spans="1:75" x14ac:dyDescent="0.2">
      <c r="A1104" s="8" t="s">
        <v>4566</v>
      </c>
      <c r="B1104" s="4"/>
      <c r="C1104" s="8" t="s">
        <v>1319</v>
      </c>
      <c r="D1104" s="8"/>
      <c r="E1104" s="9" t="s">
        <v>81</v>
      </c>
      <c r="F1104" s="1" t="s">
        <v>4567</v>
      </c>
      <c r="G1104" s="16" t="s">
        <v>4568</v>
      </c>
      <c r="H1104" s="3" t="s">
        <v>84</v>
      </c>
      <c r="I1104" s="1">
        <v>15</v>
      </c>
      <c r="J1104" s="1" t="s">
        <v>85</v>
      </c>
      <c r="K1104" s="1" t="s">
        <v>85</v>
      </c>
      <c r="L1104" s="1" t="s">
        <v>85</v>
      </c>
      <c r="M1104" s="1" t="s">
        <v>85</v>
      </c>
      <c r="N1104" s="3">
        <v>1200000000</v>
      </c>
      <c r="O1104" s="10">
        <v>45659</v>
      </c>
      <c r="P1104" s="10" t="e">
        <v>#VALUE!</v>
      </c>
      <c r="Q1104" s="1">
        <v>1.2614528254273782</v>
      </c>
      <c r="R1104" s="1">
        <v>2.4145450949180081</v>
      </c>
      <c r="S1104" s="1" t="s">
        <v>104</v>
      </c>
      <c r="T1104" s="1" t="e">
        <v>#VALUE!</v>
      </c>
      <c r="U1104" s="1" t="e">
        <v>#VALUE!</v>
      </c>
      <c r="V1104" s="1" t="e">
        <v>#VALUE!</v>
      </c>
      <c r="W1104" s="1" t="s">
        <v>4569</v>
      </c>
      <c r="X1104" s="1">
        <v>128.34947204589844</v>
      </c>
      <c r="Y1104" s="1">
        <v>5.0527961699999997</v>
      </c>
      <c r="Z1104" s="11">
        <v>0.41894700000000001</v>
      </c>
      <c r="AA1104" s="11" t="s">
        <v>104</v>
      </c>
      <c r="AB1104" s="1" t="s">
        <v>87</v>
      </c>
      <c r="AC1104" s="1">
        <v>101.20099999999999</v>
      </c>
      <c r="AD1104" s="1">
        <v>4.8947585364097117</v>
      </c>
      <c r="AE1104" s="1">
        <v>3.2925726100307826</v>
      </c>
      <c r="AF1104" s="11">
        <v>3.2925726100307826</v>
      </c>
      <c r="AG1104" s="1" t="s">
        <v>84</v>
      </c>
      <c r="AH1104" s="1">
        <v>3.4695277367424411</v>
      </c>
      <c r="AI1104" s="1" t="e">
        <v>#VALUE!</v>
      </c>
      <c r="AJ1104" s="11" t="e">
        <v>#VALUE!</v>
      </c>
      <c r="AK1104" s="1" t="s">
        <v>4509</v>
      </c>
      <c r="AL1104" s="1">
        <v>166.16415405273438</v>
      </c>
      <c r="AM1104" s="1">
        <v>161.12899199999998</v>
      </c>
      <c r="AN1104" s="1">
        <v>4.7670994242382108</v>
      </c>
      <c r="AO1104" s="1">
        <v>4.4353182751540041</v>
      </c>
      <c r="AP1104" s="1">
        <v>156.09980940643749</v>
      </c>
      <c r="AQ1104" s="1" t="s">
        <v>260</v>
      </c>
      <c r="AR1104" s="3" t="s">
        <v>90</v>
      </c>
      <c r="AS1104" s="3">
        <v>128.02459053563604</v>
      </c>
      <c r="AT1104" s="1">
        <v>224.04789309086891</v>
      </c>
      <c r="AU1104" s="1">
        <v>151.92696872195802</v>
      </c>
      <c r="AV1104" s="1">
        <v>136.90724321535899</v>
      </c>
      <c r="AW1104" s="13" t="s">
        <v>4510</v>
      </c>
      <c r="AX1104" s="1">
        <v>-7.095237</v>
      </c>
      <c r="AY1104" s="1">
        <v>-0.49285030000000002</v>
      </c>
      <c r="AZ1104" s="1">
        <v>54.92</v>
      </c>
      <c r="BA1104" s="1">
        <v>42.48</v>
      </c>
      <c r="BB1104" s="1">
        <v>49.21</v>
      </c>
      <c r="BC1104" s="12">
        <v>0.54099678456591649</v>
      </c>
      <c r="BD1104" s="1">
        <v>291.71945610102506</v>
      </c>
      <c r="BE1104" s="1">
        <v>392.85416461090182</v>
      </c>
      <c r="BF1104" s="1">
        <v>167.55914132737544</v>
      </c>
      <c r="BG1104" s="1">
        <v>0.44889899046994064</v>
      </c>
      <c r="BH1104" s="1">
        <v>0.47638603696098564</v>
      </c>
      <c r="BI1104" s="1" t="s">
        <v>104</v>
      </c>
      <c r="BJ1104" s="1">
        <v>-4.4166696055576296</v>
      </c>
      <c r="BK1104" s="1">
        <v>-10.415406989536095</v>
      </c>
      <c r="BL1104" s="1" t="s">
        <v>104</v>
      </c>
      <c r="BM1104" s="1" t="s">
        <v>104</v>
      </c>
      <c r="BN1104" s="1" t="s">
        <v>104</v>
      </c>
      <c r="BO1104" s="1" t="s">
        <v>104</v>
      </c>
      <c r="BP1104" s="1" t="e">
        <v>#VALUE!</v>
      </c>
      <c r="BQ1104" s="1">
        <v>395.60400559068398</v>
      </c>
      <c r="BR1104" s="1" t="s">
        <v>260</v>
      </c>
      <c r="BS1104" s="1">
        <v>4.5201916495550991</v>
      </c>
      <c r="BT1104" s="1" t="s">
        <v>104</v>
      </c>
      <c r="BU1104" s="1" t="s">
        <v>104</v>
      </c>
      <c r="BV1104" s="1" t="e">
        <v>#VALUE!</v>
      </c>
      <c r="BW1104" s="1">
        <v>161.01503851504867</v>
      </c>
    </row>
    <row r="1105" spans="1:75" x14ac:dyDescent="0.2">
      <c r="A1105" s="8" t="s">
        <v>4570</v>
      </c>
      <c r="B1105" s="4"/>
      <c r="C1105" s="8" t="s">
        <v>1319</v>
      </c>
      <c r="D1105" s="8"/>
      <c r="E1105" s="9" t="s">
        <v>81</v>
      </c>
      <c r="F1105" s="1" t="s">
        <v>4571</v>
      </c>
      <c r="G1105" s="16" t="s">
        <v>4572</v>
      </c>
      <c r="H1105" s="3" t="s">
        <v>84</v>
      </c>
      <c r="I1105" s="1">
        <v>25</v>
      </c>
      <c r="J1105" s="1" t="s">
        <v>85</v>
      </c>
      <c r="K1105" s="1" t="s">
        <v>85</v>
      </c>
      <c r="L1105" s="1" t="s">
        <v>85</v>
      </c>
      <c r="M1105" s="1" t="s">
        <v>85</v>
      </c>
      <c r="N1105" s="3">
        <v>750000000</v>
      </c>
      <c r="O1105" s="10">
        <v>45782</v>
      </c>
      <c r="P1105" s="10" t="e">
        <v>#VALUE!</v>
      </c>
      <c r="Q1105" s="1">
        <v>0.94682367923766275</v>
      </c>
      <c r="R1105" s="1" t="s">
        <v>104</v>
      </c>
      <c r="S1105" s="1" t="s">
        <v>104</v>
      </c>
      <c r="T1105" s="1" t="e">
        <v>#VALUE!</v>
      </c>
      <c r="U1105" s="1" t="e">
        <v>#VALUE!</v>
      </c>
      <c r="V1105" s="1" t="e">
        <v>#VALUE!</v>
      </c>
      <c r="W1105" s="1" t="s">
        <v>4573</v>
      </c>
      <c r="X1105" s="1">
        <v>105.69345855712891</v>
      </c>
      <c r="Y1105" s="1">
        <v>4.7595705700000002</v>
      </c>
      <c r="Z1105" s="11">
        <v>0.22469</v>
      </c>
      <c r="AA1105" s="11" t="s">
        <v>104</v>
      </c>
      <c r="AB1105" s="1" t="s">
        <v>87</v>
      </c>
      <c r="AC1105" s="1">
        <v>101.51600000000001</v>
      </c>
      <c r="AD1105" s="1">
        <v>4.8947585364097117</v>
      </c>
      <c r="AE1105" s="1">
        <v>3.2925726100307826</v>
      </c>
      <c r="AF1105" s="11">
        <v>3.2925726100307826</v>
      </c>
      <c r="AG1105" s="1" t="s">
        <v>84</v>
      </c>
      <c r="AH1105" s="1">
        <v>3.4695277367424411</v>
      </c>
      <c r="AI1105" s="1" t="e">
        <v>#VALUE!</v>
      </c>
      <c r="AJ1105" s="11" t="e">
        <v>#VALUE!</v>
      </c>
      <c r="AK1105" s="1" t="s">
        <v>4509</v>
      </c>
      <c r="AL1105" s="1">
        <v>134.75302124023438</v>
      </c>
      <c r="AM1105" s="1">
        <v>161.12899199999998</v>
      </c>
      <c r="AN1105" s="1">
        <v>4.7670994242382108</v>
      </c>
      <c r="AO1105" s="1">
        <v>2.7049965776865159</v>
      </c>
      <c r="AP1105" s="1">
        <v>156.09980940643749</v>
      </c>
      <c r="AQ1105" s="1" t="s">
        <v>260</v>
      </c>
      <c r="AR1105" s="3" t="s">
        <v>90</v>
      </c>
      <c r="AS1105" s="3">
        <v>102.54696632540919</v>
      </c>
      <c r="AT1105" s="1">
        <v>209.8423132720074</v>
      </c>
      <c r="AU1105" s="1">
        <v>149.77354025073399</v>
      </c>
      <c r="AV1105" s="1">
        <v>135.72135403151844</v>
      </c>
      <c r="AW1105" s="13" t="s">
        <v>146</v>
      </c>
      <c r="AX1105" s="1">
        <v>5.6554609999999998</v>
      </c>
      <c r="AY1105" s="1">
        <v>9.6958160000000007</v>
      </c>
      <c r="AZ1105" s="1">
        <v>17.559999999999999</v>
      </c>
      <c r="BA1105" s="1">
        <v>14.28</v>
      </c>
      <c r="BB1105" s="1">
        <v>17.16</v>
      </c>
      <c r="BC1105" s="12">
        <v>0.87804878048780532</v>
      </c>
      <c r="BD1105" s="1">
        <v>209.07754418862044</v>
      </c>
      <c r="BE1105" s="1">
        <v>236.3670977788386</v>
      </c>
      <c r="BF1105" s="1">
        <v>71.020272000165562</v>
      </c>
      <c r="BG1105" s="1">
        <v>0.16504431495254054</v>
      </c>
      <c r="BH1105" s="1">
        <v>0.14784394250513347</v>
      </c>
      <c r="BI1105" s="1" t="s">
        <v>104</v>
      </c>
      <c r="BJ1105" s="1">
        <v>-5.5775141611146068</v>
      </c>
      <c r="BK1105" s="1">
        <v>-9.4968528268869647</v>
      </c>
      <c r="BL1105" s="1" t="s">
        <v>104</v>
      </c>
      <c r="BM1105" s="1" t="s">
        <v>104</v>
      </c>
      <c r="BN1105" s="1" t="s">
        <v>104</v>
      </c>
      <c r="BO1105" s="1" t="s">
        <v>104</v>
      </c>
      <c r="BP1105" s="1" t="e">
        <v>#VALUE!</v>
      </c>
      <c r="BQ1105" s="1">
        <v>253.45134439348271</v>
      </c>
      <c r="BR1105" s="1" t="s">
        <v>260</v>
      </c>
      <c r="BS1105" s="1">
        <v>2.7898699520876113</v>
      </c>
      <c r="BT1105" s="1" t="s">
        <v>104</v>
      </c>
      <c r="BU1105" s="1" t="s">
        <v>104</v>
      </c>
      <c r="BV1105" s="1" t="e">
        <v>#VALUE!</v>
      </c>
      <c r="BW1105" s="1">
        <v>131.01226656702684</v>
      </c>
    </row>
    <row r="1106" spans="1:75" x14ac:dyDescent="0.2">
      <c r="A1106" s="8" t="s">
        <v>4574</v>
      </c>
      <c r="B1106" s="4"/>
      <c r="C1106" s="8" t="s">
        <v>1319</v>
      </c>
      <c r="D1106" s="8"/>
      <c r="E1106" s="9" t="s">
        <v>81</v>
      </c>
      <c r="F1106" s="1" t="s">
        <v>4575</v>
      </c>
      <c r="G1106" s="16" t="s">
        <v>4576</v>
      </c>
      <c r="H1106" s="3" t="s">
        <v>84</v>
      </c>
      <c r="I1106" s="1">
        <v>30</v>
      </c>
      <c r="J1106" s="1" t="s">
        <v>85</v>
      </c>
      <c r="K1106" s="1" t="s">
        <v>85</v>
      </c>
      <c r="L1106" s="1" t="s">
        <v>85</v>
      </c>
      <c r="M1106" s="1" t="s">
        <v>85</v>
      </c>
      <c r="N1106" s="3">
        <v>1650000000</v>
      </c>
      <c r="O1106" s="10">
        <v>45019</v>
      </c>
      <c r="P1106" s="10" t="e">
        <v>#VALUE!</v>
      </c>
      <c r="Q1106" s="1">
        <v>0.54454862804407256</v>
      </c>
      <c r="R1106" s="1">
        <v>1.324926766025869</v>
      </c>
      <c r="S1106" s="1">
        <v>2.4681501810096318</v>
      </c>
      <c r="T1106" s="1" t="e">
        <v>#VALUE!</v>
      </c>
      <c r="U1106" s="1" t="e">
        <v>#VALUE!</v>
      </c>
      <c r="V1106" s="1" t="e">
        <v>#VALUE!</v>
      </c>
      <c r="W1106" s="1" t="s">
        <v>133</v>
      </c>
      <c r="X1106" s="1">
        <v>70.623008728027344</v>
      </c>
      <c r="Y1106" s="1">
        <v>4.789051498637126</v>
      </c>
      <c r="Z1106" s="11">
        <v>0.2777</v>
      </c>
      <c r="AA1106" s="11">
        <v>0.13801607109398262</v>
      </c>
      <c r="AB1106" s="1" t="s">
        <v>87</v>
      </c>
      <c r="AC1106" s="1">
        <v>100.544</v>
      </c>
      <c r="AD1106" s="1">
        <v>5.7622594654935098</v>
      </c>
      <c r="AE1106" s="1" t="s">
        <v>84</v>
      </c>
      <c r="AF1106" s="11" t="s">
        <v>84</v>
      </c>
      <c r="AG1106" s="1" t="s">
        <v>84</v>
      </c>
      <c r="AH1106" s="1" t="s">
        <v>84</v>
      </c>
      <c r="AI1106" s="1" t="e">
        <v>#VALUE!</v>
      </c>
      <c r="AJ1106" s="11" t="e">
        <v>#VALUE!</v>
      </c>
      <c r="AK1106" s="1" t="s">
        <v>4509</v>
      </c>
      <c r="AL1106" s="1">
        <v>71.060264587402344</v>
      </c>
      <c r="AM1106" s="1">
        <v>211.43124254633676</v>
      </c>
      <c r="AN1106" s="1">
        <v>60.572582021484322</v>
      </c>
      <c r="AO1106" s="1">
        <v>0.76386036960985626</v>
      </c>
      <c r="AP1106" s="1">
        <v>149.37112635206518</v>
      </c>
      <c r="AQ1106" s="1" t="s">
        <v>260</v>
      </c>
      <c r="AR1106" s="3" t="s">
        <v>90</v>
      </c>
      <c r="AS1106" s="3">
        <v>38.160263379707125</v>
      </c>
      <c r="AT1106" s="1">
        <v>204.51777615385436</v>
      </c>
      <c r="AU1106" s="1">
        <v>176.84222288104399</v>
      </c>
      <c r="AV1106" s="1">
        <v>151.7520478299891</v>
      </c>
      <c r="AW1106" s="13" t="s">
        <v>4510</v>
      </c>
      <c r="AX1106" s="1">
        <v>-7.095237</v>
      </c>
      <c r="AY1106" s="1">
        <v>-0.49285030000000002</v>
      </c>
      <c r="AZ1106" s="1">
        <v>54.92</v>
      </c>
      <c r="BA1106" s="1">
        <v>42.48</v>
      </c>
      <c r="BB1106" s="1">
        <v>49.21</v>
      </c>
      <c r="BC1106" s="12">
        <v>0.54099678456591649</v>
      </c>
      <c r="BD1106" s="1">
        <v>291.71945610102506</v>
      </c>
      <c r="BE1106" s="1">
        <v>392.85416461090182</v>
      </c>
      <c r="BF1106" s="1">
        <v>167.55914132737544</v>
      </c>
      <c r="BG1106" s="1">
        <v>0.44889899046994064</v>
      </c>
      <c r="BH1106" s="1">
        <v>2.2340862422997945</v>
      </c>
      <c r="BI1106" s="1">
        <v>-11.870775310741251</v>
      </c>
      <c r="BJ1106" s="1">
        <v>-10.330241503599169</v>
      </c>
      <c r="BK1106" s="1">
        <v>-24.744927556453263</v>
      </c>
      <c r="BL1106" s="1">
        <v>-13.836310161249187</v>
      </c>
      <c r="BM1106" s="1">
        <v>-1.0422239441178387</v>
      </c>
      <c r="BN1106" s="1">
        <v>64.459850784465459</v>
      </c>
      <c r="BO1106" s="1">
        <v>167.87846894539453</v>
      </c>
      <c r="BP1106" s="1">
        <v>93.617770261959961</v>
      </c>
      <c r="BQ1106" s="1">
        <v>74.705402498835838</v>
      </c>
      <c r="BR1106" s="1" t="s">
        <v>260</v>
      </c>
      <c r="BS1106" s="1">
        <v>0.76386036960985626</v>
      </c>
      <c r="BT1106" s="1" t="s">
        <v>104</v>
      </c>
      <c r="BU1106" s="1" t="s">
        <v>104</v>
      </c>
      <c r="BV1106" s="1" t="e">
        <v>#VALUE!</v>
      </c>
      <c r="BW1106" s="1">
        <v>75.08814259705224</v>
      </c>
    </row>
    <row r="1107" spans="1:75" x14ac:dyDescent="0.2">
      <c r="A1107" s="8" t="s">
        <v>4577</v>
      </c>
      <c r="B1107" s="4"/>
      <c r="C1107" s="8"/>
      <c r="D1107" s="8"/>
      <c r="E1107" s="9" t="s">
        <v>81</v>
      </c>
      <c r="F1107" s="1" t="s">
        <v>4578</v>
      </c>
      <c r="G1107" s="16" t="s">
        <v>4579</v>
      </c>
      <c r="H1107" s="3" t="s">
        <v>84</v>
      </c>
      <c r="I1107" s="1">
        <v>20</v>
      </c>
      <c r="J1107" s="1" t="s">
        <v>85</v>
      </c>
      <c r="K1107" s="1" t="s">
        <v>85</v>
      </c>
      <c r="L1107" s="1" t="s">
        <v>85</v>
      </c>
      <c r="M1107" s="1" t="s">
        <v>85</v>
      </c>
      <c r="N1107" s="3">
        <v>1200000000</v>
      </c>
      <c r="O1107" s="10">
        <v>45327</v>
      </c>
      <c r="P1107" s="10" t="e">
        <v>#VALUE!</v>
      </c>
      <c r="Q1107" s="1">
        <v>0.87977698745305144</v>
      </c>
      <c r="R1107" s="1">
        <v>1.6383010058836911</v>
      </c>
      <c r="S1107" s="1">
        <v>2.9179613614443989</v>
      </c>
      <c r="T1107" s="1" t="e">
        <v>#VALUE!</v>
      </c>
      <c r="U1107" s="1" t="e">
        <v>#VALUE!</v>
      </c>
      <c r="V1107" s="1" t="e">
        <v>#VALUE!</v>
      </c>
      <c r="W1107" s="1" t="s">
        <v>4580</v>
      </c>
      <c r="X1107" s="1">
        <v>82.225296020507813</v>
      </c>
      <c r="Y1107" s="1">
        <v>4.5780359480220003</v>
      </c>
      <c r="Z1107" s="11">
        <v>0.39156400000000002</v>
      </c>
      <c r="AA1107" s="11">
        <v>-0.28597819228506349</v>
      </c>
      <c r="AB1107" s="1" t="s">
        <v>87</v>
      </c>
      <c r="AC1107" s="1">
        <v>101.468</v>
      </c>
      <c r="AD1107" s="1">
        <v>4.8947585364097117</v>
      </c>
      <c r="AE1107" s="1">
        <v>3.2925726100307826</v>
      </c>
      <c r="AF1107" s="11">
        <v>3.2925726100307826</v>
      </c>
      <c r="AG1107" s="1" t="s">
        <v>84</v>
      </c>
      <c r="AH1107" s="1">
        <v>3.4695277367424411</v>
      </c>
      <c r="AI1107" s="1" t="e">
        <v>#VALUE!</v>
      </c>
      <c r="AJ1107" s="11" t="e">
        <v>#VALUE!</v>
      </c>
      <c r="AK1107" s="1" t="s">
        <v>4509</v>
      </c>
      <c r="AL1107" s="1">
        <v>106.27751159667969</v>
      </c>
      <c r="AM1107" s="1">
        <v>161.12899199999998</v>
      </c>
      <c r="AN1107" s="1">
        <v>4.7670994242382108</v>
      </c>
      <c r="AO1107" s="1">
        <v>1.8507871321013005</v>
      </c>
      <c r="AP1107" s="1">
        <v>156.09980940643749</v>
      </c>
      <c r="AQ1107" s="1" t="s">
        <v>260</v>
      </c>
      <c r="AR1107" s="3" t="s">
        <v>90</v>
      </c>
      <c r="AS1107" s="3">
        <v>75.043369754516092</v>
      </c>
      <c r="AT1107" s="1">
        <v>196.38062242443638</v>
      </c>
      <c r="AU1107" s="1">
        <v>146.16895416307196</v>
      </c>
      <c r="AV1107" s="1">
        <v>130.82340839065253</v>
      </c>
      <c r="AW1107" s="13" t="s">
        <v>4510</v>
      </c>
      <c r="AX1107" s="1">
        <v>-7.095237</v>
      </c>
      <c r="AY1107" s="1">
        <v>-0.49285030000000002</v>
      </c>
      <c r="AZ1107" s="1">
        <v>54.92</v>
      </c>
      <c r="BA1107" s="1">
        <v>42.48</v>
      </c>
      <c r="BB1107" s="1">
        <v>49.21</v>
      </c>
      <c r="BC1107" s="12">
        <v>0.54099678456591649</v>
      </c>
      <c r="BD1107" s="1">
        <v>291.71945610102506</v>
      </c>
      <c r="BE1107" s="1">
        <v>392.85416461090182</v>
      </c>
      <c r="BF1107" s="1">
        <v>167.55914132737544</v>
      </c>
      <c r="BG1107" s="1">
        <v>0.44889899046994064</v>
      </c>
      <c r="BH1107" s="1">
        <v>1.3908281998631074</v>
      </c>
      <c r="BI1107" s="1">
        <v>-4.35086077251934</v>
      </c>
      <c r="BJ1107" s="1">
        <v>-1.3497147866958699</v>
      </c>
      <c r="BK1107" s="1">
        <v>-19.020756268468332</v>
      </c>
      <c r="BL1107" s="1">
        <v>14.36376103765356</v>
      </c>
      <c r="BM1107" s="1">
        <v>-0.32808582180226603</v>
      </c>
      <c r="BN1107" s="1">
        <v>84.155553026666396</v>
      </c>
      <c r="BO1107" s="1">
        <v>198.44989757807139</v>
      </c>
      <c r="BP1107" s="1">
        <v>80.644747859712581</v>
      </c>
      <c r="BQ1107" s="1">
        <v>177.56677775828678</v>
      </c>
      <c r="BR1107" s="1" t="s">
        <v>260</v>
      </c>
      <c r="BS1107" s="1">
        <v>1.8507871321013005</v>
      </c>
      <c r="BT1107" s="1" t="s">
        <v>104</v>
      </c>
      <c r="BU1107" s="1" t="s">
        <v>104</v>
      </c>
      <c r="BV1107" s="1" t="e">
        <v>#VALUE!</v>
      </c>
      <c r="BW1107" s="1">
        <v>102.6240275056678</v>
      </c>
    </row>
    <row r="1108" spans="1:75" x14ac:dyDescent="0.2">
      <c r="A1108" s="8" t="s">
        <v>4581</v>
      </c>
      <c r="B1108" s="4"/>
      <c r="C1108" s="8" t="s">
        <v>1319</v>
      </c>
      <c r="D1108" s="8"/>
      <c r="E1108" s="9" t="s">
        <v>81</v>
      </c>
      <c r="F1108" s="1" t="s">
        <v>4582</v>
      </c>
      <c r="G1108" s="16" t="s">
        <v>4583</v>
      </c>
      <c r="H1108" s="3" t="s">
        <v>84</v>
      </c>
      <c r="I1108" s="1">
        <v>45</v>
      </c>
      <c r="J1108" s="1" t="s">
        <v>85</v>
      </c>
      <c r="K1108" s="1" t="s">
        <v>85</v>
      </c>
      <c r="L1108" s="1" t="s">
        <v>85</v>
      </c>
      <c r="M1108" s="1" t="s">
        <v>85</v>
      </c>
      <c r="N1108" s="14">
        <v>1000000000</v>
      </c>
      <c r="O1108" s="10">
        <v>44770</v>
      </c>
      <c r="P1108" s="10" t="e">
        <v>#VALUE!</v>
      </c>
      <c r="Q1108" s="1">
        <v>1.4823328555854109</v>
      </c>
      <c r="R1108" s="1">
        <v>2.6342900532156044</v>
      </c>
      <c r="S1108" s="1">
        <v>3.8548633582904834</v>
      </c>
      <c r="T1108" s="1" t="e">
        <v>#VALUE!</v>
      </c>
      <c r="U1108" s="1" t="e">
        <v>#VALUE!</v>
      </c>
      <c r="V1108" s="1" t="e">
        <v>#VALUE!</v>
      </c>
      <c r="W1108" s="1" t="s">
        <v>112</v>
      </c>
      <c r="X1108" s="1">
        <v>108.65834808349609</v>
      </c>
      <c r="Y1108" s="1">
        <v>4.8392581799999999</v>
      </c>
      <c r="Z1108" s="11">
        <v>0.78407499999999997</v>
      </c>
      <c r="AA1108" s="11">
        <v>-0.95508599927593973</v>
      </c>
      <c r="AB1108" s="1" t="s">
        <v>87</v>
      </c>
      <c r="AC1108" s="1">
        <v>102.119</v>
      </c>
      <c r="AD1108" s="1">
        <v>6.0040077905508911</v>
      </c>
      <c r="AE1108" s="1" t="s">
        <v>84</v>
      </c>
      <c r="AF1108" s="11" t="s">
        <v>84</v>
      </c>
      <c r="AG1108" s="1" t="s">
        <v>84</v>
      </c>
      <c r="AH1108" s="1" t="s">
        <v>84</v>
      </c>
      <c r="AI1108" s="1" t="e">
        <v>#VALUE!</v>
      </c>
      <c r="AJ1108" s="11" t="e">
        <v>#VALUE!</v>
      </c>
      <c r="AK1108" s="1" t="s">
        <v>4509</v>
      </c>
      <c r="AL1108" s="1">
        <v>145.25460815429688</v>
      </c>
      <c r="AM1108" s="1">
        <v>252.69914899999998</v>
      </c>
      <c r="AN1108" s="1">
        <v>37.514686164030167</v>
      </c>
      <c r="AO1108" s="1">
        <v>4.1232032854209448</v>
      </c>
      <c r="AP1108" s="1">
        <v>209.28408588576812</v>
      </c>
      <c r="AQ1108" s="1" t="s">
        <v>260</v>
      </c>
      <c r="AR1108" s="1" t="s">
        <v>90</v>
      </c>
      <c r="AS1108" s="1">
        <v>108.46495725568346</v>
      </c>
      <c r="AT1108" s="1">
        <v>205.12045292873347</v>
      </c>
      <c r="AU1108" s="1">
        <v>134.7164580322127</v>
      </c>
      <c r="AV1108" s="1">
        <v>120.01016551154117</v>
      </c>
      <c r="AW1108" s="1" t="s">
        <v>4510</v>
      </c>
      <c r="AX1108" s="1">
        <v>-7.095237</v>
      </c>
      <c r="AY1108" s="1">
        <v>-0.49285030000000002</v>
      </c>
      <c r="AZ1108" s="1">
        <v>54.92</v>
      </c>
      <c r="BA1108" s="1">
        <v>42.48</v>
      </c>
      <c r="BB1108" s="1">
        <v>49.21</v>
      </c>
      <c r="BC1108" s="12">
        <v>0.54099678456591649</v>
      </c>
      <c r="BD1108" s="1">
        <v>209.07754418862044</v>
      </c>
      <c r="BE1108" s="1">
        <v>392.85416461090182</v>
      </c>
      <c r="BF1108" s="1">
        <v>167.55914132737544</v>
      </c>
      <c r="BG1108" s="1">
        <v>0.81571540171575185</v>
      </c>
      <c r="BH1108" s="1">
        <v>2.9103353867214237</v>
      </c>
      <c r="BI1108" s="1">
        <v>-8.7102264475507525</v>
      </c>
      <c r="BJ1108" s="1">
        <v>-6.0048443169542907</v>
      </c>
      <c r="BK1108" s="1">
        <v>-18.949274328710558</v>
      </c>
      <c r="BL1108" s="1">
        <v>21.751740049544523</v>
      </c>
      <c r="BM1108" s="1">
        <v>-0.52083144889461563</v>
      </c>
      <c r="BN1108" s="1">
        <v>115.28230412933853</v>
      </c>
      <c r="BO1108" s="1">
        <v>229.17250767069925</v>
      </c>
      <c r="BP1108" s="1">
        <v>73.683158785405539</v>
      </c>
      <c r="BQ1108" s="1">
        <v>374.50208825212883</v>
      </c>
      <c r="BR1108" s="1" t="s">
        <v>260</v>
      </c>
      <c r="BS1108" s="1">
        <v>4.2902121834360027</v>
      </c>
      <c r="BT1108" s="1" t="s">
        <v>104</v>
      </c>
      <c r="BU1108" s="1" t="s">
        <v>104</v>
      </c>
      <c r="BV1108" s="1" t="e">
        <v>#VALUE!</v>
      </c>
      <c r="BW1108" s="1">
        <v>140.73435521253845</v>
      </c>
    </row>
    <row r="1109" spans="1:75" x14ac:dyDescent="0.2">
      <c r="A1109" s="8" t="s">
        <v>4581</v>
      </c>
      <c r="B1109" s="4"/>
      <c r="C1109" s="8" t="s">
        <v>1319</v>
      </c>
      <c r="D1109" s="8"/>
      <c r="E1109" s="9" t="s">
        <v>81</v>
      </c>
      <c r="F1109" s="1" t="s">
        <v>4582</v>
      </c>
      <c r="G1109" s="16" t="s">
        <v>4583</v>
      </c>
      <c r="H1109" s="3" t="s">
        <v>84</v>
      </c>
      <c r="I1109" s="1">
        <v>45</v>
      </c>
      <c r="J1109" s="1" t="s">
        <v>85</v>
      </c>
      <c r="K1109" s="1" t="s">
        <v>85</v>
      </c>
      <c r="L1109" s="1" t="s">
        <v>85</v>
      </c>
      <c r="M1109" s="1" t="s">
        <v>85</v>
      </c>
      <c r="N1109" s="3">
        <v>1000000000</v>
      </c>
      <c r="O1109" s="10">
        <v>44770</v>
      </c>
      <c r="P1109" s="10" t="e">
        <v>#VALUE!</v>
      </c>
      <c r="Q1109" s="1">
        <v>1.4823328555854109</v>
      </c>
      <c r="R1109" s="1">
        <v>2.6342900532156044</v>
      </c>
      <c r="S1109" s="1">
        <v>3.8548633582904834</v>
      </c>
      <c r="T1109" s="1" t="e">
        <v>#VALUE!</v>
      </c>
      <c r="U1109" s="1" t="e">
        <v>#VALUE!</v>
      </c>
      <c r="V1109" s="1" t="e">
        <v>#VALUE!</v>
      </c>
      <c r="W1109" s="1" t="s">
        <v>112</v>
      </c>
      <c r="X1109" s="1">
        <v>108.65834808349609</v>
      </c>
      <c r="Y1109" s="1">
        <v>4.8392581799999999</v>
      </c>
      <c r="Z1109" s="11">
        <v>0.78407499999999997</v>
      </c>
      <c r="AA1109" s="11">
        <v>-0.95508599927593973</v>
      </c>
      <c r="AB1109" s="1" t="s">
        <v>87</v>
      </c>
      <c r="AC1109" s="1">
        <v>102.119</v>
      </c>
      <c r="AD1109" s="1">
        <v>6.0040077905508911</v>
      </c>
      <c r="AE1109" s="1" t="s">
        <v>84</v>
      </c>
      <c r="AF1109" s="11" t="s">
        <v>84</v>
      </c>
      <c r="AG1109" s="1" t="s">
        <v>84</v>
      </c>
      <c r="AH1109" s="1" t="s">
        <v>84</v>
      </c>
      <c r="AI1109" s="1" t="e">
        <v>#VALUE!</v>
      </c>
      <c r="AJ1109" s="11" t="e">
        <v>#VALUE!</v>
      </c>
      <c r="AK1109" s="1" t="s">
        <v>4509</v>
      </c>
      <c r="AL1109" s="1">
        <v>145.25460815429688</v>
      </c>
      <c r="AM1109" s="1">
        <v>252.69914899999998</v>
      </c>
      <c r="AN1109" s="1">
        <v>37.514686164030167</v>
      </c>
      <c r="AO1109" s="1">
        <v>4.1232032854209448</v>
      </c>
      <c r="AP1109" s="1">
        <v>209.28408588576812</v>
      </c>
      <c r="AQ1109" s="1" t="s">
        <v>260</v>
      </c>
      <c r="AR1109" s="3" t="s">
        <v>90</v>
      </c>
      <c r="AS1109" s="3">
        <v>108.46495725568346</v>
      </c>
      <c r="AT1109" s="1">
        <v>205.12045292873347</v>
      </c>
      <c r="AU1109" s="1">
        <v>134.7164580322127</v>
      </c>
      <c r="AV1109" s="1">
        <v>120.01016551154117</v>
      </c>
      <c r="AW1109" s="1" t="s">
        <v>4510</v>
      </c>
      <c r="AX1109" s="1">
        <v>-7.095237</v>
      </c>
      <c r="AY1109" s="1">
        <v>-0.49285030000000002</v>
      </c>
      <c r="AZ1109" s="1">
        <v>54.92</v>
      </c>
      <c r="BA1109" s="1">
        <v>42.48</v>
      </c>
      <c r="BB1109" s="1">
        <v>49.21</v>
      </c>
      <c r="BC1109" s="12">
        <v>0.54099678456591649</v>
      </c>
      <c r="BD1109" s="1">
        <v>209.07754418862044</v>
      </c>
      <c r="BE1109" s="1">
        <v>392.85416461090182</v>
      </c>
      <c r="BF1109" s="1">
        <v>167.55914132737544</v>
      </c>
      <c r="BG1109" s="1">
        <v>0.81571540171575185</v>
      </c>
      <c r="BH1109" s="1">
        <v>2.9103353867214237</v>
      </c>
      <c r="BI1109" s="1">
        <v>-8.7102264475507525</v>
      </c>
      <c r="BJ1109" s="1">
        <v>-6.0048443169542907</v>
      </c>
      <c r="BK1109" s="1">
        <v>-18.949274328710558</v>
      </c>
      <c r="BL1109" s="1">
        <v>21.751740049544523</v>
      </c>
      <c r="BM1109" s="1">
        <v>-0.52083144889461563</v>
      </c>
      <c r="BN1109" s="1">
        <v>115.28230412933853</v>
      </c>
      <c r="BO1109" s="1">
        <v>229.17250767069925</v>
      </c>
      <c r="BP1109" s="1">
        <v>73.683158785405539</v>
      </c>
      <c r="BQ1109" s="1">
        <v>374.50208825212883</v>
      </c>
      <c r="BR1109" s="1" t="s">
        <v>260</v>
      </c>
      <c r="BS1109" s="1">
        <v>4.2902121834360027</v>
      </c>
      <c r="BT1109" s="1" t="s">
        <v>104</v>
      </c>
      <c r="BU1109" s="1" t="s">
        <v>104</v>
      </c>
      <c r="BV1109" s="1" t="e">
        <v>#VALUE!</v>
      </c>
      <c r="BW1109" s="1">
        <v>140.73435521253845</v>
      </c>
    </row>
    <row r="1110" spans="1:75" x14ac:dyDescent="0.2">
      <c r="A1110" s="8" t="s">
        <v>4584</v>
      </c>
      <c r="B1110" s="4"/>
      <c r="C1110" s="8" t="s">
        <v>1319</v>
      </c>
      <c r="D1110" s="8" t="s">
        <v>95</v>
      </c>
      <c r="E1110" s="9" t="s">
        <v>81</v>
      </c>
      <c r="F1110" s="1" t="s">
        <v>4585</v>
      </c>
      <c r="G1110" s="16" t="s">
        <v>4586</v>
      </c>
      <c r="H1110" s="3" t="s">
        <v>84</v>
      </c>
      <c r="I1110" s="1">
        <v>25</v>
      </c>
      <c r="J1110" s="1" t="s">
        <v>85</v>
      </c>
      <c r="K1110" s="1" t="s">
        <v>85</v>
      </c>
      <c r="L1110" s="1" t="s">
        <v>85</v>
      </c>
      <c r="M1110" s="1" t="s">
        <v>85</v>
      </c>
      <c r="N1110" s="3">
        <v>1000000000</v>
      </c>
      <c r="O1110" s="10">
        <v>45804</v>
      </c>
      <c r="P1110" s="10" t="e">
        <v>#VALUE!</v>
      </c>
      <c r="Q1110" s="1">
        <v>1.4702255733684888</v>
      </c>
      <c r="R1110" s="1" t="s">
        <v>104</v>
      </c>
      <c r="S1110" s="1" t="s">
        <v>104</v>
      </c>
      <c r="T1110" s="1" t="e">
        <v>#VALUE!</v>
      </c>
      <c r="U1110" s="1" t="e">
        <v>#VALUE!</v>
      </c>
      <c r="V1110" s="1" t="e">
        <v>#VALUE!</v>
      </c>
      <c r="W1110" s="1" t="s">
        <v>1035</v>
      </c>
      <c r="X1110" s="1">
        <v>132.40422058105469</v>
      </c>
      <c r="Y1110" s="1">
        <v>5.1206093299999997</v>
      </c>
      <c r="Z1110" s="11">
        <v>0.42672900000000002</v>
      </c>
      <c r="AA1110" s="11" t="s">
        <v>104</v>
      </c>
      <c r="AB1110" s="1" t="s">
        <v>87</v>
      </c>
      <c r="AC1110" s="1">
        <v>101.447</v>
      </c>
      <c r="AD1110" s="1">
        <v>4.8947585364097117</v>
      </c>
      <c r="AE1110" s="1">
        <v>3.2925726100307826</v>
      </c>
      <c r="AF1110" s="11">
        <v>3.2925726100307826</v>
      </c>
      <c r="AG1110" s="1" t="s">
        <v>84</v>
      </c>
      <c r="AH1110" s="1">
        <v>3.4695277367424411</v>
      </c>
      <c r="AI1110" s="1" t="e">
        <v>#VALUE!</v>
      </c>
      <c r="AJ1110" s="11" t="e">
        <v>#VALUE!</v>
      </c>
      <c r="AK1110" s="1" t="s">
        <v>4509</v>
      </c>
      <c r="AL1110" s="1">
        <v>171.37893676757813</v>
      </c>
      <c r="AM1110" s="1">
        <v>161.12899199999998</v>
      </c>
      <c r="AN1110" s="1">
        <v>4.7670994242382108</v>
      </c>
      <c r="AO1110" s="1">
        <v>4.9555099247091032</v>
      </c>
      <c r="AP1110" s="1">
        <v>156.09980940643749</v>
      </c>
      <c r="AQ1110" s="1" t="s">
        <v>260</v>
      </c>
      <c r="AR1110" s="3" t="s">
        <v>90</v>
      </c>
      <c r="AS1110" s="3">
        <v>131.94834010672113</v>
      </c>
      <c r="AT1110" s="1">
        <v>225.89389136109367</v>
      </c>
      <c r="AU1110" s="1">
        <v>150.85396653819606</v>
      </c>
      <c r="AV1110" s="1">
        <v>135.43671738838771</v>
      </c>
      <c r="AW1110" s="1" t="s">
        <v>4510</v>
      </c>
      <c r="AX1110" s="1">
        <v>-7.095237</v>
      </c>
      <c r="AY1110" s="1">
        <v>-0.49285030000000002</v>
      </c>
      <c r="AZ1110" s="1">
        <v>54.92</v>
      </c>
      <c r="BA1110" s="1">
        <v>42.48</v>
      </c>
      <c r="BB1110" s="1">
        <v>49.21</v>
      </c>
      <c r="BC1110" s="12">
        <v>0.54099678456591649</v>
      </c>
      <c r="BD1110" s="1">
        <v>291.71945610102506</v>
      </c>
      <c r="BE1110" s="1">
        <v>392.85416461090182</v>
      </c>
      <c r="BF1110" s="1">
        <v>167.55914132737544</v>
      </c>
      <c r="BG1110" s="1">
        <v>0.44889899046994064</v>
      </c>
      <c r="BH1110" s="1">
        <v>8.4873374401095145E-2</v>
      </c>
      <c r="BI1110" s="1" t="s">
        <v>104</v>
      </c>
      <c r="BJ1110" s="1">
        <v>-3.708034158418883</v>
      </c>
      <c r="BK1110" s="1">
        <v>-12.033382314973096</v>
      </c>
      <c r="BL1110" s="1" t="s">
        <v>104</v>
      </c>
      <c r="BM1110" s="1" t="s">
        <v>104</v>
      </c>
      <c r="BN1110" s="1" t="s">
        <v>104</v>
      </c>
      <c r="BO1110" s="1" t="s">
        <v>104</v>
      </c>
      <c r="BP1110" s="1" t="e">
        <v>#VALUE!</v>
      </c>
      <c r="BQ1110" s="1">
        <v>436.88535829275565</v>
      </c>
      <c r="BR1110" s="1" t="s">
        <v>260</v>
      </c>
      <c r="BS1110" s="1">
        <v>5.0376454483230662</v>
      </c>
      <c r="BT1110" s="1" t="s">
        <v>104</v>
      </c>
      <c r="BU1110" s="1" t="s">
        <v>104</v>
      </c>
      <c r="BV1110" s="1" t="e">
        <v>#VALUE!</v>
      </c>
      <c r="BW1110" s="1">
        <v>166.52459947218244</v>
      </c>
    </row>
    <row r="1111" spans="1:75" x14ac:dyDescent="0.2">
      <c r="A1111" s="8" t="s">
        <v>4587</v>
      </c>
      <c r="B1111" s="4"/>
      <c r="C1111" s="8" t="s">
        <v>1319</v>
      </c>
      <c r="D1111" s="8"/>
      <c r="E1111" s="9" t="s">
        <v>81</v>
      </c>
      <c r="F1111" s="1" t="s">
        <v>4588</v>
      </c>
      <c r="G1111" s="16" t="s">
        <v>4589</v>
      </c>
      <c r="H1111" s="3" t="s">
        <v>84</v>
      </c>
      <c r="I1111" s="1">
        <v>25</v>
      </c>
      <c r="J1111" s="1" t="s">
        <v>85</v>
      </c>
      <c r="K1111" s="1" t="s">
        <v>85</v>
      </c>
      <c r="L1111" s="1" t="s">
        <v>85</v>
      </c>
      <c r="M1111" s="1" t="s">
        <v>85</v>
      </c>
      <c r="N1111" s="3">
        <v>750000000</v>
      </c>
      <c r="O1111" s="10">
        <v>45538</v>
      </c>
      <c r="P1111" s="10" t="e">
        <v>#VALUE!</v>
      </c>
      <c r="Q1111" s="1">
        <v>2.2171330494286767</v>
      </c>
      <c r="R1111" s="1">
        <v>2.6826829692984555</v>
      </c>
      <c r="S1111" s="1">
        <v>3.0663472173442008</v>
      </c>
      <c r="T1111" s="1" t="e">
        <v>#VALUE!</v>
      </c>
      <c r="U1111" s="1" t="e">
        <v>#VALUE!</v>
      </c>
      <c r="V1111" s="1" t="e">
        <v>#VALUE!</v>
      </c>
      <c r="W1111" s="1" t="s">
        <v>4590</v>
      </c>
      <c r="X1111" s="1">
        <v>155.07785034179688</v>
      </c>
      <c r="Y1111" s="1">
        <v>5.7399821485160176</v>
      </c>
      <c r="Z1111" s="11">
        <v>0.67443299999999995</v>
      </c>
      <c r="AA1111" s="11">
        <v>-2.3057830898269627</v>
      </c>
      <c r="AB1111" s="1" t="s">
        <v>87</v>
      </c>
      <c r="AC1111" s="1">
        <v>98.013999999999996</v>
      </c>
      <c r="AD1111" s="1">
        <v>5.7358236663939399</v>
      </c>
      <c r="AE1111" s="1" t="s">
        <v>84</v>
      </c>
      <c r="AF1111" s="11" t="s">
        <v>84</v>
      </c>
      <c r="AG1111" s="1" t="s">
        <v>84</v>
      </c>
      <c r="AH1111" s="1" t="s">
        <v>84</v>
      </c>
      <c r="AI1111" s="1" t="e">
        <v>#VALUE!</v>
      </c>
      <c r="AJ1111" s="11" t="e">
        <v>#VALUE!</v>
      </c>
      <c r="AK1111" s="1" t="s">
        <v>4509</v>
      </c>
      <c r="AL1111" s="1">
        <v>211.641845703125</v>
      </c>
      <c r="AM1111" s="1" t="e">
        <v>#VALUE!</v>
      </c>
      <c r="AN1111" s="1" t="e">
        <v>#VALUE!</v>
      </c>
      <c r="AO1111" s="1">
        <v>9.1827515400410675</v>
      </c>
      <c r="AP1111" s="1">
        <v>154.34361377984811</v>
      </c>
      <c r="AQ1111" s="1" t="s">
        <v>260</v>
      </c>
      <c r="AR1111" s="3" t="s">
        <v>90</v>
      </c>
      <c r="AS1111" s="3">
        <v>165.36306928998573</v>
      </c>
      <c r="AT1111" s="1">
        <v>250.11466534301934</v>
      </c>
      <c r="AU1111" s="1">
        <v>151.12153580994905</v>
      </c>
      <c r="AV1111" s="1">
        <v>126.49749063437187</v>
      </c>
      <c r="AW1111" s="1" t="s">
        <v>4510</v>
      </c>
      <c r="AX1111" s="1">
        <v>-7.095237</v>
      </c>
      <c r="AY1111" s="1">
        <v>-0.49285030000000002</v>
      </c>
      <c r="AZ1111" s="1">
        <v>54.92</v>
      </c>
      <c r="BA1111" s="1">
        <v>42.48</v>
      </c>
      <c r="BB1111" s="1">
        <v>49.21</v>
      </c>
      <c r="BC1111" s="12">
        <v>0.54099678456591649</v>
      </c>
      <c r="BD1111" s="1">
        <v>291.71945610102506</v>
      </c>
      <c r="BE1111" s="1">
        <v>392.85416461090182</v>
      </c>
      <c r="BF1111" s="1">
        <v>167.55914132737544</v>
      </c>
      <c r="BG1111" s="1">
        <v>0.44889899046994064</v>
      </c>
      <c r="BH1111" s="1">
        <v>0.81314168377823404</v>
      </c>
      <c r="BI1111" s="1" t="s">
        <v>104</v>
      </c>
      <c r="BJ1111" s="1">
        <v>-3.5358494290402689</v>
      </c>
      <c r="BK1111" s="1">
        <v>-15.124791362243229</v>
      </c>
      <c r="BL1111" s="1">
        <v>28.239938491749072</v>
      </c>
      <c r="BM1111" s="1" t="s">
        <v>104</v>
      </c>
      <c r="BN1111" s="1">
        <v>172.05577947762373</v>
      </c>
      <c r="BO1111" s="1">
        <v>267.23559891869957</v>
      </c>
      <c r="BP1111" s="1">
        <v>58.409181213031914</v>
      </c>
      <c r="BQ1111" s="1">
        <v>697.85121361633173</v>
      </c>
      <c r="BR1111" s="1" t="s">
        <v>260</v>
      </c>
      <c r="BS1111" s="1">
        <v>9.1827515400410675</v>
      </c>
      <c r="BT1111" s="1" t="s">
        <v>104</v>
      </c>
      <c r="BU1111" s="1" t="s">
        <v>104</v>
      </c>
      <c r="BV1111" s="1" t="e">
        <v>#VALUE!</v>
      </c>
      <c r="BW1111" s="1">
        <v>208.10953687355936</v>
      </c>
    </row>
    <row r="1112" spans="1:75" x14ac:dyDescent="0.2">
      <c r="A1112" s="8" t="s">
        <v>4591</v>
      </c>
      <c r="B1112" s="4"/>
      <c r="C1112" s="8" t="s">
        <v>1319</v>
      </c>
      <c r="D1112" s="8"/>
      <c r="E1112" s="9" t="s">
        <v>81</v>
      </c>
      <c r="F1112" s="1" t="s">
        <v>4592</v>
      </c>
      <c r="G1112" s="16" t="s">
        <v>4593</v>
      </c>
      <c r="H1112" s="3" t="s">
        <v>84</v>
      </c>
      <c r="I1112" s="1">
        <v>45</v>
      </c>
      <c r="J1112" s="1" t="s">
        <v>85</v>
      </c>
      <c r="K1112" s="1" t="s">
        <v>85</v>
      </c>
      <c r="L1112" s="1" t="s">
        <v>85</v>
      </c>
      <c r="M1112" s="1" t="s">
        <v>85</v>
      </c>
      <c r="N1112" s="3">
        <v>1250000000</v>
      </c>
      <c r="O1112" s="10">
        <v>44770</v>
      </c>
      <c r="P1112" s="10" t="e">
        <v>#VALUE!</v>
      </c>
      <c r="Q1112" s="1">
        <v>2.1357621845282226</v>
      </c>
      <c r="R1112" s="1">
        <v>3.3034368261692482</v>
      </c>
      <c r="S1112" s="1">
        <v>3.1300566291020626</v>
      </c>
      <c r="T1112" s="1" t="e">
        <v>#VALUE!</v>
      </c>
      <c r="U1112" s="1" t="e">
        <v>#VALUE!</v>
      </c>
      <c r="V1112" s="1" t="e">
        <v>#VALUE!</v>
      </c>
      <c r="W1112" s="1" t="s">
        <v>4594</v>
      </c>
      <c r="X1112" s="1">
        <v>132.26205444335938</v>
      </c>
      <c r="Y1112" s="1">
        <v>5.3269170099999998</v>
      </c>
      <c r="Z1112" s="11">
        <v>0.84498700000000004</v>
      </c>
      <c r="AA1112" s="11">
        <v>-2.4835401313551886</v>
      </c>
      <c r="AB1112" s="1" t="s">
        <v>87</v>
      </c>
      <c r="AC1112" s="1">
        <v>101.666</v>
      </c>
      <c r="AD1112" s="1">
        <v>6.3035968762237475</v>
      </c>
      <c r="AE1112" s="1" t="s">
        <v>84</v>
      </c>
      <c r="AF1112" s="11" t="s">
        <v>84</v>
      </c>
      <c r="AG1112" s="1" t="s">
        <v>84</v>
      </c>
      <c r="AH1112" s="1" t="s">
        <v>84</v>
      </c>
      <c r="AI1112" s="1" t="e">
        <v>#VALUE!</v>
      </c>
      <c r="AJ1112" s="11" t="e">
        <v>#VALUE!</v>
      </c>
      <c r="AK1112" s="1" t="s">
        <v>4509</v>
      </c>
      <c r="AL1112" s="1">
        <v>180.87504577636719</v>
      </c>
      <c r="AM1112" s="1">
        <v>280.09925400000003</v>
      </c>
      <c r="AN1112" s="1">
        <v>30.869177011635884</v>
      </c>
      <c r="AO1112" s="1">
        <v>7.0390143737166326</v>
      </c>
      <c r="AP1112" s="1">
        <v>245.56803829930556</v>
      </c>
      <c r="AQ1112" s="1" t="s">
        <v>260</v>
      </c>
      <c r="AR1112" s="3" t="s">
        <v>90</v>
      </c>
      <c r="AS1112" s="3">
        <v>137.95471779551161</v>
      </c>
      <c r="AT1112" s="1">
        <v>224.68251435864377</v>
      </c>
      <c r="AU1112" s="1">
        <v>137.37809389785599</v>
      </c>
      <c r="AV1112" s="1">
        <v>119.09756930433221</v>
      </c>
      <c r="AW1112" s="1" t="s">
        <v>4510</v>
      </c>
      <c r="AX1112" s="1">
        <v>-7.095237</v>
      </c>
      <c r="AY1112" s="1">
        <v>-0.49285030000000002</v>
      </c>
      <c r="AZ1112" s="1">
        <v>54.92</v>
      </c>
      <c r="BA1112" s="1">
        <v>42.48</v>
      </c>
      <c r="BB1112" s="1">
        <v>49.21</v>
      </c>
      <c r="BC1112" s="12">
        <v>0.54099678456591649</v>
      </c>
      <c r="BD1112" s="1">
        <v>209.07754418862044</v>
      </c>
      <c r="BE1112" s="1">
        <v>392.85416461090182</v>
      </c>
      <c r="BF1112" s="1">
        <v>167.55914132737544</v>
      </c>
      <c r="BG1112" s="1">
        <v>0.81571540171575185</v>
      </c>
      <c r="BH1112" s="1">
        <v>2.9103353867214237</v>
      </c>
      <c r="BI1112" s="1">
        <v>7.8981211213509539</v>
      </c>
      <c r="BJ1112" s="1">
        <v>-6.1177505927023503</v>
      </c>
      <c r="BK1112" s="1">
        <v>-16.612864891576777</v>
      </c>
      <c r="BL1112" s="1">
        <v>35.708362080864134</v>
      </c>
      <c r="BM1112" s="1">
        <v>-0.13350496142175253</v>
      </c>
      <c r="BN1112" s="1">
        <v>141.03698171883448</v>
      </c>
      <c r="BO1112" s="1">
        <v>260.07724282735069</v>
      </c>
      <c r="BP1112" s="1">
        <v>66.533957766426084</v>
      </c>
      <c r="BQ1112" s="1">
        <v>586.78952122740213</v>
      </c>
      <c r="BR1112" s="1" t="s">
        <v>260</v>
      </c>
      <c r="BS1112" s="1">
        <v>7.2908966461327855</v>
      </c>
      <c r="BT1112" s="1" t="s">
        <v>104</v>
      </c>
      <c r="BU1112" s="1" t="s">
        <v>104</v>
      </c>
      <c r="BV1112" s="1" t="e">
        <v>#VALUE!</v>
      </c>
      <c r="BW1112" s="1">
        <v>177.28350599257507</v>
      </c>
    </row>
    <row r="1113" spans="1:75" x14ac:dyDescent="0.2">
      <c r="A1113" s="8" t="s">
        <v>4591</v>
      </c>
      <c r="B1113" s="4"/>
      <c r="C1113" s="8" t="s">
        <v>1319</v>
      </c>
      <c r="D1113" s="8"/>
      <c r="E1113" s="9" t="s">
        <v>81</v>
      </c>
      <c r="F1113" s="1" t="s">
        <v>4592</v>
      </c>
      <c r="G1113" s="16" t="s">
        <v>4593</v>
      </c>
      <c r="H1113" s="3" t="s">
        <v>84</v>
      </c>
      <c r="I1113" s="1">
        <v>45</v>
      </c>
      <c r="J1113" s="1" t="s">
        <v>85</v>
      </c>
      <c r="K1113" s="1" t="s">
        <v>85</v>
      </c>
      <c r="L1113" s="1" t="s">
        <v>85</v>
      </c>
      <c r="M1113" s="1" t="s">
        <v>85</v>
      </c>
      <c r="N1113" s="3">
        <v>1250000000</v>
      </c>
      <c r="O1113" s="10">
        <v>44770</v>
      </c>
      <c r="P1113" s="10" t="e">
        <v>#VALUE!</v>
      </c>
      <c r="Q1113" s="1">
        <v>2.1357621845282226</v>
      </c>
      <c r="R1113" s="1">
        <v>3.3034368261692482</v>
      </c>
      <c r="S1113" s="1">
        <v>3.1300566291020626</v>
      </c>
      <c r="T1113" s="1" t="e">
        <v>#VALUE!</v>
      </c>
      <c r="U1113" s="1" t="e">
        <v>#VALUE!</v>
      </c>
      <c r="V1113" s="1" t="e">
        <v>#VALUE!</v>
      </c>
      <c r="W1113" s="1" t="s">
        <v>4594</v>
      </c>
      <c r="X1113" s="1">
        <v>132.26205444335938</v>
      </c>
      <c r="Y1113" s="1">
        <v>5.3269170099999998</v>
      </c>
      <c r="Z1113" s="11">
        <v>0.84498700000000004</v>
      </c>
      <c r="AA1113" s="11">
        <v>-2.4835401313551886</v>
      </c>
      <c r="AB1113" s="1" t="s">
        <v>87</v>
      </c>
      <c r="AC1113" s="1">
        <v>101.666</v>
      </c>
      <c r="AD1113" s="1">
        <v>6.3035968762237475</v>
      </c>
      <c r="AE1113" s="1" t="s">
        <v>84</v>
      </c>
      <c r="AF1113" s="11" t="s">
        <v>84</v>
      </c>
      <c r="AG1113" s="1" t="s">
        <v>84</v>
      </c>
      <c r="AH1113" s="1" t="s">
        <v>84</v>
      </c>
      <c r="AI1113" s="1" t="e">
        <v>#VALUE!</v>
      </c>
      <c r="AJ1113" s="11" t="e">
        <v>#VALUE!</v>
      </c>
      <c r="AK1113" s="1" t="s">
        <v>4509</v>
      </c>
      <c r="AL1113" s="1">
        <v>180.87504577636719</v>
      </c>
      <c r="AM1113" s="1">
        <v>280.09925400000003</v>
      </c>
      <c r="AN1113" s="1">
        <v>30.869177011635884</v>
      </c>
      <c r="AO1113" s="1">
        <v>7.0390143737166326</v>
      </c>
      <c r="AP1113" s="1">
        <v>245.56803829930556</v>
      </c>
      <c r="AQ1113" s="1" t="s">
        <v>260</v>
      </c>
      <c r="AR1113" s="3" t="s">
        <v>90</v>
      </c>
      <c r="AS1113" s="3">
        <v>137.95471779551161</v>
      </c>
      <c r="AT1113" s="1">
        <v>224.68251435864377</v>
      </c>
      <c r="AU1113" s="1">
        <v>137.37809389785599</v>
      </c>
      <c r="AV1113" s="1">
        <v>119.09756930433221</v>
      </c>
      <c r="AW1113" s="1" t="s">
        <v>4510</v>
      </c>
      <c r="AX1113" s="1">
        <v>-7.095237</v>
      </c>
      <c r="AY1113" s="1">
        <v>-0.49285030000000002</v>
      </c>
      <c r="AZ1113" s="1">
        <v>54.92</v>
      </c>
      <c r="BA1113" s="1">
        <v>42.48</v>
      </c>
      <c r="BB1113" s="1">
        <v>49.21</v>
      </c>
      <c r="BC1113" s="12">
        <v>0.54099678456591649</v>
      </c>
      <c r="BD1113" s="1">
        <v>209.07754418862044</v>
      </c>
      <c r="BE1113" s="1">
        <v>392.85416461090182</v>
      </c>
      <c r="BF1113" s="1">
        <v>167.55914132737544</v>
      </c>
      <c r="BG1113" s="1">
        <v>0.81571540171575185</v>
      </c>
      <c r="BH1113" s="1">
        <v>2.9103353867214237</v>
      </c>
      <c r="BI1113" s="1">
        <v>7.8981211213509539</v>
      </c>
      <c r="BJ1113" s="1">
        <v>-6.1177505927023503</v>
      </c>
      <c r="BK1113" s="1">
        <v>-16.612864891576777</v>
      </c>
      <c r="BL1113" s="1">
        <v>35.708362080864134</v>
      </c>
      <c r="BM1113" s="1">
        <v>-0.13350496142175253</v>
      </c>
      <c r="BN1113" s="1">
        <v>141.03698171883448</v>
      </c>
      <c r="BO1113" s="1">
        <v>260.07724282735069</v>
      </c>
      <c r="BP1113" s="1">
        <v>66.533957766426084</v>
      </c>
      <c r="BQ1113" s="1">
        <v>586.78952122740213</v>
      </c>
      <c r="BR1113" s="1" t="s">
        <v>260</v>
      </c>
      <c r="BS1113" s="1">
        <v>7.2908966461327855</v>
      </c>
      <c r="BT1113" s="1" t="s">
        <v>104</v>
      </c>
      <c r="BU1113" s="1" t="s">
        <v>104</v>
      </c>
      <c r="BV1113" s="1" t="e">
        <v>#VALUE!</v>
      </c>
      <c r="BW1113" s="1">
        <v>177.28350599257507</v>
      </c>
    </row>
    <row r="1114" spans="1:75" x14ac:dyDescent="0.2">
      <c r="A1114" s="8" t="s">
        <v>4595</v>
      </c>
      <c r="B1114" s="4"/>
      <c r="C1114" s="8" t="s">
        <v>1319</v>
      </c>
      <c r="D1114" s="8"/>
      <c r="E1114" s="9" t="s">
        <v>81</v>
      </c>
      <c r="F1114" s="1" t="s">
        <v>4596</v>
      </c>
      <c r="G1114" s="16" t="s">
        <v>4597</v>
      </c>
      <c r="H1114" s="3" t="s">
        <v>84</v>
      </c>
      <c r="I1114" s="1">
        <v>25</v>
      </c>
      <c r="J1114" s="1" t="s">
        <v>85</v>
      </c>
      <c r="K1114" s="1" t="s">
        <v>85</v>
      </c>
      <c r="L1114" s="1" t="s">
        <v>85</v>
      </c>
      <c r="M1114" s="1" t="s">
        <v>85</v>
      </c>
      <c r="N1114" s="3">
        <v>1500000000</v>
      </c>
      <c r="O1114" s="10">
        <v>45264</v>
      </c>
      <c r="P1114" s="10" t="e">
        <v>#VALUE!</v>
      </c>
      <c r="Q1114" s="1">
        <v>1.1041670433551865</v>
      </c>
      <c r="R1114" s="1">
        <v>2.3321934173421432</v>
      </c>
      <c r="S1114" s="1">
        <v>3.6002258149233413</v>
      </c>
      <c r="T1114" s="1" t="e">
        <v>#VALUE!</v>
      </c>
      <c r="U1114" s="1" t="e">
        <v>#VALUE!</v>
      </c>
      <c r="V1114" s="1" t="e">
        <v>#VALUE!</v>
      </c>
      <c r="W1114" s="1" t="s">
        <v>4598</v>
      </c>
      <c r="X1114" s="1">
        <v>112.62387847900391</v>
      </c>
      <c r="Y1114" s="1">
        <v>4.8429545599999999</v>
      </c>
      <c r="Z1114" s="11">
        <v>0.338339</v>
      </c>
      <c r="AA1114" s="11">
        <v>-0.34151964930368983</v>
      </c>
      <c r="AB1114" s="1" t="s">
        <v>87</v>
      </c>
      <c r="AC1114" s="1">
        <v>103.02800000000001</v>
      </c>
      <c r="AD1114" s="1">
        <v>5.046744023641927</v>
      </c>
      <c r="AE1114" s="1">
        <v>3.4924575910554259</v>
      </c>
      <c r="AF1114" s="11">
        <v>3.4924575910554259</v>
      </c>
      <c r="AG1114" s="1" t="s">
        <v>84</v>
      </c>
      <c r="AH1114" s="1">
        <v>4.6356670689141453</v>
      </c>
      <c r="AI1114" s="1" t="e">
        <v>#VALUE!</v>
      </c>
      <c r="AJ1114" s="11" t="e">
        <v>#VALUE!</v>
      </c>
      <c r="AK1114" s="1" t="s">
        <v>4509</v>
      </c>
      <c r="AL1114" s="1">
        <v>146.1302490234375</v>
      </c>
      <c r="AM1114" s="1">
        <v>202.78554899999997</v>
      </c>
      <c r="AN1114" s="1">
        <v>34.71228159546726</v>
      </c>
      <c r="AO1114" s="1">
        <v>3.4360027378507869</v>
      </c>
      <c r="AP1114" s="1">
        <v>158.53142323913914</v>
      </c>
      <c r="AQ1114" s="1" t="s">
        <v>260</v>
      </c>
      <c r="AR1114" s="3" t="s">
        <v>90</v>
      </c>
      <c r="AS1114" s="3">
        <v>111.880888305995</v>
      </c>
      <c r="AT1114" s="1">
        <v>212.06721813442243</v>
      </c>
      <c r="AU1114" s="1">
        <v>146.085211544858</v>
      </c>
      <c r="AV1114" s="1">
        <v>131.94461829798217</v>
      </c>
      <c r="AW1114" s="1" t="s">
        <v>4510</v>
      </c>
      <c r="AX1114" s="1">
        <v>-7.095237</v>
      </c>
      <c r="AY1114" s="1">
        <v>-0.49285030000000002</v>
      </c>
      <c r="AZ1114" s="1">
        <v>54.92</v>
      </c>
      <c r="BA1114" s="1">
        <v>42.48</v>
      </c>
      <c r="BB1114" s="1">
        <v>49.21</v>
      </c>
      <c r="BC1114" s="12">
        <v>0.54099678456591649</v>
      </c>
      <c r="BD1114" s="1">
        <v>291.71945610102506</v>
      </c>
      <c r="BE1114" s="1">
        <v>392.85416461090182</v>
      </c>
      <c r="BF1114" s="1">
        <v>167.55914132737544</v>
      </c>
      <c r="BG1114" s="1">
        <v>0.44889899046994064</v>
      </c>
      <c r="BH1114" s="1">
        <v>1.5633127994524298</v>
      </c>
      <c r="BI1114" s="1">
        <v>-4.4582229308977332</v>
      </c>
      <c r="BJ1114" s="1">
        <v>-4.5936806060333737</v>
      </c>
      <c r="BK1114" s="1">
        <v>-11.034029451802184</v>
      </c>
      <c r="BL1114" s="1">
        <v>22.547471754179682</v>
      </c>
      <c r="BM1114" s="1">
        <v>-0.22117992386956925</v>
      </c>
      <c r="BN1114" s="1">
        <v>114.85538931049568</v>
      </c>
      <c r="BO1114" s="1">
        <v>222.54186330890144</v>
      </c>
      <c r="BP1114" s="1">
        <v>70.95748560454787</v>
      </c>
      <c r="BQ1114" s="1">
        <v>318.52339800828133</v>
      </c>
      <c r="BR1114" s="1" t="s">
        <v>260</v>
      </c>
      <c r="BS1114" s="1">
        <v>3.5208761122518824</v>
      </c>
      <c r="BT1114" s="1" t="s">
        <v>104</v>
      </c>
      <c r="BU1114" s="1" t="s">
        <v>104</v>
      </c>
      <c r="BV1114" s="1" t="e">
        <v>#VALUE!</v>
      </c>
      <c r="BW1114" s="1">
        <v>141.09226948699097</v>
      </c>
    </row>
    <row r="1115" spans="1:75" x14ac:dyDescent="0.2">
      <c r="A1115" s="8" t="s">
        <v>4599</v>
      </c>
      <c r="B1115" s="4"/>
      <c r="C1115" s="8" t="s">
        <v>1319</v>
      </c>
      <c r="D1115" s="8"/>
      <c r="E1115" s="9" t="s">
        <v>81</v>
      </c>
      <c r="F1115" s="1" t="s">
        <v>4600</v>
      </c>
      <c r="G1115" s="16" t="s">
        <v>4601</v>
      </c>
      <c r="H1115" s="3" t="s">
        <v>84</v>
      </c>
      <c r="I1115" s="1">
        <v>40</v>
      </c>
      <c r="J1115" s="1" t="s">
        <v>85</v>
      </c>
      <c r="K1115" s="1" t="s">
        <v>85</v>
      </c>
      <c r="L1115" s="1" t="s">
        <v>85</v>
      </c>
      <c r="M1115" s="1" t="s">
        <v>85</v>
      </c>
      <c r="N1115" s="3">
        <v>1000000000</v>
      </c>
      <c r="O1115" s="10">
        <v>45019</v>
      </c>
      <c r="P1115" s="10" t="e">
        <v>#VALUE!</v>
      </c>
      <c r="Q1115" s="1">
        <v>1.3944683034817773</v>
      </c>
      <c r="R1115" s="1">
        <v>2.7075177879422485</v>
      </c>
      <c r="S1115" s="1">
        <v>3.7529887962122643</v>
      </c>
      <c r="T1115" s="1" t="e">
        <v>#VALUE!</v>
      </c>
      <c r="U1115" s="1" t="e">
        <v>#VALUE!</v>
      </c>
      <c r="V1115" s="1" t="e">
        <v>#VALUE!</v>
      </c>
      <c r="W1115" s="1" t="s">
        <v>4602</v>
      </c>
      <c r="X1115" s="1">
        <v>125.29212188720703</v>
      </c>
      <c r="Y1115" s="1">
        <v>5.0309509300000004</v>
      </c>
      <c r="Z1115" s="11">
        <v>0.57407600000000003</v>
      </c>
      <c r="AA1115" s="11">
        <v>-1.1720962886101249</v>
      </c>
      <c r="AB1115" s="1" t="s">
        <v>87</v>
      </c>
      <c r="AC1115" s="1">
        <v>103.384</v>
      </c>
      <c r="AD1115" s="1">
        <v>6.2580467273407638</v>
      </c>
      <c r="AE1115" s="1" t="s">
        <v>84</v>
      </c>
      <c r="AF1115" s="11" t="s">
        <v>84</v>
      </c>
      <c r="AG1115" s="1" t="s">
        <v>84</v>
      </c>
      <c r="AH1115" s="1" t="s">
        <v>84</v>
      </c>
      <c r="AI1115" s="1" t="e">
        <v>#VALUE!</v>
      </c>
      <c r="AJ1115" s="11" t="e">
        <v>#VALUE!</v>
      </c>
      <c r="AK1115" s="1" t="s">
        <v>4509</v>
      </c>
      <c r="AL1115" s="1">
        <v>162.74188232421875</v>
      </c>
      <c r="AM1115" s="1">
        <v>274.76095499999997</v>
      </c>
      <c r="AN1115" s="1">
        <v>39.328402921091111</v>
      </c>
      <c r="AO1115" s="1">
        <v>4.602327173169062</v>
      </c>
      <c r="AP1115" s="1">
        <v>234.01963755096577</v>
      </c>
      <c r="AQ1115" s="1" t="s">
        <v>260</v>
      </c>
      <c r="AR1115" s="3" t="s">
        <v>90</v>
      </c>
      <c r="AS1115" s="3">
        <v>126.26042136054653</v>
      </c>
      <c r="AT1115" s="1">
        <v>219.51723046710123</v>
      </c>
      <c r="AU1115" s="1">
        <v>146.2047896787476</v>
      </c>
      <c r="AV1115" s="1">
        <v>131.34103559196467</v>
      </c>
      <c r="AW1115" s="1" t="s">
        <v>4510</v>
      </c>
      <c r="AX1115" s="1">
        <v>-7.095237</v>
      </c>
      <c r="AY1115" s="1">
        <v>-0.49285030000000002</v>
      </c>
      <c r="AZ1115" s="1">
        <v>54.92</v>
      </c>
      <c r="BA1115" s="1">
        <v>42.48</v>
      </c>
      <c r="BB1115" s="1">
        <v>49.21</v>
      </c>
      <c r="BC1115" s="12">
        <v>0.54099678456591649</v>
      </c>
      <c r="BD1115" s="1">
        <v>291.71945610102506</v>
      </c>
      <c r="BE1115" s="1">
        <v>392.85416461090182</v>
      </c>
      <c r="BF1115" s="1">
        <v>167.55914132737544</v>
      </c>
      <c r="BG1115" s="1">
        <v>0.44889899046994064</v>
      </c>
      <c r="BH1115" s="1">
        <v>2.2340862422997945</v>
      </c>
      <c r="BI1115" s="1">
        <v>1.590282008984758</v>
      </c>
      <c r="BJ1115" s="1">
        <v>-2.4794810094253421</v>
      </c>
      <c r="BK1115" s="1">
        <v>-10.28668807495464</v>
      </c>
      <c r="BL1115" s="1">
        <v>31.278622919814708</v>
      </c>
      <c r="BM1115" s="1">
        <v>-0.26366018629960236</v>
      </c>
      <c r="BN1115" s="1">
        <v>125.16037748860312</v>
      </c>
      <c r="BO1115" s="1">
        <v>249.59417417453932</v>
      </c>
      <c r="BP1115" s="1">
        <v>69.797992316774511</v>
      </c>
      <c r="BQ1115" s="1">
        <v>414.27337231326078</v>
      </c>
      <c r="BR1115" s="1" t="s">
        <v>260</v>
      </c>
      <c r="BS1115" s="1">
        <v>4.7638603696098567</v>
      </c>
      <c r="BT1115" s="1" t="s">
        <v>104</v>
      </c>
      <c r="BU1115" s="1" t="s">
        <v>104</v>
      </c>
      <c r="BV1115" s="1" t="e">
        <v>#VALUE!</v>
      </c>
      <c r="BW1115" s="1">
        <v>158.04951239819496</v>
      </c>
    </row>
    <row r="1116" spans="1:75" x14ac:dyDescent="0.2">
      <c r="A1116" s="8" t="s">
        <v>4603</v>
      </c>
      <c r="B1116" s="4"/>
      <c r="C1116" s="8" t="s">
        <v>1319</v>
      </c>
      <c r="D1116" s="8"/>
      <c r="E1116" s="9" t="s">
        <v>81</v>
      </c>
      <c r="F1116" s="1" t="s">
        <v>4604</v>
      </c>
      <c r="G1116" s="16" t="s">
        <v>4605</v>
      </c>
      <c r="H1116" s="3" t="s">
        <v>84</v>
      </c>
      <c r="I1116" s="1">
        <v>25</v>
      </c>
      <c r="J1116" s="1" t="s">
        <v>85</v>
      </c>
      <c r="K1116" s="1" t="s">
        <v>85</v>
      </c>
      <c r="L1116" s="1" t="s">
        <v>85</v>
      </c>
      <c r="M1116" s="1" t="s">
        <v>85</v>
      </c>
      <c r="N1116" s="3">
        <v>1000000000</v>
      </c>
      <c r="O1116" s="10">
        <v>45659</v>
      </c>
      <c r="P1116" s="10" t="e">
        <v>#VALUE!</v>
      </c>
      <c r="Q1116" s="1">
        <v>1.8711582815984062</v>
      </c>
      <c r="R1116" s="1">
        <v>2.3887318595459117</v>
      </c>
      <c r="S1116" s="1" t="s">
        <v>104</v>
      </c>
      <c r="T1116" s="1" t="e">
        <v>#VALUE!</v>
      </c>
      <c r="U1116" s="1" t="e">
        <v>#VALUE!</v>
      </c>
      <c r="V1116" s="1" t="e">
        <v>#VALUE!</v>
      </c>
      <c r="W1116" s="1" t="s">
        <v>4606</v>
      </c>
      <c r="X1116" s="1">
        <v>162.99191284179688</v>
      </c>
      <c r="Y1116" s="1">
        <v>5.8241711299999999</v>
      </c>
      <c r="Z1116" s="11">
        <v>0.53242800000000001</v>
      </c>
      <c r="AA1116" s="11" t="s">
        <v>104</v>
      </c>
      <c r="AB1116" s="1" t="s">
        <v>87</v>
      </c>
      <c r="AC1116" s="1">
        <v>100.58</v>
      </c>
      <c r="AD1116" s="1">
        <v>4.8947585364097117</v>
      </c>
      <c r="AE1116" s="1">
        <v>3.2925726100307826</v>
      </c>
      <c r="AF1116" s="11">
        <v>3.2925726100307826</v>
      </c>
      <c r="AG1116" s="1" t="s">
        <v>84</v>
      </c>
      <c r="AH1116" s="1">
        <v>3.4695277367424411</v>
      </c>
      <c r="AI1116" s="1" t="e">
        <v>#VALUE!</v>
      </c>
      <c r="AJ1116" s="11" t="e">
        <v>#VALUE!</v>
      </c>
      <c r="AK1116" s="1" t="s">
        <v>4509</v>
      </c>
      <c r="AL1116" s="1">
        <v>219.88487243652344</v>
      </c>
      <c r="AM1116" s="1">
        <v>161.12899199999998</v>
      </c>
      <c r="AN1116" s="1">
        <v>4.7670994242382108</v>
      </c>
      <c r="AO1116" s="1">
        <v>9.2676249144421625</v>
      </c>
      <c r="AP1116" s="1">
        <v>156.09980940643749</v>
      </c>
      <c r="AQ1116" s="1" t="s">
        <v>260</v>
      </c>
      <c r="AR1116" s="3" t="s">
        <v>90</v>
      </c>
      <c r="AS1116" s="3">
        <v>176.31963203101685</v>
      </c>
      <c r="AT1116" s="1">
        <v>258.32011297923685</v>
      </c>
      <c r="AU1116" s="1">
        <v>158.69290897904972</v>
      </c>
      <c r="AV1116" s="1">
        <v>134.14031407060838</v>
      </c>
      <c r="AW1116" s="1" t="s">
        <v>4510</v>
      </c>
      <c r="AX1116" s="1">
        <v>-7.095237</v>
      </c>
      <c r="AY1116" s="1">
        <v>-0.49285030000000002</v>
      </c>
      <c r="AZ1116" s="1">
        <v>54.92</v>
      </c>
      <c r="BA1116" s="1">
        <v>42.48</v>
      </c>
      <c r="BB1116" s="1">
        <v>49.21</v>
      </c>
      <c r="BC1116" s="12">
        <v>0.54099678456591649</v>
      </c>
      <c r="BD1116" s="1">
        <v>291.71945610102506</v>
      </c>
      <c r="BE1116" s="1">
        <v>392.85416461090182</v>
      </c>
      <c r="BF1116" s="1">
        <v>167.55914132737544</v>
      </c>
      <c r="BG1116" s="1">
        <v>0.44889899046994064</v>
      </c>
      <c r="BH1116" s="1">
        <v>0.47638603696098564</v>
      </c>
      <c r="BI1116" s="1" t="s">
        <v>104</v>
      </c>
      <c r="BJ1116" s="1">
        <v>-0.99468069054032071</v>
      </c>
      <c r="BK1116" s="1">
        <v>-7.504274231515069</v>
      </c>
      <c r="BL1116" s="1" t="s">
        <v>104</v>
      </c>
      <c r="BM1116" s="1" t="s">
        <v>104</v>
      </c>
      <c r="BN1116" s="1" t="s">
        <v>104</v>
      </c>
      <c r="BO1116" s="1" t="s">
        <v>104</v>
      </c>
      <c r="BP1116" s="1" t="e">
        <v>#VALUE!</v>
      </c>
      <c r="BQ1116" s="1">
        <v>711.01514519519071</v>
      </c>
      <c r="BR1116" s="1" t="s">
        <v>260</v>
      </c>
      <c r="BS1116" s="1">
        <v>9.5195071868583163</v>
      </c>
      <c r="BT1116" s="1" t="s">
        <v>104</v>
      </c>
      <c r="BU1116" s="1" t="s">
        <v>104</v>
      </c>
      <c r="BV1116" s="1" t="e">
        <v>#VALUE!</v>
      </c>
      <c r="BW1116" s="1">
        <v>216.11344514941939</v>
      </c>
    </row>
    <row r="1117" spans="1:75" x14ac:dyDescent="0.2">
      <c r="A1117" s="8" t="s">
        <v>4607</v>
      </c>
      <c r="B1117" s="4"/>
      <c r="C1117" s="8" t="s">
        <v>1319</v>
      </c>
      <c r="D1117" s="8"/>
      <c r="E1117" s="9" t="s">
        <v>81</v>
      </c>
      <c r="F1117" s="1" t="s">
        <v>4608</v>
      </c>
      <c r="G1117" s="13" t="s">
        <v>4609</v>
      </c>
      <c r="H1117" s="3" t="s">
        <v>84</v>
      </c>
      <c r="I1117" s="1">
        <v>45</v>
      </c>
      <c r="J1117" s="1" t="s">
        <v>85</v>
      </c>
      <c r="K1117" s="1" t="s">
        <v>85</v>
      </c>
      <c r="L1117" s="1" t="s">
        <v>85</v>
      </c>
      <c r="M1117" s="1" t="s">
        <v>85</v>
      </c>
      <c r="N1117" s="3">
        <v>900000000</v>
      </c>
      <c r="O1117" s="10">
        <v>43348</v>
      </c>
      <c r="P1117" s="10" t="e">
        <v>#VALUE!</v>
      </c>
      <c r="Q1117" s="1">
        <v>3.092299913981833</v>
      </c>
      <c r="R1117" s="1">
        <v>2.410887896140923</v>
      </c>
      <c r="S1117" s="1">
        <v>0.98089098290794485</v>
      </c>
      <c r="T1117" s="1" t="e">
        <v>#VALUE!</v>
      </c>
      <c r="U1117" s="1" t="e">
        <v>#VALUE!</v>
      </c>
      <c r="V1117" s="1" t="e">
        <v>#VALUE!</v>
      </c>
      <c r="W1117" s="1" t="s">
        <v>4610</v>
      </c>
      <c r="X1117" s="1">
        <v>169.32759094238281</v>
      </c>
      <c r="Y1117" s="1">
        <v>6.4980488492440598</v>
      </c>
      <c r="Z1117" s="11">
        <v>1.6615770000000001</v>
      </c>
      <c r="AA1117" s="11">
        <v>-3.4057716046512865</v>
      </c>
      <c r="AB1117" s="1" t="s">
        <v>87</v>
      </c>
      <c r="AC1117" s="1">
        <v>93.489000000000004</v>
      </c>
      <c r="AD1117" s="1">
        <v>6.8690162590753063</v>
      </c>
      <c r="AE1117" s="1" t="s">
        <v>84</v>
      </c>
      <c r="AF1117" s="11" t="s">
        <v>84</v>
      </c>
      <c r="AG1117" s="1" t="s">
        <v>84</v>
      </c>
      <c r="AH1117" s="1" t="s">
        <v>84</v>
      </c>
      <c r="AI1117" s="1" t="e">
        <v>#VALUE!</v>
      </c>
      <c r="AJ1117" s="11" t="e">
        <v>#VALUE!</v>
      </c>
      <c r="AK1117" s="1" t="s">
        <v>4509</v>
      </c>
      <c r="AL1117" s="1">
        <v>257.43826293945313</v>
      </c>
      <c r="AM1117" s="1">
        <v>293.48000100000002</v>
      </c>
      <c r="AN1117" s="1">
        <v>15.517490703759847</v>
      </c>
      <c r="AO1117" s="1">
        <v>23.750855578370977</v>
      </c>
      <c r="AP1117" s="1">
        <v>279.94581480511067</v>
      </c>
      <c r="AQ1117" s="1" t="s">
        <v>260</v>
      </c>
      <c r="AR1117" s="3" t="s">
        <v>90</v>
      </c>
      <c r="AS1117" s="3">
        <v>190.40499053165476</v>
      </c>
      <c r="AT1117" s="1">
        <v>295.35686436935731</v>
      </c>
      <c r="AU1117" s="1" t="s">
        <v>104</v>
      </c>
      <c r="AV1117" s="1">
        <v>129.36074030278783</v>
      </c>
      <c r="AW1117" s="1" t="s">
        <v>4510</v>
      </c>
      <c r="AX1117" s="1">
        <v>-7.095237</v>
      </c>
      <c r="AY1117" s="1">
        <v>-0.49285030000000002</v>
      </c>
      <c r="AZ1117" s="1">
        <v>54.92</v>
      </c>
      <c r="BA1117" s="1">
        <v>42.48</v>
      </c>
      <c r="BB1117" s="1">
        <v>49.21</v>
      </c>
      <c r="BC1117" s="12">
        <v>0.54099678456591649</v>
      </c>
      <c r="BD1117" s="1">
        <v>209.07754418862044</v>
      </c>
      <c r="BE1117" s="1">
        <v>392.85416461090182</v>
      </c>
      <c r="BF1117" s="1">
        <v>167.55914132737544</v>
      </c>
      <c r="BG1117" s="1">
        <v>0.81571540171575185</v>
      </c>
      <c r="BH1117" s="1">
        <v>6.8035592060232721</v>
      </c>
      <c r="BI1117" s="1">
        <v>10.921729480407805</v>
      </c>
      <c r="BJ1117" s="1">
        <v>-4.3710517197573608</v>
      </c>
      <c r="BK1117" s="1">
        <v>-13.573324591099123</v>
      </c>
      <c r="BL1117" s="1">
        <v>14.877714572077849</v>
      </c>
      <c r="BM1117" s="1">
        <v>-0.32734206841500174</v>
      </c>
      <c r="BN1117" s="1">
        <v>230.19549823022328</v>
      </c>
      <c r="BO1117" s="1">
        <v>323.60963080723911</v>
      </c>
      <c r="BP1117" s="1">
        <v>70.836570487051958</v>
      </c>
      <c r="BQ1117" s="1">
        <v>1144.7975992440006</v>
      </c>
      <c r="BR1117" s="1" t="s">
        <v>260</v>
      </c>
      <c r="BS1117" s="1">
        <v>23.750855578370977</v>
      </c>
      <c r="BT1117" s="1">
        <v>142.33039087035584</v>
      </c>
      <c r="BU1117" s="1">
        <v>259.56261296847288</v>
      </c>
      <c r="BV1117" s="1">
        <v>1.8120871472024009</v>
      </c>
      <c r="BW1117" s="1">
        <v>256.44582364246867</v>
      </c>
    </row>
    <row r="1118" spans="1:75" x14ac:dyDescent="0.2">
      <c r="A1118" s="8" t="s">
        <v>4611</v>
      </c>
      <c r="B1118" s="4"/>
      <c r="C1118" s="8" t="s">
        <v>1319</v>
      </c>
      <c r="D1118" s="8"/>
      <c r="E1118" s="9" t="s">
        <v>81</v>
      </c>
      <c r="F1118" s="1" t="s">
        <v>4612</v>
      </c>
      <c r="G1118" s="3" t="s">
        <v>4613</v>
      </c>
      <c r="H1118" s="3" t="s">
        <v>84</v>
      </c>
      <c r="I1118" s="1">
        <v>35</v>
      </c>
      <c r="J1118" s="1" t="s">
        <v>85</v>
      </c>
      <c r="K1118" s="1" t="s">
        <v>85</v>
      </c>
      <c r="L1118" s="1" t="s">
        <v>85</v>
      </c>
      <c r="M1118" s="1" t="s">
        <v>85</v>
      </c>
      <c r="N1118" s="3">
        <v>1000000000</v>
      </c>
      <c r="O1118" s="10">
        <v>44930</v>
      </c>
      <c r="P1118" s="10" t="e">
        <v>#VALUE!</v>
      </c>
      <c r="Q1118" s="1">
        <v>0.81760892311593114</v>
      </c>
      <c r="R1118" s="1">
        <v>1.7161269420670422</v>
      </c>
      <c r="S1118" s="1">
        <v>3.0752340499725861</v>
      </c>
      <c r="T1118" s="1" t="e">
        <v>#VALUE!</v>
      </c>
      <c r="U1118" s="1" t="e">
        <v>#VALUE!</v>
      </c>
      <c r="V1118" s="1" t="e">
        <v>#VALUE!</v>
      </c>
      <c r="W1118" s="1" t="s">
        <v>4614</v>
      </c>
      <c r="X1118" s="1">
        <v>96.17401123046875</v>
      </c>
      <c r="Y1118" s="1">
        <v>4.6710118600000001</v>
      </c>
      <c r="Z1118" s="11">
        <v>0.221002</v>
      </c>
      <c r="AA1118" s="11">
        <v>-0.24926131814999586</v>
      </c>
      <c r="AB1118" s="1" t="s">
        <v>87</v>
      </c>
      <c r="AC1118" s="1">
        <v>103.071</v>
      </c>
      <c r="AD1118" s="1">
        <v>5.8728559000000002</v>
      </c>
      <c r="AE1118" s="1" t="s">
        <v>84</v>
      </c>
      <c r="AF1118" s="11" t="s">
        <v>84</v>
      </c>
      <c r="AG1118" s="1" t="s">
        <v>84</v>
      </c>
      <c r="AH1118" s="1" t="s">
        <v>84</v>
      </c>
      <c r="AI1118" s="1" t="e">
        <v>#VALUE!</v>
      </c>
      <c r="AJ1118" s="11" t="e">
        <v>#VALUE!</v>
      </c>
      <c r="AK1118" s="1" t="s">
        <v>4509</v>
      </c>
      <c r="AL1118" s="1">
        <v>123.01018524169922</v>
      </c>
      <c r="AM1118" s="1">
        <v>232.58695800000001</v>
      </c>
      <c r="AN1118" s="1">
        <v>45.106110383421338</v>
      </c>
      <c r="AO1118" s="1">
        <v>2.4394250513347022</v>
      </c>
      <c r="AP1118" s="1">
        <v>186.78816274227651</v>
      </c>
      <c r="AQ1118" s="1" t="s">
        <v>260</v>
      </c>
      <c r="AR1118" s="3" t="s">
        <v>90</v>
      </c>
      <c r="AS1118" s="3">
        <v>92.249379853641813</v>
      </c>
      <c r="AT1118" s="1">
        <v>202.41082563023963</v>
      </c>
      <c r="AU1118" s="1">
        <v>144.92626687798307</v>
      </c>
      <c r="AV1118" s="1">
        <v>130.81459570109448</v>
      </c>
      <c r="AW1118" s="1" t="s">
        <v>4510</v>
      </c>
      <c r="AX1118" s="1">
        <v>-7.095237</v>
      </c>
      <c r="AY1118" s="1">
        <v>-0.49285030000000002</v>
      </c>
      <c r="AZ1118" s="1">
        <v>54.92</v>
      </c>
      <c r="BA1118" s="1">
        <v>42.48</v>
      </c>
      <c r="BB1118" s="1">
        <v>49.21</v>
      </c>
      <c r="BC1118" s="12">
        <v>0.54099678456591649</v>
      </c>
      <c r="BD1118" s="1">
        <v>291.71945610102506</v>
      </c>
      <c r="BE1118" s="1">
        <v>392.85416461090182</v>
      </c>
      <c r="BF1118" s="1">
        <v>167.55914132737544</v>
      </c>
      <c r="BG1118" s="1">
        <v>0.44889899046994064</v>
      </c>
      <c r="BH1118" s="1">
        <v>2.4722792607802875</v>
      </c>
      <c r="BI1118" s="1">
        <v>-1.7171509286403079</v>
      </c>
      <c r="BJ1118" s="1">
        <v>-5.6378983361974093</v>
      </c>
      <c r="BK1118" s="1">
        <v>-9.2839344334443723</v>
      </c>
      <c r="BL1118" s="1">
        <v>22.17214006602704</v>
      </c>
      <c r="BM1118" s="1">
        <v>-0.30076202489703091</v>
      </c>
      <c r="BN1118" s="1">
        <v>89.757851891922598</v>
      </c>
      <c r="BO1118" s="1">
        <v>202.84235918709456</v>
      </c>
      <c r="BP1118" s="1">
        <v>70.595146810887428</v>
      </c>
      <c r="BQ1118" s="1">
        <v>232.3503826425366</v>
      </c>
      <c r="BR1118" s="1" t="s">
        <v>260</v>
      </c>
      <c r="BS1118" s="1">
        <v>2.5242984257357972</v>
      </c>
      <c r="BT1118" s="1" t="s">
        <v>104</v>
      </c>
      <c r="BU1118" s="1" t="s">
        <v>104</v>
      </c>
      <c r="BV1118" s="1" t="e">
        <v>#VALUE!</v>
      </c>
      <c r="BW1118" s="1">
        <v>119.46008066784393</v>
      </c>
    </row>
    <row r="1119" spans="1:75" x14ac:dyDescent="0.2">
      <c r="A1119" s="8" t="s">
        <v>4615</v>
      </c>
      <c r="B1119" s="4"/>
      <c r="C1119" s="8" t="s">
        <v>1319</v>
      </c>
      <c r="D1119" s="8"/>
      <c r="E1119" s="9" t="s">
        <v>81</v>
      </c>
      <c r="F1119" s="1" t="s">
        <v>4616</v>
      </c>
      <c r="G1119" s="3" t="s">
        <v>4617</v>
      </c>
      <c r="H1119" s="3" t="s">
        <v>84</v>
      </c>
      <c r="I1119" s="1">
        <v>30</v>
      </c>
      <c r="J1119" s="1" t="s">
        <v>85</v>
      </c>
      <c r="K1119" s="1" t="s">
        <v>85</v>
      </c>
      <c r="L1119" s="1" t="s">
        <v>85</v>
      </c>
      <c r="M1119" s="1" t="s">
        <v>85</v>
      </c>
      <c r="N1119" s="3">
        <v>500000000</v>
      </c>
      <c r="O1119" s="10">
        <v>45782</v>
      </c>
      <c r="P1119" s="10" t="e">
        <v>#VALUE!</v>
      </c>
      <c r="Q1119" s="1">
        <v>1.7639743617021253</v>
      </c>
      <c r="R1119" s="1" t="s">
        <v>104</v>
      </c>
      <c r="S1119" s="1" t="s">
        <v>104</v>
      </c>
      <c r="T1119" s="1" t="e">
        <v>#VALUE!</v>
      </c>
      <c r="U1119" s="1" t="e">
        <v>#VALUE!</v>
      </c>
      <c r="V1119" s="1" t="e">
        <v>#VALUE!</v>
      </c>
      <c r="W1119" s="1" t="s">
        <v>4618</v>
      </c>
      <c r="X1119" s="1">
        <v>162.99652099609375</v>
      </c>
      <c r="Y1119" s="1">
        <v>5.8492601999999998</v>
      </c>
      <c r="Z1119" s="11">
        <v>0.17319300000000001</v>
      </c>
      <c r="AA1119" s="11" t="s">
        <v>104</v>
      </c>
      <c r="AB1119" s="1" t="s">
        <v>87</v>
      </c>
      <c r="AC1119" s="1">
        <v>102.96</v>
      </c>
      <c r="AD1119" s="1">
        <v>4.8947585364097117</v>
      </c>
      <c r="AE1119" s="1">
        <v>3.2925726100307826</v>
      </c>
      <c r="AF1119" s="11">
        <v>3.2925726100307826</v>
      </c>
      <c r="AG1119" s="1" t="s">
        <v>84</v>
      </c>
      <c r="AH1119" s="1">
        <v>3.4695277367424411</v>
      </c>
      <c r="AI1119" s="1" t="e">
        <v>#VALUE!</v>
      </c>
      <c r="AJ1119" s="11" t="e">
        <v>#VALUE!</v>
      </c>
      <c r="AK1119" s="1" t="s">
        <v>4509</v>
      </c>
      <c r="AL1119" s="1">
        <v>220.96197509765625</v>
      </c>
      <c r="AM1119" s="1">
        <v>161.12899199999998</v>
      </c>
      <c r="AN1119" s="1">
        <v>4.7670994242382108</v>
      </c>
      <c r="AO1119" s="1">
        <v>9.5414099931553729</v>
      </c>
      <c r="AP1119" s="1">
        <v>156.09980940643749</v>
      </c>
      <c r="AQ1119" s="1" t="s">
        <v>260</v>
      </c>
      <c r="AR1119" s="3" t="s">
        <v>90</v>
      </c>
      <c r="AS1119" s="3">
        <v>180.73988391006282</v>
      </c>
      <c r="AT1119" s="1">
        <v>259.14659911573506</v>
      </c>
      <c r="AU1119" s="1">
        <v>157.52498245831265</v>
      </c>
      <c r="AV1119" s="1">
        <v>133.16821483153279</v>
      </c>
      <c r="AW1119" s="1" t="s">
        <v>146</v>
      </c>
      <c r="AX1119" s="1">
        <v>5.6554609999999998</v>
      </c>
      <c r="AY1119" s="1">
        <v>9.6958160000000007</v>
      </c>
      <c r="AZ1119" s="1">
        <v>17.559999999999999</v>
      </c>
      <c r="BA1119" s="1">
        <v>14.28</v>
      </c>
      <c r="BB1119" s="1">
        <v>17.16</v>
      </c>
      <c r="BC1119" s="12">
        <v>0.87804878048780532</v>
      </c>
      <c r="BD1119" s="1">
        <v>209.07754418862044</v>
      </c>
      <c r="BE1119" s="1">
        <v>236.3670977788386</v>
      </c>
      <c r="BF1119" s="1">
        <v>71.020272000165562</v>
      </c>
      <c r="BG1119" s="1">
        <v>0.16504431495254054</v>
      </c>
      <c r="BH1119" s="1">
        <v>0.14784394250513347</v>
      </c>
      <c r="BI1119" s="1" t="s">
        <v>104</v>
      </c>
      <c r="BJ1119" s="1">
        <v>-3.2927099942450013</v>
      </c>
      <c r="BK1119" s="1">
        <v>-6.9220103721804094</v>
      </c>
      <c r="BL1119" s="1" t="s">
        <v>104</v>
      </c>
      <c r="BM1119" s="1" t="s">
        <v>104</v>
      </c>
      <c r="BN1119" s="1" t="s">
        <v>104</v>
      </c>
      <c r="BO1119" s="1" t="s">
        <v>104</v>
      </c>
      <c r="BP1119" s="1" t="e">
        <v>#VALUE!</v>
      </c>
      <c r="BQ1119" s="1">
        <v>736.68062708023285</v>
      </c>
      <c r="BR1119" s="1" t="s">
        <v>260</v>
      </c>
      <c r="BS1119" s="1">
        <v>9.7878165639972625</v>
      </c>
      <c r="BT1119" s="1" t="s">
        <v>104</v>
      </c>
      <c r="BU1119" s="1" t="s">
        <v>104</v>
      </c>
      <c r="BV1119" s="1" t="e">
        <v>#VALUE!</v>
      </c>
      <c r="BW1119" s="1">
        <v>217.79519946219139</v>
      </c>
    </row>
    <row r="1120" spans="1:75" x14ac:dyDescent="0.2">
      <c r="A1120" s="8" t="s">
        <v>4619</v>
      </c>
      <c r="B1120" s="4"/>
      <c r="C1120" s="8" t="s">
        <v>1319</v>
      </c>
      <c r="D1120" s="8"/>
      <c r="E1120" s="9" t="s">
        <v>81</v>
      </c>
      <c r="F1120" s="1" t="s">
        <v>4620</v>
      </c>
      <c r="G1120" s="3" t="s">
        <v>4621</v>
      </c>
      <c r="H1120" s="3" t="s">
        <v>84</v>
      </c>
      <c r="I1120" s="1">
        <v>50</v>
      </c>
      <c r="J1120" s="1" t="s">
        <v>85</v>
      </c>
      <c r="K1120" s="1" t="s">
        <v>85</v>
      </c>
      <c r="L1120" s="1" t="s">
        <v>85</v>
      </c>
      <c r="M1120" s="1" t="s">
        <v>85</v>
      </c>
      <c r="N1120" s="3">
        <v>1250000000</v>
      </c>
      <c r="O1120" s="10">
        <v>43958</v>
      </c>
      <c r="P1120" s="10" t="e">
        <v>#VALUE!</v>
      </c>
      <c r="Q1120" s="1">
        <v>0.4110613172843669</v>
      </c>
      <c r="R1120" s="1">
        <v>1.172284149198588</v>
      </c>
      <c r="S1120" s="1">
        <v>2.3970023400941454</v>
      </c>
      <c r="T1120" s="1" t="e">
        <v>#VALUE!</v>
      </c>
      <c r="U1120" s="1" t="e">
        <v>#VALUE!</v>
      </c>
      <c r="V1120" s="1" t="e">
        <v>#VALUE!</v>
      </c>
      <c r="W1120" s="1" t="s">
        <v>1790</v>
      </c>
      <c r="X1120" s="1">
        <v>27.664035797119141</v>
      </c>
      <c r="Y1120" s="1">
        <v>4.6094020599999999</v>
      </c>
      <c r="Z1120" s="11">
        <v>9.1869999999999993E-2</v>
      </c>
      <c r="AA1120" s="11">
        <v>0.2823429117922549</v>
      </c>
      <c r="AB1120" s="1" t="s">
        <v>87</v>
      </c>
      <c r="AC1120" s="1">
        <v>100.256</v>
      </c>
      <c r="AD1120" s="1">
        <v>5.7169042599999997</v>
      </c>
      <c r="AE1120" s="1" t="s">
        <v>84</v>
      </c>
      <c r="AF1120" s="11" t="s">
        <v>84</v>
      </c>
      <c r="AG1120" s="1" t="s">
        <v>84</v>
      </c>
      <c r="AH1120" s="1" t="s">
        <v>84</v>
      </c>
      <c r="AI1120" s="1" t="e">
        <v>#VALUE!</v>
      </c>
      <c r="AJ1120" s="11" t="e">
        <v>#VALUE!</v>
      </c>
      <c r="AK1120" s="1" t="s">
        <v>4509</v>
      </c>
      <c r="AL1120" s="1">
        <v>22.750865936279297</v>
      </c>
      <c r="AM1120" s="1">
        <v>204.46614099999999</v>
      </c>
      <c r="AN1120" s="1">
        <v>72.639136729910632</v>
      </c>
      <c r="AO1120" s="1">
        <v>0.16974674880219029</v>
      </c>
      <c r="AP1120" s="1">
        <v>123.73648823142507</v>
      </c>
      <c r="AQ1120" s="1" t="s">
        <v>260</v>
      </c>
      <c r="AR1120" s="3" t="s">
        <v>90</v>
      </c>
      <c r="AS1120" s="3">
        <v>3.0128861683184294</v>
      </c>
      <c r="AT1120" s="1">
        <v>187.54522574514772</v>
      </c>
      <c r="AU1120" s="1">
        <v>166.61845501283264</v>
      </c>
      <c r="AV1120" s="1">
        <v>128.5194618307568</v>
      </c>
      <c r="AW1120" s="1" t="s">
        <v>4510</v>
      </c>
      <c r="AX1120" s="1">
        <v>-7.095237</v>
      </c>
      <c r="AY1120" s="1">
        <v>-0.49285030000000002</v>
      </c>
      <c r="AZ1120" s="1">
        <v>54.92</v>
      </c>
      <c r="BA1120" s="1">
        <v>42.48</v>
      </c>
      <c r="BB1120" s="1">
        <v>49.21</v>
      </c>
      <c r="BC1120" s="12">
        <v>0.54099678456591649</v>
      </c>
      <c r="BD1120" s="1">
        <v>209.07754418862044</v>
      </c>
      <c r="BE1120" s="1">
        <v>392.85416461090182</v>
      </c>
      <c r="BF1120" s="1">
        <v>167.55914132737544</v>
      </c>
      <c r="BG1120" s="1">
        <v>0.81571540171575185</v>
      </c>
      <c r="BH1120" s="1">
        <v>5.1334702258726903</v>
      </c>
      <c r="BI1120" s="1">
        <v>-51.895208991569049</v>
      </c>
      <c r="BJ1120" s="1">
        <v>-21.741890298309929</v>
      </c>
      <c r="BK1120" s="1">
        <v>-46.875745961713022</v>
      </c>
      <c r="BL1120" s="1">
        <v>-49.542516552519444</v>
      </c>
      <c r="BM1120" s="1">
        <v>-2.9031033044053194</v>
      </c>
      <c r="BN1120" s="1">
        <v>17.926130661136508</v>
      </c>
      <c r="BO1120" s="1">
        <v>168.10497304513072</v>
      </c>
      <c r="BP1120" s="1">
        <v>96.787340214804445</v>
      </c>
      <c r="BQ1120" s="1">
        <v>16.838020136802356</v>
      </c>
      <c r="BR1120" s="1" t="s">
        <v>260</v>
      </c>
      <c r="BS1120" s="1">
        <v>0.2518822724161533</v>
      </c>
      <c r="BT1120" s="1">
        <v>12.247940671067692</v>
      </c>
      <c r="BU1120" s="1">
        <v>160.43552605914977</v>
      </c>
      <c r="BV1120" s="1">
        <v>92.912412171568931</v>
      </c>
      <c r="BW1120" s="1">
        <v>13.449541968320997</v>
      </c>
    </row>
    <row r="1121" spans="1:75" x14ac:dyDescent="0.2">
      <c r="A1121" s="8" t="s">
        <v>4622</v>
      </c>
      <c r="B1121" s="4"/>
      <c r="C1121" s="8" t="s">
        <v>1319</v>
      </c>
      <c r="D1121" s="8"/>
      <c r="E1121" s="9" t="s">
        <v>81</v>
      </c>
      <c r="F1121" s="1" t="s">
        <v>4623</v>
      </c>
      <c r="G1121" s="3" t="s">
        <v>4624</v>
      </c>
      <c r="H1121" s="3" t="s">
        <v>84</v>
      </c>
      <c r="I1121" s="1">
        <v>30</v>
      </c>
      <c r="J1121" s="1" t="s">
        <v>85</v>
      </c>
      <c r="K1121" s="1" t="s">
        <v>85</v>
      </c>
      <c r="L1121" s="1" t="s">
        <v>85</v>
      </c>
      <c r="M1121" s="1" t="s">
        <v>85</v>
      </c>
      <c r="N1121" s="3">
        <v>1250000000</v>
      </c>
      <c r="O1121" s="10">
        <v>44840</v>
      </c>
      <c r="P1121" s="10" t="e">
        <v>#VALUE!</v>
      </c>
      <c r="Q1121" s="1">
        <v>0.4109710431051683</v>
      </c>
      <c r="R1121" s="1">
        <v>1.2043850876104489</v>
      </c>
      <c r="S1121" s="1">
        <v>2.4208366741230503</v>
      </c>
      <c r="T1121" s="1" t="e">
        <v>#VALUE!</v>
      </c>
      <c r="U1121" s="1" t="e">
        <v>#VALUE!</v>
      </c>
      <c r="V1121" s="1" t="e">
        <v>#VALUE!</v>
      </c>
      <c r="W1121" s="1" t="s">
        <v>4625</v>
      </c>
      <c r="X1121" s="1">
        <v>53.515666961669922</v>
      </c>
      <c r="Y1121" s="1">
        <v>4.8526815044386167</v>
      </c>
      <c r="Z1121" s="11">
        <v>5.5231000000000002E-2</v>
      </c>
      <c r="AA1121" s="11">
        <v>0.28838644321975693</v>
      </c>
      <c r="AB1121" s="1" t="s">
        <v>87</v>
      </c>
      <c r="AC1121" s="1">
        <v>100.35599999999999</v>
      </c>
      <c r="AD1121" s="1">
        <v>5.8907602210961567</v>
      </c>
      <c r="AE1121" s="1" t="s">
        <v>84</v>
      </c>
      <c r="AF1121" s="11" t="s">
        <v>84</v>
      </c>
      <c r="AG1121" s="1" t="s">
        <v>84</v>
      </c>
      <c r="AH1121" s="1" t="s">
        <v>84</v>
      </c>
      <c r="AI1121" s="1" t="e">
        <v>#VALUE!</v>
      </c>
      <c r="AJ1121" s="11" t="e">
        <v>#VALUE!</v>
      </c>
      <c r="AK1121" s="1" t="s">
        <v>4509</v>
      </c>
      <c r="AL1121" s="1">
        <v>43.308109283447266</v>
      </c>
      <c r="AM1121" s="1">
        <v>235.08123445186041</v>
      </c>
      <c r="AN1121" s="1">
        <v>82.900114696719896</v>
      </c>
      <c r="AO1121" s="1">
        <v>0.27652292950034224</v>
      </c>
      <c r="AP1121" s="1">
        <v>147.34958067553544</v>
      </c>
      <c r="AQ1121" s="1" t="s">
        <v>260</v>
      </c>
      <c r="AR1121" s="3" t="s">
        <v>90</v>
      </c>
      <c r="AS1121" s="3">
        <v>25.653439369667595</v>
      </c>
      <c r="AT1121" s="1">
        <v>203.92297528965307</v>
      </c>
      <c r="AU1121" s="1">
        <v>183.05641485848244</v>
      </c>
      <c r="AV1121" s="1">
        <v>145.84585083108598</v>
      </c>
      <c r="AW1121" s="1" t="s">
        <v>4510</v>
      </c>
      <c r="AX1121" s="1">
        <v>-7.095237</v>
      </c>
      <c r="AY1121" s="1">
        <v>-0.49285030000000002</v>
      </c>
      <c r="AZ1121" s="1">
        <v>54.92</v>
      </c>
      <c r="BA1121" s="1">
        <v>42.48</v>
      </c>
      <c r="BB1121" s="1">
        <v>49.21</v>
      </c>
      <c r="BC1121" s="12">
        <v>0.54099678456591649</v>
      </c>
      <c r="BD1121" s="1">
        <v>291.71945610102506</v>
      </c>
      <c r="BE1121" s="1">
        <v>392.85416461090182</v>
      </c>
      <c r="BF1121" s="1">
        <v>167.55914132737544</v>
      </c>
      <c r="BG1121" s="1">
        <v>0.44889899046994064</v>
      </c>
      <c r="BH1121" s="1">
        <v>2.7159479808350446</v>
      </c>
      <c r="BI1121" s="1">
        <v>-34.865924597767872</v>
      </c>
      <c r="BJ1121" s="1">
        <v>-6.4832901079269902</v>
      </c>
      <c r="BK1121" s="1">
        <v>-17.838084086805054</v>
      </c>
      <c r="BL1121" s="1">
        <v>-28.008833068071766</v>
      </c>
      <c r="BM1121" s="1">
        <v>-1.805227754135345</v>
      </c>
      <c r="BN1121" s="1">
        <v>34.811654209063207</v>
      </c>
      <c r="BO1121" s="1">
        <v>153.38665518239534</v>
      </c>
      <c r="BP1121" s="1">
        <v>92.834530883710514</v>
      </c>
      <c r="BQ1121" s="1">
        <v>27.617449017185436</v>
      </c>
      <c r="BR1121" s="1" t="s">
        <v>260</v>
      </c>
      <c r="BS1121" s="1">
        <v>0.27652292950034224</v>
      </c>
      <c r="BT1121" s="1" t="s">
        <v>104</v>
      </c>
      <c r="BU1121" s="1" t="s">
        <v>104</v>
      </c>
      <c r="BV1121" s="1" t="e">
        <v>#VALUE!</v>
      </c>
      <c r="BW1121" s="1">
        <v>48.114253686537985</v>
      </c>
    </row>
    <row r="1122" spans="1:75" x14ac:dyDescent="0.2">
      <c r="A1122" s="8" t="s">
        <v>4626</v>
      </c>
      <c r="B1122" s="4"/>
      <c r="C1122" s="8" t="s">
        <v>1319</v>
      </c>
      <c r="D1122" s="8"/>
      <c r="E1122" s="9" t="s">
        <v>81</v>
      </c>
      <c r="F1122" s="1" t="s">
        <v>4627</v>
      </c>
      <c r="G1122" s="3" t="s">
        <v>4628</v>
      </c>
      <c r="H1122" s="3" t="s">
        <v>84</v>
      </c>
      <c r="I1122" s="1">
        <v>30</v>
      </c>
      <c r="J1122" s="1" t="s">
        <v>85</v>
      </c>
      <c r="K1122" s="1" t="s">
        <v>85</v>
      </c>
      <c r="L1122" s="1" t="s">
        <v>85</v>
      </c>
      <c r="M1122" s="1" t="s">
        <v>85</v>
      </c>
      <c r="N1122" s="3">
        <v>1500000000</v>
      </c>
      <c r="O1122" s="10">
        <v>45264</v>
      </c>
      <c r="P1122" s="10" t="e">
        <v>#VALUE!</v>
      </c>
      <c r="Q1122" s="1">
        <v>2.2632522765563046</v>
      </c>
      <c r="R1122" s="1">
        <v>3.2027050678796964</v>
      </c>
      <c r="S1122" s="1">
        <v>3.7145927449970584</v>
      </c>
      <c r="T1122" s="1" t="e">
        <v>#VALUE!</v>
      </c>
      <c r="U1122" s="1" t="e">
        <v>#VALUE!</v>
      </c>
      <c r="V1122" s="1" t="e">
        <v>#VALUE!</v>
      </c>
      <c r="W1122" s="1" t="s">
        <v>4629</v>
      </c>
      <c r="X1122" s="1">
        <v>155.36088562011719</v>
      </c>
      <c r="Y1122" s="1">
        <v>5.6606799599999995</v>
      </c>
      <c r="Z1122" s="11">
        <v>0.97538100000000005</v>
      </c>
      <c r="AA1122" s="11">
        <v>-1.8786517660831281</v>
      </c>
      <c r="AB1122" s="1" t="s">
        <v>87</v>
      </c>
      <c r="AC1122" s="1">
        <v>102.92700000000001</v>
      </c>
      <c r="AD1122" s="1">
        <v>5.046744023641927</v>
      </c>
      <c r="AE1122" s="1">
        <v>3.4924575910554259</v>
      </c>
      <c r="AF1122" s="11">
        <v>3.4924575910554259</v>
      </c>
      <c r="AG1122" s="1" t="s">
        <v>84</v>
      </c>
      <c r="AH1122" s="1">
        <v>4.6356670689141453</v>
      </c>
      <c r="AI1122" s="1" t="e">
        <v>#VALUE!</v>
      </c>
      <c r="AJ1122" s="11" t="e">
        <v>#VALUE!</v>
      </c>
      <c r="AK1122" s="1" t="s">
        <v>4509</v>
      </c>
      <c r="AL1122" s="1">
        <v>208.34188842773438</v>
      </c>
      <c r="AM1122" s="1">
        <v>202.78554899999997</v>
      </c>
      <c r="AN1122" s="1">
        <v>34.71228159546726</v>
      </c>
      <c r="AO1122" s="1">
        <v>8.2683093771389462</v>
      </c>
      <c r="AP1122" s="1">
        <v>158.53142323913914</v>
      </c>
      <c r="AQ1122" s="1" t="s">
        <v>260</v>
      </c>
      <c r="AR1122" s="3" t="s">
        <v>90</v>
      </c>
      <c r="AS1122" s="3">
        <v>167.66405865970859</v>
      </c>
      <c r="AT1122" s="1">
        <v>248.1651423539501</v>
      </c>
      <c r="AU1122" s="1">
        <v>155.02881267974456</v>
      </c>
      <c r="AV1122" s="1">
        <v>132.06013713821693</v>
      </c>
      <c r="AW1122" s="1" t="s">
        <v>4510</v>
      </c>
      <c r="AX1122" s="1">
        <v>-7.095237</v>
      </c>
      <c r="AY1122" s="1">
        <v>-0.49285030000000002</v>
      </c>
      <c r="AZ1122" s="1">
        <v>54.92</v>
      </c>
      <c r="BA1122" s="1">
        <v>42.48</v>
      </c>
      <c r="BB1122" s="1">
        <v>49.21</v>
      </c>
      <c r="BC1122" s="12">
        <v>0.54099678456591649</v>
      </c>
      <c r="BD1122" s="1">
        <v>291.71945610102506</v>
      </c>
      <c r="BE1122" s="1">
        <v>392.85416461090182</v>
      </c>
      <c r="BF1122" s="1">
        <v>167.55914132737544</v>
      </c>
      <c r="BG1122" s="1">
        <v>0.44889899046994064</v>
      </c>
      <c r="BH1122" s="1">
        <v>1.5633127994524298</v>
      </c>
      <c r="BI1122" s="1">
        <v>-1.5384663784193151</v>
      </c>
      <c r="BJ1122" s="1">
        <v>-5.1335350758703839</v>
      </c>
      <c r="BK1122" s="1">
        <v>-17.210063130804542</v>
      </c>
      <c r="BL1122" s="1">
        <v>22.694680415414666</v>
      </c>
      <c r="BM1122" s="1">
        <v>-0.26914020434533525</v>
      </c>
      <c r="BN1122" s="1">
        <v>176.07785549797299</v>
      </c>
      <c r="BO1122" s="1">
        <v>281.48036422698664</v>
      </c>
      <c r="BP1122" s="1">
        <v>69.389691650783064</v>
      </c>
      <c r="BQ1122" s="1">
        <v>664.70981909191096</v>
      </c>
      <c r="BR1122" s="1" t="s">
        <v>260</v>
      </c>
      <c r="BS1122" s="1">
        <v>8.5201916495551</v>
      </c>
      <c r="BT1122" s="1" t="s">
        <v>104</v>
      </c>
      <c r="BU1122" s="1" t="s">
        <v>104</v>
      </c>
      <c r="BV1122" s="1" t="e">
        <v>#VALUE!</v>
      </c>
      <c r="BW1122" s="1">
        <v>204.75348252545245</v>
      </c>
    </row>
    <row r="1123" spans="1:75" x14ac:dyDescent="0.2">
      <c r="A1123" s="8" t="s">
        <v>4630</v>
      </c>
      <c r="B1123" s="4"/>
      <c r="C1123" s="8" t="s">
        <v>1319</v>
      </c>
      <c r="D1123" s="8" t="s">
        <v>95</v>
      </c>
      <c r="E1123" s="9" t="s">
        <v>81</v>
      </c>
      <c r="F1123" s="1" t="s">
        <v>4631</v>
      </c>
      <c r="G1123" s="3" t="s">
        <v>4632</v>
      </c>
      <c r="H1123" s="3" t="s">
        <v>84</v>
      </c>
      <c r="I1123" s="1">
        <v>30</v>
      </c>
      <c r="J1123" s="1" t="s">
        <v>85</v>
      </c>
      <c r="K1123" s="1" t="s">
        <v>85</v>
      </c>
      <c r="L1123" s="1" t="s">
        <v>85</v>
      </c>
      <c r="M1123" s="1" t="s">
        <v>85</v>
      </c>
      <c r="N1123" s="3">
        <v>750000000</v>
      </c>
      <c r="O1123" s="10">
        <v>45804</v>
      </c>
      <c r="P1123" s="10" t="e">
        <v>#VALUE!</v>
      </c>
      <c r="Q1123" s="1">
        <v>1.9550654580668958</v>
      </c>
      <c r="R1123" s="1" t="s">
        <v>104</v>
      </c>
      <c r="S1123" s="1" t="s">
        <v>104</v>
      </c>
      <c r="T1123" s="1" t="e">
        <v>#VALUE!</v>
      </c>
      <c r="U1123" s="1" t="e">
        <v>#VALUE!</v>
      </c>
      <c r="V1123" s="1" t="e">
        <v>#VALUE!</v>
      </c>
      <c r="W1123" s="1" t="s">
        <v>4633</v>
      </c>
      <c r="X1123" s="1">
        <v>161.51492309570313</v>
      </c>
      <c r="Y1123" s="1">
        <v>5.8536609999999998</v>
      </c>
      <c r="Z1123" s="11">
        <v>0.36591899999999999</v>
      </c>
      <c r="AA1123" s="11" t="s">
        <v>104</v>
      </c>
      <c r="AB1123" s="1" t="s">
        <v>87</v>
      </c>
      <c r="AC1123" s="1">
        <v>102.251</v>
      </c>
      <c r="AD1123" s="1">
        <v>4.8947585364097117</v>
      </c>
      <c r="AE1123" s="1">
        <v>3.2925726100307826</v>
      </c>
      <c r="AF1123" s="11">
        <v>3.2925726100307826</v>
      </c>
      <c r="AG1123" s="1" t="s">
        <v>84</v>
      </c>
      <c r="AH1123" s="1">
        <v>3.4695277367424411</v>
      </c>
      <c r="AI1123" s="1" t="e">
        <v>#VALUE!</v>
      </c>
      <c r="AJ1123" s="11" t="e">
        <v>#VALUE!</v>
      </c>
      <c r="AK1123" s="1" t="s">
        <v>4509</v>
      </c>
      <c r="AL1123" s="1">
        <v>219.71490478515625</v>
      </c>
      <c r="AM1123" s="1">
        <v>161.12899199999998</v>
      </c>
      <c r="AN1123" s="1">
        <v>4.7670994242382108</v>
      </c>
      <c r="AO1123" s="1">
        <v>9.7878165639972625</v>
      </c>
      <c r="AP1123" s="1">
        <v>156.09980940643749</v>
      </c>
      <c r="AQ1123" s="1" t="s">
        <v>260</v>
      </c>
      <c r="AR1123" s="3" t="s">
        <v>90</v>
      </c>
      <c r="AS1123" s="3">
        <v>178.98568761933493</v>
      </c>
      <c r="AT1123" s="1">
        <v>257.76374063858617</v>
      </c>
      <c r="AU1123" s="1">
        <v>154.29894818964439</v>
      </c>
      <c r="AV1123" s="1">
        <v>130.17284461636524</v>
      </c>
      <c r="AW1123" s="1" t="s">
        <v>4510</v>
      </c>
      <c r="AX1123" s="1">
        <v>-7.095237</v>
      </c>
      <c r="AY1123" s="1">
        <v>-0.49285030000000002</v>
      </c>
      <c r="AZ1123" s="1">
        <v>54.92</v>
      </c>
      <c r="BA1123" s="1">
        <v>42.48</v>
      </c>
      <c r="BB1123" s="1">
        <v>49.21</v>
      </c>
      <c r="BC1123" s="12">
        <v>0.54099678456591649</v>
      </c>
      <c r="BD1123" s="1">
        <v>291.71945610102506</v>
      </c>
      <c r="BE1123" s="1">
        <v>392.85416461090182</v>
      </c>
      <c r="BF1123" s="1">
        <v>167.55914132737544</v>
      </c>
      <c r="BG1123" s="1">
        <v>0.44889899046994064</v>
      </c>
      <c r="BH1123" s="1">
        <v>8.4873374401095145E-2</v>
      </c>
      <c r="BI1123" s="1" t="s">
        <v>104</v>
      </c>
      <c r="BJ1123" s="1">
        <v>-2.1492073148095869</v>
      </c>
      <c r="BK1123" s="1">
        <v>-8.1712507564103305</v>
      </c>
      <c r="BL1123" s="1" t="s">
        <v>104</v>
      </c>
      <c r="BM1123" s="1" t="s">
        <v>104</v>
      </c>
      <c r="BN1123" s="1" t="s">
        <v>104</v>
      </c>
      <c r="BO1123" s="1" t="s">
        <v>104</v>
      </c>
      <c r="BP1123" s="1" t="e">
        <v>#VALUE!</v>
      </c>
      <c r="BQ1123" s="1">
        <v>748.13009189774959</v>
      </c>
      <c r="BR1123" s="1" t="s">
        <v>260</v>
      </c>
      <c r="BS1123" s="1">
        <v>10.036960985626283</v>
      </c>
      <c r="BT1123" s="1" t="s">
        <v>104</v>
      </c>
      <c r="BU1123" s="1" t="s">
        <v>104</v>
      </c>
      <c r="BV1123" s="1" t="e">
        <v>#VALUE!</v>
      </c>
      <c r="BW1123" s="1">
        <v>216.81194889527552</v>
      </c>
    </row>
    <row r="1124" spans="1:75" x14ac:dyDescent="0.2">
      <c r="A1124" s="8" t="s">
        <v>4634</v>
      </c>
      <c r="B1124" s="4"/>
      <c r="C1124" s="8" t="s">
        <v>1319</v>
      </c>
      <c r="D1124" s="8"/>
      <c r="E1124" s="9" t="s">
        <v>81</v>
      </c>
      <c r="F1124" s="1" t="s">
        <v>4635</v>
      </c>
      <c r="G1124" s="3" t="s">
        <v>4636</v>
      </c>
      <c r="H1124" s="3" t="s">
        <v>84</v>
      </c>
      <c r="I1124" s="1">
        <v>45</v>
      </c>
      <c r="J1124" s="1" t="s">
        <v>85</v>
      </c>
      <c r="K1124" s="1" t="s">
        <v>85</v>
      </c>
      <c r="L1124" s="1" t="s">
        <v>85</v>
      </c>
      <c r="M1124" s="1" t="s">
        <v>85</v>
      </c>
      <c r="N1124" s="3">
        <v>1000000000</v>
      </c>
      <c r="O1124" s="10">
        <v>44930</v>
      </c>
      <c r="P1124" s="10" t="e">
        <v>#VALUE!</v>
      </c>
      <c r="Q1124" s="1">
        <v>1.7684260686525732</v>
      </c>
      <c r="R1124" s="1">
        <v>2.8549595967147123</v>
      </c>
      <c r="S1124" s="1">
        <v>3.9789059178850783</v>
      </c>
      <c r="T1124" s="1" t="e">
        <v>#VALUE!</v>
      </c>
      <c r="U1124" s="1" t="e">
        <v>#VALUE!</v>
      </c>
      <c r="V1124" s="1" t="e">
        <v>#VALUE!</v>
      </c>
      <c r="W1124" s="1" t="s">
        <v>4637</v>
      </c>
      <c r="X1124" s="1">
        <v>151.86878967285156</v>
      </c>
      <c r="Y1124" s="1">
        <v>5.5431462299999996</v>
      </c>
      <c r="Z1124" s="11">
        <v>0.62978100000000004</v>
      </c>
      <c r="AA1124" s="11">
        <v>-1.3102404843394977</v>
      </c>
      <c r="AB1124" s="1" t="s">
        <v>87</v>
      </c>
      <c r="AC1124" s="1">
        <v>105.13</v>
      </c>
      <c r="AD1124" s="1">
        <v>6.3451762800000004</v>
      </c>
      <c r="AE1124" s="1" t="s">
        <v>84</v>
      </c>
      <c r="AF1124" s="11" t="s">
        <v>84</v>
      </c>
      <c r="AG1124" s="1" t="s">
        <v>84</v>
      </c>
      <c r="AH1124" s="1" t="s">
        <v>84</v>
      </c>
      <c r="AI1124" s="1" t="e">
        <v>#VALUE!</v>
      </c>
      <c r="AJ1124" s="11" t="e">
        <v>#VALUE!</v>
      </c>
      <c r="AK1124" s="1" t="s">
        <v>4509</v>
      </c>
      <c r="AL1124" s="1">
        <v>201.78349304199219</v>
      </c>
      <c r="AM1124" s="1">
        <v>284.642717</v>
      </c>
      <c r="AN1124" s="1">
        <v>31.408175008102091</v>
      </c>
      <c r="AO1124" s="1">
        <v>7.2744695414099931</v>
      </c>
      <c r="AP1124" s="1">
        <v>247.97541919501262</v>
      </c>
      <c r="AQ1124" s="1" t="s">
        <v>260</v>
      </c>
      <c r="AR1124" s="3" t="s">
        <v>90</v>
      </c>
      <c r="AS1124" s="3">
        <v>162.5958605388015</v>
      </c>
      <c r="AT1124" s="1">
        <v>244.80545309201932</v>
      </c>
      <c r="AU1124" s="1">
        <v>156.59769113002261</v>
      </c>
      <c r="AV1124" s="1">
        <v>137.21127336355457</v>
      </c>
      <c r="AW1124" s="1" t="s">
        <v>4510</v>
      </c>
      <c r="AX1124" s="1">
        <v>-7.095237</v>
      </c>
      <c r="AY1124" s="1">
        <v>-0.49285030000000002</v>
      </c>
      <c r="AZ1124" s="1">
        <v>54.92</v>
      </c>
      <c r="BA1124" s="1">
        <v>42.48</v>
      </c>
      <c r="BB1124" s="1">
        <v>49.21</v>
      </c>
      <c r="BC1124" s="12">
        <v>0.54099678456591649</v>
      </c>
      <c r="BD1124" s="1">
        <v>291.71945610102506</v>
      </c>
      <c r="BE1124" s="1">
        <v>392.85416461090182</v>
      </c>
      <c r="BF1124" s="1">
        <v>167.55914132737544</v>
      </c>
      <c r="BG1124" s="1">
        <v>0.44889899046994064</v>
      </c>
      <c r="BH1124" s="1">
        <v>2.4722792607802875</v>
      </c>
      <c r="BI1124" s="1">
        <v>4.8384152006485976</v>
      </c>
      <c r="BJ1124" s="1">
        <v>-5.4211611138256899</v>
      </c>
      <c r="BK1124" s="1">
        <v>-14.169643466320196</v>
      </c>
      <c r="BL1124" s="1">
        <v>20.350007879958298</v>
      </c>
      <c r="BM1124" s="1">
        <v>-0.24529024509765748</v>
      </c>
      <c r="BN1124" s="1">
        <v>167.62031369698099</v>
      </c>
      <c r="BO1124" s="1">
        <v>270.87779672603222</v>
      </c>
      <c r="BP1124" s="1">
        <v>66.914572830136223</v>
      </c>
      <c r="BQ1124" s="1">
        <v>610.19749489432229</v>
      </c>
      <c r="BR1124" s="1" t="s">
        <v>260</v>
      </c>
      <c r="BS1124" s="1">
        <v>7.526351813826146</v>
      </c>
      <c r="BT1124" s="1" t="s">
        <v>104</v>
      </c>
      <c r="BU1124" s="1" t="s">
        <v>104</v>
      </c>
      <c r="BV1124" s="1" t="e">
        <v>#VALUE!</v>
      </c>
      <c r="BW1124" s="1">
        <v>197.71696181937725</v>
      </c>
    </row>
    <row r="1125" spans="1:75" x14ac:dyDescent="0.2">
      <c r="A1125" s="8" t="s">
        <v>4638</v>
      </c>
      <c r="B1125" s="4"/>
      <c r="C1125" s="8" t="s">
        <v>1319</v>
      </c>
      <c r="D1125" s="8"/>
      <c r="E1125" s="9" t="s">
        <v>81</v>
      </c>
      <c r="F1125" s="1" t="s">
        <v>4639</v>
      </c>
      <c r="G1125" s="3" t="s">
        <v>4640</v>
      </c>
      <c r="H1125" s="3" t="s">
        <v>84</v>
      </c>
      <c r="I1125" s="1">
        <v>50</v>
      </c>
      <c r="J1125" s="1" t="s">
        <v>85</v>
      </c>
      <c r="K1125" s="1" t="s">
        <v>85</v>
      </c>
      <c r="L1125" s="1" t="s">
        <v>85</v>
      </c>
      <c r="M1125" s="1" t="s">
        <v>85</v>
      </c>
      <c r="N1125" s="3">
        <v>1000000000</v>
      </c>
      <c r="O1125" s="10">
        <v>43958</v>
      </c>
      <c r="P1125" s="10" t="e">
        <v>#VALUE!</v>
      </c>
      <c r="Q1125" s="1">
        <v>0.8264080746664737</v>
      </c>
      <c r="R1125" s="1">
        <v>1.4907059844713189</v>
      </c>
      <c r="S1125" s="1">
        <v>2.7810596148188482</v>
      </c>
      <c r="T1125" s="1" t="e">
        <v>#VALUE!</v>
      </c>
      <c r="U1125" s="1" t="e">
        <v>#VALUE!</v>
      </c>
      <c r="V1125" s="1" t="e">
        <v>#VALUE!</v>
      </c>
      <c r="W1125" s="1" t="s">
        <v>4641</v>
      </c>
      <c r="X1125" s="1">
        <v>97.995223999023438</v>
      </c>
      <c r="Y1125" s="1">
        <v>4.7004044</v>
      </c>
      <c r="Z1125" s="11">
        <v>0.27880100000000002</v>
      </c>
      <c r="AA1125" s="11">
        <v>-0.34293715873359165</v>
      </c>
      <c r="AB1125" s="1" t="s">
        <v>87</v>
      </c>
      <c r="AC1125" s="1">
        <v>104.17700000000001</v>
      </c>
      <c r="AD1125" s="1">
        <v>5.6813208199999998</v>
      </c>
      <c r="AE1125" s="1" t="s">
        <v>84</v>
      </c>
      <c r="AF1125" s="11" t="s">
        <v>84</v>
      </c>
      <c r="AG1125" s="1" t="s">
        <v>84</v>
      </c>
      <c r="AH1125" s="1" t="s">
        <v>84</v>
      </c>
      <c r="AI1125" s="1" t="e">
        <v>#VALUE!</v>
      </c>
      <c r="AJ1125" s="11" t="e">
        <v>#VALUE!</v>
      </c>
      <c r="AK1125" s="1" t="s">
        <v>4509</v>
      </c>
      <c r="AL1125" s="1">
        <v>121.52029418945313</v>
      </c>
      <c r="AM1125" s="1">
        <v>205.322316</v>
      </c>
      <c r="AN1125" s="1">
        <v>41.798743551395802</v>
      </c>
      <c r="AO1125" s="1">
        <v>2.083504449007529</v>
      </c>
      <c r="AP1125" s="1">
        <v>160.64757324817919</v>
      </c>
      <c r="AQ1125" s="1" t="s">
        <v>260</v>
      </c>
      <c r="AR1125" s="3" t="s">
        <v>90</v>
      </c>
      <c r="AS1125" s="3">
        <v>91.140321513056307</v>
      </c>
      <c r="AT1125" s="1">
        <v>206.74393424436283</v>
      </c>
      <c r="AU1125" s="1">
        <v>152.82634627532676</v>
      </c>
      <c r="AV1125" s="1">
        <v>138.50491854691188</v>
      </c>
      <c r="AW1125" s="1" t="s">
        <v>4510</v>
      </c>
      <c r="AX1125" s="1">
        <v>-7.095237</v>
      </c>
      <c r="AY1125" s="1">
        <v>-0.49285030000000002</v>
      </c>
      <c r="AZ1125" s="1">
        <v>54.92</v>
      </c>
      <c r="BA1125" s="1">
        <v>42.48</v>
      </c>
      <c r="BB1125" s="1">
        <v>49.21</v>
      </c>
      <c r="BC1125" s="12">
        <v>0.54099678456591649</v>
      </c>
      <c r="BD1125" s="1">
        <v>209.07754418862044</v>
      </c>
      <c r="BE1125" s="1">
        <v>392.85416461090182</v>
      </c>
      <c r="BF1125" s="1">
        <v>167.55914132737544</v>
      </c>
      <c r="BG1125" s="1">
        <v>0.81571540171575185</v>
      </c>
      <c r="BH1125" s="1">
        <v>5.1334702258726903</v>
      </c>
      <c r="BI1125" s="1">
        <v>3.5447663695514109</v>
      </c>
      <c r="BJ1125" s="1">
        <v>-6.3530376877138082</v>
      </c>
      <c r="BK1125" s="1">
        <v>-12.908778290037048</v>
      </c>
      <c r="BL1125" s="1">
        <v>28.516347276236331</v>
      </c>
      <c r="BM1125" s="1">
        <v>-1.3628296600829369E-2</v>
      </c>
      <c r="BN1125" s="1">
        <v>83.468524955618136</v>
      </c>
      <c r="BO1125" s="1">
        <v>193.79105064540596</v>
      </c>
      <c r="BP1125" s="1">
        <v>65.508613045325433</v>
      </c>
      <c r="BQ1125" s="1">
        <v>201.60611817502172</v>
      </c>
      <c r="BR1125" s="1" t="s">
        <v>260</v>
      </c>
      <c r="BS1125" s="1">
        <v>2.2505133470225873</v>
      </c>
      <c r="BT1125" s="1">
        <v>-93.880453504514705</v>
      </c>
      <c r="BU1125" s="1">
        <v>162.77607907275234</v>
      </c>
      <c r="BV1125" s="1">
        <v>16.074317091804026</v>
      </c>
      <c r="BW1125" s="1">
        <v>118.36990997194894</v>
      </c>
    </row>
    <row r="1126" spans="1:75" x14ac:dyDescent="0.2">
      <c r="A1126" s="8" t="s">
        <v>4642</v>
      </c>
      <c r="B1126" s="4" t="s">
        <v>135</v>
      </c>
      <c r="C1126" s="8" t="s">
        <v>456</v>
      </c>
      <c r="D1126" s="8" t="s">
        <v>456</v>
      </c>
      <c r="E1126" s="9"/>
      <c r="F1126" s="1" t="s">
        <v>4643</v>
      </c>
      <c r="G1126" s="3" t="s">
        <v>4644</v>
      </c>
      <c r="H1126" s="3" t="s">
        <v>138</v>
      </c>
      <c r="I1126" s="1">
        <v>28.5</v>
      </c>
      <c r="J1126" s="1" t="s">
        <v>85</v>
      </c>
      <c r="K1126" s="1" t="s">
        <v>85</v>
      </c>
      <c r="L1126" s="1" t="s">
        <v>85</v>
      </c>
      <c r="M1126" s="1" t="s">
        <v>85</v>
      </c>
      <c r="N1126" s="3">
        <v>500000000</v>
      </c>
      <c r="O1126" s="10">
        <v>44433</v>
      </c>
      <c r="P1126" s="10">
        <v>42943</v>
      </c>
      <c r="Q1126" s="1">
        <v>0.23512971777381875</v>
      </c>
      <c r="R1126" s="1">
        <v>1.1458541212238771</v>
      </c>
      <c r="S1126" s="1">
        <v>2.6175022124828029</v>
      </c>
      <c r="T1126" s="1">
        <v>0.13550142808917975</v>
      </c>
      <c r="U1126" s="1">
        <v>9.0549972840681114E-2</v>
      </c>
      <c r="V1126" s="1">
        <v>1.965380856084642</v>
      </c>
      <c r="W1126" s="1" t="s">
        <v>4645</v>
      </c>
      <c r="X1126" s="1">
        <v>88.177040100097656</v>
      </c>
      <c r="Y1126" s="1">
        <v>3.6180299521708159</v>
      </c>
      <c r="Z1126" s="11">
        <v>0.158162</v>
      </c>
      <c r="AA1126" s="11">
        <v>0.51759120821446292</v>
      </c>
      <c r="AB1126" s="1" t="s">
        <v>87</v>
      </c>
      <c r="AC1126" s="1">
        <v>95.814999999999998</v>
      </c>
      <c r="AD1126" s="1">
        <v>5.342134974535993</v>
      </c>
      <c r="AE1126" s="1">
        <v>3.3577167159053296</v>
      </c>
      <c r="AF1126" s="11">
        <v>3.3577167159053296</v>
      </c>
      <c r="AG1126" s="1" t="s">
        <v>84</v>
      </c>
      <c r="AH1126" s="1">
        <v>4.3629040455464558</v>
      </c>
      <c r="AI1126" s="1" t="e">
        <v>#VALUE!</v>
      </c>
      <c r="AJ1126" s="11" t="e">
        <v>#VALUE!</v>
      </c>
      <c r="AK1126" s="1" t="s">
        <v>4646</v>
      </c>
      <c r="AL1126" s="1">
        <v>90.215048370000005</v>
      </c>
      <c r="AM1126" s="1">
        <v>223.4363596535064</v>
      </c>
      <c r="AN1126" s="1">
        <v>36.449775172143319</v>
      </c>
      <c r="AO1126" s="1">
        <v>3.162217659137577</v>
      </c>
      <c r="AP1126" s="1">
        <v>191.59363702038493</v>
      </c>
      <c r="AQ1126" s="1" t="s">
        <v>177</v>
      </c>
      <c r="AR1126" s="3" t="s">
        <v>103</v>
      </c>
      <c r="AS1126" s="3">
        <v>89.246169887938635</v>
      </c>
      <c r="AT1126" s="1">
        <v>91.600223729836202</v>
      </c>
      <c r="AU1126" s="1">
        <v>28.001390113841484</v>
      </c>
      <c r="AV1126" s="1">
        <v>13.49694765319196</v>
      </c>
      <c r="AW1126" s="1" t="s">
        <v>4647</v>
      </c>
      <c r="AX1126" s="1">
        <v>1.6495500000000001</v>
      </c>
      <c r="AY1126" s="1">
        <v>-1.225749</v>
      </c>
      <c r="AZ1126" s="1">
        <v>71.569999999999993</v>
      </c>
      <c r="BA1126" s="1">
        <v>57.46</v>
      </c>
      <c r="BB1126" s="1">
        <v>69.155000000000001</v>
      </c>
      <c r="BC1126" s="12">
        <v>0.82884479092842001</v>
      </c>
      <c r="BD1126" s="1">
        <v>85.761171164363503</v>
      </c>
      <c r="BE1126" s="1">
        <v>145.55222256014207</v>
      </c>
      <c r="BF1126" s="1">
        <v>44.464989575692286</v>
      </c>
      <c r="BG1126" s="1">
        <v>0.59147975100848005</v>
      </c>
      <c r="BH1126" s="1">
        <v>3.8329911019849416</v>
      </c>
      <c r="BI1126" s="1">
        <v>-42.179604909999995</v>
      </c>
      <c r="BJ1126" s="1">
        <v>-1.3316123999999974</v>
      </c>
      <c r="BK1126" s="1">
        <v>-3.3881932599999942</v>
      </c>
      <c r="BL1126" s="1">
        <v>-5.4654190899999975</v>
      </c>
      <c r="BM1126" s="1">
        <v>-1.410746080613946</v>
      </c>
      <c r="BN1126" s="1">
        <v>87.821869230000004</v>
      </c>
      <c r="BO1126" s="1">
        <v>132.37105381000001</v>
      </c>
      <c r="BP1126" s="1">
        <v>94.62800685902026</v>
      </c>
      <c r="BQ1126" s="1">
        <v>288.90944696485121</v>
      </c>
      <c r="BR1126" s="1" t="s">
        <v>177</v>
      </c>
      <c r="BS1126" s="1">
        <v>3.162217659137577</v>
      </c>
      <c r="BT1126" s="1" t="s">
        <v>104</v>
      </c>
      <c r="BU1126" s="1" t="s">
        <v>104</v>
      </c>
      <c r="BV1126" s="1" t="e">
        <v>#VALUE!</v>
      </c>
      <c r="BW1126" s="1">
        <v>110.60239286077638</v>
      </c>
    </row>
    <row r="1127" spans="1:75" x14ac:dyDescent="0.2">
      <c r="A1127" s="8" t="s">
        <v>4648</v>
      </c>
      <c r="B1127" s="4" t="s">
        <v>289</v>
      </c>
      <c r="C1127" s="8" t="s">
        <v>456</v>
      </c>
      <c r="D1127" s="8" t="s">
        <v>456</v>
      </c>
      <c r="E1127" s="9"/>
      <c r="F1127" s="1" t="s">
        <v>4649</v>
      </c>
      <c r="G1127" s="3" t="s">
        <v>4650</v>
      </c>
      <c r="H1127" s="3" t="s">
        <v>217</v>
      </c>
      <c r="I1127" s="1">
        <v>39.5</v>
      </c>
      <c r="J1127" s="1" t="s">
        <v>85</v>
      </c>
      <c r="K1127" s="1" t="s">
        <v>85</v>
      </c>
      <c r="L1127" s="1" t="s">
        <v>85</v>
      </c>
      <c r="M1127" s="1" t="s">
        <v>85</v>
      </c>
      <c r="N1127" s="3">
        <v>500000000</v>
      </c>
      <c r="O1127" s="10">
        <v>44167</v>
      </c>
      <c r="P1127" s="10">
        <v>43670</v>
      </c>
      <c r="Q1127" s="1">
        <v>0.21767401264265462</v>
      </c>
      <c r="R1127" s="1">
        <v>1.0616071741546884</v>
      </c>
      <c r="S1127" s="1">
        <v>2.5367546493465065</v>
      </c>
      <c r="T1127" s="1">
        <v>-8.6645772557758516E-2</v>
      </c>
      <c r="U1127" s="1">
        <v>-0.47887388272872533</v>
      </c>
      <c r="V1127" s="1">
        <v>2.0252847034316623</v>
      </c>
      <c r="W1127" s="1" t="s">
        <v>4651</v>
      </c>
      <c r="X1127" s="1">
        <v>107.35303497314453</v>
      </c>
      <c r="Y1127" s="1">
        <v>4.0395866988056435</v>
      </c>
      <c r="Z1127" s="11">
        <v>0.30589499999999997</v>
      </c>
      <c r="AA1127" s="11">
        <v>0.27611935758018458</v>
      </c>
      <c r="AB1127" s="1" t="s">
        <v>87</v>
      </c>
      <c r="AC1127" s="1">
        <v>92.031000000000006</v>
      </c>
      <c r="AD1127" s="1">
        <v>5.4903989457392397</v>
      </c>
      <c r="AE1127" s="1">
        <v>3.302074838218898</v>
      </c>
      <c r="AF1127" s="11">
        <v>3.302074838218898</v>
      </c>
      <c r="AG1127" s="1" t="s">
        <v>84</v>
      </c>
      <c r="AH1127" s="1">
        <v>3.9593705438184292</v>
      </c>
      <c r="AI1127" s="1" t="e">
        <v>#VALUE!</v>
      </c>
      <c r="AJ1127" s="11" t="e">
        <v>#VALUE!</v>
      </c>
      <c r="AK1127" s="1" t="s">
        <v>4646</v>
      </c>
      <c r="AL1127" s="1">
        <v>111.29097049000001</v>
      </c>
      <c r="AM1127" s="1">
        <v>247.43417385636741</v>
      </c>
      <c r="AN1127" s="1">
        <v>29.468094076138669</v>
      </c>
      <c r="AO1127" s="1">
        <v>5.462012320328542</v>
      </c>
      <c r="AP1127" s="1">
        <v>215.61804923728815</v>
      </c>
      <c r="AQ1127" s="1" t="s">
        <v>177</v>
      </c>
      <c r="AR1127" s="3" t="s">
        <v>103</v>
      </c>
      <c r="AS1127" s="3">
        <v>108.20075685758215</v>
      </c>
      <c r="AT1127" s="1">
        <v>110.97525942209305</v>
      </c>
      <c r="AU1127" s="1">
        <v>33.913223963315573</v>
      </c>
      <c r="AV1127" s="1">
        <v>16.947543450238854</v>
      </c>
      <c r="AW1127" s="1" t="s">
        <v>4647</v>
      </c>
      <c r="AX1127" s="1">
        <v>1.6495500000000001</v>
      </c>
      <c r="AY1127" s="1">
        <v>-1.225749</v>
      </c>
      <c r="AZ1127" s="1">
        <v>71.569999999999993</v>
      </c>
      <c r="BA1127" s="1">
        <v>57.46</v>
      </c>
      <c r="BB1127" s="1">
        <v>69.155000000000001</v>
      </c>
      <c r="BC1127" s="12">
        <v>0.82884479092842001</v>
      </c>
      <c r="BD1127" s="1">
        <v>85.761171164363503</v>
      </c>
      <c r="BE1127" s="1">
        <v>145.55222256014207</v>
      </c>
      <c r="BF1127" s="1">
        <v>44.464989575692286</v>
      </c>
      <c r="BG1127" s="1">
        <v>0.59147975100848005</v>
      </c>
      <c r="BH1127" s="1">
        <v>4.5311430527036274</v>
      </c>
      <c r="BI1127" s="1">
        <v>-48.313476989999998</v>
      </c>
      <c r="BJ1127" s="1">
        <v>-2.3011413999999917</v>
      </c>
      <c r="BK1127" s="1">
        <v>-4.2609948799999984</v>
      </c>
      <c r="BL1127" s="1">
        <v>-1.767238369999987</v>
      </c>
      <c r="BM1127" s="1">
        <v>-1.3532561884231176</v>
      </c>
      <c r="BN1127" s="1">
        <v>111.29097049000001</v>
      </c>
      <c r="BO1127" s="1">
        <v>152.97032795999999</v>
      </c>
      <c r="BP1127" s="1">
        <v>100</v>
      </c>
      <c r="BQ1127" s="1">
        <v>463.55409731440034</v>
      </c>
      <c r="BR1127" s="1" t="s">
        <v>177</v>
      </c>
      <c r="BS1127" s="1">
        <v>5.462012320328542</v>
      </c>
      <c r="BT1127" s="1">
        <v>110.92342682</v>
      </c>
      <c r="BU1127" s="1">
        <v>253.50819630999999</v>
      </c>
      <c r="BV1127" s="1">
        <v>99.742227959329284</v>
      </c>
      <c r="BW1127" s="1">
        <v>139.38051034407692</v>
      </c>
    </row>
    <row r="1128" spans="1:75" x14ac:dyDescent="0.2">
      <c r="A1128" s="8" t="s">
        <v>4652</v>
      </c>
      <c r="B1128" s="4" t="s">
        <v>119</v>
      </c>
      <c r="C1128" s="8" t="s">
        <v>456</v>
      </c>
      <c r="D1128" s="8" t="s">
        <v>456</v>
      </c>
      <c r="E1128" s="9"/>
      <c r="F1128" s="1" t="s">
        <v>4653</v>
      </c>
      <c r="G1128" s="3" t="s">
        <v>4654</v>
      </c>
      <c r="H1128" s="3" t="s">
        <v>123</v>
      </c>
      <c r="I1128" s="1">
        <v>65</v>
      </c>
      <c r="J1128" s="1" t="s">
        <v>85</v>
      </c>
      <c r="K1128" s="1" t="s">
        <v>85</v>
      </c>
      <c r="L1128" s="1" t="s">
        <v>85</v>
      </c>
      <c r="M1128" s="1" t="s">
        <v>85</v>
      </c>
      <c r="N1128" s="3">
        <v>500000000</v>
      </c>
      <c r="O1128" s="10">
        <v>43984</v>
      </c>
      <c r="P1128" s="10">
        <v>42572</v>
      </c>
      <c r="Q1128" s="1">
        <v>0.25636539798392644</v>
      </c>
      <c r="R1128" s="1">
        <v>1.018196210947564</v>
      </c>
      <c r="S1128" s="1">
        <v>2.288284218267278</v>
      </c>
      <c r="T1128" s="1">
        <v>0.14984345596582571</v>
      </c>
      <c r="U1128" s="1">
        <v>0.29411501308416188</v>
      </c>
      <c r="V1128" s="1">
        <v>1.7661583623288291</v>
      </c>
      <c r="W1128" s="1" t="s">
        <v>4655</v>
      </c>
      <c r="X1128" s="1">
        <v>75.51318359375</v>
      </c>
      <c r="Y1128" s="1">
        <v>3.3810424741969731</v>
      </c>
      <c r="Z1128" s="11">
        <v>9.1160000000000005E-2</v>
      </c>
      <c r="AA1128" s="11">
        <v>0.35034464873369142</v>
      </c>
      <c r="AB1128" s="1" t="s">
        <v>87</v>
      </c>
      <c r="AC1128" s="1">
        <v>99.424999999999997</v>
      </c>
      <c r="AD1128" s="1">
        <v>5.3160345822707411</v>
      </c>
      <c r="AE1128" s="1">
        <v>3.4811229095716074</v>
      </c>
      <c r="AF1128" s="11">
        <v>3.4811229095716074</v>
      </c>
      <c r="AG1128" s="1" t="s">
        <v>84</v>
      </c>
      <c r="AH1128" s="1">
        <v>4.8217932777265391</v>
      </c>
      <c r="AI1128" s="1" t="e">
        <v>#VALUE!</v>
      </c>
      <c r="AJ1128" s="11" t="e">
        <v>#VALUE!</v>
      </c>
      <c r="AK1128" s="1" t="s">
        <v>4646</v>
      </c>
      <c r="AL1128" s="1">
        <v>78.253208709999996</v>
      </c>
      <c r="AM1128" s="1">
        <v>229.39079800000002</v>
      </c>
      <c r="AN1128" s="1">
        <v>49.952959510029956</v>
      </c>
      <c r="AO1128" s="1">
        <v>1.9219712525667352</v>
      </c>
      <c r="AP1128" s="1">
        <v>171.52251499302628</v>
      </c>
      <c r="AQ1128" s="1" t="s">
        <v>177</v>
      </c>
      <c r="AR1128" s="3" t="s">
        <v>103</v>
      </c>
      <c r="AS1128" s="3">
        <v>76.296612048632056</v>
      </c>
      <c r="AT1128" s="1">
        <v>77.34684473798383</v>
      </c>
      <c r="AU1128" s="1">
        <v>26.233968087936432</v>
      </c>
      <c r="AV1128" s="1">
        <v>10.844421597772147</v>
      </c>
      <c r="AW1128" s="1" t="s">
        <v>4647</v>
      </c>
      <c r="AX1128" s="1">
        <v>1.6495500000000001</v>
      </c>
      <c r="AY1128" s="1">
        <v>-1.225749</v>
      </c>
      <c r="AZ1128" s="1">
        <v>71.569999999999993</v>
      </c>
      <c r="BA1128" s="1">
        <v>57.46</v>
      </c>
      <c r="BB1128" s="1">
        <v>69.155000000000001</v>
      </c>
      <c r="BC1128" s="12">
        <v>0.82884479092842001</v>
      </c>
      <c r="BD1128" s="1">
        <v>85.761171164363503</v>
      </c>
      <c r="BE1128" s="1">
        <v>145.55222256014207</v>
      </c>
      <c r="BF1128" s="1">
        <v>44.464989575692286</v>
      </c>
      <c r="BG1128" s="1">
        <v>0.59147975100848005</v>
      </c>
      <c r="BH1128" s="1">
        <v>5.0704996577686519</v>
      </c>
      <c r="BI1128" s="1">
        <v>-35.921368659999999</v>
      </c>
      <c r="BJ1128" s="1">
        <v>-1.9495432900000083</v>
      </c>
      <c r="BK1128" s="1">
        <v>-1.3560621499999996</v>
      </c>
      <c r="BL1128" s="1">
        <v>1.0579368899999935</v>
      </c>
      <c r="BM1128" s="1">
        <v>-1.2090049288562557</v>
      </c>
      <c r="BN1128" s="1">
        <v>76.526729790000005</v>
      </c>
      <c r="BO1128" s="1">
        <v>117.44702787999999</v>
      </c>
      <c r="BP1128" s="1">
        <v>95.780874039082562</v>
      </c>
      <c r="BQ1128" s="1">
        <v>184.11248675214154</v>
      </c>
      <c r="BR1128" s="1" t="s">
        <v>177</v>
      </c>
      <c r="BS1128" s="1">
        <v>1.9219712525667352</v>
      </c>
      <c r="BT1128" s="1">
        <v>76.245928849999999</v>
      </c>
      <c r="BU1128" s="1">
        <v>214.73505385999999</v>
      </c>
      <c r="BV1128" s="1">
        <v>98.550586654471914</v>
      </c>
      <c r="BW1128" s="1">
        <v>93.02854208028603</v>
      </c>
    </row>
    <row r="1129" spans="1:75" x14ac:dyDescent="0.2">
      <c r="A1129" s="8" t="s">
        <v>4656</v>
      </c>
      <c r="B1129" s="4" t="s">
        <v>1444</v>
      </c>
      <c r="C1129" s="8" t="s">
        <v>456</v>
      </c>
      <c r="D1129" s="8" t="s">
        <v>456</v>
      </c>
      <c r="E1129" s="9"/>
      <c r="F1129" s="1" t="s">
        <v>4657</v>
      </c>
      <c r="G1129" s="3" t="s">
        <v>4658</v>
      </c>
      <c r="H1129" s="3" t="s">
        <v>1447</v>
      </c>
      <c r="I1129" s="1">
        <v>31</v>
      </c>
      <c r="J1129" s="1" t="s">
        <v>85</v>
      </c>
      <c r="K1129" s="1" t="s">
        <v>85</v>
      </c>
      <c r="L1129" s="1" t="s">
        <v>85</v>
      </c>
      <c r="M1129" s="1" t="s">
        <v>85</v>
      </c>
      <c r="N1129" s="3">
        <v>250000000</v>
      </c>
      <c r="O1129" s="10">
        <v>45566</v>
      </c>
      <c r="P1129" s="10">
        <v>45386</v>
      </c>
      <c r="Q1129" s="1">
        <v>0.17584314904253162</v>
      </c>
      <c r="R1129" s="1">
        <v>0.9113369506201785</v>
      </c>
      <c r="S1129" s="1">
        <v>2.1552096080731165</v>
      </c>
      <c r="T1129" s="1">
        <v>1.9263819832215923E-2</v>
      </c>
      <c r="U1129" s="1">
        <v>-0.24712333913166074</v>
      </c>
      <c r="V1129" s="1">
        <v>1.9605370758966512</v>
      </c>
      <c r="W1129" s="1" t="s">
        <v>4659</v>
      </c>
      <c r="X1129" s="1">
        <v>112.31633758544922</v>
      </c>
      <c r="Y1129" s="1">
        <v>3.95583866</v>
      </c>
      <c r="Z1129" s="11">
        <v>0.166217</v>
      </c>
      <c r="AA1129" s="11">
        <v>0.12581234527031526</v>
      </c>
      <c r="AB1129" s="1" t="s">
        <v>87</v>
      </c>
      <c r="AC1129" s="1">
        <v>100.21299999999999</v>
      </c>
      <c r="AD1129" s="1">
        <v>4.8947585364097117</v>
      </c>
      <c r="AE1129" s="1">
        <v>3.2925726100307826</v>
      </c>
      <c r="AF1129" s="11">
        <v>3.2925726100307826</v>
      </c>
      <c r="AG1129" s="1" t="s">
        <v>84</v>
      </c>
      <c r="AH1129" s="1">
        <v>3.4695277367424411</v>
      </c>
      <c r="AI1129" s="1" t="e">
        <v>#VALUE!</v>
      </c>
      <c r="AJ1129" s="11" t="e">
        <v>#VALUE!</v>
      </c>
      <c r="AK1129" s="1" t="s">
        <v>4646</v>
      </c>
      <c r="AL1129" s="1">
        <v>117.1162803</v>
      </c>
      <c r="AM1129" s="1">
        <v>161.12899199999998</v>
      </c>
      <c r="AN1129" s="1">
        <v>4.7670994242382108</v>
      </c>
      <c r="AO1129" s="1">
        <v>4.1752224503764541</v>
      </c>
      <c r="AP1129" s="1">
        <v>156.09980940643749</v>
      </c>
      <c r="AQ1129" s="1" t="s">
        <v>177</v>
      </c>
      <c r="AR1129" s="3" t="s">
        <v>103</v>
      </c>
      <c r="AS1129" s="3">
        <v>113.74611442839777</v>
      </c>
      <c r="AT1129" s="1">
        <v>116.0445679045468</v>
      </c>
      <c r="AU1129" s="1">
        <v>46.002835591819476</v>
      </c>
      <c r="AV1129" s="1">
        <v>30.582511635018108</v>
      </c>
      <c r="AW1129" s="1" t="s">
        <v>4647</v>
      </c>
      <c r="AX1129" s="1">
        <v>1.6495500000000001</v>
      </c>
      <c r="AY1129" s="1">
        <v>-1.225749</v>
      </c>
      <c r="AZ1129" s="1">
        <v>71.569999999999993</v>
      </c>
      <c r="BA1129" s="1">
        <v>57.46</v>
      </c>
      <c r="BB1129" s="1">
        <v>69.155000000000001</v>
      </c>
      <c r="BC1129" s="12">
        <v>0.82884479092842001</v>
      </c>
      <c r="BD1129" s="1">
        <v>85.761171164363503</v>
      </c>
      <c r="BE1129" s="1">
        <v>145.55222256014207</v>
      </c>
      <c r="BF1129" s="1">
        <v>44.464989575692286</v>
      </c>
      <c r="BG1129" s="1">
        <v>0.59147975100848005</v>
      </c>
      <c r="BH1129" s="1">
        <v>0.73648186173853525</v>
      </c>
      <c r="BI1129" s="1" t="s">
        <v>104</v>
      </c>
      <c r="BJ1129" s="1">
        <v>-0.84244207999999787</v>
      </c>
      <c r="BK1129" s="1">
        <v>-2.4943249199999968</v>
      </c>
      <c r="BL1129" s="1">
        <v>8.6914505599999927</v>
      </c>
      <c r="BM1129" s="1" t="s">
        <v>104</v>
      </c>
      <c r="BN1129" s="1">
        <v>107.45750287</v>
      </c>
      <c r="BO1129" s="1">
        <v>157.0804579</v>
      </c>
      <c r="BP1129" s="1">
        <v>80.535666559638173</v>
      </c>
      <c r="BQ1129" s="1">
        <v>382.04744632857057</v>
      </c>
      <c r="BR1129" s="1" t="s">
        <v>177</v>
      </c>
      <c r="BS1129" s="1">
        <v>4.2573579739904179</v>
      </c>
      <c r="BT1129" s="1" t="s">
        <v>104</v>
      </c>
      <c r="BU1129" s="1" t="s">
        <v>104</v>
      </c>
      <c r="BV1129" s="1" t="e">
        <v>#VALUE!</v>
      </c>
      <c r="BW1129" s="1">
        <v>139.34716828339472</v>
      </c>
    </row>
    <row r="1130" spans="1:75" x14ac:dyDescent="0.2">
      <c r="A1130" s="8" t="s">
        <v>4660</v>
      </c>
      <c r="B1130" s="4" t="s">
        <v>462</v>
      </c>
      <c r="C1130" s="8" t="s">
        <v>456</v>
      </c>
      <c r="D1130" s="8" t="s">
        <v>456</v>
      </c>
      <c r="E1130" s="9"/>
      <c r="F1130" s="1" t="s">
        <v>4661</v>
      </c>
      <c r="G1130" s="3" t="s">
        <v>4662</v>
      </c>
      <c r="H1130" s="3" t="s">
        <v>465</v>
      </c>
      <c r="I1130" s="1">
        <v>37.5</v>
      </c>
      <c r="J1130" s="1" t="s">
        <v>85</v>
      </c>
      <c r="K1130" s="1" t="s">
        <v>85</v>
      </c>
      <c r="L1130" s="1" t="s">
        <v>85</v>
      </c>
      <c r="M1130" s="1" t="s">
        <v>85</v>
      </c>
      <c r="N1130" s="3">
        <v>550000000</v>
      </c>
      <c r="O1130" s="10">
        <v>45566</v>
      </c>
      <c r="P1130" s="10">
        <v>44308</v>
      </c>
      <c r="Q1130" s="1">
        <v>0.11627490308356858</v>
      </c>
      <c r="R1130" s="1">
        <v>0.71695022593276647</v>
      </c>
      <c r="S1130" s="1">
        <v>2.0996916936380394</v>
      </c>
      <c r="T1130" s="1">
        <v>-0.11906338672457162</v>
      </c>
      <c r="U1130" s="1">
        <v>-0.7430126668286352</v>
      </c>
      <c r="V1130" s="1">
        <v>1.8496646973267916</v>
      </c>
      <c r="W1130" s="1" t="s">
        <v>4663</v>
      </c>
      <c r="X1130" s="1">
        <v>133.00328063964844</v>
      </c>
      <c r="Y1130" s="1">
        <v>4.3766104042840981</v>
      </c>
      <c r="Z1130" s="11">
        <v>0.22089900000000001</v>
      </c>
      <c r="AA1130" s="11">
        <v>-1.2929930902005893E-2</v>
      </c>
      <c r="AB1130" s="1" t="s">
        <v>87</v>
      </c>
      <c r="AC1130" s="1">
        <v>99.899000000000001</v>
      </c>
      <c r="AD1130" s="1">
        <v>4.8947585364097117</v>
      </c>
      <c r="AE1130" s="1">
        <v>3.2925726100307826</v>
      </c>
      <c r="AF1130" s="11">
        <v>3.2925726100307826</v>
      </c>
      <c r="AG1130" s="1" t="s">
        <v>84</v>
      </c>
      <c r="AH1130" s="1">
        <v>3.4695277367424411</v>
      </c>
      <c r="AI1130" s="1" t="e">
        <v>#VALUE!</v>
      </c>
      <c r="AJ1130" s="11" t="e">
        <v>#VALUE!</v>
      </c>
      <c r="AK1130" s="1" t="s">
        <v>4646</v>
      </c>
      <c r="AL1130" s="1">
        <v>137.58264976000001</v>
      </c>
      <c r="AM1130" s="1">
        <v>161.12899199999998</v>
      </c>
      <c r="AN1130" s="1">
        <v>4.7670994242382108</v>
      </c>
      <c r="AO1130" s="1">
        <v>6.2559890485968515</v>
      </c>
      <c r="AP1130" s="1">
        <v>156.09980940643749</v>
      </c>
      <c r="AQ1130" s="1" t="s">
        <v>177</v>
      </c>
      <c r="AR1130" s="3" t="s">
        <v>103</v>
      </c>
      <c r="AS1130" s="3">
        <v>135.29129739653433</v>
      </c>
      <c r="AT1130" s="1">
        <v>137.67470725540383</v>
      </c>
      <c r="AU1130" s="1">
        <v>56.071231009549962</v>
      </c>
      <c r="AV1130" s="1">
        <v>37.944579935293099</v>
      </c>
      <c r="AW1130" s="1" t="s">
        <v>4647</v>
      </c>
      <c r="AX1130" s="1">
        <v>1.6495500000000001</v>
      </c>
      <c r="AY1130" s="1">
        <v>-1.225749</v>
      </c>
      <c r="AZ1130" s="1">
        <v>71.569999999999993</v>
      </c>
      <c r="BA1130" s="1">
        <v>57.46</v>
      </c>
      <c r="BB1130" s="1">
        <v>69.155000000000001</v>
      </c>
      <c r="BC1130" s="12">
        <v>0.82884479092842001</v>
      </c>
      <c r="BD1130" s="1">
        <v>85.761171164363503</v>
      </c>
      <c r="BE1130" s="1">
        <v>145.55222256014207</v>
      </c>
      <c r="BF1130" s="1">
        <v>44.464989575692286</v>
      </c>
      <c r="BG1130" s="1">
        <v>0.59147975100848005</v>
      </c>
      <c r="BH1130" s="1">
        <v>0.73648186173853525</v>
      </c>
      <c r="BI1130" s="1" t="s">
        <v>104</v>
      </c>
      <c r="BJ1130" s="1">
        <v>-1.5276242500000023</v>
      </c>
      <c r="BK1130" s="1">
        <v>-2.517150579999992</v>
      </c>
      <c r="BL1130" s="1">
        <v>5.7605426400000113</v>
      </c>
      <c r="BM1130" s="1" t="s">
        <v>104</v>
      </c>
      <c r="BN1130" s="1">
        <v>129.58522905000001</v>
      </c>
      <c r="BO1130" s="1">
        <v>174.48417656000001</v>
      </c>
      <c r="BP1130" s="1">
        <v>82.187955055697472</v>
      </c>
      <c r="BQ1130" s="1">
        <v>542.20734348767508</v>
      </c>
      <c r="BR1130" s="1" t="s">
        <v>177</v>
      </c>
      <c r="BS1130" s="1">
        <v>6.2559890485968515</v>
      </c>
      <c r="BT1130" s="1" t="s">
        <v>104</v>
      </c>
      <c r="BU1130" s="1" t="s">
        <v>104</v>
      </c>
      <c r="BV1130" s="1" t="e">
        <v>#VALUE!</v>
      </c>
      <c r="BW1130" s="1">
        <v>168.04635195538364</v>
      </c>
    </row>
    <row r="1131" spans="1:75" x14ac:dyDescent="0.2">
      <c r="A1131" s="8" t="s">
        <v>4664</v>
      </c>
      <c r="B1131" s="4" t="s">
        <v>312</v>
      </c>
      <c r="C1131" s="8" t="s">
        <v>456</v>
      </c>
      <c r="D1131" s="8" t="s">
        <v>456</v>
      </c>
      <c r="E1131" s="9"/>
      <c r="F1131" s="1" t="s">
        <v>4665</v>
      </c>
      <c r="G1131" s="3" t="s">
        <v>4666</v>
      </c>
      <c r="H1131" s="3" t="s">
        <v>315</v>
      </c>
      <c r="I1131" s="1">
        <v>50</v>
      </c>
      <c r="J1131" s="1" t="s">
        <v>85</v>
      </c>
      <c r="K1131" s="1" t="s">
        <v>85</v>
      </c>
      <c r="L1131" s="1" t="s">
        <v>85</v>
      </c>
      <c r="M1131" s="1" t="s">
        <v>85</v>
      </c>
      <c r="N1131" s="3">
        <v>400000000</v>
      </c>
      <c r="O1131" s="10">
        <v>45209</v>
      </c>
      <c r="P1131" s="10">
        <v>45035</v>
      </c>
      <c r="Q1131" s="1">
        <v>0.21996859265276392</v>
      </c>
      <c r="R1131" s="1">
        <v>1.0385615350734012</v>
      </c>
      <c r="S1131" s="1">
        <v>2.3148558563864441</v>
      </c>
      <c r="T1131" s="1">
        <v>6.3977269673154424E-2</v>
      </c>
      <c r="U1131" s="1">
        <v>1.8674896975356958E-2</v>
      </c>
      <c r="V1131" s="1">
        <v>1.9724751028960208</v>
      </c>
      <c r="W1131" s="1" t="s">
        <v>2348</v>
      </c>
      <c r="X1131" s="1">
        <v>106.33092498779297</v>
      </c>
      <c r="Y1131" s="1">
        <v>3.85525421</v>
      </c>
      <c r="Z1131" s="11">
        <v>0.17269000000000001</v>
      </c>
      <c r="AA1131" s="11">
        <v>0.21904459478923055</v>
      </c>
      <c r="AB1131" s="1" t="s">
        <v>87</v>
      </c>
      <c r="AC1131" s="1">
        <v>107.598</v>
      </c>
      <c r="AD1131" s="1">
        <v>5.046744023641927</v>
      </c>
      <c r="AE1131" s="1">
        <v>3.4924575910554259</v>
      </c>
      <c r="AF1131" s="11">
        <v>3.4924575910554259</v>
      </c>
      <c r="AG1131" s="1" t="s">
        <v>84</v>
      </c>
      <c r="AH1131" s="1">
        <v>4.6356670689141453</v>
      </c>
      <c r="AI1131" s="1" t="e">
        <v>#VALUE!</v>
      </c>
      <c r="AJ1131" s="11" t="e">
        <v>#VALUE!</v>
      </c>
      <c r="AK1131" s="1" t="s">
        <v>4646</v>
      </c>
      <c r="AL1131" s="1">
        <v>110.95172536</v>
      </c>
      <c r="AM1131" s="1">
        <v>202.78554899999997</v>
      </c>
      <c r="AN1131" s="1">
        <v>34.71228159546726</v>
      </c>
      <c r="AO1131" s="1">
        <v>3.6933607118412048</v>
      </c>
      <c r="AP1131" s="1">
        <v>158.53142323913914</v>
      </c>
      <c r="AQ1131" s="1" t="s">
        <v>177</v>
      </c>
      <c r="AR1131" s="3" t="s">
        <v>103</v>
      </c>
      <c r="AS1131" s="3">
        <v>108.34162985819459</v>
      </c>
      <c r="AT1131" s="1">
        <v>110.86252076485846</v>
      </c>
      <c r="AU1131" s="1">
        <v>43.793242756217985</v>
      </c>
      <c r="AV1131" s="1">
        <v>28.802186007401829</v>
      </c>
      <c r="AW1131" s="1" t="s">
        <v>4647</v>
      </c>
      <c r="AX1131" s="1">
        <v>1.6495500000000001</v>
      </c>
      <c r="AY1131" s="1">
        <v>-1.225749</v>
      </c>
      <c r="AZ1131" s="1">
        <v>71.569999999999993</v>
      </c>
      <c r="BA1131" s="1">
        <v>57.46</v>
      </c>
      <c r="BB1131" s="1">
        <v>69.155000000000001</v>
      </c>
      <c r="BC1131" s="12">
        <v>0.82884479092842001</v>
      </c>
      <c r="BD1131" s="1">
        <v>85.761171164363503</v>
      </c>
      <c r="BE1131" s="1">
        <v>145.55222256014207</v>
      </c>
      <c r="BF1131" s="1">
        <v>44.464989575692286</v>
      </c>
      <c r="BG1131" s="1">
        <v>0.59147975100848005</v>
      </c>
      <c r="BH1131" s="1">
        <v>1.7166324435318274</v>
      </c>
      <c r="BI1131" s="1">
        <v>-38.247423670000003</v>
      </c>
      <c r="BJ1131" s="1">
        <v>-2.5915441500000043</v>
      </c>
      <c r="BK1131" s="1">
        <v>-2.8433437000000055</v>
      </c>
      <c r="BL1131" s="1">
        <v>4.7192561699999942</v>
      </c>
      <c r="BM1131" s="1">
        <v>-1.2114558462042766</v>
      </c>
      <c r="BN1131" s="1">
        <v>105.42226732</v>
      </c>
      <c r="BO1131" s="1">
        <v>146.43665181</v>
      </c>
      <c r="BP1131" s="1">
        <v>86.518246930297906</v>
      </c>
      <c r="BQ1131" s="1">
        <v>356.6974861900718</v>
      </c>
      <c r="BR1131" s="1" t="s">
        <v>177</v>
      </c>
      <c r="BS1131" s="1">
        <v>3.7782340862422998</v>
      </c>
      <c r="BT1131" s="1" t="s">
        <v>104</v>
      </c>
      <c r="BU1131" s="1" t="s">
        <v>104</v>
      </c>
      <c r="BV1131" s="1" t="e">
        <v>#VALUE!</v>
      </c>
      <c r="BW1131" s="1">
        <v>131.87120374573868</v>
      </c>
    </row>
    <row r="1132" spans="1:75" x14ac:dyDescent="0.2">
      <c r="A1132" s="8" t="s">
        <v>4667</v>
      </c>
      <c r="B1132" s="4"/>
      <c r="C1132" s="8" t="s">
        <v>502</v>
      </c>
      <c r="D1132" s="8" t="s">
        <v>456</v>
      </c>
      <c r="E1132" s="9"/>
      <c r="F1132" s="1" t="s">
        <v>4668</v>
      </c>
      <c r="G1132" s="3" t="s">
        <v>4669</v>
      </c>
      <c r="H1132" s="3" t="s">
        <v>84</v>
      </c>
      <c r="I1132" s="1" t="s">
        <v>100</v>
      </c>
      <c r="J1132" s="1">
        <v>77</v>
      </c>
      <c r="K1132" s="1" t="s">
        <v>505</v>
      </c>
      <c r="L1132" s="1">
        <v>1.3910784895565642</v>
      </c>
      <c r="M1132" s="1">
        <v>2.6460414502975774E-2</v>
      </c>
      <c r="N1132" s="3">
        <v>300000000</v>
      </c>
      <c r="O1132" s="10">
        <v>45687</v>
      </c>
      <c r="P1132" s="10" t="e">
        <v>#VALUE!</v>
      </c>
      <c r="Q1132" s="1">
        <v>0.62693039835561848</v>
      </c>
      <c r="R1132" s="1">
        <v>0.80396028878635395</v>
      </c>
      <c r="S1132" s="1" t="s">
        <v>104</v>
      </c>
      <c r="T1132" s="1" t="e">
        <v>#VALUE!</v>
      </c>
      <c r="U1132" s="1" t="e">
        <v>#VALUE!</v>
      </c>
      <c r="V1132" s="1" t="e">
        <v>#VALUE!</v>
      </c>
      <c r="W1132" s="1" t="s">
        <v>1265</v>
      </c>
      <c r="X1132" s="1" t="s">
        <v>85</v>
      </c>
      <c r="Y1132" s="1">
        <v>3.5220778642012167</v>
      </c>
      <c r="Z1132" s="11" t="s">
        <v>100</v>
      </c>
      <c r="AA1132" s="11" t="s">
        <v>104</v>
      </c>
      <c r="AB1132" s="1" t="s">
        <v>506</v>
      </c>
      <c r="AC1132" s="1">
        <v>100.04900000000001</v>
      </c>
      <c r="AD1132" s="1">
        <v>4.8947585364097117</v>
      </c>
      <c r="AE1132" s="1">
        <v>3.2925726100307826</v>
      </c>
      <c r="AF1132" s="11">
        <v>3.2925726100307826</v>
      </c>
      <c r="AG1132" s="1" t="s">
        <v>84</v>
      </c>
      <c r="AH1132" s="1">
        <v>3.4695277367424411</v>
      </c>
      <c r="AI1132" s="1" t="e">
        <v>#VALUE!</v>
      </c>
      <c r="AJ1132" s="11" t="e">
        <v>#VALUE!</v>
      </c>
      <c r="AK1132" s="1" t="s">
        <v>4646</v>
      </c>
      <c r="AL1132" s="1">
        <v>92.255813040000007</v>
      </c>
      <c r="AM1132" s="1">
        <v>161.12899199999998</v>
      </c>
      <c r="AN1132" s="1">
        <v>4.7670994242382108</v>
      </c>
      <c r="AO1132" s="1">
        <v>1.4428473648186173</v>
      </c>
      <c r="AP1132" s="1">
        <v>156.09980940643749</v>
      </c>
      <c r="AQ1132" s="1" t="s">
        <v>177</v>
      </c>
      <c r="AR1132" s="3" t="s">
        <v>103</v>
      </c>
      <c r="AS1132" s="3" t="s">
        <v>100</v>
      </c>
      <c r="AT1132" s="1" t="s">
        <v>100</v>
      </c>
      <c r="AU1132" s="1" t="s">
        <v>100</v>
      </c>
      <c r="AV1132" s="1" t="s">
        <v>100</v>
      </c>
      <c r="AW1132" s="1" t="s">
        <v>4670</v>
      </c>
      <c r="AX1132" s="1" t="s">
        <v>104</v>
      </c>
      <c r="AY1132" s="1" t="s">
        <v>104</v>
      </c>
      <c r="AZ1132" s="1" t="s">
        <v>100</v>
      </c>
      <c r="BA1132" s="1" t="s">
        <v>100</v>
      </c>
      <c r="BB1132" s="1" t="s">
        <v>100</v>
      </c>
      <c r="BC1132" s="12" t="s">
        <v>104</v>
      </c>
      <c r="BD1132" s="1">
        <v>85.761171164363503</v>
      </c>
      <c r="BE1132" s="1">
        <v>145.55222256014207</v>
      </c>
      <c r="BF1132" s="1">
        <v>44.464989575692286</v>
      </c>
      <c r="BG1132" s="1">
        <v>0.59147975100848005</v>
      </c>
      <c r="BH1132" s="1">
        <v>0.39972621492128679</v>
      </c>
      <c r="BI1132" s="1" t="s">
        <v>104</v>
      </c>
      <c r="BJ1132" s="1">
        <v>-21.606117809999986</v>
      </c>
      <c r="BK1132" s="1">
        <v>-25.993286949999998</v>
      </c>
      <c r="BL1132" s="1" t="s">
        <v>104</v>
      </c>
      <c r="BM1132" s="1" t="s">
        <v>104</v>
      </c>
      <c r="BN1132" s="1" t="s">
        <v>104</v>
      </c>
      <c r="BO1132" s="1" t="s">
        <v>104</v>
      </c>
      <c r="BP1132" s="1" t="e">
        <v>#VALUE!</v>
      </c>
      <c r="BQ1132" s="1">
        <v>0.27447532083613169</v>
      </c>
      <c r="BR1132" s="1" t="s">
        <v>177</v>
      </c>
      <c r="BS1132" s="1">
        <v>1.4428473648186173</v>
      </c>
      <c r="BT1132" s="1" t="s">
        <v>104</v>
      </c>
      <c r="BU1132" s="1" t="s">
        <v>104</v>
      </c>
      <c r="BV1132" s="1" t="e">
        <v>#VALUE!</v>
      </c>
      <c r="BW1132" s="1">
        <v>77.272558639437037</v>
      </c>
    </row>
    <row r="1133" spans="1:75" x14ac:dyDescent="0.2">
      <c r="A1133" s="8" t="s">
        <v>4671</v>
      </c>
      <c r="B1133" s="4"/>
      <c r="C1133" s="8" t="s">
        <v>579</v>
      </c>
      <c r="D1133" s="8"/>
      <c r="E1133" s="9" t="s">
        <v>81</v>
      </c>
      <c r="F1133" s="1" t="s">
        <v>4672</v>
      </c>
      <c r="G1133" s="3" t="s">
        <v>4673</v>
      </c>
      <c r="H1133" s="3" t="s">
        <v>84</v>
      </c>
      <c r="I1133" s="1">
        <v>15</v>
      </c>
      <c r="J1133" s="1">
        <v>79.8</v>
      </c>
      <c r="K1133" s="1" t="s">
        <v>699</v>
      </c>
      <c r="L1133" s="1">
        <v>0.66848339085965969</v>
      </c>
      <c r="M1133" s="1">
        <v>7.7516704668470328E-3</v>
      </c>
      <c r="N1133" s="3">
        <v>3000000000</v>
      </c>
      <c r="O1133" s="10">
        <v>44256</v>
      </c>
      <c r="P1133" s="10" t="e">
        <v>#VALUE!</v>
      </c>
      <c r="Q1133" s="1">
        <v>0.44349867026070022</v>
      </c>
      <c r="R1133" s="1">
        <v>1.1911920522636343</v>
      </c>
      <c r="S1133" s="1">
        <v>2.6075962510673234</v>
      </c>
      <c r="T1133" s="1" t="e">
        <v>#VALUE!</v>
      </c>
      <c r="U1133" s="1" t="e">
        <v>#VALUE!</v>
      </c>
      <c r="V1133" s="1" t="e">
        <v>#VALUE!</v>
      </c>
      <c r="W1133" s="1" t="s">
        <v>4674</v>
      </c>
      <c r="X1133" s="1">
        <v>53.599758148193359</v>
      </c>
      <c r="Y1133" s="1">
        <v>4.66407477</v>
      </c>
      <c r="Z1133" s="11">
        <v>8.1317E-2</v>
      </c>
      <c r="AA1133" s="11">
        <v>0.37444707086145002</v>
      </c>
      <c r="AB1133" s="1" t="s">
        <v>170</v>
      </c>
      <c r="AC1133" s="1">
        <v>97.843000000000004</v>
      </c>
      <c r="AD1133" s="1">
        <v>5.585552595361575</v>
      </c>
      <c r="AE1133" s="1" t="s">
        <v>84</v>
      </c>
      <c r="AF1133" s="11" t="s">
        <v>84</v>
      </c>
      <c r="AG1133" s="1" t="s">
        <v>84</v>
      </c>
      <c r="AH1133" s="1" t="s">
        <v>84</v>
      </c>
      <c r="AI1133" s="1" t="e">
        <v>#VALUE!</v>
      </c>
      <c r="AJ1133" s="11" t="e">
        <v>#VALUE!</v>
      </c>
      <c r="AK1133" s="1" t="s">
        <v>4675</v>
      </c>
      <c r="AL1133" s="1">
        <v>65.58203125</v>
      </c>
      <c r="AM1133" s="1">
        <v>185.309684</v>
      </c>
      <c r="AN1133" s="1">
        <v>50.677401161097265</v>
      </c>
      <c r="AO1133" s="1">
        <v>0.68720054757015747</v>
      </c>
      <c r="AP1133" s="1">
        <v>130.53259468119751</v>
      </c>
      <c r="AQ1133" s="1" t="s">
        <v>102</v>
      </c>
      <c r="AR1133" s="3" t="s">
        <v>90</v>
      </c>
      <c r="AS1133" s="3">
        <v>33.571243719439224</v>
      </c>
      <c r="AT1133" s="1">
        <v>202.89957093409888</v>
      </c>
      <c r="AU1133" s="1">
        <v>176.89781162848607</v>
      </c>
      <c r="AV1133" s="1">
        <v>150.24927005727338</v>
      </c>
      <c r="AW1133" s="1" t="s">
        <v>4676</v>
      </c>
      <c r="AX1133" s="1">
        <v>24.814900000000002</v>
      </c>
      <c r="AY1133" s="1">
        <v>17.86993</v>
      </c>
      <c r="AZ1133" s="1">
        <v>708.635009765625</v>
      </c>
      <c r="BA1133" s="1">
        <v>462.22</v>
      </c>
      <c r="BB1133" s="1">
        <v>707.75</v>
      </c>
      <c r="BC1133" s="12">
        <v>0.99640845837083236</v>
      </c>
      <c r="BD1133" s="1">
        <v>70.077869642818669</v>
      </c>
      <c r="BE1133" s="1">
        <v>92.812970734953737</v>
      </c>
      <c r="BF1133" s="1">
        <v>56.75141008455595</v>
      </c>
      <c r="BG1133" s="1">
        <v>0.63045250072626247</v>
      </c>
      <c r="BH1133" s="1">
        <v>4.3121149897330593</v>
      </c>
      <c r="BI1133" s="1">
        <v>-27.04322286092814</v>
      </c>
      <c r="BJ1133" s="1">
        <v>-12.864307851446455</v>
      </c>
      <c r="BK1133" s="1">
        <v>-8.6547716373523542</v>
      </c>
      <c r="BL1133" s="1">
        <v>-23.668853888644037</v>
      </c>
      <c r="BM1133" s="1">
        <v>-1.2071396924377407</v>
      </c>
      <c r="BN1133" s="1">
        <v>54.589621416508024</v>
      </c>
      <c r="BO1133" s="1">
        <v>126.46333287889013</v>
      </c>
      <c r="BP1133" s="1">
        <v>84.705938221591239</v>
      </c>
      <c r="BQ1133" s="1">
        <v>65.82590512046238</v>
      </c>
      <c r="BR1133" s="1" t="s">
        <v>102</v>
      </c>
      <c r="BS1133" s="1">
        <v>1.6865160848733745</v>
      </c>
      <c r="BT1133" s="1" t="s">
        <v>104</v>
      </c>
      <c r="BU1133" s="1" t="s">
        <v>104</v>
      </c>
      <c r="BV1133" s="1" t="e">
        <v>#VALUE!</v>
      </c>
      <c r="BW1133" s="1">
        <v>59.089370627051068</v>
      </c>
    </row>
    <row r="1134" spans="1:75" x14ac:dyDescent="0.2">
      <c r="A1134" s="21" t="s">
        <v>4677</v>
      </c>
      <c r="B1134" s="4"/>
      <c r="C1134" s="8" t="s">
        <v>579</v>
      </c>
      <c r="D1134" s="8"/>
      <c r="E1134" s="9" t="s">
        <v>81</v>
      </c>
      <c r="F1134" s="1" t="s">
        <v>4678</v>
      </c>
      <c r="G1134" s="22" t="s">
        <v>4679</v>
      </c>
      <c r="H1134" s="3" t="s">
        <v>84</v>
      </c>
      <c r="I1134" s="1">
        <v>15</v>
      </c>
      <c r="J1134" s="1">
        <v>91.3</v>
      </c>
      <c r="K1134" s="1" t="s">
        <v>699</v>
      </c>
      <c r="L1134" s="1">
        <v>1.2638258088468128</v>
      </c>
      <c r="M1134" s="1">
        <v>2.2258889557504793E-2</v>
      </c>
      <c r="N1134" s="3">
        <v>4250000000</v>
      </c>
      <c r="O1134" s="10">
        <v>44487</v>
      </c>
      <c r="P1134" s="10" t="e">
        <v>#VALUE!</v>
      </c>
      <c r="Q1134" s="1">
        <v>0.58184701141790196</v>
      </c>
      <c r="R1134" s="1">
        <v>1.3145846318358023</v>
      </c>
      <c r="S1134" s="1">
        <v>2.9416643461091851</v>
      </c>
      <c r="T1134" s="1" t="e">
        <v>#VALUE!</v>
      </c>
      <c r="U1134" s="1" t="e">
        <v>#VALUE!</v>
      </c>
      <c r="V1134" s="1" t="e">
        <v>#VALUE!</v>
      </c>
      <c r="W1134" s="1" t="s">
        <v>4680</v>
      </c>
      <c r="X1134" s="1">
        <v>60.069942474365234</v>
      </c>
      <c r="Y1134" s="1">
        <v>4.4857082200000002</v>
      </c>
      <c r="Z1134" s="11">
        <v>0.18518100000000001</v>
      </c>
      <c r="AA1134" s="11">
        <v>0.32108443452458779</v>
      </c>
      <c r="AB1134" s="1" t="s">
        <v>170</v>
      </c>
      <c r="AC1134" s="1">
        <v>96.819000000000003</v>
      </c>
      <c r="AD1134" s="1">
        <v>5.046744023641927</v>
      </c>
      <c r="AE1134" s="1">
        <v>3.4924575910554259</v>
      </c>
      <c r="AF1134" s="11">
        <v>3.4924575910554259</v>
      </c>
      <c r="AG1134" s="1" t="s">
        <v>84</v>
      </c>
      <c r="AH1134" s="1">
        <v>4.6356670689141453</v>
      </c>
      <c r="AI1134" s="1" t="e">
        <v>#VALUE!</v>
      </c>
      <c r="AJ1134" s="11" t="e">
        <v>#VALUE!</v>
      </c>
      <c r="AK1134" s="1" t="s">
        <v>4675</v>
      </c>
      <c r="AL1134" s="1">
        <v>81.050048828125</v>
      </c>
      <c r="AM1134" s="1">
        <v>202.78554899999997</v>
      </c>
      <c r="AN1134" s="1">
        <v>34.71228159546726</v>
      </c>
      <c r="AO1134" s="1">
        <v>1.3059548254620124</v>
      </c>
      <c r="AP1134" s="1">
        <v>158.53142323913914</v>
      </c>
      <c r="AQ1134" s="1" t="s">
        <v>102</v>
      </c>
      <c r="AR1134" s="3" t="s">
        <v>90</v>
      </c>
      <c r="AS1134" s="3">
        <v>47.509582376791748</v>
      </c>
      <c r="AT1134" s="1">
        <v>188.15021769646077</v>
      </c>
      <c r="AU1134" s="1">
        <v>150.02872083770774</v>
      </c>
      <c r="AV1134" s="1">
        <v>130.78276095957463</v>
      </c>
      <c r="AW1134" s="1" t="s">
        <v>4676</v>
      </c>
      <c r="AX1134" s="1">
        <v>24.814900000000002</v>
      </c>
      <c r="AY1134" s="1">
        <v>17.86993</v>
      </c>
      <c r="AZ1134" s="1">
        <v>708.635009765625</v>
      </c>
      <c r="BA1134" s="1">
        <v>462.22</v>
      </c>
      <c r="BB1134" s="1">
        <v>707.75</v>
      </c>
      <c r="BC1134" s="12">
        <v>0.99640845837083236</v>
      </c>
      <c r="BD1134" s="1">
        <v>70.077869642818669</v>
      </c>
      <c r="BE1134" s="1">
        <v>92.812970734953737</v>
      </c>
      <c r="BF1134" s="1">
        <v>56.75141008455595</v>
      </c>
      <c r="BG1134" s="1">
        <v>0.63045250072626247</v>
      </c>
      <c r="BH1134" s="1">
        <v>3.6906228610540723</v>
      </c>
      <c r="BI1134" s="1">
        <v>-20.702898467521585</v>
      </c>
      <c r="BJ1134" s="1">
        <v>-3.4883009455720853</v>
      </c>
      <c r="BK1134" s="1">
        <v>-6.0600920964146283</v>
      </c>
      <c r="BL1134" s="1">
        <v>-7.5651356545263653</v>
      </c>
      <c r="BM1134" s="1">
        <v>-0.90131739151771839</v>
      </c>
      <c r="BN1134" s="1">
        <v>67.846157244600562</v>
      </c>
      <c r="BO1134" s="1">
        <v>141.33428181942656</v>
      </c>
      <c r="BP1134" s="1">
        <v>82.032618657889188</v>
      </c>
      <c r="BQ1134" s="1">
        <v>122.71643169938784</v>
      </c>
      <c r="BR1134" s="1" t="s">
        <v>102</v>
      </c>
      <c r="BS1134" s="1">
        <v>2.3052703627652291</v>
      </c>
      <c r="BT1134" s="1" t="s">
        <v>104</v>
      </c>
      <c r="BU1134" s="1" t="s">
        <v>104</v>
      </c>
      <c r="BV1134" s="1" t="e">
        <v>#VALUE!</v>
      </c>
      <c r="BW1134" s="1">
        <v>76.160949096493653</v>
      </c>
    </row>
    <row r="1135" spans="1:75" x14ac:dyDescent="0.2">
      <c r="A1135" s="8" t="s">
        <v>4681</v>
      </c>
      <c r="B1135" s="4" t="s">
        <v>135</v>
      </c>
      <c r="C1135" s="8" t="s">
        <v>579</v>
      </c>
      <c r="D1135" s="8" t="s">
        <v>224</v>
      </c>
      <c r="E1135" s="9"/>
      <c r="F1135" s="1" t="s">
        <v>4682</v>
      </c>
      <c r="G1135" s="3" t="s">
        <v>4683</v>
      </c>
      <c r="H1135" s="3" t="s">
        <v>138</v>
      </c>
      <c r="I1135" s="1">
        <v>26.5</v>
      </c>
      <c r="J1135" s="1">
        <v>58.5</v>
      </c>
      <c r="K1135" s="1" t="s">
        <v>168</v>
      </c>
      <c r="L1135" s="1">
        <v>2.7857398846297659</v>
      </c>
      <c r="M1135" s="1">
        <v>-4.7975097754583018</v>
      </c>
      <c r="N1135" s="3">
        <v>1000000000</v>
      </c>
      <c r="O1135" s="10">
        <v>44250</v>
      </c>
      <c r="P1135" s="10">
        <v>42943</v>
      </c>
      <c r="Q1135" s="1">
        <v>0.27800839876108707</v>
      </c>
      <c r="R1135" s="1">
        <v>0.6706543185263758</v>
      </c>
      <c r="S1135" s="1">
        <v>2.6058534461186555</v>
      </c>
      <c r="T1135" s="1">
        <v>0.13550142808917975</v>
      </c>
      <c r="U1135" s="1">
        <v>9.0549972840681114E-2</v>
      </c>
      <c r="V1135" s="1">
        <v>1.965380856084642</v>
      </c>
      <c r="W1135" s="1" t="s">
        <v>2626</v>
      </c>
      <c r="X1135" s="1">
        <v>67.821174621582031</v>
      </c>
      <c r="Y1135" s="1">
        <v>3.3611975799999998</v>
      </c>
      <c r="Z1135" s="11">
        <v>0.14552899999999999</v>
      </c>
      <c r="AA1135" s="11">
        <v>0.48904845324080348</v>
      </c>
      <c r="AB1135" s="1" t="s">
        <v>170</v>
      </c>
      <c r="AC1135" s="1">
        <v>96.679000000000002</v>
      </c>
      <c r="AD1135" s="1">
        <v>5.4216184776718839</v>
      </c>
      <c r="AE1135" s="1">
        <v>3.3577167159053296</v>
      </c>
      <c r="AF1135" s="11">
        <v>3.3577167159053296</v>
      </c>
      <c r="AG1135" s="1" t="s">
        <v>84</v>
      </c>
      <c r="AH1135" s="1">
        <v>4.3629040455464558</v>
      </c>
      <c r="AI1135" s="1" t="e">
        <v>#VALUE!</v>
      </c>
      <c r="AJ1135" s="11" t="e">
        <v>#VALUE!</v>
      </c>
      <c r="AK1135" s="1" t="s">
        <v>4675</v>
      </c>
      <c r="AL1135" s="1">
        <v>70.449448820000001</v>
      </c>
      <c r="AM1135" s="1">
        <v>232.85482800000003</v>
      </c>
      <c r="AN1135" s="1">
        <v>40.985873798547857</v>
      </c>
      <c r="AO1135" s="1">
        <v>2.6584531143052703</v>
      </c>
      <c r="AP1135" s="1">
        <v>170.09805886484853</v>
      </c>
      <c r="AQ1135" s="1" t="s">
        <v>102</v>
      </c>
      <c r="AR1135" s="3" t="s">
        <v>103</v>
      </c>
      <c r="AS1135" s="3">
        <v>66.686254288154871</v>
      </c>
      <c r="AT1135" s="1">
        <v>67.845417683863474</v>
      </c>
      <c r="AU1135" s="1">
        <v>8.6870438512942627</v>
      </c>
      <c r="AV1135" s="1">
        <v>-5.8426149588757248</v>
      </c>
      <c r="AW1135" s="1" t="s">
        <v>4676</v>
      </c>
      <c r="AX1135" s="1">
        <v>24.814900000000002</v>
      </c>
      <c r="AY1135" s="1">
        <v>17.86993</v>
      </c>
      <c r="AZ1135" s="1">
        <v>708.635009765625</v>
      </c>
      <c r="BA1135" s="1">
        <v>462.22</v>
      </c>
      <c r="BB1135" s="1">
        <v>707.75</v>
      </c>
      <c r="BC1135" s="12">
        <v>0.99640845837083236</v>
      </c>
      <c r="BD1135" s="1">
        <v>70.077869642818669</v>
      </c>
      <c r="BE1135" s="1">
        <v>92.812970734953737</v>
      </c>
      <c r="BF1135" s="1">
        <v>56.75141008455595</v>
      </c>
      <c r="BG1135" s="1">
        <v>0.63045250072626247</v>
      </c>
      <c r="BH1135" s="1">
        <v>4.3394934976043809</v>
      </c>
      <c r="BI1135" s="1">
        <v>-33.580946850000004</v>
      </c>
      <c r="BJ1135" s="1">
        <v>-1.9326665800000029</v>
      </c>
      <c r="BK1135" s="1">
        <v>-3.6129392200000012</v>
      </c>
      <c r="BL1135" s="1">
        <v>-9.3116729000000049</v>
      </c>
      <c r="BM1135" s="1">
        <v>-1.2372039940722361</v>
      </c>
      <c r="BN1135" s="1">
        <v>70.379617620000005</v>
      </c>
      <c r="BO1135" s="1">
        <v>92.357248569999996</v>
      </c>
      <c r="BP1135" s="1">
        <v>99.682262386883906</v>
      </c>
      <c r="BQ1135" s="1">
        <v>247.29126036412197</v>
      </c>
      <c r="BR1135" s="1" t="s">
        <v>102</v>
      </c>
      <c r="BS1135" s="1">
        <v>3.6605065023956196</v>
      </c>
      <c r="BT1135" s="1" t="s">
        <v>104</v>
      </c>
      <c r="BU1135" s="1" t="s">
        <v>104</v>
      </c>
      <c r="BV1135" s="1" t="e">
        <v>#VALUE!</v>
      </c>
      <c r="BW1135" s="1">
        <v>87.398551256597486</v>
      </c>
    </row>
    <row r="1136" spans="1:75" x14ac:dyDescent="0.2">
      <c r="A1136" s="8" t="s">
        <v>4684</v>
      </c>
      <c r="B1136" s="4" t="s">
        <v>222</v>
      </c>
      <c r="C1136" s="8" t="s">
        <v>579</v>
      </c>
      <c r="D1136" s="8" t="s">
        <v>224</v>
      </c>
      <c r="E1136" s="9"/>
      <c r="F1136" s="1" t="s">
        <v>4685</v>
      </c>
      <c r="G1136" s="3" t="s">
        <v>4686</v>
      </c>
      <c r="H1136" s="3" t="s">
        <v>227</v>
      </c>
      <c r="I1136" s="1">
        <v>25.5</v>
      </c>
      <c r="J1136" s="1">
        <v>60.1</v>
      </c>
      <c r="K1136" s="1" t="s">
        <v>168</v>
      </c>
      <c r="L1136" s="1">
        <v>1.3724812436174512</v>
      </c>
      <c r="M1136" s="1">
        <v>2.5744208377064277E-2</v>
      </c>
      <c r="N1136" s="3">
        <v>1000000000</v>
      </c>
      <c r="O1136" s="10">
        <v>44522</v>
      </c>
      <c r="P1136" s="10">
        <v>44300</v>
      </c>
      <c r="Q1136" s="1">
        <v>0.23356338378899277</v>
      </c>
      <c r="R1136" s="1">
        <v>0.70767823561137533</v>
      </c>
      <c r="S1136" s="1">
        <v>2.1930422602166155</v>
      </c>
      <c r="T1136" s="1">
        <v>0.15934297220550064</v>
      </c>
      <c r="U1136" s="1">
        <v>0.4178877312924989</v>
      </c>
      <c r="V1136" s="1">
        <v>1.7131690855889614</v>
      </c>
      <c r="W1136" s="1" t="s">
        <v>2089</v>
      </c>
      <c r="X1136" s="1">
        <v>58.507617950439453</v>
      </c>
      <c r="Y1136" s="1">
        <v>3.20377285</v>
      </c>
      <c r="Z1136" s="11">
        <v>6.9397E-2</v>
      </c>
      <c r="AA1136" s="11">
        <v>0.30332397643932918</v>
      </c>
      <c r="AB1136" s="1" t="s">
        <v>170</v>
      </c>
      <c r="AC1136" s="1">
        <v>99.191000000000003</v>
      </c>
      <c r="AD1136" s="1">
        <v>5.4852709287354111</v>
      </c>
      <c r="AE1136" s="1">
        <v>3.7086991976563364</v>
      </c>
      <c r="AF1136" s="11">
        <v>3.7086991976563364</v>
      </c>
      <c r="AG1136" s="1" t="s">
        <v>84</v>
      </c>
      <c r="AH1136" s="1">
        <v>5.5909979422913718</v>
      </c>
      <c r="AI1136" s="1" t="e">
        <v>#VALUE!</v>
      </c>
      <c r="AJ1136" s="11" t="e">
        <v>#VALUE!</v>
      </c>
      <c r="AK1136" s="1" t="s">
        <v>4675</v>
      </c>
      <c r="AL1136" s="1">
        <v>59.075891990000002</v>
      </c>
      <c r="AM1136" s="1">
        <v>235.32496699999999</v>
      </c>
      <c r="AN1136" s="1">
        <v>55.72825439013252</v>
      </c>
      <c r="AO1136" s="1">
        <v>1.4127310061601643</v>
      </c>
      <c r="AP1136" s="1">
        <v>148.74521123852244</v>
      </c>
      <c r="AQ1136" s="1" t="s">
        <v>102</v>
      </c>
      <c r="AR1136" s="3" t="s">
        <v>103</v>
      </c>
      <c r="AS1136" s="3">
        <v>58.038640892142546</v>
      </c>
      <c r="AT1136" s="1">
        <v>58.897335309584832</v>
      </c>
      <c r="AU1136" s="1">
        <v>18.866515172988187</v>
      </c>
      <c r="AV1136" s="1">
        <v>-9.9271772906384115E-2</v>
      </c>
      <c r="AW1136" s="1" t="s">
        <v>4676</v>
      </c>
      <c r="AX1136" s="1">
        <v>24.814900000000002</v>
      </c>
      <c r="AY1136" s="1">
        <v>17.86993</v>
      </c>
      <c r="AZ1136" s="1">
        <v>708.635009765625</v>
      </c>
      <c r="BA1136" s="1">
        <v>462.22</v>
      </c>
      <c r="BB1136" s="1">
        <v>707.75</v>
      </c>
      <c r="BC1136" s="12">
        <v>0.99640845837083236</v>
      </c>
      <c r="BD1136" s="1">
        <v>70.077869642818669</v>
      </c>
      <c r="BE1136" s="1">
        <v>92.812970734953737</v>
      </c>
      <c r="BF1136" s="1">
        <v>56.75141008455595</v>
      </c>
      <c r="BG1136" s="1">
        <v>0.63045250072626247</v>
      </c>
      <c r="BH1136" s="1">
        <v>3.5811088295687883</v>
      </c>
      <c r="BI1136" s="1">
        <v>-34.293431490000003</v>
      </c>
      <c r="BJ1136" s="1">
        <v>-1.7324881099999985</v>
      </c>
      <c r="BK1136" s="1">
        <v>-1.4978170999999989</v>
      </c>
      <c r="BL1136" s="1">
        <v>-1.2197068999999985</v>
      </c>
      <c r="BM1136" s="1">
        <v>-1.1477958538246043</v>
      </c>
      <c r="BN1136" s="1">
        <v>57.821398340000002</v>
      </c>
      <c r="BO1136" s="1">
        <v>83.067231300000003</v>
      </c>
      <c r="BP1136" s="1">
        <v>95.030888257925</v>
      </c>
      <c r="BQ1136" s="1">
        <v>136.13650915097253</v>
      </c>
      <c r="BR1136" s="1" t="s">
        <v>102</v>
      </c>
      <c r="BS1136" s="1">
        <v>2.4120465434633811</v>
      </c>
      <c r="BT1136" s="1" t="s">
        <v>104</v>
      </c>
      <c r="BU1136" s="1" t="s">
        <v>104</v>
      </c>
      <c r="BV1136" s="1" t="e">
        <v>#VALUE!</v>
      </c>
      <c r="BW1136" s="1">
        <v>74.857209998648983</v>
      </c>
    </row>
    <row r="1137" spans="1:75" x14ac:dyDescent="0.2">
      <c r="A1137" s="8" t="s">
        <v>4687</v>
      </c>
      <c r="B1137" s="4"/>
      <c r="C1137" s="8" t="s">
        <v>579</v>
      </c>
      <c r="D1137" s="8"/>
      <c r="E1137" s="9" t="s">
        <v>81</v>
      </c>
      <c r="F1137" s="1" t="s">
        <v>4688</v>
      </c>
      <c r="G1137" s="3" t="s">
        <v>4689</v>
      </c>
      <c r="H1137" s="3" t="s">
        <v>84</v>
      </c>
      <c r="I1137" s="1">
        <v>15</v>
      </c>
      <c r="J1137" s="1">
        <v>111.4</v>
      </c>
      <c r="K1137" s="1" t="s">
        <v>699</v>
      </c>
      <c r="L1137" s="1">
        <v>1.5773160640029524</v>
      </c>
      <c r="M1137" s="1">
        <v>3.3024589937393906E-2</v>
      </c>
      <c r="N1137" s="3">
        <v>3000000000</v>
      </c>
      <c r="O1137" s="10">
        <v>44580</v>
      </c>
      <c r="P1137" s="10" t="e">
        <v>#VALUE!</v>
      </c>
      <c r="Q1137" s="1">
        <v>0.60154890983521447</v>
      </c>
      <c r="R1137" s="1">
        <v>1.1708308835394865</v>
      </c>
      <c r="S1137" s="1">
        <v>3.0783090541610436</v>
      </c>
      <c r="T1137" s="1" t="e">
        <v>#VALUE!</v>
      </c>
      <c r="U1137" s="1" t="e">
        <v>#VALUE!</v>
      </c>
      <c r="V1137" s="1" t="e">
        <v>#VALUE!</v>
      </c>
      <c r="W1137" s="1" t="s">
        <v>4690</v>
      </c>
      <c r="X1137" s="1">
        <v>66.921188354492188</v>
      </c>
      <c r="Y1137" s="1">
        <v>4.47434508</v>
      </c>
      <c r="Z1137" s="11">
        <v>8.5916000000000006E-2</v>
      </c>
      <c r="AA1137" s="11">
        <v>0.24363264039897192</v>
      </c>
      <c r="AB1137" s="1" t="s">
        <v>170</v>
      </c>
      <c r="AC1137" s="1">
        <v>97.128</v>
      </c>
      <c r="AD1137" s="1">
        <v>5.046744023641927</v>
      </c>
      <c r="AE1137" s="1">
        <v>3.4924575910554259</v>
      </c>
      <c r="AF1137" s="11">
        <v>3.4924575910554259</v>
      </c>
      <c r="AG1137" s="1" t="s">
        <v>84</v>
      </c>
      <c r="AH1137" s="1">
        <v>4.6356670689141453</v>
      </c>
      <c r="AI1137" s="1" t="e">
        <v>#VALUE!</v>
      </c>
      <c r="AJ1137" s="11" t="e">
        <v>#VALUE!</v>
      </c>
      <c r="AK1137" s="1" t="s">
        <v>4675</v>
      </c>
      <c r="AL1137" s="1">
        <v>92.137290954589844</v>
      </c>
      <c r="AM1137" s="1">
        <v>202.78554899999997</v>
      </c>
      <c r="AN1137" s="1">
        <v>34.71228159546726</v>
      </c>
      <c r="AO1137" s="1">
        <v>1.6509240246406571</v>
      </c>
      <c r="AP1137" s="1">
        <v>158.53142323913914</v>
      </c>
      <c r="AQ1137" s="1" t="s">
        <v>102</v>
      </c>
      <c r="AR1137" s="3" t="s">
        <v>90</v>
      </c>
      <c r="AS1137" s="3">
        <v>57.114441088132438</v>
      </c>
      <c r="AT1137" s="1">
        <v>187.1090061850189</v>
      </c>
      <c r="AU1137" s="1">
        <v>141.19063368995793</v>
      </c>
      <c r="AV1137" s="1">
        <v>124.36473513757016</v>
      </c>
      <c r="AW1137" s="1" t="s">
        <v>4676</v>
      </c>
      <c r="AX1137" s="1">
        <v>24.814900000000002</v>
      </c>
      <c r="AY1137" s="1">
        <v>17.86993</v>
      </c>
      <c r="AZ1137" s="1">
        <v>708.635009765625</v>
      </c>
      <c r="BA1137" s="1">
        <v>462.22</v>
      </c>
      <c r="BB1137" s="1">
        <v>707.75</v>
      </c>
      <c r="BC1137" s="12">
        <v>0.99640845837083236</v>
      </c>
      <c r="BD1137" s="1">
        <v>70.077869642818669</v>
      </c>
      <c r="BE1137" s="1">
        <v>92.812970734953737</v>
      </c>
      <c r="BF1137" s="1">
        <v>56.75141008455595</v>
      </c>
      <c r="BG1137" s="1">
        <v>0.63045250072626247</v>
      </c>
      <c r="BH1137" s="1">
        <v>3.4305270362765228</v>
      </c>
      <c r="BI1137" s="1">
        <v>-13.797294223360012</v>
      </c>
      <c r="BJ1137" s="1">
        <v>-4.0884598931453979</v>
      </c>
      <c r="BK1137" s="1">
        <v>-8.5251435251689429</v>
      </c>
      <c r="BL1137" s="1">
        <v>-3.9298446377063954</v>
      </c>
      <c r="BM1137" s="1">
        <v>-0.75301996961379547</v>
      </c>
      <c r="BN1137" s="1">
        <v>67.974241909481492</v>
      </c>
      <c r="BO1137" s="1">
        <v>131.89370542070083</v>
      </c>
      <c r="BP1137" s="1">
        <v>62.197666066350543</v>
      </c>
      <c r="BQ1137" s="1">
        <v>154.20482909838995</v>
      </c>
      <c r="BR1137" s="1" t="s">
        <v>102</v>
      </c>
      <c r="BS1137" s="1">
        <v>2.6502395619438741</v>
      </c>
      <c r="BT1137" s="1" t="s">
        <v>104</v>
      </c>
      <c r="BU1137" s="1" t="s">
        <v>104</v>
      </c>
      <c r="BV1137" s="1" t="e">
        <v>#VALUE!</v>
      </c>
      <c r="BW1137" s="1">
        <v>86.07836196190371</v>
      </c>
    </row>
    <row r="1138" spans="1:75" x14ac:dyDescent="0.2">
      <c r="A1138" s="8" t="s">
        <v>4691</v>
      </c>
      <c r="B1138" s="4" t="s">
        <v>754</v>
      </c>
      <c r="C1138" s="8" t="s">
        <v>579</v>
      </c>
      <c r="D1138" s="8" t="s">
        <v>224</v>
      </c>
      <c r="E1138" s="9"/>
      <c r="F1138" s="1" t="s">
        <v>4692</v>
      </c>
      <c r="G1138" s="3" t="s">
        <v>4693</v>
      </c>
      <c r="H1138" s="3" t="s">
        <v>757</v>
      </c>
      <c r="I1138" s="1">
        <v>35.5</v>
      </c>
      <c r="J1138" s="1">
        <v>114</v>
      </c>
      <c r="K1138" s="1" t="s">
        <v>168</v>
      </c>
      <c r="L1138" s="1" t="s">
        <v>100</v>
      </c>
      <c r="M1138" s="1" t="s">
        <v>100</v>
      </c>
      <c r="N1138" s="3">
        <v>0</v>
      </c>
      <c r="O1138" s="10">
        <v>43033</v>
      </c>
      <c r="P1138" s="10">
        <v>41445</v>
      </c>
      <c r="Q1138" s="1">
        <v>0.48975724868318693</v>
      </c>
      <c r="R1138" s="1">
        <v>1.5868210741223132</v>
      </c>
      <c r="S1138" s="1">
        <v>3.180871787070183</v>
      </c>
      <c r="T1138" s="1" t="s">
        <v>85</v>
      </c>
      <c r="U1138" s="1" t="s">
        <v>85</v>
      </c>
      <c r="V1138" s="1" t="s">
        <v>85</v>
      </c>
      <c r="W1138" s="1" t="s">
        <v>2748</v>
      </c>
      <c r="X1138" s="1" t="s">
        <v>85</v>
      </c>
      <c r="Y1138" s="1" t="s">
        <v>100</v>
      </c>
      <c r="Z1138" s="11" t="s">
        <v>100</v>
      </c>
      <c r="AA1138" s="11" t="s">
        <v>100</v>
      </c>
      <c r="AB1138" s="1" t="s">
        <v>170</v>
      </c>
      <c r="AC1138" s="1" t="s">
        <v>100</v>
      </c>
      <c r="AD1138" s="1">
        <v>5.8255453996199131</v>
      </c>
      <c r="AE1138" s="1">
        <v>4.6556628268058162</v>
      </c>
      <c r="AF1138" s="11">
        <v>4.6556628268058162</v>
      </c>
      <c r="AG1138" s="1" t="s">
        <v>84</v>
      </c>
      <c r="AH1138" s="1">
        <v>273.52343196494638</v>
      </c>
      <c r="AI1138" s="1" t="e">
        <v>#VALUE!</v>
      </c>
      <c r="AJ1138" s="11" t="e">
        <v>#VALUE!</v>
      </c>
      <c r="AK1138" s="1" t="s">
        <v>4675</v>
      </c>
      <c r="AL1138" s="1" t="s">
        <v>100</v>
      </c>
      <c r="AM1138" s="1">
        <v>334.51393200000001</v>
      </c>
      <c r="AN1138" s="1">
        <v>204.26308170390584</v>
      </c>
      <c r="AO1138" s="1">
        <v>0.99931553730321698</v>
      </c>
      <c r="AP1138" s="1">
        <v>122.03007782320633</v>
      </c>
      <c r="AQ1138" s="1" t="s">
        <v>177</v>
      </c>
      <c r="AR1138" s="3" t="s">
        <v>103</v>
      </c>
      <c r="AS1138" s="3" t="s">
        <v>100</v>
      </c>
      <c r="AT1138" s="1" t="s">
        <v>100</v>
      </c>
      <c r="AU1138" s="1" t="s">
        <v>100</v>
      </c>
      <c r="AV1138" s="1" t="s">
        <v>100</v>
      </c>
      <c r="AW1138" s="1" t="s">
        <v>4676</v>
      </c>
      <c r="AX1138" s="1">
        <v>24.814900000000002</v>
      </c>
      <c r="AY1138" s="1">
        <v>17.86993</v>
      </c>
      <c r="AZ1138" s="1">
        <v>708.635009765625</v>
      </c>
      <c r="BA1138" s="1">
        <v>462.22</v>
      </c>
      <c r="BB1138" s="1">
        <v>707.75</v>
      </c>
      <c r="BC1138" s="12">
        <v>0.99640845837083236</v>
      </c>
      <c r="BD1138" s="1">
        <v>70.077869642818669</v>
      </c>
      <c r="BE1138" s="1">
        <v>92.812970734953737</v>
      </c>
      <c r="BF1138" s="1">
        <v>56.75141008455595</v>
      </c>
      <c r="BG1138" s="1">
        <v>0.63045250072626247</v>
      </c>
      <c r="BH1138" s="1">
        <v>7.6632443531827512</v>
      </c>
      <c r="BI1138" s="1" t="s">
        <v>100</v>
      </c>
      <c r="BJ1138" s="1" t="s">
        <v>100</v>
      </c>
      <c r="BK1138" s="1" t="s">
        <v>100</v>
      </c>
      <c r="BL1138" s="1" t="s">
        <v>100</v>
      </c>
      <c r="BM1138" s="1" t="s">
        <v>100</v>
      </c>
      <c r="BN1138" s="1" t="s">
        <v>100</v>
      </c>
      <c r="BO1138" s="1" t="s">
        <v>100</v>
      </c>
      <c r="BP1138" s="1" t="e">
        <v>#VALUE!</v>
      </c>
      <c r="BQ1138" s="1" t="e">
        <v>#VALUE!</v>
      </c>
      <c r="BR1138" s="1" t="s">
        <v>177</v>
      </c>
      <c r="BS1138" s="1">
        <v>0.99931553730321698</v>
      </c>
      <c r="BT1138" s="1" t="s">
        <v>100</v>
      </c>
      <c r="BU1138" s="1" t="s">
        <v>100</v>
      </c>
      <c r="BV1138" s="1" t="e">
        <v>#VALUE!</v>
      </c>
      <c r="BW1138" s="1" t="s">
        <v>85</v>
      </c>
    </row>
    <row r="1139" spans="1:75" x14ac:dyDescent="0.2">
      <c r="A1139" s="8" t="s">
        <v>4694</v>
      </c>
      <c r="B1139" s="4"/>
      <c r="C1139" s="8" t="s">
        <v>579</v>
      </c>
      <c r="D1139" s="8"/>
      <c r="E1139" s="9" t="s">
        <v>81</v>
      </c>
      <c r="F1139" s="1" t="s">
        <v>4695</v>
      </c>
      <c r="G1139" s="3" t="s">
        <v>4696</v>
      </c>
      <c r="H1139" s="3" t="s">
        <v>84</v>
      </c>
      <c r="I1139" s="1">
        <v>30</v>
      </c>
      <c r="J1139" s="1">
        <v>184.6</v>
      </c>
      <c r="K1139" s="1" t="s">
        <v>699</v>
      </c>
      <c r="L1139" s="1">
        <v>1.6151994234237363</v>
      </c>
      <c r="M1139" s="1">
        <v>3.4554749131813084E-2</v>
      </c>
      <c r="N1139" s="3">
        <v>3250000000</v>
      </c>
      <c r="O1139" s="10">
        <v>44630</v>
      </c>
      <c r="P1139" s="10" t="e">
        <v>#VALUE!</v>
      </c>
      <c r="Q1139" s="1">
        <v>0.58016990354423648</v>
      </c>
      <c r="R1139" s="1">
        <v>1.2289583764768963</v>
      </c>
      <c r="S1139" s="1">
        <v>3.1196091493583822</v>
      </c>
      <c r="T1139" s="1" t="e">
        <v>#VALUE!</v>
      </c>
      <c r="U1139" s="1" t="e">
        <v>#VALUE!</v>
      </c>
      <c r="V1139" s="1" t="e">
        <v>#VALUE!</v>
      </c>
      <c r="W1139" s="1" t="s">
        <v>4697</v>
      </c>
      <c r="X1139" s="1">
        <v>66.983833312988281</v>
      </c>
      <c r="Y1139" s="1">
        <v>4.4606876099999999</v>
      </c>
      <c r="Z1139" s="11">
        <v>9.5422000000000007E-2</v>
      </c>
      <c r="AA1139" s="11">
        <v>0.29124453476379042</v>
      </c>
      <c r="AB1139" s="1" t="s">
        <v>170</v>
      </c>
      <c r="AC1139" s="1">
        <v>98.641000000000005</v>
      </c>
      <c r="AD1139" s="1">
        <v>5.459559138558105</v>
      </c>
      <c r="AE1139" s="1" t="s">
        <v>84</v>
      </c>
      <c r="AF1139" s="11" t="s">
        <v>84</v>
      </c>
      <c r="AG1139" s="1" t="s">
        <v>84</v>
      </c>
      <c r="AH1139" s="1" t="s">
        <v>84</v>
      </c>
      <c r="AI1139" s="1" t="e">
        <v>#VALUE!</v>
      </c>
      <c r="AJ1139" s="11" t="e">
        <v>#VALUE!</v>
      </c>
      <c r="AK1139" s="1" t="s">
        <v>4675</v>
      </c>
      <c r="AL1139" s="1">
        <v>91.579566955566406</v>
      </c>
      <c r="AM1139" s="1">
        <v>167.83724699999999</v>
      </c>
      <c r="AN1139" s="1">
        <v>33.577978404257777</v>
      </c>
      <c r="AO1139" s="1">
        <v>1.7029431895961671</v>
      </c>
      <c r="AP1139" s="1">
        <v>156.78659181988689</v>
      </c>
      <c r="AQ1139" s="1" t="s">
        <v>102</v>
      </c>
      <c r="AR1139" s="3" t="s">
        <v>90</v>
      </c>
      <c r="AS1139" s="3">
        <v>59.137715731404363</v>
      </c>
      <c r="AT1139" s="1">
        <v>185.2811984311999</v>
      </c>
      <c r="AU1139" s="1">
        <v>138.13430118729767</v>
      </c>
      <c r="AV1139" s="1">
        <v>121.68369658610176</v>
      </c>
      <c r="AW1139" s="13" t="s">
        <v>4676</v>
      </c>
      <c r="AX1139" s="1">
        <v>24.814900000000002</v>
      </c>
      <c r="AY1139" s="1">
        <v>17.86993</v>
      </c>
      <c r="AZ1139" s="1">
        <v>708.635009765625</v>
      </c>
      <c r="BA1139" s="1">
        <v>462.22</v>
      </c>
      <c r="BB1139" s="1">
        <v>707.75</v>
      </c>
      <c r="BC1139" s="12">
        <v>0.99640845837083236</v>
      </c>
      <c r="BD1139" s="1">
        <v>70.077869642818669</v>
      </c>
      <c r="BE1139" s="1">
        <v>92.812970734953737</v>
      </c>
      <c r="BF1139" s="1">
        <v>56.75141008455595</v>
      </c>
      <c r="BG1139" s="1">
        <v>0.63045250072626247</v>
      </c>
      <c r="BH1139" s="1">
        <v>3.2936344969199181</v>
      </c>
      <c r="BI1139" s="1">
        <v>-10.522059454833197</v>
      </c>
      <c r="BJ1139" s="1">
        <v>-3.1142795674217609</v>
      </c>
      <c r="BK1139" s="1">
        <v>-3.6110811506397908</v>
      </c>
      <c r="BL1139" s="1">
        <v>-1.2639402603174403</v>
      </c>
      <c r="BM1139" s="1">
        <v>-0.658980089318836</v>
      </c>
      <c r="BN1139" s="1">
        <v>68.142220143184147</v>
      </c>
      <c r="BO1139" s="1">
        <v>142.13375234586783</v>
      </c>
      <c r="BP1139" s="1">
        <v>68.324285070647335</v>
      </c>
      <c r="BQ1139" s="1">
        <v>161.17227276900792</v>
      </c>
      <c r="BR1139" s="1" t="s">
        <v>102</v>
      </c>
      <c r="BS1139" s="1">
        <v>2.7049965776865159</v>
      </c>
      <c r="BT1139" s="1" t="s">
        <v>104</v>
      </c>
      <c r="BU1139" s="1" t="s">
        <v>104</v>
      </c>
      <c r="BV1139" s="1" t="e">
        <v>#VALUE!</v>
      </c>
      <c r="BW1139" s="1">
        <v>87.600389251422996</v>
      </c>
    </row>
    <row r="1140" spans="1:75" x14ac:dyDescent="0.2">
      <c r="A1140" s="8" t="s">
        <v>4694</v>
      </c>
      <c r="B1140" s="4"/>
      <c r="C1140" s="8" t="s">
        <v>579</v>
      </c>
      <c r="D1140" s="8"/>
      <c r="E1140" s="9" t="s">
        <v>81</v>
      </c>
      <c r="F1140" s="1" t="s">
        <v>4695</v>
      </c>
      <c r="G1140" s="3" t="s">
        <v>4696</v>
      </c>
      <c r="H1140" s="3" t="s">
        <v>84</v>
      </c>
      <c r="I1140" s="1">
        <v>30</v>
      </c>
      <c r="J1140" s="1">
        <v>184.6</v>
      </c>
      <c r="K1140" s="1" t="s">
        <v>699</v>
      </c>
      <c r="L1140" s="1">
        <v>1.6151994234237363</v>
      </c>
      <c r="M1140" s="1">
        <v>3.4554749131813084E-2</v>
      </c>
      <c r="N1140" s="3">
        <v>3250000000</v>
      </c>
      <c r="O1140" s="10">
        <v>44630</v>
      </c>
      <c r="P1140" s="10" t="e">
        <v>#VALUE!</v>
      </c>
      <c r="Q1140" s="1">
        <v>0.58016990354423648</v>
      </c>
      <c r="R1140" s="1">
        <v>1.2289583764768963</v>
      </c>
      <c r="S1140" s="1">
        <v>3.1196091493583822</v>
      </c>
      <c r="T1140" s="1" t="e">
        <v>#VALUE!</v>
      </c>
      <c r="U1140" s="1" t="e">
        <v>#VALUE!</v>
      </c>
      <c r="V1140" s="1" t="e">
        <v>#VALUE!</v>
      </c>
      <c r="W1140" s="1" t="s">
        <v>4697</v>
      </c>
      <c r="X1140" s="1">
        <v>66.983833312988281</v>
      </c>
      <c r="Y1140" s="1">
        <v>4.4606876099999999</v>
      </c>
      <c r="Z1140" s="11">
        <v>9.5422000000000007E-2</v>
      </c>
      <c r="AA1140" s="11">
        <v>0.29124453476379042</v>
      </c>
      <c r="AB1140" s="1" t="s">
        <v>170</v>
      </c>
      <c r="AC1140" s="1">
        <v>98.641000000000005</v>
      </c>
      <c r="AD1140" s="1">
        <v>5.046744023641927</v>
      </c>
      <c r="AE1140" s="1">
        <v>3.4924575910554259</v>
      </c>
      <c r="AF1140" s="11">
        <v>3.4924575910554259</v>
      </c>
      <c r="AG1140" s="1" t="s">
        <v>84</v>
      </c>
      <c r="AH1140" s="1">
        <v>4.6356670689141453</v>
      </c>
      <c r="AI1140" s="1" t="e">
        <v>#VALUE!</v>
      </c>
      <c r="AJ1140" s="11" t="e">
        <v>#VALUE!</v>
      </c>
      <c r="AK1140" s="1" t="s">
        <v>4675</v>
      </c>
      <c r="AL1140" s="1">
        <v>91.579566955566406</v>
      </c>
      <c r="AM1140" s="1">
        <v>202.78554899999997</v>
      </c>
      <c r="AN1140" s="1">
        <v>34.71228159546726</v>
      </c>
      <c r="AO1140" s="1">
        <v>1.7029431895961671</v>
      </c>
      <c r="AP1140" s="1">
        <v>158.53142323913914</v>
      </c>
      <c r="AQ1140" s="1" t="s">
        <v>102</v>
      </c>
      <c r="AR1140" s="3" t="s">
        <v>90</v>
      </c>
      <c r="AS1140" s="3">
        <v>59.137715731404363</v>
      </c>
      <c r="AT1140" s="1">
        <v>185.2811984311999</v>
      </c>
      <c r="AU1140" s="1">
        <v>138.13430118729767</v>
      </c>
      <c r="AV1140" s="1">
        <v>121.68369658610176</v>
      </c>
      <c r="AW1140" s="1" t="s">
        <v>4676</v>
      </c>
      <c r="AX1140" s="1">
        <v>24.814900000000002</v>
      </c>
      <c r="AY1140" s="1">
        <v>17.86993</v>
      </c>
      <c r="AZ1140" s="1">
        <v>708.635009765625</v>
      </c>
      <c r="BA1140" s="1">
        <v>462.22</v>
      </c>
      <c r="BB1140" s="1">
        <v>707.75</v>
      </c>
      <c r="BC1140" s="12">
        <v>0.99640845837083236</v>
      </c>
      <c r="BD1140" s="1">
        <v>70.077869642818669</v>
      </c>
      <c r="BE1140" s="1">
        <v>92.812970734953737</v>
      </c>
      <c r="BF1140" s="1">
        <v>56.75141008455595</v>
      </c>
      <c r="BG1140" s="1">
        <v>0.63045250072626247</v>
      </c>
      <c r="BH1140" s="1">
        <v>3.2936344969199181</v>
      </c>
      <c r="BI1140" s="1">
        <v>-10.522059454833197</v>
      </c>
      <c r="BJ1140" s="1">
        <v>-3.1142795674217609</v>
      </c>
      <c r="BK1140" s="1">
        <v>-3.6110811506397908</v>
      </c>
      <c r="BL1140" s="1">
        <v>-1.2639402603174403</v>
      </c>
      <c r="BM1140" s="1">
        <v>-0.658980089318836</v>
      </c>
      <c r="BN1140" s="1">
        <v>68.142220143184147</v>
      </c>
      <c r="BO1140" s="1">
        <v>142.13375234586783</v>
      </c>
      <c r="BP1140" s="1">
        <v>68.324285070647335</v>
      </c>
      <c r="BQ1140" s="1">
        <v>161.17227276900792</v>
      </c>
      <c r="BR1140" s="1" t="s">
        <v>102</v>
      </c>
      <c r="BS1140" s="1">
        <v>2.7049965776865159</v>
      </c>
      <c r="BT1140" s="1" t="s">
        <v>104</v>
      </c>
      <c r="BU1140" s="1" t="s">
        <v>104</v>
      </c>
      <c r="BV1140" s="1" t="e">
        <v>#VALUE!</v>
      </c>
      <c r="BW1140" s="1">
        <v>87.600389251422996</v>
      </c>
    </row>
    <row r="1141" spans="1:75" x14ac:dyDescent="0.2">
      <c r="A1141" s="8" t="s">
        <v>4698</v>
      </c>
      <c r="B1141" s="4"/>
      <c r="C1141" s="8" t="s">
        <v>579</v>
      </c>
      <c r="D1141" s="8"/>
      <c r="E1141" s="9" t="s">
        <v>81</v>
      </c>
      <c r="F1141" s="1" t="s">
        <v>4699</v>
      </c>
      <c r="G1141" s="3" t="s">
        <v>4700</v>
      </c>
      <c r="H1141" s="3" t="s">
        <v>84</v>
      </c>
      <c r="I1141" s="1">
        <v>45</v>
      </c>
      <c r="J1141" s="1" t="s">
        <v>85</v>
      </c>
      <c r="K1141" s="1" t="s">
        <v>85</v>
      </c>
      <c r="L1141" s="1" t="s">
        <v>85</v>
      </c>
      <c r="M1141" s="1" t="s">
        <v>85</v>
      </c>
      <c r="N1141" s="3">
        <v>2500000000</v>
      </c>
      <c r="O1141" s="10">
        <v>43907</v>
      </c>
      <c r="P1141" s="10" t="e">
        <v>#VALUE!</v>
      </c>
      <c r="Q1141" s="1">
        <v>1.1446360309224524</v>
      </c>
      <c r="R1141" s="1">
        <v>2.6345782086351743</v>
      </c>
      <c r="S1141" s="1">
        <v>5.6838861486537384</v>
      </c>
      <c r="T1141" s="1" t="e">
        <v>#VALUE!</v>
      </c>
      <c r="U1141" s="1" t="e">
        <v>#VALUE!</v>
      </c>
      <c r="V1141" s="1" t="e">
        <v>#VALUE!</v>
      </c>
      <c r="W1141" s="1" t="s">
        <v>4555</v>
      </c>
      <c r="X1141" s="1">
        <v>60.088985443115234</v>
      </c>
      <c r="Y1141" s="1">
        <v>4.3842571994624366</v>
      </c>
      <c r="Z1141" s="11">
        <v>0.20488999999999999</v>
      </c>
      <c r="AA1141" s="11">
        <v>0.97893512208462319</v>
      </c>
      <c r="AB1141" s="1" t="s">
        <v>87</v>
      </c>
      <c r="AC1141" s="1">
        <v>97.555999999999997</v>
      </c>
      <c r="AD1141" s="1">
        <v>5.2784937318169236</v>
      </c>
      <c r="AE1141" s="1" t="s">
        <v>84</v>
      </c>
      <c r="AF1141" s="11" t="s">
        <v>84</v>
      </c>
      <c r="AG1141" s="1" t="s">
        <v>84</v>
      </c>
      <c r="AH1141" s="1" t="s">
        <v>84</v>
      </c>
      <c r="AI1141" s="1" t="e">
        <v>#VALUE!</v>
      </c>
      <c r="AJ1141" s="11" t="e">
        <v>#VALUE!</v>
      </c>
      <c r="AK1141" s="1" t="s">
        <v>4675</v>
      </c>
      <c r="AL1141" s="1">
        <v>98.757743835449219</v>
      </c>
      <c r="AM1141" s="1">
        <v>158.51326700000001</v>
      </c>
      <c r="AN1141" s="1">
        <v>18.900646147172921</v>
      </c>
      <c r="AO1141" s="1">
        <v>4.7036276522929503</v>
      </c>
      <c r="AP1141" s="1">
        <v>140.88849714566089</v>
      </c>
      <c r="AQ1141" s="1" t="s">
        <v>102</v>
      </c>
      <c r="AR1141" s="3" t="s">
        <v>90</v>
      </c>
      <c r="AS1141" s="3">
        <v>59.750493291961739</v>
      </c>
      <c r="AT1141" s="1">
        <v>154.86387297556797</v>
      </c>
      <c r="AU1141" s="1">
        <v>81.181361122388338</v>
      </c>
      <c r="AV1141" s="1">
        <v>66.036879282448652</v>
      </c>
      <c r="AW1141" s="1" t="s">
        <v>4676</v>
      </c>
      <c r="AX1141" s="1">
        <v>24.814900000000002</v>
      </c>
      <c r="AY1141" s="1">
        <v>17.86993</v>
      </c>
      <c r="AZ1141" s="1">
        <v>708.635009765625</v>
      </c>
      <c r="BA1141" s="1">
        <v>462.22</v>
      </c>
      <c r="BB1141" s="1">
        <v>707.75</v>
      </c>
      <c r="BC1141" s="12">
        <v>0.99640845837083236</v>
      </c>
      <c r="BD1141" s="1">
        <v>70.077869642818669</v>
      </c>
      <c r="BE1141" s="1">
        <v>92.812970734953737</v>
      </c>
      <c r="BF1141" s="1">
        <v>56.75141008455595</v>
      </c>
      <c r="BG1141" s="1">
        <v>0.63045250072626247</v>
      </c>
      <c r="BH1141" s="1">
        <v>5.2813141683778237</v>
      </c>
      <c r="BI1141" s="1">
        <v>-18.089847149211423</v>
      </c>
      <c r="BJ1141" s="1">
        <v>-6.586839364218207</v>
      </c>
      <c r="BK1141" s="1">
        <v>-8.0951508618034183</v>
      </c>
      <c r="BL1141" s="1">
        <v>-16.974334762178998</v>
      </c>
      <c r="BM1141" s="1">
        <v>-1.2617780619920203</v>
      </c>
      <c r="BN1141" s="1">
        <v>91.494285943402076</v>
      </c>
      <c r="BO1141" s="1">
        <v>155.39379246766981</v>
      </c>
      <c r="BP1141" s="1">
        <v>88.63299845783844</v>
      </c>
      <c r="BQ1141" s="1">
        <v>415.19315403071744</v>
      </c>
      <c r="BR1141" s="1" t="s">
        <v>102</v>
      </c>
      <c r="BS1141" s="1">
        <v>4.7036276522929503</v>
      </c>
      <c r="BT1141" s="1">
        <v>59.313097049800632</v>
      </c>
      <c r="BU1141" s="1">
        <v>155.77646171961135</v>
      </c>
      <c r="BV1141" s="1">
        <v>59.109194541714729</v>
      </c>
      <c r="BW1141" s="1">
        <v>93.84504123996571</v>
      </c>
    </row>
    <row r="1142" spans="1:75" x14ac:dyDescent="0.2">
      <c r="A1142" s="8" t="s">
        <v>4701</v>
      </c>
      <c r="B1142" s="4"/>
      <c r="C1142" s="8" t="s">
        <v>579</v>
      </c>
      <c r="D1142" s="8"/>
      <c r="E1142" s="9" t="s">
        <v>81</v>
      </c>
      <c r="F1142" s="1" t="s">
        <v>4702</v>
      </c>
      <c r="G1142" s="3" t="s">
        <v>4703</v>
      </c>
      <c r="H1142" s="3" t="s">
        <v>84</v>
      </c>
      <c r="I1142" s="1">
        <v>25</v>
      </c>
      <c r="J1142" s="1" t="s">
        <v>85</v>
      </c>
      <c r="K1142" s="1" t="s">
        <v>85</v>
      </c>
      <c r="L1142" s="1" t="s">
        <v>85</v>
      </c>
      <c r="M1142" s="1" t="s">
        <v>85</v>
      </c>
      <c r="N1142" s="3">
        <v>3000000000</v>
      </c>
      <c r="O1142" s="10">
        <v>42758</v>
      </c>
      <c r="P1142" s="10" t="e">
        <v>#VALUE!</v>
      </c>
      <c r="Q1142" s="1">
        <v>0.39015576243524031</v>
      </c>
      <c r="R1142" s="1">
        <v>1.171577197671847</v>
      </c>
      <c r="S1142" s="1">
        <v>3.0544839500623588</v>
      </c>
      <c r="T1142" s="1" t="e">
        <v>#VALUE!</v>
      </c>
      <c r="U1142" s="1" t="e">
        <v>#VALUE!</v>
      </c>
      <c r="V1142" s="1" t="e">
        <v>#VALUE!</v>
      </c>
      <c r="W1142" s="1" t="s">
        <v>4704</v>
      </c>
      <c r="X1142" s="1">
        <v>46.634872436523438</v>
      </c>
      <c r="Y1142" s="1">
        <v>4.2883680522282317</v>
      </c>
      <c r="Z1142" s="11">
        <v>-4.7752999999999997E-2</v>
      </c>
      <c r="AA1142" s="11">
        <v>0.62541310412660422</v>
      </c>
      <c r="AB1142" s="1" t="s">
        <v>87</v>
      </c>
      <c r="AC1142" s="1">
        <v>99.356999999999999</v>
      </c>
      <c r="AD1142" s="1">
        <v>5.228035435901659</v>
      </c>
      <c r="AE1142" s="1" t="s">
        <v>84</v>
      </c>
      <c r="AF1142" s="11" t="s">
        <v>84</v>
      </c>
      <c r="AG1142" s="1" t="s">
        <v>84</v>
      </c>
      <c r="AH1142" s="1" t="s">
        <v>84</v>
      </c>
      <c r="AI1142" s="1" t="e">
        <v>#VALUE!</v>
      </c>
      <c r="AJ1142" s="11" t="e">
        <v>#VALUE!</v>
      </c>
      <c r="AK1142" s="1" t="s">
        <v>4675</v>
      </c>
      <c r="AL1142" s="1">
        <v>71.365135192871094</v>
      </c>
      <c r="AM1142" s="1">
        <v>156.45235299999999</v>
      </c>
      <c r="AN1142" s="1">
        <v>42.725761892488919</v>
      </c>
      <c r="AO1142" s="1">
        <v>1.5715263518138261</v>
      </c>
      <c r="AP1142" s="1">
        <v>97.586102208600451</v>
      </c>
      <c r="AQ1142" s="1" t="s">
        <v>102</v>
      </c>
      <c r="AR1142" s="3" t="s">
        <v>90</v>
      </c>
      <c r="AS1142" s="3">
        <v>36.997611511335649</v>
      </c>
      <c r="AT1142" s="1">
        <v>167.80637470323558</v>
      </c>
      <c r="AU1142" s="1">
        <v>123.90016574641245</v>
      </c>
      <c r="AV1142" s="1">
        <v>106.43122195628104</v>
      </c>
      <c r="AW1142" s="1" t="s">
        <v>4676</v>
      </c>
      <c r="AX1142" s="1">
        <v>24.814900000000002</v>
      </c>
      <c r="AY1142" s="1">
        <v>17.86993</v>
      </c>
      <c r="AZ1142" s="1">
        <v>708.635009765625</v>
      </c>
      <c r="BA1142" s="1">
        <v>462.22</v>
      </c>
      <c r="BB1142" s="1">
        <v>707.75</v>
      </c>
      <c r="BC1142" s="12">
        <v>0.99640845837083236</v>
      </c>
      <c r="BD1142" s="1">
        <v>70.077869642818669</v>
      </c>
      <c r="BE1142" s="1">
        <v>92.812970734953737</v>
      </c>
      <c r="BF1142" s="1">
        <v>56.75141008455595</v>
      </c>
      <c r="BG1142" s="1">
        <v>0.63045250072626247</v>
      </c>
      <c r="BH1142" s="1">
        <v>8.424366872005475</v>
      </c>
      <c r="BI1142" s="1">
        <v>-21.130467047367219</v>
      </c>
      <c r="BJ1142" s="1">
        <v>-3.1519011625781062</v>
      </c>
      <c r="BK1142" s="1">
        <v>5.6695645387478564</v>
      </c>
      <c r="BL1142" s="1">
        <v>-9.2868128657983959</v>
      </c>
      <c r="BM1142" s="1">
        <v>-0.90654195359803069</v>
      </c>
      <c r="BN1142" s="1">
        <v>51.461294983939879</v>
      </c>
      <c r="BO1142" s="1">
        <v>116.44717370965849</v>
      </c>
      <c r="BP1142" s="1">
        <v>69.372053438043096</v>
      </c>
      <c r="BQ1142" s="1">
        <v>149.65778390724438</v>
      </c>
      <c r="BR1142" s="1" t="s">
        <v>102</v>
      </c>
      <c r="BS1142" s="1">
        <v>1.5715263518138261</v>
      </c>
      <c r="BT1142" s="1">
        <v>36.531699382368728</v>
      </c>
      <c r="BU1142" s="1">
        <v>142.15556993417761</v>
      </c>
      <c r="BV1142" s="1">
        <v>67.021246590829634</v>
      </c>
      <c r="BW1142" s="1">
        <v>65.297289183923283</v>
      </c>
    </row>
    <row r="1143" spans="1:75" x14ac:dyDescent="0.2">
      <c r="A1143" s="8" t="s">
        <v>4705</v>
      </c>
      <c r="B1143" s="4"/>
      <c r="C1143" s="8" t="s">
        <v>579</v>
      </c>
      <c r="D1143" s="8"/>
      <c r="E1143" s="9" t="s">
        <v>81</v>
      </c>
      <c r="F1143" s="1" t="s">
        <v>4706</v>
      </c>
      <c r="G1143" s="3" t="s">
        <v>4707</v>
      </c>
      <c r="H1143" s="3" t="s">
        <v>84</v>
      </c>
      <c r="I1143" s="1" t="s">
        <v>100</v>
      </c>
      <c r="J1143" s="1" t="s">
        <v>85</v>
      </c>
      <c r="K1143" s="1" t="s">
        <v>85</v>
      </c>
      <c r="L1143" s="1" t="s">
        <v>85</v>
      </c>
      <c r="M1143" s="1" t="s">
        <v>85</v>
      </c>
      <c r="N1143" s="3">
        <v>1030000</v>
      </c>
      <c r="O1143" s="10">
        <v>45604</v>
      </c>
      <c r="P1143" s="10" t="e">
        <v>#VALUE!</v>
      </c>
      <c r="Q1143" s="1">
        <v>1.5308352113962975</v>
      </c>
      <c r="R1143" s="1">
        <v>-0.85088241946102983</v>
      </c>
      <c r="S1143" s="1">
        <v>1.8259965750145435</v>
      </c>
      <c r="T1143" s="1" t="e">
        <v>#VALUE!</v>
      </c>
      <c r="U1143" s="1" t="e">
        <v>#VALUE!</v>
      </c>
      <c r="V1143" s="1" t="e">
        <v>#VALUE!</v>
      </c>
      <c r="W1143" s="1" t="s">
        <v>4708</v>
      </c>
      <c r="X1143" s="1">
        <v>112.33273315429688</v>
      </c>
      <c r="Y1143" s="1">
        <v>5.3971171652335412</v>
      </c>
      <c r="Z1143" s="11" t="s">
        <v>100</v>
      </c>
      <c r="AA1143" s="11" t="s">
        <v>100</v>
      </c>
      <c r="AB1143" s="1" t="s">
        <v>87</v>
      </c>
      <c r="AC1143" s="1">
        <v>96.075000000000003</v>
      </c>
      <c r="AD1143" s="1">
        <v>4.8947585364097117</v>
      </c>
      <c r="AE1143" s="1">
        <v>3.2925726100307826</v>
      </c>
      <c r="AF1143" s="11">
        <v>3.2925726100307826</v>
      </c>
      <c r="AG1143" s="1" t="s">
        <v>84</v>
      </c>
      <c r="AH1143" s="1">
        <v>3.4695277367424411</v>
      </c>
      <c r="AI1143" s="1" t="e">
        <v>#VALUE!</v>
      </c>
      <c r="AJ1143" s="11" t="e">
        <v>#VALUE!</v>
      </c>
      <c r="AK1143" s="1" t="s">
        <v>4675</v>
      </c>
      <c r="AL1143" s="1">
        <v>159.51017761230469</v>
      </c>
      <c r="AM1143" s="1">
        <v>161.12899199999998</v>
      </c>
      <c r="AN1143" s="1">
        <v>4.7670994242382108</v>
      </c>
      <c r="AO1143" s="1">
        <v>9.3689253935660499</v>
      </c>
      <c r="AP1143" s="1">
        <v>156.09980940643749</v>
      </c>
      <c r="AQ1143" s="1" t="s">
        <v>102</v>
      </c>
      <c r="AR1143" s="3" t="s">
        <v>90</v>
      </c>
      <c r="AS1143" s="3">
        <v>115.72641659289258</v>
      </c>
      <c r="AT1143" s="1">
        <v>197.81966394988646</v>
      </c>
      <c r="AU1143" s="1">
        <v>97.526734991792978</v>
      </c>
      <c r="AV1143" s="1">
        <v>72.970004538887423</v>
      </c>
      <c r="AW1143" s="1" t="s">
        <v>4676</v>
      </c>
      <c r="AX1143" s="1">
        <v>24.814900000000002</v>
      </c>
      <c r="AY1143" s="1">
        <v>17.86993</v>
      </c>
      <c r="AZ1143" s="1">
        <v>708.635009765625</v>
      </c>
      <c r="BA1143" s="1">
        <v>462.22</v>
      </c>
      <c r="BB1143" s="1">
        <v>707.75</v>
      </c>
      <c r="BC1143" s="12">
        <v>0.99640845837083236</v>
      </c>
      <c r="BD1143" s="1">
        <v>70.077869642818669</v>
      </c>
      <c r="BE1143" s="1">
        <v>92.812970734953737</v>
      </c>
      <c r="BF1143" s="1">
        <v>56.75141008455595</v>
      </c>
      <c r="BG1143" s="1">
        <v>0.63045250072626247</v>
      </c>
      <c r="BH1143" s="1">
        <v>0.6269678302532512</v>
      </c>
      <c r="BI1143" s="1" t="s">
        <v>104</v>
      </c>
      <c r="BJ1143" s="1">
        <v>11.734393502891379</v>
      </c>
      <c r="BK1143" s="1">
        <v>-0.2959359079890902</v>
      </c>
      <c r="BL1143" s="1">
        <v>40.890997278828323</v>
      </c>
      <c r="BM1143" s="1" t="s">
        <v>104</v>
      </c>
      <c r="BN1143" s="1">
        <v>109.94154754897289</v>
      </c>
      <c r="BO1143" s="1">
        <v>173.86035599362154</v>
      </c>
      <c r="BP1143" s="1">
        <v>22.450635001657741</v>
      </c>
      <c r="BQ1143" s="1">
        <v>706.76174190928975</v>
      </c>
      <c r="BR1143" s="1" t="s">
        <v>102</v>
      </c>
      <c r="BS1143" s="1">
        <v>9.3689253935660499</v>
      </c>
      <c r="BT1143" s="1" t="s">
        <v>104</v>
      </c>
      <c r="BU1143" s="1" t="s">
        <v>104</v>
      </c>
      <c r="BV1143" s="1" t="e">
        <v>#VALUE!</v>
      </c>
      <c r="BW1143" s="1">
        <v>168.75131813890115</v>
      </c>
    </row>
    <row r="1144" spans="1:75" x14ac:dyDescent="0.2">
      <c r="A1144" s="8" t="s">
        <v>4709</v>
      </c>
      <c r="B1144" s="4"/>
      <c r="C1144" s="8" t="s">
        <v>579</v>
      </c>
      <c r="D1144" s="8"/>
      <c r="E1144" s="9" t="s">
        <v>81</v>
      </c>
      <c r="F1144" s="1" t="s">
        <v>4710</v>
      </c>
      <c r="G1144" s="3" t="s">
        <v>4711</v>
      </c>
      <c r="H1144" s="3" t="s">
        <v>84</v>
      </c>
      <c r="I1144" s="1">
        <v>25</v>
      </c>
      <c r="J1144" s="1">
        <v>151</v>
      </c>
      <c r="K1144" s="1" t="s">
        <v>699</v>
      </c>
      <c r="L1144" s="1">
        <v>0.92439722797322477</v>
      </c>
      <c r="M1144" s="1">
        <v>1.3114104977452905E-2</v>
      </c>
      <c r="N1144" s="3">
        <v>700000000</v>
      </c>
      <c r="O1144" s="10">
        <v>44718</v>
      </c>
      <c r="P1144" s="10" t="e">
        <v>#VALUE!</v>
      </c>
      <c r="Q1144" s="1">
        <v>0.45005355619642806</v>
      </c>
      <c r="R1144" s="1">
        <v>0.99885231375462791</v>
      </c>
      <c r="S1144" s="1">
        <v>2.52734788836535</v>
      </c>
      <c r="T1144" s="1" t="e">
        <v>#VALUE!</v>
      </c>
      <c r="U1144" s="1" t="e">
        <v>#VALUE!</v>
      </c>
      <c r="V1144" s="1" t="e">
        <v>#VALUE!</v>
      </c>
      <c r="W1144" s="1" t="s">
        <v>4712</v>
      </c>
      <c r="X1144" s="1">
        <v>59.405727386474609</v>
      </c>
      <c r="Y1144" s="1">
        <v>4.5643506800000004</v>
      </c>
      <c r="Z1144" s="11">
        <v>5.7588E-2</v>
      </c>
      <c r="AA1144" s="11">
        <v>0.27939624389388129</v>
      </c>
      <c r="AB1144" s="1" t="s">
        <v>170</v>
      </c>
      <c r="AC1144" s="1">
        <v>99.844999999999999</v>
      </c>
      <c r="AD1144" s="1">
        <v>5.2396825236282494</v>
      </c>
      <c r="AE1144" s="1" t="s">
        <v>84</v>
      </c>
      <c r="AF1144" s="11" t="s">
        <v>84</v>
      </c>
      <c r="AG1144" s="1" t="s">
        <v>84</v>
      </c>
      <c r="AH1144" s="1" t="s">
        <v>84</v>
      </c>
      <c r="AI1144" s="1" t="e">
        <v>#VALUE!</v>
      </c>
      <c r="AJ1144" s="11" t="e">
        <v>#VALUE!</v>
      </c>
      <c r="AK1144" s="1" t="s">
        <v>4675</v>
      </c>
      <c r="AL1144" s="1">
        <v>70.63348388671875</v>
      </c>
      <c r="AM1144" s="1">
        <v>126.865889</v>
      </c>
      <c r="AN1144" s="1">
        <v>27.639450224534357</v>
      </c>
      <c r="AO1144" s="1">
        <v>0.95550992470910334</v>
      </c>
      <c r="AP1144" s="1">
        <v>118.81558131878121</v>
      </c>
      <c r="AQ1144" s="1" t="s">
        <v>102</v>
      </c>
      <c r="AR1144" s="3" t="s">
        <v>90</v>
      </c>
      <c r="AS1144" s="3">
        <v>37.07150485107551</v>
      </c>
      <c r="AT1144" s="1">
        <v>194.92255216409879</v>
      </c>
      <c r="AU1144" s="1">
        <v>164.622538827125</v>
      </c>
      <c r="AV1144" s="1">
        <v>142.35987668396101</v>
      </c>
      <c r="AW1144" s="1" t="s">
        <v>4676</v>
      </c>
      <c r="AX1144" s="1">
        <v>24.814900000000002</v>
      </c>
      <c r="AY1144" s="1">
        <v>17.86993</v>
      </c>
      <c r="AZ1144" s="1">
        <v>708.635009765625</v>
      </c>
      <c r="BA1144" s="1">
        <v>462.22</v>
      </c>
      <c r="BB1144" s="1">
        <v>707.75</v>
      </c>
      <c r="BC1144" s="12">
        <v>0.99640845837083236</v>
      </c>
      <c r="BD1144" s="1">
        <v>70.077869642818669</v>
      </c>
      <c r="BE1144" s="1">
        <v>92.812970734953737</v>
      </c>
      <c r="BF1144" s="1">
        <v>56.75141008455595</v>
      </c>
      <c r="BG1144" s="1">
        <v>0.63045250072626247</v>
      </c>
      <c r="BH1144" s="1">
        <v>3.0472279260780288</v>
      </c>
      <c r="BI1144" s="1">
        <v>-10.061340006573843</v>
      </c>
      <c r="BJ1144" s="1">
        <v>-5.2138145911821141</v>
      </c>
      <c r="BK1144" s="1">
        <v>-2.6766582634525378</v>
      </c>
      <c r="BL1144" s="1">
        <v>-0.60233479947036273</v>
      </c>
      <c r="BM1144" s="1">
        <v>-0.51501991131129521</v>
      </c>
      <c r="BN1144" s="1">
        <v>51.734726825154098</v>
      </c>
      <c r="BO1144" s="1">
        <v>99.397889460590918</v>
      </c>
      <c r="BP1144" s="1">
        <v>60.349343147628808</v>
      </c>
      <c r="BQ1144" s="1">
        <v>92.414971886611852</v>
      </c>
      <c r="BR1144" s="1" t="s">
        <v>102</v>
      </c>
      <c r="BS1144" s="1">
        <v>1.9548254620123204</v>
      </c>
      <c r="BT1144" s="1" t="s">
        <v>104</v>
      </c>
      <c r="BU1144" s="1" t="s">
        <v>104</v>
      </c>
      <c r="BV1144" s="1" t="e">
        <v>#VALUE!</v>
      </c>
      <c r="BW1144" s="1">
        <v>64.487516033981024</v>
      </c>
    </row>
    <row r="1145" spans="1:75" x14ac:dyDescent="0.2">
      <c r="A1145" s="8" t="s">
        <v>4713</v>
      </c>
      <c r="B1145" s="4"/>
      <c r="C1145" s="8" t="s">
        <v>579</v>
      </c>
      <c r="D1145" s="8"/>
      <c r="E1145" s="9" t="s">
        <v>81</v>
      </c>
      <c r="F1145" s="1" t="s">
        <v>4714</v>
      </c>
      <c r="G1145" s="3" t="s">
        <v>4715</v>
      </c>
      <c r="H1145" s="3" t="s">
        <v>84</v>
      </c>
      <c r="I1145" s="1">
        <v>25</v>
      </c>
      <c r="J1145" s="1">
        <v>172.5</v>
      </c>
      <c r="K1145" s="1" t="s">
        <v>699</v>
      </c>
      <c r="L1145" s="1">
        <v>1.9945273152279854</v>
      </c>
      <c r="M1145" s="1">
        <v>5.0974520539845809E-2</v>
      </c>
      <c r="N1145" s="3">
        <v>2500000000</v>
      </c>
      <c r="O1145" s="10">
        <v>44789</v>
      </c>
      <c r="P1145" s="10" t="e">
        <v>#VALUE!</v>
      </c>
      <c r="Q1145" s="1">
        <v>0.68459026585632188</v>
      </c>
      <c r="R1145" s="1">
        <v>1.3112226491147627</v>
      </c>
      <c r="S1145" s="1">
        <v>3.388208123623615</v>
      </c>
      <c r="T1145" s="1" t="e">
        <v>#VALUE!</v>
      </c>
      <c r="U1145" s="1" t="e">
        <v>#VALUE!</v>
      </c>
      <c r="V1145" s="1" t="e">
        <v>#VALUE!</v>
      </c>
      <c r="W1145" s="1" t="s">
        <v>2032</v>
      </c>
      <c r="X1145" s="1">
        <v>69.834396362304688</v>
      </c>
      <c r="Y1145" s="1">
        <v>4.41679011</v>
      </c>
      <c r="Z1145" s="11">
        <v>7.0320999999999995E-2</v>
      </c>
      <c r="AA1145" s="11">
        <v>0.29863573259876208</v>
      </c>
      <c r="AB1145" s="1" t="s">
        <v>170</v>
      </c>
      <c r="AC1145" s="1">
        <v>100.143</v>
      </c>
      <c r="AD1145" s="1">
        <v>5.3936277116714155</v>
      </c>
      <c r="AE1145" s="1" t="s">
        <v>84</v>
      </c>
      <c r="AF1145" s="11" t="s">
        <v>84</v>
      </c>
      <c r="AG1145" s="1" t="s">
        <v>84</v>
      </c>
      <c r="AH1145" s="1" t="s">
        <v>84</v>
      </c>
      <c r="AI1145" s="1" t="e">
        <v>#VALUE!</v>
      </c>
      <c r="AJ1145" s="11" t="e">
        <v>#VALUE!</v>
      </c>
      <c r="AK1145" s="1" t="s">
        <v>4675</v>
      </c>
      <c r="AL1145" s="1">
        <v>95.798057556152344</v>
      </c>
      <c r="AM1145" s="1">
        <v>169.17460100000002</v>
      </c>
      <c r="AN1145" s="1">
        <v>30.990040939947647</v>
      </c>
      <c r="AO1145" s="1">
        <v>2.1437371663244353</v>
      </c>
      <c r="AP1145" s="1">
        <v>157.39856368083983</v>
      </c>
      <c r="AQ1145" s="1" t="s">
        <v>102</v>
      </c>
      <c r="AR1145" s="3" t="s">
        <v>90</v>
      </c>
      <c r="AS1145" s="3">
        <v>62.898227890338276</v>
      </c>
      <c r="AT1145" s="1">
        <v>179.99340500856485</v>
      </c>
      <c r="AU1145" s="1">
        <v>125.50280251703323</v>
      </c>
      <c r="AV1145" s="1">
        <v>111.18624536421184</v>
      </c>
      <c r="AW1145" s="1" t="s">
        <v>4676</v>
      </c>
      <c r="AX1145" s="1">
        <v>24.814900000000002</v>
      </c>
      <c r="AY1145" s="1">
        <v>17.86993</v>
      </c>
      <c r="AZ1145" s="1">
        <v>708.635009765625</v>
      </c>
      <c r="BA1145" s="1">
        <v>462.22</v>
      </c>
      <c r="BB1145" s="1">
        <v>707.75</v>
      </c>
      <c r="BC1145" s="12">
        <v>0.99640845837083236</v>
      </c>
      <c r="BD1145" s="1">
        <v>70.077869642818669</v>
      </c>
      <c r="BE1145" s="1">
        <v>92.812970734953737</v>
      </c>
      <c r="BF1145" s="1">
        <v>56.75141008455595</v>
      </c>
      <c r="BG1145" s="1">
        <v>0.63045250072626247</v>
      </c>
      <c r="BH1145" s="1">
        <v>2.8528405201916494</v>
      </c>
      <c r="BI1145" s="1">
        <v>-8.2087284489853971</v>
      </c>
      <c r="BJ1145" s="1">
        <v>-1.4683935659640639</v>
      </c>
      <c r="BK1145" s="1">
        <v>-4.9962819950201407</v>
      </c>
      <c r="BL1145" s="1">
        <v>1.2722947569208571</v>
      </c>
      <c r="BM1145" s="1">
        <v>-0.62822253082057022</v>
      </c>
      <c r="BN1145" s="1">
        <v>73.660185016932985</v>
      </c>
      <c r="BO1145" s="1">
        <v>141.26299195872826</v>
      </c>
      <c r="BP1145" s="1">
        <v>67.253027587627173</v>
      </c>
      <c r="BQ1145" s="1">
        <v>202.80079292120945</v>
      </c>
      <c r="BR1145" s="1" t="s">
        <v>102</v>
      </c>
      <c r="BS1145" s="1">
        <v>3.1457905544147846</v>
      </c>
      <c r="BT1145" s="1" t="s">
        <v>104</v>
      </c>
      <c r="BU1145" s="1" t="s">
        <v>104</v>
      </c>
      <c r="BV1145" s="1" t="e">
        <v>#VALUE!</v>
      </c>
      <c r="BW1145" s="1">
        <v>91.44924481661495</v>
      </c>
    </row>
    <row r="1146" spans="1:75" x14ac:dyDescent="0.2">
      <c r="A1146" s="8" t="s">
        <v>4716</v>
      </c>
      <c r="B1146" s="4"/>
      <c r="C1146" s="8" t="s">
        <v>579</v>
      </c>
      <c r="D1146" s="8"/>
      <c r="E1146" s="9" t="s">
        <v>81</v>
      </c>
      <c r="F1146" s="1" t="s">
        <v>4717</v>
      </c>
      <c r="G1146" s="3" t="s">
        <v>4718</v>
      </c>
      <c r="H1146" s="3" t="s">
        <v>84</v>
      </c>
      <c r="I1146" s="1">
        <v>15</v>
      </c>
      <c r="J1146" s="1">
        <v>113.5</v>
      </c>
      <c r="K1146" s="1" t="s">
        <v>699</v>
      </c>
      <c r="L1146" s="1">
        <v>4.3913229404313769</v>
      </c>
      <c r="M1146" s="1">
        <v>-4.2454692037361959</v>
      </c>
      <c r="N1146" s="3">
        <v>2000000000</v>
      </c>
      <c r="O1146" s="10">
        <v>45581</v>
      </c>
      <c r="P1146" s="10" t="e">
        <v>#VALUE!</v>
      </c>
      <c r="Q1146" s="1">
        <v>0.98806355071083818</v>
      </c>
      <c r="R1146" s="1">
        <v>2.0044565956757632</v>
      </c>
      <c r="S1146" s="1">
        <v>4.662295260909155</v>
      </c>
      <c r="T1146" s="1" t="e">
        <v>#VALUE!</v>
      </c>
      <c r="U1146" s="1" t="e">
        <v>#VALUE!</v>
      </c>
      <c r="V1146" s="1" t="e">
        <v>#VALUE!</v>
      </c>
      <c r="W1146" s="1" t="s">
        <v>4719</v>
      </c>
      <c r="X1146" s="1">
        <v>85.103584289550781</v>
      </c>
      <c r="Y1146" s="1">
        <v>4.614649</v>
      </c>
      <c r="Z1146" s="11">
        <v>3.6842E-2</v>
      </c>
      <c r="AA1146" s="11">
        <v>0.3239107721628498</v>
      </c>
      <c r="AB1146" s="1" t="s">
        <v>170</v>
      </c>
      <c r="AC1146" s="1">
        <v>100.325</v>
      </c>
      <c r="AD1146" s="1">
        <v>4.8947585364097117</v>
      </c>
      <c r="AE1146" s="1">
        <v>3.2925726100307826</v>
      </c>
      <c r="AF1146" s="11">
        <v>3.2925726100307826</v>
      </c>
      <c r="AG1146" s="1" t="s">
        <v>84</v>
      </c>
      <c r="AH1146" s="1">
        <v>3.4695277367424411</v>
      </c>
      <c r="AI1146" s="1" t="e">
        <v>#VALUE!</v>
      </c>
      <c r="AJ1146" s="11" t="e">
        <v>#VALUE!</v>
      </c>
      <c r="AK1146" s="1" t="s">
        <v>4675</v>
      </c>
      <c r="AL1146" s="1">
        <v>122.68480682373047</v>
      </c>
      <c r="AM1146" s="1">
        <v>161.12899199999998</v>
      </c>
      <c r="AN1146" s="1">
        <v>4.7670994242382108</v>
      </c>
      <c r="AO1146" s="1">
        <v>4.3121149897330593</v>
      </c>
      <c r="AP1146" s="1">
        <v>156.09980940643749</v>
      </c>
      <c r="AQ1146" s="1" t="s">
        <v>102</v>
      </c>
      <c r="AR1146" s="3" t="s">
        <v>90</v>
      </c>
      <c r="AS1146" s="3">
        <v>85.213062877915263</v>
      </c>
      <c r="AT1146" s="1">
        <v>181.40554119830648</v>
      </c>
      <c r="AU1146" s="1">
        <v>110.03589861540233</v>
      </c>
      <c r="AV1146" s="1">
        <v>95.081651240553498</v>
      </c>
      <c r="AW1146" s="1" t="s">
        <v>4676</v>
      </c>
      <c r="AX1146" s="1">
        <v>24.814900000000002</v>
      </c>
      <c r="AY1146" s="1">
        <v>17.86993</v>
      </c>
      <c r="AZ1146" s="1">
        <v>708.635009765625</v>
      </c>
      <c r="BA1146" s="1">
        <v>462.22</v>
      </c>
      <c r="BB1146" s="1">
        <v>707.75</v>
      </c>
      <c r="BC1146" s="12">
        <v>0.99640845837083236</v>
      </c>
      <c r="BD1146" s="1">
        <v>70.077869642818669</v>
      </c>
      <c r="BE1146" s="1">
        <v>92.812970734953737</v>
      </c>
      <c r="BF1146" s="1">
        <v>56.75141008455595</v>
      </c>
      <c r="BG1146" s="1">
        <v>0.63045250072626247</v>
      </c>
      <c r="BH1146" s="1">
        <v>0.68446269678302529</v>
      </c>
      <c r="BI1146" s="1" t="s">
        <v>104</v>
      </c>
      <c r="BJ1146" s="1">
        <v>-2.2061110889614639</v>
      </c>
      <c r="BK1146" s="1">
        <v>-1.5759070349015047</v>
      </c>
      <c r="BL1146" s="1">
        <v>4.8799960922367802</v>
      </c>
      <c r="BM1146" s="1" t="s">
        <v>104</v>
      </c>
      <c r="BN1146" s="1">
        <v>100.71762911104028</v>
      </c>
      <c r="BO1146" s="1">
        <v>165.79599902895512</v>
      </c>
      <c r="BP1146" s="1">
        <v>66.245040033427387</v>
      </c>
      <c r="BQ1146" s="1">
        <v>387.88033200340521</v>
      </c>
      <c r="BR1146" s="1" t="s">
        <v>102</v>
      </c>
      <c r="BS1146" s="1">
        <v>5.3114305270362765</v>
      </c>
      <c r="BT1146" s="1" t="s">
        <v>104</v>
      </c>
      <c r="BU1146" s="1" t="s">
        <v>104</v>
      </c>
      <c r="BV1146" s="1" t="e">
        <v>#VALUE!</v>
      </c>
      <c r="BW1146" s="1">
        <v>117.72445998775487</v>
      </c>
    </row>
    <row r="1147" spans="1:75" x14ac:dyDescent="0.2">
      <c r="A1147" s="8" t="s">
        <v>4716</v>
      </c>
      <c r="B1147" s="4"/>
      <c r="C1147" s="8" t="s">
        <v>579</v>
      </c>
      <c r="D1147" s="8"/>
      <c r="E1147" s="9" t="s">
        <v>81</v>
      </c>
      <c r="F1147" s="1" t="s">
        <v>4717</v>
      </c>
      <c r="G1147" s="3" t="s">
        <v>4718</v>
      </c>
      <c r="H1147" s="3" t="s">
        <v>84</v>
      </c>
      <c r="I1147" s="1">
        <v>15</v>
      </c>
      <c r="J1147" s="1">
        <v>113.5</v>
      </c>
      <c r="K1147" s="1" t="s">
        <v>699</v>
      </c>
      <c r="L1147" s="1">
        <v>4.3913229404313769</v>
      </c>
      <c r="M1147" s="1">
        <v>-4.2454692037361959</v>
      </c>
      <c r="N1147" s="3">
        <v>2000000000</v>
      </c>
      <c r="O1147" s="10">
        <v>45581</v>
      </c>
      <c r="P1147" s="10" t="e">
        <v>#VALUE!</v>
      </c>
      <c r="Q1147" s="1">
        <v>0.98806355071083818</v>
      </c>
      <c r="R1147" s="1">
        <v>2.0044565956757632</v>
      </c>
      <c r="S1147" s="1">
        <v>4.662295260909155</v>
      </c>
      <c r="T1147" s="1" t="e">
        <v>#VALUE!</v>
      </c>
      <c r="U1147" s="1" t="e">
        <v>#VALUE!</v>
      </c>
      <c r="V1147" s="1" t="e">
        <v>#VALUE!</v>
      </c>
      <c r="W1147" s="1" t="s">
        <v>4719</v>
      </c>
      <c r="X1147" s="1">
        <v>85.103584289550781</v>
      </c>
      <c r="Y1147" s="1">
        <v>4.614649</v>
      </c>
      <c r="Z1147" s="11">
        <v>3.6842E-2</v>
      </c>
      <c r="AA1147" s="11">
        <v>0.3239107721628498</v>
      </c>
      <c r="AB1147" s="1" t="s">
        <v>170</v>
      </c>
      <c r="AC1147" s="1">
        <v>100.325</v>
      </c>
      <c r="AD1147" s="1">
        <v>4.8947585364097117</v>
      </c>
      <c r="AE1147" s="1">
        <v>3.2925726100307826</v>
      </c>
      <c r="AF1147" s="11">
        <v>3.2925726100307826</v>
      </c>
      <c r="AG1147" s="1" t="s">
        <v>84</v>
      </c>
      <c r="AH1147" s="1">
        <v>3.4695277367424411</v>
      </c>
      <c r="AI1147" s="1" t="e">
        <v>#VALUE!</v>
      </c>
      <c r="AJ1147" s="11" t="e">
        <v>#VALUE!</v>
      </c>
      <c r="AK1147" s="1" t="s">
        <v>4675</v>
      </c>
      <c r="AL1147" s="1">
        <v>122.68480682373047</v>
      </c>
      <c r="AM1147" s="1">
        <v>161.12899199999998</v>
      </c>
      <c r="AN1147" s="1">
        <v>4.7670994242382108</v>
      </c>
      <c r="AO1147" s="1">
        <v>4.3121149897330593</v>
      </c>
      <c r="AP1147" s="1">
        <v>156.09980940643749</v>
      </c>
      <c r="AQ1147" s="1" t="s">
        <v>102</v>
      </c>
      <c r="AR1147" s="3" t="s">
        <v>90</v>
      </c>
      <c r="AS1147" s="3">
        <v>85.213062877915263</v>
      </c>
      <c r="AT1147" s="1">
        <v>181.40554119830648</v>
      </c>
      <c r="AU1147" s="1">
        <v>110.03589861540233</v>
      </c>
      <c r="AV1147" s="1">
        <v>95.081651240553498</v>
      </c>
      <c r="AW1147" s="1" t="s">
        <v>4676</v>
      </c>
      <c r="AX1147" s="1">
        <v>24.814900000000002</v>
      </c>
      <c r="AY1147" s="1">
        <v>17.86993</v>
      </c>
      <c r="AZ1147" s="1">
        <v>708.635009765625</v>
      </c>
      <c r="BA1147" s="1">
        <v>462.22</v>
      </c>
      <c r="BB1147" s="1">
        <v>707.75</v>
      </c>
      <c r="BC1147" s="12">
        <v>0.99640845837083236</v>
      </c>
      <c r="BD1147" s="1">
        <v>70.077869642818669</v>
      </c>
      <c r="BE1147" s="1">
        <v>92.812970734953737</v>
      </c>
      <c r="BF1147" s="1">
        <v>56.75141008455595</v>
      </c>
      <c r="BG1147" s="1">
        <v>0.63045250072626247</v>
      </c>
      <c r="BH1147" s="1">
        <v>0.68446269678302529</v>
      </c>
      <c r="BI1147" s="1" t="s">
        <v>104</v>
      </c>
      <c r="BJ1147" s="1">
        <v>-2.2061110889614639</v>
      </c>
      <c r="BK1147" s="1">
        <v>-1.5759070349015047</v>
      </c>
      <c r="BL1147" s="1">
        <v>4.8799960922367802</v>
      </c>
      <c r="BM1147" s="1" t="s">
        <v>104</v>
      </c>
      <c r="BN1147" s="1">
        <v>100.71762911104028</v>
      </c>
      <c r="BO1147" s="1">
        <v>165.79599902895512</v>
      </c>
      <c r="BP1147" s="1">
        <v>66.245040033427387</v>
      </c>
      <c r="BQ1147" s="1">
        <v>387.88033200340521</v>
      </c>
      <c r="BR1147" s="1" t="s">
        <v>102</v>
      </c>
      <c r="BS1147" s="1">
        <v>5.3114305270362765</v>
      </c>
      <c r="BT1147" s="1" t="s">
        <v>104</v>
      </c>
      <c r="BU1147" s="1" t="s">
        <v>104</v>
      </c>
      <c r="BV1147" s="1" t="e">
        <v>#VALUE!</v>
      </c>
      <c r="BW1147" s="1">
        <v>117.72445998775487</v>
      </c>
    </row>
    <row r="1148" spans="1:75" x14ac:dyDescent="0.2">
      <c r="A1148" s="8" t="s">
        <v>4720</v>
      </c>
      <c r="B1148" s="4"/>
      <c r="C1148" s="8" t="s">
        <v>579</v>
      </c>
      <c r="D1148" s="8"/>
      <c r="E1148" s="9" t="s">
        <v>81</v>
      </c>
      <c r="F1148" s="1" t="s">
        <v>4721</v>
      </c>
      <c r="G1148" s="3" t="s">
        <v>4722</v>
      </c>
      <c r="H1148" s="3" t="s">
        <v>84</v>
      </c>
      <c r="I1148" s="1">
        <v>20</v>
      </c>
      <c r="J1148" s="1">
        <v>131.9</v>
      </c>
      <c r="K1148" s="1" t="s">
        <v>699</v>
      </c>
      <c r="L1148" s="1">
        <v>1.7025904265364027</v>
      </c>
      <c r="M1148" s="1">
        <v>3.8060590563803155E-2</v>
      </c>
      <c r="N1148" s="3">
        <v>2500000000</v>
      </c>
      <c r="O1148" s="10">
        <v>45762</v>
      </c>
      <c r="P1148" s="10" t="e">
        <v>#VALUE!</v>
      </c>
      <c r="Q1148" s="1">
        <v>0.63362557578356959</v>
      </c>
      <c r="R1148" s="1" t="s">
        <v>104</v>
      </c>
      <c r="S1148" s="1" t="s">
        <v>104</v>
      </c>
      <c r="T1148" s="1" t="e">
        <v>#VALUE!</v>
      </c>
      <c r="U1148" s="1" t="e">
        <v>#VALUE!</v>
      </c>
      <c r="V1148" s="1" t="e">
        <v>#VALUE!</v>
      </c>
      <c r="W1148" s="1" t="s">
        <v>4723</v>
      </c>
      <c r="X1148" s="1">
        <v>68.395767211914063</v>
      </c>
      <c r="Y1148" s="1">
        <v>4.4535217300000003</v>
      </c>
      <c r="Z1148" s="11">
        <v>0.13700599999999999</v>
      </c>
      <c r="AA1148" s="11" t="s">
        <v>104</v>
      </c>
      <c r="AB1148" s="1" t="s">
        <v>170</v>
      </c>
      <c r="AC1148" s="1">
        <v>100.84399999999999</v>
      </c>
      <c r="AD1148" s="1">
        <v>4.8947585364097117</v>
      </c>
      <c r="AE1148" s="1">
        <v>3.2925726100307826</v>
      </c>
      <c r="AF1148" s="11">
        <v>3.2925726100307826</v>
      </c>
      <c r="AG1148" s="1" t="s">
        <v>84</v>
      </c>
      <c r="AH1148" s="1">
        <v>3.4695277367424411</v>
      </c>
      <c r="AI1148" s="1" t="e">
        <v>#VALUE!</v>
      </c>
      <c r="AJ1148" s="11" t="e">
        <v>#VALUE!</v>
      </c>
      <c r="AK1148" s="1" t="s">
        <v>4675</v>
      </c>
      <c r="AL1148" s="1">
        <v>93.658935546875</v>
      </c>
      <c r="AM1148" s="1">
        <v>161.12899199999998</v>
      </c>
      <c r="AN1148" s="1">
        <v>4.7670994242382108</v>
      </c>
      <c r="AO1148" s="1">
        <v>1.8097193702943191</v>
      </c>
      <c r="AP1148" s="1">
        <v>156.09980940643749</v>
      </c>
      <c r="AQ1148" s="1" t="s">
        <v>102</v>
      </c>
      <c r="AR1148" s="3" t="s">
        <v>90</v>
      </c>
      <c r="AS1148" s="3">
        <v>62.562578799372744</v>
      </c>
      <c r="AT1148" s="1">
        <v>184.9974961140243</v>
      </c>
      <c r="AU1148" s="1">
        <v>135.72964344405688</v>
      </c>
      <c r="AV1148" s="1">
        <v>119.99425570392717</v>
      </c>
      <c r="AW1148" s="1" t="s">
        <v>146</v>
      </c>
      <c r="AX1148" s="1">
        <v>5.6554609999999998</v>
      </c>
      <c r="AY1148" s="1">
        <v>9.6958160000000007</v>
      </c>
      <c r="AZ1148" s="1">
        <v>17.559999999999999</v>
      </c>
      <c r="BA1148" s="1">
        <v>14.28</v>
      </c>
      <c r="BB1148" s="1">
        <v>17.16</v>
      </c>
      <c r="BC1148" s="12">
        <v>0.87804878048780532</v>
      </c>
      <c r="BD1148" s="1">
        <v>70.077869642818669</v>
      </c>
      <c r="BE1148" s="1">
        <v>236.3670977788386</v>
      </c>
      <c r="BF1148" s="1">
        <v>71.020272000165562</v>
      </c>
      <c r="BG1148" s="1">
        <v>1.0056995491320067</v>
      </c>
      <c r="BH1148" s="1">
        <v>0.18617385352498289</v>
      </c>
      <c r="BI1148" s="1" t="s">
        <v>104</v>
      </c>
      <c r="BJ1148" s="1">
        <v>-2.4585807327185307</v>
      </c>
      <c r="BK1148" s="1">
        <v>-4.7946015342070325</v>
      </c>
      <c r="BL1148" s="1" t="s">
        <v>104</v>
      </c>
      <c r="BM1148" s="1" t="s">
        <v>104</v>
      </c>
      <c r="BN1148" s="1" t="s">
        <v>104</v>
      </c>
      <c r="BO1148" s="1" t="s">
        <v>104</v>
      </c>
      <c r="BP1148" s="1" t="e">
        <v>#VALUE!</v>
      </c>
      <c r="BQ1148" s="1">
        <v>173.27943516406208</v>
      </c>
      <c r="BR1148" s="1" t="s">
        <v>102</v>
      </c>
      <c r="BS1148" s="1">
        <v>2.8117727583846679</v>
      </c>
      <c r="BT1148" s="1" t="s">
        <v>104</v>
      </c>
      <c r="BU1148" s="1" t="s">
        <v>104</v>
      </c>
      <c r="BV1148" s="1" t="e">
        <v>#VALUE!</v>
      </c>
      <c r="BW1148" s="1">
        <v>89.181986815825994</v>
      </c>
    </row>
    <row r="1149" spans="1:75" x14ac:dyDescent="0.2">
      <c r="A1149" s="8" t="s">
        <v>4724</v>
      </c>
      <c r="B1149" s="4"/>
      <c r="C1149" s="8" t="s">
        <v>579</v>
      </c>
      <c r="D1149" s="8"/>
      <c r="E1149" s="9" t="s">
        <v>81</v>
      </c>
      <c r="F1149" s="1" t="s">
        <v>4725</v>
      </c>
      <c r="G1149" s="3" t="s">
        <v>4726</v>
      </c>
      <c r="H1149" s="3" t="s">
        <v>84</v>
      </c>
      <c r="I1149" s="1">
        <v>15</v>
      </c>
      <c r="J1149" s="1">
        <v>142</v>
      </c>
      <c r="K1149" s="1" t="s">
        <v>699</v>
      </c>
      <c r="L1149" s="1">
        <v>7.8367740394747862</v>
      </c>
      <c r="M1149" s="1">
        <v>0.11826112720789238</v>
      </c>
      <c r="N1149" s="3">
        <v>3500000000</v>
      </c>
      <c r="O1149" s="10">
        <v>45581</v>
      </c>
      <c r="P1149" s="10" t="e">
        <v>#VALUE!</v>
      </c>
      <c r="Q1149" s="1">
        <v>1.8833243335367955</v>
      </c>
      <c r="R1149" s="1">
        <v>2.1847586443342948</v>
      </c>
      <c r="S1149" s="1">
        <v>5.1018479371594205</v>
      </c>
      <c r="T1149" s="1" t="e">
        <v>#VALUE!</v>
      </c>
      <c r="U1149" s="1" t="e">
        <v>#VALUE!</v>
      </c>
      <c r="V1149" s="1" t="e">
        <v>#VALUE!</v>
      </c>
      <c r="W1149" s="1" t="s">
        <v>4727</v>
      </c>
      <c r="X1149" s="1">
        <v>99.059928894042969</v>
      </c>
      <c r="Y1149" s="1">
        <v>5.1877191400000005</v>
      </c>
      <c r="Z1149" s="11">
        <v>0.66135900000000003</v>
      </c>
      <c r="AA1149" s="11">
        <v>-0.2810888693922875</v>
      </c>
      <c r="AB1149" s="1" t="s">
        <v>170</v>
      </c>
      <c r="AC1149" s="1">
        <v>98.765000000000001</v>
      </c>
      <c r="AD1149" s="1">
        <v>4.8947585364097117</v>
      </c>
      <c r="AE1149" s="1">
        <v>3.2925726100307826</v>
      </c>
      <c r="AF1149" s="11">
        <v>3.2925726100307826</v>
      </c>
      <c r="AG1149" s="1" t="s">
        <v>84</v>
      </c>
      <c r="AH1149" s="1">
        <v>3.4695277367424411</v>
      </c>
      <c r="AI1149" s="1" t="e">
        <v>#VALUE!</v>
      </c>
      <c r="AJ1149" s="11" t="e">
        <v>#VALUE!</v>
      </c>
      <c r="AK1149" s="1" t="s">
        <v>4675</v>
      </c>
      <c r="AL1149" s="1">
        <v>156.1719970703125</v>
      </c>
      <c r="AM1149" s="1">
        <v>161.12899199999998</v>
      </c>
      <c r="AN1149" s="1">
        <v>4.7670994242382108</v>
      </c>
      <c r="AO1149" s="1">
        <v>9.3114305270362774</v>
      </c>
      <c r="AP1149" s="1">
        <v>156.09980940643749</v>
      </c>
      <c r="AQ1149" s="1" t="s">
        <v>102</v>
      </c>
      <c r="AR1149" s="3" t="s">
        <v>90</v>
      </c>
      <c r="AS1149" s="3">
        <v>113.36999021993606</v>
      </c>
      <c r="AT1149" s="1">
        <v>194.54169788232934</v>
      </c>
      <c r="AU1149" s="1">
        <v>94.621566933935952</v>
      </c>
      <c r="AV1149" s="1">
        <v>70.033881122437862</v>
      </c>
      <c r="AW1149" s="1" t="s">
        <v>4676</v>
      </c>
      <c r="AX1149" s="1">
        <v>24.814900000000002</v>
      </c>
      <c r="AY1149" s="1">
        <v>17.86993</v>
      </c>
      <c r="AZ1149" s="1">
        <v>708.635009765625</v>
      </c>
      <c r="BA1149" s="1">
        <v>462.22</v>
      </c>
      <c r="BB1149" s="1">
        <v>707.75</v>
      </c>
      <c r="BC1149" s="12">
        <v>0.99640845837083236</v>
      </c>
      <c r="BD1149" s="1">
        <v>70.077869642818669</v>
      </c>
      <c r="BE1149" s="1">
        <v>92.812970734953737</v>
      </c>
      <c r="BF1149" s="1">
        <v>56.75141008455595</v>
      </c>
      <c r="BG1149" s="1">
        <v>0.63045250072626247</v>
      </c>
      <c r="BH1149" s="1">
        <v>0.68446269678302529</v>
      </c>
      <c r="BI1149" s="1" t="s">
        <v>104</v>
      </c>
      <c r="BJ1149" s="1">
        <v>-6.0130716621571025</v>
      </c>
      <c r="BK1149" s="1">
        <v>-10.24374091033576</v>
      </c>
      <c r="BL1149" s="1">
        <v>-0.37410900049944473</v>
      </c>
      <c r="BM1149" s="1" t="s">
        <v>104</v>
      </c>
      <c r="BN1149" s="1">
        <v>137.35218935482382</v>
      </c>
      <c r="BO1149" s="1">
        <v>204.6799769607384</v>
      </c>
      <c r="BP1149" s="1">
        <v>72.047488288720473</v>
      </c>
      <c r="BQ1149" s="1">
        <v>725.94616278564672</v>
      </c>
      <c r="BR1149" s="1" t="s">
        <v>102</v>
      </c>
      <c r="BS1149" s="1">
        <v>10.310746064339494</v>
      </c>
      <c r="BT1149" s="1" t="s">
        <v>104</v>
      </c>
      <c r="BU1149" s="1" t="s">
        <v>104</v>
      </c>
      <c r="BV1149" s="1" t="e">
        <v>#VALUE!</v>
      </c>
      <c r="BW1149" s="1">
        <v>151.82580898967237</v>
      </c>
    </row>
    <row r="1150" spans="1:75" x14ac:dyDescent="0.2">
      <c r="A1150" s="8" t="s">
        <v>4724</v>
      </c>
      <c r="B1150" s="4"/>
      <c r="C1150" s="8" t="s">
        <v>579</v>
      </c>
      <c r="D1150" s="8"/>
      <c r="E1150" s="9" t="s">
        <v>81</v>
      </c>
      <c r="F1150" s="1" t="s">
        <v>4725</v>
      </c>
      <c r="G1150" s="3" t="s">
        <v>4726</v>
      </c>
      <c r="H1150" s="3" t="s">
        <v>84</v>
      </c>
      <c r="I1150" s="1">
        <v>15</v>
      </c>
      <c r="J1150" s="1">
        <v>142</v>
      </c>
      <c r="K1150" s="1" t="s">
        <v>699</v>
      </c>
      <c r="L1150" s="1">
        <v>7.8367740394747862</v>
      </c>
      <c r="M1150" s="1">
        <v>0.11826112720789238</v>
      </c>
      <c r="N1150" s="3">
        <v>3500000000</v>
      </c>
      <c r="O1150" s="10">
        <v>45581</v>
      </c>
      <c r="P1150" s="10" t="e">
        <v>#VALUE!</v>
      </c>
      <c r="Q1150" s="1">
        <v>1.8833243335367955</v>
      </c>
      <c r="R1150" s="1">
        <v>2.1847586443342948</v>
      </c>
      <c r="S1150" s="1">
        <v>5.1018479371594205</v>
      </c>
      <c r="T1150" s="1" t="e">
        <v>#VALUE!</v>
      </c>
      <c r="U1150" s="1" t="e">
        <v>#VALUE!</v>
      </c>
      <c r="V1150" s="1" t="e">
        <v>#VALUE!</v>
      </c>
      <c r="W1150" s="1" t="s">
        <v>4727</v>
      </c>
      <c r="X1150" s="1">
        <v>99.059928894042969</v>
      </c>
      <c r="Y1150" s="1">
        <v>5.1877191400000005</v>
      </c>
      <c r="Z1150" s="11">
        <v>0.66135900000000003</v>
      </c>
      <c r="AA1150" s="11">
        <v>-0.2810888693922875</v>
      </c>
      <c r="AB1150" s="1" t="s">
        <v>170</v>
      </c>
      <c r="AC1150" s="1">
        <v>98.765000000000001</v>
      </c>
      <c r="AD1150" s="1">
        <v>4.8947585364097117</v>
      </c>
      <c r="AE1150" s="1">
        <v>3.2925726100307826</v>
      </c>
      <c r="AF1150" s="11">
        <v>3.2925726100307826</v>
      </c>
      <c r="AG1150" s="1" t="s">
        <v>84</v>
      </c>
      <c r="AH1150" s="1">
        <v>3.4695277367424411</v>
      </c>
      <c r="AI1150" s="1" t="e">
        <v>#VALUE!</v>
      </c>
      <c r="AJ1150" s="11" t="e">
        <v>#VALUE!</v>
      </c>
      <c r="AK1150" s="1" t="s">
        <v>4675</v>
      </c>
      <c r="AL1150" s="1">
        <v>156.1719970703125</v>
      </c>
      <c r="AM1150" s="1">
        <v>161.12899199999998</v>
      </c>
      <c r="AN1150" s="1">
        <v>4.7670994242382108</v>
      </c>
      <c r="AO1150" s="1">
        <v>9.3114305270362774</v>
      </c>
      <c r="AP1150" s="1">
        <v>156.09980940643749</v>
      </c>
      <c r="AQ1150" s="1" t="s">
        <v>102</v>
      </c>
      <c r="AR1150" s="3" t="s">
        <v>90</v>
      </c>
      <c r="AS1150" s="3">
        <v>113.36999021993606</v>
      </c>
      <c r="AT1150" s="1">
        <v>194.54169788232934</v>
      </c>
      <c r="AU1150" s="1">
        <v>94.621566933935952</v>
      </c>
      <c r="AV1150" s="1">
        <v>70.033881122437862</v>
      </c>
      <c r="AW1150" s="1" t="s">
        <v>4676</v>
      </c>
      <c r="AX1150" s="1">
        <v>24.814900000000002</v>
      </c>
      <c r="AY1150" s="1">
        <v>17.86993</v>
      </c>
      <c r="AZ1150" s="1">
        <v>708.635009765625</v>
      </c>
      <c r="BA1150" s="1">
        <v>462.22</v>
      </c>
      <c r="BB1150" s="1">
        <v>707.75</v>
      </c>
      <c r="BC1150" s="12">
        <v>0.99640845837083236</v>
      </c>
      <c r="BD1150" s="1">
        <v>70.077869642818669</v>
      </c>
      <c r="BE1150" s="1">
        <v>92.812970734953737</v>
      </c>
      <c r="BF1150" s="1">
        <v>56.75141008455595</v>
      </c>
      <c r="BG1150" s="1">
        <v>0.63045250072626247</v>
      </c>
      <c r="BH1150" s="1">
        <v>0.68446269678302529</v>
      </c>
      <c r="BI1150" s="1" t="s">
        <v>104</v>
      </c>
      <c r="BJ1150" s="1">
        <v>-6.0130716621571025</v>
      </c>
      <c r="BK1150" s="1">
        <v>-10.24374091033576</v>
      </c>
      <c r="BL1150" s="1">
        <v>-0.37410900049944473</v>
      </c>
      <c r="BM1150" s="1" t="s">
        <v>104</v>
      </c>
      <c r="BN1150" s="1">
        <v>137.35218935482382</v>
      </c>
      <c r="BO1150" s="1">
        <v>204.6799769607384</v>
      </c>
      <c r="BP1150" s="1">
        <v>72.047488288720473</v>
      </c>
      <c r="BQ1150" s="1">
        <v>725.94616278564672</v>
      </c>
      <c r="BR1150" s="1" t="s">
        <v>102</v>
      </c>
      <c r="BS1150" s="1">
        <v>10.310746064339494</v>
      </c>
      <c r="BT1150" s="1" t="s">
        <v>104</v>
      </c>
      <c r="BU1150" s="1" t="s">
        <v>104</v>
      </c>
      <c r="BV1150" s="1" t="e">
        <v>#VALUE!</v>
      </c>
      <c r="BW1150" s="1">
        <v>151.82580898967237</v>
      </c>
    </row>
    <row r="1151" spans="1:75" x14ac:dyDescent="0.2">
      <c r="A1151" s="8" t="s">
        <v>4728</v>
      </c>
      <c r="B1151" s="4"/>
      <c r="C1151" s="8" t="s">
        <v>579</v>
      </c>
      <c r="D1151" s="8"/>
      <c r="E1151" s="9" t="s">
        <v>81</v>
      </c>
      <c r="F1151" s="1" t="s">
        <v>4729</v>
      </c>
      <c r="G1151" s="3" t="s">
        <v>4730</v>
      </c>
      <c r="H1151" s="3" t="s">
        <v>84</v>
      </c>
      <c r="I1151" s="1">
        <v>15</v>
      </c>
      <c r="J1151" s="1">
        <v>121</v>
      </c>
      <c r="K1151" s="1" t="s">
        <v>699</v>
      </c>
      <c r="L1151" s="1">
        <v>3.8442135437889724</v>
      </c>
      <c r="M1151" s="1">
        <v>-5.0692712319982194</v>
      </c>
      <c r="N1151" s="3">
        <v>2500000000</v>
      </c>
      <c r="O1151" s="10">
        <v>45489</v>
      </c>
      <c r="P1151" s="10" t="e">
        <v>#VALUE!</v>
      </c>
      <c r="Q1151" s="1">
        <v>1.0085032095603186</v>
      </c>
      <c r="R1151" s="1">
        <v>1.8956430629872179</v>
      </c>
      <c r="S1151" s="1">
        <v>4.6202283739465999</v>
      </c>
      <c r="T1151" s="1" t="e">
        <v>#VALUE!</v>
      </c>
      <c r="U1151" s="1" t="e">
        <v>#VALUE!</v>
      </c>
      <c r="V1151" s="1" t="e">
        <v>#VALUE!</v>
      </c>
      <c r="W1151" s="1" t="s">
        <v>4731</v>
      </c>
      <c r="X1151" s="1">
        <v>84.955047607421875</v>
      </c>
      <c r="Y1151" s="1">
        <v>4.6018927400000003</v>
      </c>
      <c r="Z1151" s="11">
        <v>0.103145</v>
      </c>
      <c r="AA1151" s="11">
        <v>0.34976946792695252</v>
      </c>
      <c r="AB1151" s="1" t="s">
        <v>170</v>
      </c>
      <c r="AC1151" s="1">
        <v>101.667</v>
      </c>
      <c r="AD1151" s="1">
        <v>4.5973013347071694</v>
      </c>
      <c r="AE1151" s="1" t="s">
        <v>84</v>
      </c>
      <c r="AF1151" s="11" t="s">
        <v>84</v>
      </c>
      <c r="AG1151" s="1" t="s">
        <v>84</v>
      </c>
      <c r="AH1151" s="1" t="s">
        <v>84</v>
      </c>
      <c r="AI1151" s="1" t="e">
        <v>#VALUE!</v>
      </c>
      <c r="AJ1151" s="11" t="e">
        <v>#VALUE!</v>
      </c>
      <c r="AK1151" s="1" t="s">
        <v>4675</v>
      </c>
      <c r="AL1151" s="1">
        <v>122.3475341796875</v>
      </c>
      <c r="AM1151" s="1" t="e">
        <v>#VALUE!</v>
      </c>
      <c r="AN1151" s="1" t="e">
        <v>#VALUE!</v>
      </c>
      <c r="AO1151" s="1">
        <v>4.0602327173169064</v>
      </c>
      <c r="AP1151" s="1">
        <v>117.05223898712262</v>
      </c>
      <c r="AQ1151" s="1" t="s">
        <v>102</v>
      </c>
      <c r="AR1151" s="3" t="s">
        <v>90</v>
      </c>
      <c r="AS1151" s="3">
        <v>86.004423869571326</v>
      </c>
      <c r="AT1151" s="1">
        <v>182.75318382394335</v>
      </c>
      <c r="AU1151" s="1">
        <v>112.77365122813086</v>
      </c>
      <c r="AV1151" s="1">
        <v>98.060934035319661</v>
      </c>
      <c r="AW1151" s="1" t="s">
        <v>4676</v>
      </c>
      <c r="AX1151" s="1">
        <v>24.814900000000002</v>
      </c>
      <c r="AY1151" s="1">
        <v>17.86993</v>
      </c>
      <c r="AZ1151" s="1">
        <v>708.635009765625</v>
      </c>
      <c r="BA1151" s="1">
        <v>462.22</v>
      </c>
      <c r="BB1151" s="1">
        <v>707.75</v>
      </c>
      <c r="BC1151" s="12">
        <v>0.99640845837083236</v>
      </c>
      <c r="BD1151" s="1">
        <v>70.077869642818669</v>
      </c>
      <c r="BE1151" s="1">
        <v>92.812970734953737</v>
      </c>
      <c r="BF1151" s="1">
        <v>56.75141008455595</v>
      </c>
      <c r="BG1151" s="1">
        <v>0.63045250072626247</v>
      </c>
      <c r="BH1151" s="1">
        <v>0.93634496919917864</v>
      </c>
      <c r="BI1151" s="1" t="s">
        <v>104</v>
      </c>
      <c r="BJ1151" s="1">
        <v>-1.8315688636370027</v>
      </c>
      <c r="BK1151" s="1">
        <v>-4.6535866008239708</v>
      </c>
      <c r="BL1151" s="1">
        <v>0.68631255329533758</v>
      </c>
      <c r="BM1151" s="1" t="s">
        <v>104</v>
      </c>
      <c r="BN1151" s="1">
        <v>101.96133069414009</v>
      </c>
      <c r="BO1151" s="1">
        <v>166.89377058732552</v>
      </c>
      <c r="BP1151" s="1">
        <v>68.603977427795812</v>
      </c>
      <c r="BQ1151" s="1">
        <v>370.35260958504068</v>
      </c>
      <c r="BR1151" s="1" t="s">
        <v>102</v>
      </c>
      <c r="BS1151" s="1">
        <v>5.0595482546201236</v>
      </c>
      <c r="BT1151" s="1" t="s">
        <v>104</v>
      </c>
      <c r="BU1151" s="1" t="s">
        <v>104</v>
      </c>
      <c r="BV1151" s="1" t="e">
        <v>#VALUE!</v>
      </c>
      <c r="BW1151" s="1">
        <v>117.75074907890134</v>
      </c>
    </row>
    <row r="1152" spans="1:75" x14ac:dyDescent="0.2">
      <c r="A1152" s="8" t="s">
        <v>4732</v>
      </c>
      <c r="B1152" s="4"/>
      <c r="C1152" s="8" t="s">
        <v>579</v>
      </c>
      <c r="D1152" s="8"/>
      <c r="E1152" s="9" t="s">
        <v>81</v>
      </c>
      <c r="F1152" s="1" t="s">
        <v>4733</v>
      </c>
      <c r="G1152" s="3" t="s">
        <v>4734</v>
      </c>
      <c r="H1152" s="3" t="s">
        <v>84</v>
      </c>
      <c r="I1152" s="1">
        <v>15</v>
      </c>
      <c r="J1152" s="1">
        <v>107.8</v>
      </c>
      <c r="K1152" s="1" t="s">
        <v>699</v>
      </c>
      <c r="L1152" s="1">
        <v>4.685159316351089</v>
      </c>
      <c r="M1152" s="1">
        <v>-0.19207119488450206</v>
      </c>
      <c r="N1152" s="3">
        <v>2100000000</v>
      </c>
      <c r="O1152" s="10">
        <v>45678</v>
      </c>
      <c r="P1152" s="10" t="e">
        <v>#VALUE!</v>
      </c>
      <c r="Q1152" s="1">
        <v>1.0949250485478901</v>
      </c>
      <c r="R1152" s="1">
        <v>1.9575344636907577</v>
      </c>
      <c r="S1152" s="1" t="s">
        <v>104</v>
      </c>
      <c r="T1152" s="1" t="e">
        <v>#VALUE!</v>
      </c>
      <c r="U1152" s="1" t="e">
        <v>#VALUE!</v>
      </c>
      <c r="V1152" s="1" t="e">
        <v>#VALUE!</v>
      </c>
      <c r="W1152" s="1" t="s">
        <v>4735</v>
      </c>
      <c r="X1152" s="1">
        <v>85.538238525390625</v>
      </c>
      <c r="Y1152" s="1">
        <v>4.6304218099999996</v>
      </c>
      <c r="Z1152" s="11">
        <v>9.2007000000000005E-2</v>
      </c>
      <c r="AA1152" s="11" t="s">
        <v>104</v>
      </c>
      <c r="AB1152" s="1" t="s">
        <v>170</v>
      </c>
      <c r="AC1152" s="1">
        <v>102.364</v>
      </c>
      <c r="AD1152" s="1">
        <v>4.8947585364097117</v>
      </c>
      <c r="AE1152" s="1">
        <v>3.2925726100307826</v>
      </c>
      <c r="AF1152" s="11">
        <v>3.2925726100307826</v>
      </c>
      <c r="AG1152" s="1" t="s">
        <v>84</v>
      </c>
      <c r="AH1152" s="1">
        <v>3.4695277367424411</v>
      </c>
      <c r="AI1152" s="1" t="e">
        <v>#VALUE!</v>
      </c>
      <c r="AJ1152" s="11" t="e">
        <v>#VALUE!</v>
      </c>
      <c r="AK1152" s="1" t="s">
        <v>4675</v>
      </c>
      <c r="AL1152" s="1">
        <v>123.90901184082031</v>
      </c>
      <c r="AM1152" s="1">
        <v>161.12899199999998</v>
      </c>
      <c r="AN1152" s="1">
        <v>4.7670994242382108</v>
      </c>
      <c r="AO1152" s="1">
        <v>4.5776865160848734</v>
      </c>
      <c r="AP1152" s="1">
        <v>156.09980940643749</v>
      </c>
      <c r="AQ1152" s="1" t="s">
        <v>102</v>
      </c>
      <c r="AR1152" s="3" t="s">
        <v>90</v>
      </c>
      <c r="AS1152" s="3">
        <v>86.985975829002356</v>
      </c>
      <c r="AT1152" s="1">
        <v>180.6762924531931</v>
      </c>
      <c r="AU1152" s="1">
        <v>107.80231818821622</v>
      </c>
      <c r="AV1152" s="1">
        <v>92.646323561608483</v>
      </c>
      <c r="AW1152" s="1" t="s">
        <v>4676</v>
      </c>
      <c r="AX1152" s="1">
        <v>24.814900000000002</v>
      </c>
      <c r="AY1152" s="1">
        <v>17.86993</v>
      </c>
      <c r="AZ1152" s="1">
        <v>708.635009765625</v>
      </c>
      <c r="BA1152" s="1">
        <v>462.22</v>
      </c>
      <c r="BB1152" s="1">
        <v>707.75</v>
      </c>
      <c r="BC1152" s="12">
        <v>0.99640845837083236</v>
      </c>
      <c r="BD1152" s="1">
        <v>70.077869642818669</v>
      </c>
      <c r="BE1152" s="1">
        <v>92.812970734953737</v>
      </c>
      <c r="BF1152" s="1">
        <v>56.75141008455595</v>
      </c>
      <c r="BG1152" s="1">
        <v>0.63045250072626247</v>
      </c>
      <c r="BH1152" s="1">
        <v>0.41889117043121149</v>
      </c>
      <c r="BI1152" s="1" t="s">
        <v>104</v>
      </c>
      <c r="BJ1152" s="1">
        <v>-3.1382921075473433</v>
      </c>
      <c r="BK1152" s="1">
        <v>-6.0929300584107153</v>
      </c>
      <c r="BL1152" s="1" t="s">
        <v>104</v>
      </c>
      <c r="BM1152" s="1" t="s">
        <v>104</v>
      </c>
      <c r="BN1152" s="1" t="s">
        <v>104</v>
      </c>
      <c r="BO1152" s="1" t="s">
        <v>104</v>
      </c>
      <c r="BP1152" s="1" t="e">
        <v>#VALUE!</v>
      </c>
      <c r="BQ1152" s="1">
        <v>413.87142809263366</v>
      </c>
      <c r="BR1152" s="1" t="s">
        <v>102</v>
      </c>
      <c r="BS1152" s="1">
        <v>5.5770020533880906</v>
      </c>
      <c r="BT1152" s="1" t="s">
        <v>104</v>
      </c>
      <c r="BU1152" s="1" t="s">
        <v>104</v>
      </c>
      <c r="BV1152" s="1" t="e">
        <v>#VALUE!</v>
      </c>
      <c r="BW1152" s="1">
        <v>118.58844556002981</v>
      </c>
    </row>
    <row r="1153" spans="1:75" x14ac:dyDescent="0.2">
      <c r="A1153" s="8" t="s">
        <v>4736</v>
      </c>
      <c r="B1153" s="4"/>
      <c r="C1153" s="8" t="s">
        <v>579</v>
      </c>
      <c r="D1153" s="8"/>
      <c r="E1153" s="9" t="s">
        <v>81</v>
      </c>
      <c r="F1153" s="1" t="s">
        <v>4737</v>
      </c>
      <c r="G1153" s="3" t="s">
        <v>4738</v>
      </c>
      <c r="H1153" s="3" t="s">
        <v>84</v>
      </c>
      <c r="I1153" s="1">
        <v>20</v>
      </c>
      <c r="J1153" s="1">
        <v>158</v>
      </c>
      <c r="K1153" s="1" t="s">
        <v>699</v>
      </c>
      <c r="L1153" s="1">
        <v>4.1913513007437659</v>
      </c>
      <c r="M1153" s="1">
        <v>0.20970765153587476</v>
      </c>
      <c r="N1153" s="3">
        <v>3000000000</v>
      </c>
      <c r="O1153" s="10">
        <v>45762</v>
      </c>
      <c r="P1153" s="10" t="e">
        <v>#VALUE!</v>
      </c>
      <c r="Q1153" s="1">
        <v>1.2313065249940358</v>
      </c>
      <c r="R1153" s="1" t="s">
        <v>104</v>
      </c>
      <c r="S1153" s="1" t="s">
        <v>104</v>
      </c>
      <c r="T1153" s="1" t="e">
        <v>#VALUE!</v>
      </c>
      <c r="U1153" s="1" t="e">
        <v>#VALUE!</v>
      </c>
      <c r="V1153" s="1" t="e">
        <v>#VALUE!</v>
      </c>
      <c r="W1153" s="1" t="s">
        <v>4739</v>
      </c>
      <c r="X1153" s="1">
        <v>82.957359313964844</v>
      </c>
      <c r="Y1153" s="1">
        <v>4.6231130199999999</v>
      </c>
      <c r="Z1153" s="11">
        <v>0.334069</v>
      </c>
      <c r="AA1153" s="11" t="s">
        <v>104</v>
      </c>
      <c r="AB1153" s="1" t="s">
        <v>170</v>
      </c>
      <c r="AC1153" s="1">
        <v>102.571</v>
      </c>
      <c r="AD1153" s="1">
        <v>4.8947585364097117</v>
      </c>
      <c r="AE1153" s="1">
        <v>3.2925726100307826</v>
      </c>
      <c r="AF1153" s="11">
        <v>3.2925726100307826</v>
      </c>
      <c r="AG1153" s="1" t="s">
        <v>84</v>
      </c>
      <c r="AH1153" s="1">
        <v>3.4695277367424411</v>
      </c>
      <c r="AI1153" s="1" t="e">
        <v>#VALUE!</v>
      </c>
      <c r="AJ1153" s="11" t="e">
        <v>#VALUE!</v>
      </c>
      <c r="AK1153" s="1" t="s">
        <v>4675</v>
      </c>
      <c r="AL1153" s="1">
        <v>122.11709594726563</v>
      </c>
      <c r="AM1153" s="1">
        <v>161.12899199999998</v>
      </c>
      <c r="AN1153" s="1">
        <v>4.7670994242382108</v>
      </c>
      <c r="AO1153" s="1">
        <v>4.8104038329911019</v>
      </c>
      <c r="AP1153" s="1">
        <v>156.09980940643749</v>
      </c>
      <c r="AQ1153" s="1" t="s">
        <v>102</v>
      </c>
      <c r="AR1153" s="3" t="s">
        <v>90</v>
      </c>
      <c r="AS1153" s="3">
        <v>85.22086000729216</v>
      </c>
      <c r="AT1153" s="1">
        <v>177.84214098611989</v>
      </c>
      <c r="AU1153" s="1">
        <v>103.65218288799171</v>
      </c>
      <c r="AV1153" s="1">
        <v>88.317154472105443</v>
      </c>
      <c r="AW1153" s="1" t="s">
        <v>146</v>
      </c>
      <c r="AX1153" s="1">
        <v>5.6554609999999998</v>
      </c>
      <c r="AY1153" s="1">
        <v>9.6958160000000007</v>
      </c>
      <c r="AZ1153" s="1">
        <v>17.559999999999999</v>
      </c>
      <c r="BA1153" s="1">
        <v>14.28</v>
      </c>
      <c r="BB1153" s="1">
        <v>17.16</v>
      </c>
      <c r="BC1153" s="12">
        <v>0.87804878048780532</v>
      </c>
      <c r="BD1153" s="1">
        <v>70.077869642818669</v>
      </c>
      <c r="BE1153" s="1">
        <v>236.3670977788386</v>
      </c>
      <c r="BF1153" s="1">
        <v>71.020272000165562</v>
      </c>
      <c r="BG1153" s="1">
        <v>1.0056995491320067</v>
      </c>
      <c r="BH1153" s="1">
        <v>0.18617385352498289</v>
      </c>
      <c r="BI1153" s="1" t="s">
        <v>104</v>
      </c>
      <c r="BJ1153" s="1">
        <v>-4.5799492989165174</v>
      </c>
      <c r="BK1153" s="1">
        <v>-8.0703973357356631</v>
      </c>
      <c r="BL1153" s="1" t="s">
        <v>104</v>
      </c>
      <c r="BM1153" s="1" t="s">
        <v>104</v>
      </c>
      <c r="BN1153" s="1" t="s">
        <v>104</v>
      </c>
      <c r="BO1153" s="1" t="s">
        <v>104</v>
      </c>
      <c r="BP1153" s="1" t="e">
        <v>#VALUE!</v>
      </c>
      <c r="BQ1153" s="1">
        <v>433.69050336160342</v>
      </c>
      <c r="BR1153" s="1" t="s">
        <v>102</v>
      </c>
      <c r="BS1153" s="1">
        <v>5.8097193702943191</v>
      </c>
      <c r="BT1153" s="1" t="s">
        <v>104</v>
      </c>
      <c r="BU1153" s="1" t="s">
        <v>104</v>
      </c>
      <c r="BV1153" s="1" t="e">
        <v>#VALUE!</v>
      </c>
      <c r="BW1153" s="1">
        <v>117.37747369194786</v>
      </c>
    </row>
    <row r="1154" spans="1:75" x14ac:dyDescent="0.2">
      <c r="A1154" s="8" t="s">
        <v>4740</v>
      </c>
      <c r="B1154" s="4"/>
      <c r="C1154" s="8" t="s">
        <v>579</v>
      </c>
      <c r="D1154" s="8"/>
      <c r="E1154" s="9" t="s">
        <v>81</v>
      </c>
      <c r="F1154" s="1" t="s">
        <v>4741</v>
      </c>
      <c r="G1154" s="3" t="s">
        <v>4742</v>
      </c>
      <c r="H1154" s="3" t="s">
        <v>84</v>
      </c>
      <c r="I1154" s="1">
        <v>20</v>
      </c>
      <c r="J1154" s="1">
        <v>155</v>
      </c>
      <c r="K1154" s="1" t="s">
        <v>699</v>
      </c>
      <c r="L1154" s="1">
        <v>7.2097296491045197</v>
      </c>
      <c r="M1154" s="1">
        <v>-3.1284039265070671</v>
      </c>
      <c r="N1154" s="3">
        <v>3000000000</v>
      </c>
      <c r="O1154" s="10">
        <v>45489</v>
      </c>
      <c r="P1154" s="10" t="e">
        <v>#VALUE!</v>
      </c>
      <c r="Q1154" s="1">
        <v>1.8168199203388857</v>
      </c>
      <c r="R1154" s="1">
        <v>2.2028180566847411</v>
      </c>
      <c r="S1154" s="1">
        <v>5.1379862635335893</v>
      </c>
      <c r="T1154" s="1" t="e">
        <v>#VALUE!</v>
      </c>
      <c r="U1154" s="1" t="e">
        <v>#VALUE!</v>
      </c>
      <c r="V1154" s="1" t="e">
        <v>#VALUE!</v>
      </c>
      <c r="W1154" s="1" t="s">
        <v>4743</v>
      </c>
      <c r="X1154" s="1">
        <v>99.924964904785156</v>
      </c>
      <c r="Y1154" s="1">
        <v>5.1772571200000002</v>
      </c>
      <c r="Z1154" s="11">
        <v>0.39658100000000002</v>
      </c>
      <c r="AA1154" s="11">
        <v>0.1089404890305179</v>
      </c>
      <c r="AB1154" s="1" t="s">
        <v>170</v>
      </c>
      <c r="AC1154" s="1">
        <v>101.133</v>
      </c>
      <c r="AD1154" s="1">
        <v>5.1737893298980184</v>
      </c>
      <c r="AE1154" s="1" t="s">
        <v>84</v>
      </c>
      <c r="AF1154" s="11" t="s">
        <v>84</v>
      </c>
      <c r="AG1154" s="1" t="s">
        <v>84</v>
      </c>
      <c r="AH1154" s="1" t="s">
        <v>84</v>
      </c>
      <c r="AI1154" s="1" t="e">
        <v>#VALUE!</v>
      </c>
      <c r="AJ1154" s="11" t="e">
        <v>#VALUE!</v>
      </c>
      <c r="AK1154" s="1" t="s">
        <v>4675</v>
      </c>
      <c r="AL1154" s="1">
        <v>156.37030029296875</v>
      </c>
      <c r="AM1154" s="1" t="e">
        <v>#VALUE!</v>
      </c>
      <c r="AN1154" s="1" t="e">
        <v>#VALUE!</v>
      </c>
      <c r="AO1154" s="1">
        <v>9.0595482546201236</v>
      </c>
      <c r="AP1154" s="1">
        <v>151.97168442899019</v>
      </c>
      <c r="AQ1154" s="1" t="s">
        <v>102</v>
      </c>
      <c r="AR1154" s="3" t="s">
        <v>90</v>
      </c>
      <c r="AS1154" s="3">
        <v>115.31325563365033</v>
      </c>
      <c r="AT1154" s="1">
        <v>194.95469167107538</v>
      </c>
      <c r="AU1154" s="1">
        <v>96.9376871088607</v>
      </c>
      <c r="AV1154" s="1">
        <v>72.088111186335269</v>
      </c>
      <c r="AW1154" s="1" t="s">
        <v>4676</v>
      </c>
      <c r="AX1154" s="1">
        <v>24.814900000000002</v>
      </c>
      <c r="AY1154" s="1">
        <v>17.86993</v>
      </c>
      <c r="AZ1154" s="1">
        <v>708.635009765625</v>
      </c>
      <c r="BA1154" s="1">
        <v>462.22</v>
      </c>
      <c r="BB1154" s="1">
        <v>707.75</v>
      </c>
      <c r="BC1154" s="12">
        <v>0.99640845837083236</v>
      </c>
      <c r="BD1154" s="1">
        <v>70.077869642818669</v>
      </c>
      <c r="BE1154" s="1">
        <v>92.812970734953737</v>
      </c>
      <c r="BF1154" s="1">
        <v>56.75141008455595</v>
      </c>
      <c r="BG1154" s="1">
        <v>0.63045250072626247</v>
      </c>
      <c r="BH1154" s="1">
        <v>0.93634496919917864</v>
      </c>
      <c r="BI1154" s="1" t="s">
        <v>104</v>
      </c>
      <c r="BJ1154" s="1">
        <v>-5.7782347404915981</v>
      </c>
      <c r="BK1154" s="1">
        <v>-9.8330313003206413</v>
      </c>
      <c r="BL1154" s="1">
        <v>-0.96394594555189883</v>
      </c>
      <c r="BM1154" s="1" t="s">
        <v>104</v>
      </c>
      <c r="BN1154" s="1">
        <v>135.64000735262294</v>
      </c>
      <c r="BO1154" s="1">
        <v>200.99298815194069</v>
      </c>
      <c r="BP1154" s="1">
        <v>68.279498981074454</v>
      </c>
      <c r="BQ1154" s="1">
        <v>721.18434628698935</v>
      </c>
      <c r="BR1154" s="1" t="s">
        <v>102</v>
      </c>
      <c r="BS1154" s="1">
        <v>10.05886379192334</v>
      </c>
      <c r="BT1154" s="1" t="s">
        <v>104</v>
      </c>
      <c r="BU1154" s="1" t="s">
        <v>104</v>
      </c>
      <c r="BV1154" s="1" t="e">
        <v>#VALUE!</v>
      </c>
      <c r="BW1154" s="1">
        <v>152.58464183942746</v>
      </c>
    </row>
    <row r="1155" spans="1:75" x14ac:dyDescent="0.2">
      <c r="A1155" s="8" t="s">
        <v>4744</v>
      </c>
      <c r="B1155" s="4"/>
      <c r="C1155" s="8" t="s">
        <v>579</v>
      </c>
      <c r="D1155" s="8"/>
      <c r="E1155" s="9" t="s">
        <v>81</v>
      </c>
      <c r="F1155" s="1" t="s">
        <v>4745</v>
      </c>
      <c r="G1155" s="3" t="s">
        <v>4746</v>
      </c>
      <c r="H1155" s="3" t="s">
        <v>84</v>
      </c>
      <c r="I1155" s="1">
        <v>15</v>
      </c>
      <c r="J1155" s="1">
        <v>138</v>
      </c>
      <c r="K1155" s="1" t="s">
        <v>699</v>
      </c>
      <c r="L1155" s="1">
        <v>7.7817966755216501</v>
      </c>
      <c r="M1155" s="1">
        <v>0.76352341570035243</v>
      </c>
      <c r="N1155" s="3">
        <v>3000000000</v>
      </c>
      <c r="O1155" s="10">
        <v>45678</v>
      </c>
      <c r="P1155" s="10" t="e">
        <v>#VALUE!</v>
      </c>
      <c r="Q1155" s="1">
        <v>1.8030323015648442</v>
      </c>
      <c r="R1155" s="1">
        <v>1.95697683784124</v>
      </c>
      <c r="S1155" s="1" t="s">
        <v>104</v>
      </c>
      <c r="T1155" s="1" t="e">
        <v>#VALUE!</v>
      </c>
      <c r="U1155" s="1" t="e">
        <v>#VALUE!</v>
      </c>
      <c r="V1155" s="1" t="e">
        <v>#VALUE!</v>
      </c>
      <c r="W1155" s="1" t="s">
        <v>4747</v>
      </c>
      <c r="X1155" s="1">
        <v>97.771980285644531</v>
      </c>
      <c r="Y1155" s="1">
        <v>5.1974373600000003</v>
      </c>
      <c r="Z1155" s="11">
        <v>0.28858</v>
      </c>
      <c r="AA1155" s="11" t="s">
        <v>104</v>
      </c>
      <c r="AB1155" s="1" t="s">
        <v>170</v>
      </c>
      <c r="AC1155" s="1">
        <v>102.542</v>
      </c>
      <c r="AD1155" s="1">
        <v>4.8947585364097117</v>
      </c>
      <c r="AE1155" s="1">
        <v>3.2925726100307826</v>
      </c>
      <c r="AF1155" s="11">
        <v>3.2925726100307826</v>
      </c>
      <c r="AG1155" s="1" t="s">
        <v>84</v>
      </c>
      <c r="AH1155" s="1">
        <v>3.4695277367424411</v>
      </c>
      <c r="AI1155" s="1" t="e">
        <v>#VALUE!</v>
      </c>
      <c r="AJ1155" s="11" t="e">
        <v>#VALUE!</v>
      </c>
      <c r="AK1155" s="1" t="s">
        <v>4675</v>
      </c>
      <c r="AL1155" s="1">
        <v>156.08444213867188</v>
      </c>
      <c r="AM1155" s="1">
        <v>161.12899199999998</v>
      </c>
      <c r="AN1155" s="1">
        <v>4.7670994242382108</v>
      </c>
      <c r="AO1155" s="1">
        <v>9.5770020533880906</v>
      </c>
      <c r="AP1155" s="1">
        <v>156.09980940643749</v>
      </c>
      <c r="AQ1155" s="1" t="s">
        <v>102</v>
      </c>
      <c r="AR1155" s="3" t="s">
        <v>90</v>
      </c>
      <c r="AS1155" s="3">
        <v>116.70743777917991</v>
      </c>
      <c r="AT1155" s="1">
        <v>194.14331339190926</v>
      </c>
      <c r="AU1155" s="1">
        <v>92.25311949317873</v>
      </c>
      <c r="AV1155" s="1">
        <v>67.886045800495424</v>
      </c>
      <c r="AW1155" s="1" t="s">
        <v>4676</v>
      </c>
      <c r="AX1155" s="1">
        <v>24.814900000000002</v>
      </c>
      <c r="AY1155" s="1">
        <v>17.86993</v>
      </c>
      <c r="AZ1155" s="1">
        <v>708.635009765625</v>
      </c>
      <c r="BA1155" s="1">
        <v>462.22</v>
      </c>
      <c r="BB1155" s="1">
        <v>707.75</v>
      </c>
      <c r="BC1155" s="12">
        <v>0.99640845837083236</v>
      </c>
      <c r="BD1155" s="1">
        <v>70.077869642818669</v>
      </c>
      <c r="BE1155" s="1">
        <v>92.812970734953737</v>
      </c>
      <c r="BF1155" s="1">
        <v>56.75141008455595</v>
      </c>
      <c r="BG1155" s="1">
        <v>0.63045250072626247</v>
      </c>
      <c r="BH1155" s="1">
        <v>0.41889117043121149</v>
      </c>
      <c r="BI1155" s="1" t="s">
        <v>104</v>
      </c>
      <c r="BJ1155" s="1">
        <v>-6.253356139014798</v>
      </c>
      <c r="BK1155" s="1">
        <v>-8.2190136413253896</v>
      </c>
      <c r="BL1155" s="1" t="s">
        <v>104</v>
      </c>
      <c r="BM1155" s="1" t="s">
        <v>104</v>
      </c>
      <c r="BN1155" s="1" t="s">
        <v>104</v>
      </c>
      <c r="BO1155" s="1" t="s">
        <v>104</v>
      </c>
      <c r="BP1155" s="1" t="e">
        <v>#VALUE!</v>
      </c>
      <c r="BQ1155" s="1">
        <v>758.55004834792794</v>
      </c>
      <c r="BR1155" s="1" t="s">
        <v>102</v>
      </c>
      <c r="BS1155" s="1">
        <v>10.576317590691307</v>
      </c>
      <c r="BT1155" s="1" t="s">
        <v>104</v>
      </c>
      <c r="BU1155" s="1" t="s">
        <v>104</v>
      </c>
      <c r="BV1155" s="1" t="e">
        <v>#VALUE!</v>
      </c>
      <c r="BW1155" s="1">
        <v>151.79144564201971</v>
      </c>
    </row>
    <row r="1156" spans="1:75" x14ac:dyDescent="0.2">
      <c r="A1156" s="8" t="s">
        <v>4748</v>
      </c>
      <c r="B1156" s="4"/>
      <c r="C1156" s="8" t="s">
        <v>579</v>
      </c>
      <c r="D1156" s="8"/>
      <c r="E1156" s="9" t="s">
        <v>81</v>
      </c>
      <c r="F1156" s="1" t="s">
        <v>4749</v>
      </c>
      <c r="G1156" s="3" t="s">
        <v>4750</v>
      </c>
      <c r="H1156" s="3" t="s">
        <v>84</v>
      </c>
      <c r="I1156" s="1">
        <v>15</v>
      </c>
      <c r="J1156" s="1">
        <v>158</v>
      </c>
      <c r="K1156" s="1" t="s">
        <v>699</v>
      </c>
      <c r="L1156" s="1">
        <v>11.822404079180306</v>
      </c>
      <c r="M1156" s="1">
        <v>1.1881458263672895</v>
      </c>
      <c r="N1156" s="3">
        <v>3000000000</v>
      </c>
      <c r="O1156" s="10">
        <v>45608</v>
      </c>
      <c r="P1156" s="10" t="e">
        <v>#VALUE!</v>
      </c>
      <c r="Q1156" s="1">
        <v>2.5219100009616247</v>
      </c>
      <c r="R1156" s="1">
        <v>1.657826057931322</v>
      </c>
      <c r="S1156" s="1">
        <v>3.9466884463192464</v>
      </c>
      <c r="T1156" s="1" t="e">
        <v>#VALUE!</v>
      </c>
      <c r="U1156" s="1" t="e">
        <v>#VALUE!</v>
      </c>
      <c r="V1156" s="1" t="e">
        <v>#VALUE!</v>
      </c>
      <c r="W1156" s="1" t="s">
        <v>4751</v>
      </c>
      <c r="X1156" s="1">
        <v>90.656608581542969</v>
      </c>
      <c r="Y1156" s="1">
        <v>5.6837641300000001</v>
      </c>
      <c r="Z1156" s="11">
        <v>0.67873600000000001</v>
      </c>
      <c r="AA1156" s="11">
        <v>-7.8991419391605255E-2</v>
      </c>
      <c r="AB1156" s="1" t="s">
        <v>170</v>
      </c>
      <c r="AC1156" s="1">
        <v>98.602000000000004</v>
      </c>
      <c r="AD1156" s="1">
        <v>4.8947585364097117</v>
      </c>
      <c r="AE1156" s="1">
        <v>3.2925726100307826</v>
      </c>
      <c r="AF1156" s="11">
        <v>3.2925726100307826</v>
      </c>
      <c r="AG1156" s="1" t="s">
        <v>84</v>
      </c>
      <c r="AH1156" s="1">
        <v>3.4695277367424411</v>
      </c>
      <c r="AI1156" s="1" t="e">
        <v>#VALUE!</v>
      </c>
      <c r="AJ1156" s="11" t="e">
        <v>#VALUE!</v>
      </c>
      <c r="AK1156" s="1" t="s">
        <v>4675</v>
      </c>
      <c r="AL1156" s="1">
        <v>176.60223388671875</v>
      </c>
      <c r="AM1156" s="1">
        <v>161.12899199999998</v>
      </c>
      <c r="AN1156" s="1">
        <v>4.7670994242382108</v>
      </c>
      <c r="AO1156" s="1">
        <v>19.38672142368241</v>
      </c>
      <c r="AP1156" s="1">
        <v>156.09980940643749</v>
      </c>
      <c r="AQ1156" s="1" t="s">
        <v>102</v>
      </c>
      <c r="AR1156" s="3" t="s">
        <v>90</v>
      </c>
      <c r="AS1156" s="3">
        <v>137.28517529897672</v>
      </c>
      <c r="AT1156" s="1">
        <v>216.68391476427797</v>
      </c>
      <c r="AU1156" s="1" t="s">
        <v>104</v>
      </c>
      <c r="AV1156" s="1">
        <v>50.706708675688716</v>
      </c>
      <c r="AW1156" s="1" t="s">
        <v>4676</v>
      </c>
      <c r="AX1156" s="1">
        <v>24.814900000000002</v>
      </c>
      <c r="AY1156" s="1">
        <v>17.86993</v>
      </c>
      <c r="AZ1156" s="1">
        <v>708.635009765625</v>
      </c>
      <c r="BA1156" s="1">
        <v>462.22</v>
      </c>
      <c r="BB1156" s="1">
        <v>707.75</v>
      </c>
      <c r="BC1156" s="12">
        <v>0.99640845837083236</v>
      </c>
      <c r="BD1156" s="1">
        <v>70.077869642818669</v>
      </c>
      <c r="BE1156" s="1">
        <v>92.812970734953737</v>
      </c>
      <c r="BF1156" s="1">
        <v>56.75141008455595</v>
      </c>
      <c r="BG1156" s="1">
        <v>0.63045250072626247</v>
      </c>
      <c r="BH1156" s="1">
        <v>0.61054072553045857</v>
      </c>
      <c r="BI1156" s="1" t="s">
        <v>104</v>
      </c>
      <c r="BJ1156" s="1">
        <v>-4.9635043275356878</v>
      </c>
      <c r="BK1156" s="1">
        <v>-9.443045559650713</v>
      </c>
      <c r="BL1156" s="1">
        <v>-5.963887366994399</v>
      </c>
      <c r="BM1156" s="1" t="s">
        <v>104</v>
      </c>
      <c r="BN1156" s="1">
        <v>154.35369281371197</v>
      </c>
      <c r="BO1156" s="1">
        <v>230.19999501865297</v>
      </c>
      <c r="BP1156" s="1">
        <v>70.666281115604079</v>
      </c>
      <c r="BQ1156" s="1">
        <v>1155.0027664954855</v>
      </c>
      <c r="BR1156" s="1" t="s">
        <v>102</v>
      </c>
      <c r="BS1156" s="1">
        <v>20.386036960985628</v>
      </c>
      <c r="BT1156" s="1" t="s">
        <v>104</v>
      </c>
      <c r="BU1156" s="1" t="s">
        <v>104</v>
      </c>
      <c r="BV1156" s="1" t="e">
        <v>#VALUE!</v>
      </c>
      <c r="BW1156" s="1">
        <v>174.16822874830552</v>
      </c>
    </row>
    <row r="1157" spans="1:75" x14ac:dyDescent="0.2">
      <c r="A1157" s="8" t="s">
        <v>4752</v>
      </c>
      <c r="B1157" s="4"/>
      <c r="C1157" s="8" t="s">
        <v>579</v>
      </c>
      <c r="D1157" s="8"/>
      <c r="E1157" s="9" t="s">
        <v>81</v>
      </c>
      <c r="F1157" s="1" t="s">
        <v>4753</v>
      </c>
      <c r="G1157" s="3" t="s">
        <v>4754</v>
      </c>
      <c r="H1157" s="3" t="s">
        <v>84</v>
      </c>
      <c r="I1157" s="1">
        <v>20</v>
      </c>
      <c r="J1157" s="1">
        <v>126.5</v>
      </c>
      <c r="K1157" s="1" t="s">
        <v>699</v>
      </c>
      <c r="L1157" s="1">
        <v>3.3868263748916978</v>
      </c>
      <c r="M1157" s="1">
        <v>6.7966648156286696E-2</v>
      </c>
      <c r="N1157" s="3">
        <v>2500000000</v>
      </c>
      <c r="O1157" s="10">
        <v>45400</v>
      </c>
      <c r="P1157" s="10" t="e">
        <v>#VALUE!</v>
      </c>
      <c r="Q1157" s="1">
        <v>0.88940171114204603</v>
      </c>
      <c r="R1157" s="1">
        <v>1.9205588073700541</v>
      </c>
      <c r="S1157" s="1">
        <v>4.5846292222137208</v>
      </c>
      <c r="T1157" s="1" t="e">
        <v>#VALUE!</v>
      </c>
      <c r="U1157" s="1" t="e">
        <v>#VALUE!</v>
      </c>
      <c r="V1157" s="1" t="e">
        <v>#VALUE!</v>
      </c>
      <c r="W1157" s="1" t="s">
        <v>4755</v>
      </c>
      <c r="X1157" s="1">
        <v>81.846748352050781</v>
      </c>
      <c r="Y1157" s="1">
        <v>4.5559016100000003</v>
      </c>
      <c r="Z1157" s="11">
        <v>7.7275999999999997E-2</v>
      </c>
      <c r="AA1157" s="11">
        <v>0.49352755602489751</v>
      </c>
      <c r="AB1157" s="1" t="s">
        <v>170</v>
      </c>
      <c r="AC1157" s="1">
        <v>104.083</v>
      </c>
      <c r="AD1157" s="1">
        <v>4.8947585364097117</v>
      </c>
      <c r="AE1157" s="1">
        <v>3.2925726100307826</v>
      </c>
      <c r="AF1157" s="11">
        <v>3.2925726100307826</v>
      </c>
      <c r="AG1157" s="1" t="s">
        <v>84</v>
      </c>
      <c r="AH1157" s="1">
        <v>3.4695277367424411</v>
      </c>
      <c r="AI1157" s="1" t="e">
        <v>#VALUE!</v>
      </c>
      <c r="AJ1157" s="11" t="e">
        <v>#VALUE!</v>
      </c>
      <c r="AK1157" s="1" t="s">
        <v>4675</v>
      </c>
      <c r="AL1157" s="1">
        <v>117.67181396484375</v>
      </c>
      <c r="AM1157" s="1">
        <v>161.12899199999998</v>
      </c>
      <c r="AN1157" s="1">
        <v>4.7670994242382108</v>
      </c>
      <c r="AO1157" s="1">
        <v>3.8165639972621492</v>
      </c>
      <c r="AP1157" s="1">
        <v>156.09980940643749</v>
      </c>
      <c r="AQ1157" s="1" t="s">
        <v>102</v>
      </c>
      <c r="AR1157" s="3" t="s">
        <v>90</v>
      </c>
      <c r="AS1157" s="3">
        <v>83.711466352069493</v>
      </c>
      <c r="AT1157" s="1">
        <v>180.10915531987033</v>
      </c>
      <c r="AU1157" s="1">
        <v>111.66184068829104</v>
      </c>
      <c r="AV1157" s="1">
        <v>97.165414732094831</v>
      </c>
      <c r="AW1157" s="1" t="s">
        <v>4676</v>
      </c>
      <c r="AX1157" s="1">
        <v>24.814900000000002</v>
      </c>
      <c r="AY1157" s="1">
        <v>17.86993</v>
      </c>
      <c r="AZ1157" s="1">
        <v>708.635009765625</v>
      </c>
      <c r="BA1157" s="1">
        <v>462.22</v>
      </c>
      <c r="BB1157" s="1">
        <v>707.75</v>
      </c>
      <c r="BC1157" s="12">
        <v>0.99640845837083236</v>
      </c>
      <c r="BD1157" s="1">
        <v>70.077869642818669</v>
      </c>
      <c r="BE1157" s="1">
        <v>92.812970734953737</v>
      </c>
      <c r="BF1157" s="1">
        <v>56.75141008455595</v>
      </c>
      <c r="BG1157" s="1">
        <v>0.63045250072626247</v>
      </c>
      <c r="BH1157" s="1">
        <v>1.1800136892539357</v>
      </c>
      <c r="BI1157" s="1">
        <v>-11.916315437904913</v>
      </c>
      <c r="BJ1157" s="1">
        <v>-3.5763115397150784</v>
      </c>
      <c r="BK1157" s="1">
        <v>-3.9978496292120411</v>
      </c>
      <c r="BL1157" s="1">
        <v>-4.114980854681292</v>
      </c>
      <c r="BM1157" s="1">
        <v>-0.87143099546076996</v>
      </c>
      <c r="BN1157" s="1">
        <v>101.94384792792084</v>
      </c>
      <c r="BO1157" s="1">
        <v>166.40817977269276</v>
      </c>
      <c r="BP1157" s="1">
        <v>75.602064604042823</v>
      </c>
      <c r="BQ1157" s="1">
        <v>355.36656319663962</v>
      </c>
      <c r="BR1157" s="1" t="s">
        <v>102</v>
      </c>
      <c r="BS1157" s="1">
        <v>4.815879534565366</v>
      </c>
      <c r="BT1157" s="1" t="s">
        <v>104</v>
      </c>
      <c r="BU1157" s="1" t="s">
        <v>104</v>
      </c>
      <c r="BV1157" s="1" t="e">
        <v>#VALUE!</v>
      </c>
      <c r="BW1157" s="1">
        <v>112.68184972731933</v>
      </c>
    </row>
    <row r="1158" spans="1:75" x14ac:dyDescent="0.2">
      <c r="A1158" s="8" t="s">
        <v>4756</v>
      </c>
      <c r="B1158" s="4"/>
      <c r="C1158" s="8" t="s">
        <v>579</v>
      </c>
      <c r="D1158" s="8"/>
      <c r="E1158" s="9" t="s">
        <v>81</v>
      </c>
      <c r="F1158" s="1" t="s">
        <v>4757</v>
      </c>
      <c r="G1158" s="3" t="s">
        <v>4758</v>
      </c>
      <c r="H1158" s="3" t="s">
        <v>84</v>
      </c>
      <c r="I1158" s="1">
        <v>15</v>
      </c>
      <c r="J1158" s="1">
        <v>169.6</v>
      </c>
      <c r="K1158" s="1" t="s">
        <v>699</v>
      </c>
      <c r="L1158" s="1">
        <v>13.897638441957348</v>
      </c>
      <c r="M1158" s="1">
        <v>2.806954066674531</v>
      </c>
      <c r="N1158" s="3">
        <v>3000000000</v>
      </c>
      <c r="O1158" s="10">
        <v>45678</v>
      </c>
      <c r="P1158" s="10" t="e">
        <v>#VALUE!</v>
      </c>
      <c r="Q1158" s="1">
        <v>2.7060113385911411</v>
      </c>
      <c r="R1158" s="1">
        <v>0.85648199344414699</v>
      </c>
      <c r="S1158" s="1" t="s">
        <v>104</v>
      </c>
      <c r="T1158" s="1" t="e">
        <v>#VALUE!</v>
      </c>
      <c r="U1158" s="1" t="e">
        <v>#VALUE!</v>
      </c>
      <c r="V1158" s="1" t="e">
        <v>#VALUE!</v>
      </c>
      <c r="W1158" s="1" t="s">
        <v>4759</v>
      </c>
      <c r="X1158" s="1">
        <v>91.425888061523438</v>
      </c>
      <c r="Y1158" s="1">
        <v>5.7175663199999995</v>
      </c>
      <c r="Z1158" s="11">
        <v>0.833731</v>
      </c>
      <c r="AA1158" s="11" t="s">
        <v>104</v>
      </c>
      <c r="AB1158" s="1" t="s">
        <v>170</v>
      </c>
      <c r="AC1158" s="1">
        <v>100.28100000000001</v>
      </c>
      <c r="AD1158" s="1">
        <v>4.8947585364097117</v>
      </c>
      <c r="AE1158" s="1">
        <v>3.2925726100307826</v>
      </c>
      <c r="AF1158" s="11">
        <v>3.2925726100307826</v>
      </c>
      <c r="AG1158" s="1" t="s">
        <v>84</v>
      </c>
      <c r="AH1158" s="1">
        <v>3.4695277367424411</v>
      </c>
      <c r="AI1158" s="1" t="e">
        <v>#VALUE!</v>
      </c>
      <c r="AJ1158" s="11" t="e">
        <v>#VALUE!</v>
      </c>
      <c r="AK1158" s="1" t="s">
        <v>4675</v>
      </c>
      <c r="AL1158" s="1">
        <v>184.16203308105469</v>
      </c>
      <c r="AM1158" s="1">
        <v>161.12899199999998</v>
      </c>
      <c r="AN1158" s="1">
        <v>4.7670994242382108</v>
      </c>
      <c r="AO1158" s="1">
        <v>29.577002053388089</v>
      </c>
      <c r="AP1158" s="1">
        <v>156.09980940643749</v>
      </c>
      <c r="AQ1158" s="1" t="s">
        <v>102</v>
      </c>
      <c r="AR1158" s="3" t="s">
        <v>90</v>
      </c>
      <c r="AS1158" s="3">
        <v>119.56718148496135</v>
      </c>
      <c r="AT1158" s="1">
        <v>216.98108704737331</v>
      </c>
      <c r="AU1158" s="1" t="s">
        <v>104</v>
      </c>
      <c r="AV1158" s="1">
        <v>54.937692619691347</v>
      </c>
      <c r="AW1158" s="1" t="s">
        <v>4676</v>
      </c>
      <c r="AX1158" s="1">
        <v>24.814900000000002</v>
      </c>
      <c r="AY1158" s="1">
        <v>17.86993</v>
      </c>
      <c r="AZ1158" s="1">
        <v>708.635009765625</v>
      </c>
      <c r="BA1158" s="1">
        <v>462.22</v>
      </c>
      <c r="BB1158" s="1">
        <v>707.75</v>
      </c>
      <c r="BC1158" s="12">
        <v>0.99640845837083236</v>
      </c>
      <c r="BD1158" s="1">
        <v>70.077869642818669</v>
      </c>
      <c r="BE1158" s="1">
        <v>92.812970734953737</v>
      </c>
      <c r="BF1158" s="1">
        <v>56.75141008455595</v>
      </c>
      <c r="BG1158" s="1">
        <v>0.63045250072626247</v>
      </c>
      <c r="BH1158" s="1">
        <v>0.41889117043121149</v>
      </c>
      <c r="BI1158" s="1" t="s">
        <v>104</v>
      </c>
      <c r="BJ1158" s="1">
        <v>-3.8203291316609267</v>
      </c>
      <c r="BK1158" s="1">
        <v>-8.2469817729527222</v>
      </c>
      <c r="BL1158" s="1" t="s">
        <v>104</v>
      </c>
      <c r="BM1158" s="1" t="s">
        <v>104</v>
      </c>
      <c r="BN1158" s="1" t="s">
        <v>104</v>
      </c>
      <c r="BO1158" s="1" t="s">
        <v>104</v>
      </c>
      <c r="BP1158" s="1" t="e">
        <v>#VALUE!</v>
      </c>
      <c r="BQ1158" s="1">
        <v>1422.6100146822773</v>
      </c>
      <c r="BR1158" s="1" t="s">
        <v>102</v>
      </c>
      <c r="BS1158" s="1">
        <v>30.576317590691307</v>
      </c>
      <c r="BT1158" s="1" t="s">
        <v>104</v>
      </c>
      <c r="BU1158" s="1" t="s">
        <v>104</v>
      </c>
      <c r="BV1158" s="1" t="e">
        <v>#VALUE!</v>
      </c>
      <c r="BW1158" s="1">
        <v>180.6810733751378</v>
      </c>
    </row>
    <row r="1159" spans="1:75" x14ac:dyDescent="0.2">
      <c r="A1159" s="8" t="s">
        <v>4760</v>
      </c>
      <c r="B1159" s="4"/>
      <c r="C1159" s="8" t="s">
        <v>579</v>
      </c>
      <c r="D1159" s="8"/>
      <c r="E1159" s="9" t="s">
        <v>81</v>
      </c>
      <c r="F1159" s="1" t="s">
        <v>4761</v>
      </c>
      <c r="G1159" s="3" t="s">
        <v>4762</v>
      </c>
      <c r="H1159" s="3" t="s">
        <v>84</v>
      </c>
      <c r="I1159" s="1">
        <v>20</v>
      </c>
      <c r="J1159" s="1">
        <v>155.19999999999999</v>
      </c>
      <c r="K1159" s="1" t="s">
        <v>699</v>
      </c>
      <c r="L1159" s="1">
        <v>6.9926938997150545</v>
      </c>
      <c r="M1159" s="1">
        <v>-2.4587620019596459</v>
      </c>
      <c r="N1159" s="3">
        <v>2500000000</v>
      </c>
      <c r="O1159" s="10">
        <v>45400</v>
      </c>
      <c r="P1159" s="10" t="e">
        <v>#VALUE!</v>
      </c>
      <c r="Q1159" s="1">
        <v>1.7875661023803557</v>
      </c>
      <c r="R1159" s="1">
        <v>2.3300078035749516</v>
      </c>
      <c r="S1159" s="1">
        <v>5.3463409309138621</v>
      </c>
      <c r="T1159" s="1" t="e">
        <v>#VALUE!</v>
      </c>
      <c r="U1159" s="1" t="e">
        <v>#VALUE!</v>
      </c>
      <c r="V1159" s="1" t="e">
        <v>#VALUE!</v>
      </c>
      <c r="W1159" s="1" t="s">
        <v>4763</v>
      </c>
      <c r="X1159" s="1">
        <v>99.114250183105469</v>
      </c>
      <c r="Y1159" s="1">
        <v>5.1464265999999999</v>
      </c>
      <c r="Z1159" s="11">
        <v>0.51108900000000002</v>
      </c>
      <c r="AA1159" s="11">
        <v>0.28338887780543498</v>
      </c>
      <c r="AB1159" s="1" t="s">
        <v>170</v>
      </c>
      <c r="AC1159" s="1">
        <v>104.97</v>
      </c>
      <c r="AD1159" s="1">
        <v>4.8947585364097117</v>
      </c>
      <c r="AE1159" s="1">
        <v>3.2925726100307826</v>
      </c>
      <c r="AF1159" s="11">
        <v>3.2925726100307826</v>
      </c>
      <c r="AG1159" s="1" t="s">
        <v>84</v>
      </c>
      <c r="AH1159" s="1">
        <v>3.4695277367424411</v>
      </c>
      <c r="AI1159" s="1" t="e">
        <v>#VALUE!</v>
      </c>
      <c r="AJ1159" s="11" t="e">
        <v>#VALUE!</v>
      </c>
      <c r="AK1159" s="1" t="s">
        <v>4675</v>
      </c>
      <c r="AL1159" s="1">
        <v>154.45747375488281</v>
      </c>
      <c r="AM1159" s="1">
        <v>161.12899199999998</v>
      </c>
      <c r="AN1159" s="1">
        <v>4.7670994242382108</v>
      </c>
      <c r="AO1159" s="1">
        <v>8.8158795345653669</v>
      </c>
      <c r="AP1159" s="1">
        <v>156.09980940643749</v>
      </c>
      <c r="AQ1159" s="1" t="s">
        <v>102</v>
      </c>
      <c r="AR1159" s="3" t="s">
        <v>90</v>
      </c>
      <c r="AS1159" s="3">
        <v>117.11211246770743</v>
      </c>
      <c r="AT1159" s="1">
        <v>193.41215341766204</v>
      </c>
      <c r="AU1159" s="1">
        <v>96.936145909077354</v>
      </c>
      <c r="AV1159" s="1">
        <v>72.512458134257855</v>
      </c>
      <c r="AW1159" s="1" t="s">
        <v>4676</v>
      </c>
      <c r="AX1159" s="1">
        <v>24.814900000000002</v>
      </c>
      <c r="AY1159" s="1">
        <v>17.86993</v>
      </c>
      <c r="AZ1159" s="1">
        <v>708.635009765625</v>
      </c>
      <c r="BA1159" s="1">
        <v>462.22</v>
      </c>
      <c r="BB1159" s="1">
        <v>707.75</v>
      </c>
      <c r="BC1159" s="12">
        <v>0.99640845837083236</v>
      </c>
      <c r="BD1159" s="1">
        <v>70.077869642818669</v>
      </c>
      <c r="BE1159" s="1">
        <v>92.812970734953737</v>
      </c>
      <c r="BF1159" s="1">
        <v>56.75141008455595</v>
      </c>
      <c r="BG1159" s="1">
        <v>0.63045250072626247</v>
      </c>
      <c r="BH1159" s="1">
        <v>1.1800136892539357</v>
      </c>
      <c r="BI1159" s="1">
        <v>-16.116555077616027</v>
      </c>
      <c r="BJ1159" s="1">
        <v>-6.4396750477541786</v>
      </c>
      <c r="BK1159" s="1">
        <v>-9.6147929725226788</v>
      </c>
      <c r="BL1159" s="1">
        <v>-3.3344837195503629</v>
      </c>
      <c r="BM1159" s="1">
        <v>-1.0847983090165429</v>
      </c>
      <c r="BN1159" s="1">
        <v>135.14621096148937</v>
      </c>
      <c r="BO1159" s="1">
        <v>208.91447984072809</v>
      </c>
      <c r="BP1159" s="1">
        <v>73.821721606336382</v>
      </c>
      <c r="BQ1159" s="1">
        <v>722.98529151353819</v>
      </c>
      <c r="BR1159" s="1" t="s">
        <v>102</v>
      </c>
      <c r="BS1159" s="1">
        <v>9.8151950718685832</v>
      </c>
      <c r="BT1159" s="1" t="s">
        <v>104</v>
      </c>
      <c r="BU1159" s="1" t="s">
        <v>104</v>
      </c>
      <c r="BV1159" s="1" t="e">
        <v>#VALUE!</v>
      </c>
      <c r="BW1159" s="1">
        <v>150.45756997875077</v>
      </c>
    </row>
    <row r="1160" spans="1:75" x14ac:dyDescent="0.2">
      <c r="A1160" s="8" t="s">
        <v>4764</v>
      </c>
      <c r="B1160" s="4"/>
      <c r="C1160" s="8" t="s">
        <v>579</v>
      </c>
      <c r="D1160" s="8"/>
      <c r="E1160" s="9" t="s">
        <v>81</v>
      </c>
      <c r="F1160" s="1" t="s">
        <v>4765</v>
      </c>
      <c r="G1160" s="3" t="s">
        <v>4766</v>
      </c>
      <c r="H1160" s="3" t="s">
        <v>84</v>
      </c>
      <c r="I1160" s="1">
        <v>25</v>
      </c>
      <c r="J1160" s="1">
        <v>177</v>
      </c>
      <c r="K1160" s="1" t="s">
        <v>699</v>
      </c>
      <c r="L1160" s="1">
        <v>2.9505508014963358</v>
      </c>
      <c r="M1160" s="1">
        <v>0.10694894349290857</v>
      </c>
      <c r="N1160" s="3">
        <v>2750000000</v>
      </c>
      <c r="O1160" s="10">
        <v>45217</v>
      </c>
      <c r="P1160" s="10" t="e">
        <v>#VALUE!</v>
      </c>
      <c r="Q1160" s="1">
        <v>0.88302986738062472</v>
      </c>
      <c r="R1160" s="1">
        <v>1.725853626578866</v>
      </c>
      <c r="S1160" s="1">
        <v>4.2189416835785476</v>
      </c>
      <c r="T1160" s="1" t="e">
        <v>#VALUE!</v>
      </c>
      <c r="U1160" s="1" t="e">
        <v>#VALUE!</v>
      </c>
      <c r="V1160" s="1" t="e">
        <v>#VALUE!</v>
      </c>
      <c r="W1160" s="1" t="s">
        <v>4767</v>
      </c>
      <c r="X1160" s="1">
        <v>76.99298095703125</v>
      </c>
      <c r="Y1160" s="1">
        <v>4.4809387599999999</v>
      </c>
      <c r="Z1160" s="11">
        <v>0.15223999999999999</v>
      </c>
      <c r="AA1160" s="11">
        <v>0.42432127832956468</v>
      </c>
      <c r="AB1160" s="1" t="s">
        <v>170</v>
      </c>
      <c r="AC1160" s="1">
        <v>106.12</v>
      </c>
      <c r="AD1160" s="1">
        <v>5.046744023641927</v>
      </c>
      <c r="AE1160" s="1">
        <v>3.4924575910554259</v>
      </c>
      <c r="AF1160" s="11">
        <v>3.4924575910554259</v>
      </c>
      <c r="AG1160" s="1" t="s">
        <v>84</v>
      </c>
      <c r="AH1160" s="1">
        <v>4.6356670689141453</v>
      </c>
      <c r="AI1160" s="1" t="e">
        <v>#VALUE!</v>
      </c>
      <c r="AJ1160" s="11" t="e">
        <v>#VALUE!</v>
      </c>
      <c r="AK1160" s="1" t="s">
        <v>4675</v>
      </c>
      <c r="AL1160" s="1">
        <v>110.13523864746094</v>
      </c>
      <c r="AM1160" s="1">
        <v>202.78554899999997</v>
      </c>
      <c r="AN1160" s="1">
        <v>34.71228159546726</v>
      </c>
      <c r="AO1160" s="1">
        <v>3.3155373032169746</v>
      </c>
      <c r="AP1160" s="1">
        <v>158.53142323913914</v>
      </c>
      <c r="AQ1160" s="1" t="s">
        <v>102</v>
      </c>
      <c r="AR1160" s="3" t="s">
        <v>90</v>
      </c>
      <c r="AS1160" s="3">
        <v>78.273650129040547</v>
      </c>
      <c r="AT1160" s="1">
        <v>177.24257672371513</v>
      </c>
      <c r="AU1160" s="1">
        <v>112.09064326084493</v>
      </c>
      <c r="AV1160" s="1">
        <v>98.01745411385086</v>
      </c>
      <c r="AW1160" s="1" t="s">
        <v>4676</v>
      </c>
      <c r="AX1160" s="1">
        <v>24.814900000000002</v>
      </c>
      <c r="AY1160" s="1">
        <v>17.86993</v>
      </c>
      <c r="AZ1160" s="1">
        <v>708.635009765625</v>
      </c>
      <c r="BA1160" s="1">
        <v>462.22</v>
      </c>
      <c r="BB1160" s="1">
        <v>707.75</v>
      </c>
      <c r="BC1160" s="12">
        <v>0.99640845837083236</v>
      </c>
      <c r="BD1160" s="1">
        <v>70.077869642818669</v>
      </c>
      <c r="BE1160" s="1">
        <v>92.812970734953737</v>
      </c>
      <c r="BF1160" s="1">
        <v>56.75141008455595</v>
      </c>
      <c r="BG1160" s="1">
        <v>0.63045250072626247</v>
      </c>
      <c r="BH1160" s="1">
        <v>1.6837782340862424</v>
      </c>
      <c r="BI1160" s="1">
        <v>-14.999710032012018</v>
      </c>
      <c r="BJ1160" s="1">
        <v>-3.6919717627589961</v>
      </c>
      <c r="BK1160" s="1">
        <v>-6.2176969888829348</v>
      </c>
      <c r="BL1160" s="1">
        <v>-2.4449832782738525</v>
      </c>
      <c r="BM1160" s="1">
        <v>-0.80785640080453947</v>
      </c>
      <c r="BN1160" s="1">
        <v>87.248311703158521</v>
      </c>
      <c r="BO1160" s="1">
        <v>144.62241341151048</v>
      </c>
      <c r="BP1160" s="1">
        <v>60.109306703148327</v>
      </c>
      <c r="BQ1160" s="1">
        <v>316.22178969428205</v>
      </c>
      <c r="BR1160" s="1" t="s">
        <v>102</v>
      </c>
      <c r="BS1160" s="1">
        <v>4.3148528405201914</v>
      </c>
      <c r="BT1160" s="1" t="s">
        <v>104</v>
      </c>
      <c r="BU1160" s="1" t="s">
        <v>104</v>
      </c>
      <c r="BV1160" s="1" t="e">
        <v>#VALUE!</v>
      </c>
      <c r="BW1160" s="1">
        <v>104.63212915730146</v>
      </c>
    </row>
    <row r="1161" spans="1:75" x14ac:dyDescent="0.2">
      <c r="A1161" s="8" t="s">
        <v>4764</v>
      </c>
      <c r="B1161" s="4"/>
      <c r="C1161" s="8" t="s">
        <v>579</v>
      </c>
      <c r="D1161" s="8"/>
      <c r="E1161" s="9" t="s">
        <v>81</v>
      </c>
      <c r="F1161" s="1" t="s">
        <v>4765</v>
      </c>
      <c r="G1161" s="3" t="s">
        <v>4766</v>
      </c>
      <c r="H1161" s="3" t="s">
        <v>84</v>
      </c>
      <c r="I1161" s="1">
        <v>25</v>
      </c>
      <c r="J1161" s="1">
        <v>177</v>
      </c>
      <c r="K1161" s="1" t="s">
        <v>699</v>
      </c>
      <c r="L1161" s="1">
        <v>2.9505508014963358</v>
      </c>
      <c r="M1161" s="1">
        <v>0.10694894349290857</v>
      </c>
      <c r="N1161" s="3">
        <v>2750000000</v>
      </c>
      <c r="O1161" s="10">
        <v>45217</v>
      </c>
      <c r="P1161" s="10" t="e">
        <v>#VALUE!</v>
      </c>
      <c r="Q1161" s="1">
        <v>0.88302986738062472</v>
      </c>
      <c r="R1161" s="1">
        <v>1.725853626578866</v>
      </c>
      <c r="S1161" s="1">
        <v>4.2189416835785476</v>
      </c>
      <c r="T1161" s="1" t="e">
        <v>#VALUE!</v>
      </c>
      <c r="U1161" s="1" t="e">
        <v>#VALUE!</v>
      </c>
      <c r="V1161" s="1" t="e">
        <v>#VALUE!</v>
      </c>
      <c r="W1161" s="1" t="s">
        <v>4767</v>
      </c>
      <c r="X1161" s="1">
        <v>76.99298095703125</v>
      </c>
      <c r="Y1161" s="1">
        <v>4.4809387599999999</v>
      </c>
      <c r="Z1161" s="11">
        <v>0.15223999999999999</v>
      </c>
      <c r="AA1161" s="11">
        <v>0.42432127832956468</v>
      </c>
      <c r="AB1161" s="1" t="s">
        <v>170</v>
      </c>
      <c r="AC1161" s="1">
        <v>106.12</v>
      </c>
      <c r="AD1161" s="1">
        <v>5.046744023641927</v>
      </c>
      <c r="AE1161" s="1">
        <v>3.4924575910554259</v>
      </c>
      <c r="AF1161" s="11">
        <v>3.4924575910554259</v>
      </c>
      <c r="AG1161" s="1" t="s">
        <v>84</v>
      </c>
      <c r="AH1161" s="1">
        <v>4.6356670689141453</v>
      </c>
      <c r="AI1161" s="1" t="e">
        <v>#VALUE!</v>
      </c>
      <c r="AJ1161" s="11" t="e">
        <v>#VALUE!</v>
      </c>
      <c r="AK1161" s="1" t="s">
        <v>4675</v>
      </c>
      <c r="AL1161" s="1">
        <v>110.13523864746094</v>
      </c>
      <c r="AM1161" s="1">
        <v>202.78554899999997</v>
      </c>
      <c r="AN1161" s="1">
        <v>34.71228159546726</v>
      </c>
      <c r="AO1161" s="1">
        <v>3.3155373032169746</v>
      </c>
      <c r="AP1161" s="1">
        <v>158.53142323913914</v>
      </c>
      <c r="AQ1161" s="1" t="s">
        <v>102</v>
      </c>
      <c r="AR1161" s="3" t="s">
        <v>90</v>
      </c>
      <c r="AS1161" s="3">
        <v>78.273650129040547</v>
      </c>
      <c r="AT1161" s="1">
        <v>177.24257672371513</v>
      </c>
      <c r="AU1161" s="1">
        <v>112.09064326084493</v>
      </c>
      <c r="AV1161" s="1">
        <v>98.01745411385086</v>
      </c>
      <c r="AW1161" s="1" t="s">
        <v>4676</v>
      </c>
      <c r="AX1161" s="1">
        <v>24.814900000000002</v>
      </c>
      <c r="AY1161" s="1">
        <v>17.86993</v>
      </c>
      <c r="AZ1161" s="1">
        <v>708.635009765625</v>
      </c>
      <c r="BA1161" s="1">
        <v>462.22</v>
      </c>
      <c r="BB1161" s="1">
        <v>707.75</v>
      </c>
      <c r="BC1161" s="12">
        <v>0.99640845837083236</v>
      </c>
      <c r="BD1161" s="1">
        <v>70.077869642818669</v>
      </c>
      <c r="BE1161" s="1">
        <v>92.812970734953737</v>
      </c>
      <c r="BF1161" s="1">
        <v>56.75141008455595</v>
      </c>
      <c r="BG1161" s="1">
        <v>0.63045250072626247</v>
      </c>
      <c r="BH1161" s="1">
        <v>1.6837782340862424</v>
      </c>
      <c r="BI1161" s="1">
        <v>-14.999710032012018</v>
      </c>
      <c r="BJ1161" s="1">
        <v>-3.6919717627589961</v>
      </c>
      <c r="BK1161" s="1">
        <v>-6.2176969888829348</v>
      </c>
      <c r="BL1161" s="1">
        <v>-2.4449832782738525</v>
      </c>
      <c r="BM1161" s="1">
        <v>-0.80785640080453947</v>
      </c>
      <c r="BN1161" s="1">
        <v>87.248311703158521</v>
      </c>
      <c r="BO1161" s="1">
        <v>144.62241341151048</v>
      </c>
      <c r="BP1161" s="1">
        <v>60.109306703148327</v>
      </c>
      <c r="BQ1161" s="1">
        <v>316.22178969428205</v>
      </c>
      <c r="BR1161" s="1" t="s">
        <v>102</v>
      </c>
      <c r="BS1161" s="1">
        <v>4.3148528405201914</v>
      </c>
      <c r="BT1161" s="1" t="s">
        <v>104</v>
      </c>
      <c r="BU1161" s="1" t="s">
        <v>104</v>
      </c>
      <c r="BV1161" s="1" t="e">
        <v>#VALUE!</v>
      </c>
      <c r="BW1161" s="1">
        <v>104.63212915730146</v>
      </c>
    </row>
    <row r="1162" spans="1:75" x14ac:dyDescent="0.2">
      <c r="A1162" s="8" t="s">
        <v>4768</v>
      </c>
      <c r="B1162" s="4"/>
      <c r="C1162" s="8" t="s">
        <v>579</v>
      </c>
      <c r="D1162" s="8"/>
      <c r="E1162" s="9" t="s">
        <v>81</v>
      </c>
      <c r="F1162" s="1" t="s">
        <v>4769</v>
      </c>
      <c r="G1162" s="3" t="s">
        <v>4770</v>
      </c>
      <c r="H1162" s="3" t="s">
        <v>84</v>
      </c>
      <c r="I1162" s="1">
        <v>25</v>
      </c>
      <c r="J1162" s="1">
        <v>195</v>
      </c>
      <c r="K1162" s="1" t="s">
        <v>699</v>
      </c>
      <c r="L1162" s="1">
        <v>6.4115340310047513</v>
      </c>
      <c r="M1162" s="1">
        <v>0.50774090015069728</v>
      </c>
      <c r="N1162" s="3">
        <v>1250000000</v>
      </c>
      <c r="O1162" s="10">
        <v>45217</v>
      </c>
      <c r="P1162" s="10" t="e">
        <v>#VALUE!</v>
      </c>
      <c r="Q1162" s="1">
        <v>1.6444449921135584</v>
      </c>
      <c r="R1162" s="1">
        <v>2.3463314882068875</v>
      </c>
      <c r="S1162" s="1">
        <v>5.4738603268116082</v>
      </c>
      <c r="T1162" s="1" t="e">
        <v>#VALUE!</v>
      </c>
      <c r="U1162" s="1" t="e">
        <v>#VALUE!</v>
      </c>
      <c r="V1162" s="1" t="e">
        <v>#VALUE!</v>
      </c>
      <c r="W1162" s="1" t="s">
        <v>4771</v>
      </c>
      <c r="X1162" s="1">
        <v>86.50244140625</v>
      </c>
      <c r="Y1162" s="1">
        <v>4.97745835</v>
      </c>
      <c r="Z1162" s="11">
        <v>0.28373900000000002</v>
      </c>
      <c r="AA1162" s="11">
        <v>0.4359731663338362</v>
      </c>
      <c r="AB1162" s="1" t="s">
        <v>170</v>
      </c>
      <c r="AC1162" s="1">
        <v>110.703</v>
      </c>
      <c r="AD1162" s="1">
        <v>5.046744023641927</v>
      </c>
      <c r="AE1162" s="1">
        <v>3.4924575910554259</v>
      </c>
      <c r="AF1162" s="11">
        <v>3.4924575910554259</v>
      </c>
      <c r="AG1162" s="1" t="s">
        <v>84</v>
      </c>
      <c r="AH1162" s="1">
        <v>4.6356670689141453</v>
      </c>
      <c r="AI1162" s="1" t="e">
        <v>#VALUE!</v>
      </c>
      <c r="AJ1162" s="11" t="e">
        <v>#VALUE!</v>
      </c>
      <c r="AK1162" s="1" t="s">
        <v>4675</v>
      </c>
      <c r="AL1162" s="1">
        <v>140.18264770507813</v>
      </c>
      <c r="AM1162" s="1">
        <v>202.78554899999997</v>
      </c>
      <c r="AN1162" s="1">
        <v>34.71228159546726</v>
      </c>
      <c r="AO1162" s="1">
        <v>8.3148528405201922</v>
      </c>
      <c r="AP1162" s="1">
        <v>158.53142323913914</v>
      </c>
      <c r="AQ1162" s="1" t="s">
        <v>102</v>
      </c>
      <c r="AR1162" s="3" t="s">
        <v>90</v>
      </c>
      <c r="AS1162" s="3">
        <v>107.51550293841201</v>
      </c>
      <c r="AT1162" s="1">
        <v>179.95847223447842</v>
      </c>
      <c r="AU1162" s="1">
        <v>86.5444737813486</v>
      </c>
      <c r="AV1162" s="1">
        <v>63.408219554910076</v>
      </c>
      <c r="AW1162" s="1" t="s">
        <v>4676</v>
      </c>
      <c r="AX1162" s="1">
        <v>24.814900000000002</v>
      </c>
      <c r="AY1162" s="1">
        <v>17.86993</v>
      </c>
      <c r="AZ1162" s="1">
        <v>708.635009765625</v>
      </c>
      <c r="BA1162" s="1">
        <v>462.22</v>
      </c>
      <c r="BB1162" s="1">
        <v>707.75</v>
      </c>
      <c r="BC1162" s="12">
        <v>0.99640845837083236</v>
      </c>
      <c r="BD1162" s="1">
        <v>70.077869642818669</v>
      </c>
      <c r="BE1162" s="1">
        <v>92.812970734953737</v>
      </c>
      <c r="BF1162" s="1">
        <v>56.75141008455595</v>
      </c>
      <c r="BG1162" s="1">
        <v>0.63045250072626247</v>
      </c>
      <c r="BH1162" s="1">
        <v>1.6837782340862424</v>
      </c>
      <c r="BI1162" s="1">
        <v>-28.099479479296178</v>
      </c>
      <c r="BJ1162" s="1">
        <v>-5.3115741151733857</v>
      </c>
      <c r="BK1162" s="1">
        <v>-8.527211430490226</v>
      </c>
      <c r="BL1162" s="1">
        <v>-6.0018940767498918</v>
      </c>
      <c r="BM1162" s="1">
        <v>-1.316291522456071</v>
      </c>
      <c r="BN1162" s="1">
        <v>121.28456527651971</v>
      </c>
      <c r="BO1162" s="1">
        <v>188.4999558339166</v>
      </c>
      <c r="BP1162" s="1">
        <v>71.88429276116328</v>
      </c>
      <c r="BQ1162" s="1">
        <v>717.54475593429845</v>
      </c>
      <c r="BR1162" s="1" t="s">
        <v>102</v>
      </c>
      <c r="BS1162" s="1">
        <v>9.3141683778234086</v>
      </c>
      <c r="BT1162" s="1" t="s">
        <v>104</v>
      </c>
      <c r="BU1162" s="1" t="s">
        <v>104</v>
      </c>
      <c r="BV1162" s="1" t="e">
        <v>#VALUE!</v>
      </c>
      <c r="BW1162" s="1">
        <v>136.17777093346223</v>
      </c>
    </row>
    <row r="1163" spans="1:75" x14ac:dyDescent="0.2">
      <c r="A1163" s="8" t="s">
        <v>4768</v>
      </c>
      <c r="B1163" s="4"/>
      <c r="C1163" s="8" t="s">
        <v>579</v>
      </c>
      <c r="D1163" s="8"/>
      <c r="E1163" s="9" t="s">
        <v>81</v>
      </c>
      <c r="F1163" s="1" t="s">
        <v>4769</v>
      </c>
      <c r="G1163" s="3" t="s">
        <v>4770</v>
      </c>
      <c r="H1163" s="3" t="s">
        <v>84</v>
      </c>
      <c r="I1163" s="1">
        <v>25</v>
      </c>
      <c r="J1163" s="1">
        <v>195</v>
      </c>
      <c r="K1163" s="1" t="s">
        <v>699</v>
      </c>
      <c r="L1163" s="1">
        <v>6.4115340310047513</v>
      </c>
      <c r="M1163" s="1">
        <v>0.50774090015069728</v>
      </c>
      <c r="N1163" s="3">
        <v>1250000000</v>
      </c>
      <c r="O1163" s="10">
        <v>45217</v>
      </c>
      <c r="P1163" s="10" t="e">
        <v>#VALUE!</v>
      </c>
      <c r="Q1163" s="1">
        <v>1.6444449921135584</v>
      </c>
      <c r="R1163" s="1">
        <v>2.3463314882068875</v>
      </c>
      <c r="S1163" s="1">
        <v>5.4738603268116082</v>
      </c>
      <c r="T1163" s="1" t="e">
        <v>#VALUE!</v>
      </c>
      <c r="U1163" s="1" t="e">
        <v>#VALUE!</v>
      </c>
      <c r="V1163" s="1" t="e">
        <v>#VALUE!</v>
      </c>
      <c r="W1163" s="1" t="s">
        <v>4771</v>
      </c>
      <c r="X1163" s="1">
        <v>86.50244140625</v>
      </c>
      <c r="Y1163" s="1">
        <v>4.97745835</v>
      </c>
      <c r="Z1163" s="11">
        <v>0.28373900000000002</v>
      </c>
      <c r="AA1163" s="11">
        <v>0.4359731663338362</v>
      </c>
      <c r="AB1163" s="1" t="s">
        <v>170</v>
      </c>
      <c r="AC1163" s="1">
        <v>110.703</v>
      </c>
      <c r="AD1163" s="1">
        <v>5.046744023641927</v>
      </c>
      <c r="AE1163" s="1">
        <v>3.4924575910554259</v>
      </c>
      <c r="AF1163" s="11">
        <v>3.4924575910554259</v>
      </c>
      <c r="AG1163" s="1" t="s">
        <v>84</v>
      </c>
      <c r="AH1163" s="1">
        <v>4.6356670689141453</v>
      </c>
      <c r="AI1163" s="1" t="e">
        <v>#VALUE!</v>
      </c>
      <c r="AJ1163" s="11" t="e">
        <v>#VALUE!</v>
      </c>
      <c r="AK1163" s="1" t="s">
        <v>4675</v>
      </c>
      <c r="AL1163" s="1">
        <v>140.18264770507813</v>
      </c>
      <c r="AM1163" s="1">
        <v>202.78554899999997</v>
      </c>
      <c r="AN1163" s="1">
        <v>34.71228159546726</v>
      </c>
      <c r="AO1163" s="1">
        <v>8.3148528405201922</v>
      </c>
      <c r="AP1163" s="1">
        <v>158.53142323913914</v>
      </c>
      <c r="AQ1163" s="1" t="s">
        <v>102</v>
      </c>
      <c r="AR1163" s="3" t="s">
        <v>90</v>
      </c>
      <c r="AS1163" s="3">
        <v>107.51550293841201</v>
      </c>
      <c r="AT1163" s="1">
        <v>179.95847223447842</v>
      </c>
      <c r="AU1163" s="1">
        <v>86.5444737813486</v>
      </c>
      <c r="AV1163" s="1">
        <v>63.408219554910076</v>
      </c>
      <c r="AW1163" s="1" t="s">
        <v>4676</v>
      </c>
      <c r="AX1163" s="1">
        <v>24.814900000000002</v>
      </c>
      <c r="AY1163" s="1">
        <v>17.86993</v>
      </c>
      <c r="AZ1163" s="1">
        <v>708.635009765625</v>
      </c>
      <c r="BA1163" s="1">
        <v>462.22</v>
      </c>
      <c r="BB1163" s="1">
        <v>707.75</v>
      </c>
      <c r="BC1163" s="12">
        <v>0.99640845837083236</v>
      </c>
      <c r="BD1163" s="1">
        <v>70.077869642818669</v>
      </c>
      <c r="BE1163" s="1">
        <v>92.812970734953737</v>
      </c>
      <c r="BF1163" s="1">
        <v>56.75141008455595</v>
      </c>
      <c r="BG1163" s="1">
        <v>0.63045250072626247</v>
      </c>
      <c r="BH1163" s="1">
        <v>1.6837782340862424</v>
      </c>
      <c r="BI1163" s="1">
        <v>-28.099479479296178</v>
      </c>
      <c r="BJ1163" s="1">
        <v>-5.3115741151733857</v>
      </c>
      <c r="BK1163" s="1">
        <v>-8.527211430490226</v>
      </c>
      <c r="BL1163" s="1">
        <v>-6.0018940767498918</v>
      </c>
      <c r="BM1163" s="1">
        <v>-1.316291522456071</v>
      </c>
      <c r="BN1163" s="1">
        <v>121.28456527651971</v>
      </c>
      <c r="BO1163" s="1">
        <v>188.4999558339166</v>
      </c>
      <c r="BP1163" s="1">
        <v>71.88429276116328</v>
      </c>
      <c r="BQ1163" s="1">
        <v>717.54475593429845</v>
      </c>
      <c r="BR1163" s="1" t="s">
        <v>102</v>
      </c>
      <c r="BS1163" s="1">
        <v>9.3141683778234086</v>
      </c>
      <c r="BT1163" s="1" t="s">
        <v>104</v>
      </c>
      <c r="BU1163" s="1" t="s">
        <v>104</v>
      </c>
      <c r="BV1163" s="1" t="e">
        <v>#VALUE!</v>
      </c>
      <c r="BW1163" s="1">
        <v>136.17777093346223</v>
      </c>
    </row>
    <row r="1164" spans="1:75" x14ac:dyDescent="0.2">
      <c r="A1164" s="8" t="s">
        <v>4772</v>
      </c>
      <c r="B1164" s="4"/>
      <c r="C1164" s="8" t="s">
        <v>817</v>
      </c>
      <c r="D1164" s="8" t="s">
        <v>224</v>
      </c>
      <c r="E1164" s="9"/>
      <c r="F1164" s="1" t="s">
        <v>4773</v>
      </c>
      <c r="G1164" s="3" t="s">
        <v>4774</v>
      </c>
      <c r="H1164" s="3" t="s">
        <v>84</v>
      </c>
      <c r="I1164" s="1" t="s">
        <v>100</v>
      </c>
      <c r="J1164" s="1">
        <v>37</v>
      </c>
      <c r="K1164" s="1" t="s">
        <v>168</v>
      </c>
      <c r="L1164" s="1" t="s">
        <v>100</v>
      </c>
      <c r="M1164" s="1" t="s">
        <v>100</v>
      </c>
      <c r="N1164" s="3">
        <v>0</v>
      </c>
      <c r="O1164" s="10">
        <v>44308</v>
      </c>
      <c r="P1164" s="10" t="e">
        <v>#VALUE!</v>
      </c>
      <c r="Q1164" s="1" t="s">
        <v>85</v>
      </c>
      <c r="R1164" s="1" t="s">
        <v>85</v>
      </c>
      <c r="S1164" s="1" t="s">
        <v>85</v>
      </c>
      <c r="T1164" s="1" t="e">
        <v>#VALUE!</v>
      </c>
      <c r="U1164" s="1" t="e">
        <v>#VALUE!</v>
      </c>
      <c r="V1164" s="1" t="e">
        <v>#VALUE!</v>
      </c>
      <c r="W1164" s="1" t="s">
        <v>4775</v>
      </c>
      <c r="X1164" s="1" t="s">
        <v>85</v>
      </c>
      <c r="Y1164" s="1" t="s">
        <v>100</v>
      </c>
      <c r="Z1164" s="11" t="s">
        <v>100</v>
      </c>
      <c r="AA1164" s="11" t="s">
        <v>100</v>
      </c>
      <c r="AB1164" s="1" t="s">
        <v>506</v>
      </c>
      <c r="AC1164" s="1" t="s">
        <v>100</v>
      </c>
      <c r="AD1164" s="1">
        <v>5.9907186728999999</v>
      </c>
      <c r="AE1164" s="1" t="s">
        <v>84</v>
      </c>
      <c r="AF1164" s="11" t="s">
        <v>84</v>
      </c>
      <c r="AG1164" s="1" t="s">
        <v>84</v>
      </c>
      <c r="AH1164" s="1" t="s">
        <v>84</v>
      </c>
      <c r="AI1164" s="1" t="e">
        <v>#VALUE!</v>
      </c>
      <c r="AJ1164" s="11" t="e">
        <v>#VALUE!</v>
      </c>
      <c r="AK1164" s="1" t="s">
        <v>4675</v>
      </c>
      <c r="AL1164" s="1" t="s">
        <v>100</v>
      </c>
      <c r="AM1164" s="1" t="e">
        <v>#VALUE!</v>
      </c>
      <c r="AN1164" s="1" t="e">
        <v>#VALUE!</v>
      </c>
      <c r="AO1164" s="1">
        <v>0.99931553730321698</v>
      </c>
      <c r="AP1164" s="1">
        <v>132.99996703767695</v>
      </c>
      <c r="AQ1164" s="1" t="s">
        <v>177</v>
      </c>
      <c r="AR1164" s="3" t="s">
        <v>103</v>
      </c>
      <c r="AS1164" s="3" t="s">
        <v>100</v>
      </c>
      <c r="AT1164" s="1" t="s">
        <v>100</v>
      </c>
      <c r="AU1164" s="1" t="s">
        <v>100</v>
      </c>
      <c r="AV1164" s="1" t="s">
        <v>100</v>
      </c>
      <c r="AW1164" s="1" t="s">
        <v>4676</v>
      </c>
      <c r="AX1164" s="1">
        <v>24.814900000000002</v>
      </c>
      <c r="AY1164" s="1">
        <v>17.86993</v>
      </c>
      <c r="AZ1164" s="1">
        <v>708.635009765625</v>
      </c>
      <c r="BA1164" s="1">
        <v>462.22</v>
      </c>
      <c r="BB1164" s="1">
        <v>707.75</v>
      </c>
      <c r="BC1164" s="12">
        <v>0.99640845837083236</v>
      </c>
      <c r="BD1164" s="1">
        <v>70.077869642818669</v>
      </c>
      <c r="BE1164" s="1">
        <v>92.812970734953737</v>
      </c>
      <c r="BF1164" s="1">
        <v>56.75141008455595</v>
      </c>
      <c r="BG1164" s="1">
        <v>0.63045250072626247</v>
      </c>
      <c r="BH1164" s="1">
        <v>4.16974674880219</v>
      </c>
      <c r="BI1164" s="1" t="s">
        <v>100</v>
      </c>
      <c r="BJ1164" s="1" t="s">
        <v>100</v>
      </c>
      <c r="BK1164" s="1" t="s">
        <v>100</v>
      </c>
      <c r="BL1164" s="1" t="s">
        <v>100</v>
      </c>
      <c r="BM1164" s="1" t="s">
        <v>100</v>
      </c>
      <c r="BN1164" s="1" t="s">
        <v>100</v>
      </c>
      <c r="BO1164" s="1" t="s">
        <v>100</v>
      </c>
      <c r="BP1164" s="1" t="e">
        <v>#VALUE!</v>
      </c>
      <c r="BQ1164" s="1" t="e">
        <v>#VALUE!</v>
      </c>
      <c r="BR1164" s="1" t="s">
        <v>177</v>
      </c>
      <c r="BS1164" s="1">
        <v>0.99931553730321698</v>
      </c>
      <c r="BT1164" s="1" t="s">
        <v>104</v>
      </c>
      <c r="BU1164" s="1" t="s">
        <v>104</v>
      </c>
      <c r="BV1164" s="1" t="e">
        <v>#VALUE!</v>
      </c>
      <c r="BW1164" s="1" t="s">
        <v>85</v>
      </c>
    </row>
    <row r="1165" spans="1:75" x14ac:dyDescent="0.2">
      <c r="A1165" s="8" t="s">
        <v>4776</v>
      </c>
      <c r="B1165" s="4"/>
      <c r="C1165" s="8" t="s">
        <v>817</v>
      </c>
      <c r="D1165" s="8" t="s">
        <v>224</v>
      </c>
      <c r="E1165" s="9"/>
      <c r="F1165" s="1" t="s">
        <v>4777</v>
      </c>
      <c r="G1165" s="3" t="s">
        <v>4774</v>
      </c>
      <c r="H1165" s="3" t="s">
        <v>84</v>
      </c>
      <c r="I1165" s="1" t="s">
        <v>100</v>
      </c>
      <c r="J1165" s="1">
        <v>37</v>
      </c>
      <c r="K1165" s="1" t="s">
        <v>168</v>
      </c>
      <c r="L1165" s="1" t="s">
        <v>100</v>
      </c>
      <c r="M1165" s="1" t="s">
        <v>100</v>
      </c>
      <c r="N1165" s="3">
        <v>0</v>
      </c>
      <c r="O1165" s="10">
        <v>44308</v>
      </c>
      <c r="P1165" s="10" t="e">
        <v>#VALUE!</v>
      </c>
      <c r="Q1165" s="1" t="s">
        <v>85</v>
      </c>
      <c r="R1165" s="1" t="s">
        <v>85</v>
      </c>
      <c r="S1165" s="1" t="s">
        <v>85</v>
      </c>
      <c r="T1165" s="1" t="e">
        <v>#VALUE!</v>
      </c>
      <c r="U1165" s="1" t="e">
        <v>#VALUE!</v>
      </c>
      <c r="V1165" s="1" t="e">
        <v>#VALUE!</v>
      </c>
      <c r="W1165" s="1" t="s">
        <v>4775</v>
      </c>
      <c r="X1165" s="1" t="s">
        <v>85</v>
      </c>
      <c r="Y1165" s="1" t="s">
        <v>100</v>
      </c>
      <c r="Z1165" s="11" t="s">
        <v>100</v>
      </c>
      <c r="AA1165" s="11" t="s">
        <v>100</v>
      </c>
      <c r="AB1165" s="1" t="s">
        <v>506</v>
      </c>
      <c r="AC1165" s="1" t="s">
        <v>100</v>
      </c>
      <c r="AD1165" s="1">
        <v>5.9907186728999999</v>
      </c>
      <c r="AE1165" s="1" t="s">
        <v>84</v>
      </c>
      <c r="AF1165" s="11" t="s">
        <v>84</v>
      </c>
      <c r="AG1165" s="1" t="s">
        <v>84</v>
      </c>
      <c r="AH1165" s="1" t="s">
        <v>84</v>
      </c>
      <c r="AI1165" s="1" t="e">
        <v>#VALUE!</v>
      </c>
      <c r="AJ1165" s="11" t="e">
        <v>#VALUE!</v>
      </c>
      <c r="AK1165" s="1" t="s">
        <v>4675</v>
      </c>
      <c r="AL1165" s="1" t="s">
        <v>100</v>
      </c>
      <c r="AM1165" s="1" t="e">
        <v>#VALUE!</v>
      </c>
      <c r="AN1165" s="1" t="e">
        <v>#VALUE!</v>
      </c>
      <c r="AO1165" s="1">
        <v>0.99931553730321698</v>
      </c>
      <c r="AP1165" s="1">
        <v>133.03538619576915</v>
      </c>
      <c r="AQ1165" s="1" t="s">
        <v>177</v>
      </c>
      <c r="AR1165" s="3" t="s">
        <v>103</v>
      </c>
      <c r="AS1165" s="3" t="s">
        <v>100</v>
      </c>
      <c r="AT1165" s="1" t="s">
        <v>100</v>
      </c>
      <c r="AU1165" s="1" t="s">
        <v>100</v>
      </c>
      <c r="AV1165" s="1" t="s">
        <v>100</v>
      </c>
      <c r="AW1165" s="1" t="s">
        <v>4676</v>
      </c>
      <c r="AX1165" s="1">
        <v>24.814900000000002</v>
      </c>
      <c r="AY1165" s="1">
        <v>17.86993</v>
      </c>
      <c r="AZ1165" s="1">
        <v>708.635009765625</v>
      </c>
      <c r="BA1165" s="1">
        <v>462.22</v>
      </c>
      <c r="BB1165" s="1">
        <v>707.75</v>
      </c>
      <c r="BC1165" s="12">
        <v>0.99640845837083236</v>
      </c>
      <c r="BD1165" s="1">
        <v>70.077869642818669</v>
      </c>
      <c r="BE1165" s="1">
        <v>92.812970734953737</v>
      </c>
      <c r="BF1165" s="1">
        <v>56.75141008455595</v>
      </c>
      <c r="BG1165" s="1">
        <v>0.63045250072626247</v>
      </c>
      <c r="BH1165" s="1">
        <v>4.16974674880219</v>
      </c>
      <c r="BI1165" s="1" t="s">
        <v>100</v>
      </c>
      <c r="BJ1165" s="1" t="s">
        <v>100</v>
      </c>
      <c r="BK1165" s="1" t="s">
        <v>100</v>
      </c>
      <c r="BL1165" s="1" t="s">
        <v>100</v>
      </c>
      <c r="BM1165" s="1" t="s">
        <v>100</v>
      </c>
      <c r="BN1165" s="1" t="s">
        <v>100</v>
      </c>
      <c r="BO1165" s="1" t="s">
        <v>100</v>
      </c>
      <c r="BP1165" s="1" t="e">
        <v>#VALUE!</v>
      </c>
      <c r="BQ1165" s="1" t="e">
        <v>#VALUE!</v>
      </c>
      <c r="BR1165" s="1" t="s">
        <v>177</v>
      </c>
      <c r="BS1165" s="1">
        <v>0.99931553730321698</v>
      </c>
      <c r="BT1165" s="1" t="s">
        <v>104</v>
      </c>
      <c r="BU1165" s="1" t="s">
        <v>104</v>
      </c>
      <c r="BV1165" s="1" t="e">
        <v>#VALUE!</v>
      </c>
      <c r="BW1165" s="1" t="s">
        <v>85</v>
      </c>
    </row>
    <row r="1166" spans="1:75" x14ac:dyDescent="0.2">
      <c r="A1166" s="8" t="s">
        <v>4778</v>
      </c>
      <c r="B1166" s="4"/>
      <c r="C1166" s="8" t="s">
        <v>817</v>
      </c>
      <c r="D1166" s="8" t="s">
        <v>224</v>
      </c>
      <c r="E1166" s="9"/>
      <c r="F1166" s="1" t="s">
        <v>4779</v>
      </c>
      <c r="G1166" s="3" t="s">
        <v>4780</v>
      </c>
      <c r="H1166" s="3" t="s">
        <v>84</v>
      </c>
      <c r="I1166" s="1" t="s">
        <v>100</v>
      </c>
      <c r="J1166" s="1">
        <v>65</v>
      </c>
      <c r="K1166" s="1" t="s">
        <v>168</v>
      </c>
      <c r="L1166" s="1" t="s">
        <v>100</v>
      </c>
      <c r="M1166" s="1" t="s">
        <v>100</v>
      </c>
      <c r="N1166" s="3">
        <v>0</v>
      </c>
      <c r="O1166" s="10">
        <v>43696</v>
      </c>
      <c r="P1166" s="10" t="e">
        <v>#VALUE!</v>
      </c>
      <c r="Q1166" s="1" t="s">
        <v>85</v>
      </c>
      <c r="R1166" s="1" t="s">
        <v>85</v>
      </c>
      <c r="S1166" s="1" t="s">
        <v>85</v>
      </c>
      <c r="T1166" s="1" t="e">
        <v>#VALUE!</v>
      </c>
      <c r="U1166" s="1" t="e">
        <v>#VALUE!</v>
      </c>
      <c r="V1166" s="1" t="e">
        <v>#VALUE!</v>
      </c>
      <c r="W1166" s="1" t="s">
        <v>4781</v>
      </c>
      <c r="X1166" s="1" t="s">
        <v>85</v>
      </c>
      <c r="Y1166" s="1" t="s">
        <v>100</v>
      </c>
      <c r="Z1166" s="11" t="s">
        <v>100</v>
      </c>
      <c r="AA1166" s="11" t="s">
        <v>100</v>
      </c>
      <c r="AB1166" s="1" t="s">
        <v>506</v>
      </c>
      <c r="AC1166" s="1" t="s">
        <v>100</v>
      </c>
      <c r="AD1166" s="1" t="s">
        <v>100</v>
      </c>
      <c r="AE1166" s="1" t="s">
        <v>84</v>
      </c>
      <c r="AF1166" s="11" t="s">
        <v>84</v>
      </c>
      <c r="AG1166" s="1" t="s">
        <v>84</v>
      </c>
      <c r="AH1166" s="1" t="s">
        <v>84</v>
      </c>
      <c r="AI1166" s="1" t="e">
        <v>#VALUE!</v>
      </c>
      <c r="AJ1166" s="11" t="e">
        <v>#VALUE!</v>
      </c>
      <c r="AK1166" s="1" t="s">
        <v>4675</v>
      </c>
      <c r="AL1166" s="1" t="s">
        <v>100</v>
      </c>
      <c r="AM1166" s="1" t="e">
        <v>#VALUE!</v>
      </c>
      <c r="AN1166" s="1" t="e">
        <v>#VALUE!</v>
      </c>
      <c r="AO1166" s="1">
        <v>0.99931553730321698</v>
      </c>
      <c r="AP1166" s="1" t="s">
        <v>85</v>
      </c>
      <c r="AQ1166" s="1" t="s">
        <v>177</v>
      </c>
      <c r="AR1166" s="3" t="s">
        <v>103</v>
      </c>
      <c r="AS1166" s="3" t="s">
        <v>100</v>
      </c>
      <c r="AT1166" s="1" t="s">
        <v>100</v>
      </c>
      <c r="AU1166" s="1" t="s">
        <v>100</v>
      </c>
      <c r="AV1166" s="1" t="s">
        <v>100</v>
      </c>
      <c r="AW1166" s="1" t="s">
        <v>4676</v>
      </c>
      <c r="AX1166" s="1">
        <v>24.814900000000002</v>
      </c>
      <c r="AY1166" s="1">
        <v>17.86993</v>
      </c>
      <c r="AZ1166" s="1">
        <v>708.635009765625</v>
      </c>
      <c r="BA1166" s="1">
        <v>462.22</v>
      </c>
      <c r="BB1166" s="1">
        <v>707.75</v>
      </c>
      <c r="BC1166" s="12">
        <v>0.99640845837083236</v>
      </c>
      <c r="BD1166" s="1">
        <v>70.077869642818669</v>
      </c>
      <c r="BE1166" s="1">
        <v>92.812970734953737</v>
      </c>
      <c r="BF1166" s="1">
        <v>56.75141008455595</v>
      </c>
      <c r="BG1166" s="1">
        <v>0.63045250072626247</v>
      </c>
      <c r="BH1166" s="1">
        <v>5.8535249828884321</v>
      </c>
      <c r="BI1166" s="1" t="s">
        <v>100</v>
      </c>
      <c r="BJ1166" s="1" t="s">
        <v>100</v>
      </c>
      <c r="BK1166" s="1" t="s">
        <v>100</v>
      </c>
      <c r="BL1166" s="1" t="s">
        <v>100</v>
      </c>
      <c r="BM1166" s="1" t="s">
        <v>100</v>
      </c>
      <c r="BN1166" s="1" t="s">
        <v>100</v>
      </c>
      <c r="BO1166" s="1" t="s">
        <v>100</v>
      </c>
      <c r="BP1166" s="1" t="e">
        <v>#VALUE!</v>
      </c>
      <c r="BQ1166" s="1" t="e">
        <v>#VALUE!</v>
      </c>
      <c r="BR1166" s="1" t="s">
        <v>177</v>
      </c>
      <c r="BS1166" s="1">
        <v>0.99931553730321698</v>
      </c>
      <c r="BT1166" s="1" t="s">
        <v>100</v>
      </c>
      <c r="BU1166" s="1" t="s">
        <v>100</v>
      </c>
      <c r="BV1166" s="1" t="e">
        <v>#VALUE!</v>
      </c>
      <c r="BW1166" s="1" t="s">
        <v>85</v>
      </c>
    </row>
    <row r="1167" spans="1:75" x14ac:dyDescent="0.2">
      <c r="A1167" s="8" t="s">
        <v>4782</v>
      </c>
      <c r="B1167" s="4" t="s">
        <v>1444</v>
      </c>
      <c r="C1167" s="8" t="s">
        <v>108</v>
      </c>
      <c r="D1167" s="8" t="s">
        <v>214</v>
      </c>
      <c r="E1167" s="9"/>
      <c r="F1167" s="1" t="s">
        <v>4783</v>
      </c>
      <c r="G1167" s="3" t="s">
        <v>4784</v>
      </c>
      <c r="H1167" s="3" t="s">
        <v>1447</v>
      </c>
      <c r="I1167" s="1">
        <v>100</v>
      </c>
      <c r="J1167" s="1" t="s">
        <v>85</v>
      </c>
      <c r="K1167" s="1" t="s">
        <v>85</v>
      </c>
      <c r="L1167" s="1" t="s">
        <v>85</v>
      </c>
      <c r="M1167" s="1" t="s">
        <v>85</v>
      </c>
      <c r="N1167" s="3">
        <v>150000000</v>
      </c>
      <c r="O1167" s="10">
        <v>45586</v>
      </c>
      <c r="P1167" s="10">
        <v>45386</v>
      </c>
      <c r="Q1167" s="1">
        <v>0.46202237920820455</v>
      </c>
      <c r="R1167" s="1">
        <v>1.4715309000310262</v>
      </c>
      <c r="S1167" s="1">
        <v>1.5751623005780369</v>
      </c>
      <c r="T1167" s="1">
        <v>1.9263819832215923E-2</v>
      </c>
      <c r="U1167" s="1">
        <v>-0.24712333913166074</v>
      </c>
      <c r="V1167" s="1">
        <v>1.9605370758966512</v>
      </c>
      <c r="W1167" s="1" t="s">
        <v>4785</v>
      </c>
      <c r="X1167" s="1">
        <v>324.3154296875</v>
      </c>
      <c r="Y1167" s="1">
        <v>6.1408775253889774</v>
      </c>
      <c r="Z1167" s="11">
        <v>0.429483</v>
      </c>
      <c r="AA1167" s="11">
        <v>-0.75903206574954307</v>
      </c>
      <c r="AB1167" s="1" t="s">
        <v>87</v>
      </c>
      <c r="AC1167" s="1">
        <v>99.813999999999993</v>
      </c>
      <c r="AD1167" s="1">
        <v>4.8947585364097117</v>
      </c>
      <c r="AE1167" s="1">
        <v>3.2925726100307826</v>
      </c>
      <c r="AF1167" s="11">
        <v>3.2925726100307826</v>
      </c>
      <c r="AG1167" s="1" t="s">
        <v>84</v>
      </c>
      <c r="AH1167" s="1">
        <v>3.4695277367424411</v>
      </c>
      <c r="AI1167" s="1" t="e">
        <v>#VALUE!</v>
      </c>
      <c r="AJ1167" s="11" t="e">
        <v>#VALUE!</v>
      </c>
      <c r="AK1167" s="1" t="s">
        <v>4786</v>
      </c>
      <c r="AL1167" s="1">
        <v>325.58483574000002</v>
      </c>
      <c r="AM1167" s="1">
        <v>161.12899199999998</v>
      </c>
      <c r="AN1167" s="1">
        <v>4.7670994242382108</v>
      </c>
      <c r="AO1167" s="1">
        <v>4.8678986995208762</v>
      </c>
      <c r="AP1167" s="1">
        <v>156.09980940643749</v>
      </c>
      <c r="AQ1167" s="1" t="s">
        <v>672</v>
      </c>
      <c r="AR1167" s="3" t="s">
        <v>103</v>
      </c>
      <c r="AS1167" s="3">
        <v>317.21626192307099</v>
      </c>
      <c r="AT1167" s="1">
        <v>319.47196744802358</v>
      </c>
      <c r="AU1167" s="1">
        <v>245.56890592024772</v>
      </c>
      <c r="AV1167" s="1">
        <v>229.56003519643909</v>
      </c>
      <c r="AW1167" s="1" t="s">
        <v>4787</v>
      </c>
      <c r="AX1167" s="1">
        <v>2.6683520000000001</v>
      </c>
      <c r="AY1167" s="1">
        <v>13.406029999999999</v>
      </c>
      <c r="AZ1167" s="1">
        <v>192.9</v>
      </c>
      <c r="BA1167" s="1">
        <v>140.33000000000001</v>
      </c>
      <c r="BB1167" s="1">
        <v>168.02</v>
      </c>
      <c r="BC1167" s="12">
        <v>0.52672626973559067</v>
      </c>
      <c r="BD1167" s="1">
        <v>94.494027355000824</v>
      </c>
      <c r="BE1167" s="1">
        <v>187.68353813349543</v>
      </c>
      <c r="BF1167" s="1">
        <v>81.18337086956933</v>
      </c>
      <c r="BG1167" s="1">
        <v>0.87501750628761599</v>
      </c>
      <c r="BH1167" s="1">
        <v>0.65160848733744015</v>
      </c>
      <c r="BI1167" s="1" t="s">
        <v>104</v>
      </c>
      <c r="BJ1167" s="1">
        <v>-6.1104621599999973</v>
      </c>
      <c r="BK1167" s="1">
        <v>-8.3571651999999972</v>
      </c>
      <c r="BL1167" s="1">
        <v>35.320364570000038</v>
      </c>
      <c r="BM1167" s="1" t="s">
        <v>104</v>
      </c>
      <c r="BN1167" s="1">
        <v>266.22469371</v>
      </c>
      <c r="BO1167" s="1">
        <v>395.59602100000001</v>
      </c>
      <c r="BP1167" s="1">
        <v>54.116462068184745</v>
      </c>
      <c r="BQ1167" s="1">
        <v>416.16505572619644</v>
      </c>
      <c r="BR1167" s="1" t="s">
        <v>672</v>
      </c>
      <c r="BS1167" s="1">
        <v>4.8678986995208762</v>
      </c>
      <c r="BT1167" s="1" t="s">
        <v>104</v>
      </c>
      <c r="BU1167" s="1" t="s">
        <v>104</v>
      </c>
      <c r="BV1167" s="1" t="e">
        <v>#VALUE!</v>
      </c>
      <c r="BW1167" s="1">
        <v>354.44720326599435</v>
      </c>
    </row>
    <row r="1168" spans="1:75" x14ac:dyDescent="0.2">
      <c r="A1168" s="8" t="s">
        <v>4788</v>
      </c>
      <c r="B1168" s="4" t="s">
        <v>135</v>
      </c>
      <c r="C1168" s="8" t="s">
        <v>184</v>
      </c>
      <c r="D1168" s="8" t="s">
        <v>185</v>
      </c>
      <c r="E1168" s="9"/>
      <c r="F1168" s="1" t="s">
        <v>4789</v>
      </c>
      <c r="G1168" s="3" t="s">
        <v>4790</v>
      </c>
      <c r="H1168" s="3" t="s">
        <v>138</v>
      </c>
      <c r="I1168" s="1">
        <v>27.5</v>
      </c>
      <c r="J1168" s="1" t="s">
        <v>85</v>
      </c>
      <c r="K1168" s="1" t="s">
        <v>85</v>
      </c>
      <c r="L1168" s="1" t="s">
        <v>85</v>
      </c>
      <c r="M1168" s="1" t="s">
        <v>85</v>
      </c>
      <c r="N1168" s="3">
        <v>500000000</v>
      </c>
      <c r="O1168" s="10">
        <v>44132</v>
      </c>
      <c r="P1168" s="10">
        <v>42943</v>
      </c>
      <c r="Q1168" s="1">
        <v>0.25430603478402425</v>
      </c>
      <c r="R1168" s="1">
        <v>0.57401845092674986</v>
      </c>
      <c r="S1168" s="1">
        <v>2.4870966485028401</v>
      </c>
      <c r="T1168" s="1">
        <v>0.13550142808917975</v>
      </c>
      <c r="U1168" s="1">
        <v>9.0549972840681114E-2</v>
      </c>
      <c r="V1168" s="1">
        <v>1.965380856084642</v>
      </c>
      <c r="W1168" s="1" t="s">
        <v>4791</v>
      </c>
      <c r="X1168" s="1">
        <v>29.579435348510742</v>
      </c>
      <c r="Y1168" s="1">
        <v>2.9974985378060701</v>
      </c>
      <c r="Z1168" s="11">
        <v>0.138956</v>
      </c>
      <c r="AA1168" s="11">
        <v>0.3792147046111527</v>
      </c>
      <c r="AB1168" s="1" t="s">
        <v>87</v>
      </c>
      <c r="AC1168" s="1">
        <v>96.105999999999995</v>
      </c>
      <c r="AD1168" s="1">
        <v>4.3301183781816963</v>
      </c>
      <c r="AE1168" s="1">
        <v>3.3577167159053296</v>
      </c>
      <c r="AF1168" s="11">
        <v>3.3577167159053296</v>
      </c>
      <c r="AG1168" s="1" t="s">
        <v>84</v>
      </c>
      <c r="AH1168" s="1">
        <v>4.3629040455464558</v>
      </c>
      <c r="AI1168" s="1" t="e">
        <v>#VALUE!</v>
      </c>
      <c r="AJ1168" s="11" t="e">
        <v>#VALUE!</v>
      </c>
      <c r="AK1168" s="1" t="s">
        <v>4792</v>
      </c>
      <c r="AL1168" s="1">
        <v>32.278427729999997</v>
      </c>
      <c r="AM1168" s="1">
        <v>103.588908</v>
      </c>
      <c r="AN1168" s="1">
        <v>12.55788284534907</v>
      </c>
      <c r="AO1168" s="1">
        <v>2.8364134154688569</v>
      </c>
      <c r="AP1168" s="1">
        <v>88.852795608554374</v>
      </c>
      <c r="AQ1168" s="1" t="s">
        <v>190</v>
      </c>
      <c r="AR1168" s="3" t="s">
        <v>103</v>
      </c>
      <c r="AS1168" s="3">
        <v>30.152918557598738</v>
      </c>
      <c r="AT1168" s="1">
        <v>31.807101786210403</v>
      </c>
      <c r="AU1168" s="1">
        <v>-29.126170937969142</v>
      </c>
      <c r="AV1168" s="1">
        <v>-43.559537972375885</v>
      </c>
      <c r="AW1168" s="1" t="s">
        <v>4793</v>
      </c>
      <c r="AX1168" s="1" t="s">
        <v>104</v>
      </c>
      <c r="AY1168" s="1" t="s">
        <v>104</v>
      </c>
      <c r="AZ1168" s="1" t="s">
        <v>100</v>
      </c>
      <c r="BA1168" s="1" t="s">
        <v>100</v>
      </c>
      <c r="BB1168" s="1" t="s">
        <v>100</v>
      </c>
      <c r="BC1168" s="12" t="s">
        <v>104</v>
      </c>
      <c r="BD1168" s="1">
        <v>245.56315387740068</v>
      </c>
      <c r="BE1168" s="1">
        <v>743.53612734596095</v>
      </c>
      <c r="BF1168" s="1">
        <v>443.9324214817288</v>
      </c>
      <c r="BG1168" s="1">
        <v>1.6621055204644923</v>
      </c>
      <c r="BH1168" s="1">
        <v>4.6543463381245722</v>
      </c>
      <c r="BI1168" s="1">
        <v>-31.80403922</v>
      </c>
      <c r="BJ1168" s="1">
        <v>-1.4538071300000013</v>
      </c>
      <c r="BK1168" s="1">
        <v>-4.4011671200000038</v>
      </c>
      <c r="BL1168" s="1">
        <v>-9.8606880600000011</v>
      </c>
      <c r="BM1168" s="1">
        <v>-2.0605067868232378</v>
      </c>
      <c r="BN1168" s="1">
        <v>32.015400030000002</v>
      </c>
      <c r="BO1168" s="1">
        <v>54.165279839999997</v>
      </c>
      <c r="BP1168" s="1">
        <v>98.81250958354525</v>
      </c>
      <c r="BQ1168" s="1">
        <v>263.82139590062081</v>
      </c>
      <c r="BR1168" s="1" t="s">
        <v>190</v>
      </c>
      <c r="BS1168" s="1">
        <v>2.8364134154688569</v>
      </c>
      <c r="BT1168" s="1">
        <v>32.015400030000002</v>
      </c>
      <c r="BU1168" s="1">
        <v>124.81895041999999</v>
      </c>
      <c r="BV1168" s="1">
        <v>99.716575821835846</v>
      </c>
      <c r="BW1168" s="1">
        <v>50.253966171521952</v>
      </c>
    </row>
    <row r="1169" spans="1:75" x14ac:dyDescent="0.2">
      <c r="A1169" s="8" t="s">
        <v>4794</v>
      </c>
      <c r="B1169" s="4" t="s">
        <v>93</v>
      </c>
      <c r="C1169" s="8" t="s">
        <v>184</v>
      </c>
      <c r="D1169" s="8" t="s">
        <v>185</v>
      </c>
      <c r="E1169" s="9"/>
      <c r="F1169" s="1" t="s">
        <v>4795</v>
      </c>
      <c r="G1169" s="3" t="s">
        <v>4796</v>
      </c>
      <c r="H1169" s="3" t="s">
        <v>98</v>
      </c>
      <c r="I1169" s="1">
        <v>29.5</v>
      </c>
      <c r="J1169" s="1" t="s">
        <v>85</v>
      </c>
      <c r="K1169" s="1" t="s">
        <v>85</v>
      </c>
      <c r="L1169" s="1" t="s">
        <v>85</v>
      </c>
      <c r="M1169" s="1" t="s">
        <v>85</v>
      </c>
      <c r="N1169" s="3">
        <v>900000000</v>
      </c>
      <c r="O1169" s="10">
        <v>43733</v>
      </c>
      <c r="P1169" s="10">
        <v>44406</v>
      </c>
      <c r="Q1169" s="1">
        <v>-1.1060886315357732</v>
      </c>
      <c r="R1169" s="1">
        <v>-1.4702740592225316</v>
      </c>
      <c r="S1169" s="1">
        <v>1.0498424555256403</v>
      </c>
      <c r="T1169" s="1">
        <v>-2.355761988843641</v>
      </c>
      <c r="U1169" s="1">
        <v>-6.9511417313449675</v>
      </c>
      <c r="V1169" s="1">
        <v>-4.6151544813324623</v>
      </c>
      <c r="W1169" s="1" t="s">
        <v>4797</v>
      </c>
      <c r="X1169" s="1">
        <v>101.60258483886719</v>
      </c>
      <c r="Y1169" s="1">
        <v>4.4283732363567498</v>
      </c>
      <c r="Z1169" s="11">
        <v>0.12548699999999999</v>
      </c>
      <c r="AA1169" s="11">
        <v>1.7303509159614094</v>
      </c>
      <c r="AB1169" s="1" t="s">
        <v>87</v>
      </c>
      <c r="AC1169" s="1">
        <v>82.46</v>
      </c>
      <c r="AD1169" s="1">
        <v>4.8005102893392575</v>
      </c>
      <c r="AE1169" s="1">
        <v>3.2925726100307826</v>
      </c>
      <c r="AF1169" s="11">
        <v>3.2925726100307826</v>
      </c>
      <c r="AG1169" s="1" t="s">
        <v>84</v>
      </c>
      <c r="AH1169" s="1">
        <v>3.4695277367424411</v>
      </c>
      <c r="AI1169" s="1" t="e">
        <v>#VALUE!</v>
      </c>
      <c r="AJ1169" s="11" t="e">
        <v>#VALUE!</v>
      </c>
      <c r="AK1169" s="1" t="s">
        <v>4792</v>
      </c>
      <c r="AL1169" s="1">
        <v>104.47791189</v>
      </c>
      <c r="AM1169" s="1">
        <v>149.448083</v>
      </c>
      <c r="AN1169" s="1">
        <v>7.78343456659303</v>
      </c>
      <c r="AO1169" s="1">
        <v>14.291581108829568</v>
      </c>
      <c r="AP1169" s="1">
        <v>141.57636496109328</v>
      </c>
      <c r="AQ1169" s="1" t="s">
        <v>190</v>
      </c>
      <c r="AR1169" s="3" t="s">
        <v>103</v>
      </c>
      <c r="AS1169" s="3">
        <v>99.785640249123901</v>
      </c>
      <c r="AT1169" s="1">
        <v>98.527330289310868</v>
      </c>
      <c r="AU1169" s="1" t="s">
        <v>104</v>
      </c>
      <c r="AV1169" s="1">
        <v>-51.525506203475402</v>
      </c>
      <c r="AW1169" s="1" t="s">
        <v>4793</v>
      </c>
      <c r="AX1169" s="1" t="s">
        <v>104</v>
      </c>
      <c r="AY1169" s="1" t="s">
        <v>104</v>
      </c>
      <c r="AZ1169" s="1" t="s">
        <v>100</v>
      </c>
      <c r="BA1169" s="1" t="s">
        <v>100</v>
      </c>
      <c r="BB1169" s="1" t="s">
        <v>100</v>
      </c>
      <c r="BC1169" s="12" t="s">
        <v>104</v>
      </c>
      <c r="BD1169" s="1">
        <v>245.56315387740068</v>
      </c>
      <c r="BE1169" s="1">
        <v>743.53612734596095</v>
      </c>
      <c r="BF1169" s="1">
        <v>443.9324214817288</v>
      </c>
      <c r="BG1169" s="1">
        <v>1.6621055204644923</v>
      </c>
      <c r="BH1169" s="1">
        <v>5.7029431895961666</v>
      </c>
      <c r="BI1169" s="1">
        <v>-25.508302369999996</v>
      </c>
      <c r="BJ1169" s="1">
        <v>-0.10050431000000515</v>
      </c>
      <c r="BK1169" s="1">
        <v>0.57455375000000686</v>
      </c>
      <c r="BL1169" s="1">
        <v>-9.1697755900000004</v>
      </c>
      <c r="BM1169" s="1">
        <v>-1.9340293161087121</v>
      </c>
      <c r="BN1169" s="1">
        <v>102.25369182999999</v>
      </c>
      <c r="BO1169" s="1">
        <v>125.96060731999999</v>
      </c>
      <c r="BP1169" s="1">
        <v>90.617842878217445</v>
      </c>
      <c r="BQ1169" s="1">
        <v>937.24499817327001</v>
      </c>
      <c r="BR1169" s="1" t="s">
        <v>190</v>
      </c>
      <c r="BS1169" s="1">
        <v>14.291581108829568</v>
      </c>
      <c r="BT1169" s="1">
        <v>102.25369182999999</v>
      </c>
      <c r="BU1169" s="1">
        <v>178.96593296</v>
      </c>
      <c r="BV1169" s="1">
        <v>97.100566966580033</v>
      </c>
      <c r="BW1169" s="1">
        <v>126.39542116210778</v>
      </c>
    </row>
    <row r="1170" spans="1:75" x14ac:dyDescent="0.2">
      <c r="A1170" s="8" t="s">
        <v>4798</v>
      </c>
      <c r="B1170" s="4" t="s">
        <v>107</v>
      </c>
      <c r="C1170" s="8" t="s">
        <v>184</v>
      </c>
      <c r="D1170" s="8" t="s">
        <v>185</v>
      </c>
      <c r="E1170" s="9"/>
      <c r="F1170" s="1" t="s">
        <v>4799</v>
      </c>
      <c r="G1170" s="3" t="s">
        <v>4800</v>
      </c>
      <c r="H1170" s="3" t="s">
        <v>111</v>
      </c>
      <c r="I1170" s="1">
        <v>25.5</v>
      </c>
      <c r="J1170" s="1" t="s">
        <v>85</v>
      </c>
      <c r="K1170" s="1" t="s">
        <v>85</v>
      </c>
      <c r="L1170" s="1" t="s">
        <v>85</v>
      </c>
      <c r="M1170" s="1" t="s">
        <v>85</v>
      </c>
      <c r="N1170" s="3">
        <v>500000000</v>
      </c>
      <c r="O1170" s="10">
        <v>43556</v>
      </c>
      <c r="P1170" s="10">
        <v>43306</v>
      </c>
      <c r="Q1170" s="1">
        <v>0.12849841749615898</v>
      </c>
      <c r="R1170" s="1">
        <v>0.34626614605453021</v>
      </c>
      <c r="S1170" s="1">
        <v>2.3818766829372562</v>
      </c>
      <c r="T1170" s="1">
        <v>5.7044892902702315E-4</v>
      </c>
      <c r="U1170" s="1">
        <v>-0.20258210307894098</v>
      </c>
      <c r="V1170" s="1">
        <v>1.7143343470683359</v>
      </c>
      <c r="W1170" s="1" t="s">
        <v>4801</v>
      </c>
      <c r="X1170" s="1">
        <v>37.655971527099609</v>
      </c>
      <c r="Y1170" s="1">
        <v>3.1735959829754083</v>
      </c>
      <c r="Z1170" s="11">
        <v>9.7706000000000001E-2</v>
      </c>
      <c r="AA1170" s="11">
        <v>0.40727329246303956</v>
      </c>
      <c r="AB1170" s="1" t="s">
        <v>87</v>
      </c>
      <c r="AC1170" s="1">
        <v>98.513000000000005</v>
      </c>
      <c r="AD1170" s="1">
        <v>4.3741915070156976</v>
      </c>
      <c r="AE1170" s="1">
        <v>3.2982611895155598</v>
      </c>
      <c r="AF1170" s="11">
        <v>3.2982611895155598</v>
      </c>
      <c r="AG1170" s="1" t="s">
        <v>84</v>
      </c>
      <c r="AH1170" s="1">
        <v>4.1043093466230687</v>
      </c>
      <c r="AI1170" s="1" t="e">
        <v>#VALUE!</v>
      </c>
      <c r="AJ1170" s="11" t="e">
        <v>#VALUE!</v>
      </c>
      <c r="AK1170" s="1" t="s">
        <v>4792</v>
      </c>
      <c r="AL1170" s="1">
        <v>42.13473226</v>
      </c>
      <c r="AM1170" s="1">
        <v>115.51842500000001</v>
      </c>
      <c r="AN1170" s="1">
        <v>13.251859609090531</v>
      </c>
      <c r="AO1170" s="1">
        <v>3.7535934291581108</v>
      </c>
      <c r="AP1170" s="1">
        <v>97.330753779338806</v>
      </c>
      <c r="AQ1170" s="1" t="s">
        <v>190</v>
      </c>
      <c r="AR1170" s="3" t="s">
        <v>103</v>
      </c>
      <c r="AS1170" s="3">
        <v>38.630634605423751</v>
      </c>
      <c r="AT1170" s="1">
        <v>40.928753242725293</v>
      </c>
      <c r="AU1170" s="1">
        <v>-26.534080315596633</v>
      </c>
      <c r="AV1170" s="1">
        <v>-41.580320128019288</v>
      </c>
      <c r="AW1170" s="1" t="s">
        <v>4793</v>
      </c>
      <c r="AX1170" s="1" t="s">
        <v>104</v>
      </c>
      <c r="AY1170" s="1" t="s">
        <v>104</v>
      </c>
      <c r="AZ1170" s="1" t="s">
        <v>100</v>
      </c>
      <c r="BA1170" s="1" t="s">
        <v>100</v>
      </c>
      <c r="BB1170" s="1" t="s">
        <v>100</v>
      </c>
      <c r="BC1170" s="12" t="s">
        <v>104</v>
      </c>
      <c r="BD1170" s="1">
        <v>245.56315387740068</v>
      </c>
      <c r="BE1170" s="1">
        <v>743.53612734596095</v>
      </c>
      <c r="BF1170" s="1">
        <v>443.9324214817288</v>
      </c>
      <c r="BG1170" s="1">
        <v>1.6621055204644923</v>
      </c>
      <c r="BH1170" s="1">
        <v>6.2422997946611911</v>
      </c>
      <c r="BI1170" s="1">
        <v>-22.612798329999997</v>
      </c>
      <c r="BJ1170" s="1">
        <v>3.0449537800000002</v>
      </c>
      <c r="BK1170" s="1">
        <v>-1.8915981299999984</v>
      </c>
      <c r="BL1170" s="1">
        <v>-7.001272440000001</v>
      </c>
      <c r="BM1170" s="1">
        <v>-1.54251079950228</v>
      </c>
      <c r="BN1170" s="1">
        <v>38.324217070000003</v>
      </c>
      <c r="BO1170" s="1">
        <v>61.884822290000002</v>
      </c>
      <c r="BP1170" s="1">
        <v>83.826751671194984</v>
      </c>
      <c r="BQ1170" s="1">
        <v>348.47143237435318</v>
      </c>
      <c r="BR1170" s="1" t="s">
        <v>190</v>
      </c>
      <c r="BS1170" s="1">
        <v>3.7535934291581108</v>
      </c>
      <c r="BT1170" s="1">
        <v>38.324217070000003</v>
      </c>
      <c r="BU1170" s="1">
        <v>132.96299995999999</v>
      </c>
      <c r="BV1170" s="1">
        <v>95.973621940564257</v>
      </c>
      <c r="BW1170" s="1">
        <v>63.274361775920895</v>
      </c>
    </row>
    <row r="1171" spans="1:75" x14ac:dyDescent="0.2">
      <c r="A1171" s="8" t="s">
        <v>4802</v>
      </c>
      <c r="B1171" s="4" t="s">
        <v>93</v>
      </c>
      <c r="C1171" s="8" t="s">
        <v>184</v>
      </c>
      <c r="D1171" s="8" t="s">
        <v>185</v>
      </c>
      <c r="E1171" s="9"/>
      <c r="F1171" s="1" t="s">
        <v>4803</v>
      </c>
      <c r="G1171" s="3" t="s">
        <v>4804</v>
      </c>
      <c r="H1171" s="3" t="s">
        <v>98</v>
      </c>
      <c r="I1171" s="1">
        <v>34</v>
      </c>
      <c r="J1171" s="1" t="s">
        <v>85</v>
      </c>
      <c r="K1171" s="1" t="s">
        <v>85</v>
      </c>
      <c r="L1171" s="1" t="s">
        <v>85</v>
      </c>
      <c r="M1171" s="1" t="s">
        <v>85</v>
      </c>
      <c r="N1171" s="3">
        <v>400000000</v>
      </c>
      <c r="O1171" s="10">
        <v>44461</v>
      </c>
      <c r="P1171" s="10">
        <v>44406</v>
      </c>
      <c r="Q1171" s="1">
        <v>-1.4600826504195474</v>
      </c>
      <c r="R1171" s="1">
        <v>-3.0263269098564138</v>
      </c>
      <c r="S1171" s="1">
        <v>-1.3085487919540006</v>
      </c>
      <c r="T1171" s="1">
        <v>-2.355761988843641</v>
      </c>
      <c r="U1171" s="1">
        <v>-6.9511417313449675</v>
      </c>
      <c r="V1171" s="1">
        <v>-4.6151544813324623</v>
      </c>
      <c r="W1171" s="1" t="s">
        <v>4805</v>
      </c>
      <c r="X1171" s="1">
        <v>100.61470031738281</v>
      </c>
      <c r="Y1171" s="1">
        <v>4.5960754050377464</v>
      </c>
      <c r="Z1171" s="11">
        <v>0.384135</v>
      </c>
      <c r="AA1171" s="11">
        <v>1.1097059690616917</v>
      </c>
      <c r="AB1171" s="1" t="s">
        <v>87</v>
      </c>
      <c r="AC1171" s="1">
        <v>78.257000000000005</v>
      </c>
      <c r="AD1171" s="1">
        <v>4.7249411713493181</v>
      </c>
      <c r="AE1171" s="1">
        <v>3.2925726100307826</v>
      </c>
      <c r="AF1171" s="11">
        <v>3.2925726100307826</v>
      </c>
      <c r="AG1171" s="1" t="s">
        <v>84</v>
      </c>
      <c r="AH1171" s="1">
        <v>3.4695277367424411</v>
      </c>
      <c r="AI1171" s="1" t="e">
        <v>#VALUE!</v>
      </c>
      <c r="AJ1171" s="11" t="e">
        <v>#VALUE!</v>
      </c>
      <c r="AK1171" s="1" t="s">
        <v>4792</v>
      </c>
      <c r="AL1171" s="1">
        <v>102.32453964</v>
      </c>
      <c r="AM1171" s="1">
        <v>145.30806200000001</v>
      </c>
      <c r="AN1171" s="1">
        <v>4.8820494986808853</v>
      </c>
      <c r="AO1171" s="1">
        <v>26.258726899383984</v>
      </c>
      <c r="AP1171" s="1">
        <v>138.77125178679637</v>
      </c>
      <c r="AQ1171" s="1" t="s">
        <v>190</v>
      </c>
      <c r="AR1171" s="3" t="s">
        <v>103</v>
      </c>
      <c r="AS1171" s="3">
        <v>98.760060282274551</v>
      </c>
      <c r="AT1171" s="1">
        <v>103.86068096575994</v>
      </c>
      <c r="AU1171" s="1" t="s">
        <v>104</v>
      </c>
      <c r="AV1171" s="1">
        <v>-60.755849948154328</v>
      </c>
      <c r="AW1171" s="1" t="s">
        <v>4793</v>
      </c>
      <c r="AX1171" s="1" t="s">
        <v>104</v>
      </c>
      <c r="AY1171" s="1" t="s">
        <v>104</v>
      </c>
      <c r="AZ1171" s="1" t="s">
        <v>100</v>
      </c>
      <c r="BA1171" s="1" t="s">
        <v>100</v>
      </c>
      <c r="BB1171" s="1" t="s">
        <v>100</v>
      </c>
      <c r="BC1171" s="12" t="s">
        <v>104</v>
      </c>
      <c r="BD1171" s="1">
        <v>245.56315387740068</v>
      </c>
      <c r="BE1171" s="1">
        <v>743.53612734596095</v>
      </c>
      <c r="BF1171" s="1">
        <v>443.9324214817288</v>
      </c>
      <c r="BG1171" s="1">
        <v>1.6621055204644923</v>
      </c>
      <c r="BH1171" s="1">
        <v>3.7344284736481863</v>
      </c>
      <c r="BI1171" s="1">
        <v>-27.779902890000002</v>
      </c>
      <c r="BJ1171" s="1">
        <v>-0.7948955600000005</v>
      </c>
      <c r="BK1171" s="1">
        <v>-1.1507546800000057</v>
      </c>
      <c r="BL1171" s="1">
        <v>-9.6995576200000073</v>
      </c>
      <c r="BM1171" s="1">
        <v>-2.2266692557484102</v>
      </c>
      <c r="BN1171" s="1">
        <v>101.27913653</v>
      </c>
      <c r="BO1171" s="1">
        <v>121.62405458000001</v>
      </c>
      <c r="BP1171" s="1">
        <v>94.861600781921084</v>
      </c>
      <c r="BQ1171" s="1">
        <v>1288.0830035802405</v>
      </c>
      <c r="BR1171" s="1" t="s">
        <v>190</v>
      </c>
      <c r="BS1171" s="1">
        <v>26.258726899383984</v>
      </c>
      <c r="BT1171" s="1" t="s">
        <v>104</v>
      </c>
      <c r="BU1171" s="1" t="s">
        <v>104</v>
      </c>
      <c r="BV1171" s="1" t="e">
        <v>#VALUE!</v>
      </c>
      <c r="BW1171" s="1">
        <v>138.75418598098042</v>
      </c>
    </row>
    <row r="1172" spans="1:75" x14ac:dyDescent="0.2">
      <c r="A1172" s="8" t="s">
        <v>4806</v>
      </c>
      <c r="B1172" s="4" t="s">
        <v>93</v>
      </c>
      <c r="C1172" s="8" t="s">
        <v>184</v>
      </c>
      <c r="D1172" s="8" t="s">
        <v>185</v>
      </c>
      <c r="E1172" s="9"/>
      <c r="F1172" s="1" t="s">
        <v>4807</v>
      </c>
      <c r="G1172" s="3" t="s">
        <v>4808</v>
      </c>
      <c r="H1172" s="3" t="s">
        <v>98</v>
      </c>
      <c r="I1172" s="1">
        <v>25</v>
      </c>
      <c r="J1172" s="1" t="s">
        <v>85</v>
      </c>
      <c r="K1172" s="1" t="s">
        <v>85</v>
      </c>
      <c r="L1172" s="1" t="s">
        <v>85</v>
      </c>
      <c r="M1172" s="1" t="s">
        <v>85</v>
      </c>
      <c r="N1172" s="3">
        <v>500000000</v>
      </c>
      <c r="O1172" s="10">
        <v>43186</v>
      </c>
      <c r="P1172" s="10">
        <v>44406</v>
      </c>
      <c r="Q1172" s="1">
        <v>-0.18631032046511065</v>
      </c>
      <c r="R1172" s="1">
        <v>-0.48423050595433059</v>
      </c>
      <c r="S1172" s="1">
        <v>1.5373897770782463</v>
      </c>
      <c r="T1172" s="1">
        <v>-2.355761988843641</v>
      </c>
      <c r="U1172" s="1">
        <v>-6.9511417313449675</v>
      </c>
      <c r="V1172" s="1">
        <v>-4.6151544813324623</v>
      </c>
      <c r="W1172" s="1" t="s">
        <v>1895</v>
      </c>
      <c r="X1172" s="1">
        <v>99.865089416503906</v>
      </c>
      <c r="Y1172" s="1">
        <v>4.3562950296893987</v>
      </c>
      <c r="Z1172" s="11">
        <v>0.70410499999999998</v>
      </c>
      <c r="AA1172" s="11">
        <v>0.90122501399632071</v>
      </c>
      <c r="AB1172" s="1" t="s">
        <v>87</v>
      </c>
      <c r="AC1172" s="1">
        <v>90.135999999999996</v>
      </c>
      <c r="AD1172" s="1">
        <v>4.7956436753651044</v>
      </c>
      <c r="AE1172" s="1">
        <v>3.2925726100307826</v>
      </c>
      <c r="AF1172" s="11">
        <v>3.2925726100307826</v>
      </c>
      <c r="AG1172" s="1" t="s">
        <v>84</v>
      </c>
      <c r="AH1172" s="1">
        <v>3.4695277367424411</v>
      </c>
      <c r="AI1172" s="1" t="e">
        <v>#VALUE!</v>
      </c>
      <c r="AJ1172" s="11" t="e">
        <v>#VALUE!</v>
      </c>
      <c r="AK1172" s="1" t="s">
        <v>4792</v>
      </c>
      <c r="AL1172" s="1">
        <v>100.56369758</v>
      </c>
      <c r="AM1172" s="1">
        <v>152.43275199999999</v>
      </c>
      <c r="AN1172" s="1">
        <v>9.4410781129879808</v>
      </c>
      <c r="AO1172" s="1">
        <v>11.915126625598905</v>
      </c>
      <c r="AP1172" s="1">
        <v>143.17221707113904</v>
      </c>
      <c r="AQ1172" s="1" t="s">
        <v>190</v>
      </c>
      <c r="AR1172" s="3" t="s">
        <v>103</v>
      </c>
      <c r="AS1172" s="3">
        <v>97.336295137773291</v>
      </c>
      <c r="AT1172" s="1">
        <v>96.600367883103999</v>
      </c>
      <c r="AU1172" s="1" t="s">
        <v>104</v>
      </c>
      <c r="AV1172" s="1">
        <v>-42.527251614987094</v>
      </c>
      <c r="AW1172" s="1" t="s">
        <v>4793</v>
      </c>
      <c r="AX1172" s="1" t="s">
        <v>104</v>
      </c>
      <c r="AY1172" s="1" t="s">
        <v>104</v>
      </c>
      <c r="AZ1172" s="1" t="s">
        <v>100</v>
      </c>
      <c r="BA1172" s="1" t="s">
        <v>100</v>
      </c>
      <c r="BB1172" s="1" t="s">
        <v>100</v>
      </c>
      <c r="BC1172" s="12" t="s">
        <v>104</v>
      </c>
      <c r="BD1172" s="1">
        <v>245.56315387740068</v>
      </c>
      <c r="BE1172" s="1">
        <v>743.53612734596095</v>
      </c>
      <c r="BF1172" s="1">
        <v>443.9324214817288</v>
      </c>
      <c r="BG1172" s="1">
        <v>1.6621055204644923</v>
      </c>
      <c r="BH1172" s="1">
        <v>7.2553045859000687</v>
      </c>
      <c r="BI1172" s="1">
        <v>-27.517989900000003</v>
      </c>
      <c r="BJ1172" s="1">
        <v>-3.1557705299999981</v>
      </c>
      <c r="BK1172" s="1">
        <v>-4.6568376000000029</v>
      </c>
      <c r="BL1172" s="1">
        <v>-8.2535648200000082</v>
      </c>
      <c r="BM1172" s="1">
        <v>-2.2043611226519468</v>
      </c>
      <c r="BN1172" s="1">
        <v>100.56369758</v>
      </c>
      <c r="BO1172" s="1">
        <v>126.14985054</v>
      </c>
      <c r="BP1172" s="1">
        <v>100</v>
      </c>
      <c r="BQ1172" s="1">
        <v>868.33217654422867</v>
      </c>
      <c r="BR1172" s="1" t="s">
        <v>190</v>
      </c>
      <c r="BS1172" s="1">
        <v>11.915126625598905</v>
      </c>
      <c r="BT1172" s="1">
        <v>100.56369758</v>
      </c>
      <c r="BU1172" s="1">
        <v>179.94877719999999</v>
      </c>
      <c r="BV1172" s="1">
        <v>100</v>
      </c>
      <c r="BW1172" s="1">
        <v>129.11164280891023</v>
      </c>
    </row>
    <row r="1173" spans="1:75" x14ac:dyDescent="0.2">
      <c r="A1173" s="8" t="s">
        <v>4809</v>
      </c>
      <c r="B1173" s="4" t="s">
        <v>93</v>
      </c>
      <c r="C1173" s="8" t="s">
        <v>184</v>
      </c>
      <c r="D1173" s="8" t="s">
        <v>185</v>
      </c>
      <c r="E1173" s="9"/>
      <c r="F1173" s="1" t="s">
        <v>4810</v>
      </c>
      <c r="G1173" s="3" t="s">
        <v>4811</v>
      </c>
      <c r="H1173" s="3" t="s">
        <v>98</v>
      </c>
      <c r="I1173" s="1">
        <v>45.5</v>
      </c>
      <c r="J1173" s="1" t="s">
        <v>85</v>
      </c>
      <c r="K1173" s="1" t="s">
        <v>85</v>
      </c>
      <c r="L1173" s="1" t="s">
        <v>85</v>
      </c>
      <c r="M1173" s="1" t="s">
        <v>85</v>
      </c>
      <c r="N1173" s="3">
        <v>400000000</v>
      </c>
      <c r="O1173" s="10">
        <v>40876</v>
      </c>
      <c r="P1173" s="10">
        <v>44406</v>
      </c>
      <c r="Q1173" s="1">
        <v>-0.94205549762771401</v>
      </c>
      <c r="R1173" s="1">
        <v>-1.6689556779106218</v>
      </c>
      <c r="S1173" s="1">
        <v>0.17795749692557372</v>
      </c>
      <c r="T1173" s="1">
        <v>-2.355761988843641</v>
      </c>
      <c r="U1173" s="1">
        <v>-6.9511417313449675</v>
      </c>
      <c r="V1173" s="1">
        <v>-4.6151544813324623</v>
      </c>
      <c r="W1173" s="1" t="s">
        <v>2630</v>
      </c>
      <c r="X1173" s="1">
        <v>112.09505462646484</v>
      </c>
      <c r="Y1173" s="1">
        <v>4.5822661237063578</v>
      </c>
      <c r="Z1173" s="11">
        <v>0.375726</v>
      </c>
      <c r="AA1173" s="11">
        <v>0.79485414204403249</v>
      </c>
      <c r="AB1173" s="1" t="s">
        <v>87</v>
      </c>
      <c r="AC1173" s="1">
        <v>99.537000000000006</v>
      </c>
      <c r="AD1173" s="1">
        <v>4.808704685416707</v>
      </c>
      <c r="AE1173" s="1">
        <v>3.2925726100307826</v>
      </c>
      <c r="AF1173" s="11">
        <v>3.2925726100307826</v>
      </c>
      <c r="AG1173" s="1" t="s">
        <v>84</v>
      </c>
      <c r="AH1173" s="1">
        <v>3.4695277367424411</v>
      </c>
      <c r="AI1173" s="1" t="e">
        <v>#VALUE!</v>
      </c>
      <c r="AJ1173" s="11" t="e">
        <v>#VALUE!</v>
      </c>
      <c r="AK1173" s="1" t="s">
        <v>4792</v>
      </c>
      <c r="AL1173" s="1">
        <v>113.4469706</v>
      </c>
      <c r="AM1173" s="1">
        <v>148.4697767330274</v>
      </c>
      <c r="AN1173" s="1">
        <v>7.3970067937002284</v>
      </c>
      <c r="AO1173" s="1">
        <v>16.418891170431213</v>
      </c>
      <c r="AP1173" s="1">
        <v>140.23597520299836</v>
      </c>
      <c r="AQ1173" s="1" t="s">
        <v>190</v>
      </c>
      <c r="AR1173" s="3" t="s">
        <v>103</v>
      </c>
      <c r="AS1173" s="3">
        <v>109.98374774849027</v>
      </c>
      <c r="AT1173" s="1">
        <v>109.38130284983258</v>
      </c>
      <c r="AU1173" s="1" t="s">
        <v>104</v>
      </c>
      <c r="AV1173" s="1">
        <v>-47.678101269863404</v>
      </c>
      <c r="AW1173" s="1" t="s">
        <v>4793</v>
      </c>
      <c r="AX1173" s="1" t="s">
        <v>104</v>
      </c>
      <c r="AY1173" s="1" t="s">
        <v>104</v>
      </c>
      <c r="AZ1173" s="1" t="s">
        <v>100</v>
      </c>
      <c r="BA1173" s="1" t="s">
        <v>100</v>
      </c>
      <c r="BB1173" s="1" t="s">
        <v>100</v>
      </c>
      <c r="BC1173" s="12" t="s">
        <v>104</v>
      </c>
      <c r="BD1173" s="1">
        <v>245.56315387740068</v>
      </c>
      <c r="BE1173" s="1">
        <v>743.53612734596095</v>
      </c>
      <c r="BF1173" s="1">
        <v>443.9324214817288</v>
      </c>
      <c r="BG1173" s="1">
        <v>1.6621055204644923</v>
      </c>
      <c r="BH1173" s="1">
        <v>13.577002053388091</v>
      </c>
      <c r="BI1173" s="1">
        <v>-19.090330769999994</v>
      </c>
      <c r="BJ1173" s="1">
        <v>-1.1142191099999934</v>
      </c>
      <c r="BK1173" s="1">
        <v>-2.2326676699999979</v>
      </c>
      <c r="BL1173" s="1">
        <v>-4.9796327600000012</v>
      </c>
      <c r="BM1173" s="1">
        <v>-1.8634947767614269</v>
      </c>
      <c r="BN1173" s="1">
        <v>113.07614312</v>
      </c>
      <c r="BO1173" s="1">
        <v>134.18680762</v>
      </c>
      <c r="BP1173" s="1">
        <v>98.243411617857873</v>
      </c>
      <c r="BQ1173" s="1">
        <v>1142.823433914728</v>
      </c>
      <c r="BR1173" s="1" t="s">
        <v>190</v>
      </c>
      <c r="BS1173" s="1">
        <v>16.418891170431213</v>
      </c>
      <c r="BT1173" s="1">
        <v>113.07614312</v>
      </c>
      <c r="BU1173" s="1">
        <v>174.70485658999999</v>
      </c>
      <c r="BV1173" s="1">
        <v>99.398287812416342</v>
      </c>
      <c r="BW1173" s="1">
        <v>139.84939260172328</v>
      </c>
    </row>
    <row r="1174" spans="1:75" x14ac:dyDescent="0.2">
      <c r="A1174" s="8" t="s">
        <v>4812</v>
      </c>
      <c r="B1174" s="4" t="s">
        <v>93</v>
      </c>
      <c r="C1174" s="8" t="s">
        <v>184</v>
      </c>
      <c r="D1174" s="8" t="s">
        <v>185</v>
      </c>
      <c r="E1174" s="9"/>
      <c r="F1174" s="1" t="s">
        <v>4813</v>
      </c>
      <c r="G1174" s="3" t="s">
        <v>4814</v>
      </c>
      <c r="H1174" s="3" t="s">
        <v>98</v>
      </c>
      <c r="I1174" s="1">
        <v>36.5</v>
      </c>
      <c r="J1174" s="1" t="s">
        <v>85</v>
      </c>
      <c r="K1174" s="1" t="s">
        <v>85</v>
      </c>
      <c r="L1174" s="1" t="s">
        <v>85</v>
      </c>
      <c r="M1174" s="1" t="s">
        <v>85</v>
      </c>
      <c r="N1174" s="3">
        <v>600000000</v>
      </c>
      <c r="O1174" s="10">
        <v>40591</v>
      </c>
      <c r="P1174" s="10">
        <v>44406</v>
      </c>
      <c r="Q1174" s="1">
        <v>-0.88835279617655027</v>
      </c>
      <c r="R1174" s="1">
        <v>-1.5687658883940303</v>
      </c>
      <c r="S1174" s="1">
        <v>0.18261022561318896</v>
      </c>
      <c r="T1174" s="1">
        <v>-2.355761988843641</v>
      </c>
      <c r="U1174" s="1">
        <v>-6.9511417313449675</v>
      </c>
      <c r="V1174" s="1">
        <v>-4.6151544813324623</v>
      </c>
      <c r="W1174" s="1" t="s">
        <v>4815</v>
      </c>
      <c r="X1174" s="1">
        <v>114.56005859375</v>
      </c>
      <c r="Y1174" s="1">
        <v>4.5892699374960264</v>
      </c>
      <c r="Z1174" s="11">
        <v>0.21793999999999999</v>
      </c>
      <c r="AA1174" s="11">
        <v>0.53284609940484895</v>
      </c>
      <c r="AB1174" s="1" t="s">
        <v>87</v>
      </c>
      <c r="AC1174" s="1">
        <v>108.084</v>
      </c>
      <c r="AD1174" s="1">
        <v>4.7996327463881814</v>
      </c>
      <c r="AE1174" s="1">
        <v>3.2925726100307826</v>
      </c>
      <c r="AF1174" s="11">
        <v>3.2925726100307826</v>
      </c>
      <c r="AG1174" s="1" t="s">
        <v>84</v>
      </c>
      <c r="AH1174" s="1">
        <v>3.4695277367424411</v>
      </c>
      <c r="AI1174" s="1" t="e">
        <v>#VALUE!</v>
      </c>
      <c r="AJ1174" s="11" t="e">
        <v>#VALUE!</v>
      </c>
      <c r="AK1174" s="1" t="s">
        <v>4792</v>
      </c>
      <c r="AL1174" s="1">
        <v>115.33966528000001</v>
      </c>
      <c r="AM1174" s="1">
        <v>147.67203584743359</v>
      </c>
      <c r="AN1174" s="1">
        <v>7.7746474044820673</v>
      </c>
      <c r="AO1174" s="1">
        <v>15.652292950034223</v>
      </c>
      <c r="AP1174" s="1">
        <v>139.61135176132657</v>
      </c>
      <c r="AQ1174" s="1" t="s">
        <v>190</v>
      </c>
      <c r="AR1174" s="3" t="s">
        <v>103</v>
      </c>
      <c r="AS1174" s="3">
        <v>111.31458014377844</v>
      </c>
      <c r="AT1174" s="1">
        <v>110.8057251457995</v>
      </c>
      <c r="AU1174" s="1" t="s">
        <v>104</v>
      </c>
      <c r="AV1174" s="1">
        <v>-44.327723785767681</v>
      </c>
      <c r="AW1174" s="1" t="s">
        <v>4793</v>
      </c>
      <c r="AX1174" s="1" t="s">
        <v>104</v>
      </c>
      <c r="AY1174" s="1" t="s">
        <v>104</v>
      </c>
      <c r="AZ1174" s="1" t="s">
        <v>100</v>
      </c>
      <c r="BA1174" s="1" t="s">
        <v>100</v>
      </c>
      <c r="BB1174" s="1" t="s">
        <v>100</v>
      </c>
      <c r="BC1174" s="12" t="s">
        <v>104</v>
      </c>
      <c r="BD1174" s="1">
        <v>245.56315387740068</v>
      </c>
      <c r="BE1174" s="1">
        <v>743.53612734596095</v>
      </c>
      <c r="BF1174" s="1">
        <v>443.9324214817288</v>
      </c>
      <c r="BG1174" s="1">
        <v>1.6621055204644923</v>
      </c>
      <c r="BH1174" s="1">
        <v>14.349075975359343</v>
      </c>
      <c r="BI1174" s="1">
        <v>-17.740504979999983</v>
      </c>
      <c r="BJ1174" s="1">
        <v>-1.0022111599999874</v>
      </c>
      <c r="BK1174" s="1">
        <v>-1.7896903799999961</v>
      </c>
      <c r="BL1174" s="1">
        <v>-3.5961058599999944</v>
      </c>
      <c r="BM1174" s="1">
        <v>-1.6402466111807175</v>
      </c>
      <c r="BN1174" s="1">
        <v>114.72262535</v>
      </c>
      <c r="BO1174" s="1">
        <v>135.54237800000001</v>
      </c>
      <c r="BP1174" s="1">
        <v>97.036276365175723</v>
      </c>
      <c r="BQ1174" s="1">
        <v>1165.9976741661637</v>
      </c>
      <c r="BR1174" s="1" t="s">
        <v>190</v>
      </c>
      <c r="BS1174" s="1">
        <v>15.652292950034223</v>
      </c>
      <c r="BT1174" s="1">
        <v>114.72262535</v>
      </c>
      <c r="BU1174" s="1">
        <v>174.17715213</v>
      </c>
      <c r="BV1174" s="1">
        <v>98.962164929369905</v>
      </c>
      <c r="BW1174" s="1">
        <v>143.1295317487664</v>
      </c>
    </row>
    <row r="1175" spans="1:75" x14ac:dyDescent="0.2">
      <c r="A1175" s="8" t="s">
        <v>4816</v>
      </c>
      <c r="B1175" s="4" t="s">
        <v>93</v>
      </c>
      <c r="C1175" s="8" t="s">
        <v>184</v>
      </c>
      <c r="D1175" s="8" t="s">
        <v>185</v>
      </c>
      <c r="E1175" s="9"/>
      <c r="F1175" s="1" t="s">
        <v>4817</v>
      </c>
      <c r="G1175" s="3" t="s">
        <v>4818</v>
      </c>
      <c r="H1175" s="3" t="s">
        <v>98</v>
      </c>
      <c r="I1175" s="1">
        <v>45.5</v>
      </c>
      <c r="J1175" s="1" t="s">
        <v>85</v>
      </c>
      <c r="K1175" s="1" t="s">
        <v>85</v>
      </c>
      <c r="L1175" s="1" t="s">
        <v>85</v>
      </c>
      <c r="M1175" s="1" t="s">
        <v>85</v>
      </c>
      <c r="N1175" s="3">
        <v>400000000</v>
      </c>
      <c r="O1175" s="10">
        <v>40331</v>
      </c>
      <c r="P1175" s="10">
        <v>44406</v>
      </c>
      <c r="Q1175" s="1">
        <v>-0.73576823335211872</v>
      </c>
      <c r="R1175" s="1">
        <v>-1.4133051066264946</v>
      </c>
      <c r="S1175" s="1">
        <v>0.29399273875976295</v>
      </c>
      <c r="T1175" s="1">
        <v>-2.355761988843641</v>
      </c>
      <c r="U1175" s="1">
        <v>-6.9511417313449675</v>
      </c>
      <c r="V1175" s="1">
        <v>-4.6151544813324623</v>
      </c>
      <c r="W1175" s="1" t="s">
        <v>3430</v>
      </c>
      <c r="X1175" s="1">
        <v>116.19400024414063</v>
      </c>
      <c r="Y1175" s="1">
        <v>4.5890345610394734</v>
      </c>
      <c r="Z1175" s="11">
        <v>0.475744</v>
      </c>
      <c r="AA1175" s="11">
        <v>0.46712537607676019</v>
      </c>
      <c r="AB1175" s="1" t="s">
        <v>87</v>
      </c>
      <c r="AC1175" s="1">
        <v>111.331</v>
      </c>
      <c r="AD1175" s="1">
        <v>4.7884172744252949</v>
      </c>
      <c r="AE1175" s="1">
        <v>3.2925726100307826</v>
      </c>
      <c r="AF1175" s="11">
        <v>3.2925726100307826</v>
      </c>
      <c r="AG1175" s="1" t="s">
        <v>84</v>
      </c>
      <c r="AH1175" s="1">
        <v>3.4695277367424411</v>
      </c>
      <c r="AI1175" s="1" t="e">
        <v>#VALUE!</v>
      </c>
      <c r="AJ1175" s="11" t="e">
        <v>#VALUE!</v>
      </c>
      <c r="AK1175" s="1" t="s">
        <v>4792</v>
      </c>
      <c r="AL1175" s="1">
        <v>117.72834331</v>
      </c>
      <c r="AM1175" s="1">
        <v>147.96269892667306</v>
      </c>
      <c r="AN1175" s="1">
        <v>8.1536738570313787</v>
      </c>
      <c r="AO1175" s="1">
        <v>14.932238193018481</v>
      </c>
      <c r="AP1175" s="1">
        <v>139.50526203968315</v>
      </c>
      <c r="AQ1175" s="1" t="s">
        <v>190</v>
      </c>
      <c r="AR1175" s="3" t="s">
        <v>103</v>
      </c>
      <c r="AS1175" s="3">
        <v>113.63376846585025</v>
      </c>
      <c r="AT1175" s="1">
        <v>112.58825724728285</v>
      </c>
      <c r="AU1175" s="1" t="s">
        <v>104</v>
      </c>
      <c r="AV1175" s="1">
        <v>-40.723023927691848</v>
      </c>
      <c r="AW1175" s="1" t="s">
        <v>4793</v>
      </c>
      <c r="AX1175" s="1" t="s">
        <v>104</v>
      </c>
      <c r="AY1175" s="1" t="s">
        <v>104</v>
      </c>
      <c r="AZ1175" s="1" t="s">
        <v>100</v>
      </c>
      <c r="BA1175" s="1" t="s">
        <v>100</v>
      </c>
      <c r="BB1175" s="1" t="s">
        <v>100</v>
      </c>
      <c r="BC1175" s="12" t="s">
        <v>104</v>
      </c>
      <c r="BD1175" s="1">
        <v>245.56315387740068</v>
      </c>
      <c r="BE1175" s="1">
        <v>743.53612734596095</v>
      </c>
      <c r="BF1175" s="1">
        <v>443.9324214817288</v>
      </c>
      <c r="BG1175" s="1">
        <v>1.6621055204644923</v>
      </c>
      <c r="BH1175" s="1">
        <v>15.063655030800822</v>
      </c>
      <c r="BI1175" s="1">
        <v>-14.937274369999997</v>
      </c>
      <c r="BJ1175" s="1">
        <v>-0.72002949000000172</v>
      </c>
      <c r="BK1175" s="1">
        <v>-1.9712228300000021</v>
      </c>
      <c r="BL1175" s="1">
        <v>-1.7454433900000055</v>
      </c>
      <c r="BM1175" s="1">
        <v>-1.4217770262531446</v>
      </c>
      <c r="BN1175" s="1">
        <v>115.73154418999999</v>
      </c>
      <c r="BO1175" s="1">
        <v>137.76185902</v>
      </c>
      <c r="BP1175" s="1">
        <v>90.93612989460847</v>
      </c>
      <c r="BQ1175" s="1">
        <v>1149.785762380091</v>
      </c>
      <c r="BR1175" s="1" t="s">
        <v>190</v>
      </c>
      <c r="BS1175" s="1">
        <v>14.932238193018481</v>
      </c>
      <c r="BT1175" s="1">
        <v>115.33185413</v>
      </c>
      <c r="BU1175" s="1">
        <v>176.04592468000001</v>
      </c>
      <c r="BV1175" s="1">
        <v>96.05282736227278</v>
      </c>
      <c r="BW1175" s="1">
        <v>144.94683026648025</v>
      </c>
    </row>
    <row r="1176" spans="1:75" x14ac:dyDescent="0.2">
      <c r="A1176" s="8" t="s">
        <v>4819</v>
      </c>
      <c r="B1176" s="4"/>
      <c r="C1176" s="8" t="s">
        <v>2605</v>
      </c>
      <c r="D1176" s="8"/>
      <c r="E1176" s="9" t="s">
        <v>81</v>
      </c>
      <c r="F1176" s="1" t="s">
        <v>4820</v>
      </c>
      <c r="G1176" s="3" t="s">
        <v>4821</v>
      </c>
      <c r="H1176" s="3" t="s">
        <v>84</v>
      </c>
      <c r="I1176" s="1">
        <v>12.5</v>
      </c>
      <c r="J1176" s="1" t="s">
        <v>85</v>
      </c>
      <c r="K1176" s="1" t="s">
        <v>85</v>
      </c>
      <c r="L1176" s="1" t="s">
        <v>85</v>
      </c>
      <c r="M1176" s="1" t="s">
        <v>85</v>
      </c>
      <c r="N1176" s="3">
        <v>500000000</v>
      </c>
      <c r="O1176" s="10">
        <v>44053</v>
      </c>
      <c r="P1176" s="10" t="e">
        <v>#VALUE!</v>
      </c>
      <c r="Q1176" s="1">
        <v>0.41341050543963753</v>
      </c>
      <c r="R1176" s="1">
        <v>1.1636117084580455</v>
      </c>
      <c r="S1176" s="1">
        <v>2.4154620816235983</v>
      </c>
      <c r="T1176" s="1" t="e">
        <v>#VALUE!</v>
      </c>
      <c r="U1176" s="1" t="e">
        <v>#VALUE!</v>
      </c>
      <c r="V1176" s="1" t="e">
        <v>#VALUE!</v>
      </c>
      <c r="W1176" s="1" t="s">
        <v>4822</v>
      </c>
      <c r="X1176" s="1">
        <v>76.315338134765625</v>
      </c>
      <c r="Y1176" s="1">
        <v>5.0899742001453641</v>
      </c>
      <c r="Z1176" s="11">
        <v>6.3687999999999995E-2</v>
      </c>
      <c r="AA1176" s="11">
        <v>0.32680756499130492</v>
      </c>
      <c r="AB1176" s="1" t="s">
        <v>87</v>
      </c>
      <c r="AC1176" s="1">
        <v>99.536000000000001</v>
      </c>
      <c r="AD1176" s="1">
        <v>5.6309922355486881</v>
      </c>
      <c r="AE1176" s="1" t="s">
        <v>84</v>
      </c>
      <c r="AF1176" s="11" t="s">
        <v>84</v>
      </c>
      <c r="AG1176" s="1" t="s">
        <v>84</v>
      </c>
      <c r="AH1176" s="1" t="s">
        <v>84</v>
      </c>
      <c r="AI1176" s="1" t="e">
        <v>#VALUE!</v>
      </c>
      <c r="AJ1176" s="11" t="e">
        <v>#VALUE!</v>
      </c>
      <c r="AK1176" s="1" t="s">
        <v>4823</v>
      </c>
      <c r="AL1176" s="1">
        <v>69.855293273925781</v>
      </c>
      <c r="AM1176" s="1">
        <v>167.56013796517726</v>
      </c>
      <c r="AN1176" s="1">
        <v>55.38061375693664</v>
      </c>
      <c r="AO1176" s="1">
        <v>0.11498973305954825</v>
      </c>
      <c r="AP1176" s="1">
        <v>115.69438766453428</v>
      </c>
      <c r="AQ1176" s="1" t="s">
        <v>707</v>
      </c>
      <c r="AR1176" s="3" t="s">
        <v>90</v>
      </c>
      <c r="AS1176" s="3">
        <v>40.242193487356914</v>
      </c>
      <c r="AT1176" s="1">
        <v>240.06114861696233</v>
      </c>
      <c r="AU1176" s="1">
        <v>218.82709524226226</v>
      </c>
      <c r="AV1176" s="1">
        <v>181.03538470257141</v>
      </c>
      <c r="AW1176" s="1" t="s">
        <v>4824</v>
      </c>
      <c r="AX1176" s="1">
        <v>21.251609999999999</v>
      </c>
      <c r="AY1176" s="1">
        <v>1.153265</v>
      </c>
      <c r="AZ1176" s="1">
        <v>54.04</v>
      </c>
      <c r="BA1176" s="1">
        <v>41.94</v>
      </c>
      <c r="BB1176" s="1">
        <v>53.11</v>
      </c>
      <c r="BC1176" s="12">
        <v>0.92314049586776858</v>
      </c>
      <c r="BD1176" s="1">
        <v>49.888794600097135</v>
      </c>
      <c r="BE1176" s="1">
        <v>89.162805756921131</v>
      </c>
      <c r="BF1176" s="1">
        <v>45.045997411657773</v>
      </c>
      <c r="BG1176" s="1">
        <v>0.89022784353439488</v>
      </c>
      <c r="BH1176" s="1">
        <v>4.8815879534565365</v>
      </c>
      <c r="BI1176" s="1">
        <v>16.051563249144515</v>
      </c>
      <c r="BJ1176" s="1">
        <v>4.0533361424356968</v>
      </c>
      <c r="BK1176" s="1">
        <v>-11.274505527141443</v>
      </c>
      <c r="BL1176" s="1">
        <v>-0.34656040295963919</v>
      </c>
      <c r="BM1176" s="1">
        <v>-4.7933168559363283E-2</v>
      </c>
      <c r="BN1176" s="1">
        <v>45.258679141203828</v>
      </c>
      <c r="BO1176" s="1">
        <v>121.39997876066708</v>
      </c>
      <c r="BP1176" s="1">
        <v>67.696093636895895</v>
      </c>
      <c r="BQ1176" s="1">
        <v>11.311591227212148</v>
      </c>
      <c r="BR1176" s="1" t="s">
        <v>707</v>
      </c>
      <c r="BS1176" s="1">
        <v>0.11498973305954825</v>
      </c>
      <c r="BT1176" s="1">
        <v>35.427437490701763</v>
      </c>
      <c r="BU1176" s="1">
        <v>129.09586188876662</v>
      </c>
      <c r="BV1176" s="1">
        <v>63.244971820049876</v>
      </c>
      <c r="BW1176" s="1">
        <v>66.927805430089521</v>
      </c>
    </row>
    <row r="1177" spans="1:75" x14ac:dyDescent="0.2">
      <c r="A1177" s="8" t="s">
        <v>4825</v>
      </c>
      <c r="B1177" s="4" t="s">
        <v>289</v>
      </c>
      <c r="C1177" s="8" t="s">
        <v>2605</v>
      </c>
      <c r="D1177" s="8" t="s">
        <v>224</v>
      </c>
      <c r="E1177" s="9"/>
      <c r="F1177" s="1" t="s">
        <v>4826</v>
      </c>
      <c r="G1177" s="3" t="s">
        <v>4827</v>
      </c>
      <c r="H1177" s="3" t="s">
        <v>217</v>
      </c>
      <c r="I1177" s="1">
        <v>45.5</v>
      </c>
      <c r="J1177" s="1" t="s">
        <v>85</v>
      </c>
      <c r="K1177" s="1" t="s">
        <v>85</v>
      </c>
      <c r="L1177" s="1" t="s">
        <v>85</v>
      </c>
      <c r="M1177" s="1" t="s">
        <v>85</v>
      </c>
      <c r="N1177" s="3">
        <v>600000000</v>
      </c>
      <c r="O1177" s="10">
        <v>43963</v>
      </c>
      <c r="P1177" s="10">
        <v>43670</v>
      </c>
      <c r="Q1177" s="1">
        <v>0.49629157153969761</v>
      </c>
      <c r="R1177" s="1">
        <v>0.91120050981727818</v>
      </c>
      <c r="S1177" s="1">
        <v>3.7303836115773814</v>
      </c>
      <c r="T1177" s="1">
        <v>-8.6645772557758516E-2</v>
      </c>
      <c r="U1177" s="1">
        <v>-0.47887388272872533</v>
      </c>
      <c r="V1177" s="1">
        <v>2.0252847034316623</v>
      </c>
      <c r="W1177" s="1" t="s">
        <v>921</v>
      </c>
      <c r="X1177" s="1">
        <v>34.354579925537109</v>
      </c>
      <c r="Y1177" s="1">
        <v>3.2409509741431792</v>
      </c>
      <c r="Z1177" s="11">
        <v>0.55755200000000005</v>
      </c>
      <c r="AA1177" s="11">
        <v>1.1695436071256671</v>
      </c>
      <c r="AB1177" s="1" t="s">
        <v>87</v>
      </c>
      <c r="AC1177" s="1">
        <v>96.234999999999999</v>
      </c>
      <c r="AD1177" s="1">
        <v>4.8179440600354067</v>
      </c>
      <c r="AE1177" s="1">
        <v>3.302074838218898</v>
      </c>
      <c r="AF1177" s="11">
        <v>3.302074838218898</v>
      </c>
      <c r="AG1177" s="1" t="s">
        <v>84</v>
      </c>
      <c r="AH1177" s="1">
        <v>3.9593705438184292</v>
      </c>
      <c r="AI1177" s="1" t="e">
        <v>#VALUE!</v>
      </c>
      <c r="AJ1177" s="11" t="e">
        <v>#VALUE!</v>
      </c>
      <c r="AK1177" s="1" t="s">
        <v>4823</v>
      </c>
      <c r="AL1177" s="1">
        <v>36.703605420000002</v>
      </c>
      <c r="AM1177" s="1">
        <v>166.911045</v>
      </c>
      <c r="AN1177" s="1">
        <v>19.257393531437259</v>
      </c>
      <c r="AO1177" s="1">
        <v>4.8651608487337441</v>
      </c>
      <c r="AP1177" s="1">
        <v>145.50082939630821</v>
      </c>
      <c r="AQ1177" s="1" t="s">
        <v>707</v>
      </c>
      <c r="AR1177" s="3" t="s">
        <v>103</v>
      </c>
      <c r="AS1177" s="3">
        <v>35.048433284412496</v>
      </c>
      <c r="AT1177" s="1">
        <v>37.2977845840444</v>
      </c>
      <c r="AU1177" s="1">
        <v>-36.590014772921009</v>
      </c>
      <c r="AV1177" s="1">
        <v>-52.596559224923297</v>
      </c>
      <c r="AW1177" s="1" t="s">
        <v>4824</v>
      </c>
      <c r="AX1177" s="1">
        <v>21.251609999999999</v>
      </c>
      <c r="AY1177" s="1">
        <v>1.153265</v>
      </c>
      <c r="AZ1177" s="1">
        <v>54.04</v>
      </c>
      <c r="BA1177" s="1">
        <v>41.94</v>
      </c>
      <c r="BB1177" s="1">
        <v>53.11</v>
      </c>
      <c r="BC1177" s="12">
        <v>0.92314049586776858</v>
      </c>
      <c r="BD1177" s="1">
        <v>49.888794600097135</v>
      </c>
      <c r="BE1177" s="1">
        <v>89.162805756921131</v>
      </c>
      <c r="BF1177" s="1">
        <v>45.045997411657773</v>
      </c>
      <c r="BG1177" s="1">
        <v>0.89022784353439488</v>
      </c>
      <c r="BH1177" s="1">
        <v>5.1279945242984262</v>
      </c>
      <c r="BI1177" s="1">
        <v>-43.275336289999998</v>
      </c>
      <c r="BJ1177" s="1">
        <v>-3.0614714799999945</v>
      </c>
      <c r="BK1177" s="1">
        <v>-11.699170269999996</v>
      </c>
      <c r="BL1177" s="1">
        <v>-29.952301349999999</v>
      </c>
      <c r="BM1177" s="1">
        <v>-1.9181163654634326</v>
      </c>
      <c r="BN1177" s="1">
        <v>36.703605420000002</v>
      </c>
      <c r="BO1177" s="1">
        <v>80.154526840000003</v>
      </c>
      <c r="BP1177" s="1">
        <v>100</v>
      </c>
      <c r="BQ1177" s="1">
        <v>437.49340121408409</v>
      </c>
      <c r="BR1177" s="1" t="s">
        <v>707</v>
      </c>
      <c r="BS1177" s="1">
        <v>4.8651608487337441</v>
      </c>
      <c r="BT1177" s="1">
        <v>36.703605420000002</v>
      </c>
      <c r="BU1177" s="1">
        <v>186.13560233999999</v>
      </c>
      <c r="BV1177" s="1">
        <v>100</v>
      </c>
      <c r="BW1177" s="1">
        <v>63.892775870594136</v>
      </c>
    </row>
    <row r="1178" spans="1:75" x14ac:dyDescent="0.2">
      <c r="A1178" s="8" t="s">
        <v>4828</v>
      </c>
      <c r="B1178" s="4" t="s">
        <v>93</v>
      </c>
      <c r="C1178" s="8" t="s">
        <v>2605</v>
      </c>
      <c r="D1178" s="8" t="s">
        <v>224</v>
      </c>
      <c r="E1178" s="9"/>
      <c r="F1178" s="1" t="s">
        <v>4829</v>
      </c>
      <c r="G1178" s="3" t="s">
        <v>4830</v>
      </c>
      <c r="H1178" s="3" t="s">
        <v>98</v>
      </c>
      <c r="I1178" s="1">
        <v>48.5</v>
      </c>
      <c r="J1178" s="1" t="s">
        <v>85</v>
      </c>
      <c r="K1178" s="1" t="s">
        <v>85</v>
      </c>
      <c r="L1178" s="1" t="s">
        <v>85</v>
      </c>
      <c r="M1178" s="1" t="s">
        <v>85</v>
      </c>
      <c r="N1178" s="3">
        <v>500000000</v>
      </c>
      <c r="O1178" s="10">
        <v>44018</v>
      </c>
      <c r="P1178" s="10">
        <v>44406</v>
      </c>
      <c r="Q1178" s="1">
        <v>-0.42942631289573097</v>
      </c>
      <c r="R1178" s="1">
        <v>-1.7755025263179292</v>
      </c>
      <c r="S1178" s="1">
        <v>0.68197384284129914</v>
      </c>
      <c r="T1178" s="1">
        <v>-2.355761988843641</v>
      </c>
      <c r="U1178" s="1">
        <v>-6.9511417313449675</v>
      </c>
      <c r="V1178" s="1">
        <v>-4.6151544813324623</v>
      </c>
      <c r="W1178" s="1" t="s">
        <v>4831</v>
      </c>
      <c r="X1178" s="1">
        <v>111.22807312011719</v>
      </c>
      <c r="Y1178" s="1">
        <v>4.6944225580174486</v>
      </c>
      <c r="Z1178" s="11">
        <v>1.3661650000000001</v>
      </c>
      <c r="AA1178" s="11">
        <v>1.8607547164347094</v>
      </c>
      <c r="AB1178" s="1" t="s">
        <v>87</v>
      </c>
      <c r="AC1178" s="1">
        <v>75.054000000000002</v>
      </c>
      <c r="AD1178" s="1">
        <v>5.0113728562991993</v>
      </c>
      <c r="AE1178" s="1">
        <v>3.2925726100307826</v>
      </c>
      <c r="AF1178" s="11">
        <v>3.2925726100307826</v>
      </c>
      <c r="AG1178" s="1" t="s">
        <v>84</v>
      </c>
      <c r="AH1178" s="1">
        <v>3.4695277367424411</v>
      </c>
      <c r="AI1178" s="1" t="e">
        <v>#VALUE!</v>
      </c>
      <c r="AJ1178" s="11" t="e">
        <v>#VALUE!</v>
      </c>
      <c r="AK1178" s="1" t="s">
        <v>4823</v>
      </c>
      <c r="AL1178" s="1">
        <v>110.70913695</v>
      </c>
      <c r="AM1178" s="1">
        <v>174.008152</v>
      </c>
      <c r="AN1178" s="1">
        <v>6.5419833309987609</v>
      </c>
      <c r="AO1178" s="1">
        <v>25.015742642026009</v>
      </c>
      <c r="AP1178" s="1">
        <v>165.77242754253558</v>
      </c>
      <c r="AQ1178" s="1" t="s">
        <v>707</v>
      </c>
      <c r="AR1178" s="3" t="s">
        <v>103</v>
      </c>
      <c r="AS1178" s="3">
        <v>110.33460032503419</v>
      </c>
      <c r="AT1178" s="1">
        <v>114.27912757530892</v>
      </c>
      <c r="AU1178" s="1" t="s">
        <v>104</v>
      </c>
      <c r="AV1178" s="1">
        <v>-51.385943869861435</v>
      </c>
      <c r="AW1178" s="1" t="s">
        <v>4824</v>
      </c>
      <c r="AX1178" s="1">
        <v>21.251609999999999</v>
      </c>
      <c r="AY1178" s="1">
        <v>1.153265</v>
      </c>
      <c r="AZ1178" s="1">
        <v>54.04</v>
      </c>
      <c r="BA1178" s="1">
        <v>41.94</v>
      </c>
      <c r="BB1178" s="1">
        <v>53.11</v>
      </c>
      <c r="BC1178" s="12">
        <v>0.92314049586776858</v>
      </c>
      <c r="BD1178" s="1">
        <v>49.888794600097135</v>
      </c>
      <c r="BE1178" s="1">
        <v>89.162805756921131</v>
      </c>
      <c r="BF1178" s="1">
        <v>45.045997411657773</v>
      </c>
      <c r="BG1178" s="1">
        <v>0.89022784353439488</v>
      </c>
      <c r="BH1178" s="1">
        <v>4.9774127310061598</v>
      </c>
      <c r="BI1178" s="1">
        <v>-33.630674380000002</v>
      </c>
      <c r="BJ1178" s="1">
        <v>-2.1340159800000009</v>
      </c>
      <c r="BK1178" s="1">
        <v>-7.1831539899999939</v>
      </c>
      <c r="BL1178" s="1">
        <v>-19.913346729999986</v>
      </c>
      <c r="BM1178" s="1">
        <v>-2.8513033670028665</v>
      </c>
      <c r="BN1178" s="1">
        <v>110.70913695</v>
      </c>
      <c r="BO1178" s="1">
        <v>142.24346872999999</v>
      </c>
      <c r="BP1178" s="1">
        <v>100</v>
      </c>
      <c r="BQ1178" s="1">
        <v>1211.0301680167622</v>
      </c>
      <c r="BR1178" s="1" t="s">
        <v>707</v>
      </c>
      <c r="BS1178" s="1">
        <v>25.015742642026009</v>
      </c>
      <c r="BT1178" s="1">
        <v>110.70913695</v>
      </c>
      <c r="BU1178" s="1">
        <v>206.82429999999999</v>
      </c>
      <c r="BV1178" s="1">
        <v>100</v>
      </c>
      <c r="BW1178" s="1">
        <v>147.02201288376145</v>
      </c>
    </row>
    <row r="1179" spans="1:75" x14ac:dyDescent="0.2">
      <c r="A1179" s="8" t="s">
        <v>4832</v>
      </c>
      <c r="B1179" s="4" t="s">
        <v>135</v>
      </c>
      <c r="C1179" s="8" t="s">
        <v>2605</v>
      </c>
      <c r="D1179" s="8" t="s">
        <v>224</v>
      </c>
      <c r="E1179" s="9"/>
      <c r="F1179" s="1" t="s">
        <v>4833</v>
      </c>
      <c r="G1179" s="3" t="s">
        <v>4834</v>
      </c>
      <c r="H1179" s="3" t="s">
        <v>138</v>
      </c>
      <c r="I1179" s="1">
        <v>26.5</v>
      </c>
      <c r="J1179" s="1" t="s">
        <v>85</v>
      </c>
      <c r="K1179" s="1" t="s">
        <v>85</v>
      </c>
      <c r="L1179" s="1" t="s">
        <v>85</v>
      </c>
      <c r="M1179" s="1" t="s">
        <v>85</v>
      </c>
      <c r="N1179" s="3">
        <v>500000000</v>
      </c>
      <c r="O1179" s="10">
        <v>43157</v>
      </c>
      <c r="P1179" s="10">
        <v>42943</v>
      </c>
      <c r="Q1179" s="1">
        <v>0.31764929055599911</v>
      </c>
      <c r="R1179" s="1">
        <v>0.73826969351642457</v>
      </c>
      <c r="S1179" s="1">
        <v>2.4682608558555197</v>
      </c>
      <c r="T1179" s="1">
        <v>0.13550142808917975</v>
      </c>
      <c r="U1179" s="1">
        <v>9.0549972840681114E-2</v>
      </c>
      <c r="V1179" s="1">
        <v>1.965380856084642</v>
      </c>
      <c r="W1179" s="1" t="s">
        <v>4835</v>
      </c>
      <c r="X1179" s="1">
        <v>38.979496002197266</v>
      </c>
      <c r="Y1179" s="1">
        <v>3.0532606599999998</v>
      </c>
      <c r="Z1179" s="11">
        <v>0.176292</v>
      </c>
      <c r="AA1179" s="11">
        <v>0.35718552314409902</v>
      </c>
      <c r="AB1179" s="1" t="s">
        <v>87</v>
      </c>
      <c r="AC1179" s="1">
        <v>100.681</v>
      </c>
      <c r="AD1179" s="1">
        <v>4.8274532210383994</v>
      </c>
      <c r="AE1179" s="1">
        <v>3.3577167159053296</v>
      </c>
      <c r="AF1179" s="11">
        <v>3.3577167159053296</v>
      </c>
      <c r="AG1179" s="1" t="s">
        <v>84</v>
      </c>
      <c r="AH1179" s="1">
        <v>4.3629040455464558</v>
      </c>
      <c r="AI1179" s="1" t="e">
        <v>#VALUE!</v>
      </c>
      <c r="AJ1179" s="11" t="e">
        <v>#VALUE!</v>
      </c>
      <c r="AK1179" s="1" t="s">
        <v>4823</v>
      </c>
      <c r="AL1179" s="1">
        <v>46.76410387</v>
      </c>
      <c r="AM1179" s="1">
        <v>156.99282399999998</v>
      </c>
      <c r="AN1179" s="1">
        <v>26.26322612297281</v>
      </c>
      <c r="AO1179" s="1">
        <v>2.406570841889117</v>
      </c>
      <c r="AP1179" s="1">
        <v>133.65914817863296</v>
      </c>
      <c r="AQ1179" s="1" t="s">
        <v>707</v>
      </c>
      <c r="AR1179" s="3" t="s">
        <v>103</v>
      </c>
      <c r="AS1179" s="3">
        <v>39.54915176375642</v>
      </c>
      <c r="AT1179" s="1">
        <v>41.094036382201708</v>
      </c>
      <c r="AU1179" s="1">
        <v>-15.552172865319003</v>
      </c>
      <c r="AV1179" s="1">
        <v>-30.218121573492375</v>
      </c>
      <c r="AW1179" s="1" t="s">
        <v>4824</v>
      </c>
      <c r="AX1179" s="1">
        <v>21.251609999999999</v>
      </c>
      <c r="AY1179" s="1">
        <v>1.153265</v>
      </c>
      <c r="AZ1179" s="1">
        <v>54.04</v>
      </c>
      <c r="BA1179" s="1">
        <v>41.94</v>
      </c>
      <c r="BB1179" s="1">
        <v>53.11</v>
      </c>
      <c r="BC1179" s="12">
        <v>0.92314049586776858</v>
      </c>
      <c r="BD1179" s="1">
        <v>49.888794600097135</v>
      </c>
      <c r="BE1179" s="1">
        <v>89.162805756921131</v>
      </c>
      <c r="BF1179" s="1">
        <v>45.045997411657773</v>
      </c>
      <c r="BG1179" s="1">
        <v>0.89022784353439488</v>
      </c>
      <c r="BH1179" s="1">
        <v>7.3347022587268995</v>
      </c>
      <c r="BI1179" s="1">
        <v>-26.787368569999998</v>
      </c>
      <c r="BJ1179" s="1">
        <v>-0.82873280999999821</v>
      </c>
      <c r="BK1179" s="1">
        <v>-5.9381667000000036</v>
      </c>
      <c r="BL1179" s="1">
        <v>-9.5449993100000015</v>
      </c>
      <c r="BM1179" s="1">
        <v>-1.3608347315096156</v>
      </c>
      <c r="BN1179" s="1">
        <v>45.396640249999997</v>
      </c>
      <c r="BO1179" s="1">
        <v>74.120345090000001</v>
      </c>
      <c r="BP1179" s="1">
        <v>95.239250550661197</v>
      </c>
      <c r="BQ1179" s="1">
        <v>231.42235127359356</v>
      </c>
      <c r="BR1179" s="1" t="s">
        <v>707</v>
      </c>
      <c r="BS1179" s="1">
        <v>2.6584531143052703</v>
      </c>
      <c r="BT1179" s="1">
        <v>45.396640249999997</v>
      </c>
      <c r="BU1179" s="1">
        <v>172.30490416000001</v>
      </c>
      <c r="BV1179" s="1">
        <v>98.922478664612584</v>
      </c>
      <c r="BW1179" s="1">
        <v>58.1633441196878</v>
      </c>
    </row>
    <row r="1180" spans="1:75" x14ac:dyDescent="0.2">
      <c r="A1180" s="8" t="s">
        <v>4836</v>
      </c>
      <c r="B1180" s="4" t="s">
        <v>2236</v>
      </c>
      <c r="C1180" s="8" t="s">
        <v>1195</v>
      </c>
      <c r="D1180" s="8" t="s">
        <v>224</v>
      </c>
      <c r="E1180" s="9"/>
      <c r="F1180" s="1" t="s">
        <v>4837</v>
      </c>
      <c r="G1180" s="3" t="s">
        <v>4838</v>
      </c>
      <c r="H1180" s="3" t="s">
        <v>227</v>
      </c>
      <c r="I1180" s="1" t="s">
        <v>100</v>
      </c>
      <c r="J1180" s="1">
        <v>264.10000000000002</v>
      </c>
      <c r="K1180" s="1" t="s">
        <v>324</v>
      </c>
      <c r="L1180" s="1">
        <v>14.293433940329301</v>
      </c>
      <c r="M1180" s="1">
        <v>-4.9560413302603408</v>
      </c>
      <c r="N1180" s="3">
        <v>1500000000</v>
      </c>
      <c r="O1180" s="10">
        <v>44417</v>
      </c>
      <c r="P1180" s="10">
        <v>44300</v>
      </c>
      <c r="Q1180" s="1">
        <v>0.99799964984967904</v>
      </c>
      <c r="R1180" s="1">
        <v>3.6664523244524405</v>
      </c>
      <c r="S1180" s="1">
        <v>2.059414414328109</v>
      </c>
      <c r="T1180" s="1">
        <v>0.15934297220550064</v>
      </c>
      <c r="U1180" s="1">
        <v>0.4178877312924989</v>
      </c>
      <c r="V1180" s="1">
        <v>1.7131690855889614</v>
      </c>
      <c r="W1180" s="1" t="s">
        <v>4839</v>
      </c>
      <c r="X1180" s="1">
        <v>927.8284912109375</v>
      </c>
      <c r="Y1180" s="1">
        <v>5.958959173423267</v>
      </c>
      <c r="Z1180" s="11">
        <v>0.93771300000000002</v>
      </c>
      <c r="AA1180" s="11">
        <v>-0.53386280451004353</v>
      </c>
      <c r="AB1180" s="1" t="s">
        <v>170</v>
      </c>
      <c r="AC1180" s="1">
        <v>89.831000000000003</v>
      </c>
      <c r="AD1180" s="1">
        <v>13.256108825599236</v>
      </c>
      <c r="AE1180" s="1">
        <v>3.7090450762812397</v>
      </c>
      <c r="AF1180" s="11">
        <v>3.7090450762812397</v>
      </c>
      <c r="AG1180" s="1" t="s">
        <v>84</v>
      </c>
      <c r="AH1180" s="1">
        <v>5.5915028546856425</v>
      </c>
      <c r="AI1180" s="1" t="e">
        <v>#VALUE!</v>
      </c>
      <c r="AJ1180" s="11" t="e">
        <v>#VALUE!</v>
      </c>
      <c r="AK1180" s="1" t="s">
        <v>4823</v>
      </c>
      <c r="AL1180" s="1">
        <v>933.20080965</v>
      </c>
      <c r="AM1180" s="1">
        <v>1015.2838247716003</v>
      </c>
      <c r="AN1180" s="1">
        <v>80.615904115816193</v>
      </c>
      <c r="AO1180" s="1">
        <v>1.4127310061601643</v>
      </c>
      <c r="AP1180" s="1">
        <v>397.70790509630876</v>
      </c>
      <c r="AQ1180" s="1" t="s">
        <v>126</v>
      </c>
      <c r="AR1180" s="3" t="s">
        <v>103</v>
      </c>
      <c r="AS1180" s="3">
        <v>902.11215914010336</v>
      </c>
      <c r="AT1180" s="1">
        <v>902.97085355754575</v>
      </c>
      <c r="AU1180" s="1">
        <v>862.94003342094902</v>
      </c>
      <c r="AV1180" s="1">
        <v>843.97424647505443</v>
      </c>
      <c r="AW1180" s="1" t="s">
        <v>4824</v>
      </c>
      <c r="AX1180" s="1">
        <v>21.251609999999999</v>
      </c>
      <c r="AY1180" s="1">
        <v>1.153265</v>
      </c>
      <c r="AZ1180" s="1">
        <v>54.04</v>
      </c>
      <c r="BA1180" s="1">
        <v>41.94</v>
      </c>
      <c r="BB1180" s="1">
        <v>53.11</v>
      </c>
      <c r="BC1180" s="12">
        <v>0.92314049586776858</v>
      </c>
      <c r="BD1180" s="1">
        <v>49.888794600097135</v>
      </c>
      <c r="BE1180" s="1">
        <v>89.162805756921131</v>
      </c>
      <c r="BF1180" s="1">
        <v>45.045997411657773</v>
      </c>
      <c r="BG1180" s="1">
        <v>0.89022784353439488</v>
      </c>
      <c r="BH1180" s="1">
        <v>3.871321013004791</v>
      </c>
      <c r="BI1180" s="1">
        <v>126.69262498000001</v>
      </c>
      <c r="BJ1180" s="1">
        <v>10.004050480000046</v>
      </c>
      <c r="BK1180" s="1">
        <v>-9.3920984500000486</v>
      </c>
      <c r="BL1180" s="1">
        <v>240.04394059000003</v>
      </c>
      <c r="BM1180" s="1">
        <v>0.18034260511698186</v>
      </c>
      <c r="BN1180" s="1">
        <v>607.69939191000003</v>
      </c>
      <c r="BO1180" s="1">
        <v>1314.85369249</v>
      </c>
      <c r="BP1180" s="1">
        <v>53.970241364151015</v>
      </c>
      <c r="BQ1180" s="1">
        <v>117.65003512863359</v>
      </c>
      <c r="BR1180" s="1" t="s">
        <v>126</v>
      </c>
      <c r="BS1180" s="1">
        <v>56.498288843258045</v>
      </c>
      <c r="BT1180" s="1" t="s">
        <v>104</v>
      </c>
      <c r="BU1180" s="1" t="s">
        <v>104</v>
      </c>
      <c r="BV1180" s="1" t="e">
        <v>#VALUE!</v>
      </c>
      <c r="BW1180" s="1">
        <v>942.99723969927913</v>
      </c>
    </row>
    <row r="1181" spans="1:75" x14ac:dyDescent="0.2">
      <c r="A1181" s="8" t="s">
        <v>4840</v>
      </c>
      <c r="B1181" s="4"/>
      <c r="C1181" s="8" t="s">
        <v>2605</v>
      </c>
      <c r="D1181" s="8"/>
      <c r="E1181" s="9" t="s">
        <v>81</v>
      </c>
      <c r="F1181" s="1" t="s">
        <v>4841</v>
      </c>
      <c r="G1181" s="3" t="s">
        <v>4842</v>
      </c>
      <c r="H1181" s="3" t="s">
        <v>84</v>
      </c>
      <c r="I1181" s="1">
        <v>25</v>
      </c>
      <c r="J1181" s="1" t="s">
        <v>85</v>
      </c>
      <c r="K1181" s="1" t="s">
        <v>85</v>
      </c>
      <c r="L1181" s="1" t="s">
        <v>85</v>
      </c>
      <c r="M1181" s="1" t="s">
        <v>85</v>
      </c>
      <c r="N1181" s="3">
        <v>500000000</v>
      </c>
      <c r="O1181" s="10">
        <v>43234</v>
      </c>
      <c r="P1181" s="10" t="e">
        <v>#VALUE!</v>
      </c>
      <c r="Q1181" s="1">
        <v>2.7326610235694382</v>
      </c>
      <c r="R1181" s="1">
        <v>-0.17153216348523292</v>
      </c>
      <c r="S1181" s="1">
        <v>3.2729766644865155</v>
      </c>
      <c r="T1181" s="1" t="e">
        <v>#VALUE!</v>
      </c>
      <c r="U1181" s="1" t="e">
        <v>#VALUE!</v>
      </c>
      <c r="V1181" s="1" t="e">
        <v>#VALUE!</v>
      </c>
      <c r="W1181" s="1" t="s">
        <v>4843</v>
      </c>
      <c r="X1181" s="1">
        <v>97.255584716796875</v>
      </c>
      <c r="Y1181" s="1">
        <v>5.7765479577784387</v>
      </c>
      <c r="Z1181" s="11">
        <v>0.67025900000000005</v>
      </c>
      <c r="AA1181" s="11">
        <v>-8.2641763183644024E-2</v>
      </c>
      <c r="AB1181" s="1" t="s">
        <v>87</v>
      </c>
      <c r="AC1181" s="1">
        <v>85.100999999999999</v>
      </c>
      <c r="AD1181" s="1">
        <v>6.0105021765620767</v>
      </c>
      <c r="AE1181" s="1" t="s">
        <v>84</v>
      </c>
      <c r="AF1181" s="11" t="s">
        <v>84</v>
      </c>
      <c r="AG1181" s="1" t="s">
        <v>84</v>
      </c>
      <c r="AH1181" s="1" t="s">
        <v>84</v>
      </c>
      <c r="AI1181" s="1" t="e">
        <v>#VALUE!</v>
      </c>
      <c r="AJ1181" s="11" t="e">
        <v>#VALUE!</v>
      </c>
      <c r="AK1181" s="1" t="s">
        <v>4823</v>
      </c>
      <c r="AL1181" s="1">
        <v>184.30177307128906</v>
      </c>
      <c r="AM1181" s="1">
        <v>195.24308399999998</v>
      </c>
      <c r="AN1181" s="1">
        <v>8.7519575629245878</v>
      </c>
      <c r="AO1181" s="1">
        <v>22.87748117727584</v>
      </c>
      <c r="AP1181" s="1">
        <v>190.70628061157515</v>
      </c>
      <c r="AQ1181" s="1" t="s">
        <v>707</v>
      </c>
      <c r="AR1181" s="3" t="s">
        <v>90</v>
      </c>
      <c r="AS1181" s="3">
        <v>118.32803370365328</v>
      </c>
      <c r="AT1181" s="1">
        <v>222.55280912582788</v>
      </c>
      <c r="AU1181" s="1" t="s">
        <v>104</v>
      </c>
      <c r="AV1181" s="1">
        <v>56.262305558214543</v>
      </c>
      <c r="AW1181" s="1" t="s">
        <v>4824</v>
      </c>
      <c r="AX1181" s="1">
        <v>21.251609999999999</v>
      </c>
      <c r="AY1181" s="1">
        <v>1.153265</v>
      </c>
      <c r="AZ1181" s="1">
        <v>54.04</v>
      </c>
      <c r="BA1181" s="1">
        <v>41.94</v>
      </c>
      <c r="BB1181" s="1">
        <v>53.11</v>
      </c>
      <c r="BC1181" s="12">
        <v>0.92314049586776858</v>
      </c>
      <c r="BD1181" s="1">
        <v>49.888794600097135</v>
      </c>
      <c r="BE1181" s="1">
        <v>89.162805756921131</v>
      </c>
      <c r="BF1181" s="1">
        <v>45.045997411657773</v>
      </c>
      <c r="BG1181" s="1">
        <v>0.89022784353439488</v>
      </c>
      <c r="BH1181" s="1">
        <v>7.1211498973305956</v>
      </c>
      <c r="BI1181" s="1">
        <v>-20.055424409184482</v>
      </c>
      <c r="BJ1181" s="1">
        <v>-3.7254329419754555</v>
      </c>
      <c r="BK1181" s="1">
        <v>-9.4670973267680409</v>
      </c>
      <c r="BL1181" s="1">
        <v>-4.4445851476233997</v>
      </c>
      <c r="BM1181" s="1">
        <v>-1.3356104623770035</v>
      </c>
      <c r="BN1181" s="1">
        <v>163.83467184453463</v>
      </c>
      <c r="BO1181" s="1">
        <v>215.53223358406782</v>
      </c>
      <c r="BP1181" s="1">
        <v>60.409929331148291</v>
      </c>
      <c r="BQ1181" s="1">
        <v>1128.2490254531297</v>
      </c>
      <c r="BR1181" s="1" t="s">
        <v>707</v>
      </c>
      <c r="BS1181" s="1">
        <v>22.87748117727584</v>
      </c>
      <c r="BT1181" s="1">
        <v>96.580552301156956</v>
      </c>
      <c r="BU1181" s="1">
        <v>134.80518655804855</v>
      </c>
      <c r="BV1181" s="1">
        <v>-129.48871186208061</v>
      </c>
      <c r="BW1181" s="1">
        <v>182.36148420923126</v>
      </c>
    </row>
    <row r="1182" spans="1:75" x14ac:dyDescent="0.2">
      <c r="A1182" s="8" t="s">
        <v>4844</v>
      </c>
      <c r="B1182" s="4" t="s">
        <v>119</v>
      </c>
      <c r="C1182" s="8" t="s">
        <v>120</v>
      </c>
      <c r="D1182" s="8" t="s">
        <v>120</v>
      </c>
      <c r="E1182" s="9"/>
      <c r="F1182" s="1" t="s">
        <v>4845</v>
      </c>
      <c r="G1182" s="3" t="s">
        <v>4846</v>
      </c>
      <c r="H1182" s="3" t="s">
        <v>123</v>
      </c>
      <c r="I1182" s="1">
        <v>37</v>
      </c>
      <c r="J1182" s="1" t="s">
        <v>85</v>
      </c>
      <c r="K1182" s="1" t="s">
        <v>85</v>
      </c>
      <c r="L1182" s="1" t="s">
        <v>85</v>
      </c>
      <c r="M1182" s="1" t="s">
        <v>85</v>
      </c>
      <c r="N1182" s="3">
        <v>300000000</v>
      </c>
      <c r="O1182" s="10">
        <v>43935</v>
      </c>
      <c r="P1182" s="10">
        <v>42572</v>
      </c>
      <c r="Q1182" s="1">
        <v>0.36057400802489425</v>
      </c>
      <c r="R1182" s="1">
        <v>0.96248330819381778</v>
      </c>
      <c r="S1182" s="1">
        <v>2.420296921785603</v>
      </c>
      <c r="T1182" s="1">
        <v>0.14984345596582571</v>
      </c>
      <c r="U1182" s="1">
        <v>0.29411501308416188</v>
      </c>
      <c r="V1182" s="1">
        <v>1.7661583623288291</v>
      </c>
      <c r="W1182" s="1" t="s">
        <v>4847</v>
      </c>
      <c r="X1182" s="1">
        <v>31.320102691650391</v>
      </c>
      <c r="Y1182" s="1">
        <v>2.9318977114000386</v>
      </c>
      <c r="Z1182" s="11">
        <v>0.20024700000000001</v>
      </c>
      <c r="AA1182" s="11">
        <v>0.38576725480723439</v>
      </c>
      <c r="AB1182" s="1" t="s">
        <v>87</v>
      </c>
      <c r="AC1182" s="1">
        <v>98.613</v>
      </c>
      <c r="AD1182" s="1">
        <v>4.5678122147364615</v>
      </c>
      <c r="AE1182" s="1">
        <v>3.4811229095716074</v>
      </c>
      <c r="AF1182" s="11">
        <v>3.4811229095716074</v>
      </c>
      <c r="AG1182" s="1" t="s">
        <v>84</v>
      </c>
      <c r="AH1182" s="1">
        <v>4.8217932777265391</v>
      </c>
      <c r="AI1182" s="1" t="e">
        <v>#VALUE!</v>
      </c>
      <c r="AJ1182" s="11" t="e">
        <v>#VALUE!</v>
      </c>
      <c r="AK1182" s="1" t="s">
        <v>4848</v>
      </c>
      <c r="AL1182" s="1">
        <v>33.840864719999999</v>
      </c>
      <c r="AM1182" s="1">
        <v>119.863496</v>
      </c>
      <c r="AN1182" s="1">
        <v>20.539332464765835</v>
      </c>
      <c r="AO1182" s="1">
        <v>1.7878165639972621</v>
      </c>
      <c r="AP1182" s="1">
        <v>96.227611481389388</v>
      </c>
      <c r="AQ1182" s="1" t="s">
        <v>707</v>
      </c>
      <c r="AR1182" s="3" t="s">
        <v>103</v>
      </c>
      <c r="AS1182" s="3">
        <v>29.489929682431004</v>
      </c>
      <c r="AT1182" s="1">
        <v>30.356240253768796</v>
      </c>
      <c r="AU1182" s="1">
        <v>-18.099129044842055</v>
      </c>
      <c r="AV1182" s="1">
        <v>-34.430803396999778</v>
      </c>
      <c r="AW1182" s="1" t="s">
        <v>4849</v>
      </c>
      <c r="AX1182" s="1" t="s">
        <v>104</v>
      </c>
      <c r="AY1182" s="1" t="s">
        <v>104</v>
      </c>
      <c r="AZ1182" s="1" t="s">
        <v>100</v>
      </c>
      <c r="BA1182" s="1" t="s">
        <v>100</v>
      </c>
      <c r="BB1182" s="1" t="s">
        <v>100</v>
      </c>
      <c r="BC1182" s="12" t="s">
        <v>104</v>
      </c>
      <c r="BD1182" s="1">
        <v>137.76423264619075</v>
      </c>
      <c r="BE1182" s="1">
        <v>209.54939994803732</v>
      </c>
      <c r="BF1182" s="1">
        <v>117.54293096017886</v>
      </c>
      <c r="BG1182" s="1">
        <v>0.78021869648447906</v>
      </c>
      <c r="BH1182" s="1">
        <v>5.204654346338125</v>
      </c>
      <c r="BI1182" s="1">
        <v>-42.565287839999996</v>
      </c>
      <c r="BJ1182" s="1">
        <v>-0.70743356999999918</v>
      </c>
      <c r="BK1182" s="1">
        <v>-9.2154055100000036</v>
      </c>
      <c r="BL1182" s="1">
        <v>-15.553011949999998</v>
      </c>
      <c r="BM1182" s="1">
        <v>-2.6194886173444618</v>
      </c>
      <c r="BN1182" s="1">
        <v>31.57578513</v>
      </c>
      <c r="BO1182" s="1">
        <v>66.88611195</v>
      </c>
      <c r="BP1182" s="1">
        <v>93.585220545970586</v>
      </c>
      <c r="BQ1182" s="1">
        <v>171.68669435669415</v>
      </c>
      <c r="BR1182" s="1" t="s">
        <v>707</v>
      </c>
      <c r="BS1182" s="1">
        <v>1.7878165639972621</v>
      </c>
      <c r="BT1182" s="1">
        <v>31.57578513</v>
      </c>
      <c r="BU1182" s="1">
        <v>111.27891755</v>
      </c>
      <c r="BV1182" s="1">
        <v>97.158104680172372</v>
      </c>
      <c r="BW1182" s="1">
        <v>48.418507302609548</v>
      </c>
    </row>
    <row r="1183" spans="1:75" x14ac:dyDescent="0.2">
      <c r="A1183" s="8" t="s">
        <v>4850</v>
      </c>
      <c r="B1183" s="4" t="s">
        <v>141</v>
      </c>
      <c r="C1183" s="8" t="s">
        <v>120</v>
      </c>
      <c r="D1183" s="8" t="s">
        <v>120</v>
      </c>
      <c r="E1183" s="9"/>
      <c r="F1183" s="1" t="s">
        <v>4851</v>
      </c>
      <c r="G1183" s="3" t="s">
        <v>4852</v>
      </c>
      <c r="H1183" s="3" t="s">
        <v>144</v>
      </c>
      <c r="I1183" s="1">
        <v>28.5</v>
      </c>
      <c r="J1183" s="1" t="s">
        <v>85</v>
      </c>
      <c r="K1183" s="1" t="s">
        <v>85</v>
      </c>
      <c r="L1183" s="1" t="s">
        <v>85</v>
      </c>
      <c r="M1183" s="1" t="s">
        <v>85</v>
      </c>
      <c r="N1183" s="3">
        <v>325000000</v>
      </c>
      <c r="O1183" s="10">
        <v>44599</v>
      </c>
      <c r="P1183" s="10">
        <v>44490</v>
      </c>
      <c r="Q1183" s="1">
        <v>2.2515776194498294E-2</v>
      </c>
      <c r="R1183" s="1">
        <v>0.22347887056821669</v>
      </c>
      <c r="S1183" s="1">
        <v>3.0777463811780148</v>
      </c>
      <c r="T1183" s="1">
        <v>-0.17416852149328976</v>
      </c>
      <c r="U1183" s="1">
        <v>-0.89969698457877945</v>
      </c>
      <c r="V1183" s="1">
        <v>1.7684322020817378</v>
      </c>
      <c r="W1183" s="1" t="s">
        <v>4853</v>
      </c>
      <c r="X1183" s="1">
        <v>71.92218017578125</v>
      </c>
      <c r="Y1183" s="1">
        <v>3.7999866922868244</v>
      </c>
      <c r="Z1183" s="11">
        <v>0.16653999999999999</v>
      </c>
      <c r="AA1183" s="11">
        <v>1.1286895643133121</v>
      </c>
      <c r="AB1183" s="1" t="s">
        <v>87</v>
      </c>
      <c r="AC1183" s="1">
        <v>95.686999999999998</v>
      </c>
      <c r="AD1183" s="1">
        <v>4.6447214702684567</v>
      </c>
      <c r="AE1183" s="1">
        <v>3.3007991705837969</v>
      </c>
      <c r="AF1183" s="11">
        <v>3.3007991705837969</v>
      </c>
      <c r="AG1183" s="1" t="s">
        <v>84</v>
      </c>
      <c r="AH1183" s="1">
        <v>3.8383583188571939</v>
      </c>
      <c r="AI1183" s="1" t="e">
        <v>#VALUE!</v>
      </c>
      <c r="AJ1183" s="11" t="e">
        <v>#VALUE!</v>
      </c>
      <c r="AK1183" s="1" t="s">
        <v>4848</v>
      </c>
      <c r="AL1183" s="1">
        <v>76.451690679999999</v>
      </c>
      <c r="AM1183" s="1">
        <v>145.449073</v>
      </c>
      <c r="AN1183" s="1">
        <v>13.154346412083015</v>
      </c>
      <c r="AO1183" s="1">
        <v>6.6064339493497606</v>
      </c>
      <c r="AP1183" s="1">
        <v>130.34869931669871</v>
      </c>
      <c r="AQ1183" s="1" t="s">
        <v>707</v>
      </c>
      <c r="AR1183" s="3" t="s">
        <v>103</v>
      </c>
      <c r="AS1183" s="3">
        <v>73.343165771435181</v>
      </c>
      <c r="AT1183" s="1">
        <v>75.885459771693149</v>
      </c>
      <c r="AU1183" s="1">
        <v>-8.0502940109259846</v>
      </c>
      <c r="AV1183" s="1">
        <v>-26.44720213880003</v>
      </c>
      <c r="AW1183" s="1" t="s">
        <v>4849</v>
      </c>
      <c r="AX1183" s="1" t="s">
        <v>104</v>
      </c>
      <c r="AY1183" s="1" t="s">
        <v>104</v>
      </c>
      <c r="AZ1183" s="1" t="s">
        <v>100</v>
      </c>
      <c r="BA1183" s="1" t="s">
        <v>100</v>
      </c>
      <c r="BB1183" s="1" t="s">
        <v>100</v>
      </c>
      <c r="BC1183" s="12" t="s">
        <v>104</v>
      </c>
      <c r="BD1183" s="1">
        <v>137.76423264619075</v>
      </c>
      <c r="BE1183" s="1">
        <v>209.54939994803732</v>
      </c>
      <c r="BF1183" s="1">
        <v>117.54293096017886</v>
      </c>
      <c r="BG1183" s="1">
        <v>0.78021869648447906</v>
      </c>
      <c r="BH1183" s="1">
        <v>3.3867214236824092</v>
      </c>
      <c r="BI1183" s="1">
        <v>-37.75124185</v>
      </c>
      <c r="BJ1183" s="1">
        <v>-0.89348418999999524</v>
      </c>
      <c r="BK1183" s="1">
        <v>-2.2687397100000055</v>
      </c>
      <c r="BL1183" s="1">
        <v>-15.906792460000005</v>
      </c>
      <c r="BM1183" s="1">
        <v>-2.0894835272214172</v>
      </c>
      <c r="BN1183" s="1">
        <v>74.927051509999998</v>
      </c>
      <c r="BO1183" s="1">
        <v>99.373879349999996</v>
      </c>
      <c r="BP1183" s="1">
        <v>93.763447838801483</v>
      </c>
      <c r="BQ1183" s="1">
        <v>565.22807755158055</v>
      </c>
      <c r="BR1183" s="1" t="s">
        <v>707</v>
      </c>
      <c r="BS1183" s="1">
        <v>6.6064339493497606</v>
      </c>
      <c r="BT1183" s="1" t="s">
        <v>104</v>
      </c>
      <c r="BU1183" s="1" t="s">
        <v>104</v>
      </c>
      <c r="BV1183" s="1" t="e">
        <v>#VALUE!</v>
      </c>
      <c r="BW1183" s="1">
        <v>107.26913329603832</v>
      </c>
    </row>
    <row r="1184" spans="1:75" x14ac:dyDescent="0.2">
      <c r="A1184" s="8" t="s">
        <v>4854</v>
      </c>
      <c r="B1184" s="4" t="s">
        <v>93</v>
      </c>
      <c r="C1184" s="8" t="s">
        <v>120</v>
      </c>
      <c r="D1184" s="8" t="s">
        <v>120</v>
      </c>
      <c r="E1184" s="9"/>
      <c r="F1184" s="1" t="s">
        <v>4855</v>
      </c>
      <c r="G1184" s="3" t="s">
        <v>4856</v>
      </c>
      <c r="H1184" s="3" t="s">
        <v>98</v>
      </c>
      <c r="I1184" s="1" t="s">
        <v>100</v>
      </c>
      <c r="J1184" s="1" t="s">
        <v>85</v>
      </c>
      <c r="K1184" s="1" t="s">
        <v>85</v>
      </c>
      <c r="L1184" s="1" t="s">
        <v>85</v>
      </c>
      <c r="M1184" s="1" t="s">
        <v>85</v>
      </c>
      <c r="N1184" s="3">
        <v>125000000</v>
      </c>
      <c r="O1184" s="10">
        <v>42646</v>
      </c>
      <c r="P1184" s="10">
        <v>44406</v>
      </c>
      <c r="Q1184" s="1">
        <v>-1.158370053558111</v>
      </c>
      <c r="R1184" s="1">
        <v>-1.7384161101565154</v>
      </c>
      <c r="S1184" s="1">
        <v>8.3876376508662531E-2</v>
      </c>
      <c r="T1184" s="1">
        <v>-2.355761988843641</v>
      </c>
      <c r="U1184" s="1">
        <v>-6.9511417313449675</v>
      </c>
      <c r="V1184" s="1">
        <v>-4.6151544813324623</v>
      </c>
      <c r="W1184" s="1" t="s">
        <v>4857</v>
      </c>
      <c r="X1184" s="1">
        <v>111.64781951904297</v>
      </c>
      <c r="Y1184" s="1">
        <v>4.6751572341454839</v>
      </c>
      <c r="Z1184" s="11">
        <v>0.45888600000000002</v>
      </c>
      <c r="AA1184" s="11" t="s">
        <v>100</v>
      </c>
      <c r="AB1184" s="1" t="s">
        <v>87</v>
      </c>
      <c r="AC1184" s="1">
        <v>81.481999999999999</v>
      </c>
      <c r="AD1184" s="1">
        <v>4.8962643026906179</v>
      </c>
      <c r="AE1184" s="1">
        <v>3.2925726100307826</v>
      </c>
      <c r="AF1184" s="11">
        <v>3.2925726100307826</v>
      </c>
      <c r="AG1184" s="1" t="s">
        <v>84</v>
      </c>
      <c r="AH1184" s="1">
        <v>3.4695277367424411</v>
      </c>
      <c r="AI1184" s="1" t="e">
        <v>#VALUE!</v>
      </c>
      <c r="AJ1184" s="11" t="e">
        <v>#VALUE!</v>
      </c>
      <c r="AK1184" s="1" t="s">
        <v>4848</v>
      </c>
      <c r="AL1184" s="1">
        <v>117.411118</v>
      </c>
      <c r="AM1184" s="1">
        <v>157.96925999999999</v>
      </c>
      <c r="AN1184" s="1">
        <v>6.4639316096187827</v>
      </c>
      <c r="AO1184" s="1">
        <v>21.270362765229294</v>
      </c>
      <c r="AP1184" s="1">
        <v>149.86354856063275</v>
      </c>
      <c r="AQ1184" s="1" t="s">
        <v>707</v>
      </c>
      <c r="AR1184" s="3" t="s">
        <v>103</v>
      </c>
      <c r="AS1184" s="3">
        <v>113.2615461192152</v>
      </c>
      <c r="AT1184" s="1">
        <v>113.22721458064073</v>
      </c>
      <c r="AU1184" s="1" t="s">
        <v>104</v>
      </c>
      <c r="AV1184" s="1">
        <v>-53.852669627113414</v>
      </c>
      <c r="AW1184" s="1" t="s">
        <v>4849</v>
      </c>
      <c r="AX1184" s="1" t="s">
        <v>104</v>
      </c>
      <c r="AY1184" s="1" t="s">
        <v>104</v>
      </c>
      <c r="AZ1184" s="1" t="s">
        <v>100</v>
      </c>
      <c r="BA1184" s="1" t="s">
        <v>100</v>
      </c>
      <c r="BB1184" s="1" t="s">
        <v>100</v>
      </c>
      <c r="BC1184" s="12" t="s">
        <v>104</v>
      </c>
      <c r="BD1184" s="1">
        <v>137.76423264619075</v>
      </c>
      <c r="BE1184" s="1">
        <v>209.54939994803732</v>
      </c>
      <c r="BF1184" s="1">
        <v>117.54293096017886</v>
      </c>
      <c r="BG1184" s="1">
        <v>0.78021869648447906</v>
      </c>
      <c r="BH1184" s="1">
        <v>8.7310061601642719</v>
      </c>
      <c r="BI1184" s="1">
        <v>-22.066336419999985</v>
      </c>
      <c r="BJ1184" s="1">
        <v>-1.1404284999999987</v>
      </c>
      <c r="BK1184" s="1">
        <v>-2.2856226699999951</v>
      </c>
      <c r="BL1184" s="1">
        <v>-10.385968019999993</v>
      </c>
      <c r="BM1184" s="1">
        <v>-2.2293733880609032</v>
      </c>
      <c r="BN1184" s="1">
        <v>117.411118</v>
      </c>
      <c r="BO1184" s="1">
        <v>139.93024629000001</v>
      </c>
      <c r="BP1184" s="1">
        <v>100</v>
      </c>
      <c r="BQ1184" s="1">
        <v>1174.3370609733715</v>
      </c>
      <c r="BR1184" s="1" t="s">
        <v>707</v>
      </c>
      <c r="BS1184" s="1">
        <v>21.270362765229294</v>
      </c>
      <c r="BT1184" s="1">
        <v>117.411118</v>
      </c>
      <c r="BU1184" s="1">
        <v>173.13490730999999</v>
      </c>
      <c r="BV1184" s="1">
        <v>100</v>
      </c>
      <c r="BW1184" s="1">
        <v>143.04834928359512</v>
      </c>
    </row>
    <row r="1185" spans="1:75" x14ac:dyDescent="0.2">
      <c r="A1185" s="8" t="s">
        <v>4858</v>
      </c>
      <c r="B1185" s="4" t="s">
        <v>93</v>
      </c>
      <c r="C1185" s="8" t="s">
        <v>120</v>
      </c>
      <c r="D1185" s="8" t="s">
        <v>120</v>
      </c>
      <c r="E1185" s="9"/>
      <c r="F1185" s="1" t="s">
        <v>4859</v>
      </c>
      <c r="G1185" s="3" t="s">
        <v>4860</v>
      </c>
      <c r="H1185" s="3" t="s">
        <v>98</v>
      </c>
      <c r="I1185" s="1">
        <v>32</v>
      </c>
      <c r="J1185" s="1" t="s">
        <v>85</v>
      </c>
      <c r="K1185" s="1" t="s">
        <v>85</v>
      </c>
      <c r="L1185" s="1" t="s">
        <v>85</v>
      </c>
      <c r="M1185" s="1" t="s">
        <v>85</v>
      </c>
      <c r="N1185" s="3">
        <v>200000000</v>
      </c>
      <c r="O1185" s="10">
        <v>42866</v>
      </c>
      <c r="P1185" s="10">
        <v>44406</v>
      </c>
      <c r="Q1185" s="1">
        <v>-1.3081050891845858</v>
      </c>
      <c r="R1185" s="1">
        <v>-1.94564629950289</v>
      </c>
      <c r="S1185" s="1">
        <v>-8.755302483820504E-2</v>
      </c>
      <c r="T1185" s="1">
        <v>-2.355761988843641</v>
      </c>
      <c r="U1185" s="1">
        <v>-6.9511417313449675</v>
      </c>
      <c r="V1185" s="1">
        <v>-4.6151544813324623</v>
      </c>
      <c r="W1185" s="1" t="s">
        <v>4861</v>
      </c>
      <c r="X1185" s="1">
        <v>111.27130126953125</v>
      </c>
      <c r="Y1185" s="1">
        <v>4.6751481524110954</v>
      </c>
      <c r="Z1185" s="11">
        <v>0.31552000000000002</v>
      </c>
      <c r="AA1185" s="11">
        <v>1.4790730798831753</v>
      </c>
      <c r="AB1185" s="1" t="s">
        <v>87</v>
      </c>
      <c r="AC1185" s="1">
        <v>84.549000000000007</v>
      </c>
      <c r="AD1185" s="1">
        <v>4.8965658708728412</v>
      </c>
      <c r="AE1185" s="1">
        <v>3.2925726100307826</v>
      </c>
      <c r="AF1185" s="11">
        <v>3.2925726100307826</v>
      </c>
      <c r="AG1185" s="1" t="s">
        <v>84</v>
      </c>
      <c r="AH1185" s="1">
        <v>3.4695277367424411</v>
      </c>
      <c r="AI1185" s="1" t="e">
        <v>#VALUE!</v>
      </c>
      <c r="AJ1185" s="11" t="e">
        <v>#VALUE!</v>
      </c>
      <c r="AK1185" s="1" t="s">
        <v>4848</v>
      </c>
      <c r="AL1185" s="1">
        <v>117.38658171</v>
      </c>
      <c r="AM1185" s="1">
        <v>158.60223499999998</v>
      </c>
      <c r="AN1185" s="1">
        <v>6.4536758126043026</v>
      </c>
      <c r="AO1185" s="1">
        <v>21.869952087611225</v>
      </c>
      <c r="AP1185" s="1">
        <v>150.22530210015012</v>
      </c>
      <c r="AQ1185" s="1" t="s">
        <v>707</v>
      </c>
      <c r="AR1185" s="3" t="s">
        <v>103</v>
      </c>
      <c r="AS1185" s="3">
        <v>112.56781396680218</v>
      </c>
      <c r="AT1185" s="1">
        <v>113.20913291286897</v>
      </c>
      <c r="AU1185" s="1" t="s">
        <v>104</v>
      </c>
      <c r="AV1185" s="1">
        <v>-53.534270105828874</v>
      </c>
      <c r="AW1185" s="1" t="s">
        <v>4849</v>
      </c>
      <c r="AX1185" s="1" t="s">
        <v>104</v>
      </c>
      <c r="AY1185" s="1" t="s">
        <v>104</v>
      </c>
      <c r="AZ1185" s="1" t="s">
        <v>100</v>
      </c>
      <c r="BA1185" s="1" t="s">
        <v>100</v>
      </c>
      <c r="BB1185" s="1" t="s">
        <v>100</v>
      </c>
      <c r="BC1185" s="12" t="s">
        <v>104</v>
      </c>
      <c r="BD1185" s="1">
        <v>137.76423264619075</v>
      </c>
      <c r="BE1185" s="1">
        <v>209.54939994803732</v>
      </c>
      <c r="BF1185" s="1">
        <v>117.54293096017886</v>
      </c>
      <c r="BG1185" s="1">
        <v>0.78021869648447906</v>
      </c>
      <c r="BH1185" s="1">
        <v>8.1232032854209439</v>
      </c>
      <c r="BI1185" s="1">
        <v>-24.294132840000003</v>
      </c>
      <c r="BJ1185" s="1">
        <v>-0.15344509000000528</v>
      </c>
      <c r="BK1185" s="1">
        <v>-1.0223801899999927</v>
      </c>
      <c r="BL1185" s="1">
        <v>-10.188105039999996</v>
      </c>
      <c r="BM1185" s="1">
        <v>-2.1489760514795391</v>
      </c>
      <c r="BN1185" s="1">
        <v>116.50285931000001</v>
      </c>
      <c r="BO1185" s="1">
        <v>139.16967183</v>
      </c>
      <c r="BP1185" s="1">
        <v>96.101249793193261</v>
      </c>
      <c r="BQ1185" s="1">
        <v>1220.3846050841348</v>
      </c>
      <c r="BR1185" s="1" t="s">
        <v>707</v>
      </c>
      <c r="BS1185" s="1">
        <v>21.869952087611225</v>
      </c>
      <c r="BT1185" s="1">
        <v>116.50285931000001</v>
      </c>
      <c r="BU1185" s="1">
        <v>173.03076508999999</v>
      </c>
      <c r="BV1185" s="1">
        <v>98.436661702205384</v>
      </c>
      <c r="BW1185" s="1">
        <v>143.83584028618927</v>
      </c>
    </row>
    <row r="1186" spans="1:75" x14ac:dyDescent="0.2">
      <c r="A1186" s="8" t="s">
        <v>4862</v>
      </c>
      <c r="B1186" s="4" t="s">
        <v>874</v>
      </c>
      <c r="C1186" s="8" t="s">
        <v>120</v>
      </c>
      <c r="D1186" s="8"/>
      <c r="E1186" s="9"/>
      <c r="F1186" s="1" t="s">
        <v>4863</v>
      </c>
      <c r="G1186" s="3" t="s">
        <v>4864</v>
      </c>
      <c r="H1186" s="3" t="s">
        <v>877</v>
      </c>
      <c r="I1186" s="1">
        <v>30.5</v>
      </c>
      <c r="J1186" s="1" t="s">
        <v>85</v>
      </c>
      <c r="K1186" s="1" t="s">
        <v>85</v>
      </c>
      <c r="L1186" s="1" t="s">
        <v>85</v>
      </c>
      <c r="M1186" s="1" t="s">
        <v>85</v>
      </c>
      <c r="N1186" s="3">
        <v>500000000</v>
      </c>
      <c r="O1186" s="10">
        <v>45680</v>
      </c>
      <c r="P1186" s="10">
        <v>45484</v>
      </c>
      <c r="Q1186" s="1">
        <v>-4.4447435534145097E-2</v>
      </c>
      <c r="R1186" s="1">
        <v>-0.37174780199483726</v>
      </c>
      <c r="S1186" s="1" t="s">
        <v>104</v>
      </c>
      <c r="T1186" s="1">
        <v>-0.44829559895070981</v>
      </c>
      <c r="U1186" s="1">
        <v>-1.7620999152530903</v>
      </c>
      <c r="V1186" s="1">
        <v>0.95394622612776647</v>
      </c>
      <c r="W1186" s="1" t="s">
        <v>4865</v>
      </c>
      <c r="X1186" s="1">
        <v>107.99234771728516</v>
      </c>
      <c r="Y1186" s="1">
        <v>4.3729847299999998</v>
      </c>
      <c r="Z1186" s="11">
        <v>0.32721899999999998</v>
      </c>
      <c r="AA1186" s="11" t="s">
        <v>104</v>
      </c>
      <c r="AB1186" s="1" t="s">
        <v>87</v>
      </c>
      <c r="AC1186" s="1">
        <v>101.563</v>
      </c>
      <c r="AD1186" s="1">
        <v>4.8947585364097117</v>
      </c>
      <c r="AE1186" s="1">
        <v>3.2925726100307826</v>
      </c>
      <c r="AF1186" s="11">
        <v>3.2925726100307826</v>
      </c>
      <c r="AG1186" s="1" t="s">
        <v>84</v>
      </c>
      <c r="AH1186" s="1">
        <v>3.4695277367424411</v>
      </c>
      <c r="AI1186" s="1" t="e">
        <v>#VALUE!</v>
      </c>
      <c r="AJ1186" s="11" t="e">
        <v>#VALUE!</v>
      </c>
      <c r="AK1186" s="1" t="s">
        <v>4848</v>
      </c>
      <c r="AL1186" s="1">
        <v>111.75211889000001</v>
      </c>
      <c r="AM1186" s="1">
        <v>161.12899199999998</v>
      </c>
      <c r="AN1186" s="1">
        <v>4.7670994242382108</v>
      </c>
      <c r="AO1186" s="1">
        <v>9.3223819301848057</v>
      </c>
      <c r="AP1186" s="1">
        <v>156.09980940643749</v>
      </c>
      <c r="AQ1186" s="1" t="s">
        <v>177</v>
      </c>
      <c r="AR1186" s="3" t="s">
        <v>103</v>
      </c>
      <c r="AS1186" s="3">
        <v>109.87011840397139</v>
      </c>
      <c r="AT1186" s="1">
        <v>112.13984326789972</v>
      </c>
      <c r="AU1186" s="1">
        <v>12.66890934969167</v>
      </c>
      <c r="AV1186" s="1">
        <v>-12.416232879599765</v>
      </c>
      <c r="AW1186" s="1" t="s">
        <v>4849</v>
      </c>
      <c r="AX1186" s="1" t="s">
        <v>104</v>
      </c>
      <c r="AY1186" s="1" t="s">
        <v>104</v>
      </c>
      <c r="AZ1186" s="1" t="s">
        <v>100</v>
      </c>
      <c r="BA1186" s="1" t="s">
        <v>100</v>
      </c>
      <c r="BB1186" s="1" t="s">
        <v>100</v>
      </c>
      <c r="BC1186" s="12" t="s">
        <v>104</v>
      </c>
      <c r="BD1186" s="1">
        <v>111.26875098824003</v>
      </c>
      <c r="BE1186" s="1">
        <v>209.54939994803732</v>
      </c>
      <c r="BF1186" s="1">
        <v>117.54293096017886</v>
      </c>
      <c r="BG1186" s="1">
        <v>1.0681928134071399</v>
      </c>
      <c r="BH1186" s="1">
        <v>0.41889117043121149</v>
      </c>
      <c r="BI1186" s="1" t="s">
        <v>104</v>
      </c>
      <c r="BJ1186" s="1">
        <v>-2.0470443499999931</v>
      </c>
      <c r="BK1186" s="1">
        <v>-3.5726341899999881</v>
      </c>
      <c r="BL1186" s="1" t="s">
        <v>104</v>
      </c>
      <c r="BM1186" s="1" t="s">
        <v>104</v>
      </c>
      <c r="BN1186" s="1" t="s">
        <v>104</v>
      </c>
      <c r="BO1186" s="1" t="s">
        <v>104</v>
      </c>
      <c r="BP1186" s="1" t="e">
        <v>#VALUE!</v>
      </c>
      <c r="BQ1186" s="1">
        <v>766.28497196146839</v>
      </c>
      <c r="BR1186" s="1" t="s">
        <v>177</v>
      </c>
      <c r="BS1186" s="1">
        <v>9.5742642026009577</v>
      </c>
      <c r="BT1186" s="1" t="s">
        <v>104</v>
      </c>
      <c r="BU1186" s="1" t="s">
        <v>104</v>
      </c>
      <c r="BV1186" s="1" t="e">
        <v>#VALUE!</v>
      </c>
      <c r="BW1186" s="1">
        <v>146.61532134907949</v>
      </c>
    </row>
    <row r="1187" spans="1:75" x14ac:dyDescent="0.2">
      <c r="A1187" s="8" t="s">
        <v>4866</v>
      </c>
      <c r="B1187" s="4" t="s">
        <v>1836</v>
      </c>
      <c r="C1187" s="8" t="s">
        <v>120</v>
      </c>
      <c r="D1187" s="8" t="s">
        <v>120</v>
      </c>
      <c r="E1187" s="9"/>
      <c r="F1187" s="1" t="s">
        <v>4867</v>
      </c>
      <c r="G1187" s="3" t="s">
        <v>4868</v>
      </c>
      <c r="H1187" s="3" t="s">
        <v>1838</v>
      </c>
      <c r="I1187" s="1" t="s">
        <v>100</v>
      </c>
      <c r="J1187" s="1" t="s">
        <v>85</v>
      </c>
      <c r="K1187" s="1" t="s">
        <v>85</v>
      </c>
      <c r="L1187" s="1" t="s">
        <v>85</v>
      </c>
      <c r="M1187" s="1" t="s">
        <v>85</v>
      </c>
      <c r="N1187" s="3">
        <v>300000000</v>
      </c>
      <c r="O1187" s="10">
        <v>45792</v>
      </c>
      <c r="P1187" s="10">
        <v>44952</v>
      </c>
      <c r="Q1187" s="1">
        <v>-1.3114426393036172</v>
      </c>
      <c r="R1187" s="1" t="s">
        <v>104</v>
      </c>
      <c r="S1187" s="1" t="s">
        <v>104</v>
      </c>
      <c r="T1187" s="1">
        <v>-2.2035920266083031</v>
      </c>
      <c r="U1187" s="1">
        <v>-6.3458827290198139</v>
      </c>
      <c r="V1187" s="1">
        <v>-4.0390514918929092</v>
      </c>
      <c r="W1187" s="1" t="s">
        <v>4869</v>
      </c>
      <c r="X1187" s="1">
        <v>106.58792114257813</v>
      </c>
      <c r="Y1187" s="1">
        <v>4.6784985654062599</v>
      </c>
      <c r="Z1187" s="11">
        <v>7.7365000000000003E-2</v>
      </c>
      <c r="AA1187" s="11" t="s">
        <v>104</v>
      </c>
      <c r="AB1187" s="1" t="s">
        <v>87</v>
      </c>
      <c r="AC1187" s="1">
        <v>99.804000000000002</v>
      </c>
      <c r="AD1187" s="1">
        <v>4.8947585364097117</v>
      </c>
      <c r="AE1187" s="1">
        <v>3.2925726100307826</v>
      </c>
      <c r="AF1187" s="11">
        <v>3.2925726100307826</v>
      </c>
      <c r="AG1187" s="1" t="s">
        <v>84</v>
      </c>
      <c r="AH1187" s="1">
        <v>3.4695277367424411</v>
      </c>
      <c r="AI1187" s="1" t="e">
        <v>#VALUE!</v>
      </c>
      <c r="AJ1187" s="11" t="e">
        <v>#VALUE!</v>
      </c>
      <c r="AK1187" s="1" t="s">
        <v>4848</v>
      </c>
      <c r="AL1187" s="1">
        <v>112.21088134999999</v>
      </c>
      <c r="AM1187" s="1">
        <v>161.12899199999998</v>
      </c>
      <c r="AN1187" s="1">
        <v>4.7670994242382108</v>
      </c>
      <c r="AO1187" s="1">
        <v>29.880903490759753</v>
      </c>
      <c r="AP1187" s="1">
        <v>156.09980940643749</v>
      </c>
      <c r="AQ1187" s="1" t="s">
        <v>707</v>
      </c>
      <c r="AR1187" s="3" t="s">
        <v>103</v>
      </c>
      <c r="AS1187" s="3">
        <v>108.37333543371828</v>
      </c>
      <c r="AT1187" s="1">
        <v>111.66161077917604</v>
      </c>
      <c r="AU1187" s="1" t="s">
        <v>104</v>
      </c>
      <c r="AV1187" s="1">
        <v>-50.143465449875265</v>
      </c>
      <c r="AW1187" s="1" t="s">
        <v>4849</v>
      </c>
      <c r="AX1187" s="1" t="s">
        <v>104</v>
      </c>
      <c r="AY1187" s="1" t="s">
        <v>104</v>
      </c>
      <c r="AZ1187" s="1" t="s">
        <v>100</v>
      </c>
      <c r="BA1187" s="1" t="s">
        <v>100</v>
      </c>
      <c r="BB1187" s="1" t="s">
        <v>100</v>
      </c>
      <c r="BC1187" s="12" t="s">
        <v>104</v>
      </c>
      <c r="BD1187" s="1">
        <v>137.76423264619075</v>
      </c>
      <c r="BE1187" s="1">
        <v>209.54939994803732</v>
      </c>
      <c r="BF1187" s="1">
        <v>117.54293096017886</v>
      </c>
      <c r="BG1187" s="1">
        <v>0.78021869648447906</v>
      </c>
      <c r="BH1187" s="1">
        <v>0.11225188227241616</v>
      </c>
      <c r="BI1187" s="1" t="s">
        <v>104</v>
      </c>
      <c r="BJ1187" s="1">
        <v>-0.71480535999999972</v>
      </c>
      <c r="BK1187" s="1">
        <v>-2.1576466600000117</v>
      </c>
      <c r="BL1187" s="1" t="s">
        <v>104</v>
      </c>
      <c r="BM1187" s="1" t="s">
        <v>104</v>
      </c>
      <c r="BN1187" s="1" t="s">
        <v>104</v>
      </c>
      <c r="BO1187" s="1" t="s">
        <v>104</v>
      </c>
      <c r="BP1187" s="1" t="e">
        <v>#VALUE!</v>
      </c>
      <c r="BQ1187" s="1">
        <v>1601.7211028352563</v>
      </c>
      <c r="BR1187" s="1" t="s">
        <v>707</v>
      </c>
      <c r="BS1187" s="1">
        <v>29.880903490759753</v>
      </c>
      <c r="BT1187" s="1" t="s">
        <v>104</v>
      </c>
      <c r="BU1187" s="1" t="s">
        <v>104</v>
      </c>
      <c r="BV1187" s="1" t="e">
        <v>#VALUE!</v>
      </c>
      <c r="BW1187" s="1">
        <v>151.10090221833735</v>
      </c>
    </row>
    <row r="1188" spans="1:75" x14ac:dyDescent="0.2">
      <c r="A1188" s="24" t="s">
        <v>4870</v>
      </c>
      <c r="B1188" s="4" t="s">
        <v>429</v>
      </c>
      <c r="C1188" s="8" t="s">
        <v>120</v>
      </c>
      <c r="D1188" s="8" t="s">
        <v>120</v>
      </c>
      <c r="E1188" s="9"/>
      <c r="F1188" s="1" t="s">
        <v>4871</v>
      </c>
      <c r="G1188" s="3" t="s">
        <v>4872</v>
      </c>
      <c r="H1188" s="3" t="s">
        <v>432</v>
      </c>
      <c r="I1188" s="1">
        <v>38.5</v>
      </c>
      <c r="J1188" s="1" t="s">
        <v>85</v>
      </c>
      <c r="K1188" s="1" t="s">
        <v>85</v>
      </c>
      <c r="L1188" s="1" t="s">
        <v>85</v>
      </c>
      <c r="M1188" s="1" t="s">
        <v>85</v>
      </c>
      <c r="N1188" s="3">
        <v>200000000</v>
      </c>
      <c r="O1188" s="10">
        <v>44826</v>
      </c>
      <c r="P1188" s="10">
        <v>44634</v>
      </c>
      <c r="Q1188" s="1">
        <v>6.1420632238129436E-2</v>
      </c>
      <c r="R1188" s="1">
        <v>7.4264615690133873E-2</v>
      </c>
      <c r="S1188" s="1">
        <v>2.943851785085716</v>
      </c>
      <c r="T1188" s="1">
        <v>-0.21476440986082368</v>
      </c>
      <c r="U1188" s="1">
        <v>-1.088004641375051</v>
      </c>
      <c r="V1188" s="1">
        <v>1.624277036327082</v>
      </c>
      <c r="W1188" s="1" t="s">
        <v>4873</v>
      </c>
      <c r="X1188" s="1">
        <v>75.928695678710938</v>
      </c>
      <c r="Y1188" s="1">
        <v>3.8759595500000001</v>
      </c>
      <c r="Z1188" s="11">
        <v>0.22748699999999999</v>
      </c>
      <c r="AA1188" s="11">
        <v>0.98525839637126911</v>
      </c>
      <c r="AB1188" s="1" t="s">
        <v>87</v>
      </c>
      <c r="AC1188" s="1">
        <v>104.931</v>
      </c>
      <c r="AD1188" s="1">
        <v>4.6926989112604431</v>
      </c>
      <c r="AE1188" s="1">
        <v>3.2985119263565519</v>
      </c>
      <c r="AF1188" s="11">
        <v>3.2985119263565519</v>
      </c>
      <c r="AG1188" s="1" t="s">
        <v>84</v>
      </c>
      <c r="AH1188" s="1">
        <v>3.8157005265003465</v>
      </c>
      <c r="AI1188" s="1" t="e">
        <v>#VALUE!</v>
      </c>
      <c r="AJ1188" s="11" t="e">
        <v>#VALUE!</v>
      </c>
      <c r="AK1188" s="1" t="s">
        <v>4848</v>
      </c>
      <c r="AL1188" s="1">
        <v>79.635185919999998</v>
      </c>
      <c r="AM1188" s="1">
        <v>151.391257</v>
      </c>
      <c r="AN1188" s="1">
        <v>13.578898254066644</v>
      </c>
      <c r="AO1188" s="1">
        <v>6.9869952087611225</v>
      </c>
      <c r="AP1188" s="1">
        <v>133.12509662596989</v>
      </c>
      <c r="AQ1188" s="1" t="s">
        <v>707</v>
      </c>
      <c r="AR1188" s="3" t="s">
        <v>103</v>
      </c>
      <c r="AS1188" s="3">
        <v>76.537626407380571</v>
      </c>
      <c r="AT1188" s="1">
        <v>79.414800456348019</v>
      </c>
      <c r="AU1188" s="1">
        <v>-7.0536609638521597</v>
      </c>
      <c r="AV1188" s="1">
        <v>-25.744051360888687</v>
      </c>
      <c r="AW1188" s="1" t="s">
        <v>4849</v>
      </c>
      <c r="AX1188" s="1" t="s">
        <v>104</v>
      </c>
      <c r="AY1188" s="1" t="s">
        <v>104</v>
      </c>
      <c r="AZ1188" s="1" t="s">
        <v>100</v>
      </c>
      <c r="BA1188" s="1" t="s">
        <v>100</v>
      </c>
      <c r="BB1188" s="1" t="s">
        <v>100</v>
      </c>
      <c r="BC1188" s="12" t="s">
        <v>104</v>
      </c>
      <c r="BD1188" s="1">
        <v>137.76423264619075</v>
      </c>
      <c r="BE1188" s="1">
        <v>209.54939994803732</v>
      </c>
      <c r="BF1188" s="1">
        <v>117.54293096017886</v>
      </c>
      <c r="BG1188" s="1">
        <v>0.78021869648447906</v>
      </c>
      <c r="BH1188" s="1">
        <v>2.7570157426420261</v>
      </c>
      <c r="BI1188" s="1">
        <v>-35.494661370000003</v>
      </c>
      <c r="BJ1188" s="1">
        <v>-0.47569787000000474</v>
      </c>
      <c r="BK1188" s="1">
        <v>-3.1082876899999974</v>
      </c>
      <c r="BL1188" s="1">
        <v>-14.767034449999997</v>
      </c>
      <c r="BM1188" s="1">
        <v>-2.0281555661426229</v>
      </c>
      <c r="BN1188" s="1">
        <v>79.000837700000005</v>
      </c>
      <c r="BO1188" s="1">
        <v>104.94501724</v>
      </c>
      <c r="BP1188" s="1">
        <v>97.554949775837102</v>
      </c>
      <c r="BQ1188" s="1">
        <v>624.74927117001755</v>
      </c>
      <c r="BR1188" s="1" t="s">
        <v>707</v>
      </c>
      <c r="BS1188" s="1">
        <v>7.2388774811772763</v>
      </c>
      <c r="BT1188" s="1" t="s">
        <v>104</v>
      </c>
      <c r="BU1188" s="1" t="s">
        <v>104</v>
      </c>
      <c r="BV1188" s="1" t="e">
        <v>#VALUE!</v>
      </c>
      <c r="BW1188" s="1">
        <v>112.72590041918343</v>
      </c>
    </row>
    <row r="1189" spans="1:75" x14ac:dyDescent="0.2">
      <c r="A1189" s="8" t="s">
        <v>4874</v>
      </c>
      <c r="B1189" s="4" t="s">
        <v>93</v>
      </c>
      <c r="C1189" s="8" t="s">
        <v>120</v>
      </c>
      <c r="D1189" s="8" t="s">
        <v>120</v>
      </c>
      <c r="E1189" s="9"/>
      <c r="F1189" s="1" t="s">
        <v>4875</v>
      </c>
      <c r="G1189" s="3" t="s">
        <v>4876</v>
      </c>
      <c r="H1189" s="3" t="s">
        <v>98</v>
      </c>
      <c r="I1189" s="1">
        <v>40</v>
      </c>
      <c r="J1189" s="1" t="s">
        <v>85</v>
      </c>
      <c r="K1189" s="1" t="s">
        <v>85</v>
      </c>
      <c r="L1189" s="1" t="s">
        <v>85</v>
      </c>
      <c r="M1189" s="1" t="s">
        <v>85</v>
      </c>
      <c r="N1189" s="3">
        <v>400000000</v>
      </c>
      <c r="O1189" s="10">
        <v>45077</v>
      </c>
      <c r="P1189" s="10">
        <v>44406</v>
      </c>
      <c r="Q1189" s="1">
        <v>-1.305090128898212</v>
      </c>
      <c r="R1189" s="1">
        <v>-2.06423786262524</v>
      </c>
      <c r="S1189" s="1">
        <v>-0.11002658837939716</v>
      </c>
      <c r="T1189" s="1">
        <v>-2.355761988843641</v>
      </c>
      <c r="U1189" s="1">
        <v>-6.9511417313449675</v>
      </c>
      <c r="V1189" s="1">
        <v>-4.6151544813324623</v>
      </c>
      <c r="W1189" s="1" t="s">
        <v>4877</v>
      </c>
      <c r="X1189" s="1">
        <v>108.15663909912109</v>
      </c>
      <c r="Y1189" s="1">
        <v>4.6787668900000003</v>
      </c>
      <c r="Z1189" s="11">
        <v>0.40462100000000001</v>
      </c>
      <c r="AA1189" s="11">
        <v>1.7184254490432593</v>
      </c>
      <c r="AB1189" s="1" t="s">
        <v>87</v>
      </c>
      <c r="AC1189" s="1">
        <v>102.503</v>
      </c>
      <c r="AD1189" s="1">
        <v>5.046744023641927</v>
      </c>
      <c r="AE1189" s="1">
        <v>3.4924575910554259</v>
      </c>
      <c r="AF1189" s="11">
        <v>3.4924575910554259</v>
      </c>
      <c r="AG1189" s="1" t="s">
        <v>84</v>
      </c>
      <c r="AH1189" s="1">
        <v>4.6356670689141453</v>
      </c>
      <c r="AI1189" s="1" t="e">
        <v>#VALUE!</v>
      </c>
      <c r="AJ1189" s="11" t="e">
        <v>#VALUE!</v>
      </c>
      <c r="AK1189" s="1" t="s">
        <v>4848</v>
      </c>
      <c r="AL1189" s="1">
        <v>111.30204049</v>
      </c>
      <c r="AM1189" s="1">
        <v>202.78554899999997</v>
      </c>
      <c r="AN1189" s="1">
        <v>34.71228159546726</v>
      </c>
      <c r="AO1189" s="1">
        <v>27.419575633127995</v>
      </c>
      <c r="AP1189" s="1">
        <v>158.53142323913914</v>
      </c>
      <c r="AQ1189" s="1" t="s">
        <v>707</v>
      </c>
      <c r="AR1189" s="3" t="s">
        <v>103</v>
      </c>
      <c r="AS1189" s="3">
        <v>107.76238842620214</v>
      </c>
      <c r="AT1189" s="1">
        <v>112.27823719295698</v>
      </c>
      <c r="AU1189" s="1" t="s">
        <v>104</v>
      </c>
      <c r="AV1189" s="1">
        <v>-51.401142867384841</v>
      </c>
      <c r="AW1189" s="1" t="s">
        <v>4849</v>
      </c>
      <c r="AX1189" s="1" t="s">
        <v>104</v>
      </c>
      <c r="AY1189" s="1" t="s">
        <v>104</v>
      </c>
      <c r="AZ1189" s="1" t="s">
        <v>100</v>
      </c>
      <c r="BA1189" s="1" t="s">
        <v>100</v>
      </c>
      <c r="BB1189" s="1" t="s">
        <v>100</v>
      </c>
      <c r="BC1189" s="12" t="s">
        <v>104</v>
      </c>
      <c r="BD1189" s="1">
        <v>137.76423264619075</v>
      </c>
      <c r="BE1189" s="1">
        <v>209.54939994803732</v>
      </c>
      <c r="BF1189" s="1">
        <v>117.54293096017886</v>
      </c>
      <c r="BG1189" s="1">
        <v>0.78021869648447906</v>
      </c>
      <c r="BH1189" s="1">
        <v>2.0780287474332648</v>
      </c>
      <c r="BI1189" s="1">
        <v>-34.403345470000005</v>
      </c>
      <c r="BJ1189" s="1">
        <v>-0.3462962300000072</v>
      </c>
      <c r="BK1189" s="1">
        <v>-1.5677619500000048</v>
      </c>
      <c r="BL1189" s="1">
        <v>-15.52264267000001</v>
      </c>
      <c r="BM1189" s="1">
        <v>-2.2599172951597102</v>
      </c>
      <c r="BN1189" s="1">
        <v>111.16066504</v>
      </c>
      <c r="BO1189" s="1">
        <v>135.10649119999999</v>
      </c>
      <c r="BP1189" s="1">
        <v>99.409602955206637</v>
      </c>
      <c r="BQ1189" s="1">
        <v>1565.2579191514349</v>
      </c>
      <c r="BR1189" s="1" t="s">
        <v>707</v>
      </c>
      <c r="BS1189" s="1">
        <v>27.917864476386036</v>
      </c>
      <c r="BT1189" s="1" t="s">
        <v>104</v>
      </c>
      <c r="BU1189" s="1" t="s">
        <v>104</v>
      </c>
      <c r="BV1189" s="1" t="e">
        <v>#VALUE!</v>
      </c>
      <c r="BW1189" s="1">
        <v>149.32310564228959</v>
      </c>
    </row>
    <row r="1190" spans="1:75" x14ac:dyDescent="0.2">
      <c r="A1190" s="8" t="s">
        <v>4878</v>
      </c>
      <c r="B1190" s="4" t="s">
        <v>93</v>
      </c>
      <c r="C1190" s="8" t="s">
        <v>184</v>
      </c>
      <c r="D1190" s="8" t="s">
        <v>185</v>
      </c>
      <c r="E1190" s="9"/>
      <c r="F1190" s="1" t="s">
        <v>4879</v>
      </c>
      <c r="G1190" s="3" t="s">
        <v>4880</v>
      </c>
      <c r="H1190" s="3" t="s">
        <v>98</v>
      </c>
      <c r="I1190" s="1">
        <v>39.5</v>
      </c>
      <c r="J1190" s="1" t="s">
        <v>85</v>
      </c>
      <c r="K1190" s="1" t="s">
        <v>85</v>
      </c>
      <c r="L1190" s="1" t="s">
        <v>85</v>
      </c>
      <c r="M1190" s="1" t="s">
        <v>85</v>
      </c>
      <c r="N1190" s="3">
        <v>150000000</v>
      </c>
      <c r="O1190" s="10">
        <v>44315</v>
      </c>
      <c r="P1190" s="10">
        <v>44406</v>
      </c>
      <c r="Q1190" s="1">
        <v>-0.29265858179807758</v>
      </c>
      <c r="R1190" s="1">
        <v>-2.3380086542413636</v>
      </c>
      <c r="S1190" s="1">
        <v>-0.78401582148610593</v>
      </c>
      <c r="T1190" s="1">
        <v>-2.355761988843641</v>
      </c>
      <c r="U1190" s="1">
        <v>-6.9511417313449675</v>
      </c>
      <c r="V1190" s="1">
        <v>-4.6151544813324623</v>
      </c>
      <c r="W1190" s="1" t="s">
        <v>4881</v>
      </c>
      <c r="X1190" s="1">
        <v>141.10501098632813</v>
      </c>
      <c r="Y1190" s="1">
        <v>4.9983201445042491</v>
      </c>
      <c r="Z1190" s="11">
        <v>1.4353320000000001</v>
      </c>
      <c r="AA1190" s="11">
        <v>-1.3581936808892969E-3</v>
      </c>
      <c r="AB1190" s="1" t="s">
        <v>87</v>
      </c>
      <c r="AC1190" s="1">
        <v>81.209000000000003</v>
      </c>
      <c r="AD1190" s="1">
        <v>5.1843531474692535</v>
      </c>
      <c r="AE1190" s="1">
        <v>3.2925726100307826</v>
      </c>
      <c r="AF1190" s="11">
        <v>3.2925726100307826</v>
      </c>
      <c r="AG1190" s="1" t="s">
        <v>84</v>
      </c>
      <c r="AH1190" s="1">
        <v>3.4695277367424411</v>
      </c>
      <c r="AI1190" s="1" t="e">
        <v>#VALUE!</v>
      </c>
      <c r="AJ1190" s="11" t="e">
        <v>#VALUE!</v>
      </c>
      <c r="AK1190" s="1" t="s">
        <v>4882</v>
      </c>
      <c r="AL1190" s="1">
        <v>142.54377654999999</v>
      </c>
      <c r="AM1190" s="1">
        <v>193.057852</v>
      </c>
      <c r="AN1190" s="1">
        <v>7.6552825978864405</v>
      </c>
      <c r="AO1190" s="1">
        <v>25.834360027378509</v>
      </c>
      <c r="AP1190" s="1">
        <v>183.22314092188915</v>
      </c>
      <c r="AQ1190" s="1" t="s">
        <v>177</v>
      </c>
      <c r="AR1190" s="3" t="s">
        <v>103</v>
      </c>
      <c r="AS1190" s="3">
        <v>138.83935657216907</v>
      </c>
      <c r="AT1190" s="1">
        <v>143.54126350072423</v>
      </c>
      <c r="AU1190" s="1" t="s">
        <v>104</v>
      </c>
      <c r="AV1190" s="1">
        <v>-21.429237060225415</v>
      </c>
      <c r="AW1190" s="1" t="s">
        <v>4883</v>
      </c>
      <c r="AX1190" s="1" t="s">
        <v>104</v>
      </c>
      <c r="AY1190" s="1" t="s">
        <v>104</v>
      </c>
      <c r="AZ1190" s="1" t="s">
        <v>100</v>
      </c>
      <c r="BA1190" s="1" t="s">
        <v>100</v>
      </c>
      <c r="BB1190" s="1" t="s">
        <v>100</v>
      </c>
      <c r="BC1190" s="12" t="s">
        <v>104</v>
      </c>
      <c r="BD1190" s="1">
        <v>210.05571579538713</v>
      </c>
      <c r="BE1190" s="1">
        <v>611.706661499348</v>
      </c>
      <c r="BF1190" s="1">
        <v>384.08438954460973</v>
      </c>
      <c r="BG1190" s="1">
        <v>1.7645502887513023</v>
      </c>
      <c r="BH1190" s="1">
        <v>4.1587953456536617</v>
      </c>
      <c r="BI1190" s="1">
        <v>-21.670617759999999</v>
      </c>
      <c r="BJ1190" s="1">
        <v>-2.7446686400000146</v>
      </c>
      <c r="BK1190" s="1">
        <v>-7.836699660000022</v>
      </c>
      <c r="BL1190" s="1">
        <v>-9.5944551900000192</v>
      </c>
      <c r="BM1190" s="1">
        <v>-2.1257055345925959</v>
      </c>
      <c r="BN1190" s="1">
        <v>142.54377654999999</v>
      </c>
      <c r="BO1190" s="1">
        <v>162.28369741</v>
      </c>
      <c r="BP1190" s="1">
        <v>100</v>
      </c>
      <c r="BQ1190" s="1">
        <v>1252.4620417141819</v>
      </c>
      <c r="BR1190" s="1" t="s">
        <v>177</v>
      </c>
      <c r="BS1190" s="1">
        <v>25.834360027378509</v>
      </c>
      <c r="BT1190" s="1" t="s">
        <v>104</v>
      </c>
      <c r="BU1190" s="1" t="s">
        <v>104</v>
      </c>
      <c r="BV1190" s="1" t="e">
        <v>#VALUE!</v>
      </c>
      <c r="BW1190" s="1">
        <v>179.30499763275392</v>
      </c>
    </row>
    <row r="1191" spans="1:75" x14ac:dyDescent="0.2">
      <c r="A1191" s="24" t="s">
        <v>4884</v>
      </c>
      <c r="B1191" s="4" t="s">
        <v>93</v>
      </c>
      <c r="C1191" s="8" t="s">
        <v>184</v>
      </c>
      <c r="D1191" s="8" t="s">
        <v>185</v>
      </c>
      <c r="E1191" s="9"/>
      <c r="F1191" s="1" t="s">
        <v>4885</v>
      </c>
      <c r="G1191" s="3" t="s">
        <v>4886</v>
      </c>
      <c r="H1191" s="3" t="s">
        <v>98</v>
      </c>
      <c r="I1191" s="1">
        <v>35</v>
      </c>
      <c r="J1191" s="1" t="s">
        <v>85</v>
      </c>
      <c r="K1191" s="1" t="s">
        <v>85</v>
      </c>
      <c r="L1191" s="1" t="s">
        <v>85</v>
      </c>
      <c r="M1191" s="1" t="s">
        <v>85</v>
      </c>
      <c r="N1191" s="3">
        <v>135000000</v>
      </c>
      <c r="O1191" s="10">
        <v>40484</v>
      </c>
      <c r="P1191" s="10">
        <v>44406</v>
      </c>
      <c r="Q1191" s="1">
        <v>-0.95862821613889038</v>
      </c>
      <c r="R1191" s="1">
        <v>-1.8529025073297123</v>
      </c>
      <c r="S1191" s="1">
        <v>-7.8610277913171434E-2</v>
      </c>
      <c r="T1191" s="1">
        <v>-2.355761988843641</v>
      </c>
      <c r="U1191" s="1">
        <v>-6.9511417313449675</v>
      </c>
      <c r="V1191" s="1">
        <v>-4.6151544813324623</v>
      </c>
      <c r="W1191" s="1" t="s">
        <v>4887</v>
      </c>
      <c r="X1191" s="1">
        <v>142.90347290039063</v>
      </c>
      <c r="Y1191" s="1">
        <v>5.0134061672960852</v>
      </c>
      <c r="Z1191" s="11">
        <v>0.65727800000000003</v>
      </c>
      <c r="AA1191" s="11" t="s">
        <v>100</v>
      </c>
      <c r="AB1191" s="1" t="s">
        <v>87</v>
      </c>
      <c r="AC1191" s="1">
        <v>98.447999999999993</v>
      </c>
      <c r="AD1191" s="1">
        <v>5.2044174669919467</v>
      </c>
      <c r="AE1191" s="1">
        <v>3.2925726100307826</v>
      </c>
      <c r="AF1191" s="11">
        <v>3.2925726100307826</v>
      </c>
      <c r="AG1191" s="1" t="s">
        <v>84</v>
      </c>
      <c r="AH1191" s="1">
        <v>3.4695277367424411</v>
      </c>
      <c r="AI1191" s="1" t="e">
        <v>#VALUE!</v>
      </c>
      <c r="AJ1191" s="11" t="e">
        <v>#VALUE!</v>
      </c>
      <c r="AK1191" s="1" t="s">
        <v>4882</v>
      </c>
      <c r="AL1191" s="1">
        <v>144.69189287</v>
      </c>
      <c r="AM1191" s="1">
        <v>193.88409127958789</v>
      </c>
      <c r="AN1191" s="1">
        <v>8.1102858702945753</v>
      </c>
      <c r="AO1191" s="1">
        <v>25.371663244353183</v>
      </c>
      <c r="AP1191" s="1">
        <v>183.18811469540324</v>
      </c>
      <c r="AQ1191" s="1" t="s">
        <v>177</v>
      </c>
      <c r="AR1191" s="3" t="s">
        <v>103</v>
      </c>
      <c r="AS1191" s="3">
        <v>141.13524065640718</v>
      </c>
      <c r="AT1191" s="1">
        <v>145.40906341897775</v>
      </c>
      <c r="AU1191" s="1" t="s">
        <v>104</v>
      </c>
      <c r="AV1191" s="1">
        <v>-19.954020685227114</v>
      </c>
      <c r="AW1191" s="1" t="s">
        <v>4883</v>
      </c>
      <c r="AX1191" s="1" t="s">
        <v>104</v>
      </c>
      <c r="AY1191" s="1" t="s">
        <v>104</v>
      </c>
      <c r="AZ1191" s="1" t="s">
        <v>100</v>
      </c>
      <c r="BA1191" s="1" t="s">
        <v>100</v>
      </c>
      <c r="BB1191" s="1" t="s">
        <v>100</v>
      </c>
      <c r="BC1191" s="12" t="s">
        <v>104</v>
      </c>
      <c r="BD1191" s="1">
        <v>210.05571579538713</v>
      </c>
      <c r="BE1191" s="1">
        <v>611.706661499348</v>
      </c>
      <c r="BF1191" s="1">
        <v>384.08438954460973</v>
      </c>
      <c r="BG1191" s="1">
        <v>1.7645502887513023</v>
      </c>
      <c r="BH1191" s="1">
        <v>14.650239561943874</v>
      </c>
      <c r="BI1191" s="1">
        <v>-19.09841123999999</v>
      </c>
      <c r="BJ1191" s="1">
        <v>-3.0696853099999828</v>
      </c>
      <c r="BK1191" s="1">
        <v>-2.7868912200000011</v>
      </c>
      <c r="BL1191" s="1">
        <v>-12.642592909999991</v>
      </c>
      <c r="BM1191" s="1">
        <v>-2.1880184299526753</v>
      </c>
      <c r="BN1191" s="1">
        <v>144.69189287</v>
      </c>
      <c r="BO1191" s="1">
        <v>165.09069775</v>
      </c>
      <c r="BP1191" s="1">
        <v>100</v>
      </c>
      <c r="BQ1191" s="1">
        <v>1413.6835357285804</v>
      </c>
      <c r="BR1191" s="1" t="s">
        <v>177</v>
      </c>
      <c r="BS1191" s="1">
        <v>25.371663244353183</v>
      </c>
      <c r="BT1191" s="1">
        <v>135.44370000000001</v>
      </c>
      <c r="BU1191" s="1">
        <v>214.29520823999999</v>
      </c>
      <c r="BV1191" s="1">
        <v>88.271381135981173</v>
      </c>
      <c r="BW1191" s="1">
        <v>181.27255437037778</v>
      </c>
    </row>
    <row r="1192" spans="1:75" x14ac:dyDescent="0.2">
      <c r="A1192" s="24" t="s">
        <v>4888</v>
      </c>
      <c r="B1192" s="4" t="s">
        <v>1879</v>
      </c>
      <c r="C1192" s="8" t="s">
        <v>4198</v>
      </c>
      <c r="D1192" s="8" t="s">
        <v>224</v>
      </c>
      <c r="E1192" s="9"/>
      <c r="F1192" s="1" t="s">
        <v>4889</v>
      </c>
      <c r="G1192" s="3" t="s">
        <v>4890</v>
      </c>
      <c r="H1192" s="3" t="s">
        <v>1881</v>
      </c>
      <c r="I1192" s="1" t="s">
        <v>100</v>
      </c>
      <c r="J1192" s="1" t="s">
        <v>85</v>
      </c>
      <c r="K1192" s="1" t="s">
        <v>85</v>
      </c>
      <c r="L1192" s="1" t="s">
        <v>85</v>
      </c>
      <c r="M1192" s="1" t="s">
        <v>85</v>
      </c>
      <c r="N1192" s="3">
        <v>200000000</v>
      </c>
      <c r="O1192" s="10">
        <v>45425</v>
      </c>
      <c r="P1192" s="10">
        <v>45330</v>
      </c>
      <c r="Q1192" s="1">
        <v>0.15017649077153639</v>
      </c>
      <c r="R1192" s="1">
        <v>0.83869878094560146</v>
      </c>
      <c r="S1192" s="1">
        <v>2.2620328010842128</v>
      </c>
      <c r="T1192" s="1">
        <v>0.17694733940596397</v>
      </c>
      <c r="U1192" s="1">
        <v>0.52441870070891738</v>
      </c>
      <c r="V1192" s="1">
        <v>1.7316591455709407</v>
      </c>
      <c r="W1192" s="1" t="s">
        <v>4891</v>
      </c>
      <c r="X1192" s="1">
        <v>118.20674896240234</v>
      </c>
      <c r="Y1192" s="1">
        <v>3.8007641741848888</v>
      </c>
      <c r="Z1192" s="11">
        <v>-3.0026000000000001E-2</v>
      </c>
      <c r="AA1192" s="11">
        <v>0.60483338755850102</v>
      </c>
      <c r="AB1192" s="1" t="s">
        <v>87</v>
      </c>
      <c r="AC1192" s="1">
        <v>101.71599999999999</v>
      </c>
      <c r="AD1192" s="1">
        <v>4.8947585364097117</v>
      </c>
      <c r="AE1192" s="1">
        <v>3.2925726100307826</v>
      </c>
      <c r="AF1192" s="11">
        <v>3.2925726100307826</v>
      </c>
      <c r="AG1192" s="1" t="s">
        <v>84</v>
      </c>
      <c r="AH1192" s="1">
        <v>3.4695277367424411</v>
      </c>
      <c r="AI1192" s="1" t="e">
        <v>#VALUE!</v>
      </c>
      <c r="AJ1192" s="11" t="e">
        <v>#VALUE!</v>
      </c>
      <c r="AK1192" s="1" t="s">
        <v>4892</v>
      </c>
      <c r="AL1192" s="1">
        <v>120.16031079</v>
      </c>
      <c r="AM1192" s="1">
        <v>161.12899199999998</v>
      </c>
      <c r="AN1192" s="1">
        <v>4.7670994242382108</v>
      </c>
      <c r="AO1192" s="1">
        <v>0.87885010266940455</v>
      </c>
      <c r="AP1192" s="1">
        <v>156.09980940643749</v>
      </c>
      <c r="AQ1192" s="1" t="s">
        <v>177</v>
      </c>
      <c r="AR1192" s="3" t="s">
        <v>103</v>
      </c>
      <c r="AS1192" s="3">
        <v>114.00864226316969</v>
      </c>
      <c r="AT1192" s="1">
        <v>114.58927777437715</v>
      </c>
      <c r="AU1192" s="1">
        <v>85.695851979398924</v>
      </c>
      <c r="AV1192" s="1">
        <v>61.88501397352497</v>
      </c>
      <c r="AW1192" s="1" t="s">
        <v>4893</v>
      </c>
      <c r="AX1192" s="1" t="s">
        <v>104</v>
      </c>
      <c r="AY1192" s="1" t="s">
        <v>104</v>
      </c>
      <c r="AZ1192" s="1" t="s">
        <v>100</v>
      </c>
      <c r="BA1192" s="1" t="s">
        <v>100</v>
      </c>
      <c r="BB1192" s="1" t="s">
        <v>100</v>
      </c>
      <c r="BC1192" s="12" t="s">
        <v>104</v>
      </c>
      <c r="BD1192" s="1" t="s">
        <v>104</v>
      </c>
      <c r="BE1192" s="1" t="s">
        <v>100</v>
      </c>
      <c r="BF1192" s="1" t="s">
        <v>100</v>
      </c>
      <c r="BG1192" s="1" t="s">
        <v>104</v>
      </c>
      <c r="BH1192" s="1">
        <v>1.1225188227241616</v>
      </c>
      <c r="BI1192" s="1">
        <v>-22.821970150000013</v>
      </c>
      <c r="BJ1192" s="1">
        <v>0.65669373000000064</v>
      </c>
      <c r="BK1192" s="1">
        <v>12.53294618999999</v>
      </c>
      <c r="BL1192" s="1">
        <v>5.0469517399999972</v>
      </c>
      <c r="BM1192" s="1">
        <v>-0.56377687949862532</v>
      </c>
      <c r="BN1192" s="1">
        <v>95.877356599999999</v>
      </c>
      <c r="BO1192" s="1">
        <v>152.28543748999999</v>
      </c>
      <c r="BP1192" s="1">
        <v>56.951284626481822</v>
      </c>
      <c r="BQ1192" s="1">
        <v>87.106183352574362</v>
      </c>
      <c r="BR1192" s="1" t="s">
        <v>177</v>
      </c>
      <c r="BS1192" s="1">
        <v>0.87885010266940455</v>
      </c>
      <c r="BT1192" s="1" t="s">
        <v>104</v>
      </c>
      <c r="BU1192" s="1" t="s">
        <v>104</v>
      </c>
      <c r="BV1192" s="1" t="e">
        <v>#VALUE!</v>
      </c>
      <c r="BW1192" s="1">
        <v>130.24344057806636</v>
      </c>
    </row>
    <row r="1193" spans="1:75" x14ac:dyDescent="0.2">
      <c r="A1193" s="8" t="s">
        <v>4894</v>
      </c>
      <c r="B1193" s="4" t="s">
        <v>1109</v>
      </c>
      <c r="C1193" s="8" t="s">
        <v>3325</v>
      </c>
      <c r="D1193" s="8" t="s">
        <v>1913</v>
      </c>
      <c r="E1193" s="9"/>
      <c r="F1193" s="1" t="s">
        <v>4895</v>
      </c>
      <c r="G1193" s="3" t="s">
        <v>4896</v>
      </c>
      <c r="H1193" s="3" t="s">
        <v>1112</v>
      </c>
      <c r="I1193" s="1" t="s">
        <v>100</v>
      </c>
      <c r="J1193" s="1" t="s">
        <v>85</v>
      </c>
      <c r="K1193" s="1" t="s">
        <v>85</v>
      </c>
      <c r="L1193" s="1" t="s">
        <v>85</v>
      </c>
      <c r="M1193" s="1" t="s">
        <v>85</v>
      </c>
      <c r="N1193" s="3">
        <v>500000000</v>
      </c>
      <c r="O1193" s="10">
        <v>45586</v>
      </c>
      <c r="P1193" s="10">
        <v>44692</v>
      </c>
      <c r="Q1193" s="1">
        <v>0.17995806808299708</v>
      </c>
      <c r="R1193" s="1">
        <v>0.54273904767034864</v>
      </c>
      <c r="S1193" s="1">
        <v>2.3659759889896215</v>
      </c>
      <c r="T1193" s="1">
        <v>0.15216783855731553</v>
      </c>
      <c r="U1193" s="1">
        <v>0.2586565903576421</v>
      </c>
      <c r="V1193" s="1">
        <v>1.9582331893938099</v>
      </c>
      <c r="W1193" s="1" t="s">
        <v>4897</v>
      </c>
      <c r="X1193" s="1">
        <v>60.311916351318359</v>
      </c>
      <c r="Y1193" s="1">
        <v>3.2589465169149618</v>
      </c>
      <c r="Z1193" s="11">
        <v>2.5530000000000001E-2</v>
      </c>
      <c r="AA1193" s="11">
        <v>0.43538019520354965</v>
      </c>
      <c r="AB1193" s="1" t="s">
        <v>87</v>
      </c>
      <c r="AC1193" s="1">
        <v>101.181</v>
      </c>
      <c r="AD1193" s="1">
        <v>4.8947585364097117</v>
      </c>
      <c r="AE1193" s="1">
        <v>3.2925726100307826</v>
      </c>
      <c r="AF1193" s="11">
        <v>3.2925726100307826</v>
      </c>
      <c r="AG1193" s="1" t="s">
        <v>84</v>
      </c>
      <c r="AH1193" s="1">
        <v>3.4695277367424411</v>
      </c>
      <c r="AI1193" s="1" t="e">
        <v>#VALUE!</v>
      </c>
      <c r="AJ1193" s="11" t="e">
        <v>#VALUE!</v>
      </c>
      <c r="AK1193" s="1" t="s">
        <v>4898</v>
      </c>
      <c r="AL1193" s="1">
        <v>63.335726459999997</v>
      </c>
      <c r="AM1193" s="1">
        <v>161.12899199999998</v>
      </c>
      <c r="AN1193" s="1">
        <v>4.7670994242382108</v>
      </c>
      <c r="AO1193" s="1">
        <v>2.3080082135523612</v>
      </c>
      <c r="AP1193" s="1">
        <v>156.09980940643749</v>
      </c>
      <c r="AQ1193" s="1" t="s">
        <v>1792</v>
      </c>
      <c r="AR1193" s="3" t="s">
        <v>103</v>
      </c>
      <c r="AS1193" s="3">
        <v>59.671040761100699</v>
      </c>
      <c r="AT1193" s="1">
        <v>61.366859771051672</v>
      </c>
      <c r="AU1193" s="1">
        <v>5.7036714481151662</v>
      </c>
      <c r="AV1193" s="1">
        <v>-9.0156080897116908</v>
      </c>
      <c r="AW1193" s="1" t="s">
        <v>1918</v>
      </c>
      <c r="AX1193" s="1">
        <v>8.4961990000000007</v>
      </c>
      <c r="AY1193" s="1">
        <v>4.334301</v>
      </c>
      <c r="AZ1193" s="1">
        <v>96.504997253417969</v>
      </c>
      <c r="BA1193" s="1">
        <v>77.81</v>
      </c>
      <c r="BB1193" s="1">
        <v>96.5</v>
      </c>
      <c r="BC1193" s="12">
        <v>0.99973269568589773</v>
      </c>
      <c r="BD1193" s="1">
        <v>52.925412034580802</v>
      </c>
      <c r="BE1193" s="1">
        <v>77.004715647255807</v>
      </c>
      <c r="BF1193" s="1">
        <v>32.805818228861682</v>
      </c>
      <c r="BG1193" s="1">
        <v>0.5447942147682171</v>
      </c>
      <c r="BH1193" s="1">
        <v>0.67077344284736484</v>
      </c>
      <c r="BI1193" s="1" t="s">
        <v>104</v>
      </c>
      <c r="BJ1193" s="1">
        <v>-0.8009890800000008</v>
      </c>
      <c r="BK1193" s="1">
        <v>0.64533735999999919</v>
      </c>
      <c r="BL1193" s="1">
        <v>-3.5561302000000055</v>
      </c>
      <c r="BM1193" s="1" t="s">
        <v>104</v>
      </c>
      <c r="BN1193" s="1">
        <v>61.344255009999998</v>
      </c>
      <c r="BO1193" s="1">
        <v>86.479875280000002</v>
      </c>
      <c r="BP1193" s="1">
        <v>92.077094463521675</v>
      </c>
      <c r="BQ1193" s="1">
        <v>222.47336819873453</v>
      </c>
      <c r="BR1193" s="1" t="s">
        <v>1792</v>
      </c>
      <c r="BS1193" s="1">
        <v>2.3080082135523612</v>
      </c>
      <c r="BT1193" s="1" t="s">
        <v>104</v>
      </c>
      <c r="BU1193" s="1" t="s">
        <v>104</v>
      </c>
      <c r="BV1193" s="1" t="e">
        <v>#VALUE!</v>
      </c>
      <c r="BW1193" s="1">
        <v>78.661690734946319</v>
      </c>
    </row>
    <row r="1194" spans="1:75" x14ac:dyDescent="0.2">
      <c r="A1194" s="8" t="s">
        <v>4899</v>
      </c>
      <c r="B1194" s="4" t="s">
        <v>587</v>
      </c>
      <c r="C1194" s="8" t="s">
        <v>3325</v>
      </c>
      <c r="D1194" s="8" t="s">
        <v>1913</v>
      </c>
      <c r="E1194" s="9"/>
      <c r="F1194" s="1" t="s">
        <v>4900</v>
      </c>
      <c r="G1194" s="3" t="s">
        <v>4901</v>
      </c>
      <c r="H1194" s="3" t="s">
        <v>582</v>
      </c>
      <c r="I1194" s="1">
        <v>31</v>
      </c>
      <c r="J1194" s="1" t="s">
        <v>85</v>
      </c>
      <c r="K1194" s="1" t="s">
        <v>85</v>
      </c>
      <c r="L1194" s="1" t="s">
        <v>85</v>
      </c>
      <c r="M1194" s="1" t="s">
        <v>85</v>
      </c>
      <c r="N1194" s="3">
        <v>250000000</v>
      </c>
      <c r="O1194" s="10">
        <v>44174</v>
      </c>
      <c r="P1194" s="10">
        <v>43922</v>
      </c>
      <c r="Q1194" s="1">
        <v>0.23085055277185518</v>
      </c>
      <c r="R1194" s="1">
        <v>0.78711662365260615</v>
      </c>
      <c r="S1194" s="1">
        <v>1.9309311720615563</v>
      </c>
      <c r="T1194" s="1">
        <v>0.18895480342364657</v>
      </c>
      <c r="U1194" s="1">
        <v>0.62104763561732224</v>
      </c>
      <c r="V1194" s="1">
        <v>1.5160467312387071</v>
      </c>
      <c r="W1194" s="1" t="s">
        <v>4902</v>
      </c>
      <c r="X1194" s="1">
        <v>26.117563247680664</v>
      </c>
      <c r="Y1194" s="1">
        <v>2.8798723171853777</v>
      </c>
      <c r="Z1194" s="11">
        <v>4.9428E-2</v>
      </c>
      <c r="AA1194" s="11">
        <v>0.28462174516719063</v>
      </c>
      <c r="AB1194" s="1" t="s">
        <v>87</v>
      </c>
      <c r="AC1194" s="1">
        <v>99.525000000000006</v>
      </c>
      <c r="AD1194" s="1">
        <v>5.9769241607944226</v>
      </c>
      <c r="AE1194" s="1">
        <v>4.0743093456242239</v>
      </c>
      <c r="AF1194" s="11">
        <v>4.0743093456242239</v>
      </c>
      <c r="AG1194" s="1" t="s">
        <v>84</v>
      </c>
      <c r="AH1194" s="1">
        <v>7.7201536957923178</v>
      </c>
      <c r="AI1194" s="1" t="e">
        <v>#VALUE!</v>
      </c>
      <c r="AJ1194" s="11" t="e">
        <v>#VALUE!</v>
      </c>
      <c r="AK1194" s="1" t="s">
        <v>4903</v>
      </c>
      <c r="AL1194" s="1">
        <v>26.32871518</v>
      </c>
      <c r="AM1194" s="1">
        <v>301.25900577889985</v>
      </c>
      <c r="AN1194" s="1">
        <v>101.81658684635289</v>
      </c>
      <c r="AO1194" s="1">
        <v>0.45448323066392882</v>
      </c>
      <c r="AP1194" s="1">
        <v>195.94681583485126</v>
      </c>
      <c r="AQ1194" s="1" t="s">
        <v>177</v>
      </c>
      <c r="AR1194" s="3" t="s">
        <v>103</v>
      </c>
      <c r="AS1194" s="3">
        <v>16.881915035720141</v>
      </c>
      <c r="AT1194" s="1">
        <v>15.112148037214013</v>
      </c>
      <c r="AU1194" s="1">
        <v>-6.3360882335007584</v>
      </c>
      <c r="AV1194" s="1">
        <v>-37.747459414321895</v>
      </c>
      <c r="AW1194" s="1" t="s">
        <v>4904</v>
      </c>
      <c r="AX1194" s="1" t="s">
        <v>104</v>
      </c>
      <c r="AY1194" s="1" t="s">
        <v>104</v>
      </c>
      <c r="AZ1194" s="1" t="s">
        <v>100</v>
      </c>
      <c r="BA1194" s="1" t="s">
        <v>100</v>
      </c>
      <c r="BB1194" s="1" t="s">
        <v>100</v>
      </c>
      <c r="BC1194" s="12" t="s">
        <v>104</v>
      </c>
      <c r="BD1194" s="1">
        <v>128.85041000718999</v>
      </c>
      <c r="BE1194" s="1" t="s">
        <v>100</v>
      </c>
      <c r="BF1194" s="1" t="s">
        <v>100</v>
      </c>
      <c r="BG1194" s="1" t="s">
        <v>104</v>
      </c>
      <c r="BH1194" s="1">
        <v>4.5393566050650236</v>
      </c>
      <c r="BI1194" s="1">
        <v>-77.603479519999993</v>
      </c>
      <c r="BJ1194" s="1">
        <v>2.7235880399999992</v>
      </c>
      <c r="BK1194" s="1">
        <v>-5.6434358700000011</v>
      </c>
      <c r="BL1194" s="1">
        <v>-18.566438129999998</v>
      </c>
      <c r="BM1194" s="1">
        <v>-1.4219613066719314</v>
      </c>
      <c r="BN1194" s="1">
        <v>21.742579410000001</v>
      </c>
      <c r="BO1194" s="1">
        <v>70.199616860000006</v>
      </c>
      <c r="BP1194" s="1">
        <v>90.535666207963772</v>
      </c>
      <c r="BQ1194" s="1">
        <v>44.733452210365954</v>
      </c>
      <c r="BR1194" s="1" t="s">
        <v>177</v>
      </c>
      <c r="BS1194" s="1">
        <v>0.45448323066392882</v>
      </c>
      <c r="BT1194" s="1">
        <v>21.742579410000001</v>
      </c>
      <c r="BU1194" s="1">
        <v>211.78101339</v>
      </c>
      <c r="BV1194" s="1">
        <v>97.586732497236511</v>
      </c>
      <c r="BW1194" s="1">
        <v>27.205379084292609</v>
      </c>
    </row>
    <row r="1195" spans="1:75" x14ac:dyDescent="0.2">
      <c r="A1195" s="8" t="s">
        <v>4905</v>
      </c>
      <c r="B1195" s="4" t="s">
        <v>271</v>
      </c>
      <c r="C1195" s="8" t="s">
        <v>3325</v>
      </c>
      <c r="D1195" s="8" t="s">
        <v>224</v>
      </c>
      <c r="E1195" s="9"/>
      <c r="F1195" s="1" t="s">
        <v>4906</v>
      </c>
      <c r="G1195" s="3" t="s">
        <v>4907</v>
      </c>
      <c r="H1195" s="3" t="s">
        <v>274</v>
      </c>
      <c r="I1195" s="1">
        <v>31</v>
      </c>
      <c r="J1195" s="1" t="s">
        <v>85</v>
      </c>
      <c r="K1195" s="1" t="s">
        <v>85</v>
      </c>
      <c r="L1195" s="1" t="s">
        <v>85</v>
      </c>
      <c r="M1195" s="1" t="s">
        <v>85</v>
      </c>
      <c r="N1195" s="3">
        <v>225000000</v>
      </c>
      <c r="O1195" s="10">
        <v>45770</v>
      </c>
      <c r="P1195" s="10">
        <v>44853</v>
      </c>
      <c r="Q1195" s="1">
        <v>0.2560939051481359</v>
      </c>
      <c r="R1195" s="1" t="s">
        <v>104</v>
      </c>
      <c r="S1195" s="1" t="s">
        <v>104</v>
      </c>
      <c r="T1195" s="1">
        <v>0.13022717984161325</v>
      </c>
      <c r="U1195" s="1">
        <v>0.15824064582632413</v>
      </c>
      <c r="V1195" s="1">
        <v>1.973509682223451</v>
      </c>
      <c r="W1195" s="1" t="s">
        <v>275</v>
      </c>
      <c r="X1195" s="1">
        <v>99.718841552734375</v>
      </c>
      <c r="Y1195" s="1">
        <v>3.6983118199999998</v>
      </c>
      <c r="Z1195" s="11">
        <v>0.14379900000000001</v>
      </c>
      <c r="AA1195" s="11" t="s">
        <v>104</v>
      </c>
      <c r="AB1195" s="1" t="s">
        <v>87</v>
      </c>
      <c r="AC1195" s="1">
        <v>100.776</v>
      </c>
      <c r="AD1195" s="1">
        <v>4.8947585364097117</v>
      </c>
      <c r="AE1195" s="1">
        <v>3.2925726100307826</v>
      </c>
      <c r="AF1195" s="11">
        <v>3.2925726100307826</v>
      </c>
      <c r="AG1195" s="1" t="s">
        <v>84</v>
      </c>
      <c r="AH1195" s="1">
        <v>3.4695277367424411</v>
      </c>
      <c r="AI1195" s="1" t="e">
        <v>#VALUE!</v>
      </c>
      <c r="AJ1195" s="11" t="e">
        <v>#VALUE!</v>
      </c>
      <c r="AK1195" s="1" t="s">
        <v>4903</v>
      </c>
      <c r="AL1195" s="1">
        <v>102.81343446</v>
      </c>
      <c r="AM1195" s="1">
        <v>161.12899199999998</v>
      </c>
      <c r="AN1195" s="1">
        <v>4.7670994242382108</v>
      </c>
      <c r="AO1195" s="1">
        <v>2.8309377138945928</v>
      </c>
      <c r="AP1195" s="1">
        <v>156.09980940643749</v>
      </c>
      <c r="AQ1195" s="1" t="s">
        <v>100</v>
      </c>
      <c r="AR1195" s="3" t="s">
        <v>103</v>
      </c>
      <c r="AS1195" s="3">
        <v>99.513737034915067</v>
      </c>
      <c r="AT1195" s="1">
        <v>101.15193914997516</v>
      </c>
      <c r="AU1195" s="1">
        <v>40.273278699383617</v>
      </c>
      <c r="AV1195" s="1">
        <v>25.836948841107208</v>
      </c>
      <c r="AW1195" s="1" t="s">
        <v>146</v>
      </c>
      <c r="AX1195" s="1">
        <v>5.6554609999999998</v>
      </c>
      <c r="AY1195" s="1">
        <v>9.6958160000000007</v>
      </c>
      <c r="AZ1195" s="1">
        <v>17.559999999999999</v>
      </c>
      <c r="BA1195" s="1">
        <v>14.28</v>
      </c>
      <c r="BB1195" s="1">
        <v>17.16</v>
      </c>
      <c r="BC1195" s="12">
        <v>0.87804878048780532</v>
      </c>
      <c r="BD1195" s="1">
        <v>128.85041000718999</v>
      </c>
      <c r="BE1195" s="1">
        <v>236.3670977788386</v>
      </c>
      <c r="BF1195" s="1">
        <v>71.020272000165562</v>
      </c>
      <c r="BG1195" s="1">
        <v>0.65024948175035635</v>
      </c>
      <c r="BH1195" s="1">
        <v>0.16427104722792607</v>
      </c>
      <c r="BI1195" s="1" t="s">
        <v>104</v>
      </c>
      <c r="BJ1195" s="1">
        <v>6.3473869999995713E-2</v>
      </c>
      <c r="BK1195" s="1">
        <v>-2.4861806100000052</v>
      </c>
      <c r="BL1195" s="1" t="s">
        <v>104</v>
      </c>
      <c r="BM1195" s="1" t="s">
        <v>104</v>
      </c>
      <c r="BN1195" s="1" t="s">
        <v>104</v>
      </c>
      <c r="BO1195" s="1" t="s">
        <v>104</v>
      </c>
      <c r="BP1195" s="1" t="e">
        <v>#VALUE!</v>
      </c>
      <c r="BQ1195" s="1">
        <v>267.9713756295854</v>
      </c>
      <c r="BR1195" s="1" t="s">
        <v>100</v>
      </c>
      <c r="BS1195" s="1">
        <v>3.1676933607118412</v>
      </c>
      <c r="BT1195" s="1" t="s">
        <v>104</v>
      </c>
      <c r="BU1195" s="1" t="s">
        <v>104</v>
      </c>
      <c r="BV1195" s="1" t="e">
        <v>#VALUE!</v>
      </c>
      <c r="BW1195" s="1">
        <v>120.26520040800739</v>
      </c>
    </row>
    <row r="1196" spans="1:75" x14ac:dyDescent="0.2">
      <c r="A1196" s="8" t="s">
        <v>4908</v>
      </c>
      <c r="B1196" s="4" t="s">
        <v>1444</v>
      </c>
      <c r="C1196" s="8" t="s">
        <v>3325</v>
      </c>
      <c r="D1196" s="8" t="s">
        <v>224</v>
      </c>
      <c r="E1196" s="9"/>
      <c r="F1196" s="1" t="s">
        <v>4909</v>
      </c>
      <c r="G1196" s="3" t="s">
        <v>4910</v>
      </c>
      <c r="H1196" s="3" t="s">
        <v>1447</v>
      </c>
      <c r="I1196" s="1">
        <v>37.5</v>
      </c>
      <c r="J1196" s="1" t="s">
        <v>85</v>
      </c>
      <c r="K1196" s="1" t="s">
        <v>85</v>
      </c>
      <c r="L1196" s="1" t="s">
        <v>85</v>
      </c>
      <c r="M1196" s="1" t="s">
        <v>85</v>
      </c>
      <c r="N1196" s="3">
        <v>175000000</v>
      </c>
      <c r="O1196" s="10">
        <v>45554</v>
      </c>
      <c r="P1196" s="10">
        <v>45386</v>
      </c>
      <c r="Q1196" s="1">
        <v>0.18652703559971506</v>
      </c>
      <c r="R1196" s="1">
        <v>0.22248517184375594</v>
      </c>
      <c r="S1196" s="1">
        <v>2.8221626661997457</v>
      </c>
      <c r="T1196" s="1">
        <v>1.9263819832215923E-2</v>
      </c>
      <c r="U1196" s="1">
        <v>-0.24712333913166074</v>
      </c>
      <c r="V1196" s="1">
        <v>1.9605370758966512</v>
      </c>
      <c r="W1196" s="1" t="s">
        <v>4911</v>
      </c>
      <c r="X1196" s="1">
        <v>119.28073120117188</v>
      </c>
      <c r="Y1196" s="1">
        <v>4.0310367100000004</v>
      </c>
      <c r="Z1196" s="11">
        <v>0.189278</v>
      </c>
      <c r="AA1196" s="11">
        <v>0.76363350534069951</v>
      </c>
      <c r="AB1196" s="1" t="s">
        <v>87</v>
      </c>
      <c r="AC1196" s="1">
        <v>100.91200000000001</v>
      </c>
      <c r="AD1196" s="1">
        <v>4.8947585364097117</v>
      </c>
      <c r="AE1196" s="1">
        <v>3.2925726100307826</v>
      </c>
      <c r="AF1196" s="11">
        <v>3.2925726100307826</v>
      </c>
      <c r="AG1196" s="1" t="s">
        <v>84</v>
      </c>
      <c r="AH1196" s="1">
        <v>3.4695277367424411</v>
      </c>
      <c r="AI1196" s="1" t="e">
        <v>#VALUE!</v>
      </c>
      <c r="AJ1196" s="11" t="e">
        <v>#VALUE!</v>
      </c>
      <c r="AK1196" s="1" t="s">
        <v>4903</v>
      </c>
      <c r="AL1196" s="1">
        <v>123.76013115000001</v>
      </c>
      <c r="AM1196" s="1">
        <v>161.12899199999998</v>
      </c>
      <c r="AN1196" s="1">
        <v>4.7670994242382108</v>
      </c>
      <c r="AO1196" s="1">
        <v>4.2409308692676246</v>
      </c>
      <c r="AP1196" s="1">
        <v>156.09980940643749</v>
      </c>
      <c r="AQ1196" s="1" t="s">
        <v>177</v>
      </c>
      <c r="AR1196" s="3" t="s">
        <v>103</v>
      </c>
      <c r="AS1196" s="3">
        <v>119.58739517918077</v>
      </c>
      <c r="AT1196" s="1">
        <v>121.8158286755214</v>
      </c>
      <c r="AU1196" s="1">
        <v>51.407804263342797</v>
      </c>
      <c r="AV1196" s="1">
        <v>35.931649783188966</v>
      </c>
      <c r="AW1196" s="1" t="s">
        <v>4904</v>
      </c>
      <c r="AX1196" s="1" t="s">
        <v>104</v>
      </c>
      <c r="AY1196" s="1" t="s">
        <v>104</v>
      </c>
      <c r="AZ1196" s="1" t="s">
        <v>100</v>
      </c>
      <c r="BA1196" s="1" t="s">
        <v>100</v>
      </c>
      <c r="BB1196" s="1" t="s">
        <v>100</v>
      </c>
      <c r="BC1196" s="12" t="s">
        <v>104</v>
      </c>
      <c r="BD1196" s="1">
        <v>128.85041000718999</v>
      </c>
      <c r="BE1196" s="1" t="s">
        <v>100</v>
      </c>
      <c r="BF1196" s="1" t="s">
        <v>100</v>
      </c>
      <c r="BG1196" s="1" t="s">
        <v>104</v>
      </c>
      <c r="BH1196" s="1">
        <v>0.75838466803559201</v>
      </c>
      <c r="BI1196" s="1" t="s">
        <v>104</v>
      </c>
      <c r="BJ1196" s="1">
        <v>0.96994668000000672</v>
      </c>
      <c r="BK1196" s="1">
        <v>-2.0146720199999919</v>
      </c>
      <c r="BL1196" s="1">
        <v>-6.037317129999991</v>
      </c>
      <c r="BM1196" s="1" t="s">
        <v>104</v>
      </c>
      <c r="BN1196" s="1">
        <v>122.21782064</v>
      </c>
      <c r="BO1196" s="1">
        <v>141.67897048</v>
      </c>
      <c r="BP1196" s="1">
        <v>92.074926082579267</v>
      </c>
      <c r="BQ1196" s="1">
        <v>388.53951923769614</v>
      </c>
      <c r="BR1196" s="1" t="s">
        <v>177</v>
      </c>
      <c r="BS1196" s="1">
        <v>4.5749486652977414</v>
      </c>
      <c r="BT1196" s="1" t="s">
        <v>104</v>
      </c>
      <c r="BU1196" s="1" t="s">
        <v>104</v>
      </c>
      <c r="BV1196" s="1" t="e">
        <v>#VALUE!</v>
      </c>
      <c r="BW1196" s="1">
        <v>146.18174108944703</v>
      </c>
    </row>
    <row r="1197" spans="1:75" x14ac:dyDescent="0.2">
      <c r="A1197" s="8" t="s">
        <v>4912</v>
      </c>
      <c r="B1197" s="4" t="s">
        <v>271</v>
      </c>
      <c r="C1197" s="8" t="s">
        <v>3325</v>
      </c>
      <c r="D1197" s="8" t="s">
        <v>1913</v>
      </c>
      <c r="E1197" s="9"/>
      <c r="F1197" s="1" t="s">
        <v>4913</v>
      </c>
      <c r="G1197" s="3" t="s">
        <v>4914</v>
      </c>
      <c r="H1197" s="3" t="s">
        <v>274</v>
      </c>
      <c r="I1197" s="1">
        <v>54.5</v>
      </c>
      <c r="J1197" s="1" t="s">
        <v>85</v>
      </c>
      <c r="K1197" s="1" t="s">
        <v>85</v>
      </c>
      <c r="L1197" s="1" t="s">
        <v>85</v>
      </c>
      <c r="M1197" s="1" t="s">
        <v>85</v>
      </c>
      <c r="N1197" s="3">
        <v>175000000</v>
      </c>
      <c r="O1197" s="10">
        <v>45113</v>
      </c>
      <c r="P1197" s="10">
        <v>44853</v>
      </c>
      <c r="Q1197" s="1">
        <v>0.19597826963302367</v>
      </c>
      <c r="R1197" s="1">
        <v>0.67016403493438403</v>
      </c>
      <c r="S1197" s="1">
        <v>2.794591006813385</v>
      </c>
      <c r="T1197" s="1">
        <v>0.13022717984161325</v>
      </c>
      <c r="U1197" s="1">
        <v>0.15824064582632413</v>
      </c>
      <c r="V1197" s="1">
        <v>1.973509682223451</v>
      </c>
      <c r="W1197" s="1" t="s">
        <v>3229</v>
      </c>
      <c r="X1197" s="1">
        <v>103.47274017333984</v>
      </c>
      <c r="Y1197" s="1">
        <v>3.7573390600000001</v>
      </c>
      <c r="Z1197" s="11">
        <v>7.0913000000000004E-2</v>
      </c>
      <c r="AA1197" s="11">
        <v>0.72023739118458607</v>
      </c>
      <c r="AB1197" s="1" t="s">
        <v>87</v>
      </c>
      <c r="AC1197" s="1">
        <v>106.67100000000001</v>
      </c>
      <c r="AD1197" s="1">
        <v>5.046744023641927</v>
      </c>
      <c r="AE1197" s="1">
        <v>3.4924575910554259</v>
      </c>
      <c r="AF1197" s="11">
        <v>3.4924575910554259</v>
      </c>
      <c r="AG1197" s="1" t="s">
        <v>84</v>
      </c>
      <c r="AH1197" s="1">
        <v>4.6356670689141453</v>
      </c>
      <c r="AI1197" s="1" t="e">
        <v>#VALUE!</v>
      </c>
      <c r="AJ1197" s="11" t="e">
        <v>#VALUE!</v>
      </c>
      <c r="AK1197" s="1" t="s">
        <v>4903</v>
      </c>
      <c r="AL1197" s="1">
        <v>106.7471322</v>
      </c>
      <c r="AM1197" s="1">
        <v>202.78554899999997</v>
      </c>
      <c r="AN1197" s="1">
        <v>34.71228159546726</v>
      </c>
      <c r="AO1197" s="1">
        <v>3.0335386721423681</v>
      </c>
      <c r="AP1197" s="1">
        <v>158.53142323913914</v>
      </c>
      <c r="AQ1197" s="1" t="s">
        <v>177</v>
      </c>
      <c r="AR1197" s="3" t="s">
        <v>103</v>
      </c>
      <c r="AS1197" s="3">
        <v>102.17740168393034</v>
      </c>
      <c r="AT1197" s="1">
        <v>104.3461778286979</v>
      </c>
      <c r="AU1197" s="1">
        <v>41.588121977931756</v>
      </c>
      <c r="AV1197" s="1">
        <v>27.201570607714309</v>
      </c>
      <c r="AW1197" s="1" t="s">
        <v>4904</v>
      </c>
      <c r="AX1197" s="1" t="s">
        <v>104</v>
      </c>
      <c r="AY1197" s="1" t="s">
        <v>104</v>
      </c>
      <c r="AZ1197" s="1" t="s">
        <v>100</v>
      </c>
      <c r="BA1197" s="1" t="s">
        <v>100</v>
      </c>
      <c r="BB1197" s="1" t="s">
        <v>100</v>
      </c>
      <c r="BC1197" s="12" t="s">
        <v>104</v>
      </c>
      <c r="BD1197" s="1">
        <v>128.85041000718999</v>
      </c>
      <c r="BE1197" s="1" t="s">
        <v>100</v>
      </c>
      <c r="BF1197" s="1" t="s">
        <v>100</v>
      </c>
      <c r="BG1197" s="1" t="s">
        <v>104</v>
      </c>
      <c r="BH1197" s="1">
        <v>1.9630390143737166</v>
      </c>
      <c r="BI1197" s="1">
        <v>-54.4679632</v>
      </c>
      <c r="BJ1197" s="1">
        <v>2.6072203100000024</v>
      </c>
      <c r="BK1197" s="1">
        <v>-0.98334289000000297</v>
      </c>
      <c r="BL1197" s="1">
        <v>-10.068309859999999</v>
      </c>
      <c r="BM1197" s="1">
        <v>-1.35523157534498</v>
      </c>
      <c r="BN1197" s="1">
        <v>102.8508757</v>
      </c>
      <c r="BO1197" s="1">
        <v>130.25346739</v>
      </c>
      <c r="BP1197" s="1">
        <v>85.781430661458742</v>
      </c>
      <c r="BQ1197" s="1">
        <v>295.76840619220945</v>
      </c>
      <c r="BR1197" s="1" t="s">
        <v>177</v>
      </c>
      <c r="BS1197" s="1">
        <v>3.3702943189596168</v>
      </c>
      <c r="BT1197" s="1" t="s">
        <v>104</v>
      </c>
      <c r="BU1197" s="1" t="s">
        <v>104</v>
      </c>
      <c r="BV1197" s="1" t="e">
        <v>#VALUE!</v>
      </c>
      <c r="BW1197" s="1">
        <v>126.38562595914856</v>
      </c>
    </row>
    <row r="1198" spans="1:75" x14ac:dyDescent="0.2">
      <c r="A1198" s="8" t="s">
        <v>4915</v>
      </c>
      <c r="B1198" s="4" t="s">
        <v>4129</v>
      </c>
      <c r="C1198" s="8" t="s">
        <v>214</v>
      </c>
      <c r="D1198" s="8" t="s">
        <v>214</v>
      </c>
      <c r="E1198" s="9"/>
      <c r="F1198" s="1" t="s">
        <v>4916</v>
      </c>
      <c r="G1198" s="3" t="s">
        <v>4917</v>
      </c>
      <c r="H1198" s="3" t="s">
        <v>1834</v>
      </c>
      <c r="I1198" s="1">
        <v>37.5</v>
      </c>
      <c r="J1198" s="1" t="s">
        <v>85</v>
      </c>
      <c r="K1198" s="1" t="s">
        <v>85</v>
      </c>
      <c r="L1198" s="1" t="s">
        <v>85</v>
      </c>
      <c r="M1198" s="1" t="s">
        <v>85</v>
      </c>
      <c r="N1198" s="3">
        <v>200000000</v>
      </c>
      <c r="O1198" s="10">
        <v>43480</v>
      </c>
      <c r="P1198" s="10">
        <v>41781</v>
      </c>
      <c r="Q1198" s="1">
        <v>-1.6909782618504621</v>
      </c>
      <c r="R1198" s="1">
        <v>-3.7640054272419454</v>
      </c>
      <c r="S1198" s="1">
        <v>-1.6406367828231128</v>
      </c>
      <c r="T1198" s="1">
        <v>-1.7023487026331274</v>
      </c>
      <c r="U1198" s="1">
        <v>-5.2657745284632522</v>
      </c>
      <c r="V1198" s="1">
        <v>-3.0506309356862493</v>
      </c>
      <c r="W1198" s="1" t="s">
        <v>4918</v>
      </c>
      <c r="X1198" s="1">
        <v>114.31798553466797</v>
      </c>
      <c r="Y1198" s="1">
        <v>4.7591436566543752</v>
      </c>
      <c r="Z1198" s="11">
        <v>0.25327</v>
      </c>
      <c r="AA1198" s="11">
        <v>1.3666928158749259</v>
      </c>
      <c r="AB1198" s="1" t="s">
        <v>87</v>
      </c>
      <c r="AC1198" s="1">
        <v>82.305000000000007</v>
      </c>
      <c r="AD1198" s="1">
        <v>4.6270329833087516</v>
      </c>
      <c r="AE1198" s="1">
        <v>3.334512694906635</v>
      </c>
      <c r="AF1198" s="11">
        <v>3.334512694906635</v>
      </c>
      <c r="AG1198" s="1" t="s">
        <v>84</v>
      </c>
      <c r="AH1198" s="1">
        <v>3.556610428390452</v>
      </c>
      <c r="AI1198" s="1" t="e">
        <v>#VALUE!</v>
      </c>
      <c r="AJ1198" s="11" t="e">
        <v>#VALUE!</v>
      </c>
      <c r="AK1198" s="1" t="s">
        <v>4919</v>
      </c>
      <c r="AL1198" s="1">
        <v>120.27536437000001</v>
      </c>
      <c r="AM1198" s="1">
        <v>132.62074900000002</v>
      </c>
      <c r="AN1198" s="1">
        <v>3.6965148428191696</v>
      </c>
      <c r="AO1198" s="1">
        <v>33.544147843942504</v>
      </c>
      <c r="AP1198" s="1">
        <v>128.59913160821901</v>
      </c>
      <c r="AQ1198" s="1" t="s">
        <v>177</v>
      </c>
      <c r="AR1198" s="3" t="s">
        <v>103</v>
      </c>
      <c r="AS1198" s="3">
        <v>115.85096074825532</v>
      </c>
      <c r="AT1198" s="1">
        <v>119.51971143079936</v>
      </c>
      <c r="AU1198" s="1" t="s">
        <v>104</v>
      </c>
      <c r="AV1198" s="1">
        <v>-42.085904086315921</v>
      </c>
      <c r="AW1198" s="1" t="s">
        <v>4920</v>
      </c>
      <c r="AX1198" s="1" t="s">
        <v>104</v>
      </c>
      <c r="AY1198" s="1" t="s">
        <v>104</v>
      </c>
      <c r="AZ1198" s="1" t="s">
        <v>100</v>
      </c>
      <c r="BA1198" s="1" t="s">
        <v>100</v>
      </c>
      <c r="BB1198" s="1" t="s">
        <v>100</v>
      </c>
      <c r="BC1198" s="12" t="s">
        <v>104</v>
      </c>
      <c r="BD1198" s="1" t="s">
        <v>104</v>
      </c>
      <c r="BE1198" s="1" t="s">
        <v>100</v>
      </c>
      <c r="BF1198" s="1" t="s">
        <v>100</v>
      </c>
      <c r="BG1198" s="1" t="s">
        <v>104</v>
      </c>
      <c r="BH1198" s="1">
        <v>6.4503764544832309</v>
      </c>
      <c r="BI1198" s="1">
        <v>-17.875467020000002</v>
      </c>
      <c r="BJ1198" s="1">
        <v>-1.3638386099999877</v>
      </c>
      <c r="BK1198" s="1">
        <v>-1.0651689299999987</v>
      </c>
      <c r="BL1198" s="1">
        <v>-11.921165799999983</v>
      </c>
      <c r="BM1198" s="1">
        <v>-2.267128733652759</v>
      </c>
      <c r="BN1198" s="1">
        <v>120.27536437000001</v>
      </c>
      <c r="BO1198" s="1">
        <v>133.83625368</v>
      </c>
      <c r="BP1198" s="1">
        <v>100</v>
      </c>
      <c r="BQ1198" s="1">
        <v>1449.8050484394298</v>
      </c>
      <c r="BR1198" s="1" t="s">
        <v>177</v>
      </c>
      <c r="BS1198" s="1">
        <v>33.544147843942504</v>
      </c>
      <c r="BT1198" s="1">
        <v>115.75195179000001</v>
      </c>
      <c r="BU1198" s="1">
        <v>161.43389999999999</v>
      </c>
      <c r="BV1198" s="1">
        <v>90.098030497285578</v>
      </c>
      <c r="BW1198" s="1">
        <v>161.61349860637063</v>
      </c>
    </row>
    <row r="1199" spans="1:75" x14ac:dyDescent="0.2">
      <c r="A1199" s="8" t="s">
        <v>4921</v>
      </c>
      <c r="B1199" s="4" t="s">
        <v>4122</v>
      </c>
      <c r="C1199" s="8" t="s">
        <v>214</v>
      </c>
      <c r="D1199" s="8" t="s">
        <v>214</v>
      </c>
      <c r="E1199" s="9"/>
      <c r="F1199" s="1" t="s">
        <v>4922</v>
      </c>
      <c r="G1199" s="3" t="s">
        <v>4923</v>
      </c>
      <c r="H1199" s="3" t="s">
        <v>653</v>
      </c>
      <c r="I1199" s="1">
        <v>50</v>
      </c>
      <c r="J1199" s="1" t="s">
        <v>85</v>
      </c>
      <c r="K1199" s="1" t="s">
        <v>85</v>
      </c>
      <c r="L1199" s="1" t="s">
        <v>85</v>
      </c>
      <c r="M1199" s="1" t="s">
        <v>85</v>
      </c>
      <c r="N1199" s="3">
        <v>8808619.5317599997</v>
      </c>
      <c r="O1199" s="10">
        <v>43516</v>
      </c>
      <c r="P1199" s="10">
        <v>37168</v>
      </c>
      <c r="Q1199" s="1">
        <v>-4.8850671242206545E-2</v>
      </c>
      <c r="R1199" s="1">
        <v>-0.60249890196057976</v>
      </c>
      <c r="S1199" s="1">
        <v>1.6305853891341426</v>
      </c>
      <c r="T1199" s="1">
        <v>-0.21360981350079244</v>
      </c>
      <c r="U1199" s="1">
        <v>-1.1600296531813603</v>
      </c>
      <c r="V1199" s="1">
        <v>1.43650184627091</v>
      </c>
      <c r="W1199" s="1" t="s">
        <v>3762</v>
      </c>
      <c r="X1199" s="1">
        <v>220.12236022949219</v>
      </c>
      <c r="Y1199" s="1">
        <v>4.9973239924232953</v>
      </c>
      <c r="Z1199" s="11" t="s">
        <v>100</v>
      </c>
      <c r="AA1199" s="11" t="s">
        <v>100</v>
      </c>
      <c r="AB1199" s="1" t="s">
        <v>87</v>
      </c>
      <c r="AC1199" s="1">
        <v>85.334999999999994</v>
      </c>
      <c r="AD1199" s="1">
        <v>6.2374966481420433</v>
      </c>
      <c r="AE1199" s="1">
        <v>3.3098397054051341</v>
      </c>
      <c r="AF1199" s="11">
        <v>3.3098397054051341</v>
      </c>
      <c r="AG1199" s="1" t="s">
        <v>84</v>
      </c>
      <c r="AH1199" s="1">
        <v>3.8458855031051717</v>
      </c>
      <c r="AI1199" s="1" t="e">
        <v>#VALUE!</v>
      </c>
      <c r="AJ1199" s="11" t="e">
        <v>#VALUE!</v>
      </c>
      <c r="AK1199" s="1" t="s">
        <v>4924</v>
      </c>
      <c r="AL1199" s="1">
        <v>221.96923864999999</v>
      </c>
      <c r="AM1199" s="1">
        <v>303.34553806480415</v>
      </c>
      <c r="AN1199" s="1">
        <v>20.324186053224309</v>
      </c>
      <c r="AO1199" s="1">
        <v>13.722108145106091</v>
      </c>
      <c r="AP1199" s="1">
        <v>280.61445319425832</v>
      </c>
      <c r="AQ1199" s="1" t="s">
        <v>177</v>
      </c>
      <c r="AR1199" s="3" t="s">
        <v>103</v>
      </c>
      <c r="AS1199" s="3">
        <v>215.48208965359086</v>
      </c>
      <c r="AT1199" s="1">
        <v>214.12726282868499</v>
      </c>
      <c r="AU1199" s="1" t="s">
        <v>104</v>
      </c>
      <c r="AV1199" s="1">
        <v>66.878184037385054</v>
      </c>
      <c r="AW1199" s="1" t="s">
        <v>4925</v>
      </c>
      <c r="AX1199" s="1" t="s">
        <v>104</v>
      </c>
      <c r="AY1199" s="1" t="s">
        <v>104</v>
      </c>
      <c r="AZ1199" s="1" t="s">
        <v>100</v>
      </c>
      <c r="BA1199" s="1" t="s">
        <v>100</v>
      </c>
      <c r="BB1199" s="1" t="s">
        <v>100</v>
      </c>
      <c r="BC1199" s="12" t="s">
        <v>104</v>
      </c>
      <c r="BD1199" s="1" t="s">
        <v>104</v>
      </c>
      <c r="BE1199" s="1" t="s">
        <v>100</v>
      </c>
      <c r="BF1199" s="1" t="s">
        <v>100</v>
      </c>
      <c r="BG1199" s="1" t="s">
        <v>104</v>
      </c>
      <c r="BH1199" s="1">
        <v>6.3518138261464747</v>
      </c>
      <c r="BI1199" s="1">
        <v>-27.213814250000013</v>
      </c>
      <c r="BJ1199" s="1">
        <v>-1.8095960900000136</v>
      </c>
      <c r="BK1199" s="1">
        <v>-6.4694368400000144</v>
      </c>
      <c r="BL1199" s="1">
        <v>-6.723854799999998</v>
      </c>
      <c r="BM1199" s="1">
        <v>-1.7340915117940308</v>
      </c>
      <c r="BN1199" s="1">
        <v>221.96923864999999</v>
      </c>
      <c r="BO1199" s="1">
        <v>251.73277676000001</v>
      </c>
      <c r="BP1199" s="1">
        <v>100</v>
      </c>
      <c r="BQ1199" s="1">
        <v>868.5465495788236</v>
      </c>
      <c r="BR1199" s="1" t="s">
        <v>177</v>
      </c>
      <c r="BS1199" s="1">
        <v>23.644079397672826</v>
      </c>
      <c r="BT1199" s="1">
        <v>209.26050000000001</v>
      </c>
      <c r="BU1199" s="1">
        <v>289.36789211000001</v>
      </c>
      <c r="BV1199" s="1">
        <v>84.135373384083096</v>
      </c>
      <c r="BW1199" s="1">
        <v>283.8985971815772</v>
      </c>
    </row>
    <row r="1200" spans="1:75" x14ac:dyDescent="0.2">
      <c r="A1200" s="8" t="s">
        <v>4926</v>
      </c>
      <c r="B1200" s="4" t="s">
        <v>4927</v>
      </c>
      <c r="C1200" s="8" t="s">
        <v>214</v>
      </c>
      <c r="D1200" s="8" t="s">
        <v>214</v>
      </c>
      <c r="E1200" s="9"/>
      <c r="F1200" s="1" t="s">
        <v>4928</v>
      </c>
      <c r="G1200" s="3" t="s">
        <v>4929</v>
      </c>
      <c r="H1200" s="3" t="s">
        <v>98</v>
      </c>
      <c r="I1200" s="1">
        <v>50</v>
      </c>
      <c r="J1200" s="1" t="s">
        <v>85</v>
      </c>
      <c r="K1200" s="1" t="s">
        <v>85</v>
      </c>
      <c r="L1200" s="1" t="s">
        <v>85</v>
      </c>
      <c r="M1200" s="1" t="s">
        <v>85</v>
      </c>
      <c r="N1200" s="3">
        <v>39422350.697000004</v>
      </c>
      <c r="O1200" s="10">
        <v>44270</v>
      </c>
      <c r="P1200" s="10">
        <v>44406</v>
      </c>
      <c r="Q1200" s="1">
        <v>-0.80884038597273111</v>
      </c>
      <c r="R1200" s="1">
        <v>-2.7475239196633305</v>
      </c>
      <c r="S1200" s="1">
        <v>-1.2432297406453685</v>
      </c>
      <c r="T1200" s="1">
        <v>-2.355761988843641</v>
      </c>
      <c r="U1200" s="1">
        <v>-6.9511417313449675</v>
      </c>
      <c r="V1200" s="1">
        <v>-4.6151544813324623</v>
      </c>
      <c r="W1200" s="1" t="s">
        <v>4930</v>
      </c>
      <c r="X1200" s="1">
        <v>175.97648620605469</v>
      </c>
      <c r="Y1200" s="1">
        <v>5.1270548543910444</v>
      </c>
      <c r="Z1200" s="11" t="s">
        <v>100</v>
      </c>
      <c r="AA1200" s="11" t="s">
        <v>100</v>
      </c>
      <c r="AB1200" s="1" t="s">
        <v>87</v>
      </c>
      <c r="AC1200" s="1">
        <v>82.137</v>
      </c>
      <c r="AD1200" s="1">
        <v>5.6489352995879232</v>
      </c>
      <c r="AE1200" s="1">
        <v>3.2924425190434325</v>
      </c>
      <c r="AF1200" s="11">
        <v>3.2924425190434325</v>
      </c>
      <c r="AG1200" s="1" t="s">
        <v>84</v>
      </c>
      <c r="AH1200" s="1">
        <v>3.4693902344734653</v>
      </c>
      <c r="AI1200" s="1" t="e">
        <v>#VALUE!</v>
      </c>
      <c r="AJ1200" s="11" t="e">
        <v>#VALUE!</v>
      </c>
      <c r="AK1200" s="1" t="s">
        <v>4924</v>
      </c>
      <c r="AL1200" s="1">
        <v>180.35609586999999</v>
      </c>
      <c r="AM1200" s="1">
        <v>238.7387514975095</v>
      </c>
      <c r="AN1200" s="1">
        <v>8.4518302654131219</v>
      </c>
      <c r="AO1200" s="1">
        <v>27.665982203969882</v>
      </c>
      <c r="AP1200" s="1">
        <v>226.8161952325847</v>
      </c>
      <c r="AQ1200" s="1" t="s">
        <v>177</v>
      </c>
      <c r="AR1200" s="3" t="s">
        <v>103</v>
      </c>
      <c r="AS1200" s="3">
        <v>173.49002822622231</v>
      </c>
      <c r="AT1200" s="1">
        <v>177.83328697426896</v>
      </c>
      <c r="AU1200" s="1" t="s">
        <v>104</v>
      </c>
      <c r="AV1200" s="1">
        <v>14.345032931876922</v>
      </c>
      <c r="AW1200" s="1" t="s">
        <v>4925</v>
      </c>
      <c r="AX1200" s="1" t="s">
        <v>104</v>
      </c>
      <c r="AY1200" s="1" t="s">
        <v>104</v>
      </c>
      <c r="AZ1200" s="1" t="s">
        <v>100</v>
      </c>
      <c r="BA1200" s="1" t="s">
        <v>100</v>
      </c>
      <c r="BB1200" s="1" t="s">
        <v>100</v>
      </c>
      <c r="BC1200" s="12" t="s">
        <v>104</v>
      </c>
      <c r="BD1200" s="1" t="s">
        <v>104</v>
      </c>
      <c r="BE1200" s="1" t="s">
        <v>100</v>
      </c>
      <c r="BF1200" s="1" t="s">
        <v>100</v>
      </c>
      <c r="BG1200" s="1" t="s">
        <v>104</v>
      </c>
      <c r="BH1200" s="1">
        <v>4.2874743326488707</v>
      </c>
      <c r="BI1200" s="1">
        <v>-20.216138280000024</v>
      </c>
      <c r="BJ1200" s="1">
        <v>-1.1639395200000138</v>
      </c>
      <c r="BK1200" s="1">
        <v>-3.3978061500000081</v>
      </c>
      <c r="BL1200" s="1">
        <v>-3.5064601800000048</v>
      </c>
      <c r="BM1200" s="1">
        <v>-1.2066066245052578</v>
      </c>
      <c r="BN1200" s="1">
        <v>179.35517240999999</v>
      </c>
      <c r="BO1200" s="1">
        <v>200.84631132000001</v>
      </c>
      <c r="BP1200" s="1">
        <v>95.34262253763454</v>
      </c>
      <c r="BQ1200" s="1">
        <v>1262.7719571104024</v>
      </c>
      <c r="BR1200" s="1" t="s">
        <v>177</v>
      </c>
      <c r="BS1200" s="1">
        <v>35.958932238193022</v>
      </c>
      <c r="BT1200" s="1" t="s">
        <v>104</v>
      </c>
      <c r="BU1200" s="1" t="s">
        <v>104</v>
      </c>
      <c r="BV1200" s="1" t="e">
        <v>#VALUE!</v>
      </c>
      <c r="BW1200" s="1">
        <v>229.25785428670778</v>
      </c>
    </row>
    <row r="1201" spans="1:75" x14ac:dyDescent="0.2">
      <c r="A1201" s="8" t="s">
        <v>4931</v>
      </c>
      <c r="B1201" s="4" t="s">
        <v>1782</v>
      </c>
      <c r="C1201" s="8" t="s">
        <v>214</v>
      </c>
      <c r="D1201" s="8" t="s">
        <v>214</v>
      </c>
      <c r="E1201" s="9"/>
      <c r="F1201" s="1" t="s">
        <v>4932</v>
      </c>
      <c r="G1201" s="3" t="s">
        <v>4933</v>
      </c>
      <c r="H1201" s="3" t="s">
        <v>1785</v>
      </c>
      <c r="I1201" s="1">
        <v>50</v>
      </c>
      <c r="J1201" s="1" t="s">
        <v>85</v>
      </c>
      <c r="K1201" s="1" t="s">
        <v>85</v>
      </c>
      <c r="L1201" s="1" t="s">
        <v>85</v>
      </c>
      <c r="M1201" s="1" t="s">
        <v>85</v>
      </c>
      <c r="N1201" s="3">
        <v>21523360</v>
      </c>
      <c r="O1201" s="10">
        <v>43516</v>
      </c>
      <c r="P1201" s="10">
        <v>39597</v>
      </c>
      <c r="Q1201" s="1">
        <v>-0.27513182877652032</v>
      </c>
      <c r="R1201" s="1">
        <v>-1.4623852455783126</v>
      </c>
      <c r="S1201" s="1">
        <v>0.69970737602143007</v>
      </c>
      <c r="T1201" s="1">
        <v>-1.3497561564559168</v>
      </c>
      <c r="U1201" s="1">
        <v>-3.4475087404141513</v>
      </c>
      <c r="V1201" s="1">
        <v>-1.0236122293814431</v>
      </c>
      <c r="W1201" s="1" t="s">
        <v>4934</v>
      </c>
      <c r="X1201" s="1">
        <v>193.25297546386719</v>
      </c>
      <c r="Y1201" s="1">
        <v>5.0747431958072085</v>
      </c>
      <c r="Z1201" s="11" t="s">
        <v>100</v>
      </c>
      <c r="AA1201" s="11" t="s">
        <v>100</v>
      </c>
      <c r="AB1201" s="1" t="s">
        <v>87</v>
      </c>
      <c r="AC1201" s="1">
        <v>84.162000000000006</v>
      </c>
      <c r="AD1201" s="1">
        <v>6.0170854607764124</v>
      </c>
      <c r="AE1201" s="1">
        <v>3.3814361245348241</v>
      </c>
      <c r="AF1201" s="11">
        <v>3.3814361245348241</v>
      </c>
      <c r="AG1201" s="1" t="s">
        <v>84</v>
      </c>
      <c r="AH1201" s="1">
        <v>3.694510308552645</v>
      </c>
      <c r="AI1201" s="1" t="e">
        <v>#VALUE!</v>
      </c>
      <c r="AJ1201" s="11" t="e">
        <v>#VALUE!</v>
      </c>
      <c r="AK1201" s="1" t="s">
        <v>4924</v>
      </c>
      <c r="AL1201" s="1">
        <v>200.54660903999999</v>
      </c>
      <c r="AM1201" s="1">
        <v>273.46641655528191</v>
      </c>
      <c r="AN1201" s="1">
        <v>12.809835830794214</v>
      </c>
      <c r="AO1201" s="1">
        <v>20.648870636550306</v>
      </c>
      <c r="AP1201" s="1">
        <v>261.63409019449546</v>
      </c>
      <c r="AQ1201" s="1" t="s">
        <v>177</v>
      </c>
      <c r="AR1201" s="3" t="s">
        <v>103</v>
      </c>
      <c r="AS1201" s="3">
        <v>193.08659508168665</v>
      </c>
      <c r="AT1201" s="1">
        <v>192.41365601349219</v>
      </c>
      <c r="AU1201" s="1" t="s">
        <v>104</v>
      </c>
      <c r="AV1201" s="1">
        <v>24.923274815132856</v>
      </c>
      <c r="AW1201" s="1" t="s">
        <v>4925</v>
      </c>
      <c r="AX1201" s="1" t="s">
        <v>104</v>
      </c>
      <c r="AY1201" s="1" t="s">
        <v>104</v>
      </c>
      <c r="AZ1201" s="1" t="s">
        <v>100</v>
      </c>
      <c r="BA1201" s="1" t="s">
        <v>100</v>
      </c>
      <c r="BB1201" s="1" t="s">
        <v>100</v>
      </c>
      <c r="BC1201" s="12" t="s">
        <v>104</v>
      </c>
      <c r="BD1201" s="1" t="s">
        <v>104</v>
      </c>
      <c r="BE1201" s="1" t="s">
        <v>100</v>
      </c>
      <c r="BF1201" s="1" t="s">
        <v>100</v>
      </c>
      <c r="BG1201" s="1" t="s">
        <v>104</v>
      </c>
      <c r="BH1201" s="1">
        <v>6.3518138261464747</v>
      </c>
      <c r="BI1201" s="1">
        <v>-26.981616160000016</v>
      </c>
      <c r="BJ1201" s="1">
        <v>-0.73939956000000961</v>
      </c>
      <c r="BK1201" s="1">
        <v>-7.2177538400000003</v>
      </c>
      <c r="BL1201" s="1">
        <v>-8.8092512500000169</v>
      </c>
      <c r="BM1201" s="1">
        <v>-1.6766668181848035</v>
      </c>
      <c r="BN1201" s="1">
        <v>200.13858658000001</v>
      </c>
      <c r="BO1201" s="1">
        <v>228.29252546999999</v>
      </c>
      <c r="BP1201" s="1">
        <v>98.550744669887351</v>
      </c>
      <c r="BQ1201" s="1">
        <v>1107.1788016533901</v>
      </c>
      <c r="BR1201" s="1" t="s">
        <v>177</v>
      </c>
      <c r="BS1201" s="1">
        <v>33.642710472279262</v>
      </c>
      <c r="BT1201" s="1">
        <v>197.02510000000001</v>
      </c>
      <c r="BU1201" s="1">
        <v>271.92282713999998</v>
      </c>
      <c r="BV1201" s="1">
        <v>95.298243118355884</v>
      </c>
      <c r="BW1201" s="1">
        <v>247.88337172178447</v>
      </c>
    </row>
    <row r="1202" spans="1:75" x14ac:dyDescent="0.2">
      <c r="A1202" s="8" t="s">
        <v>4935</v>
      </c>
      <c r="B1202" s="4" t="s">
        <v>587</v>
      </c>
      <c r="C1202" s="8" t="s">
        <v>1319</v>
      </c>
      <c r="D1202" s="8" t="s">
        <v>95</v>
      </c>
      <c r="E1202" s="9"/>
      <c r="F1202" s="1" t="s">
        <v>4936</v>
      </c>
      <c r="G1202" s="3" t="s">
        <v>4937</v>
      </c>
      <c r="H1202" s="3" t="s">
        <v>582</v>
      </c>
      <c r="I1202" s="1" t="s">
        <v>100</v>
      </c>
      <c r="J1202" s="1" t="s">
        <v>85</v>
      </c>
      <c r="K1202" s="1" t="s">
        <v>85</v>
      </c>
      <c r="L1202" s="1" t="s">
        <v>85</v>
      </c>
      <c r="M1202" s="1" t="s">
        <v>85</v>
      </c>
      <c r="N1202" s="3">
        <v>500000000</v>
      </c>
      <c r="O1202" s="10">
        <v>44084</v>
      </c>
      <c r="P1202" s="10">
        <v>43922</v>
      </c>
      <c r="Q1202" s="1">
        <v>0.19379911167984876</v>
      </c>
      <c r="R1202" s="1">
        <v>0.78552153640922828</v>
      </c>
      <c r="S1202" s="1">
        <v>2.0656379962527227</v>
      </c>
      <c r="T1202" s="1">
        <v>0.18895480342364657</v>
      </c>
      <c r="U1202" s="1">
        <v>0.62104763561732224</v>
      </c>
      <c r="V1202" s="1">
        <v>1.5160467312387071</v>
      </c>
      <c r="W1202" s="1" t="s">
        <v>4938</v>
      </c>
      <c r="X1202" s="1">
        <v>9.2505435943603516</v>
      </c>
      <c r="Y1202" s="1">
        <v>2.7112021110176099</v>
      </c>
      <c r="Z1202" s="11">
        <v>2.2336999999999999E-2</v>
      </c>
      <c r="AA1202" s="11">
        <v>0.39142756038585969</v>
      </c>
      <c r="AB1202" s="1" t="s">
        <v>87</v>
      </c>
      <c r="AC1202" s="1">
        <v>99.061999999999998</v>
      </c>
      <c r="AD1202" s="1">
        <v>5.052387640928715</v>
      </c>
      <c r="AE1202" s="1">
        <v>4.0743093456242239</v>
      </c>
      <c r="AF1202" s="11">
        <v>4.0743093456242239</v>
      </c>
      <c r="AG1202" s="1" t="s">
        <v>84</v>
      </c>
      <c r="AH1202" s="1">
        <v>7.7201536957923178</v>
      </c>
      <c r="AI1202" s="1" t="e">
        <v>#VALUE!</v>
      </c>
      <c r="AJ1202" s="11" t="e">
        <v>#VALUE!</v>
      </c>
      <c r="AK1202" s="1" t="s">
        <v>4939</v>
      </c>
      <c r="AL1202" s="1">
        <v>10.41235573</v>
      </c>
      <c r="AM1202" s="1">
        <v>157.52110186059934</v>
      </c>
      <c r="AN1202" s="1">
        <v>40.392078165386806</v>
      </c>
      <c r="AO1202" s="1">
        <v>0.70636550308008217</v>
      </c>
      <c r="AP1202" s="1">
        <v>115.45013893015981</v>
      </c>
      <c r="AQ1202" s="1" t="s">
        <v>707</v>
      </c>
      <c r="AR1202" s="3" t="s">
        <v>103</v>
      </c>
      <c r="AS1202" s="3">
        <v>5.3873306911519592</v>
      </c>
      <c r="AT1202" s="1">
        <v>6.3159572120436991</v>
      </c>
      <c r="AU1202" s="1">
        <v>-19.764216069546279</v>
      </c>
      <c r="AV1202" s="1">
        <v>-46.430011393399575</v>
      </c>
      <c r="AW1202" s="1" t="s">
        <v>4940</v>
      </c>
      <c r="AX1202" s="1">
        <v>3.6166269999999998</v>
      </c>
      <c r="AY1202" s="1">
        <v>-5.5373539999999997</v>
      </c>
      <c r="AZ1202" s="1">
        <v>30.93</v>
      </c>
      <c r="BA1202" s="1">
        <v>25</v>
      </c>
      <c r="BB1202" s="1">
        <v>28.83</v>
      </c>
      <c r="BC1202" s="12">
        <v>0.64586846543001664</v>
      </c>
      <c r="BD1202" s="1">
        <v>282.14132103588503</v>
      </c>
      <c r="BE1202" s="1">
        <v>53.90136207885331</v>
      </c>
      <c r="BF1202" s="1">
        <v>30.761509400531303</v>
      </c>
      <c r="BG1202" s="1">
        <v>-9.8635009535239018</v>
      </c>
      <c r="BH1202" s="1">
        <v>4.7830253251197812</v>
      </c>
      <c r="BI1202" s="1">
        <v>-46.476838979999997</v>
      </c>
      <c r="BJ1202" s="1">
        <v>2.3037572799999992</v>
      </c>
      <c r="BK1202" s="1">
        <v>-2.1479981400000003</v>
      </c>
      <c r="BL1202" s="1">
        <v>-27.045135930000001</v>
      </c>
      <c r="BM1202" s="1">
        <v>-1.6971831896959977</v>
      </c>
      <c r="BN1202" s="1">
        <v>6.5544578800000002</v>
      </c>
      <c r="BO1202" s="1">
        <v>45.770209319999999</v>
      </c>
      <c r="BP1202" s="1">
        <v>90.162376829875171</v>
      </c>
      <c r="BQ1202" s="1">
        <v>69.27389255785954</v>
      </c>
      <c r="BR1202" s="1" t="s">
        <v>707</v>
      </c>
      <c r="BS1202" s="1">
        <v>0.70636550308008217</v>
      </c>
      <c r="BT1202" s="1">
        <v>6.5544578800000002</v>
      </c>
      <c r="BU1202" s="1">
        <v>161.88279353999999</v>
      </c>
      <c r="BV1202" s="1">
        <v>97.516294864290188</v>
      </c>
      <c r="BW1202" s="1">
        <v>18.683429791869685</v>
      </c>
    </row>
    <row r="1203" spans="1:75" x14ac:dyDescent="0.2">
      <c r="A1203" s="8" t="s">
        <v>4941</v>
      </c>
      <c r="B1203" s="4" t="s">
        <v>135</v>
      </c>
      <c r="C1203" s="8" t="s">
        <v>1319</v>
      </c>
      <c r="D1203" s="8" t="s">
        <v>95</v>
      </c>
      <c r="E1203" s="9"/>
      <c r="F1203" s="1" t="s">
        <v>4942</v>
      </c>
      <c r="G1203" s="3" t="s">
        <v>4943</v>
      </c>
      <c r="H1203" s="3" t="s">
        <v>138</v>
      </c>
      <c r="I1203" s="1" t="s">
        <v>100</v>
      </c>
      <c r="J1203" s="1" t="s">
        <v>85</v>
      </c>
      <c r="K1203" s="1" t="s">
        <v>85</v>
      </c>
      <c r="L1203" s="1" t="s">
        <v>85</v>
      </c>
      <c r="M1203" s="1" t="s">
        <v>85</v>
      </c>
      <c r="N1203" s="3">
        <v>600000000</v>
      </c>
      <c r="O1203" s="10">
        <v>44245</v>
      </c>
      <c r="P1203" s="10">
        <v>42943</v>
      </c>
      <c r="Q1203" s="1">
        <v>0.46795357615576627</v>
      </c>
      <c r="R1203" s="1">
        <v>1.1773709215177508</v>
      </c>
      <c r="S1203" s="1">
        <v>3.0959996768089582</v>
      </c>
      <c r="T1203" s="1">
        <v>0.13550142808917975</v>
      </c>
      <c r="U1203" s="1">
        <v>9.0549972840681114E-2</v>
      </c>
      <c r="V1203" s="1">
        <v>1.965380856084642</v>
      </c>
      <c r="W1203" s="1" t="s">
        <v>3479</v>
      </c>
      <c r="X1203" s="1">
        <v>29.915386199951172</v>
      </c>
      <c r="Y1203" s="1">
        <v>2.9815031539413623</v>
      </c>
      <c r="Z1203" s="11">
        <v>0.33813399999999999</v>
      </c>
      <c r="AA1203" s="11">
        <v>0.79763034541862066</v>
      </c>
      <c r="AB1203" s="1" t="s">
        <v>87</v>
      </c>
      <c r="AC1203" s="1">
        <v>96.763000000000005</v>
      </c>
      <c r="AD1203" s="1">
        <v>4.8806520848167469</v>
      </c>
      <c r="AE1203" s="1">
        <v>3.3577167159053296</v>
      </c>
      <c r="AF1203" s="11">
        <v>3.3577167159053296</v>
      </c>
      <c r="AG1203" s="1" t="s">
        <v>84</v>
      </c>
      <c r="AH1203" s="1">
        <v>4.3629040455464558</v>
      </c>
      <c r="AI1203" s="1" t="e">
        <v>#VALUE!</v>
      </c>
      <c r="AJ1203" s="11" t="e">
        <v>#VALUE!</v>
      </c>
      <c r="AK1203" s="1" t="s">
        <v>4939</v>
      </c>
      <c r="AL1203" s="1">
        <v>34.661465919999998</v>
      </c>
      <c r="AM1203" s="1">
        <v>161.31004151535203</v>
      </c>
      <c r="AN1203" s="1">
        <v>25.219378584389801</v>
      </c>
      <c r="AO1203" s="1">
        <v>2.6502395619438741</v>
      </c>
      <c r="AP1203" s="1">
        <v>140.57176228173026</v>
      </c>
      <c r="AQ1203" s="1" t="s">
        <v>707</v>
      </c>
      <c r="AR1203" s="3" t="s">
        <v>103</v>
      </c>
      <c r="AS1203" s="3">
        <v>26.337316828644219</v>
      </c>
      <c r="AT1203" s="1">
        <v>27.509058090311676</v>
      </c>
      <c r="AU1203" s="1">
        <v>-31.567397331875526</v>
      </c>
      <c r="AV1203" s="1">
        <v>-46.101500377849987</v>
      </c>
      <c r="AW1203" s="1" t="s">
        <v>4940</v>
      </c>
      <c r="AX1203" s="1">
        <v>3.6166269999999998</v>
      </c>
      <c r="AY1203" s="1">
        <v>-5.5373539999999997</v>
      </c>
      <c r="AZ1203" s="1">
        <v>30.93</v>
      </c>
      <c r="BA1203" s="1">
        <v>25</v>
      </c>
      <c r="BB1203" s="1">
        <v>28.83</v>
      </c>
      <c r="BC1203" s="12">
        <v>0.64586846543001664</v>
      </c>
      <c r="BD1203" s="1">
        <v>282.14132103588503</v>
      </c>
      <c r="BE1203" s="1">
        <v>53.90136207885331</v>
      </c>
      <c r="BF1203" s="1">
        <v>30.761509400531303</v>
      </c>
      <c r="BG1203" s="1">
        <v>-9.8635009535239018</v>
      </c>
      <c r="BH1203" s="1">
        <v>4.3422313483915129</v>
      </c>
      <c r="BI1203" s="1">
        <v>-55.941843520000006</v>
      </c>
      <c r="BJ1203" s="1">
        <v>-3.9718122100000031</v>
      </c>
      <c r="BK1203" s="1">
        <v>-11.824318890000001</v>
      </c>
      <c r="BL1203" s="1">
        <v>-30.402684360000009</v>
      </c>
      <c r="BM1203" s="1">
        <v>-2.0072272636729469</v>
      </c>
      <c r="BN1203" s="1">
        <v>34.327332630000001</v>
      </c>
      <c r="BO1203" s="1">
        <v>95.114457810000005</v>
      </c>
      <c r="BP1203" s="1">
        <v>99.45032226970666</v>
      </c>
      <c r="BQ1203" s="1">
        <v>248.21337321441206</v>
      </c>
      <c r="BR1203" s="1" t="s">
        <v>707</v>
      </c>
      <c r="BS1203" s="1">
        <v>2.6502395619438741</v>
      </c>
      <c r="BT1203" s="1" t="s">
        <v>104</v>
      </c>
      <c r="BU1203" s="1" t="s">
        <v>104</v>
      </c>
      <c r="BV1203" s="1" t="e">
        <v>#VALUE!</v>
      </c>
      <c r="BW1203" s="1">
        <v>49.442206123194445</v>
      </c>
    </row>
    <row r="1204" spans="1:75" x14ac:dyDescent="0.2">
      <c r="A1204" s="8" t="s">
        <v>4944</v>
      </c>
      <c r="B1204" s="4" t="s">
        <v>222</v>
      </c>
      <c r="C1204" s="8" t="s">
        <v>1319</v>
      </c>
      <c r="D1204" s="8" t="s">
        <v>95</v>
      </c>
      <c r="E1204" s="9"/>
      <c r="F1204" s="1" t="s">
        <v>4945</v>
      </c>
      <c r="G1204" s="3" t="s">
        <v>4946</v>
      </c>
      <c r="H1204" s="3" t="s">
        <v>227</v>
      </c>
      <c r="I1204" s="1" t="s">
        <v>100</v>
      </c>
      <c r="J1204" s="1" t="s">
        <v>85</v>
      </c>
      <c r="K1204" s="1" t="s">
        <v>85</v>
      </c>
      <c r="L1204" s="1" t="s">
        <v>85</v>
      </c>
      <c r="M1204" s="1" t="s">
        <v>85</v>
      </c>
      <c r="N1204" s="3">
        <v>400000000</v>
      </c>
      <c r="O1204" s="10">
        <v>44460</v>
      </c>
      <c r="P1204" s="10">
        <v>44300</v>
      </c>
      <c r="Q1204" s="1">
        <v>0.25117409219683751</v>
      </c>
      <c r="R1204" s="1">
        <v>0.90992152965754247</v>
      </c>
      <c r="S1204" s="1">
        <v>2.2472650207481903</v>
      </c>
      <c r="T1204" s="1">
        <v>0.15934297220550064</v>
      </c>
      <c r="U1204" s="1">
        <v>0.4178877312924989</v>
      </c>
      <c r="V1204" s="1">
        <v>1.7131690855889614</v>
      </c>
      <c r="W1204" s="1" t="s">
        <v>2593</v>
      </c>
      <c r="X1204" s="1">
        <v>25.833166122436523</v>
      </c>
      <c r="Y1204" s="1">
        <v>2.8770283440882811</v>
      </c>
      <c r="Z1204" s="11">
        <v>8.9160000000000003E-2</v>
      </c>
      <c r="AA1204" s="11">
        <v>0.37023978916288502</v>
      </c>
      <c r="AB1204" s="1" t="s">
        <v>87</v>
      </c>
      <c r="AC1204" s="1">
        <v>98.622</v>
      </c>
      <c r="AD1204" s="1">
        <v>4.966655535304012</v>
      </c>
      <c r="AE1204" s="1">
        <v>3.7086991976563364</v>
      </c>
      <c r="AF1204" s="11">
        <v>3.7086991976563364</v>
      </c>
      <c r="AG1204" s="1" t="s">
        <v>84</v>
      </c>
      <c r="AH1204" s="1">
        <v>5.5909979422913718</v>
      </c>
      <c r="AI1204" s="1" t="e">
        <v>#VALUE!</v>
      </c>
      <c r="AJ1204" s="11" t="e">
        <v>#VALUE!</v>
      </c>
      <c r="AK1204" s="1" t="s">
        <v>4939</v>
      </c>
      <c r="AL1204" s="1">
        <v>27.310719120000002</v>
      </c>
      <c r="AM1204" s="1">
        <v>161.10868755042139</v>
      </c>
      <c r="AN1204" s="1">
        <v>35.323891247460367</v>
      </c>
      <c r="AO1204" s="1">
        <v>1.2402464065708418</v>
      </c>
      <c r="AP1204" s="1">
        <v>123.16214608238361</v>
      </c>
      <c r="AQ1204" s="1" t="s">
        <v>707</v>
      </c>
      <c r="AR1204" s="3" t="s">
        <v>103</v>
      </c>
      <c r="AS1204" s="3">
        <v>24.113207026762005</v>
      </c>
      <c r="AT1204" s="1">
        <v>24.975668735819177</v>
      </c>
      <c r="AU1204" s="1">
        <v>-11.342104460810543</v>
      </c>
      <c r="AV1204" s="1">
        <v>-31.519198657839542</v>
      </c>
      <c r="AW1204" s="13" t="s">
        <v>4940</v>
      </c>
      <c r="AX1204" s="1">
        <v>3.6166269999999998</v>
      </c>
      <c r="AY1204" s="1">
        <v>-5.5373539999999997</v>
      </c>
      <c r="AZ1204" s="1">
        <v>30.93</v>
      </c>
      <c r="BA1204" s="1">
        <v>25</v>
      </c>
      <c r="BB1204" s="1">
        <v>28.83</v>
      </c>
      <c r="BC1204" s="12">
        <v>0.64586846543001664</v>
      </c>
      <c r="BD1204" s="1">
        <v>282.14132103588503</v>
      </c>
      <c r="BE1204" s="1">
        <v>53.90136207885331</v>
      </c>
      <c r="BF1204" s="1">
        <v>30.761509400531303</v>
      </c>
      <c r="BG1204" s="1">
        <v>-9.8635009535239018</v>
      </c>
      <c r="BH1204" s="1">
        <v>3.7535934291581108</v>
      </c>
      <c r="BI1204" s="1">
        <v>-36.684999990000001</v>
      </c>
      <c r="BJ1204" s="1">
        <v>-1.8368360799999977</v>
      </c>
      <c r="BK1204" s="1">
        <v>-5.2395347100000009</v>
      </c>
      <c r="BL1204" s="1">
        <v>-19.482246179999997</v>
      </c>
      <c r="BM1204" s="1">
        <v>-1.679357588936836</v>
      </c>
      <c r="BN1204" s="1">
        <v>27.310719120000002</v>
      </c>
      <c r="BO1204" s="1">
        <v>80.478762570000001</v>
      </c>
      <c r="BP1204" s="1">
        <v>100</v>
      </c>
      <c r="BQ1204" s="1">
        <v>119.78337985425469</v>
      </c>
      <c r="BR1204" s="1" t="s">
        <v>707</v>
      </c>
      <c r="BS1204" s="1">
        <v>1.2402464065708418</v>
      </c>
      <c r="BT1204" s="1" t="s">
        <v>104</v>
      </c>
      <c r="BU1204" s="1" t="s">
        <v>104</v>
      </c>
      <c r="BV1204" s="1" t="e">
        <v>#VALUE!</v>
      </c>
      <c r="BW1204" s="1">
        <v>41.320753273357241</v>
      </c>
    </row>
    <row r="1205" spans="1:75" x14ac:dyDescent="0.2">
      <c r="A1205" s="8" t="s">
        <v>4947</v>
      </c>
      <c r="B1205" s="4"/>
      <c r="C1205" s="8" t="s">
        <v>1319</v>
      </c>
      <c r="D1205" s="8"/>
      <c r="E1205" s="9" t="s">
        <v>81</v>
      </c>
      <c r="F1205" s="1" t="s">
        <v>4948</v>
      </c>
      <c r="G1205" s="3" t="s">
        <v>4949</v>
      </c>
      <c r="H1205" s="3" t="s">
        <v>84</v>
      </c>
      <c r="I1205" s="1">
        <v>12.5</v>
      </c>
      <c r="J1205" s="1" t="s">
        <v>85</v>
      </c>
      <c r="K1205" s="1" t="s">
        <v>85</v>
      </c>
      <c r="L1205" s="1" t="s">
        <v>85</v>
      </c>
      <c r="M1205" s="1" t="s">
        <v>85</v>
      </c>
      <c r="N1205" s="3">
        <v>750000000</v>
      </c>
      <c r="O1205" s="10">
        <v>44277</v>
      </c>
      <c r="P1205" s="10" t="e">
        <v>#VALUE!</v>
      </c>
      <c r="Q1205" s="1">
        <v>0.66494289473557622</v>
      </c>
      <c r="R1205" s="1">
        <v>1.3747779180571129</v>
      </c>
      <c r="S1205" s="1">
        <v>3.7206666634492347</v>
      </c>
      <c r="T1205" s="1" t="e">
        <v>#VALUE!</v>
      </c>
      <c r="U1205" s="1" t="e">
        <v>#VALUE!</v>
      </c>
      <c r="V1205" s="1" t="e">
        <v>#VALUE!</v>
      </c>
      <c r="W1205" s="1" t="s">
        <v>3867</v>
      </c>
      <c r="X1205" s="1">
        <v>67.168418884277344</v>
      </c>
      <c r="Y1205" s="1">
        <v>4.3716204557004996</v>
      </c>
      <c r="Z1205" s="11">
        <v>-5.8291999999999997E-2</v>
      </c>
      <c r="AA1205" s="11">
        <v>0.40940758718632786</v>
      </c>
      <c r="AB1205" s="1" t="s">
        <v>87</v>
      </c>
      <c r="AC1205" s="1">
        <v>93.98</v>
      </c>
      <c r="AD1205" s="1">
        <v>4.7898415630962408</v>
      </c>
      <c r="AE1205" s="1" t="s">
        <v>84</v>
      </c>
      <c r="AF1205" s="11" t="s">
        <v>84</v>
      </c>
      <c r="AG1205" s="1" t="s">
        <v>84</v>
      </c>
      <c r="AH1205" s="1" t="s">
        <v>84</v>
      </c>
      <c r="AI1205" s="1" t="e">
        <v>#VALUE!</v>
      </c>
      <c r="AJ1205" s="11" t="e">
        <v>#VALUE!</v>
      </c>
      <c r="AK1205" s="1" t="s">
        <v>4939</v>
      </c>
      <c r="AL1205" s="1">
        <v>96.354629516601563</v>
      </c>
      <c r="AM1205" s="1">
        <v>97.509942826937007</v>
      </c>
      <c r="AN1205" s="1">
        <v>11.078628025672117</v>
      </c>
      <c r="AO1205" s="1">
        <v>2.729637234770705</v>
      </c>
      <c r="AP1205" s="1">
        <v>87.573201808535757</v>
      </c>
      <c r="AQ1205" s="1" t="s">
        <v>102</v>
      </c>
      <c r="AR1205" s="3" t="s">
        <v>90</v>
      </c>
      <c r="AS1205" s="3">
        <v>61.551839971910653</v>
      </c>
      <c r="AT1205" s="1">
        <v>170.95851754187979</v>
      </c>
      <c r="AU1205" s="1">
        <v>110.54726189167559</v>
      </c>
      <c r="AV1205" s="1">
        <v>96.624866777660941</v>
      </c>
      <c r="AW1205" s="13" t="s">
        <v>4950</v>
      </c>
      <c r="AX1205" s="1">
        <v>-6.9229139999999996</v>
      </c>
      <c r="AY1205" s="1">
        <v>0</v>
      </c>
      <c r="AZ1205" s="1">
        <v>1604</v>
      </c>
      <c r="BA1205" s="1">
        <v>1205</v>
      </c>
      <c r="BB1205" s="1">
        <v>1394.5</v>
      </c>
      <c r="BC1205" s="12">
        <v>0.47493734335839599</v>
      </c>
      <c r="BD1205" s="1">
        <v>282.14132103588503</v>
      </c>
      <c r="BE1205" s="1">
        <v>53.90136207885331</v>
      </c>
      <c r="BF1205" s="1">
        <v>30.761509400531303</v>
      </c>
      <c r="BG1205" s="1">
        <v>-9.8635009535239018</v>
      </c>
      <c r="BH1205" s="1">
        <v>4.2683093771389462</v>
      </c>
      <c r="BI1205" s="1">
        <v>12.912767225521677</v>
      </c>
      <c r="BJ1205" s="1">
        <v>4.3232613019994943</v>
      </c>
      <c r="BK1205" s="1">
        <v>-9.959800739082425E-3</v>
      </c>
      <c r="BL1205" s="1">
        <v>5.9168787970651522</v>
      </c>
      <c r="BM1205" s="1">
        <v>0.62203729144502262</v>
      </c>
      <c r="BN1205" s="1">
        <v>68.231727196590526</v>
      </c>
      <c r="BO1205" s="1">
        <v>128.06596113486788</v>
      </c>
      <c r="BP1205" s="1">
        <v>52.998642300624219</v>
      </c>
      <c r="BQ1205" s="1">
        <v>245.51566276002745</v>
      </c>
      <c r="BR1205" s="1" t="s">
        <v>102</v>
      </c>
      <c r="BS1205" s="1">
        <v>2.729637234770705</v>
      </c>
      <c r="BT1205" s="1" t="s">
        <v>104</v>
      </c>
      <c r="BU1205" s="1" t="s">
        <v>104</v>
      </c>
      <c r="BV1205" s="1" t="e">
        <v>#VALUE!</v>
      </c>
      <c r="BW1205" s="1">
        <v>92.983260755636778</v>
      </c>
    </row>
    <row r="1206" spans="1:75" x14ac:dyDescent="0.2">
      <c r="A1206" s="8" t="s">
        <v>4951</v>
      </c>
      <c r="B1206" s="4"/>
      <c r="C1206" s="8" t="s">
        <v>1319</v>
      </c>
      <c r="D1206" s="8"/>
      <c r="E1206" s="9" t="s">
        <v>81</v>
      </c>
      <c r="F1206" s="1" t="s">
        <v>4952</v>
      </c>
      <c r="G1206" s="3" t="s">
        <v>4953</v>
      </c>
      <c r="H1206" s="3" t="s">
        <v>84</v>
      </c>
      <c r="I1206" s="1">
        <v>12.5</v>
      </c>
      <c r="J1206" s="1" t="s">
        <v>85</v>
      </c>
      <c r="K1206" s="1" t="s">
        <v>85</v>
      </c>
      <c r="L1206" s="1" t="s">
        <v>85</v>
      </c>
      <c r="M1206" s="1" t="s">
        <v>85</v>
      </c>
      <c r="N1206" s="3">
        <v>1000000000</v>
      </c>
      <c r="O1206" s="10">
        <v>44623</v>
      </c>
      <c r="P1206" s="10" t="e">
        <v>#VALUE!</v>
      </c>
      <c r="Q1206" s="1">
        <v>0.47041466490038708</v>
      </c>
      <c r="R1206" s="1">
        <v>1.1201359765449004</v>
      </c>
      <c r="S1206" s="1">
        <v>2.741259707188104</v>
      </c>
      <c r="T1206" s="1" t="e">
        <v>#VALUE!</v>
      </c>
      <c r="U1206" s="1" t="e">
        <v>#VALUE!</v>
      </c>
      <c r="V1206" s="1" t="e">
        <v>#VALUE!</v>
      </c>
      <c r="W1206" s="1" t="s">
        <v>4954</v>
      </c>
      <c r="X1206" s="1">
        <v>56.198314666748047</v>
      </c>
      <c r="Y1206" s="1">
        <v>4.3579739522705987</v>
      </c>
      <c r="Z1206" s="11">
        <v>2.7231000000000002E-2</v>
      </c>
      <c r="AA1206" s="11">
        <v>-1.6553204661606813E-2</v>
      </c>
      <c r="AB1206" s="1" t="s">
        <v>87</v>
      </c>
      <c r="AC1206" s="1">
        <v>97.072000000000003</v>
      </c>
      <c r="AD1206" s="1">
        <v>4.7080435801202647</v>
      </c>
      <c r="AE1206" s="1" t="s">
        <v>84</v>
      </c>
      <c r="AF1206" s="11" t="s">
        <v>84</v>
      </c>
      <c r="AG1206" s="1" t="s">
        <v>84</v>
      </c>
      <c r="AH1206" s="1" t="s">
        <v>84</v>
      </c>
      <c r="AI1206" s="1" t="e">
        <v>#VALUE!</v>
      </c>
      <c r="AJ1206" s="11" t="e">
        <v>#VALUE!</v>
      </c>
      <c r="AK1206" s="1" t="s">
        <v>4939</v>
      </c>
      <c r="AL1206" s="1">
        <v>81.014892578125</v>
      </c>
      <c r="AM1206" s="1">
        <v>62.376359999999998</v>
      </c>
      <c r="AN1206" s="1">
        <v>4.6253023574964089</v>
      </c>
      <c r="AO1206" s="1">
        <v>1.6892539356605065</v>
      </c>
      <c r="AP1206" s="1">
        <v>63.77953877705756</v>
      </c>
      <c r="AQ1206" s="1" t="s">
        <v>102</v>
      </c>
      <c r="AR1206" s="3" t="s">
        <v>90</v>
      </c>
      <c r="AS1206" s="3">
        <v>48.176946107305874</v>
      </c>
      <c r="AT1206" s="1">
        <v>175.21471146054824</v>
      </c>
      <c r="AU1206" s="1">
        <v>128.31656835225371</v>
      </c>
      <c r="AV1206" s="1">
        <v>111.84174403588418</v>
      </c>
      <c r="AW1206" s="13" t="s">
        <v>4950</v>
      </c>
      <c r="AX1206" s="1">
        <v>-6.9229139999999996</v>
      </c>
      <c r="AY1206" s="1">
        <v>0</v>
      </c>
      <c r="AZ1206" s="1">
        <v>1604</v>
      </c>
      <c r="BA1206" s="1">
        <v>1205</v>
      </c>
      <c r="BB1206" s="1">
        <v>1394.5</v>
      </c>
      <c r="BC1206" s="12">
        <v>0.47493734335839599</v>
      </c>
      <c r="BD1206" s="1">
        <v>65.217500854482665</v>
      </c>
      <c r="BE1206" s="1">
        <v>53.90136207885331</v>
      </c>
      <c r="BF1206" s="1">
        <v>30.761509400531303</v>
      </c>
      <c r="BG1206" s="1">
        <v>-0.48903244687597325</v>
      </c>
      <c r="BH1206" s="1">
        <v>3.3073237508555784</v>
      </c>
      <c r="BI1206" s="1">
        <v>6.9299482925218996</v>
      </c>
      <c r="BJ1206" s="1">
        <v>-1.0247491254727237</v>
      </c>
      <c r="BK1206" s="1">
        <v>0.65871436504823322</v>
      </c>
      <c r="BL1206" s="1">
        <v>12.018100777067531</v>
      </c>
      <c r="BM1206" s="1">
        <v>0.45133090342195048</v>
      </c>
      <c r="BN1206" s="1">
        <v>54.511443002818453</v>
      </c>
      <c r="BO1206" s="1">
        <v>113.62868824096486</v>
      </c>
      <c r="BP1206" s="1">
        <v>55.167989529043979</v>
      </c>
      <c r="BQ1206" s="1">
        <v>158.37704133652153</v>
      </c>
      <c r="BR1206" s="1" t="s">
        <v>102</v>
      </c>
      <c r="BS1206" s="1">
        <v>1.6892539356605065</v>
      </c>
      <c r="BT1206" s="1" t="s">
        <v>104</v>
      </c>
      <c r="BU1206" s="1" t="s">
        <v>104</v>
      </c>
      <c r="BV1206" s="1" t="e">
        <v>#VALUE!</v>
      </c>
      <c r="BW1206" s="1">
        <v>76.913832479400554</v>
      </c>
    </row>
    <row r="1207" spans="1:75" x14ac:dyDescent="0.2">
      <c r="A1207" s="8" t="s">
        <v>4955</v>
      </c>
      <c r="B1207" s="4"/>
      <c r="C1207" s="8" t="s">
        <v>1319</v>
      </c>
      <c r="D1207" s="8"/>
      <c r="E1207" s="9" t="s">
        <v>81</v>
      </c>
      <c r="F1207" s="1" t="s">
        <v>4956</v>
      </c>
      <c r="G1207" s="3" t="s">
        <v>4957</v>
      </c>
      <c r="H1207" s="3" t="s">
        <v>84</v>
      </c>
      <c r="I1207" s="1">
        <v>17.5</v>
      </c>
      <c r="J1207" s="1" t="s">
        <v>85</v>
      </c>
      <c r="K1207" s="1" t="s">
        <v>85</v>
      </c>
      <c r="L1207" s="1" t="s">
        <v>85</v>
      </c>
      <c r="M1207" s="1" t="s">
        <v>85</v>
      </c>
      <c r="N1207" s="3">
        <v>750000000</v>
      </c>
      <c r="O1207" s="10">
        <v>44623</v>
      </c>
      <c r="P1207" s="10" t="e">
        <v>#VALUE!</v>
      </c>
      <c r="Q1207" s="1">
        <v>1.5300391832789195</v>
      </c>
      <c r="R1207" s="1">
        <v>2.3178655670451409</v>
      </c>
      <c r="S1207" s="1">
        <v>4.716577234410857</v>
      </c>
      <c r="T1207" s="1" t="e">
        <v>#VALUE!</v>
      </c>
      <c r="U1207" s="1" t="e">
        <v>#VALUE!</v>
      </c>
      <c r="V1207" s="1" t="e">
        <v>#VALUE!</v>
      </c>
      <c r="W1207" s="1" t="s">
        <v>4958</v>
      </c>
      <c r="X1207" s="1">
        <v>81.658683776855469</v>
      </c>
      <c r="Y1207" s="1">
        <v>4.7874438044992536</v>
      </c>
      <c r="Z1207" s="11">
        <v>0.26294400000000001</v>
      </c>
      <c r="AA1207" s="11">
        <v>-0.48521268404768669</v>
      </c>
      <c r="AB1207" s="1" t="s">
        <v>87</v>
      </c>
      <c r="AC1207" s="1">
        <v>89.704999999999998</v>
      </c>
      <c r="AD1207" s="1">
        <v>4.6792958217974894</v>
      </c>
      <c r="AE1207" s="1" t="s">
        <v>84</v>
      </c>
      <c r="AF1207" s="11" t="s">
        <v>84</v>
      </c>
      <c r="AG1207" s="1" t="s">
        <v>84</v>
      </c>
      <c r="AH1207" s="1" t="s">
        <v>84</v>
      </c>
      <c r="AI1207" s="1" t="e">
        <v>#VALUE!</v>
      </c>
      <c r="AJ1207" s="11" t="e">
        <v>#VALUE!</v>
      </c>
      <c r="AK1207" s="1" t="s">
        <v>4939</v>
      </c>
      <c r="AL1207" s="1">
        <v>129.655517578125</v>
      </c>
      <c r="AM1207" s="1">
        <v>89.632942</v>
      </c>
      <c r="AN1207" s="1">
        <v>5.6407601585331122</v>
      </c>
      <c r="AO1207" s="1">
        <v>6.6913073237508556</v>
      </c>
      <c r="AP1207" s="1">
        <v>83.689957784570581</v>
      </c>
      <c r="AQ1207" s="1" t="s">
        <v>102</v>
      </c>
      <c r="AR1207" s="3" t="s">
        <v>90</v>
      </c>
      <c r="AS1207" s="3">
        <v>80.004535932326476</v>
      </c>
      <c r="AT1207" s="1">
        <v>175.08980727838943</v>
      </c>
      <c r="AU1207" s="1">
        <v>90.016071449011065</v>
      </c>
      <c r="AV1207" s="1">
        <v>72.156564819224926</v>
      </c>
      <c r="AW1207" s="13" t="s">
        <v>4950</v>
      </c>
      <c r="AX1207" s="1">
        <v>-6.9229139999999996</v>
      </c>
      <c r="AY1207" s="1">
        <v>0</v>
      </c>
      <c r="AZ1207" s="1">
        <v>1604</v>
      </c>
      <c r="BA1207" s="1">
        <v>1205</v>
      </c>
      <c r="BB1207" s="1">
        <v>1394.5</v>
      </c>
      <c r="BC1207" s="12">
        <v>0.47493734335839599</v>
      </c>
      <c r="BD1207" s="1">
        <v>65.217500854482665</v>
      </c>
      <c r="BE1207" s="1">
        <v>53.90136207885331</v>
      </c>
      <c r="BF1207" s="1">
        <v>30.761509400531303</v>
      </c>
      <c r="BG1207" s="1">
        <v>-0.48903244687597325</v>
      </c>
      <c r="BH1207" s="1">
        <v>3.3073237508555784</v>
      </c>
      <c r="BI1207" s="1">
        <v>28.774146358643776</v>
      </c>
      <c r="BJ1207" s="1">
        <v>3.0335709464985854</v>
      </c>
      <c r="BK1207" s="1">
        <v>-5.681286202613606</v>
      </c>
      <c r="BL1207" s="1">
        <v>11.377276151454438</v>
      </c>
      <c r="BM1207" s="1">
        <v>1.0063353404684547</v>
      </c>
      <c r="BN1207" s="1">
        <v>103.87585252373634</v>
      </c>
      <c r="BO1207" s="1">
        <v>179.44371617776289</v>
      </c>
      <c r="BP1207" s="1">
        <v>65.885412385857464</v>
      </c>
      <c r="BQ1207" s="1">
        <v>532.6363790720734</v>
      </c>
      <c r="BR1207" s="1" t="s">
        <v>102</v>
      </c>
      <c r="BS1207" s="1">
        <v>6.6913073237508556</v>
      </c>
      <c r="BT1207" s="1" t="s">
        <v>104</v>
      </c>
      <c r="BU1207" s="1" t="s">
        <v>104</v>
      </c>
      <c r="BV1207" s="1" t="e">
        <v>#VALUE!</v>
      </c>
      <c r="BW1207" s="1">
        <v>124.61716740001206</v>
      </c>
    </row>
    <row r="1208" spans="1:75" x14ac:dyDescent="0.2">
      <c r="A1208" s="8" t="s">
        <v>4959</v>
      </c>
      <c r="B1208" s="4" t="s">
        <v>156</v>
      </c>
      <c r="C1208" s="8" t="s">
        <v>1319</v>
      </c>
      <c r="D1208" s="8" t="s">
        <v>95</v>
      </c>
      <c r="E1208" s="9"/>
      <c r="F1208" s="1" t="s">
        <v>4960</v>
      </c>
      <c r="G1208" s="3" t="s">
        <v>4961</v>
      </c>
      <c r="H1208" s="3" t="s">
        <v>159</v>
      </c>
      <c r="I1208" s="1" t="s">
        <v>100</v>
      </c>
      <c r="J1208" s="1" t="s">
        <v>85</v>
      </c>
      <c r="K1208" s="1" t="s">
        <v>85</v>
      </c>
      <c r="L1208" s="1" t="s">
        <v>85</v>
      </c>
      <c r="M1208" s="1" t="s">
        <v>85</v>
      </c>
      <c r="N1208" s="3">
        <v>550000000</v>
      </c>
      <c r="O1208" s="10">
        <v>45791</v>
      </c>
      <c r="P1208" s="10">
        <v>45567</v>
      </c>
      <c r="Q1208" s="1">
        <v>0.19590524190302716</v>
      </c>
      <c r="R1208" s="1" t="s">
        <v>104</v>
      </c>
      <c r="S1208" s="1" t="s">
        <v>104</v>
      </c>
      <c r="T1208" s="1">
        <v>-3.8455916810276047E-2</v>
      </c>
      <c r="U1208" s="1">
        <v>-0.42068778118541372</v>
      </c>
      <c r="V1208" s="1">
        <v>1.9631235584244511</v>
      </c>
      <c r="W1208" s="1" t="s">
        <v>4962</v>
      </c>
      <c r="X1208" s="1">
        <v>81.499549865722656</v>
      </c>
      <c r="Y1208" s="1">
        <v>3.7149452086222134</v>
      </c>
      <c r="Z1208" s="11">
        <v>0.11809</v>
      </c>
      <c r="AA1208" s="11" t="s">
        <v>104</v>
      </c>
      <c r="AB1208" s="1" t="s">
        <v>87</v>
      </c>
      <c r="AC1208" s="1">
        <v>100.759</v>
      </c>
      <c r="AD1208" s="1">
        <v>4.8947585364097117</v>
      </c>
      <c r="AE1208" s="1">
        <v>3.2925726100307826</v>
      </c>
      <c r="AF1208" s="11">
        <v>3.2925726100307826</v>
      </c>
      <c r="AG1208" s="1" t="s">
        <v>84</v>
      </c>
      <c r="AH1208" s="1">
        <v>3.4695277367424411</v>
      </c>
      <c r="AI1208" s="1" t="e">
        <v>#VALUE!</v>
      </c>
      <c r="AJ1208" s="11" t="e">
        <v>#VALUE!</v>
      </c>
      <c r="AK1208" s="1" t="s">
        <v>4939</v>
      </c>
      <c r="AL1208" s="1">
        <v>85.756993530000003</v>
      </c>
      <c r="AM1208" s="1">
        <v>161.12899199999998</v>
      </c>
      <c r="AN1208" s="1">
        <v>4.7670994242382108</v>
      </c>
      <c r="AO1208" s="1">
        <v>4.8870636550308006</v>
      </c>
      <c r="AP1208" s="1">
        <v>156.09980940643749</v>
      </c>
      <c r="AQ1208" s="1" t="s">
        <v>707</v>
      </c>
      <c r="AR1208" s="3" t="s">
        <v>103</v>
      </c>
      <c r="AS1208" s="3">
        <v>82.955522887305875</v>
      </c>
      <c r="AT1208" s="1">
        <v>85.255707989503065</v>
      </c>
      <c r="AU1208" s="1">
        <v>11.245811266053884</v>
      </c>
      <c r="AV1208" s="1">
        <v>-4.7793433603992241</v>
      </c>
      <c r="AW1208" s="13" t="s">
        <v>4950</v>
      </c>
      <c r="AX1208" s="1">
        <v>-6.9229139999999996</v>
      </c>
      <c r="AY1208" s="1">
        <v>0</v>
      </c>
      <c r="AZ1208" s="1">
        <v>1604</v>
      </c>
      <c r="BA1208" s="1">
        <v>1205</v>
      </c>
      <c r="BB1208" s="1">
        <v>1394.5</v>
      </c>
      <c r="BC1208" s="12">
        <v>0.47493734335839599</v>
      </c>
      <c r="BD1208" s="1">
        <v>282.14132103588503</v>
      </c>
      <c r="BE1208" s="1">
        <v>53.90136207885331</v>
      </c>
      <c r="BF1208" s="1">
        <v>30.761509400531303</v>
      </c>
      <c r="BG1208" s="1">
        <v>-9.8635009535239018</v>
      </c>
      <c r="BH1208" s="1">
        <v>0.10677618069815195</v>
      </c>
      <c r="BI1208" s="1" t="s">
        <v>104</v>
      </c>
      <c r="BJ1208" s="1">
        <v>-1.3250249099999962</v>
      </c>
      <c r="BK1208" s="1">
        <v>-4.3880194399999937</v>
      </c>
      <c r="BL1208" s="1" t="s">
        <v>104</v>
      </c>
      <c r="BM1208" s="1" t="s">
        <v>104</v>
      </c>
      <c r="BN1208" s="1" t="s">
        <v>104</v>
      </c>
      <c r="BO1208" s="1" t="s">
        <v>104</v>
      </c>
      <c r="BP1208" s="1" t="e">
        <v>#VALUE!</v>
      </c>
      <c r="BQ1208" s="1">
        <v>445.48217845225224</v>
      </c>
      <c r="BR1208" s="1" t="s">
        <v>707</v>
      </c>
      <c r="BS1208" s="1">
        <v>4.8870636550308006</v>
      </c>
      <c r="BT1208" s="1" t="s">
        <v>104</v>
      </c>
      <c r="BU1208" s="1" t="s">
        <v>104</v>
      </c>
      <c r="BV1208" s="1" t="e">
        <v>#VALUE!</v>
      </c>
      <c r="BW1208" s="1">
        <v>111.42120479331636</v>
      </c>
    </row>
    <row r="1209" spans="1:75" x14ac:dyDescent="0.2">
      <c r="A1209" s="8" t="s">
        <v>4963</v>
      </c>
      <c r="B1209" s="4"/>
      <c r="C1209" s="8" t="s">
        <v>1319</v>
      </c>
      <c r="D1209" s="8"/>
      <c r="E1209" s="9" t="s">
        <v>81</v>
      </c>
      <c r="F1209" s="1" t="s">
        <v>4964</v>
      </c>
      <c r="G1209" s="3" t="s">
        <v>4965</v>
      </c>
      <c r="H1209" s="3" t="s">
        <v>84</v>
      </c>
      <c r="I1209" s="1">
        <v>15</v>
      </c>
      <c r="J1209" s="1" t="s">
        <v>85</v>
      </c>
      <c r="K1209" s="1" t="s">
        <v>85</v>
      </c>
      <c r="L1209" s="1" t="s">
        <v>85</v>
      </c>
      <c r="M1209" s="1" t="s">
        <v>85</v>
      </c>
      <c r="N1209" s="14">
        <v>500000000</v>
      </c>
      <c r="O1209" s="10">
        <v>44936</v>
      </c>
      <c r="P1209" s="10" t="e">
        <v>#VALUE!</v>
      </c>
      <c r="Q1209" s="1">
        <v>0.36024576974107436</v>
      </c>
      <c r="R1209" s="1">
        <v>1.0733690453235578</v>
      </c>
      <c r="S1209" s="1">
        <v>2.3382014451926114</v>
      </c>
      <c r="T1209" s="1" t="e">
        <v>#VALUE!</v>
      </c>
      <c r="U1209" s="1" t="e">
        <v>#VALUE!</v>
      </c>
      <c r="V1209" s="1" t="e">
        <v>#VALUE!</v>
      </c>
      <c r="W1209" s="1" t="s">
        <v>4966</v>
      </c>
      <c r="X1209" s="1">
        <v>29.237087249755859</v>
      </c>
      <c r="Y1209" s="1">
        <v>4.5136893822752109</v>
      </c>
      <c r="Z1209" s="11">
        <v>2.1655000000000001E-2</v>
      </c>
      <c r="AA1209" s="11">
        <v>0.22824836671546667</v>
      </c>
      <c r="AB1209" s="1" t="s">
        <v>87</v>
      </c>
      <c r="AC1209" s="1">
        <v>100.164</v>
      </c>
      <c r="AD1209" s="1">
        <v>4.8604084129408962</v>
      </c>
      <c r="AE1209" s="1" t="s">
        <v>84</v>
      </c>
      <c r="AF1209" s="11" t="s">
        <v>84</v>
      </c>
      <c r="AG1209" s="1" t="s">
        <v>84</v>
      </c>
      <c r="AH1209" s="1" t="s">
        <v>84</v>
      </c>
      <c r="AI1209" s="1" t="e">
        <v>#VALUE!</v>
      </c>
      <c r="AJ1209" s="11" t="e">
        <v>#VALUE!</v>
      </c>
      <c r="AK1209" s="1" t="s">
        <v>4939</v>
      </c>
      <c r="AL1209" s="1">
        <v>35.169406890869141</v>
      </c>
      <c r="AM1209" s="1">
        <v>48.652189004267363</v>
      </c>
      <c r="AN1209" s="1">
        <v>1.1570028247360398</v>
      </c>
      <c r="AO1209" s="1">
        <v>0.53388090349075978</v>
      </c>
      <c r="AP1209" s="1">
        <v>51.368519013313822</v>
      </c>
      <c r="AQ1209" s="1" t="s">
        <v>102</v>
      </c>
      <c r="AR1209" s="1" t="s">
        <v>90</v>
      </c>
      <c r="AS1209" s="1">
        <v>2.833746183447694</v>
      </c>
      <c r="AT1209" s="1">
        <v>180.23231152925368</v>
      </c>
      <c r="AU1209" s="1">
        <v>156.99694075295096</v>
      </c>
      <c r="AV1209" s="1">
        <v>128.00792261488314</v>
      </c>
      <c r="AW1209" s="1" t="s">
        <v>4950</v>
      </c>
      <c r="AX1209" s="1">
        <v>-6.9229139999999996</v>
      </c>
      <c r="AY1209" s="1">
        <v>0</v>
      </c>
      <c r="AZ1209" s="1">
        <v>1604</v>
      </c>
      <c r="BA1209" s="1">
        <v>1205</v>
      </c>
      <c r="BB1209" s="1">
        <v>1394.5</v>
      </c>
      <c r="BC1209" s="12">
        <v>0.47493734335839599</v>
      </c>
      <c r="BD1209" s="1">
        <v>282.14132103588503</v>
      </c>
      <c r="BE1209" s="1">
        <v>53.90136207885331</v>
      </c>
      <c r="BF1209" s="1">
        <v>30.761509400531303</v>
      </c>
      <c r="BG1209" s="1">
        <v>-9.8635009535239018</v>
      </c>
      <c r="BH1209" s="1">
        <v>2.4640657084188913</v>
      </c>
      <c r="BI1209" s="1">
        <v>-21.098503274735059</v>
      </c>
      <c r="BJ1209" s="1">
        <v>-4.6145237158375707</v>
      </c>
      <c r="BK1209" s="1">
        <v>-4.9067832131335365</v>
      </c>
      <c r="BL1209" s="1">
        <v>-25.552459164253975</v>
      </c>
      <c r="BM1209" s="1">
        <v>-1.51429065473123</v>
      </c>
      <c r="BN1209" s="1">
        <v>22.192046004358978</v>
      </c>
      <c r="BO1209" s="1">
        <v>85.095123072846462</v>
      </c>
      <c r="BP1209" s="1">
        <v>79.369274936453905</v>
      </c>
      <c r="BQ1209" s="1">
        <v>51.987942972573364</v>
      </c>
      <c r="BR1209" s="1" t="s">
        <v>102</v>
      </c>
      <c r="BS1209" s="1">
        <v>0.53388090349075978</v>
      </c>
      <c r="BT1209" s="1" t="s">
        <v>104</v>
      </c>
      <c r="BU1209" s="1" t="s">
        <v>104</v>
      </c>
      <c r="BV1209" s="1" t="e">
        <v>#VALUE!</v>
      </c>
      <c r="BW1209" s="1">
        <v>29.839270209069564</v>
      </c>
    </row>
    <row r="1210" spans="1:75" x14ac:dyDescent="0.2">
      <c r="A1210" s="8" t="s">
        <v>4967</v>
      </c>
      <c r="B1210" s="4"/>
      <c r="C1210" s="8" t="s">
        <v>1319</v>
      </c>
      <c r="D1210" s="8"/>
      <c r="E1210" s="9" t="s">
        <v>81</v>
      </c>
      <c r="F1210" s="1" t="s">
        <v>4968</v>
      </c>
      <c r="G1210" s="3" t="s">
        <v>4969</v>
      </c>
      <c r="H1210" s="3" t="s">
        <v>84</v>
      </c>
      <c r="I1210" s="1">
        <v>15</v>
      </c>
      <c r="J1210" s="1" t="s">
        <v>85</v>
      </c>
      <c r="K1210" s="1" t="s">
        <v>85</v>
      </c>
      <c r="L1210" s="1" t="s">
        <v>85</v>
      </c>
      <c r="M1210" s="1" t="s">
        <v>85</v>
      </c>
      <c r="N1210" s="3">
        <v>750000000</v>
      </c>
      <c r="O1210" s="10">
        <v>45538</v>
      </c>
      <c r="P1210" s="10" t="e">
        <v>#VALUE!</v>
      </c>
      <c r="Q1210" s="1">
        <v>0.81218976744361626</v>
      </c>
      <c r="R1210" s="1">
        <v>1.8207379446899985</v>
      </c>
      <c r="S1210" s="1">
        <v>4.3484285250072974</v>
      </c>
      <c r="T1210" s="1" t="e">
        <v>#VALUE!</v>
      </c>
      <c r="U1210" s="1" t="e">
        <v>#VALUE!</v>
      </c>
      <c r="V1210" s="1" t="e">
        <v>#VALUE!</v>
      </c>
      <c r="W1210" s="1" t="s">
        <v>4970</v>
      </c>
      <c r="X1210" s="1">
        <v>76.061553955078125</v>
      </c>
      <c r="Y1210" s="1">
        <v>4.5197723622701584</v>
      </c>
      <c r="Z1210" s="11">
        <v>1.4572999999999999E-2</v>
      </c>
      <c r="AA1210" s="11">
        <v>0.20693110370275658</v>
      </c>
      <c r="AB1210" s="1" t="s">
        <v>87</v>
      </c>
      <c r="AC1210" s="1">
        <v>99.587999999999994</v>
      </c>
      <c r="AD1210" s="1">
        <v>4.5147193192522082</v>
      </c>
      <c r="AE1210" s="1" t="s">
        <v>84</v>
      </c>
      <c r="AF1210" s="11" t="s">
        <v>84</v>
      </c>
      <c r="AG1210" s="1" t="s">
        <v>84</v>
      </c>
      <c r="AH1210" s="1" t="s">
        <v>84</v>
      </c>
      <c r="AI1210" s="1" t="e">
        <v>#VALUE!</v>
      </c>
      <c r="AJ1210" s="11" t="e">
        <v>#VALUE!</v>
      </c>
      <c r="AK1210" s="1" t="s">
        <v>4939</v>
      </c>
      <c r="AL1210" s="1">
        <v>113.39852905273438</v>
      </c>
      <c r="AM1210" s="1" t="e">
        <v>#VALUE!</v>
      </c>
      <c r="AN1210" s="1" t="e">
        <v>#VALUE!</v>
      </c>
      <c r="AO1210" s="1">
        <v>4.1806981519507183</v>
      </c>
      <c r="AP1210" s="1">
        <v>73.939884943753128</v>
      </c>
      <c r="AQ1210" s="1" t="s">
        <v>102</v>
      </c>
      <c r="AR1210" s="3" t="s">
        <v>90</v>
      </c>
      <c r="AS1210" s="3">
        <v>75.801653376346366</v>
      </c>
      <c r="AT1210" s="1">
        <v>173.13555590527008</v>
      </c>
      <c r="AU1210" s="1">
        <v>102.28098159511316</v>
      </c>
      <c r="AV1210" s="1">
        <v>87.655911193124552</v>
      </c>
      <c r="AW1210" s="13" t="s">
        <v>4950</v>
      </c>
      <c r="AX1210" s="1">
        <v>-6.9229139999999996</v>
      </c>
      <c r="AY1210" s="1">
        <v>0</v>
      </c>
      <c r="AZ1210" s="1">
        <v>1604</v>
      </c>
      <c r="BA1210" s="1">
        <v>1205</v>
      </c>
      <c r="BB1210" s="1">
        <v>1394.5</v>
      </c>
      <c r="BC1210" s="12">
        <v>0.47493734335839599</v>
      </c>
      <c r="BD1210" s="1">
        <v>282.14132103588503</v>
      </c>
      <c r="BE1210" s="1">
        <v>53.90136207885331</v>
      </c>
      <c r="BF1210" s="1">
        <v>30.761509400531303</v>
      </c>
      <c r="BG1210" s="1">
        <v>-9.8635009535239018</v>
      </c>
      <c r="BH1210" s="1">
        <v>0.81587953456536622</v>
      </c>
      <c r="BI1210" s="1" t="s">
        <v>104</v>
      </c>
      <c r="BJ1210" s="1">
        <v>3.1191380709473862</v>
      </c>
      <c r="BK1210" s="1">
        <v>0.94357333826877721</v>
      </c>
      <c r="BL1210" s="1">
        <v>7.5663687538899609</v>
      </c>
      <c r="BM1210" s="1" t="s">
        <v>104</v>
      </c>
      <c r="BN1210" s="1">
        <v>85.015588055686749</v>
      </c>
      <c r="BO1210" s="1">
        <v>155.72842035161156</v>
      </c>
      <c r="BP1210" s="1">
        <v>59.861682702414768</v>
      </c>
      <c r="BQ1210" s="1">
        <v>376.16907399673494</v>
      </c>
      <c r="BR1210" s="1" t="s">
        <v>102</v>
      </c>
      <c r="BS1210" s="1">
        <v>4.1806981519507183</v>
      </c>
      <c r="BT1210" s="1" t="s">
        <v>104</v>
      </c>
      <c r="BU1210" s="1" t="s">
        <v>104</v>
      </c>
      <c r="BV1210" s="1" t="e">
        <v>#VALUE!</v>
      </c>
      <c r="BW1210" s="1">
        <v>108.87150436165737</v>
      </c>
    </row>
    <row r="1211" spans="1:75" x14ac:dyDescent="0.2">
      <c r="A1211" s="8" t="s">
        <v>4971</v>
      </c>
      <c r="B1211" s="4"/>
      <c r="C1211" s="8" t="s">
        <v>1319</v>
      </c>
      <c r="D1211" s="8"/>
      <c r="E1211" s="9" t="s">
        <v>81</v>
      </c>
      <c r="F1211" s="1" t="s">
        <v>4972</v>
      </c>
      <c r="G1211" s="3" t="s">
        <v>4973</v>
      </c>
      <c r="H1211" s="3" t="s">
        <v>84</v>
      </c>
      <c r="I1211" s="1">
        <v>10</v>
      </c>
      <c r="J1211" s="1" t="s">
        <v>85</v>
      </c>
      <c r="K1211" s="1" t="s">
        <v>85</v>
      </c>
      <c r="L1211" s="1" t="s">
        <v>85</v>
      </c>
      <c r="M1211" s="1" t="s">
        <v>85</v>
      </c>
      <c r="N1211" s="3">
        <v>700000000</v>
      </c>
      <c r="O1211" s="10">
        <v>45538</v>
      </c>
      <c r="P1211" s="10" t="e">
        <v>#VALUE!</v>
      </c>
      <c r="Q1211" s="1">
        <v>0.54816206020926739</v>
      </c>
      <c r="R1211" s="1">
        <v>1.1193979250615271</v>
      </c>
      <c r="S1211" s="1">
        <v>2.5033860172115618</v>
      </c>
      <c r="T1211" s="1" t="e">
        <v>#VALUE!</v>
      </c>
      <c r="U1211" s="1" t="e">
        <v>#VALUE!</v>
      </c>
      <c r="V1211" s="1" t="e">
        <v>#VALUE!</v>
      </c>
      <c r="W1211" s="1" t="s">
        <v>4974</v>
      </c>
      <c r="X1211" s="1">
        <v>40.349136352539063</v>
      </c>
      <c r="Y1211" s="1">
        <v>4.3038194252623541</v>
      </c>
      <c r="Z1211" s="11">
        <v>0.17227100000000001</v>
      </c>
      <c r="AA1211" s="11">
        <v>-1.5183692644415991E-2</v>
      </c>
      <c r="AB1211" s="1" t="s">
        <v>87</v>
      </c>
      <c r="AC1211" s="1">
        <v>100.146</v>
      </c>
      <c r="AD1211" s="1">
        <v>4.2988901589646531</v>
      </c>
      <c r="AE1211" s="1" t="s">
        <v>84</v>
      </c>
      <c r="AF1211" s="11" t="s">
        <v>84</v>
      </c>
      <c r="AG1211" s="1" t="s">
        <v>84</v>
      </c>
      <c r="AH1211" s="1" t="s">
        <v>84</v>
      </c>
      <c r="AI1211" s="1" t="e">
        <v>#VALUE!</v>
      </c>
      <c r="AJ1211" s="11" t="e">
        <v>#VALUE!</v>
      </c>
      <c r="AK1211" s="1" t="s">
        <v>4939</v>
      </c>
      <c r="AL1211" s="1">
        <v>58.158676147460938</v>
      </c>
      <c r="AM1211" s="1" t="e">
        <v>#VALUE!</v>
      </c>
      <c r="AN1211" s="1" t="e">
        <v>#VALUE!</v>
      </c>
      <c r="AO1211" s="1">
        <v>1.2621492128678986</v>
      </c>
      <c r="AP1211" s="1">
        <v>41.539543982359405</v>
      </c>
      <c r="AQ1211" s="1" t="s">
        <v>102</v>
      </c>
      <c r="AR1211" s="3" t="s">
        <v>90</v>
      </c>
      <c r="AS1211" s="3">
        <v>26.64365647141711</v>
      </c>
      <c r="AT1211" s="1">
        <v>167.98698269002648</v>
      </c>
      <c r="AU1211" s="1">
        <v>130.59969524581265</v>
      </c>
      <c r="AV1211" s="1">
        <v>111.21414421983084</v>
      </c>
      <c r="AW1211" s="13" t="s">
        <v>4950</v>
      </c>
      <c r="AX1211" s="1">
        <v>-6.9229139999999996</v>
      </c>
      <c r="AY1211" s="1">
        <v>0</v>
      </c>
      <c r="AZ1211" s="1">
        <v>1604</v>
      </c>
      <c r="BA1211" s="1">
        <v>1205</v>
      </c>
      <c r="BB1211" s="1">
        <v>1394.5</v>
      </c>
      <c r="BC1211" s="12">
        <v>0.47493734335839599</v>
      </c>
      <c r="BD1211" s="1">
        <v>282.14132103588503</v>
      </c>
      <c r="BE1211" s="1">
        <v>53.90136207885331</v>
      </c>
      <c r="BF1211" s="1">
        <v>30.761509400531303</v>
      </c>
      <c r="BG1211" s="1">
        <v>-9.8635009535239018</v>
      </c>
      <c r="BH1211" s="1">
        <v>0.81587953456536622</v>
      </c>
      <c r="BI1211" s="1" t="s">
        <v>104</v>
      </c>
      <c r="BJ1211" s="1">
        <v>-6.419185393026126</v>
      </c>
      <c r="BK1211" s="1">
        <v>-8.2800729469225729</v>
      </c>
      <c r="BL1211" s="1">
        <v>7.5869290135201624</v>
      </c>
      <c r="BM1211" s="1" t="s">
        <v>104</v>
      </c>
      <c r="BN1211" s="1">
        <v>48.338575679646389</v>
      </c>
      <c r="BO1211" s="1">
        <v>105.52919110425481</v>
      </c>
      <c r="BP1211" s="1">
        <v>82.829175040510094</v>
      </c>
      <c r="BQ1211" s="1">
        <v>121.77679571564681</v>
      </c>
      <c r="BR1211" s="1" t="s">
        <v>102</v>
      </c>
      <c r="BS1211" s="1">
        <v>1.2621492128678986</v>
      </c>
      <c r="BT1211" s="1" t="s">
        <v>104</v>
      </c>
      <c r="BU1211" s="1" t="s">
        <v>104</v>
      </c>
      <c r="BV1211" s="1" t="e">
        <v>#VALUE!</v>
      </c>
      <c r="BW1211" s="1">
        <v>55.249475704424469</v>
      </c>
    </row>
    <row r="1212" spans="1:75" x14ac:dyDescent="0.2">
      <c r="A1212" s="8" t="s">
        <v>4975</v>
      </c>
      <c r="B1212" s="4"/>
      <c r="C1212" s="8" t="s">
        <v>1319</v>
      </c>
      <c r="D1212" s="8"/>
      <c r="E1212" s="9" t="s">
        <v>81</v>
      </c>
      <c r="F1212" s="1" t="s">
        <v>4976</v>
      </c>
      <c r="G1212" s="3" t="s">
        <v>4977</v>
      </c>
      <c r="H1212" s="3" t="s">
        <v>84</v>
      </c>
      <c r="I1212" s="1">
        <v>10</v>
      </c>
      <c r="J1212" s="1" t="s">
        <v>85</v>
      </c>
      <c r="K1212" s="1" t="s">
        <v>85</v>
      </c>
      <c r="L1212" s="1" t="s">
        <v>85</v>
      </c>
      <c r="M1212" s="1" t="s">
        <v>85</v>
      </c>
      <c r="N1212" s="3">
        <v>750000000</v>
      </c>
      <c r="O1212" s="10">
        <v>45586</v>
      </c>
      <c r="P1212" s="10" t="e">
        <v>#VALUE!</v>
      </c>
      <c r="Q1212" s="1">
        <v>0.77620463879140011</v>
      </c>
      <c r="R1212" s="1">
        <v>1.2254468397299823</v>
      </c>
      <c r="S1212" s="1">
        <v>3.092653538964707</v>
      </c>
      <c r="T1212" s="1" t="e">
        <v>#VALUE!</v>
      </c>
      <c r="U1212" s="1" t="e">
        <v>#VALUE!</v>
      </c>
      <c r="V1212" s="1" t="e">
        <v>#VALUE!</v>
      </c>
      <c r="W1212" s="1" t="s">
        <v>4978</v>
      </c>
      <c r="X1212" s="1">
        <v>60.533779144287109</v>
      </c>
      <c r="Y1212" s="1">
        <v>4.3182099385792307</v>
      </c>
      <c r="Z1212" s="11">
        <v>0.153498</v>
      </c>
      <c r="AA1212" s="11">
        <v>-0.14131748980101833</v>
      </c>
      <c r="AB1212" s="1" t="s">
        <v>87</v>
      </c>
      <c r="AC1212" s="1">
        <v>100.30500000000001</v>
      </c>
      <c r="AD1212" s="1">
        <v>4.8947585364097117</v>
      </c>
      <c r="AE1212" s="1">
        <v>3.2925726100307826</v>
      </c>
      <c r="AF1212" s="11">
        <v>3.2925726100307826</v>
      </c>
      <c r="AG1212" s="1" t="s">
        <v>84</v>
      </c>
      <c r="AH1212" s="1">
        <v>3.4695277367424411</v>
      </c>
      <c r="AI1212" s="1" t="e">
        <v>#VALUE!</v>
      </c>
      <c r="AJ1212" s="11" t="e">
        <v>#VALUE!</v>
      </c>
      <c r="AK1212" s="1" t="s">
        <v>4939</v>
      </c>
      <c r="AL1212" s="1">
        <v>87.089469909667969</v>
      </c>
      <c r="AM1212" s="1">
        <v>161.12899199999998</v>
      </c>
      <c r="AN1212" s="1">
        <v>4.7670994242382108</v>
      </c>
      <c r="AO1212" s="1">
        <v>2.3080082135523612</v>
      </c>
      <c r="AP1212" s="1">
        <v>156.09980940643749</v>
      </c>
      <c r="AQ1212" s="1" t="s">
        <v>102</v>
      </c>
      <c r="AR1212" s="3" t="s">
        <v>90</v>
      </c>
      <c r="AS1212" s="3">
        <v>55.51942782505472</v>
      </c>
      <c r="AT1212" s="1">
        <v>168.62295364590389</v>
      </c>
      <c r="AU1212" s="1">
        <v>112.39091455388035</v>
      </c>
      <c r="AV1212" s="1">
        <v>98.26631050999967</v>
      </c>
      <c r="AW1212" s="13" t="s">
        <v>4950</v>
      </c>
      <c r="AX1212" s="1">
        <v>-6.9229139999999996</v>
      </c>
      <c r="AY1212" s="1">
        <v>0</v>
      </c>
      <c r="AZ1212" s="1">
        <v>1604</v>
      </c>
      <c r="BA1212" s="1">
        <v>1205</v>
      </c>
      <c r="BB1212" s="1">
        <v>1394.5</v>
      </c>
      <c r="BC1212" s="12">
        <v>0.47493734335839599</v>
      </c>
      <c r="BD1212" s="1">
        <v>282.14132103588503</v>
      </c>
      <c r="BE1212" s="1">
        <v>53.90136207885331</v>
      </c>
      <c r="BF1212" s="1">
        <v>30.761509400531303</v>
      </c>
      <c r="BG1212" s="1">
        <v>-9.8635009535239018</v>
      </c>
      <c r="BH1212" s="1">
        <v>0.68446269678302529</v>
      </c>
      <c r="BI1212" s="1" t="s">
        <v>104</v>
      </c>
      <c r="BJ1212" s="1">
        <v>-0.64696285115348928</v>
      </c>
      <c r="BK1212" s="1">
        <v>-9.2162806433786528</v>
      </c>
      <c r="BL1212" s="1">
        <v>13.802170647174883</v>
      </c>
      <c r="BM1212" s="1" t="s">
        <v>104</v>
      </c>
      <c r="BN1212" s="1">
        <v>60.55799027194908</v>
      </c>
      <c r="BO1212" s="1">
        <v>112.60722715675682</v>
      </c>
      <c r="BP1212" s="1">
        <v>49.02618899785837</v>
      </c>
      <c r="BQ1212" s="1">
        <v>218.0579776472058</v>
      </c>
      <c r="BR1212" s="1" t="s">
        <v>102</v>
      </c>
      <c r="BS1212" s="1">
        <v>2.3080082135523612</v>
      </c>
      <c r="BT1212" s="1" t="s">
        <v>104</v>
      </c>
      <c r="BU1212" s="1" t="s">
        <v>104</v>
      </c>
      <c r="BV1212" s="1" t="e">
        <v>#VALUE!</v>
      </c>
      <c r="BW1212" s="1">
        <v>83.381729665777755</v>
      </c>
    </row>
    <row r="1213" spans="1:75" x14ac:dyDescent="0.2">
      <c r="A1213" s="8" t="s">
        <v>4979</v>
      </c>
      <c r="B1213" s="4"/>
      <c r="C1213" s="8" t="s">
        <v>1319</v>
      </c>
      <c r="D1213" s="8"/>
      <c r="E1213" s="9" t="s">
        <v>81</v>
      </c>
      <c r="F1213" s="1" t="s">
        <v>4980</v>
      </c>
      <c r="G1213" s="3" t="s">
        <v>4981</v>
      </c>
      <c r="H1213" s="3" t="s">
        <v>84</v>
      </c>
      <c r="I1213" s="1">
        <v>20</v>
      </c>
      <c r="J1213" s="1" t="s">
        <v>85</v>
      </c>
      <c r="K1213" s="1" t="s">
        <v>85</v>
      </c>
      <c r="L1213" s="1" t="s">
        <v>85</v>
      </c>
      <c r="M1213" s="1" t="s">
        <v>85</v>
      </c>
      <c r="N1213" s="3">
        <v>500000000</v>
      </c>
      <c r="O1213" s="10">
        <v>44936</v>
      </c>
      <c r="P1213" s="10" t="e">
        <v>#VALUE!</v>
      </c>
      <c r="Q1213" s="1">
        <v>0.73282383014232622</v>
      </c>
      <c r="R1213" s="1">
        <v>1.3540041868954411</v>
      </c>
      <c r="S1213" s="1">
        <v>3.422787967763119</v>
      </c>
      <c r="T1213" s="1" t="e">
        <v>#VALUE!</v>
      </c>
      <c r="U1213" s="1" t="e">
        <v>#VALUE!</v>
      </c>
      <c r="V1213" s="1" t="e">
        <v>#VALUE!</v>
      </c>
      <c r="W1213" s="1" t="s">
        <v>602</v>
      </c>
      <c r="X1213" s="1">
        <v>62.740806579589844</v>
      </c>
      <c r="Y1213" s="1">
        <v>4.3339501233172451</v>
      </c>
      <c r="Z1213" s="11">
        <v>0.104182</v>
      </c>
      <c r="AA1213" s="11">
        <v>4.0815988446074591E-2</v>
      </c>
      <c r="AB1213" s="1" t="s">
        <v>87</v>
      </c>
      <c r="AC1213" s="1">
        <v>100.923</v>
      </c>
      <c r="AD1213" s="1">
        <v>4.8035712231439138</v>
      </c>
      <c r="AE1213" s="1" t="s">
        <v>84</v>
      </c>
      <c r="AF1213" s="11" t="s">
        <v>84</v>
      </c>
      <c r="AG1213" s="1" t="s">
        <v>84</v>
      </c>
      <c r="AH1213" s="1" t="s">
        <v>84</v>
      </c>
      <c r="AI1213" s="1" t="e">
        <v>#VALUE!</v>
      </c>
      <c r="AJ1213" s="11" t="e">
        <v>#VALUE!</v>
      </c>
      <c r="AK1213" s="1" t="s">
        <v>4939</v>
      </c>
      <c r="AL1213" s="1">
        <v>89.471199035644531</v>
      </c>
      <c r="AM1213" s="1">
        <v>91.484155955584455</v>
      </c>
      <c r="AN1213" s="1">
        <v>10.609946104649097</v>
      </c>
      <c r="AO1213" s="1">
        <v>2.5325119780971939</v>
      </c>
      <c r="AP1213" s="1">
        <v>81.583708006539197</v>
      </c>
      <c r="AQ1213" s="1" t="s">
        <v>102</v>
      </c>
      <c r="AR1213" s="3" t="s">
        <v>90</v>
      </c>
      <c r="AS1213" s="3">
        <v>57.662575040557627</v>
      </c>
      <c r="AT1213" s="1">
        <v>167.33025667347854</v>
      </c>
      <c r="AU1213" s="1">
        <v>108.95257382600522</v>
      </c>
      <c r="AV1213" s="1">
        <v>94.855986099121068</v>
      </c>
      <c r="AW1213" s="1" t="s">
        <v>4950</v>
      </c>
      <c r="AX1213" s="1">
        <v>-6.9229139999999996</v>
      </c>
      <c r="AY1213" s="1">
        <v>0</v>
      </c>
      <c r="AZ1213" s="1">
        <v>1604</v>
      </c>
      <c r="BA1213" s="1">
        <v>1205</v>
      </c>
      <c r="BB1213" s="1">
        <v>1394.5</v>
      </c>
      <c r="BC1213" s="12">
        <v>0.47493734335839599</v>
      </c>
      <c r="BD1213" s="1">
        <v>282.14132103588503</v>
      </c>
      <c r="BE1213" s="1">
        <v>53.90136207885331</v>
      </c>
      <c r="BF1213" s="1">
        <v>30.761509400531303</v>
      </c>
      <c r="BG1213" s="1">
        <v>-9.8635009535239018</v>
      </c>
      <c r="BH1213" s="1">
        <v>2.4640657084188913</v>
      </c>
      <c r="BI1213" s="1">
        <v>9.462001336417373</v>
      </c>
      <c r="BJ1213" s="1">
        <v>1.9048847146454975</v>
      </c>
      <c r="BK1213" s="1">
        <v>-3.3443698955231085</v>
      </c>
      <c r="BL1213" s="1">
        <v>10.270161773707727</v>
      </c>
      <c r="BM1213" s="1">
        <v>0.49871625779663797</v>
      </c>
      <c r="BN1213" s="1">
        <v>56.955983024080403</v>
      </c>
      <c r="BO1213" s="1">
        <v>121.50908810084306</v>
      </c>
      <c r="BP1213" s="1">
        <v>49.630283511693214</v>
      </c>
      <c r="BQ1213" s="1">
        <v>238.71509866701501</v>
      </c>
      <c r="BR1213" s="1" t="s">
        <v>102</v>
      </c>
      <c r="BS1213" s="1">
        <v>2.5325119780971939</v>
      </c>
      <c r="BT1213" s="1" t="s">
        <v>104</v>
      </c>
      <c r="BU1213" s="1" t="s">
        <v>104</v>
      </c>
      <c r="BV1213" s="1" t="e">
        <v>#VALUE!</v>
      </c>
      <c r="BW1213" s="1">
        <v>86.61566214882923</v>
      </c>
    </row>
    <row r="1214" spans="1:75" x14ac:dyDescent="0.2">
      <c r="A1214" s="8" t="s">
        <v>4982</v>
      </c>
      <c r="B1214" s="4"/>
      <c r="C1214" s="8" t="s">
        <v>1319</v>
      </c>
      <c r="D1214" s="8"/>
      <c r="E1214" s="9" t="s">
        <v>81</v>
      </c>
      <c r="F1214" s="1" t="s">
        <v>4983</v>
      </c>
      <c r="G1214" s="3" t="s">
        <v>4984</v>
      </c>
      <c r="H1214" s="3" t="s">
        <v>84</v>
      </c>
      <c r="I1214" s="1">
        <v>15</v>
      </c>
      <c r="J1214" s="1" t="s">
        <v>85</v>
      </c>
      <c r="K1214" s="1" t="s">
        <v>85</v>
      </c>
      <c r="L1214" s="1" t="s">
        <v>85</v>
      </c>
      <c r="M1214" s="1" t="s">
        <v>85</v>
      </c>
      <c r="N1214" s="3">
        <v>700000000</v>
      </c>
      <c r="O1214" s="10">
        <v>45586</v>
      </c>
      <c r="P1214" s="10" t="e">
        <v>#VALUE!</v>
      </c>
      <c r="Q1214" s="1">
        <v>1.3258679268886686</v>
      </c>
      <c r="R1214" s="1">
        <v>1.7671551770405358</v>
      </c>
      <c r="S1214" s="1">
        <v>4.630454267874895</v>
      </c>
      <c r="T1214" s="1" t="e">
        <v>#VALUE!</v>
      </c>
      <c r="U1214" s="1" t="e">
        <v>#VALUE!</v>
      </c>
      <c r="V1214" s="1" t="e">
        <v>#VALUE!</v>
      </c>
      <c r="W1214" s="1" t="s">
        <v>4985</v>
      </c>
      <c r="X1214" s="1">
        <v>87.270942687988281</v>
      </c>
      <c r="Y1214" s="1">
        <v>4.8047659622530592</v>
      </c>
      <c r="Z1214" s="11">
        <v>0.24676600000000001</v>
      </c>
      <c r="AA1214" s="11">
        <v>-0.35292992256188427</v>
      </c>
      <c r="AB1214" s="1" t="s">
        <v>87</v>
      </c>
      <c r="AC1214" s="1">
        <v>100.27</v>
      </c>
      <c r="AD1214" s="1">
        <v>4.8947585364097117</v>
      </c>
      <c r="AE1214" s="1">
        <v>3.2925726100307826</v>
      </c>
      <c r="AF1214" s="11">
        <v>3.2925726100307826</v>
      </c>
      <c r="AG1214" s="1" t="s">
        <v>84</v>
      </c>
      <c r="AH1214" s="1">
        <v>3.4695277367424411</v>
      </c>
      <c r="AI1214" s="1" t="e">
        <v>#VALUE!</v>
      </c>
      <c r="AJ1214" s="11" t="e">
        <v>#VALUE!</v>
      </c>
      <c r="AK1214" s="1" t="s">
        <v>4939</v>
      </c>
      <c r="AL1214" s="1">
        <v>133.31935119628906</v>
      </c>
      <c r="AM1214" s="1">
        <v>161.12899199999998</v>
      </c>
      <c r="AN1214" s="1">
        <v>4.7670994242382108</v>
      </c>
      <c r="AO1214" s="1">
        <v>6.3107460643394937</v>
      </c>
      <c r="AP1214" s="1">
        <v>156.09980940643749</v>
      </c>
      <c r="AQ1214" s="1" t="s">
        <v>102</v>
      </c>
      <c r="AR1214" s="3" t="s">
        <v>90</v>
      </c>
      <c r="AS1214" s="3">
        <v>91.710790534921927</v>
      </c>
      <c r="AT1214" s="1">
        <v>180.62024601513102</v>
      </c>
      <c r="AU1214" s="1">
        <v>97.994724325890601</v>
      </c>
      <c r="AV1214" s="1">
        <v>80.503804966760441</v>
      </c>
      <c r="AW1214" s="1" t="s">
        <v>4950</v>
      </c>
      <c r="AX1214" s="1">
        <v>-6.9229139999999996</v>
      </c>
      <c r="AY1214" s="1">
        <v>0</v>
      </c>
      <c r="AZ1214" s="1">
        <v>1604</v>
      </c>
      <c r="BA1214" s="1">
        <v>1205</v>
      </c>
      <c r="BB1214" s="1">
        <v>1394.5</v>
      </c>
      <c r="BC1214" s="12">
        <v>0.47493734335839599</v>
      </c>
      <c r="BD1214" s="1">
        <v>282.14132103588503</v>
      </c>
      <c r="BE1214" s="1">
        <v>53.90136207885331</v>
      </c>
      <c r="BF1214" s="1">
        <v>30.761509400531303</v>
      </c>
      <c r="BG1214" s="1">
        <v>-9.8635009535239018</v>
      </c>
      <c r="BH1214" s="1">
        <v>0.68446269678302529</v>
      </c>
      <c r="BI1214" s="1" t="s">
        <v>104</v>
      </c>
      <c r="BJ1214" s="1">
        <v>0.66649587154317658</v>
      </c>
      <c r="BK1214" s="1">
        <v>-2.9222437268367543</v>
      </c>
      <c r="BL1214" s="1">
        <v>13.277046224381678</v>
      </c>
      <c r="BM1214" s="1" t="s">
        <v>104</v>
      </c>
      <c r="BN1214" s="1">
        <v>102.3379597534972</v>
      </c>
      <c r="BO1214" s="1">
        <v>170.36458312728922</v>
      </c>
      <c r="BP1214" s="1">
        <v>54.456961250956681</v>
      </c>
      <c r="BQ1214" s="1">
        <v>540.0068181101858</v>
      </c>
      <c r="BR1214" s="1" t="s">
        <v>102</v>
      </c>
      <c r="BS1214" s="1">
        <v>6.3107460643394937</v>
      </c>
      <c r="BT1214" s="1" t="s">
        <v>104</v>
      </c>
      <c r="BU1214" s="1" t="s">
        <v>104</v>
      </c>
      <c r="BV1214" s="1" t="e">
        <v>#VALUE!</v>
      </c>
      <c r="BW1214" s="1">
        <v>128.58926979621529</v>
      </c>
    </row>
    <row r="1215" spans="1:75" x14ac:dyDescent="0.2">
      <c r="A1215" s="8" t="s">
        <v>4986</v>
      </c>
      <c r="B1215" s="4" t="s">
        <v>1109</v>
      </c>
      <c r="C1215" s="8" t="s">
        <v>1319</v>
      </c>
      <c r="D1215" s="8" t="s">
        <v>95</v>
      </c>
      <c r="E1215" s="9"/>
      <c r="F1215" s="1" t="s">
        <v>4987</v>
      </c>
      <c r="G1215" s="13" t="s">
        <v>4988</v>
      </c>
      <c r="H1215" s="3" t="s">
        <v>1112</v>
      </c>
      <c r="I1215" s="1" t="s">
        <v>100</v>
      </c>
      <c r="J1215" s="1" t="s">
        <v>85</v>
      </c>
      <c r="K1215" s="1" t="s">
        <v>85</v>
      </c>
      <c r="L1215" s="1" t="s">
        <v>85</v>
      </c>
      <c r="M1215" s="1" t="s">
        <v>85</v>
      </c>
      <c r="N1215" s="3">
        <v>500000000</v>
      </c>
      <c r="O1215" s="10">
        <v>45001</v>
      </c>
      <c r="P1215" s="10">
        <v>44692</v>
      </c>
      <c r="Q1215" s="1">
        <v>0.25420237967910264</v>
      </c>
      <c r="R1215" s="1">
        <v>0.93479340916748921</v>
      </c>
      <c r="S1215" s="1">
        <v>2.4304743911836235</v>
      </c>
      <c r="T1215" s="1">
        <v>0.15216783855731553</v>
      </c>
      <c r="U1215" s="1">
        <v>0.2586565903576421</v>
      </c>
      <c r="V1215" s="1">
        <v>1.9582331893938099</v>
      </c>
      <c r="W1215" s="1" t="s">
        <v>4989</v>
      </c>
      <c r="X1215" s="1">
        <v>61.55291748046875</v>
      </c>
      <c r="Y1215" s="1">
        <v>3.2649913021200234</v>
      </c>
      <c r="Z1215" s="11">
        <v>9.7336000000000006E-2</v>
      </c>
      <c r="AA1215" s="11">
        <v>0.44824466778452532</v>
      </c>
      <c r="AB1215" s="1" t="s">
        <v>87</v>
      </c>
      <c r="AC1215" s="1">
        <v>103.443</v>
      </c>
      <c r="AD1215" s="1">
        <v>4.9972562837177961</v>
      </c>
      <c r="AE1215" s="1">
        <v>3.5601384057536682</v>
      </c>
      <c r="AF1215" s="11">
        <v>3.5601384057536682</v>
      </c>
      <c r="AG1215" s="1" t="s">
        <v>84</v>
      </c>
      <c r="AH1215" s="1">
        <v>4.8711816255390543</v>
      </c>
      <c r="AI1215" s="1" t="e">
        <v>#VALUE!</v>
      </c>
      <c r="AJ1215" s="11" t="e">
        <v>#VALUE!</v>
      </c>
      <c r="AK1215" s="1" t="s">
        <v>4939</v>
      </c>
      <c r="AL1215" s="1">
        <v>64.262826169999997</v>
      </c>
      <c r="AM1215" s="1">
        <v>173.41720298350532</v>
      </c>
      <c r="AN1215" s="1">
        <v>31.776723702840968</v>
      </c>
      <c r="AO1215" s="1">
        <v>2.2258726899383983</v>
      </c>
      <c r="AP1215" s="1">
        <v>142.71742954087276</v>
      </c>
      <c r="AQ1215" s="1" t="s">
        <v>707</v>
      </c>
      <c r="AR1215" s="3" t="s">
        <v>103</v>
      </c>
      <c r="AS1215" s="3">
        <v>61.867421522638509</v>
      </c>
      <c r="AT1215" s="1">
        <v>63.689019192177511</v>
      </c>
      <c r="AU1215" s="1">
        <v>8.8450149730611383</v>
      </c>
      <c r="AV1215" s="1">
        <v>-5.9187069228102906</v>
      </c>
      <c r="AW1215" s="1" t="s">
        <v>4940</v>
      </c>
      <c r="AX1215" s="1">
        <v>3.6166269999999998</v>
      </c>
      <c r="AY1215" s="1">
        <v>-5.5373539999999997</v>
      </c>
      <c r="AZ1215" s="1">
        <v>30.93</v>
      </c>
      <c r="BA1215" s="1">
        <v>25</v>
      </c>
      <c r="BB1215" s="1">
        <v>28.83</v>
      </c>
      <c r="BC1215" s="12">
        <v>0.64586846543001664</v>
      </c>
      <c r="BD1215" s="1">
        <v>282.14132103588503</v>
      </c>
      <c r="BE1215" s="1">
        <v>53.90136207885331</v>
      </c>
      <c r="BF1215" s="1">
        <v>30.761509400531303</v>
      </c>
      <c r="BG1215" s="1">
        <v>-9.8635009535239018</v>
      </c>
      <c r="BH1215" s="1">
        <v>2.2724161533196439</v>
      </c>
      <c r="BI1215" s="1">
        <v>-30.581094660000005</v>
      </c>
      <c r="BJ1215" s="1">
        <v>0.71680085999999932</v>
      </c>
      <c r="BK1215" s="1">
        <v>-2.4924743100000057</v>
      </c>
      <c r="BL1215" s="1">
        <v>-6.1216495700000024</v>
      </c>
      <c r="BM1215" s="1">
        <v>-1.425368479687849</v>
      </c>
      <c r="BN1215" s="1">
        <v>62.73326067</v>
      </c>
      <c r="BO1215" s="1">
        <v>109.93137041999999</v>
      </c>
      <c r="BP1215" s="1">
        <v>96.759265343248202</v>
      </c>
      <c r="BQ1215" s="1">
        <v>217.74947297124925</v>
      </c>
      <c r="BR1215" s="1" t="s">
        <v>707</v>
      </c>
      <c r="BS1215" s="1">
        <v>2.2258726899383983</v>
      </c>
      <c r="BT1215" s="1" t="s">
        <v>104</v>
      </c>
      <c r="BU1215" s="1" t="s">
        <v>104</v>
      </c>
      <c r="BV1215" s="1" t="e">
        <v>#VALUE!</v>
      </c>
      <c r="BW1215" s="1">
        <v>79.131064591942078</v>
      </c>
    </row>
    <row r="1216" spans="1:75" x14ac:dyDescent="0.2">
      <c r="A1216" s="8" t="s">
        <v>4990</v>
      </c>
      <c r="B1216" s="4" t="s">
        <v>312</v>
      </c>
      <c r="C1216" s="8" t="s">
        <v>1319</v>
      </c>
      <c r="D1216" s="8" t="s">
        <v>95</v>
      </c>
      <c r="E1216" s="9"/>
      <c r="F1216" s="1" t="s">
        <v>4991</v>
      </c>
      <c r="G1216" s="16" t="s">
        <v>4992</v>
      </c>
      <c r="H1216" s="3" t="s">
        <v>315</v>
      </c>
      <c r="I1216" s="1" t="s">
        <v>100</v>
      </c>
      <c r="J1216" s="1" t="s">
        <v>85</v>
      </c>
      <c r="K1216" s="1" t="s">
        <v>85</v>
      </c>
      <c r="L1216" s="1" t="s">
        <v>85</v>
      </c>
      <c r="M1216" s="1" t="s">
        <v>85</v>
      </c>
      <c r="N1216" s="3">
        <v>400000000</v>
      </c>
      <c r="O1216" s="10">
        <v>45335</v>
      </c>
      <c r="P1216" s="10">
        <v>45035</v>
      </c>
      <c r="Q1216" s="1">
        <v>0.23209239006416471</v>
      </c>
      <c r="R1216" s="1">
        <v>0.76182547022738412</v>
      </c>
      <c r="S1216" s="1">
        <v>2.464102634246812</v>
      </c>
      <c r="T1216" s="1">
        <v>6.3977269673154424E-2</v>
      </c>
      <c r="U1216" s="1">
        <v>1.8674896975356958E-2</v>
      </c>
      <c r="V1216" s="1">
        <v>1.9724751028960208</v>
      </c>
      <c r="W1216" s="1" t="s">
        <v>4993</v>
      </c>
      <c r="X1216" s="1">
        <v>72.928215026855469</v>
      </c>
      <c r="Y1216" s="1">
        <v>3.5163584404487089</v>
      </c>
      <c r="Z1216" s="11">
        <v>0.18701300000000001</v>
      </c>
      <c r="AA1216" s="11">
        <v>0.39091886585280733</v>
      </c>
      <c r="AB1216" s="1" t="s">
        <v>87</v>
      </c>
      <c r="AC1216" s="1">
        <v>104.717</v>
      </c>
      <c r="AD1216" s="1">
        <v>4.8947585364097117</v>
      </c>
      <c r="AE1216" s="1">
        <v>3.2925726100307826</v>
      </c>
      <c r="AF1216" s="11">
        <v>3.2925726100307826</v>
      </c>
      <c r="AG1216" s="1" t="s">
        <v>84</v>
      </c>
      <c r="AH1216" s="1">
        <v>3.4695277367424411</v>
      </c>
      <c r="AI1216" s="1" t="e">
        <v>#VALUE!</v>
      </c>
      <c r="AJ1216" s="11" t="e">
        <v>#VALUE!</v>
      </c>
      <c r="AK1216" s="1" t="s">
        <v>4939</v>
      </c>
      <c r="AL1216" s="1">
        <v>75.717988700000006</v>
      </c>
      <c r="AM1216" s="1">
        <v>161.12899199999998</v>
      </c>
      <c r="AN1216" s="1">
        <v>4.7670994242382108</v>
      </c>
      <c r="AO1216" s="1">
        <v>3.6413415468856947</v>
      </c>
      <c r="AP1216" s="1">
        <v>156.09980940643749</v>
      </c>
      <c r="AQ1216" s="1" t="s">
        <v>707</v>
      </c>
      <c r="AR1216" s="3" t="s">
        <v>103</v>
      </c>
      <c r="AS1216" s="3">
        <v>74.597682560455738</v>
      </c>
      <c r="AT1216" s="1">
        <v>77.218010914856094</v>
      </c>
      <c r="AU1216" s="1">
        <v>10.488621790031472</v>
      </c>
      <c r="AV1216" s="1">
        <v>-4.454776858397258</v>
      </c>
      <c r="AW1216" s="1" t="s">
        <v>4950</v>
      </c>
      <c r="AX1216" s="1">
        <v>-6.9229139999999996</v>
      </c>
      <c r="AY1216" s="1">
        <v>0</v>
      </c>
      <c r="AZ1216" s="1">
        <v>1604</v>
      </c>
      <c r="BA1216" s="1">
        <v>1205</v>
      </c>
      <c r="BB1216" s="1">
        <v>1394.5</v>
      </c>
      <c r="BC1216" s="12">
        <v>0.47493734335839599</v>
      </c>
      <c r="BD1216" s="1">
        <v>282.14132103588503</v>
      </c>
      <c r="BE1216" s="1">
        <v>53.90136207885331</v>
      </c>
      <c r="BF1216" s="1">
        <v>30.761509400531303</v>
      </c>
      <c r="BG1216" s="1">
        <v>-9.8635009535239018</v>
      </c>
      <c r="BH1216" s="1">
        <v>1.3552361396303902</v>
      </c>
      <c r="BI1216" s="1">
        <v>-35.08610775999999</v>
      </c>
      <c r="BJ1216" s="1">
        <v>-2.1718774099999933</v>
      </c>
      <c r="BK1216" s="1">
        <v>-4.0217496499999896</v>
      </c>
      <c r="BL1216" s="1">
        <v>-4.6892568799999879</v>
      </c>
      <c r="BM1216" s="1">
        <v>-1.5664567031972911</v>
      </c>
      <c r="BN1216" s="1">
        <v>75.173698549999997</v>
      </c>
      <c r="BO1216" s="1">
        <v>115.65592650000001</v>
      </c>
      <c r="BP1216" s="1">
        <v>98.655483708376252</v>
      </c>
      <c r="BQ1216" s="1">
        <v>348.34154926215888</v>
      </c>
      <c r="BR1216" s="1" t="s">
        <v>707</v>
      </c>
      <c r="BS1216" s="1">
        <v>3.6413415468856947</v>
      </c>
      <c r="BT1216" s="1" t="s">
        <v>104</v>
      </c>
      <c r="BU1216" s="1" t="s">
        <v>104</v>
      </c>
      <c r="BV1216" s="1" t="e">
        <v>#VALUE!</v>
      </c>
      <c r="BW1216" s="1">
        <v>98.360446450040868</v>
      </c>
    </row>
    <row r="1217" spans="1:75" x14ac:dyDescent="0.2">
      <c r="A1217" s="8" t="s">
        <v>4994</v>
      </c>
      <c r="B1217" s="4"/>
      <c r="C1217" s="8" t="s">
        <v>1319</v>
      </c>
      <c r="D1217" s="8"/>
      <c r="E1217" s="9" t="s">
        <v>81</v>
      </c>
      <c r="F1217" s="1" t="s">
        <v>4995</v>
      </c>
      <c r="G1217" s="16" t="s">
        <v>4996</v>
      </c>
      <c r="H1217" s="3" t="s">
        <v>84</v>
      </c>
      <c r="I1217" s="1">
        <v>15</v>
      </c>
      <c r="J1217" s="1" t="s">
        <v>85</v>
      </c>
      <c r="K1217" s="1" t="s">
        <v>85</v>
      </c>
      <c r="L1217" s="1" t="s">
        <v>85</v>
      </c>
      <c r="M1217" s="1" t="s">
        <v>85</v>
      </c>
      <c r="N1217" s="3">
        <v>750000000</v>
      </c>
      <c r="O1217" s="10">
        <v>45299</v>
      </c>
      <c r="P1217" s="10" t="e">
        <v>#VALUE!</v>
      </c>
      <c r="Q1217" s="1">
        <v>1.7604416437904113</v>
      </c>
      <c r="R1217" s="1">
        <v>2.1448258601566739</v>
      </c>
      <c r="S1217" s="1">
        <v>5.1274020317400471</v>
      </c>
      <c r="T1217" s="1" t="e">
        <v>#VALUE!</v>
      </c>
      <c r="U1217" s="1" t="e">
        <v>#VALUE!</v>
      </c>
      <c r="V1217" s="1" t="e">
        <v>#VALUE!</v>
      </c>
      <c r="W1217" s="1" t="s">
        <v>4997</v>
      </c>
      <c r="X1217" s="1">
        <v>92.145675659179688</v>
      </c>
      <c r="Y1217" s="1">
        <v>5.0507060700826134</v>
      </c>
      <c r="Z1217" s="11">
        <v>0.39255800000000002</v>
      </c>
      <c r="AA1217" s="11">
        <v>-0.15461995215388935</v>
      </c>
      <c r="AB1217" s="1" t="s">
        <v>87</v>
      </c>
      <c r="AC1217" s="1">
        <v>99.018000000000001</v>
      </c>
      <c r="AD1217" s="1">
        <v>4.8947585364097117</v>
      </c>
      <c r="AE1217" s="1">
        <v>3.2925726100307826</v>
      </c>
      <c r="AF1217" s="11">
        <v>3.2925726100307826</v>
      </c>
      <c r="AG1217" s="1" t="s">
        <v>84</v>
      </c>
      <c r="AH1217" s="1">
        <v>3.4695277367424411</v>
      </c>
      <c r="AI1217" s="1" t="e">
        <v>#VALUE!</v>
      </c>
      <c r="AJ1217" s="11" t="e">
        <v>#VALUE!</v>
      </c>
      <c r="AK1217" s="1" t="s">
        <v>4939</v>
      </c>
      <c r="AL1217" s="1">
        <v>146.04458618164063</v>
      </c>
      <c r="AM1217" s="1">
        <v>161.12899199999998</v>
      </c>
      <c r="AN1217" s="1">
        <v>4.7670994242382108</v>
      </c>
      <c r="AO1217" s="1">
        <v>8.5284052019164953</v>
      </c>
      <c r="AP1217" s="1">
        <v>156.09980940643749</v>
      </c>
      <c r="AQ1217" s="1" t="s">
        <v>102</v>
      </c>
      <c r="AR1217" s="3" t="s">
        <v>90</v>
      </c>
      <c r="AS1217" s="3">
        <v>103.70909691486108</v>
      </c>
      <c r="AT1217" s="1">
        <v>185.57246586337541</v>
      </c>
      <c r="AU1217" s="1">
        <v>90.87344379088087</v>
      </c>
      <c r="AV1217" s="1">
        <v>67.212981334806884</v>
      </c>
      <c r="AW1217" s="1" t="s">
        <v>4950</v>
      </c>
      <c r="AX1217" s="1">
        <v>-6.9229139999999996</v>
      </c>
      <c r="AY1217" s="1">
        <v>0</v>
      </c>
      <c r="AZ1217" s="1">
        <v>1604</v>
      </c>
      <c r="BA1217" s="1">
        <v>1205</v>
      </c>
      <c r="BB1217" s="1">
        <v>1394.5</v>
      </c>
      <c r="BC1217" s="12">
        <v>0.47493734335839599</v>
      </c>
      <c r="BD1217" s="1">
        <v>282.14132103588503</v>
      </c>
      <c r="BE1217" s="1">
        <v>53.90136207885331</v>
      </c>
      <c r="BF1217" s="1">
        <v>30.761509400531303</v>
      </c>
      <c r="BG1217" s="1">
        <v>-9.8635009535239018</v>
      </c>
      <c r="BH1217" s="1">
        <v>1.4702258726899384</v>
      </c>
      <c r="BI1217" s="1">
        <v>-0.52659034887652467</v>
      </c>
      <c r="BJ1217" s="1">
        <v>-0.49194529807562049</v>
      </c>
      <c r="BK1217" s="1">
        <v>-7.4210335456585881</v>
      </c>
      <c r="BL1217" s="1">
        <v>2.6459990287915645</v>
      </c>
      <c r="BM1217" s="1">
        <v>2.0226053268738161E-2</v>
      </c>
      <c r="BN1217" s="1">
        <v>121.05376571904731</v>
      </c>
      <c r="BO1217" s="1">
        <v>195.29275411622362</v>
      </c>
      <c r="BP1217" s="1">
        <v>66.33733702176383</v>
      </c>
      <c r="BQ1217" s="1">
        <v>682.01515082598974</v>
      </c>
      <c r="BR1217" s="1" t="s">
        <v>102</v>
      </c>
      <c r="BS1217" s="1">
        <v>8.5284052019164953</v>
      </c>
      <c r="BT1217" s="1" t="s">
        <v>104</v>
      </c>
      <c r="BU1217" s="1" t="s">
        <v>104</v>
      </c>
      <c r="BV1217" s="1" t="e">
        <v>#VALUE!</v>
      </c>
      <c r="BW1217" s="1">
        <v>141.87968293133406</v>
      </c>
    </row>
    <row r="1218" spans="1:75" x14ac:dyDescent="0.2">
      <c r="A1218" s="8" t="s">
        <v>4998</v>
      </c>
      <c r="B1218" s="4"/>
      <c r="C1218" s="8" t="s">
        <v>1319</v>
      </c>
      <c r="D1218" s="8"/>
      <c r="E1218" s="9" t="s">
        <v>81</v>
      </c>
      <c r="F1218" s="1" t="s">
        <v>4999</v>
      </c>
      <c r="G1218" s="3" t="s">
        <v>5000</v>
      </c>
      <c r="H1218" s="3" t="s">
        <v>84</v>
      </c>
      <c r="I1218" s="1">
        <v>10</v>
      </c>
      <c r="J1218" s="1" t="s">
        <v>85</v>
      </c>
      <c r="K1218" s="1" t="s">
        <v>85</v>
      </c>
      <c r="L1218" s="1" t="s">
        <v>85</v>
      </c>
      <c r="M1218" s="1" t="s">
        <v>85</v>
      </c>
      <c r="N1218" s="3">
        <v>700000000</v>
      </c>
      <c r="O1218" s="10">
        <v>45362</v>
      </c>
      <c r="P1218" s="10" t="e">
        <v>#VALUE!</v>
      </c>
      <c r="Q1218" s="1">
        <v>0.53471484660330137</v>
      </c>
      <c r="R1218" s="1">
        <v>1.1898525056137865</v>
      </c>
      <c r="S1218" s="1">
        <v>2.9007605484362209</v>
      </c>
      <c r="T1218" s="1" t="e">
        <v>#VALUE!</v>
      </c>
      <c r="U1218" s="1" t="e">
        <v>#VALUE!</v>
      </c>
      <c r="V1218" s="1" t="e">
        <v>#VALUE!</v>
      </c>
      <c r="W1218" s="1" t="s">
        <v>5001</v>
      </c>
      <c r="X1218" s="1">
        <v>54.447345733642578</v>
      </c>
      <c r="Y1218" s="1">
        <v>4.3397240807442632</v>
      </c>
      <c r="Z1218" s="11">
        <v>0.109821</v>
      </c>
      <c r="AA1218" s="11">
        <v>7.4566056864622254E-2</v>
      </c>
      <c r="AB1218" s="1" t="s">
        <v>87</v>
      </c>
      <c r="AC1218" s="1">
        <v>100.92700000000001</v>
      </c>
      <c r="AD1218" s="1">
        <v>4.8947585364097117</v>
      </c>
      <c r="AE1218" s="1">
        <v>3.2925726100307826</v>
      </c>
      <c r="AF1218" s="11">
        <v>3.2925726100307826</v>
      </c>
      <c r="AG1218" s="1" t="s">
        <v>84</v>
      </c>
      <c r="AH1218" s="1">
        <v>3.4695277367424411</v>
      </c>
      <c r="AI1218" s="1" t="e">
        <v>#VALUE!</v>
      </c>
      <c r="AJ1218" s="11" t="e">
        <v>#VALUE!</v>
      </c>
      <c r="AK1218" s="1" t="s">
        <v>4939</v>
      </c>
      <c r="AL1218" s="1">
        <v>78.906562805175781</v>
      </c>
      <c r="AM1218" s="1">
        <v>161.12899199999998</v>
      </c>
      <c r="AN1218" s="1">
        <v>4.7670994242382108</v>
      </c>
      <c r="AO1218" s="1">
        <v>1.6947296372347707</v>
      </c>
      <c r="AP1218" s="1">
        <v>156.09980940643749</v>
      </c>
      <c r="AQ1218" s="1" t="s">
        <v>102</v>
      </c>
      <c r="AR1218" s="3" t="s">
        <v>90</v>
      </c>
      <c r="AS1218" s="3">
        <v>47.552733956945261</v>
      </c>
      <c r="AT1218" s="1">
        <v>173.00000859812687</v>
      </c>
      <c r="AU1218" s="1">
        <v>125.95940419059413</v>
      </c>
      <c r="AV1218" s="1">
        <v>109.53722740528917</v>
      </c>
      <c r="AW1218" s="1" t="s">
        <v>4950</v>
      </c>
      <c r="AX1218" s="1">
        <v>-6.9229139999999996</v>
      </c>
      <c r="AY1218" s="1">
        <v>0</v>
      </c>
      <c r="AZ1218" s="1">
        <v>1604</v>
      </c>
      <c r="BA1218" s="1">
        <v>1205</v>
      </c>
      <c r="BB1218" s="1">
        <v>1394.5</v>
      </c>
      <c r="BC1218" s="12">
        <v>0.47493734335839599</v>
      </c>
      <c r="BD1218" s="1">
        <v>282.14132103588503</v>
      </c>
      <c r="BE1218" s="1">
        <v>53.90136207885331</v>
      </c>
      <c r="BF1218" s="1">
        <v>30.761509400531303</v>
      </c>
      <c r="BG1218" s="1">
        <v>-9.8635009535239018</v>
      </c>
      <c r="BH1218" s="1">
        <v>1.2977412731006159</v>
      </c>
      <c r="BI1218" s="1">
        <v>6.9362074098040551</v>
      </c>
      <c r="BJ1218" s="1">
        <v>-1.5629410978991842</v>
      </c>
      <c r="BK1218" s="1">
        <v>-2.2169468565211403</v>
      </c>
      <c r="BL1218" s="1">
        <v>4.5029080510744279</v>
      </c>
      <c r="BM1218" s="1">
        <v>0.53506634964995869</v>
      </c>
      <c r="BN1218" s="1">
        <v>51.906755762526835</v>
      </c>
      <c r="BO1218" s="1">
        <v>109.43952004977788</v>
      </c>
      <c r="BP1218" s="1">
        <v>53.07055487922738</v>
      </c>
      <c r="BQ1218" s="1">
        <v>163.10257909495363</v>
      </c>
      <c r="BR1218" s="1" t="s">
        <v>102</v>
      </c>
      <c r="BS1218" s="1">
        <v>1.6947296372347707</v>
      </c>
      <c r="BT1218" s="1" t="s">
        <v>104</v>
      </c>
      <c r="BU1218" s="1" t="s">
        <v>104</v>
      </c>
      <c r="BV1218" s="1" t="e">
        <v>#VALUE!</v>
      </c>
      <c r="BW1218" s="1">
        <v>74.734425388583162</v>
      </c>
    </row>
    <row r="1219" spans="1:75" x14ac:dyDescent="0.2">
      <c r="A1219" s="8" t="s">
        <v>5002</v>
      </c>
      <c r="B1219" s="4"/>
      <c r="C1219" s="8"/>
      <c r="D1219" s="8"/>
      <c r="E1219" s="9" t="s">
        <v>81</v>
      </c>
      <c r="F1219" s="1" t="s">
        <v>5003</v>
      </c>
      <c r="G1219" s="3" t="s">
        <v>5004</v>
      </c>
      <c r="H1219" s="3" t="s">
        <v>84</v>
      </c>
      <c r="I1219" s="1">
        <v>15</v>
      </c>
      <c r="J1219" s="1" t="s">
        <v>85</v>
      </c>
      <c r="K1219" s="1" t="s">
        <v>85</v>
      </c>
      <c r="L1219" s="1" t="s">
        <v>85</v>
      </c>
      <c r="M1219" s="1" t="s">
        <v>85</v>
      </c>
      <c r="N1219" s="3">
        <v>750000000</v>
      </c>
      <c r="O1219" s="10">
        <v>45362</v>
      </c>
      <c r="P1219" s="10" t="e">
        <v>#VALUE!</v>
      </c>
      <c r="Q1219" s="1">
        <v>0.94401159551307234</v>
      </c>
      <c r="R1219" s="1">
        <v>1.7733352293061166</v>
      </c>
      <c r="S1219" s="1">
        <v>4.165049619325556</v>
      </c>
      <c r="T1219" s="1" t="e">
        <v>#VALUE!</v>
      </c>
      <c r="U1219" s="1" t="e">
        <v>#VALUE!</v>
      </c>
      <c r="V1219" s="1" t="e">
        <v>#VALUE!</v>
      </c>
      <c r="W1219" s="1" t="s">
        <v>2642</v>
      </c>
      <c r="X1219" s="1">
        <v>71.168243408203125</v>
      </c>
      <c r="Y1219" s="1">
        <v>4.4421341855632903</v>
      </c>
      <c r="Z1219" s="11">
        <v>0.21148900000000001</v>
      </c>
      <c r="AA1219" s="11">
        <v>0.11458485153159614</v>
      </c>
      <c r="AB1219" s="1" t="s">
        <v>87</v>
      </c>
      <c r="AC1219" s="1">
        <v>101.57599999999999</v>
      </c>
      <c r="AD1219" s="1">
        <v>4.8947585364097117</v>
      </c>
      <c r="AE1219" s="1">
        <v>3.2925726100307826</v>
      </c>
      <c r="AF1219" s="11">
        <v>3.2925726100307826</v>
      </c>
      <c r="AG1219" s="1" t="s">
        <v>84</v>
      </c>
      <c r="AH1219" s="1">
        <v>3.4695277367424411</v>
      </c>
      <c r="AI1219" s="1" t="e">
        <v>#VALUE!</v>
      </c>
      <c r="AJ1219" s="11" t="e">
        <v>#VALUE!</v>
      </c>
      <c r="AK1219" s="1" t="s">
        <v>4939</v>
      </c>
      <c r="AL1219" s="1">
        <v>106.07405090332031</v>
      </c>
      <c r="AM1219" s="1">
        <v>161.12899199999998</v>
      </c>
      <c r="AN1219" s="1">
        <v>4.7670994242382108</v>
      </c>
      <c r="AO1219" s="1">
        <v>3.698836413415469</v>
      </c>
      <c r="AP1219" s="1">
        <v>156.09980940643749</v>
      </c>
      <c r="AQ1219" s="1" t="s">
        <v>102</v>
      </c>
      <c r="AR1219" s="3" t="s">
        <v>90</v>
      </c>
      <c r="AS1219" s="3">
        <v>70.676897687601098</v>
      </c>
      <c r="AT1219" s="1">
        <v>169.5442314574276</v>
      </c>
      <c r="AU1219" s="1">
        <v>101.78290467988016</v>
      </c>
      <c r="AV1219" s="1">
        <v>87.46349949027605</v>
      </c>
      <c r="AW1219" s="1" t="s">
        <v>4950</v>
      </c>
      <c r="AX1219" s="1">
        <v>-6.9229139999999996</v>
      </c>
      <c r="AY1219" s="1">
        <v>0</v>
      </c>
      <c r="AZ1219" s="1">
        <v>1604</v>
      </c>
      <c r="BA1219" s="1">
        <v>1205</v>
      </c>
      <c r="BB1219" s="1">
        <v>1394.5</v>
      </c>
      <c r="BC1219" s="12">
        <v>0.47493734335839599</v>
      </c>
      <c r="BD1219" s="1">
        <v>282.14132103588503</v>
      </c>
      <c r="BE1219" s="1">
        <v>53.90136207885331</v>
      </c>
      <c r="BF1219" s="1">
        <v>30.761509400531303</v>
      </c>
      <c r="BG1219" s="1">
        <v>-9.8635009535239018</v>
      </c>
      <c r="BH1219" s="1">
        <v>1.2977412731006159</v>
      </c>
      <c r="BI1219" s="1">
        <v>8.0202288158927715</v>
      </c>
      <c r="BJ1219" s="1">
        <v>1.8747489376067961E-2</v>
      </c>
      <c r="BK1219" s="1">
        <v>-5.1107277403643678</v>
      </c>
      <c r="BL1219" s="1">
        <v>5.8782049802413638</v>
      </c>
      <c r="BM1219" s="1">
        <v>0.32219089569406772</v>
      </c>
      <c r="BN1219" s="1">
        <v>80.146224026476091</v>
      </c>
      <c r="BO1219" s="1">
        <v>153.52534897458679</v>
      </c>
      <c r="BP1219" s="1">
        <v>64.665936129411705</v>
      </c>
      <c r="BQ1219" s="1">
        <v>341.14336220348207</v>
      </c>
      <c r="BR1219" s="1" t="s">
        <v>102</v>
      </c>
      <c r="BS1219" s="1">
        <v>3.698836413415469</v>
      </c>
      <c r="BT1219" s="1" t="s">
        <v>104</v>
      </c>
      <c r="BU1219" s="1" t="s">
        <v>104</v>
      </c>
      <c r="BV1219" s="1" t="e">
        <v>#VALUE!</v>
      </c>
      <c r="BW1219" s="1">
        <v>101.57975937099529</v>
      </c>
    </row>
    <row r="1220" spans="1:75" x14ac:dyDescent="0.2">
      <c r="A1220" s="8" t="s">
        <v>5005</v>
      </c>
      <c r="B1220" s="4" t="s">
        <v>244</v>
      </c>
      <c r="C1220" s="8" t="s">
        <v>1319</v>
      </c>
      <c r="D1220" s="8" t="s">
        <v>95</v>
      </c>
      <c r="E1220" s="9"/>
      <c r="F1220" s="1" t="s">
        <v>5006</v>
      </c>
      <c r="G1220" s="3" t="s">
        <v>5007</v>
      </c>
      <c r="H1220" s="3" t="s">
        <v>247</v>
      </c>
      <c r="I1220" s="1" t="s">
        <v>100</v>
      </c>
      <c r="J1220" s="1" t="s">
        <v>85</v>
      </c>
      <c r="K1220" s="1" t="s">
        <v>85</v>
      </c>
      <c r="L1220" s="1" t="s">
        <v>85</v>
      </c>
      <c r="M1220" s="1" t="s">
        <v>85</v>
      </c>
      <c r="N1220" s="3">
        <v>500000000</v>
      </c>
      <c r="O1220" s="10">
        <v>45440</v>
      </c>
      <c r="P1220" s="10">
        <v>45210</v>
      </c>
      <c r="Q1220" s="1">
        <v>0.24045582893494899</v>
      </c>
      <c r="R1220" s="1">
        <v>0.72104744619243544</v>
      </c>
      <c r="S1220" s="1">
        <v>2.5570109090679694</v>
      </c>
      <c r="T1220" s="1">
        <v>3.597036876619164E-2</v>
      </c>
      <c r="U1220" s="1">
        <v>-0.11198071812287269</v>
      </c>
      <c r="V1220" s="1">
        <v>1.9524732927347577</v>
      </c>
      <c r="W1220" s="1" t="s">
        <v>5008</v>
      </c>
      <c r="X1220" s="1">
        <v>73.625106811523438</v>
      </c>
      <c r="Y1220" s="1">
        <v>3.5476355153972947</v>
      </c>
      <c r="Z1220" s="11">
        <v>0.20180100000000001</v>
      </c>
      <c r="AA1220" s="11">
        <v>0.45992651694422015</v>
      </c>
      <c r="AB1220" s="1" t="s">
        <v>87</v>
      </c>
      <c r="AC1220" s="1">
        <v>104.965</v>
      </c>
      <c r="AD1220" s="1">
        <v>4.8947585364097117</v>
      </c>
      <c r="AE1220" s="1">
        <v>3.2925726100307826</v>
      </c>
      <c r="AF1220" s="11">
        <v>3.2925726100307826</v>
      </c>
      <c r="AG1220" s="1" t="s">
        <v>84</v>
      </c>
      <c r="AH1220" s="1">
        <v>3.4695277367424411</v>
      </c>
      <c r="AI1220" s="1" t="e">
        <v>#VALUE!</v>
      </c>
      <c r="AJ1220" s="11" t="e">
        <v>#VALUE!</v>
      </c>
      <c r="AK1220" s="1" t="s">
        <v>4939</v>
      </c>
      <c r="AL1220" s="1">
        <v>79.279123409999997</v>
      </c>
      <c r="AM1220" s="1">
        <v>161.12899199999998</v>
      </c>
      <c r="AN1220" s="1">
        <v>4.7670994242382108</v>
      </c>
      <c r="AO1220" s="1">
        <v>3.9233401779603012</v>
      </c>
      <c r="AP1220" s="1">
        <v>156.09980940643749</v>
      </c>
      <c r="AQ1220" s="1" t="s">
        <v>707</v>
      </c>
      <c r="AR1220" s="3" t="s">
        <v>103</v>
      </c>
      <c r="AS1220" s="3">
        <v>75.723688776752724</v>
      </c>
      <c r="AT1220" s="1">
        <v>77.447133614537705</v>
      </c>
      <c r="AU1220" s="1">
        <v>8.8751889616589086</v>
      </c>
      <c r="AV1220" s="1">
        <v>-6.326566757291241</v>
      </c>
      <c r="AW1220" s="1" t="s">
        <v>4950</v>
      </c>
      <c r="AX1220" s="1">
        <v>-6.9229139999999996</v>
      </c>
      <c r="AY1220" s="1">
        <v>0</v>
      </c>
      <c r="AZ1220" s="1">
        <v>1604</v>
      </c>
      <c r="BA1220" s="1">
        <v>1205</v>
      </c>
      <c r="BB1220" s="1">
        <v>1394.5</v>
      </c>
      <c r="BC1220" s="12">
        <v>0.47493734335839599</v>
      </c>
      <c r="BD1220" s="1">
        <v>282.14132103588503</v>
      </c>
      <c r="BE1220" s="1">
        <v>53.90136207885331</v>
      </c>
      <c r="BF1220" s="1">
        <v>30.761509400531303</v>
      </c>
      <c r="BG1220" s="1">
        <v>-9.8635009535239018</v>
      </c>
      <c r="BH1220" s="1">
        <v>1.0704996577686516</v>
      </c>
      <c r="BI1220" s="1">
        <v>-33.511302090000001</v>
      </c>
      <c r="BJ1220" s="1">
        <v>-0.60534212000000309</v>
      </c>
      <c r="BK1220" s="1">
        <v>-3.9985809900000078</v>
      </c>
      <c r="BL1220" s="1">
        <v>-10.143898980000003</v>
      </c>
      <c r="BM1220" s="1">
        <v>-1.5284216948347047</v>
      </c>
      <c r="BN1220" s="1">
        <v>77.720331599999994</v>
      </c>
      <c r="BO1220" s="1">
        <v>120.9050094</v>
      </c>
      <c r="BP1220" s="1">
        <v>96.390405371971994</v>
      </c>
      <c r="BQ1220" s="1">
        <v>374.04636799237778</v>
      </c>
      <c r="BR1220" s="1" t="s">
        <v>707</v>
      </c>
      <c r="BS1220" s="1">
        <v>3.9233401779603012</v>
      </c>
      <c r="BT1220" s="1" t="s">
        <v>104</v>
      </c>
      <c r="BU1220" s="1" t="s">
        <v>104</v>
      </c>
      <c r="BV1220" s="1" t="e">
        <v>#VALUE!</v>
      </c>
      <c r="BW1220" s="1">
        <v>100.15590224448607</v>
      </c>
    </row>
    <row r="1221" spans="1:75" x14ac:dyDescent="0.2">
      <c r="A1221" s="8" t="s">
        <v>5009</v>
      </c>
      <c r="B1221" s="4"/>
      <c r="C1221" s="8" t="s">
        <v>1319</v>
      </c>
      <c r="D1221" s="8"/>
      <c r="E1221" s="9" t="s">
        <v>81</v>
      </c>
      <c r="F1221" s="1" t="s">
        <v>5010</v>
      </c>
      <c r="G1221" s="3" t="s">
        <v>5011</v>
      </c>
      <c r="H1221" s="3" t="s">
        <v>84</v>
      </c>
      <c r="I1221" s="1">
        <v>10</v>
      </c>
      <c r="J1221" s="1" t="s">
        <v>85</v>
      </c>
      <c r="K1221" s="1" t="s">
        <v>85</v>
      </c>
      <c r="L1221" s="1" t="s">
        <v>85</v>
      </c>
      <c r="M1221" s="1" t="s">
        <v>85</v>
      </c>
      <c r="N1221" s="3">
        <v>700000000</v>
      </c>
      <c r="O1221" s="10">
        <v>45481</v>
      </c>
      <c r="P1221" s="10" t="e">
        <v>#VALUE!</v>
      </c>
      <c r="Q1221" s="1">
        <v>0.81340303657468915</v>
      </c>
      <c r="R1221" s="1">
        <v>1.3859384434993904</v>
      </c>
      <c r="S1221" s="1">
        <v>3.1364697869905589</v>
      </c>
      <c r="T1221" s="1" t="e">
        <v>#VALUE!</v>
      </c>
      <c r="U1221" s="1" t="e">
        <v>#VALUE!</v>
      </c>
      <c r="V1221" s="1" t="e">
        <v>#VALUE!</v>
      </c>
      <c r="W1221" s="1" t="s">
        <v>626</v>
      </c>
      <c r="X1221" s="1">
        <v>57.591468811035156</v>
      </c>
      <c r="Y1221" s="1">
        <v>4.2980184254894258</v>
      </c>
      <c r="Z1221" s="11">
        <v>0.30561199999999999</v>
      </c>
      <c r="AA1221" s="11">
        <v>-4.7243509340688661E-2</v>
      </c>
      <c r="AB1221" s="1" t="s">
        <v>87</v>
      </c>
      <c r="AC1221" s="1">
        <v>101.185</v>
      </c>
      <c r="AD1221" s="1">
        <v>4.8947585364097117</v>
      </c>
      <c r="AE1221" s="1">
        <v>3.2925726100307826</v>
      </c>
      <c r="AF1221" s="11">
        <v>3.2925726100307826</v>
      </c>
      <c r="AG1221" s="1" t="s">
        <v>84</v>
      </c>
      <c r="AH1221" s="1">
        <v>3.4695277367424411</v>
      </c>
      <c r="AI1221" s="1" t="e">
        <v>#VALUE!</v>
      </c>
      <c r="AJ1221" s="11" t="e">
        <v>#VALUE!</v>
      </c>
      <c r="AK1221" s="1" t="s">
        <v>4939</v>
      </c>
      <c r="AL1221" s="1">
        <v>81.930984497070313</v>
      </c>
      <c r="AM1221" s="1">
        <v>161.12899199999998</v>
      </c>
      <c r="AN1221" s="1">
        <v>4.7670994242382108</v>
      </c>
      <c r="AO1221" s="1">
        <v>2.020533880903491</v>
      </c>
      <c r="AP1221" s="1">
        <v>156.09980940643749</v>
      </c>
      <c r="AQ1221" s="1" t="s">
        <v>102</v>
      </c>
      <c r="AR1221" s="3" t="s">
        <v>90</v>
      </c>
      <c r="AS1221" s="3">
        <v>49.680148684274798</v>
      </c>
      <c r="AT1221" s="1">
        <v>168.20909036974311</v>
      </c>
      <c r="AU1221" s="1">
        <v>114.87109464007838</v>
      </c>
      <c r="AV1221" s="1">
        <v>100.53816626998326</v>
      </c>
      <c r="AW1221" s="1" t="s">
        <v>4950</v>
      </c>
      <c r="AX1221" s="1">
        <v>-6.9229139999999996</v>
      </c>
      <c r="AY1221" s="1">
        <v>0</v>
      </c>
      <c r="AZ1221" s="1">
        <v>1604</v>
      </c>
      <c r="BA1221" s="1">
        <v>1205</v>
      </c>
      <c r="BB1221" s="1">
        <v>1394.5</v>
      </c>
      <c r="BC1221" s="12">
        <v>0.47493734335839599</v>
      </c>
      <c r="BD1221" s="1">
        <v>282.14132103588503</v>
      </c>
      <c r="BE1221" s="1">
        <v>53.90136207885331</v>
      </c>
      <c r="BF1221" s="1">
        <v>30.761509400531303</v>
      </c>
      <c r="BG1221" s="1">
        <v>-9.8635009535239018</v>
      </c>
      <c r="BH1221" s="1">
        <v>0.97193702943189597</v>
      </c>
      <c r="BI1221" s="1" t="s">
        <v>104</v>
      </c>
      <c r="BJ1221" s="1">
        <v>-9.7391561843494401E-2</v>
      </c>
      <c r="BK1221" s="1">
        <v>-11.066783840017621</v>
      </c>
      <c r="BL1221" s="1">
        <v>7.3629793958502887</v>
      </c>
      <c r="BM1221" s="1" t="s">
        <v>104</v>
      </c>
      <c r="BN1221" s="1">
        <v>56.519444455447676</v>
      </c>
      <c r="BO1221" s="1">
        <v>115.99872543140783</v>
      </c>
      <c r="BP1221" s="1">
        <v>57.276652265024417</v>
      </c>
      <c r="BQ1221" s="1">
        <v>193.23037512684493</v>
      </c>
      <c r="BR1221" s="1" t="s">
        <v>102</v>
      </c>
      <c r="BS1221" s="1">
        <v>2.020533880903491</v>
      </c>
      <c r="BT1221" s="1" t="s">
        <v>104</v>
      </c>
      <c r="BU1221" s="1" t="s">
        <v>104</v>
      </c>
      <c r="BV1221" s="1" t="e">
        <v>#VALUE!</v>
      </c>
      <c r="BW1221" s="1">
        <v>78.195891694810257</v>
      </c>
    </row>
    <row r="1222" spans="1:75" x14ac:dyDescent="0.2">
      <c r="A1222" s="8" t="s">
        <v>5012</v>
      </c>
      <c r="B1222" s="4"/>
      <c r="C1222" s="8" t="s">
        <v>1319</v>
      </c>
      <c r="D1222" s="8"/>
      <c r="E1222" s="9" t="s">
        <v>81</v>
      </c>
      <c r="F1222" s="1" t="s">
        <v>5013</v>
      </c>
      <c r="G1222" s="3" t="s">
        <v>5014</v>
      </c>
      <c r="H1222" s="3" t="s">
        <v>84</v>
      </c>
      <c r="I1222" s="1">
        <v>10</v>
      </c>
      <c r="J1222" s="1" t="s">
        <v>85</v>
      </c>
      <c r="K1222" s="1" t="s">
        <v>85</v>
      </c>
      <c r="L1222" s="1" t="s">
        <v>85</v>
      </c>
      <c r="M1222" s="1" t="s">
        <v>85</v>
      </c>
      <c r="N1222" s="3">
        <v>850000000</v>
      </c>
      <c r="O1222" s="10">
        <v>45299</v>
      </c>
      <c r="P1222" s="10" t="e">
        <v>#VALUE!</v>
      </c>
      <c r="Q1222" s="1">
        <v>0.3859082996481078</v>
      </c>
      <c r="R1222" s="1">
        <v>1.060853138882889</v>
      </c>
      <c r="S1222" s="1">
        <v>2.3947996755234513</v>
      </c>
      <c r="T1222" s="1" t="e">
        <v>#VALUE!</v>
      </c>
      <c r="U1222" s="1" t="e">
        <v>#VALUE!</v>
      </c>
      <c r="V1222" s="1" t="e">
        <v>#VALUE!</v>
      </c>
      <c r="W1222" s="1" t="s">
        <v>3103</v>
      </c>
      <c r="X1222" s="1">
        <v>37.637496948242188</v>
      </c>
      <c r="Y1222" s="1">
        <v>4.6026972372398243</v>
      </c>
      <c r="Z1222" s="11">
        <v>0.116201</v>
      </c>
      <c r="AA1222" s="11">
        <v>0.24858341437870024</v>
      </c>
      <c r="AB1222" s="1" t="s">
        <v>87</v>
      </c>
      <c r="AC1222" s="1">
        <v>100.24</v>
      </c>
      <c r="AD1222" s="1">
        <v>4.8947585364097117</v>
      </c>
      <c r="AE1222" s="1">
        <v>3.2925726100307826</v>
      </c>
      <c r="AF1222" s="11">
        <v>3.2925726100307826</v>
      </c>
      <c r="AG1222" s="1" t="s">
        <v>84</v>
      </c>
      <c r="AH1222" s="1">
        <v>3.4695277367424411</v>
      </c>
      <c r="AI1222" s="1" t="e">
        <v>#VALUE!</v>
      </c>
      <c r="AJ1222" s="11" t="e">
        <v>#VALUE!</v>
      </c>
      <c r="AK1222" s="1" t="s">
        <v>4939</v>
      </c>
      <c r="AL1222" s="1">
        <v>39.436107635498047</v>
      </c>
      <c r="AM1222" s="1">
        <v>161.12899199999998</v>
      </c>
      <c r="AN1222" s="1">
        <v>4.7670994242382108</v>
      </c>
      <c r="AO1222" s="1">
        <v>0.52566735112936347</v>
      </c>
      <c r="AP1222" s="1">
        <v>156.09980940643749</v>
      </c>
      <c r="AQ1222" s="1" t="s">
        <v>102</v>
      </c>
      <c r="AR1222" s="3" t="s">
        <v>90</v>
      </c>
      <c r="AS1222" s="3">
        <v>7.0488759220411978</v>
      </c>
      <c r="AT1222" s="1">
        <v>184.80166915818222</v>
      </c>
      <c r="AU1222" s="1">
        <v>161.65448344976178</v>
      </c>
      <c r="AV1222" s="1">
        <v>132.73370519094922</v>
      </c>
      <c r="AW1222" s="1" t="s">
        <v>4950</v>
      </c>
      <c r="AX1222" s="1">
        <v>-6.9229139999999996</v>
      </c>
      <c r="AY1222" s="1">
        <v>0</v>
      </c>
      <c r="AZ1222" s="1">
        <v>1604</v>
      </c>
      <c r="BA1222" s="1">
        <v>1205</v>
      </c>
      <c r="BB1222" s="1">
        <v>1394.5</v>
      </c>
      <c r="BC1222" s="12">
        <v>0.47493734335839599</v>
      </c>
      <c r="BD1222" s="1">
        <v>282.14132103588503</v>
      </c>
      <c r="BE1222" s="1">
        <v>53.90136207885331</v>
      </c>
      <c r="BF1222" s="1">
        <v>30.761509400531303</v>
      </c>
      <c r="BG1222" s="1">
        <v>-9.8635009535239018</v>
      </c>
      <c r="BH1222" s="1">
        <v>1.4702258726899384</v>
      </c>
      <c r="BI1222" s="1">
        <v>-16.025669831032193</v>
      </c>
      <c r="BJ1222" s="1">
        <v>-3.3656185192524113</v>
      </c>
      <c r="BK1222" s="1">
        <v>-6.9093064204722054</v>
      </c>
      <c r="BL1222" s="1">
        <v>-27.003459008554746</v>
      </c>
      <c r="BM1222" s="1">
        <v>-1.4031807033609875</v>
      </c>
      <c r="BN1222" s="1">
        <v>27.510821199242219</v>
      </c>
      <c r="BO1222" s="1">
        <v>87.79327068853209</v>
      </c>
      <c r="BP1222" s="1">
        <v>80.217647860552603</v>
      </c>
      <c r="BQ1222" s="1">
        <v>51.199556948375857</v>
      </c>
      <c r="BR1222" s="1" t="s">
        <v>102</v>
      </c>
      <c r="BS1222" s="1">
        <v>0.52566735112936347</v>
      </c>
      <c r="BT1222" s="1" t="s">
        <v>104</v>
      </c>
      <c r="BU1222" s="1" t="s">
        <v>104</v>
      </c>
      <c r="BV1222" s="1" t="e">
        <v>#VALUE!</v>
      </c>
      <c r="BW1222" s="1">
        <v>37.990559623157345</v>
      </c>
    </row>
    <row r="1223" spans="1:75" x14ac:dyDescent="0.2">
      <c r="A1223" s="8" t="s">
        <v>5015</v>
      </c>
      <c r="B1223" s="4"/>
      <c r="C1223" s="8" t="s">
        <v>1319</v>
      </c>
      <c r="D1223" s="8"/>
      <c r="E1223" s="9" t="s">
        <v>81</v>
      </c>
      <c r="F1223" s="1" t="s">
        <v>5016</v>
      </c>
      <c r="G1223" s="3" t="s">
        <v>5017</v>
      </c>
      <c r="H1223" s="3" t="s">
        <v>84</v>
      </c>
      <c r="I1223" s="1">
        <v>12.5</v>
      </c>
      <c r="J1223" s="1" t="s">
        <v>85</v>
      </c>
      <c r="K1223" s="1" t="s">
        <v>85</v>
      </c>
      <c r="L1223" s="1" t="s">
        <v>85</v>
      </c>
      <c r="M1223" s="1" t="s">
        <v>85</v>
      </c>
      <c r="N1223" s="3">
        <v>950000000</v>
      </c>
      <c r="O1223" s="10">
        <v>45112</v>
      </c>
      <c r="P1223" s="10" t="e">
        <v>#VALUE!</v>
      </c>
      <c r="Q1223" s="1">
        <v>0.45182868798503417</v>
      </c>
      <c r="R1223" s="1">
        <v>1.1424215864406895</v>
      </c>
      <c r="S1223" s="1">
        <v>2.5611828041943063</v>
      </c>
      <c r="T1223" s="1" t="e">
        <v>#VALUE!</v>
      </c>
      <c r="U1223" s="1" t="e">
        <v>#VALUE!</v>
      </c>
      <c r="V1223" s="1" t="e">
        <v>#VALUE!</v>
      </c>
      <c r="W1223" s="1" t="s">
        <v>5018</v>
      </c>
      <c r="X1223" s="1">
        <v>48.27679443359375</v>
      </c>
      <c r="Y1223" s="1">
        <v>4.4386317113262406</v>
      </c>
      <c r="Z1223" s="11">
        <v>8.1156000000000006E-2</v>
      </c>
      <c r="AA1223" s="11">
        <v>0.27419259441816557</v>
      </c>
      <c r="AB1223" s="1" t="s">
        <v>87</v>
      </c>
      <c r="AC1223" s="1">
        <v>100.837</v>
      </c>
      <c r="AD1223" s="1">
        <v>5.046744023641927</v>
      </c>
      <c r="AE1223" s="1">
        <v>3.4924575910554259</v>
      </c>
      <c r="AF1223" s="11">
        <v>3.4924575910554259</v>
      </c>
      <c r="AG1223" s="1" t="s">
        <v>84</v>
      </c>
      <c r="AH1223" s="1">
        <v>4.6356670689141453</v>
      </c>
      <c r="AI1223" s="1" t="e">
        <v>#VALUE!</v>
      </c>
      <c r="AJ1223" s="11" t="e">
        <v>#VALUE!</v>
      </c>
      <c r="AK1223" s="1" t="s">
        <v>4939</v>
      </c>
      <c r="AL1223" s="1">
        <v>58.125156402587891</v>
      </c>
      <c r="AM1223" s="1">
        <v>202.78554899999997</v>
      </c>
      <c r="AN1223" s="1">
        <v>34.71228159546726</v>
      </c>
      <c r="AO1223" s="1">
        <v>1.0157426420260096</v>
      </c>
      <c r="AP1223" s="1">
        <v>158.53142323913914</v>
      </c>
      <c r="AQ1223" s="1" t="s">
        <v>102</v>
      </c>
      <c r="AR1223" s="3" t="s">
        <v>90</v>
      </c>
      <c r="AS1223" s="3">
        <v>24.24364543605413</v>
      </c>
      <c r="AT1223" s="1">
        <v>179.64028033113109</v>
      </c>
      <c r="AU1223" s="1">
        <v>147.97322283297441</v>
      </c>
      <c r="AV1223" s="1">
        <v>126.85674285575016</v>
      </c>
      <c r="AW1223" s="1" t="s">
        <v>4950</v>
      </c>
      <c r="AX1223" s="1">
        <v>-6.9229139999999996</v>
      </c>
      <c r="AY1223" s="1">
        <v>0</v>
      </c>
      <c r="AZ1223" s="1">
        <v>1604</v>
      </c>
      <c r="BA1223" s="1">
        <v>1205</v>
      </c>
      <c r="BB1223" s="1">
        <v>1394.5</v>
      </c>
      <c r="BC1223" s="12">
        <v>0.47493734335839599</v>
      </c>
      <c r="BD1223" s="1">
        <v>282.14132103588503</v>
      </c>
      <c r="BE1223" s="1">
        <v>53.90136207885331</v>
      </c>
      <c r="BF1223" s="1">
        <v>30.761509400531303</v>
      </c>
      <c r="BG1223" s="1">
        <v>-9.8635009535239018</v>
      </c>
      <c r="BH1223" s="1">
        <v>1.9822039698836413</v>
      </c>
      <c r="BI1223" s="1">
        <v>1.9375921873355111</v>
      </c>
      <c r="BJ1223" s="1">
        <v>0.16376315988284773</v>
      </c>
      <c r="BK1223" s="1">
        <v>-1.4948994066564154</v>
      </c>
      <c r="BL1223" s="1">
        <v>-3.74809517288557</v>
      </c>
      <c r="BM1223" s="1">
        <v>0.16456725101051989</v>
      </c>
      <c r="BN1223" s="1">
        <v>41.313064575164482</v>
      </c>
      <c r="BO1223" s="1">
        <v>116.18808231211818</v>
      </c>
      <c r="BP1223" s="1">
        <v>77.546460307379675</v>
      </c>
      <c r="BQ1223" s="1">
        <v>99.013566802170772</v>
      </c>
      <c r="BR1223" s="1" t="s">
        <v>102</v>
      </c>
      <c r="BS1223" s="1">
        <v>1.0157426420260096</v>
      </c>
      <c r="BT1223" s="1" t="s">
        <v>104</v>
      </c>
      <c r="BU1223" s="1" t="s">
        <v>104</v>
      </c>
      <c r="BV1223" s="1" t="e">
        <v>#VALUE!</v>
      </c>
      <c r="BW1223" s="1">
        <v>55.710816362428652</v>
      </c>
    </row>
    <row r="1224" spans="1:75" x14ac:dyDescent="0.2">
      <c r="A1224" s="8" t="s">
        <v>5019</v>
      </c>
      <c r="B1224" s="4"/>
      <c r="C1224" s="8" t="s">
        <v>1319</v>
      </c>
      <c r="D1224" s="8"/>
      <c r="E1224" s="9" t="s">
        <v>81</v>
      </c>
      <c r="F1224" s="1" t="s">
        <v>5020</v>
      </c>
      <c r="G1224" s="3" t="s">
        <v>5021</v>
      </c>
      <c r="H1224" s="3" t="s">
        <v>84</v>
      </c>
      <c r="I1224" s="1">
        <v>15</v>
      </c>
      <c r="J1224" s="1" t="s">
        <v>85</v>
      </c>
      <c r="K1224" s="1" t="s">
        <v>85</v>
      </c>
      <c r="L1224" s="1" t="s">
        <v>85</v>
      </c>
      <c r="M1224" s="1" t="s">
        <v>85</v>
      </c>
      <c r="N1224" s="3">
        <v>800000000</v>
      </c>
      <c r="O1224" s="10">
        <v>45112</v>
      </c>
      <c r="P1224" s="10" t="e">
        <v>#VALUE!</v>
      </c>
      <c r="Q1224" s="1">
        <v>0.76889003147508905</v>
      </c>
      <c r="R1224" s="1">
        <v>1.5859973476611833</v>
      </c>
      <c r="S1224" s="1">
        <v>3.7556452105547589</v>
      </c>
      <c r="T1224" s="1" t="e">
        <v>#VALUE!</v>
      </c>
      <c r="U1224" s="1" t="e">
        <v>#VALUE!</v>
      </c>
      <c r="V1224" s="1" t="e">
        <v>#VALUE!</v>
      </c>
      <c r="W1224" s="1" t="s">
        <v>5022</v>
      </c>
      <c r="X1224" s="1">
        <v>67.635444641113281</v>
      </c>
      <c r="Y1224" s="1">
        <v>4.3719184129404294</v>
      </c>
      <c r="Z1224" s="11">
        <v>9.8381999999999997E-2</v>
      </c>
      <c r="AA1224" s="11">
        <v>0.27880163438576133</v>
      </c>
      <c r="AB1224" s="1" t="s">
        <v>87</v>
      </c>
      <c r="AC1224" s="1">
        <v>102.14400000000001</v>
      </c>
      <c r="AD1224" s="1">
        <v>5.046744023641927</v>
      </c>
      <c r="AE1224" s="1">
        <v>3.4924575910554259</v>
      </c>
      <c r="AF1224" s="11">
        <v>3.4924575910554259</v>
      </c>
      <c r="AG1224" s="1" t="s">
        <v>84</v>
      </c>
      <c r="AH1224" s="1">
        <v>4.6356670689141453</v>
      </c>
      <c r="AI1224" s="1" t="e">
        <v>#VALUE!</v>
      </c>
      <c r="AJ1224" s="11" t="e">
        <v>#VALUE!</v>
      </c>
      <c r="AK1224" s="1" t="s">
        <v>4939</v>
      </c>
      <c r="AL1224" s="1">
        <v>98.484184265136719</v>
      </c>
      <c r="AM1224" s="1">
        <v>202.78554899999997</v>
      </c>
      <c r="AN1224" s="1">
        <v>34.71228159546726</v>
      </c>
      <c r="AO1224" s="1">
        <v>3.0171115674195756</v>
      </c>
      <c r="AP1224" s="1">
        <v>158.53142323913914</v>
      </c>
      <c r="AQ1224" s="1" t="s">
        <v>102</v>
      </c>
      <c r="AR1224" s="3" t="s">
        <v>90</v>
      </c>
      <c r="AS1224" s="3">
        <v>64.612332514427393</v>
      </c>
      <c r="AT1224" s="1">
        <v>168.45298251137928</v>
      </c>
      <c r="AU1224" s="1">
        <v>105.27336743931369</v>
      </c>
      <c r="AV1224" s="1">
        <v>91.4511557582601</v>
      </c>
      <c r="AW1224" s="1" t="s">
        <v>4950</v>
      </c>
      <c r="AX1224" s="1">
        <v>-6.9229139999999996</v>
      </c>
      <c r="AY1224" s="1">
        <v>0</v>
      </c>
      <c r="AZ1224" s="1">
        <v>1604</v>
      </c>
      <c r="BA1224" s="1">
        <v>1205</v>
      </c>
      <c r="BB1224" s="1">
        <v>1394.5</v>
      </c>
      <c r="BC1224" s="12">
        <v>0.47493734335839599</v>
      </c>
      <c r="BD1224" s="1">
        <v>282.14132103588503</v>
      </c>
      <c r="BE1224" s="1">
        <v>53.90136207885331</v>
      </c>
      <c r="BF1224" s="1">
        <v>30.761509400531303</v>
      </c>
      <c r="BG1224" s="1">
        <v>-9.8635009535239018</v>
      </c>
      <c r="BH1224" s="1">
        <v>1.9822039698836413</v>
      </c>
      <c r="BI1224" s="1">
        <v>11.021551121029034</v>
      </c>
      <c r="BJ1224" s="1">
        <v>-2.966835480030241</v>
      </c>
      <c r="BK1224" s="1">
        <v>-1.6640365586862771</v>
      </c>
      <c r="BL1224" s="1">
        <v>9.0808976901206222</v>
      </c>
      <c r="BM1224" s="1">
        <v>0.42133815899420801</v>
      </c>
      <c r="BN1224" s="1">
        <v>69.43406632107623</v>
      </c>
      <c r="BO1224" s="1">
        <v>134.11754748266182</v>
      </c>
      <c r="BP1224" s="1">
        <v>55.088814914753137</v>
      </c>
      <c r="BQ1224" s="1">
        <v>283.47791738937644</v>
      </c>
      <c r="BR1224" s="1" t="s">
        <v>102</v>
      </c>
      <c r="BS1224" s="1">
        <v>3.0171115674195756</v>
      </c>
      <c r="BT1224" s="1" t="s">
        <v>104</v>
      </c>
      <c r="BU1224" s="1" t="s">
        <v>104</v>
      </c>
      <c r="BV1224" s="1" t="e">
        <v>#VALUE!</v>
      </c>
      <c r="BW1224" s="1">
        <v>93.974160472902852</v>
      </c>
    </row>
    <row r="1225" spans="1:75" x14ac:dyDescent="0.2">
      <c r="A1225" s="8" t="s">
        <v>5023</v>
      </c>
      <c r="B1225" s="4"/>
      <c r="C1225" s="8" t="s">
        <v>1319</v>
      </c>
      <c r="D1225" s="8"/>
      <c r="E1225" s="9" t="s">
        <v>81</v>
      </c>
      <c r="F1225" s="1" t="s">
        <v>5024</v>
      </c>
      <c r="G1225" s="3" t="s">
        <v>5025</v>
      </c>
      <c r="H1225" s="3" t="s">
        <v>84</v>
      </c>
      <c r="I1225" s="1">
        <v>15</v>
      </c>
      <c r="J1225" s="1" t="s">
        <v>85</v>
      </c>
      <c r="K1225" s="1" t="s">
        <v>85</v>
      </c>
      <c r="L1225" s="1" t="s">
        <v>85</v>
      </c>
      <c r="M1225" s="1" t="s">
        <v>85</v>
      </c>
      <c r="N1225" s="3">
        <v>750000000</v>
      </c>
      <c r="O1225" s="10">
        <v>45481</v>
      </c>
      <c r="P1225" s="10" t="e">
        <v>#VALUE!</v>
      </c>
      <c r="Q1225" s="1">
        <v>0.93729557569994792</v>
      </c>
      <c r="R1225" s="1">
        <v>1.5862459182919064</v>
      </c>
      <c r="S1225" s="1">
        <v>4.6279360489799304</v>
      </c>
      <c r="T1225" s="1" t="e">
        <v>#VALUE!</v>
      </c>
      <c r="U1225" s="1" t="e">
        <v>#VALUE!</v>
      </c>
      <c r="V1225" s="1" t="e">
        <v>#VALUE!</v>
      </c>
      <c r="W1225" s="1" t="s">
        <v>5026</v>
      </c>
      <c r="X1225" s="1">
        <v>89.439933776855469</v>
      </c>
      <c r="Y1225" s="1">
        <v>4.7973624672268427</v>
      </c>
      <c r="Z1225" s="11">
        <v>-0.101656</v>
      </c>
      <c r="AA1225" s="11">
        <v>0.2023287588414302</v>
      </c>
      <c r="AB1225" s="1" t="s">
        <v>87</v>
      </c>
      <c r="AC1225" s="1">
        <v>101.345</v>
      </c>
      <c r="AD1225" s="1">
        <v>4.8947585364097117</v>
      </c>
      <c r="AE1225" s="1">
        <v>3.2925726100307826</v>
      </c>
      <c r="AF1225" s="11">
        <v>3.2925726100307826</v>
      </c>
      <c r="AG1225" s="1" t="s">
        <v>84</v>
      </c>
      <c r="AH1225" s="1">
        <v>3.4695277367424411</v>
      </c>
      <c r="AI1225" s="1" t="e">
        <v>#VALUE!</v>
      </c>
      <c r="AJ1225" s="11" t="e">
        <v>#VALUE!</v>
      </c>
      <c r="AK1225" s="1" t="s">
        <v>4939</v>
      </c>
      <c r="AL1225" s="1">
        <v>133.98204040527344</v>
      </c>
      <c r="AM1225" s="1">
        <v>161.12899199999998</v>
      </c>
      <c r="AN1225" s="1">
        <v>4.7670994242382108</v>
      </c>
      <c r="AO1225" s="1">
        <v>6.023271731690623</v>
      </c>
      <c r="AP1225" s="1">
        <v>156.09980940643749</v>
      </c>
      <c r="AQ1225" s="1" t="s">
        <v>102</v>
      </c>
      <c r="AR1225" s="3" t="s">
        <v>90</v>
      </c>
      <c r="AS1225" s="3">
        <v>92.75434432846987</v>
      </c>
      <c r="AT1225" s="1">
        <v>182.70227596420256</v>
      </c>
      <c r="AU1225" s="1">
        <v>101.9859922222345</v>
      </c>
      <c r="AV1225" s="1">
        <v>84.720726572005091</v>
      </c>
      <c r="AW1225" s="1" t="s">
        <v>4950</v>
      </c>
      <c r="AX1225" s="1">
        <v>-6.9229139999999996</v>
      </c>
      <c r="AY1225" s="1">
        <v>0</v>
      </c>
      <c r="AZ1225" s="1">
        <v>1604</v>
      </c>
      <c r="BA1225" s="1">
        <v>1205</v>
      </c>
      <c r="BB1225" s="1">
        <v>1394.5</v>
      </c>
      <c r="BC1225" s="12">
        <v>0.47493734335839599</v>
      </c>
      <c r="BD1225" s="1">
        <v>282.14132103588503</v>
      </c>
      <c r="BE1225" s="1">
        <v>53.90136207885331</v>
      </c>
      <c r="BF1225" s="1">
        <v>30.761509400531303</v>
      </c>
      <c r="BG1225" s="1">
        <v>-9.8635009535239018</v>
      </c>
      <c r="BH1225" s="1">
        <v>0.97193702943189597</v>
      </c>
      <c r="BI1225" s="1" t="s">
        <v>104</v>
      </c>
      <c r="BJ1225" s="1">
        <v>-0.19882463543297035</v>
      </c>
      <c r="BK1225" s="1">
        <v>3.0155668866241996</v>
      </c>
      <c r="BL1225" s="1">
        <v>13.621448720109527</v>
      </c>
      <c r="BM1225" s="1" t="s">
        <v>104</v>
      </c>
      <c r="BN1225" s="1">
        <v>100.23916389090842</v>
      </c>
      <c r="BO1225" s="1">
        <v>172.48104656647118</v>
      </c>
      <c r="BP1225" s="1">
        <v>53.291809038388735</v>
      </c>
      <c r="BQ1225" s="1">
        <v>522.154273792097</v>
      </c>
      <c r="BR1225" s="1" t="s">
        <v>102</v>
      </c>
      <c r="BS1225" s="1">
        <v>6.023271731690623</v>
      </c>
      <c r="BT1225" s="1" t="s">
        <v>104</v>
      </c>
      <c r="BU1225" s="1" t="s">
        <v>104</v>
      </c>
      <c r="BV1225" s="1" t="e">
        <v>#VALUE!</v>
      </c>
      <c r="BW1225" s="1">
        <v>129.58466470222373</v>
      </c>
    </row>
    <row r="1226" spans="1:75" x14ac:dyDescent="0.2">
      <c r="A1226" s="8" t="s">
        <v>5027</v>
      </c>
      <c r="B1226" s="4"/>
      <c r="C1226" s="8" t="s">
        <v>1319</v>
      </c>
      <c r="D1226" s="8" t="s">
        <v>95</v>
      </c>
      <c r="E1226" s="9"/>
      <c r="F1226" s="1" t="s">
        <v>5028</v>
      </c>
      <c r="G1226" s="3" t="s">
        <v>5029</v>
      </c>
      <c r="H1226" s="3" t="s">
        <v>84</v>
      </c>
      <c r="I1226" s="1" t="s">
        <v>100</v>
      </c>
      <c r="J1226" s="1" t="s">
        <v>85</v>
      </c>
      <c r="K1226" s="1" t="s">
        <v>85</v>
      </c>
      <c r="L1226" s="1" t="s">
        <v>85</v>
      </c>
      <c r="M1226" s="1" t="s">
        <v>85</v>
      </c>
      <c r="N1226" s="3">
        <v>400000000</v>
      </c>
      <c r="O1226" s="10">
        <v>45190</v>
      </c>
      <c r="P1226" s="10" t="e">
        <v>#VALUE!</v>
      </c>
      <c r="Q1226" s="1">
        <v>0.20665271061464097</v>
      </c>
      <c r="R1226" s="1">
        <v>0.85320542302007585</v>
      </c>
      <c r="S1226" s="1">
        <v>2.4579623066580236</v>
      </c>
      <c r="T1226" s="1" t="e">
        <v>#VALUE!</v>
      </c>
      <c r="U1226" s="1" t="e">
        <v>#VALUE!</v>
      </c>
      <c r="V1226" s="1" t="e">
        <v>#VALUE!</v>
      </c>
      <c r="W1226" s="1" t="s">
        <v>5030</v>
      </c>
      <c r="X1226" s="1">
        <v>69.744674682617188</v>
      </c>
      <c r="Y1226" s="1">
        <v>3.4421273477190018</v>
      </c>
      <c r="Z1226" s="11">
        <v>0.112346</v>
      </c>
      <c r="AA1226" s="11">
        <v>0.39491444487427252</v>
      </c>
      <c r="AB1226" s="1" t="s">
        <v>87</v>
      </c>
      <c r="AC1226" s="1">
        <v>106.986</v>
      </c>
      <c r="AD1226" s="1">
        <v>5.046744023641927</v>
      </c>
      <c r="AE1226" s="1">
        <v>3.4924575910554259</v>
      </c>
      <c r="AF1226" s="11">
        <v>3.4924575910554259</v>
      </c>
      <c r="AG1226" s="1" t="s">
        <v>84</v>
      </c>
      <c r="AH1226" s="1">
        <v>4.6356670689141453</v>
      </c>
      <c r="AI1226" s="1" t="e">
        <v>#VALUE!</v>
      </c>
      <c r="AJ1226" s="11" t="e">
        <v>#VALUE!</v>
      </c>
      <c r="AK1226" s="1" t="s">
        <v>4939</v>
      </c>
      <c r="AL1226" s="1">
        <v>73.316024769999999</v>
      </c>
      <c r="AM1226" s="1">
        <v>202.78554899999997</v>
      </c>
      <c r="AN1226" s="1">
        <v>34.71228159546726</v>
      </c>
      <c r="AO1226" s="1">
        <v>3.2416153319644079</v>
      </c>
      <c r="AP1226" s="1">
        <v>158.53142323913914</v>
      </c>
      <c r="AQ1226" s="1" t="s">
        <v>707</v>
      </c>
      <c r="AR1226" s="3" t="s">
        <v>103</v>
      </c>
      <c r="AS1226" s="3">
        <v>70.952747853264071</v>
      </c>
      <c r="AT1226" s="1">
        <v>73.355012670924509</v>
      </c>
      <c r="AU1226" s="1">
        <v>9.2374012848951192</v>
      </c>
      <c r="AV1226" s="1">
        <v>-5.3397824868721244</v>
      </c>
      <c r="AW1226" s="1" t="s">
        <v>4940</v>
      </c>
      <c r="AX1226" s="1">
        <v>3.6166269999999998</v>
      </c>
      <c r="AY1226" s="1">
        <v>-5.5373539999999997</v>
      </c>
      <c r="AZ1226" s="1">
        <v>30.93</v>
      </c>
      <c r="BA1226" s="1">
        <v>25</v>
      </c>
      <c r="BB1226" s="1">
        <v>28.83</v>
      </c>
      <c r="BC1226" s="12">
        <v>0.64586846543001664</v>
      </c>
      <c r="BD1226" s="1">
        <v>282.14132103588503</v>
      </c>
      <c r="BE1226" s="1">
        <v>53.90136207885331</v>
      </c>
      <c r="BF1226" s="1">
        <v>30.761509400531303</v>
      </c>
      <c r="BG1226" s="1">
        <v>-9.8635009535239018</v>
      </c>
      <c r="BH1226" s="1">
        <v>1.754962354551677</v>
      </c>
      <c r="BI1226" s="1">
        <v>-32.14278281</v>
      </c>
      <c r="BJ1226" s="1">
        <v>-1.5318098799999973</v>
      </c>
      <c r="BK1226" s="1">
        <v>-2.8416662099999996</v>
      </c>
      <c r="BL1226" s="1">
        <v>-3.9472954999999956</v>
      </c>
      <c r="BM1226" s="1">
        <v>-1.3551263117681709</v>
      </c>
      <c r="BN1226" s="1">
        <v>72.829468860000006</v>
      </c>
      <c r="BO1226" s="1">
        <v>116.05318023</v>
      </c>
      <c r="BP1226" s="1">
        <v>98.874331022074855</v>
      </c>
      <c r="BQ1226" s="1">
        <v>316.93270780323246</v>
      </c>
      <c r="BR1226" s="1" t="s">
        <v>707</v>
      </c>
      <c r="BS1226" s="1">
        <v>3.2416153319644079</v>
      </c>
      <c r="BT1226" s="1" t="s">
        <v>104</v>
      </c>
      <c r="BU1226" s="1" t="s">
        <v>104</v>
      </c>
      <c r="BV1226" s="1" t="e">
        <v>#VALUE!</v>
      </c>
      <c r="BW1226" s="1">
        <v>92.23934783628107</v>
      </c>
    </row>
    <row r="1227" spans="1:75" x14ac:dyDescent="0.2">
      <c r="A1227" s="8" t="s">
        <v>5031</v>
      </c>
      <c r="B1227" s="4"/>
      <c r="C1227" s="8" t="s">
        <v>502</v>
      </c>
      <c r="D1227" s="8" t="s">
        <v>95</v>
      </c>
      <c r="E1227" s="9"/>
      <c r="F1227" s="1" t="s">
        <v>5032</v>
      </c>
      <c r="G1227" s="3" t="s">
        <v>5033</v>
      </c>
      <c r="H1227" s="3" t="s">
        <v>84</v>
      </c>
      <c r="I1227" s="1" t="s">
        <v>100</v>
      </c>
      <c r="J1227" s="1">
        <v>83</v>
      </c>
      <c r="K1227" s="1" t="s">
        <v>505</v>
      </c>
      <c r="L1227" s="1">
        <v>1.8371164056434448</v>
      </c>
      <c r="M1227" s="1">
        <v>4.3460259050992676E-2</v>
      </c>
      <c r="N1227" s="3">
        <v>200000000</v>
      </c>
      <c r="O1227" s="10">
        <v>45440</v>
      </c>
      <c r="P1227" s="10" t="e">
        <v>#VALUE!</v>
      </c>
      <c r="Q1227" s="1">
        <v>0.28358188932384731</v>
      </c>
      <c r="R1227" s="1">
        <v>0.9857235463401004</v>
      </c>
      <c r="S1227" s="1">
        <v>1.8359525009992161</v>
      </c>
      <c r="T1227" s="1" t="e">
        <v>#VALUE!</v>
      </c>
      <c r="U1227" s="1" t="e">
        <v>#VALUE!</v>
      </c>
      <c r="V1227" s="1" t="e">
        <v>#VALUE!</v>
      </c>
      <c r="W1227" s="1" t="s">
        <v>4655</v>
      </c>
      <c r="X1227" s="1" t="s">
        <v>85</v>
      </c>
      <c r="Y1227" s="1">
        <v>3.481102979371864</v>
      </c>
      <c r="Z1227" s="11" t="s">
        <v>100</v>
      </c>
      <c r="AA1227" s="11" t="s">
        <v>100</v>
      </c>
      <c r="AB1227" s="1" t="s">
        <v>506</v>
      </c>
      <c r="AC1227" s="1">
        <v>100.22199999999999</v>
      </c>
      <c r="AD1227" s="1">
        <v>4.8947585364097117</v>
      </c>
      <c r="AE1227" s="1">
        <v>3.2925726100307826</v>
      </c>
      <c r="AF1227" s="11">
        <v>3.2925726100307826</v>
      </c>
      <c r="AG1227" s="1" t="s">
        <v>84</v>
      </c>
      <c r="AH1227" s="1">
        <v>3.4695277367424411</v>
      </c>
      <c r="AI1227" s="1" t="e">
        <v>#VALUE!</v>
      </c>
      <c r="AJ1227" s="11" t="e">
        <v>#VALUE!</v>
      </c>
      <c r="AK1227" s="1" t="s">
        <v>4939</v>
      </c>
      <c r="AL1227" s="1">
        <v>88.559798310000005</v>
      </c>
      <c r="AM1227" s="1">
        <v>161.12899199999998</v>
      </c>
      <c r="AN1227" s="1">
        <v>4.7670994242382108</v>
      </c>
      <c r="AO1227" s="1">
        <v>1.9219712525667352</v>
      </c>
      <c r="AP1227" s="1">
        <v>156.09980940643749</v>
      </c>
      <c r="AQ1227" s="1" t="s">
        <v>707</v>
      </c>
      <c r="AR1227" s="3" t="s">
        <v>103</v>
      </c>
      <c r="AS1227" s="3" t="s">
        <v>100</v>
      </c>
      <c r="AT1227" s="1" t="s">
        <v>100</v>
      </c>
      <c r="AU1227" s="1" t="s">
        <v>100</v>
      </c>
      <c r="AV1227" s="1" t="s">
        <v>100</v>
      </c>
      <c r="AW1227" s="1" t="s">
        <v>4950</v>
      </c>
      <c r="AX1227" s="1">
        <v>-6.9229139999999996</v>
      </c>
      <c r="AY1227" s="1">
        <v>0</v>
      </c>
      <c r="AZ1227" s="1">
        <v>1604</v>
      </c>
      <c r="BA1227" s="1">
        <v>1205</v>
      </c>
      <c r="BB1227" s="1">
        <v>1394.5</v>
      </c>
      <c r="BC1227" s="12">
        <v>0.47493734335839599</v>
      </c>
      <c r="BD1227" s="1">
        <v>282.14132103588503</v>
      </c>
      <c r="BE1227" s="1">
        <v>53.90136207885331</v>
      </c>
      <c r="BF1227" s="1">
        <v>30.761509400531303</v>
      </c>
      <c r="BG1227" s="1">
        <v>-9.8635009535239018</v>
      </c>
      <c r="BH1227" s="1">
        <v>1.0704996577686516</v>
      </c>
      <c r="BI1227" s="1">
        <v>-105.72539479999999</v>
      </c>
      <c r="BJ1227" s="1">
        <v>0.9000888700000047</v>
      </c>
      <c r="BK1227" s="1">
        <v>-2.4140111099999899</v>
      </c>
      <c r="BL1227" s="1">
        <v>-30.025651379999999</v>
      </c>
      <c r="BM1227" s="1">
        <v>-1.2065734865540385</v>
      </c>
      <c r="BN1227" s="1">
        <v>77.118225550000005</v>
      </c>
      <c r="BO1227" s="1">
        <v>135.70812472</v>
      </c>
      <c r="BP1227" s="1">
        <v>80.471765744463895</v>
      </c>
      <c r="BQ1227" s="1">
        <v>0.27470085470326921</v>
      </c>
      <c r="BR1227" s="1" t="s">
        <v>707</v>
      </c>
      <c r="BS1227" s="1">
        <v>1.9219712525667352</v>
      </c>
      <c r="BT1227" s="1" t="s">
        <v>104</v>
      </c>
      <c r="BU1227" s="1" t="s">
        <v>104</v>
      </c>
      <c r="BV1227" s="1" t="e">
        <v>#VALUE!</v>
      </c>
      <c r="BW1227" s="1">
        <v>73.16137649157838</v>
      </c>
    </row>
    <row r="1228" spans="1:75" x14ac:dyDescent="0.2">
      <c r="A1228" s="8" t="s">
        <v>5034</v>
      </c>
      <c r="B1228" s="4"/>
      <c r="C1228" s="8" t="s">
        <v>502</v>
      </c>
      <c r="D1228" s="8" t="s">
        <v>95</v>
      </c>
      <c r="E1228" s="9" t="s">
        <v>5035</v>
      </c>
      <c r="F1228" s="1" t="s">
        <v>5036</v>
      </c>
      <c r="G1228" s="3" t="s">
        <v>5037</v>
      </c>
      <c r="H1228" s="3" t="s">
        <v>84</v>
      </c>
      <c r="I1228" s="1" t="s">
        <v>100</v>
      </c>
      <c r="J1228" s="1">
        <v>95</v>
      </c>
      <c r="K1228" s="1" t="s">
        <v>505</v>
      </c>
      <c r="L1228" s="1">
        <v>0.96419223710220836</v>
      </c>
      <c r="M1228" s="1">
        <v>1.4117858889251734E-2</v>
      </c>
      <c r="N1228" s="3">
        <v>200000000</v>
      </c>
      <c r="O1228" s="10">
        <v>45190</v>
      </c>
      <c r="P1228" s="10" t="e">
        <v>#VALUE!</v>
      </c>
      <c r="Q1228" s="1">
        <v>0.28690544736422741</v>
      </c>
      <c r="R1228" s="1">
        <v>0.86505096677200743</v>
      </c>
      <c r="S1228" s="1">
        <v>1.7856302172794658</v>
      </c>
      <c r="T1228" s="1" t="e">
        <v>#VALUE!</v>
      </c>
      <c r="U1228" s="1" t="e">
        <v>#VALUE!</v>
      </c>
      <c r="V1228" s="1" t="e">
        <v>#VALUE!</v>
      </c>
      <c r="W1228" s="1" t="s">
        <v>5038</v>
      </c>
      <c r="X1228" s="1" t="s">
        <v>85</v>
      </c>
      <c r="Y1228" s="1">
        <v>3.2998337465943184</v>
      </c>
      <c r="Z1228" s="11" t="s">
        <v>100</v>
      </c>
      <c r="AA1228" s="11" t="s">
        <v>100</v>
      </c>
      <c r="AB1228" s="1" t="s">
        <v>506</v>
      </c>
      <c r="AC1228" s="1">
        <v>100.41800000000001</v>
      </c>
      <c r="AD1228" s="1">
        <v>5.046744023641927</v>
      </c>
      <c r="AE1228" s="1">
        <v>3.4924575910554259</v>
      </c>
      <c r="AF1228" s="11">
        <v>3.4924575910554259</v>
      </c>
      <c r="AG1228" s="1" t="s">
        <v>84</v>
      </c>
      <c r="AH1228" s="1">
        <v>4.6356670689141453</v>
      </c>
      <c r="AI1228" s="1" t="e">
        <v>#VALUE!</v>
      </c>
      <c r="AJ1228" s="11" t="e">
        <v>#VALUE!</v>
      </c>
      <c r="AK1228" s="1" t="s">
        <v>4939</v>
      </c>
      <c r="AL1228" s="1">
        <v>70.199658639999996</v>
      </c>
      <c r="AM1228" s="1">
        <v>202.78554899999997</v>
      </c>
      <c r="AN1228" s="1">
        <v>34.71228159546726</v>
      </c>
      <c r="AO1228" s="1">
        <v>0.99110198494182067</v>
      </c>
      <c r="AP1228" s="1">
        <v>158.53142323913914</v>
      </c>
      <c r="AQ1228" s="1" t="s">
        <v>707</v>
      </c>
      <c r="AR1228" s="3" t="s">
        <v>103</v>
      </c>
      <c r="AS1228" s="3" t="s">
        <v>100</v>
      </c>
      <c r="AT1228" s="1" t="s">
        <v>100</v>
      </c>
      <c r="AU1228" s="1" t="s">
        <v>100</v>
      </c>
      <c r="AV1228" s="1" t="s">
        <v>100</v>
      </c>
      <c r="AW1228" s="1" t="s">
        <v>4940</v>
      </c>
      <c r="AX1228" s="1">
        <v>3.6166269999999998</v>
      </c>
      <c r="AY1228" s="1">
        <v>-5.5373539999999997</v>
      </c>
      <c r="AZ1228" s="1">
        <v>30.93</v>
      </c>
      <c r="BA1228" s="1">
        <v>25</v>
      </c>
      <c r="BB1228" s="1">
        <v>28.83</v>
      </c>
      <c r="BC1228" s="12">
        <v>0.64586846543001664</v>
      </c>
      <c r="BD1228" s="1">
        <v>282.14132103588503</v>
      </c>
      <c r="BE1228" s="1">
        <v>53.90136207885331</v>
      </c>
      <c r="BF1228" s="1">
        <v>30.761509400531303</v>
      </c>
      <c r="BG1228" s="1">
        <v>-9.8635009535239018</v>
      </c>
      <c r="BH1228" s="1">
        <v>1.754962354551677</v>
      </c>
      <c r="BI1228" s="1">
        <v>-88.519378270000004</v>
      </c>
      <c r="BJ1228" s="1">
        <v>0.36329511999998942</v>
      </c>
      <c r="BK1228" s="1">
        <v>-5.6057983200000052</v>
      </c>
      <c r="BL1228" s="1">
        <v>-27.183102840000004</v>
      </c>
      <c r="BM1228" s="1">
        <v>-1.5836383367443752</v>
      </c>
      <c r="BN1228" s="1">
        <v>59.140065800000002</v>
      </c>
      <c r="BO1228" s="1">
        <v>114.19047969</v>
      </c>
      <c r="BP1228" s="1">
        <v>79.910064142117221</v>
      </c>
      <c r="BQ1228" s="1">
        <v>0.27400678504818643</v>
      </c>
      <c r="BR1228" s="1" t="s">
        <v>707</v>
      </c>
      <c r="BS1228" s="1">
        <v>0.99110198494182067</v>
      </c>
      <c r="BT1228" s="1" t="s">
        <v>104</v>
      </c>
      <c r="BU1228" s="1" t="s">
        <v>104</v>
      </c>
      <c r="BV1228" s="1" t="e">
        <v>#VALUE!</v>
      </c>
      <c r="BW1228" s="1">
        <v>55.251818766467828</v>
      </c>
    </row>
    <row r="1229" spans="1:75" x14ac:dyDescent="0.2">
      <c r="A1229" s="8" t="s">
        <v>5039</v>
      </c>
      <c r="B1229" s="4"/>
      <c r="C1229" s="8" t="s">
        <v>502</v>
      </c>
      <c r="D1229" s="8" t="s">
        <v>95</v>
      </c>
      <c r="E1229" s="9"/>
      <c r="F1229" s="1" t="s">
        <v>5040</v>
      </c>
      <c r="G1229" s="3" t="s">
        <v>5041</v>
      </c>
      <c r="H1229" s="3" t="s">
        <v>84</v>
      </c>
      <c r="I1229" s="1" t="s">
        <v>100</v>
      </c>
      <c r="J1229" s="1">
        <v>138</v>
      </c>
      <c r="K1229" s="1" t="s">
        <v>505</v>
      </c>
      <c r="L1229" s="1">
        <v>0.22393352864058033</v>
      </c>
      <c r="M1229" s="1">
        <v>1.604074848188799E-3</v>
      </c>
      <c r="N1229" s="3">
        <v>250000000</v>
      </c>
      <c r="O1229" s="10">
        <v>45001</v>
      </c>
      <c r="P1229" s="10" t="e">
        <v>#VALUE!</v>
      </c>
      <c r="Q1229" s="1">
        <v>0.24949744810986996</v>
      </c>
      <c r="R1229" s="1">
        <v>0.81457022372273258</v>
      </c>
      <c r="S1229" s="1">
        <v>1.6774249266168662</v>
      </c>
      <c r="T1229" s="1" t="e">
        <v>#VALUE!</v>
      </c>
      <c r="U1229" s="1" t="e">
        <v>#VALUE!</v>
      </c>
      <c r="V1229" s="1" t="e">
        <v>#VALUE!</v>
      </c>
      <c r="W1229" s="1" t="s">
        <v>5042</v>
      </c>
      <c r="X1229" s="1" t="s">
        <v>85</v>
      </c>
      <c r="Y1229" s="1">
        <v>3.144979088822212</v>
      </c>
      <c r="Z1229" s="11" t="s">
        <v>100</v>
      </c>
      <c r="AA1229" s="11" t="s">
        <v>100</v>
      </c>
      <c r="AB1229" s="1" t="s">
        <v>506</v>
      </c>
      <c r="AC1229" s="1">
        <v>100.23699999999999</v>
      </c>
      <c r="AD1229" s="1">
        <v>5.5827456605979116</v>
      </c>
      <c r="AE1229" s="1" t="s">
        <v>84</v>
      </c>
      <c r="AF1229" s="11" t="s">
        <v>84</v>
      </c>
      <c r="AG1229" s="1" t="s">
        <v>84</v>
      </c>
      <c r="AH1229" s="1" t="s">
        <v>84</v>
      </c>
      <c r="AI1229" s="1" t="e">
        <v>#VALUE!</v>
      </c>
      <c r="AJ1229" s="11" t="e">
        <v>#VALUE!</v>
      </c>
      <c r="AK1229" s="1" t="s">
        <v>4939</v>
      </c>
      <c r="AL1229" s="1">
        <v>54.439273290000003</v>
      </c>
      <c r="AM1229" s="1" t="e">
        <v>#VALUE!</v>
      </c>
      <c r="AN1229" s="1" t="e">
        <v>#VALUE!</v>
      </c>
      <c r="AO1229" s="1">
        <v>0.22724161533196441</v>
      </c>
      <c r="AP1229" s="1">
        <v>104.4623413474941</v>
      </c>
      <c r="AQ1229" s="1" t="s">
        <v>707</v>
      </c>
      <c r="AR1229" s="3" t="s">
        <v>103</v>
      </c>
      <c r="AS1229" s="3" t="s">
        <v>100</v>
      </c>
      <c r="AT1229" s="1" t="s">
        <v>100</v>
      </c>
      <c r="AU1229" s="1" t="s">
        <v>100</v>
      </c>
      <c r="AV1229" s="1" t="s">
        <v>100</v>
      </c>
      <c r="AW1229" s="1" t="s">
        <v>4940</v>
      </c>
      <c r="AX1229" s="1">
        <v>3.6166269999999998</v>
      </c>
      <c r="AY1229" s="1">
        <v>-5.5373539999999997</v>
      </c>
      <c r="AZ1229" s="1">
        <v>30.93</v>
      </c>
      <c r="BA1229" s="1">
        <v>25</v>
      </c>
      <c r="BB1229" s="1">
        <v>28.83</v>
      </c>
      <c r="BC1229" s="12">
        <v>0.64586846543001664</v>
      </c>
      <c r="BD1229" s="1">
        <v>282.14132103588503</v>
      </c>
      <c r="BE1229" s="1">
        <v>53.90136207885331</v>
      </c>
      <c r="BF1229" s="1">
        <v>30.761509400531303</v>
      </c>
      <c r="BG1229" s="1">
        <v>-9.8635009535239018</v>
      </c>
      <c r="BH1229" s="1">
        <v>2.2724161533196439</v>
      </c>
      <c r="BI1229" s="1">
        <v>-47.246215159999991</v>
      </c>
      <c r="BJ1229" s="1">
        <v>-0.77737401999999634</v>
      </c>
      <c r="BK1229" s="1">
        <v>-4.5050754899999959</v>
      </c>
      <c r="BL1229" s="1">
        <v>-24.039835679999996</v>
      </c>
      <c r="BM1229" s="1">
        <v>-1.6860829038918699</v>
      </c>
      <c r="BN1229" s="1">
        <v>44.601780419999997</v>
      </c>
      <c r="BO1229" s="1">
        <v>96.788112380000001</v>
      </c>
      <c r="BP1229" s="1">
        <v>81.149292351989232</v>
      </c>
      <c r="BQ1229" s="1">
        <v>0.27423627571465659</v>
      </c>
      <c r="BR1229" s="1" t="s">
        <v>707</v>
      </c>
      <c r="BS1229" s="1">
        <v>0.22724161533196441</v>
      </c>
      <c r="BT1229" s="1" t="s">
        <v>104</v>
      </c>
      <c r="BU1229" s="1" t="s">
        <v>104</v>
      </c>
      <c r="BV1229" s="1" t="e">
        <v>#VALUE!</v>
      </c>
      <c r="BW1229" s="1">
        <v>39.339434516036633</v>
      </c>
    </row>
    <row r="1230" spans="1:75" x14ac:dyDescent="0.2">
      <c r="A1230" s="8" t="s">
        <v>5043</v>
      </c>
      <c r="B1230" s="4" t="s">
        <v>312</v>
      </c>
      <c r="C1230" s="8" t="s">
        <v>4198</v>
      </c>
      <c r="D1230" s="8" t="s">
        <v>224</v>
      </c>
      <c r="E1230" s="9"/>
      <c r="F1230" s="1" t="s">
        <v>5044</v>
      </c>
      <c r="G1230" s="3" t="s">
        <v>5045</v>
      </c>
      <c r="H1230" s="3" t="s">
        <v>315</v>
      </c>
      <c r="I1230" s="1">
        <v>50</v>
      </c>
      <c r="J1230" s="1" t="s">
        <v>85</v>
      </c>
      <c r="K1230" s="1" t="s">
        <v>85</v>
      </c>
      <c r="L1230" s="1" t="s">
        <v>85</v>
      </c>
      <c r="M1230" s="1" t="s">
        <v>85</v>
      </c>
      <c r="N1230" s="3">
        <v>150000000</v>
      </c>
      <c r="O1230" s="10">
        <v>45831</v>
      </c>
      <c r="P1230" s="10">
        <v>45035</v>
      </c>
      <c r="Q1230" s="1" t="s">
        <v>104</v>
      </c>
      <c r="R1230" s="1" t="s">
        <v>104</v>
      </c>
      <c r="S1230" s="1" t="s">
        <v>104</v>
      </c>
      <c r="T1230" s="1">
        <v>6.3977269673154424E-2</v>
      </c>
      <c r="U1230" s="1">
        <v>1.8674896975356958E-2</v>
      </c>
      <c r="V1230" s="1">
        <v>1.9724751028960208</v>
      </c>
      <c r="W1230" s="1" t="s">
        <v>5046</v>
      </c>
      <c r="X1230" s="1">
        <v>192.60513305664063</v>
      </c>
      <c r="Y1230" s="1">
        <v>4.6495340722621732</v>
      </c>
      <c r="Z1230" s="11" t="s">
        <v>104</v>
      </c>
      <c r="AA1230" s="11" t="s">
        <v>104</v>
      </c>
      <c r="AB1230" s="1" t="s">
        <v>87</v>
      </c>
      <c r="AC1230" s="1">
        <v>100.26300000000001</v>
      </c>
      <c r="AD1230" s="1">
        <v>4.8947585364097117</v>
      </c>
      <c r="AE1230" s="1">
        <v>3.2925726100307826</v>
      </c>
      <c r="AF1230" s="11">
        <v>3.2925726100307826</v>
      </c>
      <c r="AG1230" s="1" t="s">
        <v>84</v>
      </c>
      <c r="AH1230" s="1">
        <v>3.4695277367424411</v>
      </c>
      <c r="AI1230" s="1" t="e">
        <v>#VALUE!</v>
      </c>
      <c r="AJ1230" s="11" t="e">
        <v>#VALUE!</v>
      </c>
      <c r="AK1230" s="1" t="s">
        <v>5047</v>
      </c>
      <c r="AL1230" s="1">
        <v>196.06709726</v>
      </c>
      <c r="AM1230" s="1">
        <v>161.12899199999998</v>
      </c>
      <c r="AN1230" s="1">
        <v>4.7670994242382108</v>
      </c>
      <c r="AO1230" s="1">
        <v>3.0417522245037647</v>
      </c>
      <c r="AP1230" s="1">
        <v>156.09980940643749</v>
      </c>
      <c r="AQ1230" s="1" t="s">
        <v>177</v>
      </c>
      <c r="AR1230" s="3" t="s">
        <v>103</v>
      </c>
      <c r="AS1230" s="3">
        <v>192.07212186878095</v>
      </c>
      <c r="AT1230" s="1">
        <v>194.25272424953556</v>
      </c>
      <c r="AU1230" s="1">
        <v>131.44100173290377</v>
      </c>
      <c r="AV1230" s="1">
        <v>117.04692539946726</v>
      </c>
      <c r="AW1230" s="1" t="s">
        <v>4904</v>
      </c>
      <c r="AX1230" s="1" t="s">
        <v>104</v>
      </c>
      <c r="AY1230" s="1" t="s">
        <v>104</v>
      </c>
      <c r="AZ1230" s="1" t="s">
        <v>100</v>
      </c>
      <c r="BA1230" s="1" t="s">
        <v>100</v>
      </c>
      <c r="BB1230" s="1" t="s">
        <v>100</v>
      </c>
      <c r="BC1230" s="12" t="s">
        <v>104</v>
      </c>
      <c r="BD1230" s="1" t="s">
        <v>104</v>
      </c>
      <c r="BE1230" s="1" t="s">
        <v>100</v>
      </c>
      <c r="BF1230" s="1" t="s">
        <v>100</v>
      </c>
      <c r="BG1230" s="1" t="s">
        <v>104</v>
      </c>
      <c r="BH1230" s="1">
        <v>1.0951403148528405E-2</v>
      </c>
      <c r="BI1230" s="1" t="s">
        <v>104</v>
      </c>
      <c r="BJ1230" s="1">
        <v>-0.53745075000000497</v>
      </c>
      <c r="BK1230" s="1" t="s">
        <v>104</v>
      </c>
      <c r="BL1230" s="1" t="s">
        <v>104</v>
      </c>
      <c r="BM1230" s="1" t="s">
        <v>104</v>
      </c>
      <c r="BN1230" s="1" t="s">
        <v>104</v>
      </c>
      <c r="BO1230" s="1" t="s">
        <v>104</v>
      </c>
      <c r="BP1230" s="1" t="e">
        <v>#VALUE!</v>
      </c>
      <c r="BQ1230" s="1">
        <v>281.26859765421841</v>
      </c>
      <c r="BR1230" s="1" t="s">
        <v>177</v>
      </c>
      <c r="BS1230" s="1">
        <v>3.0417522245037647</v>
      </c>
      <c r="BT1230" s="1" t="s">
        <v>104</v>
      </c>
      <c r="BU1230" s="1" t="s">
        <v>104</v>
      </c>
      <c r="BV1230" s="1" t="e">
        <v>#VALUE!</v>
      </c>
      <c r="BW1230" s="1">
        <v>214.65010540823113</v>
      </c>
    </row>
    <row r="1231" spans="1:75" x14ac:dyDescent="0.2">
      <c r="A1231" s="8" t="s">
        <v>5048</v>
      </c>
      <c r="B1231" s="4" t="s">
        <v>1444</v>
      </c>
      <c r="C1231" s="8" t="s">
        <v>4198</v>
      </c>
      <c r="D1231" s="8" t="s">
        <v>224</v>
      </c>
      <c r="E1231" s="9"/>
      <c r="F1231" s="1" t="s">
        <v>5049</v>
      </c>
      <c r="G1231" s="3" t="s">
        <v>5050</v>
      </c>
      <c r="H1231" s="3" t="s">
        <v>1447</v>
      </c>
      <c r="I1231" s="1">
        <v>70</v>
      </c>
      <c r="J1231" s="1" t="s">
        <v>85</v>
      </c>
      <c r="K1231" s="1" t="s">
        <v>85</v>
      </c>
      <c r="L1231" s="1" t="s">
        <v>85</v>
      </c>
      <c r="M1231" s="1" t="s">
        <v>85</v>
      </c>
      <c r="N1231" s="3">
        <v>150000000</v>
      </c>
      <c r="O1231" s="10">
        <v>45511</v>
      </c>
      <c r="P1231" s="10">
        <v>45386</v>
      </c>
      <c r="Q1231" s="1">
        <v>1.0899928213075949</v>
      </c>
      <c r="R1231" s="1">
        <v>1.2564683873482752</v>
      </c>
      <c r="S1231" s="1">
        <v>3.8563817210713447</v>
      </c>
      <c r="T1231" s="1">
        <v>1.9263819832215923E-2</v>
      </c>
      <c r="U1231" s="1">
        <v>-0.24712333913166074</v>
      </c>
      <c r="V1231" s="1">
        <v>1.9605370758966512</v>
      </c>
      <c r="W1231" s="1" t="s">
        <v>1349</v>
      </c>
      <c r="X1231" s="1">
        <v>211.37332153320313</v>
      </c>
      <c r="Y1231" s="1">
        <v>4.9341431299999998</v>
      </c>
      <c r="Z1231" s="11">
        <v>1.061771</v>
      </c>
      <c r="AA1231" s="11">
        <v>0.89317518555425135</v>
      </c>
      <c r="AB1231" s="1" t="s">
        <v>87</v>
      </c>
      <c r="AC1231" s="1">
        <v>103.34</v>
      </c>
      <c r="AD1231" s="1">
        <v>4.9341431299999998</v>
      </c>
      <c r="AE1231" s="1">
        <v>2.8059692086927526</v>
      </c>
      <c r="AF1231" s="11">
        <v>2.8059692086927526</v>
      </c>
      <c r="AG1231" s="1" t="s">
        <v>84</v>
      </c>
      <c r="AH1231" s="1" t="s">
        <v>100</v>
      </c>
      <c r="AI1231" s="1" t="e">
        <v>#VALUE!</v>
      </c>
      <c r="AJ1231" s="11" t="e">
        <v>#VALUE!</v>
      </c>
      <c r="AK1231" s="1" t="s">
        <v>5047</v>
      </c>
      <c r="AL1231" s="1">
        <v>218.28207083999999</v>
      </c>
      <c r="AM1231" s="1" t="e">
        <v>#VALUE!</v>
      </c>
      <c r="AN1231" s="1" t="e">
        <v>#VALUE!</v>
      </c>
      <c r="AO1231" s="1">
        <v>4.0301163586584527</v>
      </c>
      <c r="AP1231" s="1">
        <v>210.55627806860002</v>
      </c>
      <c r="AQ1231" s="1" t="s">
        <v>177</v>
      </c>
      <c r="AR1231" s="3" t="s">
        <v>103</v>
      </c>
      <c r="AS1231" s="3">
        <v>210.79326944082788</v>
      </c>
      <c r="AT1231" s="1">
        <v>212.7925951186416</v>
      </c>
      <c r="AU1231" s="1">
        <v>143.55975785886906</v>
      </c>
      <c r="AV1231" s="1">
        <v>128.26272630780443</v>
      </c>
      <c r="AW1231" s="1" t="s">
        <v>4904</v>
      </c>
      <c r="AX1231" s="1" t="s">
        <v>104</v>
      </c>
      <c r="AY1231" s="1" t="s">
        <v>104</v>
      </c>
      <c r="AZ1231" s="1" t="s">
        <v>100</v>
      </c>
      <c r="BA1231" s="1" t="s">
        <v>100</v>
      </c>
      <c r="BB1231" s="1" t="s">
        <v>100</v>
      </c>
      <c r="BC1231" s="12" t="s">
        <v>104</v>
      </c>
      <c r="BD1231" s="1" t="s">
        <v>104</v>
      </c>
      <c r="BE1231" s="1" t="s">
        <v>100</v>
      </c>
      <c r="BF1231" s="1" t="s">
        <v>100</v>
      </c>
      <c r="BG1231" s="1" t="s">
        <v>104</v>
      </c>
      <c r="BH1231" s="1">
        <v>0.88158795345653662</v>
      </c>
      <c r="BI1231" s="1" t="s">
        <v>104</v>
      </c>
      <c r="BJ1231" s="1">
        <v>-1.186746200000016</v>
      </c>
      <c r="BK1231" s="1">
        <v>-24.830116230000016</v>
      </c>
      <c r="BL1231" s="1">
        <v>-24.304018180000014</v>
      </c>
      <c r="BM1231" s="1" t="s">
        <v>104</v>
      </c>
      <c r="BN1231" s="1">
        <v>217.79125993</v>
      </c>
      <c r="BO1231" s="1">
        <v>273.32170495000003</v>
      </c>
      <c r="BP1231" s="1">
        <v>99.116140866828601</v>
      </c>
      <c r="BQ1231" s="1">
        <v>369.01335240905553</v>
      </c>
      <c r="BR1231" s="1" t="s">
        <v>177</v>
      </c>
      <c r="BS1231" s="1">
        <v>4.1149897330595486</v>
      </c>
      <c r="BT1231" s="1" t="s">
        <v>104</v>
      </c>
      <c r="BU1231" s="1" t="s">
        <v>104</v>
      </c>
      <c r="BV1231" s="1" t="e">
        <v>#VALUE!</v>
      </c>
      <c r="BW1231" s="1">
        <v>238.93845716558999</v>
      </c>
    </row>
    <row r="1232" spans="1:75" x14ac:dyDescent="0.2">
      <c r="A1232" s="8" t="s">
        <v>5051</v>
      </c>
      <c r="B1232" s="4" t="s">
        <v>1109</v>
      </c>
      <c r="C1232" s="8" t="s">
        <v>4198</v>
      </c>
      <c r="D1232" s="8" t="s">
        <v>224</v>
      </c>
      <c r="E1232" s="9"/>
      <c r="F1232" s="1" t="s">
        <v>5052</v>
      </c>
      <c r="G1232" s="3" t="s">
        <v>5053</v>
      </c>
      <c r="H1232" s="3" t="s">
        <v>1112</v>
      </c>
      <c r="I1232" s="1">
        <v>66</v>
      </c>
      <c r="J1232" s="1" t="s">
        <v>85</v>
      </c>
      <c r="K1232" s="1" t="s">
        <v>85</v>
      </c>
      <c r="L1232" s="1" t="s">
        <v>85</v>
      </c>
      <c r="M1232" s="1" t="s">
        <v>85</v>
      </c>
      <c r="N1232" s="3">
        <v>150000000</v>
      </c>
      <c r="O1232" s="10">
        <v>45397</v>
      </c>
      <c r="P1232" s="10">
        <v>44692</v>
      </c>
      <c r="Q1232" s="1">
        <v>0.78751727599957189</v>
      </c>
      <c r="R1232" s="1">
        <v>1.3040917234782068</v>
      </c>
      <c r="S1232" s="1">
        <v>3.4223089412365182</v>
      </c>
      <c r="T1232" s="1">
        <v>0.15216783855731553</v>
      </c>
      <c r="U1232" s="1">
        <v>0.2586565903576421</v>
      </c>
      <c r="V1232" s="1">
        <v>1.9582331893938099</v>
      </c>
      <c r="W1232" s="1" t="s">
        <v>2584</v>
      </c>
      <c r="X1232" s="1">
        <v>180.94535827636719</v>
      </c>
      <c r="Y1232" s="1">
        <v>4.4642201428275525</v>
      </c>
      <c r="Z1232" s="11">
        <v>0.630185</v>
      </c>
      <c r="AA1232" s="11">
        <v>0.87916494820821089</v>
      </c>
      <c r="AB1232" s="1" t="s">
        <v>87</v>
      </c>
      <c r="AC1232" s="1">
        <v>104.61499999999999</v>
      </c>
      <c r="AD1232" s="1">
        <v>4.8947585364097117</v>
      </c>
      <c r="AE1232" s="1">
        <v>3.2925726100307826</v>
      </c>
      <c r="AF1232" s="11">
        <v>3.2925726100307826</v>
      </c>
      <c r="AG1232" s="1" t="s">
        <v>84</v>
      </c>
      <c r="AH1232" s="1">
        <v>3.4695277367424411</v>
      </c>
      <c r="AI1232" s="1" t="e">
        <v>#VALUE!</v>
      </c>
      <c r="AJ1232" s="11" t="e">
        <v>#VALUE!</v>
      </c>
      <c r="AK1232" s="1" t="s">
        <v>5047</v>
      </c>
      <c r="AL1232" s="1">
        <v>186.18549421</v>
      </c>
      <c r="AM1232" s="1">
        <v>161.12899199999998</v>
      </c>
      <c r="AN1232" s="1">
        <v>4.7670994242382108</v>
      </c>
      <c r="AO1232" s="1">
        <v>2.2943189596167008</v>
      </c>
      <c r="AP1232" s="1">
        <v>156.09980940643749</v>
      </c>
      <c r="AQ1232" s="1" t="s">
        <v>177</v>
      </c>
      <c r="AR1232" s="3" t="s">
        <v>103</v>
      </c>
      <c r="AS1232" s="3">
        <v>177.21999778415127</v>
      </c>
      <c r="AT1232" s="1">
        <v>178.93677990403356</v>
      </c>
      <c r="AU1232" s="1">
        <v>123.41012226506707</v>
      </c>
      <c r="AV1232" s="1">
        <v>108.6834356675661</v>
      </c>
      <c r="AW1232" s="1" t="s">
        <v>4904</v>
      </c>
      <c r="AX1232" s="1" t="s">
        <v>104</v>
      </c>
      <c r="AY1232" s="1" t="s">
        <v>104</v>
      </c>
      <c r="AZ1232" s="1" t="s">
        <v>100</v>
      </c>
      <c r="BA1232" s="1" t="s">
        <v>100</v>
      </c>
      <c r="BB1232" s="1" t="s">
        <v>100</v>
      </c>
      <c r="BC1232" s="12" t="s">
        <v>104</v>
      </c>
      <c r="BD1232" s="1" t="s">
        <v>104</v>
      </c>
      <c r="BE1232" s="1" t="s">
        <v>100</v>
      </c>
      <c r="BF1232" s="1" t="s">
        <v>100</v>
      </c>
      <c r="BG1232" s="1" t="s">
        <v>104</v>
      </c>
      <c r="BH1232" s="1">
        <v>1.1991786447638604</v>
      </c>
      <c r="BI1232" s="1">
        <v>-57.241770290000005</v>
      </c>
      <c r="BJ1232" s="1">
        <v>-2.5450855800000056</v>
      </c>
      <c r="BK1232" s="1">
        <v>-22.715813800000006</v>
      </c>
      <c r="BL1232" s="1">
        <v>-21.436214919999998</v>
      </c>
      <c r="BM1232" s="1">
        <v>-2.417423889733803</v>
      </c>
      <c r="BN1232" s="1">
        <v>185.97984597999999</v>
      </c>
      <c r="BO1232" s="1">
        <v>232.09251839000001</v>
      </c>
      <c r="BP1232" s="1">
        <v>99.554030987032078</v>
      </c>
      <c r="BQ1232" s="1">
        <v>222.44811738808323</v>
      </c>
      <c r="BR1232" s="1" t="s">
        <v>177</v>
      </c>
      <c r="BS1232" s="1">
        <v>2.2943189596167008</v>
      </c>
      <c r="BT1232" s="1" t="s">
        <v>104</v>
      </c>
      <c r="BU1232" s="1" t="s">
        <v>104</v>
      </c>
      <c r="BV1232" s="1" t="e">
        <v>#VALUE!</v>
      </c>
      <c r="BW1232" s="1">
        <v>199.12603378883693</v>
      </c>
    </row>
    <row r="1233" spans="1:75" x14ac:dyDescent="0.2">
      <c r="A1233" s="8" t="s">
        <v>5054</v>
      </c>
      <c r="B1233" s="4" t="s">
        <v>222</v>
      </c>
      <c r="C1233" s="8" t="s">
        <v>4198</v>
      </c>
      <c r="D1233" s="8" t="s">
        <v>224</v>
      </c>
      <c r="E1233" s="9"/>
      <c r="F1233" s="1" t="s">
        <v>5055</v>
      </c>
      <c r="G1233" s="3" t="s">
        <v>5056</v>
      </c>
      <c r="H1233" s="3" t="s">
        <v>227</v>
      </c>
      <c r="I1233" s="1">
        <v>86</v>
      </c>
      <c r="J1233" s="1" t="s">
        <v>85</v>
      </c>
      <c r="K1233" s="1" t="s">
        <v>85</v>
      </c>
      <c r="L1233" s="1" t="s">
        <v>85</v>
      </c>
      <c r="M1233" s="1" t="s">
        <v>85</v>
      </c>
      <c r="N1233" s="3">
        <v>175000000</v>
      </c>
      <c r="O1233" s="10">
        <v>45266</v>
      </c>
      <c r="P1233" s="10">
        <v>44300</v>
      </c>
      <c r="Q1233" s="1">
        <v>0.47176433796958239</v>
      </c>
      <c r="R1233" s="1">
        <v>1.0608352724941206</v>
      </c>
      <c r="S1233" s="1">
        <v>2.8695898055717928</v>
      </c>
      <c r="T1233" s="1">
        <v>0.15934297220550064</v>
      </c>
      <c r="U1233" s="1">
        <v>0.4178877312924989</v>
      </c>
      <c r="V1233" s="1">
        <v>1.7131690855889614</v>
      </c>
      <c r="W1233" s="1" t="s">
        <v>1265</v>
      </c>
      <c r="X1233" s="1">
        <v>165.07963562011719</v>
      </c>
      <c r="Y1233" s="1">
        <v>4.2694931096670601</v>
      </c>
      <c r="Z1233" s="11">
        <v>0.28358899999999998</v>
      </c>
      <c r="AA1233" s="11">
        <v>0.76807267921901179</v>
      </c>
      <c r="AB1233" s="1" t="s">
        <v>87</v>
      </c>
      <c r="AC1233" s="1">
        <v>104.027</v>
      </c>
      <c r="AD1233" s="1">
        <v>5.046744023641927</v>
      </c>
      <c r="AE1233" s="1">
        <v>3.4924575910554259</v>
      </c>
      <c r="AF1233" s="11">
        <v>3.4924575910554259</v>
      </c>
      <c r="AG1233" s="1" t="s">
        <v>84</v>
      </c>
      <c r="AH1233" s="1">
        <v>4.6356670689141453</v>
      </c>
      <c r="AI1233" s="1" t="e">
        <v>#VALUE!</v>
      </c>
      <c r="AJ1233" s="11" t="e">
        <v>#VALUE!</v>
      </c>
      <c r="AK1233" s="1" t="s">
        <v>5047</v>
      </c>
      <c r="AL1233" s="1">
        <v>166.21189502999999</v>
      </c>
      <c r="AM1233" s="1">
        <v>202.78554899999997</v>
      </c>
      <c r="AN1233" s="1">
        <v>34.71228159546726</v>
      </c>
      <c r="AO1233" s="1">
        <v>1.4428473648186173</v>
      </c>
      <c r="AP1233" s="1">
        <v>158.53142323913914</v>
      </c>
      <c r="AQ1233" s="1" t="s">
        <v>177</v>
      </c>
      <c r="AR1233" s="3" t="s">
        <v>103</v>
      </c>
      <c r="AS1233" s="3">
        <v>159.11516795508879</v>
      </c>
      <c r="AT1233" s="1">
        <v>159.98647737493258</v>
      </c>
      <c r="AU1233" s="1">
        <v>119.30734745516709</v>
      </c>
      <c r="AV1233" s="1">
        <v>100.55305860074046</v>
      </c>
      <c r="AW1233" s="1" t="s">
        <v>4904</v>
      </c>
      <c r="AX1233" s="1" t="s">
        <v>104</v>
      </c>
      <c r="AY1233" s="1" t="s">
        <v>104</v>
      </c>
      <c r="AZ1233" s="1" t="s">
        <v>100</v>
      </c>
      <c r="BA1233" s="1" t="s">
        <v>100</v>
      </c>
      <c r="BB1233" s="1" t="s">
        <v>100</v>
      </c>
      <c r="BC1233" s="12" t="s">
        <v>104</v>
      </c>
      <c r="BD1233" s="1" t="s">
        <v>104</v>
      </c>
      <c r="BE1233" s="1" t="s">
        <v>100</v>
      </c>
      <c r="BF1233" s="1" t="s">
        <v>100</v>
      </c>
      <c r="BG1233" s="1" t="s">
        <v>104</v>
      </c>
      <c r="BH1233" s="1">
        <v>1.5523613963039014</v>
      </c>
      <c r="BI1233" s="1">
        <v>-59.613261679999994</v>
      </c>
      <c r="BJ1233" s="1">
        <v>-1.6548822700000017</v>
      </c>
      <c r="BK1233" s="1">
        <v>-11.471195760000001</v>
      </c>
      <c r="BL1233" s="1">
        <v>-10.507020420000003</v>
      </c>
      <c r="BM1233" s="1">
        <v>-1.140111952628746</v>
      </c>
      <c r="BN1233" s="1">
        <v>165.99598616</v>
      </c>
      <c r="BO1233" s="1">
        <v>201.61656600000001</v>
      </c>
      <c r="BP1233" s="1">
        <v>99.393864808013205</v>
      </c>
      <c r="BQ1233" s="1">
        <v>142.46983622150822</v>
      </c>
      <c r="BR1233" s="1" t="s">
        <v>177</v>
      </c>
      <c r="BS1233" s="1">
        <v>1.4428473648186173</v>
      </c>
      <c r="BT1233" s="1" t="s">
        <v>104</v>
      </c>
      <c r="BU1233" s="1" t="s">
        <v>104</v>
      </c>
      <c r="BV1233" s="1" t="e">
        <v>#VALUE!</v>
      </c>
      <c r="BW1233" s="1">
        <v>181.88925056925808</v>
      </c>
    </row>
    <row r="1234" spans="1:75" x14ac:dyDescent="0.2">
      <c r="A1234" s="8" t="s">
        <v>5057</v>
      </c>
      <c r="B1234" s="4" t="s">
        <v>345</v>
      </c>
      <c r="C1234" s="8" t="s">
        <v>214</v>
      </c>
      <c r="D1234" s="8" t="s">
        <v>214</v>
      </c>
      <c r="E1234" s="9"/>
      <c r="F1234" s="1" t="s">
        <v>5058</v>
      </c>
      <c r="G1234" s="3" t="s">
        <v>5059</v>
      </c>
      <c r="H1234" s="3" t="s">
        <v>348</v>
      </c>
      <c r="I1234" s="1">
        <v>37.5</v>
      </c>
      <c r="J1234" s="1" t="s">
        <v>85</v>
      </c>
      <c r="K1234" s="1" t="s">
        <v>85</v>
      </c>
      <c r="L1234" s="1" t="s">
        <v>85</v>
      </c>
      <c r="M1234" s="1" t="s">
        <v>85</v>
      </c>
      <c r="N1234" s="3">
        <v>33160577.677000001</v>
      </c>
      <c r="O1234" s="10">
        <v>43626</v>
      </c>
      <c r="P1234" s="10">
        <v>44482</v>
      </c>
      <c r="Q1234" s="1">
        <v>0.4489878167596828</v>
      </c>
      <c r="R1234" s="1">
        <v>0.66350856540271508</v>
      </c>
      <c r="S1234" s="1">
        <v>2.7223147071167686</v>
      </c>
      <c r="T1234" s="1">
        <v>0.16518718921445519</v>
      </c>
      <c r="U1234" s="1">
        <v>0.32679948349279009</v>
      </c>
      <c r="V1234" s="1">
        <v>1.8668801917502309</v>
      </c>
      <c r="W1234" s="1" t="s">
        <v>5060</v>
      </c>
      <c r="X1234" s="1">
        <v>120.38203430175781</v>
      </c>
      <c r="Y1234" s="1">
        <v>3.6446224126415232</v>
      </c>
      <c r="Z1234" s="11" t="s">
        <v>100</v>
      </c>
      <c r="AA1234" s="11" t="s">
        <v>100</v>
      </c>
      <c r="AB1234" s="1" t="s">
        <v>87</v>
      </c>
      <c r="AC1234" s="1">
        <v>97.588999999999999</v>
      </c>
      <c r="AD1234" s="1">
        <v>5.4167681496590134</v>
      </c>
      <c r="AE1234" s="1">
        <v>3.6306305569071684</v>
      </c>
      <c r="AF1234" s="11">
        <v>3.6306305569071684</v>
      </c>
      <c r="AG1234" s="1" t="s">
        <v>84</v>
      </c>
      <c r="AH1234" s="1">
        <v>5.1533999833061026</v>
      </c>
      <c r="AI1234" s="1" t="e">
        <v>#VALUE!</v>
      </c>
      <c r="AJ1234" s="11" t="e">
        <v>#VALUE!</v>
      </c>
      <c r="AK1234" s="1" t="s">
        <v>5061</v>
      </c>
      <c r="AL1234" s="1">
        <v>124.84532040000001</v>
      </c>
      <c r="AM1234" s="1">
        <v>309.45798800797053</v>
      </c>
      <c r="AN1234" s="1">
        <v>134.08808683192396</v>
      </c>
      <c r="AO1234" s="1">
        <v>3.1047227926078027</v>
      </c>
      <c r="AP1234" s="1">
        <v>174.63841572609655</v>
      </c>
      <c r="AQ1234" s="1" t="s">
        <v>177</v>
      </c>
      <c r="AR1234" s="3" t="s">
        <v>103</v>
      </c>
      <c r="AS1234" s="3">
        <v>107.45840297388258</v>
      </c>
      <c r="AT1234" s="1">
        <v>109.72967316387101</v>
      </c>
      <c r="AU1234" s="1">
        <v>46.506506208935861</v>
      </c>
      <c r="AV1234" s="1">
        <v>32.054738490819815</v>
      </c>
      <c r="AW1234" s="1" t="s">
        <v>5062</v>
      </c>
      <c r="AX1234" s="1" t="s">
        <v>104</v>
      </c>
      <c r="AY1234" s="1" t="s">
        <v>104</v>
      </c>
      <c r="AZ1234" s="1" t="s">
        <v>100</v>
      </c>
      <c r="BA1234" s="1" t="s">
        <v>100</v>
      </c>
      <c r="BB1234" s="1" t="s">
        <v>100</v>
      </c>
      <c r="BC1234" s="12" t="s">
        <v>104</v>
      </c>
      <c r="BD1234" s="1">
        <v>14.688355043931089</v>
      </c>
      <c r="BE1234" s="1">
        <v>26.97964788975294</v>
      </c>
      <c r="BF1234" s="1">
        <v>7.9873073131098726</v>
      </c>
      <c r="BG1234" s="1">
        <v>0.6471710422536221</v>
      </c>
      <c r="BH1234" s="1">
        <v>6.0479123887748116</v>
      </c>
      <c r="BI1234" s="1">
        <v>-29.460626479999988</v>
      </c>
      <c r="BJ1234" s="1">
        <v>-0.27475860999999213</v>
      </c>
      <c r="BK1234" s="1">
        <v>-2.3495777899999979</v>
      </c>
      <c r="BL1234" s="1">
        <v>-6.6880813700000061</v>
      </c>
      <c r="BM1234" s="1">
        <v>-1.6353795487989817</v>
      </c>
      <c r="BN1234" s="1">
        <v>122.94252988</v>
      </c>
      <c r="BO1234" s="1">
        <v>143.90737759000001</v>
      </c>
      <c r="BP1234" s="1">
        <v>90.923900109742277</v>
      </c>
      <c r="BQ1234" s="1">
        <v>286.10895507178213</v>
      </c>
      <c r="BR1234" s="1" t="s">
        <v>177</v>
      </c>
      <c r="BS1234" s="1">
        <v>4.4134154688569476</v>
      </c>
      <c r="BT1234" s="1">
        <v>91.261170000000007</v>
      </c>
      <c r="BU1234" s="1">
        <v>213.83073288</v>
      </c>
      <c r="BV1234" s="1">
        <v>72.599926432894208</v>
      </c>
      <c r="BW1234" s="1">
        <v>166.47427566831843</v>
      </c>
    </row>
    <row r="1235" spans="1:75" x14ac:dyDescent="0.2">
      <c r="A1235" s="8" t="s">
        <v>5063</v>
      </c>
      <c r="B1235" s="4" t="s">
        <v>345</v>
      </c>
      <c r="C1235" s="8" t="s">
        <v>214</v>
      </c>
      <c r="D1235" s="8" t="s">
        <v>214</v>
      </c>
      <c r="E1235" s="9"/>
      <c r="F1235" s="1" t="s">
        <v>5064</v>
      </c>
      <c r="G1235" s="3" t="s">
        <v>5065</v>
      </c>
      <c r="H1235" s="3" t="s">
        <v>348</v>
      </c>
      <c r="I1235" s="1" t="s">
        <v>100</v>
      </c>
      <c r="J1235" s="1" t="s">
        <v>85</v>
      </c>
      <c r="K1235" s="1" t="s">
        <v>85</v>
      </c>
      <c r="L1235" s="1" t="s">
        <v>85</v>
      </c>
      <c r="M1235" s="1" t="s">
        <v>85</v>
      </c>
      <c r="N1235" s="3">
        <v>229073935.16000003</v>
      </c>
      <c r="O1235" s="10">
        <v>42810</v>
      </c>
      <c r="P1235" s="10">
        <v>44482</v>
      </c>
      <c r="Q1235" s="1">
        <v>0.31875178474249921</v>
      </c>
      <c r="R1235" s="1">
        <v>0.71004390579678667</v>
      </c>
      <c r="S1235" s="1">
        <v>2.9236682789111068</v>
      </c>
      <c r="T1235" s="1">
        <v>0.16518718921445519</v>
      </c>
      <c r="U1235" s="1">
        <v>0.32679948349279009</v>
      </c>
      <c r="V1235" s="1">
        <v>1.8668801917502309</v>
      </c>
      <c r="W1235" s="1" t="s">
        <v>5060</v>
      </c>
      <c r="X1235" s="1">
        <v>92.730819702148438</v>
      </c>
      <c r="Y1235" s="1">
        <v>3.567534123609581</v>
      </c>
      <c r="Z1235" s="11">
        <v>0.21667</v>
      </c>
      <c r="AA1235" s="11">
        <v>0.64526744939068514</v>
      </c>
      <c r="AB1235" s="1" t="s">
        <v>87</v>
      </c>
      <c r="AC1235" s="1">
        <v>99.313999999999993</v>
      </c>
      <c r="AD1235" s="1">
        <v>5.2926147669295318</v>
      </c>
      <c r="AE1235" s="1">
        <v>3.6306305569071684</v>
      </c>
      <c r="AF1235" s="11">
        <v>3.6306305569071684</v>
      </c>
      <c r="AG1235" s="1" t="s">
        <v>84</v>
      </c>
      <c r="AH1235" s="1">
        <v>5.1533999833061026</v>
      </c>
      <c r="AI1235" s="1" t="e">
        <v>#VALUE!</v>
      </c>
      <c r="AJ1235" s="11" t="e">
        <v>#VALUE!</v>
      </c>
      <c r="AK1235" s="1" t="s">
        <v>5061</v>
      </c>
      <c r="AL1235" s="1">
        <v>97.061744300000001</v>
      </c>
      <c r="AM1235" s="1">
        <v>277.28200799999996</v>
      </c>
      <c r="AN1235" s="1">
        <v>113.47212710009219</v>
      </c>
      <c r="AO1235" s="1">
        <v>3.1731690622861053</v>
      </c>
      <c r="AP1235" s="1">
        <v>168.89229944086694</v>
      </c>
      <c r="AQ1235" s="1" t="s">
        <v>177</v>
      </c>
      <c r="AR1235" s="3" t="s">
        <v>103</v>
      </c>
      <c r="AS1235" s="3">
        <v>82.733719908258337</v>
      </c>
      <c r="AT1235" s="1">
        <v>85.09864507921678</v>
      </c>
      <c r="AU1235" s="1">
        <v>21.428255908734471</v>
      </c>
      <c r="AV1235" s="1">
        <v>6.9137801637928487</v>
      </c>
      <c r="AW1235" s="1" t="s">
        <v>5062</v>
      </c>
      <c r="AX1235" s="1" t="s">
        <v>104</v>
      </c>
      <c r="AY1235" s="1" t="s">
        <v>104</v>
      </c>
      <c r="AZ1235" s="1" t="s">
        <v>100</v>
      </c>
      <c r="BA1235" s="1" t="s">
        <v>100</v>
      </c>
      <c r="BB1235" s="1" t="s">
        <v>100</v>
      </c>
      <c r="BC1235" s="12" t="s">
        <v>104</v>
      </c>
      <c r="BD1235" s="1">
        <v>14.688355043931089</v>
      </c>
      <c r="BE1235" s="1">
        <v>26.97964788975294</v>
      </c>
      <c r="BF1235" s="1">
        <v>7.9873073131098726</v>
      </c>
      <c r="BG1235" s="1">
        <v>0.6471710422536221</v>
      </c>
      <c r="BH1235" s="1">
        <v>8.2491444216290208</v>
      </c>
      <c r="BI1235" s="1">
        <v>-60.921849480000006</v>
      </c>
      <c r="BJ1235" s="1">
        <v>-0.33097766000000206</v>
      </c>
      <c r="BK1235" s="1">
        <v>-3.5050894299999982</v>
      </c>
      <c r="BL1235" s="1">
        <v>-16.684343089999999</v>
      </c>
      <c r="BM1235" s="1">
        <v>-1.7791579656581715</v>
      </c>
      <c r="BN1235" s="1">
        <v>95.472536869999999</v>
      </c>
      <c r="BO1235" s="1">
        <v>118.90180691</v>
      </c>
      <c r="BP1235" s="1">
        <v>93.216999815671585</v>
      </c>
      <c r="BQ1235" s="1">
        <v>296.32237453910193</v>
      </c>
      <c r="BR1235" s="1" t="s">
        <v>177</v>
      </c>
      <c r="BS1235" s="1">
        <v>4.4134154688569476</v>
      </c>
      <c r="BT1235" s="1">
        <v>-1.442205</v>
      </c>
      <c r="BU1235" s="1">
        <v>206.68361805999999</v>
      </c>
      <c r="BV1235" s="1">
        <v>52.670962280541914</v>
      </c>
      <c r="BW1235" s="1">
        <v>124.02964700187323</v>
      </c>
    </row>
    <row r="1236" spans="1:75" x14ac:dyDescent="0.2">
      <c r="A1236" s="8" t="s">
        <v>5066</v>
      </c>
      <c r="B1236" s="4" t="s">
        <v>119</v>
      </c>
      <c r="C1236" s="8" t="s">
        <v>456</v>
      </c>
      <c r="D1236" s="8" t="s">
        <v>456</v>
      </c>
      <c r="E1236" s="9"/>
      <c r="F1236" s="1" t="s">
        <v>5067</v>
      </c>
      <c r="G1236" s="3" t="s">
        <v>5068</v>
      </c>
      <c r="H1236" s="3" t="s">
        <v>123</v>
      </c>
      <c r="I1236" s="1">
        <v>48</v>
      </c>
      <c r="J1236" s="1" t="s">
        <v>85</v>
      </c>
      <c r="K1236" s="1" t="s">
        <v>85</v>
      </c>
      <c r="L1236" s="1" t="s">
        <v>85</v>
      </c>
      <c r="M1236" s="1" t="s">
        <v>85</v>
      </c>
      <c r="N1236" s="3">
        <v>300000000</v>
      </c>
      <c r="O1236" s="10">
        <v>44244</v>
      </c>
      <c r="P1236" s="10">
        <v>42572</v>
      </c>
      <c r="Q1236" s="1">
        <v>0.32047930828893456</v>
      </c>
      <c r="R1236" s="1">
        <v>1.1148694434873985</v>
      </c>
      <c r="S1236" s="1">
        <v>2.5896375399184102</v>
      </c>
      <c r="T1236" s="1">
        <v>0.14984345596582571</v>
      </c>
      <c r="U1236" s="1">
        <v>0.29411501308416188</v>
      </c>
      <c r="V1236" s="1">
        <v>1.7661583623288291</v>
      </c>
      <c r="W1236" s="1" t="s">
        <v>5069</v>
      </c>
      <c r="X1236" s="1">
        <v>86.050987243652344</v>
      </c>
      <c r="Y1236" s="1">
        <v>3.479206548998464</v>
      </c>
      <c r="Z1236" s="11">
        <v>0.15729000000000001</v>
      </c>
      <c r="AA1236" s="11">
        <v>0.61093595555745672</v>
      </c>
      <c r="AB1236" s="1" t="s">
        <v>87</v>
      </c>
      <c r="AC1236" s="1">
        <v>98.679000000000002</v>
      </c>
      <c r="AD1236" s="1">
        <v>6.0439295451118777</v>
      </c>
      <c r="AE1236" s="1">
        <v>3.4811229095716074</v>
      </c>
      <c r="AF1236" s="11">
        <v>3.4811229095716074</v>
      </c>
      <c r="AG1236" s="1" t="s">
        <v>84</v>
      </c>
      <c r="AH1236" s="1">
        <v>4.8217932777265391</v>
      </c>
      <c r="AI1236" s="1" t="e">
        <v>#VALUE!</v>
      </c>
      <c r="AJ1236" s="11" t="e">
        <v>#VALUE!</v>
      </c>
      <c r="AK1236" s="1" t="s">
        <v>5070</v>
      </c>
      <c r="AL1236" s="1">
        <v>87.703731059999996</v>
      </c>
      <c r="AM1236" s="1">
        <v>311.73233994735534</v>
      </c>
      <c r="AN1236" s="1">
        <v>74.671243764761897</v>
      </c>
      <c r="AO1236" s="1">
        <v>1.6344969199178645</v>
      </c>
      <c r="AP1236" s="1">
        <v>237.57763955577255</v>
      </c>
      <c r="AQ1236" s="1" t="s">
        <v>177</v>
      </c>
      <c r="AR1236" s="3" t="s">
        <v>103</v>
      </c>
      <c r="AS1236" s="3">
        <v>86.312492720976053</v>
      </c>
      <c r="AT1236" s="1">
        <v>87.417396539821326</v>
      </c>
      <c r="AU1236" s="1">
        <v>42.306051821528314</v>
      </c>
      <c r="AV1236" s="1">
        <v>24.897659912806613</v>
      </c>
      <c r="AW1236" s="1" t="s">
        <v>5071</v>
      </c>
      <c r="AX1236" s="1">
        <v>18.45467</v>
      </c>
      <c r="AY1236" s="1">
        <v>2.7804319999999998</v>
      </c>
      <c r="AZ1236" s="1">
        <v>10.91</v>
      </c>
      <c r="BA1236" s="1">
        <v>9.1300000000000008</v>
      </c>
      <c r="BB1236" s="1">
        <v>10.67</v>
      </c>
      <c r="BC1236" s="12">
        <v>0.86516853932584259</v>
      </c>
      <c r="BD1236" s="1">
        <v>77.409143179395244</v>
      </c>
      <c r="BE1236" s="1">
        <v>131.35329299637695</v>
      </c>
      <c r="BF1236" s="1">
        <v>58.752445671447326</v>
      </c>
      <c r="BG1236" s="1">
        <v>0.74302369468983331</v>
      </c>
      <c r="BH1236" s="1">
        <v>4.3586584531143053</v>
      </c>
      <c r="BI1236" s="1">
        <v>-62.816760520000003</v>
      </c>
      <c r="BJ1236" s="1">
        <v>-4.6744614600000034</v>
      </c>
      <c r="BK1236" s="1">
        <v>-5.2657250800000099</v>
      </c>
      <c r="BL1236" s="1">
        <v>-14.152138260000001</v>
      </c>
      <c r="BM1236" s="1">
        <v>-1.4557168836044618</v>
      </c>
      <c r="BN1236" s="1">
        <v>87.703731059999996</v>
      </c>
      <c r="BO1236" s="1">
        <v>135.54095518</v>
      </c>
      <c r="BP1236" s="1">
        <v>100</v>
      </c>
      <c r="BQ1236" s="1">
        <v>156.08655251170944</v>
      </c>
      <c r="BR1236" s="1" t="s">
        <v>177</v>
      </c>
      <c r="BS1236" s="1">
        <v>1.6344969199178645</v>
      </c>
      <c r="BT1236" s="1" t="s">
        <v>104</v>
      </c>
      <c r="BU1236" s="1" t="s">
        <v>104</v>
      </c>
      <c r="BV1236" s="1" t="e">
        <v>#VALUE!</v>
      </c>
      <c r="BW1236" s="1">
        <v>103.32642221986832</v>
      </c>
    </row>
    <row r="1237" spans="1:75" x14ac:dyDescent="0.2">
      <c r="A1237" s="8" t="s">
        <v>5072</v>
      </c>
      <c r="B1237" s="4" t="s">
        <v>129</v>
      </c>
      <c r="C1237" s="8" t="s">
        <v>456</v>
      </c>
      <c r="D1237" s="8" t="s">
        <v>456</v>
      </c>
      <c r="E1237" s="9"/>
      <c r="F1237" s="1" t="s">
        <v>5073</v>
      </c>
      <c r="G1237" s="3" t="s">
        <v>5074</v>
      </c>
      <c r="H1237" s="3" t="s">
        <v>132</v>
      </c>
      <c r="I1237" s="1">
        <v>61</v>
      </c>
      <c r="J1237" s="1" t="s">
        <v>85</v>
      </c>
      <c r="K1237" s="1" t="s">
        <v>85</v>
      </c>
      <c r="L1237" s="1" t="s">
        <v>85</v>
      </c>
      <c r="M1237" s="1" t="s">
        <v>85</v>
      </c>
      <c r="N1237" s="3">
        <v>250000000</v>
      </c>
      <c r="O1237" s="10">
        <v>44165</v>
      </c>
      <c r="P1237" s="10">
        <v>42194</v>
      </c>
      <c r="Q1237" s="1">
        <v>0.36957395116870018</v>
      </c>
      <c r="R1237" s="1">
        <v>1.1292496118232132</v>
      </c>
      <c r="S1237" s="1">
        <v>2.3962680582171991</v>
      </c>
      <c r="T1237" s="1">
        <v>0.16927788803711152</v>
      </c>
      <c r="U1237" s="1">
        <v>0.47863891729138519</v>
      </c>
      <c r="V1237" s="1">
        <v>1.6263544271954089</v>
      </c>
      <c r="W1237" s="1" t="s">
        <v>5075</v>
      </c>
      <c r="X1237" s="1">
        <v>59.304328918457031</v>
      </c>
      <c r="Y1237" s="1">
        <v>3.2117399829437496</v>
      </c>
      <c r="Z1237" s="11">
        <v>0.19389200000000001</v>
      </c>
      <c r="AA1237" s="11">
        <v>0.50022494159032149</v>
      </c>
      <c r="AB1237" s="1" t="s">
        <v>87</v>
      </c>
      <c r="AC1237" s="1">
        <v>99.756</v>
      </c>
      <c r="AD1237" s="1">
        <v>6.0094033708709675</v>
      </c>
      <c r="AE1237" s="1">
        <v>3.7443511515477845</v>
      </c>
      <c r="AF1237" s="11">
        <v>3.7443511515477845</v>
      </c>
      <c r="AG1237" s="1" t="s">
        <v>84</v>
      </c>
      <c r="AH1237" s="1">
        <v>5.896016149711274</v>
      </c>
      <c r="AI1237" s="1" t="e">
        <v>#VALUE!</v>
      </c>
      <c r="AJ1237" s="11" t="e">
        <v>#VALUE!</v>
      </c>
      <c r="AK1237" s="1" t="s">
        <v>5070</v>
      </c>
      <c r="AL1237" s="1">
        <v>59.98866408</v>
      </c>
      <c r="AM1237" s="1">
        <v>320.45861158959275</v>
      </c>
      <c r="AN1237" s="1">
        <v>95.871991343759049</v>
      </c>
      <c r="AO1237" s="1">
        <v>0.91718001368925395</v>
      </c>
      <c r="AP1237" s="1">
        <v>218.62746263231762</v>
      </c>
      <c r="AQ1237" s="1" t="s">
        <v>177</v>
      </c>
      <c r="AR1237" s="3" t="s">
        <v>103</v>
      </c>
      <c r="AS1237" s="3">
        <v>56.403186683656955</v>
      </c>
      <c r="AT1237" s="1">
        <v>56.963386858481968</v>
      </c>
      <c r="AU1237" s="1">
        <v>27.495311997819449</v>
      </c>
      <c r="AV1237" s="1">
        <v>4.3189089514964696</v>
      </c>
      <c r="AW1237" s="1" t="s">
        <v>5071</v>
      </c>
      <c r="AX1237" s="1">
        <v>18.45467</v>
      </c>
      <c r="AY1237" s="1">
        <v>2.7804319999999998</v>
      </c>
      <c r="AZ1237" s="1">
        <v>10.91</v>
      </c>
      <c r="BA1237" s="1">
        <v>9.1300000000000008</v>
      </c>
      <c r="BB1237" s="1">
        <v>10.67</v>
      </c>
      <c r="BC1237" s="12">
        <v>0.86516853932584259</v>
      </c>
      <c r="BD1237" s="1">
        <v>77.409143179395244</v>
      </c>
      <c r="BE1237" s="1">
        <v>131.35329299637695</v>
      </c>
      <c r="BF1237" s="1">
        <v>58.752445671447326</v>
      </c>
      <c r="BG1237" s="1">
        <v>0.74302369468983331</v>
      </c>
      <c r="BH1237" s="1">
        <v>4.5749486652977414</v>
      </c>
      <c r="BI1237" s="1">
        <v>-72.118522719999987</v>
      </c>
      <c r="BJ1237" s="1">
        <v>-4.2123890500000059</v>
      </c>
      <c r="BK1237" s="1">
        <v>-15.015376199999999</v>
      </c>
      <c r="BL1237" s="1">
        <v>-24.585224950000004</v>
      </c>
      <c r="BM1237" s="1">
        <v>-1.5474679936223898</v>
      </c>
      <c r="BN1237" s="1">
        <v>59.98866408</v>
      </c>
      <c r="BO1237" s="1">
        <v>114.14177724</v>
      </c>
      <c r="BP1237" s="1">
        <v>100</v>
      </c>
      <c r="BQ1237" s="1">
        <v>89.657184757641062</v>
      </c>
      <c r="BR1237" s="1" t="s">
        <v>177</v>
      </c>
      <c r="BS1237" s="1">
        <v>0.91718001368925395</v>
      </c>
      <c r="BT1237" s="1">
        <v>59.98866408</v>
      </c>
      <c r="BU1237" s="1">
        <v>239.76913329000001</v>
      </c>
      <c r="BV1237" s="1">
        <v>100</v>
      </c>
      <c r="BW1237" s="1">
        <v>72.311624891129938</v>
      </c>
    </row>
    <row r="1238" spans="1:75" x14ac:dyDescent="0.2">
      <c r="A1238" s="8" t="s">
        <v>5076</v>
      </c>
      <c r="B1238" s="4" t="s">
        <v>244</v>
      </c>
      <c r="C1238" s="8" t="s">
        <v>456</v>
      </c>
      <c r="D1238" s="8" t="s">
        <v>456</v>
      </c>
      <c r="E1238" s="9"/>
      <c r="F1238" s="1" t="s">
        <v>5077</v>
      </c>
      <c r="G1238" s="3" t="s">
        <v>5078</v>
      </c>
      <c r="H1238" s="3" t="s">
        <v>247</v>
      </c>
      <c r="I1238" s="1">
        <v>47.5</v>
      </c>
      <c r="J1238" s="1" t="s">
        <v>85</v>
      </c>
      <c r="K1238" s="1" t="s">
        <v>85</v>
      </c>
      <c r="L1238" s="1" t="s">
        <v>85</v>
      </c>
      <c r="M1238" s="1" t="s">
        <v>85</v>
      </c>
      <c r="N1238" s="3">
        <v>250000000</v>
      </c>
      <c r="O1238" s="10">
        <v>45342</v>
      </c>
      <c r="P1238" s="10">
        <v>45210</v>
      </c>
      <c r="Q1238" s="1">
        <v>0.4118480206805053</v>
      </c>
      <c r="R1238" s="1">
        <v>1.3610208609517116</v>
      </c>
      <c r="S1238" s="1">
        <v>2.791257589025431</v>
      </c>
      <c r="T1238" s="1">
        <v>3.597036876619164E-2</v>
      </c>
      <c r="U1238" s="1">
        <v>-0.11198071812287269</v>
      </c>
      <c r="V1238" s="1">
        <v>1.9524732927347577</v>
      </c>
      <c r="W1238" s="1" t="s">
        <v>1448</v>
      </c>
      <c r="X1238" s="1">
        <v>128.24726867675781</v>
      </c>
      <c r="Y1238" s="1">
        <v>4.0625797500000003</v>
      </c>
      <c r="Z1238" s="11">
        <v>0.362209</v>
      </c>
      <c r="AA1238" s="11">
        <v>0.55822804848648655</v>
      </c>
      <c r="AB1238" s="1" t="s">
        <v>87</v>
      </c>
      <c r="AC1238" s="1">
        <v>104.682</v>
      </c>
      <c r="AD1238" s="1">
        <v>4.8947585364097117</v>
      </c>
      <c r="AE1238" s="1">
        <v>3.2925726100307826</v>
      </c>
      <c r="AF1238" s="11">
        <v>3.2925726100307826</v>
      </c>
      <c r="AG1238" s="1" t="s">
        <v>84</v>
      </c>
      <c r="AH1238" s="1">
        <v>3.4695277367424411</v>
      </c>
      <c r="AI1238" s="1" t="e">
        <v>#VALUE!</v>
      </c>
      <c r="AJ1238" s="11" t="e">
        <v>#VALUE!</v>
      </c>
      <c r="AK1238" s="1" t="s">
        <v>5070</v>
      </c>
      <c r="AL1238" s="1">
        <v>130.34582850000001</v>
      </c>
      <c r="AM1238" s="1">
        <v>161.12899199999998</v>
      </c>
      <c r="AN1238" s="1">
        <v>4.7670994242382108</v>
      </c>
      <c r="AO1238" s="1">
        <v>3.5756331279945242</v>
      </c>
      <c r="AP1238" s="1">
        <v>156.09980940643749</v>
      </c>
      <c r="AQ1238" s="1" t="s">
        <v>177</v>
      </c>
      <c r="AR1238" s="3" t="s">
        <v>103</v>
      </c>
      <c r="AS1238" s="3">
        <v>128.29441533330416</v>
      </c>
      <c r="AT1238" s="1">
        <v>130.87889762687053</v>
      </c>
      <c r="AU1238" s="1">
        <v>64.578841828971136</v>
      </c>
      <c r="AV1238" s="1">
        <v>49.695642886294998</v>
      </c>
      <c r="AW1238" s="1" t="s">
        <v>5071</v>
      </c>
      <c r="AX1238" s="1">
        <v>18.45467</v>
      </c>
      <c r="AY1238" s="1">
        <v>2.7804319999999998</v>
      </c>
      <c r="AZ1238" s="1">
        <v>10.91</v>
      </c>
      <c r="BA1238" s="1">
        <v>9.1300000000000008</v>
      </c>
      <c r="BB1238" s="1">
        <v>10.67</v>
      </c>
      <c r="BC1238" s="12">
        <v>0.86516853932584259</v>
      </c>
      <c r="BD1238" s="1">
        <v>77.409143179395244</v>
      </c>
      <c r="BE1238" s="1">
        <v>131.35329299637695</v>
      </c>
      <c r="BF1238" s="1">
        <v>58.752445671447326</v>
      </c>
      <c r="BG1238" s="1">
        <v>0.74302369468983331</v>
      </c>
      <c r="BH1238" s="1">
        <v>1.3360711841204653</v>
      </c>
      <c r="BI1238" s="1">
        <v>-47.06354687999999</v>
      </c>
      <c r="BJ1238" s="1">
        <v>-3.2752443499999799</v>
      </c>
      <c r="BK1238" s="1">
        <v>-8.1857654099999877</v>
      </c>
      <c r="BL1238" s="1">
        <v>-6.7112793099999806</v>
      </c>
      <c r="BM1238" s="1">
        <v>-1.8337840651545967</v>
      </c>
      <c r="BN1238" s="1">
        <v>130.34582850000001</v>
      </c>
      <c r="BO1238" s="1">
        <v>177.09151652</v>
      </c>
      <c r="BP1238" s="1">
        <v>100</v>
      </c>
      <c r="BQ1238" s="1">
        <v>338.9046856909772</v>
      </c>
      <c r="BR1238" s="1" t="s">
        <v>177</v>
      </c>
      <c r="BS1238" s="1">
        <v>3.6605065023956196</v>
      </c>
      <c r="BT1238" s="1" t="s">
        <v>104</v>
      </c>
      <c r="BU1238" s="1" t="s">
        <v>104</v>
      </c>
      <c r="BV1238" s="1" t="e">
        <v>#VALUE!</v>
      </c>
      <c r="BW1238" s="1">
        <v>153.38479121133838</v>
      </c>
    </row>
    <row r="1239" spans="1:75" x14ac:dyDescent="0.2">
      <c r="A1239" s="8" t="s">
        <v>5079</v>
      </c>
      <c r="B1239" s="4"/>
      <c r="C1239" s="8" t="s">
        <v>579</v>
      </c>
      <c r="D1239" s="8"/>
      <c r="E1239" s="9" t="s">
        <v>81</v>
      </c>
      <c r="F1239" s="1" t="s">
        <v>5080</v>
      </c>
      <c r="G1239" s="3" t="s">
        <v>5081</v>
      </c>
      <c r="H1239" s="3" t="s">
        <v>84</v>
      </c>
      <c r="I1239" s="1">
        <v>45</v>
      </c>
      <c r="J1239" s="1">
        <v>303</v>
      </c>
      <c r="K1239" s="1" t="s">
        <v>699</v>
      </c>
      <c r="L1239" s="1">
        <v>0.33501646937774265</v>
      </c>
      <c r="M1239" s="1">
        <v>2.7610060085105589E-3</v>
      </c>
      <c r="N1239" s="3">
        <v>1750000000</v>
      </c>
      <c r="O1239" s="10">
        <v>44860</v>
      </c>
      <c r="P1239" s="10" t="e">
        <v>#VALUE!</v>
      </c>
      <c r="Q1239" s="1">
        <v>0.48670666419794451</v>
      </c>
      <c r="R1239" s="1">
        <v>1.182884781496063</v>
      </c>
      <c r="S1239" s="1">
        <v>2.5525705824529954</v>
      </c>
      <c r="T1239" s="1" t="e">
        <v>#VALUE!</v>
      </c>
      <c r="U1239" s="1" t="e">
        <v>#VALUE!</v>
      </c>
      <c r="V1239" s="1" t="e">
        <v>#VALUE!</v>
      </c>
      <c r="W1239" s="1" t="s">
        <v>5082</v>
      </c>
      <c r="X1239" s="1">
        <v>18.594022750854492</v>
      </c>
      <c r="Y1239" s="1">
        <v>4.4821014999999997</v>
      </c>
      <c r="Z1239" s="11">
        <v>0.14776800000000001</v>
      </c>
      <c r="AA1239" s="11">
        <v>0.32079037820818002</v>
      </c>
      <c r="AB1239" s="1" t="s">
        <v>170</v>
      </c>
      <c r="AC1239" s="1">
        <v>100.95099999999999</v>
      </c>
      <c r="AD1239" s="1">
        <v>5.7124186046574108</v>
      </c>
      <c r="AE1239" s="1" t="s">
        <v>84</v>
      </c>
      <c r="AF1239" s="11" t="s">
        <v>84</v>
      </c>
      <c r="AG1239" s="1" t="s">
        <v>84</v>
      </c>
      <c r="AH1239" s="1" t="s">
        <v>84</v>
      </c>
      <c r="AI1239" s="1" t="e">
        <v>#VALUE!</v>
      </c>
      <c r="AJ1239" s="11" t="e">
        <v>#VALUE!</v>
      </c>
      <c r="AK1239" s="1" t="s">
        <v>5083</v>
      </c>
      <c r="AL1239" s="1">
        <v>23.390214920043945</v>
      </c>
      <c r="AM1239" s="1">
        <v>190.25939599999998</v>
      </c>
      <c r="AN1239" s="1">
        <v>62.29835318888675</v>
      </c>
      <c r="AO1239" s="1">
        <v>0.34223134839151265</v>
      </c>
      <c r="AP1239" s="1">
        <v>142.61465411633159</v>
      </c>
      <c r="AQ1239" s="1" t="s">
        <v>102</v>
      </c>
      <c r="AR1239" s="3" t="s">
        <v>90</v>
      </c>
      <c r="AS1239" s="3">
        <v>-0.85445991603667615</v>
      </c>
      <c r="AT1239" s="1">
        <v>180.06980961451174</v>
      </c>
      <c r="AU1239" s="1">
        <v>159.07551977938579</v>
      </c>
      <c r="AV1239" s="1">
        <v>123.88996406759235</v>
      </c>
      <c r="AW1239" s="1" t="s">
        <v>5084</v>
      </c>
      <c r="AX1239" s="1">
        <v>16.873709999999999</v>
      </c>
      <c r="AY1239" s="1">
        <v>0.98488039999999999</v>
      </c>
      <c r="AZ1239" s="1">
        <v>942.5</v>
      </c>
      <c r="BA1239" s="1">
        <v>713.2</v>
      </c>
      <c r="BB1239" s="1">
        <v>881.8</v>
      </c>
      <c r="BC1239" s="12">
        <v>0.73528129088530281</v>
      </c>
      <c r="BD1239" s="1">
        <v>61.481806074629873</v>
      </c>
      <c r="BE1239" s="1">
        <v>105.46101973248922</v>
      </c>
      <c r="BF1239" s="1">
        <v>43.850683555306937</v>
      </c>
      <c r="BG1239" s="1">
        <v>0.71382849675388205</v>
      </c>
      <c r="BH1239" s="1">
        <v>2.6557152635181382</v>
      </c>
      <c r="BI1239" s="1">
        <v>-54.008101321150455</v>
      </c>
      <c r="BJ1239" s="1">
        <v>-27.371860314791171</v>
      </c>
      <c r="BK1239" s="1">
        <v>-40.861042570014305</v>
      </c>
      <c r="BL1239" s="1">
        <v>-59.148901072030391</v>
      </c>
      <c r="BM1239" s="1">
        <v>-2.6356758283974688</v>
      </c>
      <c r="BN1239" s="1">
        <v>8.7562697468968942</v>
      </c>
      <c r="BO1239" s="1">
        <v>136.10767385744902</v>
      </c>
      <c r="BP1239" s="1">
        <v>88.509003669528823</v>
      </c>
      <c r="BQ1239" s="1">
        <v>34.099187586207336</v>
      </c>
      <c r="BR1239" s="1" t="s">
        <v>102</v>
      </c>
      <c r="BS1239" s="1">
        <v>1.3415468856947297</v>
      </c>
      <c r="BT1239" s="1" t="s">
        <v>104</v>
      </c>
      <c r="BU1239" s="1" t="s">
        <v>104</v>
      </c>
      <c r="BV1239" s="1" t="e">
        <v>#VALUE!</v>
      </c>
      <c r="BW1239" s="1">
        <v>12.008584388189995</v>
      </c>
    </row>
    <row r="1240" spans="1:75" x14ac:dyDescent="0.2">
      <c r="A1240" s="8" t="s">
        <v>5085</v>
      </c>
      <c r="B1240" s="4"/>
      <c r="C1240" s="8" t="s">
        <v>579</v>
      </c>
      <c r="D1240" s="8"/>
      <c r="E1240" s="9" t="s">
        <v>81</v>
      </c>
      <c r="F1240" s="1" t="s">
        <v>5086</v>
      </c>
      <c r="G1240" s="3" t="s">
        <v>5087</v>
      </c>
      <c r="H1240" s="3" t="s">
        <v>84</v>
      </c>
      <c r="I1240" s="1">
        <v>50</v>
      </c>
      <c r="J1240" s="1">
        <v>335</v>
      </c>
      <c r="K1240" s="1" t="s">
        <v>699</v>
      </c>
      <c r="L1240" s="1">
        <v>2.1284870218850456</v>
      </c>
      <c r="M1240" s="1">
        <v>5.7844029928137669E-2</v>
      </c>
      <c r="N1240" s="3">
        <v>2250000000</v>
      </c>
      <c r="O1240" s="10">
        <v>44860</v>
      </c>
      <c r="P1240" s="10" t="e">
        <v>#VALUE!</v>
      </c>
      <c r="Q1240" s="1">
        <v>0.83690529889512977</v>
      </c>
      <c r="R1240" s="1">
        <v>1.4958428831788995</v>
      </c>
      <c r="S1240" s="1">
        <v>3.5257297470247639</v>
      </c>
      <c r="T1240" s="1" t="e">
        <v>#VALUE!</v>
      </c>
      <c r="U1240" s="1" t="e">
        <v>#VALUE!</v>
      </c>
      <c r="V1240" s="1" t="e">
        <v>#VALUE!</v>
      </c>
      <c r="W1240" s="1" t="s">
        <v>5088</v>
      </c>
      <c r="X1240" s="1">
        <v>85.634819030761719</v>
      </c>
      <c r="Y1240" s="1">
        <v>4.5662982100000002</v>
      </c>
      <c r="Z1240" s="11">
        <v>0.247223</v>
      </c>
      <c r="AA1240" s="11">
        <v>0.16977943614551183</v>
      </c>
      <c r="AB1240" s="1" t="s">
        <v>170</v>
      </c>
      <c r="AC1240" s="1">
        <v>106.2</v>
      </c>
      <c r="AD1240" s="1">
        <v>5.8300811077143493</v>
      </c>
      <c r="AE1240" s="1" t="s">
        <v>84</v>
      </c>
      <c r="AF1240" s="11" t="s">
        <v>84</v>
      </c>
      <c r="AG1240" s="1" t="s">
        <v>84</v>
      </c>
      <c r="AH1240" s="1" t="s">
        <v>84</v>
      </c>
      <c r="AI1240" s="1" t="e">
        <v>#VALUE!</v>
      </c>
      <c r="AJ1240" s="11" t="e">
        <v>#VALUE!</v>
      </c>
      <c r="AK1240" s="1" t="s">
        <v>5083</v>
      </c>
      <c r="AL1240" s="1">
        <v>112.75490570068359</v>
      </c>
      <c r="AM1240" s="1">
        <v>233.64319899999998</v>
      </c>
      <c r="AN1240" s="1">
        <v>47.185612689484145</v>
      </c>
      <c r="AO1240" s="1">
        <v>2.3408624229979464</v>
      </c>
      <c r="AP1240" s="1">
        <v>200.24051329473758</v>
      </c>
      <c r="AQ1240" s="1" t="s">
        <v>102</v>
      </c>
      <c r="AR1240" s="3" t="s">
        <v>90</v>
      </c>
      <c r="AS1240" s="3">
        <v>83.984690832201508</v>
      </c>
      <c r="AT1240" s="1">
        <v>193.5088549010176</v>
      </c>
      <c r="AU1240" s="1">
        <v>137.04134286400139</v>
      </c>
      <c r="AV1240" s="1">
        <v>122.86422776995738</v>
      </c>
      <c r="AW1240" s="1" t="s">
        <v>5084</v>
      </c>
      <c r="AX1240" s="1">
        <v>16.873709999999999</v>
      </c>
      <c r="AY1240" s="1">
        <v>0.98488039999999999</v>
      </c>
      <c r="AZ1240" s="1">
        <v>942.5</v>
      </c>
      <c r="BA1240" s="1">
        <v>713.2</v>
      </c>
      <c r="BB1240" s="1">
        <v>881.8</v>
      </c>
      <c r="BC1240" s="12">
        <v>0.73528129088530281</v>
      </c>
      <c r="BD1240" s="1">
        <v>61.481806074629873</v>
      </c>
      <c r="BE1240" s="1">
        <v>105.46101973248922</v>
      </c>
      <c r="BF1240" s="1">
        <v>43.850683555306937</v>
      </c>
      <c r="BG1240" s="1">
        <v>0.71382849675388205</v>
      </c>
      <c r="BH1240" s="1">
        <v>2.6557152635181382</v>
      </c>
      <c r="BI1240" s="1">
        <v>-13.028096570964919</v>
      </c>
      <c r="BJ1240" s="1">
        <v>-2.5686971724061181</v>
      </c>
      <c r="BK1240" s="1">
        <v>-10.589291344353853</v>
      </c>
      <c r="BL1240" s="1">
        <v>2.96234199679634</v>
      </c>
      <c r="BM1240" s="1">
        <v>-0.79023391282964717</v>
      </c>
      <c r="BN1240" s="1">
        <v>89.738462768453616</v>
      </c>
      <c r="BO1240" s="1">
        <v>157.25108764337438</v>
      </c>
      <c r="BP1240" s="1">
        <v>65.907942440584904</v>
      </c>
      <c r="BQ1240" s="1">
        <v>228.17747162399371</v>
      </c>
      <c r="BR1240" s="1" t="s">
        <v>102</v>
      </c>
      <c r="BS1240" s="1">
        <v>3.3429158110882957</v>
      </c>
      <c r="BT1240" s="1" t="s">
        <v>104</v>
      </c>
      <c r="BU1240" s="1" t="s">
        <v>104</v>
      </c>
      <c r="BV1240" s="1" t="e">
        <v>#VALUE!</v>
      </c>
      <c r="BW1240" s="1">
        <v>107.72246669581811</v>
      </c>
    </row>
    <row r="1241" spans="1:75" x14ac:dyDescent="0.2">
      <c r="A1241" s="8" t="s">
        <v>5089</v>
      </c>
      <c r="B1241" s="4"/>
      <c r="C1241" s="8" t="s">
        <v>579</v>
      </c>
      <c r="D1241" s="8"/>
      <c r="E1241" s="9" t="s">
        <v>81</v>
      </c>
      <c r="F1241" s="1" t="s">
        <v>5090</v>
      </c>
      <c r="G1241" s="3" t="s">
        <v>5091</v>
      </c>
      <c r="H1241" s="3" t="s">
        <v>84</v>
      </c>
      <c r="I1241" s="1" t="s">
        <v>100</v>
      </c>
      <c r="J1241" s="1">
        <v>425</v>
      </c>
      <c r="K1241" s="1" t="s">
        <v>699</v>
      </c>
      <c r="L1241" s="1">
        <v>5.5931711946779705</v>
      </c>
      <c r="M1241" s="1">
        <v>0.39137440885057689</v>
      </c>
      <c r="N1241" s="3">
        <v>2000000000</v>
      </c>
      <c r="O1241" s="10">
        <v>44860</v>
      </c>
      <c r="P1241" s="10" t="e">
        <v>#VALUE!</v>
      </c>
      <c r="Q1241" s="1">
        <v>1.3965807902212912</v>
      </c>
      <c r="R1241" s="1">
        <v>2.8840990296879143</v>
      </c>
      <c r="S1241" s="1">
        <v>5.8635061150689394</v>
      </c>
      <c r="T1241" s="1" t="e">
        <v>#VALUE!</v>
      </c>
      <c r="U1241" s="1" t="e">
        <v>#VALUE!</v>
      </c>
      <c r="V1241" s="1" t="e">
        <v>#VALUE!</v>
      </c>
      <c r="W1241" s="1" t="s">
        <v>5092</v>
      </c>
      <c r="X1241" s="1">
        <v>147.68980407714844</v>
      </c>
      <c r="Y1241" s="1">
        <v>5.50643934</v>
      </c>
      <c r="Z1241" s="11">
        <v>0.35518</v>
      </c>
      <c r="AA1241" s="11">
        <v>0.70381392267877541</v>
      </c>
      <c r="AB1241" s="1" t="s">
        <v>170</v>
      </c>
      <c r="AC1241" s="1">
        <v>115.624</v>
      </c>
      <c r="AD1241" s="1">
        <v>6.6959773211829408</v>
      </c>
      <c r="AE1241" s="1" t="s">
        <v>84</v>
      </c>
      <c r="AF1241" s="11" t="s">
        <v>84</v>
      </c>
      <c r="AG1241" s="1" t="s">
        <v>84</v>
      </c>
      <c r="AH1241" s="1" t="s">
        <v>84</v>
      </c>
      <c r="AI1241" s="1" t="e">
        <v>#VALUE!</v>
      </c>
      <c r="AJ1241" s="11" t="e">
        <v>#VALUE!</v>
      </c>
      <c r="AK1241" s="1" t="s">
        <v>5083</v>
      </c>
      <c r="AL1241" s="1">
        <v>197.48582458496094</v>
      </c>
      <c r="AM1241" s="1">
        <v>324.22405300000003</v>
      </c>
      <c r="AN1241" s="1">
        <v>37.878296806593312</v>
      </c>
      <c r="AO1241" s="1">
        <v>7.3429158110882957</v>
      </c>
      <c r="AP1241" s="1">
        <v>307.70891782081094</v>
      </c>
      <c r="AQ1241" s="1" t="s">
        <v>126</v>
      </c>
      <c r="AR1241" s="3" t="s">
        <v>90</v>
      </c>
      <c r="AS1241" s="3">
        <v>170.50725552231597</v>
      </c>
      <c r="AT1241" s="1">
        <v>240.22534168701335</v>
      </c>
      <c r="AU1241" s="1">
        <v>151.61153677985163</v>
      </c>
      <c r="AV1241" s="1">
        <v>132.01692217202901</v>
      </c>
      <c r="AW1241" s="1" t="s">
        <v>5084</v>
      </c>
      <c r="AX1241" s="1">
        <v>16.873709999999999</v>
      </c>
      <c r="AY1241" s="1">
        <v>0.98488039999999999</v>
      </c>
      <c r="AZ1241" s="1">
        <v>942.5</v>
      </c>
      <c r="BA1241" s="1">
        <v>713.2</v>
      </c>
      <c r="BB1241" s="1">
        <v>881.8</v>
      </c>
      <c r="BC1241" s="12">
        <v>0.73528129088530281</v>
      </c>
      <c r="BD1241" s="1">
        <v>61.481806074629873</v>
      </c>
      <c r="BE1241" s="1">
        <v>105.46101973248922</v>
      </c>
      <c r="BF1241" s="1">
        <v>43.850683555306937</v>
      </c>
      <c r="BG1241" s="1">
        <v>0.71382849675388205</v>
      </c>
      <c r="BH1241" s="1">
        <v>2.6557152635181382</v>
      </c>
      <c r="BI1241" s="1">
        <v>-24.995145027913622</v>
      </c>
      <c r="BJ1241" s="1">
        <v>-2.7701877861130129</v>
      </c>
      <c r="BK1241" s="1">
        <v>-5.9399070044712232</v>
      </c>
      <c r="BL1241" s="1">
        <v>-9.1463040365282779</v>
      </c>
      <c r="BM1241" s="1">
        <v>-0.84775860200553399</v>
      </c>
      <c r="BN1241" s="1">
        <v>172.26277649799479</v>
      </c>
      <c r="BO1241" s="1">
        <v>267.09752394784624</v>
      </c>
      <c r="BP1241" s="1">
        <v>73.403157845383546</v>
      </c>
      <c r="BQ1241" s="1">
        <v>653.49775274050614</v>
      </c>
      <c r="BR1241" s="1" t="s">
        <v>126</v>
      </c>
      <c r="BS1241" s="1">
        <v>8.3422313483915129</v>
      </c>
      <c r="BT1241" s="1" t="s">
        <v>104</v>
      </c>
      <c r="BU1241" s="1" t="s">
        <v>104</v>
      </c>
      <c r="BV1241" s="1" t="e">
        <v>#VALUE!</v>
      </c>
      <c r="BW1241" s="1">
        <v>193.95664644935465</v>
      </c>
    </row>
    <row r="1242" spans="1:75" x14ac:dyDescent="0.2">
      <c r="A1242" s="8" t="s">
        <v>5093</v>
      </c>
      <c r="B1242" s="4" t="s">
        <v>119</v>
      </c>
      <c r="C1242" s="8" t="s">
        <v>94</v>
      </c>
      <c r="D1242" s="8" t="s">
        <v>1042</v>
      </c>
      <c r="E1242" s="9"/>
      <c r="F1242" s="1" t="s">
        <v>5094</v>
      </c>
      <c r="G1242" s="3" t="s">
        <v>5095</v>
      </c>
      <c r="H1242" s="3" t="s">
        <v>123</v>
      </c>
      <c r="I1242" s="1">
        <v>38.5</v>
      </c>
      <c r="J1242" s="1" t="s">
        <v>85</v>
      </c>
      <c r="K1242" s="1" t="s">
        <v>85</v>
      </c>
      <c r="L1242" s="1" t="s">
        <v>85</v>
      </c>
      <c r="M1242" s="1" t="s">
        <v>85</v>
      </c>
      <c r="N1242" s="3">
        <v>650000000</v>
      </c>
      <c r="O1242" s="10">
        <v>44292</v>
      </c>
      <c r="P1242" s="10">
        <v>42572</v>
      </c>
      <c r="Q1242" s="1">
        <v>0.1486123731116118</v>
      </c>
      <c r="R1242" s="1">
        <v>0.62384510745838728</v>
      </c>
      <c r="S1242" s="1">
        <v>2.4064381523719369</v>
      </c>
      <c r="T1242" s="1">
        <v>0.14984345596582571</v>
      </c>
      <c r="U1242" s="1">
        <v>0.29411501308416188</v>
      </c>
      <c r="V1242" s="1">
        <v>1.7661583623288291</v>
      </c>
      <c r="W1242" s="1" t="s">
        <v>5096</v>
      </c>
      <c r="X1242" s="1">
        <v>63.010818481445313</v>
      </c>
      <c r="Y1242" s="1">
        <v>3.2838137994771288</v>
      </c>
      <c r="Z1242" s="11">
        <v>-2.055E-3</v>
      </c>
      <c r="AA1242" s="11">
        <v>0.48968261834814175</v>
      </c>
      <c r="AB1242" s="1" t="s">
        <v>87</v>
      </c>
      <c r="AC1242" s="1">
        <v>98.778000000000006</v>
      </c>
      <c r="AD1242" s="1">
        <v>5.0578162058357456</v>
      </c>
      <c r="AE1242" s="1">
        <v>3.4811229095716074</v>
      </c>
      <c r="AF1242" s="11">
        <v>3.4811229095716074</v>
      </c>
      <c r="AG1242" s="1" t="s">
        <v>84</v>
      </c>
      <c r="AH1242" s="1">
        <v>4.8217932777265391</v>
      </c>
      <c r="AI1242" s="1" t="e">
        <v>#VALUE!</v>
      </c>
      <c r="AJ1242" s="11" t="e">
        <v>#VALUE!</v>
      </c>
      <c r="AK1242" s="1" t="s">
        <v>5097</v>
      </c>
      <c r="AL1242" s="1">
        <v>65.622889389999997</v>
      </c>
      <c r="AM1242" s="1">
        <v>182.88705899999999</v>
      </c>
      <c r="AN1242" s="1">
        <v>34.630235469938697</v>
      </c>
      <c r="AO1242" s="1">
        <v>2.2806297056810405</v>
      </c>
      <c r="AP1242" s="1">
        <v>151.47652806876891</v>
      </c>
      <c r="AQ1242" s="1" t="s">
        <v>126</v>
      </c>
      <c r="AR1242" s="3" t="s">
        <v>103</v>
      </c>
      <c r="AS1242" s="3">
        <v>61.407519499013709</v>
      </c>
      <c r="AT1242" s="1">
        <v>63.145264728827357</v>
      </c>
      <c r="AU1242" s="1">
        <v>7.755137773830878</v>
      </c>
      <c r="AV1242" s="1">
        <v>-6.9789558833441401</v>
      </c>
      <c r="AW1242" s="1" t="s">
        <v>5098</v>
      </c>
      <c r="AX1242" s="1" t="s">
        <v>104</v>
      </c>
      <c r="AY1242" s="1" t="s">
        <v>104</v>
      </c>
      <c r="AZ1242" s="1" t="s">
        <v>100</v>
      </c>
      <c r="BA1242" s="1" t="s">
        <v>100</v>
      </c>
      <c r="BB1242" s="1" t="s">
        <v>100</v>
      </c>
      <c r="BC1242" s="12" t="s">
        <v>104</v>
      </c>
      <c r="BD1242" s="1">
        <v>159.62642704164509</v>
      </c>
      <c r="BE1242" s="1" t="s">
        <v>100</v>
      </c>
      <c r="BF1242" s="1" t="s">
        <v>100</v>
      </c>
      <c r="BG1242" s="1" t="s">
        <v>104</v>
      </c>
      <c r="BH1242" s="1">
        <v>4.213552361396304</v>
      </c>
      <c r="BI1242" s="1">
        <v>-40.550995819999997</v>
      </c>
      <c r="BJ1242" s="1">
        <v>-0.929571480000007</v>
      </c>
      <c r="BK1242" s="1">
        <v>2.1272178699999955</v>
      </c>
      <c r="BL1242" s="1">
        <v>-4.1763983000000025</v>
      </c>
      <c r="BM1242" s="1">
        <v>-1.3324825684268304</v>
      </c>
      <c r="BN1242" s="1">
        <v>62.17503851</v>
      </c>
      <c r="BO1242" s="1">
        <v>84.522090070000004</v>
      </c>
      <c r="BP1242" s="1">
        <v>84.571338770384102</v>
      </c>
      <c r="BQ1242" s="1">
        <v>216.60648301264018</v>
      </c>
      <c r="BR1242" s="1" t="s">
        <v>126</v>
      </c>
      <c r="BS1242" s="1">
        <v>2.2806297056810405</v>
      </c>
      <c r="BT1242" s="1" t="s">
        <v>104</v>
      </c>
      <c r="BU1242" s="1" t="s">
        <v>104</v>
      </c>
      <c r="BV1242" s="1" t="e">
        <v>#VALUE!</v>
      </c>
      <c r="BW1242" s="1">
        <v>81.320558787633246</v>
      </c>
    </row>
    <row r="1243" spans="1:75" x14ac:dyDescent="0.2">
      <c r="A1243" s="8" t="s">
        <v>5099</v>
      </c>
      <c r="B1243" s="4" t="s">
        <v>119</v>
      </c>
      <c r="C1243" s="8" t="s">
        <v>94</v>
      </c>
      <c r="D1243" s="8" t="s">
        <v>1042</v>
      </c>
      <c r="E1243" s="9"/>
      <c r="F1243" s="1" t="s">
        <v>5100</v>
      </c>
      <c r="G1243" s="3" t="s">
        <v>5101</v>
      </c>
      <c r="H1243" s="3" t="s">
        <v>123</v>
      </c>
      <c r="I1243" s="1">
        <v>28.5</v>
      </c>
      <c r="J1243" s="1" t="s">
        <v>85</v>
      </c>
      <c r="K1243" s="1" t="s">
        <v>85</v>
      </c>
      <c r="L1243" s="1" t="s">
        <v>85</v>
      </c>
      <c r="M1243" s="1" t="s">
        <v>85</v>
      </c>
      <c r="N1243" s="3">
        <v>400000000</v>
      </c>
      <c r="O1243" s="10">
        <v>43159</v>
      </c>
      <c r="P1243" s="10">
        <v>42572</v>
      </c>
      <c r="Q1243" s="1">
        <v>0.12477229101661713</v>
      </c>
      <c r="R1243" s="1">
        <v>0.54997359760773357</v>
      </c>
      <c r="S1243" s="1">
        <v>2.4312453247040011</v>
      </c>
      <c r="T1243" s="1">
        <v>0.14984345596582571</v>
      </c>
      <c r="U1243" s="1">
        <v>0.29411501308416188</v>
      </c>
      <c r="V1243" s="1">
        <v>1.7661583623288291</v>
      </c>
      <c r="W1243" s="1" t="s">
        <v>5102</v>
      </c>
      <c r="X1243" s="1">
        <v>69.675521850585938</v>
      </c>
      <c r="Y1243" s="1">
        <v>3.3821980890794645</v>
      </c>
      <c r="Z1243" s="11">
        <v>-1.2985E-2</v>
      </c>
      <c r="AA1243" s="11">
        <v>0.50381397217209578</v>
      </c>
      <c r="AB1243" s="1" t="s">
        <v>87</v>
      </c>
      <c r="AC1243" s="1">
        <v>100.11199999999999</v>
      </c>
      <c r="AD1243" s="1">
        <v>5.0919433340706037</v>
      </c>
      <c r="AE1243" s="1">
        <v>3.4811229095716074</v>
      </c>
      <c r="AF1243" s="11">
        <v>3.4811229095716074</v>
      </c>
      <c r="AG1243" s="1" t="s">
        <v>84</v>
      </c>
      <c r="AH1243" s="1">
        <v>4.8217932777265391</v>
      </c>
      <c r="AI1243" s="1" t="e">
        <v>#VALUE!</v>
      </c>
      <c r="AJ1243" s="11" t="e">
        <v>#VALUE!</v>
      </c>
      <c r="AK1243" s="1" t="s">
        <v>5097</v>
      </c>
      <c r="AL1243" s="1">
        <v>72.807094759999998</v>
      </c>
      <c r="AM1243" s="1">
        <v>191.17354319858254</v>
      </c>
      <c r="AN1243" s="1">
        <v>32.308883606681377</v>
      </c>
      <c r="AO1243" s="1">
        <v>2.6830937713894594</v>
      </c>
      <c r="AP1243" s="1">
        <v>160.84482689249484</v>
      </c>
      <c r="AQ1243" s="1" t="s">
        <v>126</v>
      </c>
      <c r="AR1243" s="3" t="s">
        <v>103</v>
      </c>
      <c r="AS1243" s="3">
        <v>69.085170574454267</v>
      </c>
      <c r="AT1243" s="1">
        <v>70.291882623620964</v>
      </c>
      <c r="AU1243" s="1">
        <v>10.887753559905722</v>
      </c>
      <c r="AV1243" s="1">
        <v>-3.6285725428509163</v>
      </c>
      <c r="AW1243" s="1" t="s">
        <v>5098</v>
      </c>
      <c r="AX1243" s="1" t="s">
        <v>104</v>
      </c>
      <c r="AY1243" s="1" t="s">
        <v>104</v>
      </c>
      <c r="AZ1243" s="1" t="s">
        <v>100</v>
      </c>
      <c r="BA1243" s="1" t="s">
        <v>100</v>
      </c>
      <c r="BB1243" s="1" t="s">
        <v>100</v>
      </c>
      <c r="BC1243" s="12" t="s">
        <v>104</v>
      </c>
      <c r="BD1243" s="1">
        <v>159.62642704164509</v>
      </c>
      <c r="BE1243" s="1" t="s">
        <v>100</v>
      </c>
      <c r="BF1243" s="1" t="s">
        <v>100</v>
      </c>
      <c r="BG1243" s="1" t="s">
        <v>104</v>
      </c>
      <c r="BH1243" s="1">
        <v>7.312799452429843</v>
      </c>
      <c r="BI1243" s="1">
        <v>-40.141495599999999</v>
      </c>
      <c r="BJ1243" s="1">
        <v>0.19827501999999697</v>
      </c>
      <c r="BK1243" s="1">
        <v>2.2271839900000003</v>
      </c>
      <c r="BL1243" s="1">
        <v>-3.1102437300000076</v>
      </c>
      <c r="BM1243" s="1">
        <v>-1.3292015393425649</v>
      </c>
      <c r="BN1243" s="1">
        <v>68.383989979999996</v>
      </c>
      <c r="BO1243" s="1">
        <v>90.149967829999994</v>
      </c>
      <c r="BP1243" s="1">
        <v>79.678814292278616</v>
      </c>
      <c r="BQ1243" s="1">
        <v>254.98434186431496</v>
      </c>
      <c r="BR1243" s="1" t="s">
        <v>126</v>
      </c>
      <c r="BS1243" s="1">
        <v>2.6830937713894594</v>
      </c>
      <c r="BT1243" s="1">
        <v>68.383989979999996</v>
      </c>
      <c r="BU1243" s="1">
        <v>230.29080579999999</v>
      </c>
      <c r="BV1243" s="1">
        <v>97.268116998287852</v>
      </c>
      <c r="BW1243" s="1">
        <v>89.186681474277904</v>
      </c>
    </row>
    <row r="1244" spans="1:75" x14ac:dyDescent="0.2">
      <c r="A1244" s="8" t="s">
        <v>5103</v>
      </c>
      <c r="B1244" s="4" t="s">
        <v>289</v>
      </c>
      <c r="C1244" s="8" t="s">
        <v>94</v>
      </c>
      <c r="D1244" s="8" t="s">
        <v>1042</v>
      </c>
      <c r="E1244" s="9"/>
      <c r="F1244" s="1" t="s">
        <v>5104</v>
      </c>
      <c r="G1244" s="3" t="s">
        <v>5105</v>
      </c>
      <c r="H1244" s="3" t="s">
        <v>217</v>
      </c>
      <c r="I1244" s="1">
        <v>75.5</v>
      </c>
      <c r="J1244" s="1" t="s">
        <v>85</v>
      </c>
      <c r="K1244" s="1" t="s">
        <v>85</v>
      </c>
      <c r="L1244" s="1" t="s">
        <v>85</v>
      </c>
      <c r="M1244" s="1" t="s">
        <v>85</v>
      </c>
      <c r="N1244" s="3">
        <v>500000000</v>
      </c>
      <c r="O1244" s="10">
        <v>44110</v>
      </c>
      <c r="P1244" s="10">
        <v>43670</v>
      </c>
      <c r="Q1244" s="1">
        <v>3.0276489294878139E-2</v>
      </c>
      <c r="R1244" s="1">
        <v>0.35439758353066342</v>
      </c>
      <c r="S1244" s="1">
        <v>2.9835982878412048</v>
      </c>
      <c r="T1244" s="1">
        <v>-8.6645772557758516E-2</v>
      </c>
      <c r="U1244" s="1">
        <v>-0.47887388272872533</v>
      </c>
      <c r="V1244" s="1">
        <v>2.0252847034316623</v>
      </c>
      <c r="W1244" s="1" t="s">
        <v>3174</v>
      </c>
      <c r="X1244" s="1">
        <v>94.047248840332031</v>
      </c>
      <c r="Y1244" s="1">
        <v>3.9137479708170844</v>
      </c>
      <c r="Z1244" s="11">
        <v>0.116951</v>
      </c>
      <c r="AA1244" s="11">
        <v>0.86099760406175285</v>
      </c>
      <c r="AB1244" s="1" t="s">
        <v>87</v>
      </c>
      <c r="AC1244" s="1">
        <v>98.847999999999999</v>
      </c>
      <c r="AD1244" s="1">
        <v>5.2840088888555963</v>
      </c>
      <c r="AE1244" s="1">
        <v>3.302074838218898</v>
      </c>
      <c r="AF1244" s="11">
        <v>3.302074838218898</v>
      </c>
      <c r="AG1244" s="1" t="s">
        <v>84</v>
      </c>
      <c r="AH1244" s="1">
        <v>3.9593705438184292</v>
      </c>
      <c r="AI1244" s="1" t="e">
        <v>#VALUE!</v>
      </c>
      <c r="AJ1244" s="11" t="e">
        <v>#VALUE!</v>
      </c>
      <c r="AK1244" s="1" t="s">
        <v>5097</v>
      </c>
      <c r="AL1244" s="1">
        <v>99.542203939999993</v>
      </c>
      <c r="AM1244" s="1">
        <v>221.822396</v>
      </c>
      <c r="AN1244" s="1">
        <v>26.59548310016325</v>
      </c>
      <c r="AO1244" s="1">
        <v>5.5331964407939767</v>
      </c>
      <c r="AP1244" s="1">
        <v>191.93371073278132</v>
      </c>
      <c r="AQ1244" s="1" t="s">
        <v>126</v>
      </c>
      <c r="AR1244" s="3" t="s">
        <v>103</v>
      </c>
      <c r="AS1244" s="3">
        <v>95.179512262527098</v>
      </c>
      <c r="AT1244" s="1">
        <v>97.946868062020755</v>
      </c>
      <c r="AU1244" s="1">
        <v>20.511131543023531</v>
      </c>
      <c r="AV1244" s="1">
        <v>3.4166410502518119</v>
      </c>
      <c r="AW1244" s="1" t="s">
        <v>5098</v>
      </c>
      <c r="AX1244" s="1" t="s">
        <v>104</v>
      </c>
      <c r="AY1244" s="1" t="s">
        <v>104</v>
      </c>
      <c r="AZ1244" s="1" t="s">
        <v>100</v>
      </c>
      <c r="BA1244" s="1" t="s">
        <v>100</v>
      </c>
      <c r="BB1244" s="1" t="s">
        <v>100</v>
      </c>
      <c r="BC1244" s="12" t="s">
        <v>104</v>
      </c>
      <c r="BD1244" s="1">
        <v>159.62642704164509</v>
      </c>
      <c r="BE1244" s="1" t="s">
        <v>100</v>
      </c>
      <c r="BF1244" s="1" t="s">
        <v>100</v>
      </c>
      <c r="BG1244" s="1" t="s">
        <v>104</v>
      </c>
      <c r="BH1244" s="1">
        <v>4.7118412046543465</v>
      </c>
      <c r="BI1244" s="1">
        <v>-54.101284650000011</v>
      </c>
      <c r="BJ1244" s="1">
        <v>-0.5539769700000079</v>
      </c>
      <c r="BK1244" s="1">
        <v>-0.78585773000000358</v>
      </c>
      <c r="BL1244" s="1">
        <v>-11.354614370000007</v>
      </c>
      <c r="BM1244" s="1">
        <v>-1.5247146313113633</v>
      </c>
      <c r="BN1244" s="1">
        <v>98.633746709999997</v>
      </c>
      <c r="BO1244" s="1">
        <v>121.95001696999999</v>
      </c>
      <c r="BP1244" s="1">
        <v>96.103762652131834</v>
      </c>
      <c r="BQ1244" s="1">
        <v>489.9776483360796</v>
      </c>
      <c r="BR1244" s="1" t="s">
        <v>126</v>
      </c>
      <c r="BS1244" s="1">
        <v>5.5331964407939767</v>
      </c>
      <c r="BT1244" s="1">
        <v>98.633746709999997</v>
      </c>
      <c r="BU1244" s="1">
        <v>256.61822026999999</v>
      </c>
      <c r="BV1244" s="1">
        <v>99.424970562278091</v>
      </c>
      <c r="BW1244" s="1">
        <v>126.74739621456132</v>
      </c>
    </row>
    <row r="1245" spans="1:75" x14ac:dyDescent="0.2">
      <c r="A1245" s="8" t="s">
        <v>5106</v>
      </c>
      <c r="B1245" s="4" t="s">
        <v>355</v>
      </c>
      <c r="C1245" s="8" t="s">
        <v>94</v>
      </c>
      <c r="D1245" s="8" t="s">
        <v>1042</v>
      </c>
      <c r="E1245" s="9"/>
      <c r="F1245" s="1" t="s">
        <v>5107</v>
      </c>
      <c r="G1245" s="3" t="s">
        <v>5108</v>
      </c>
      <c r="H1245" s="3" t="s">
        <v>358</v>
      </c>
      <c r="I1245" s="1">
        <v>52.5</v>
      </c>
      <c r="J1245" s="1" t="s">
        <v>85</v>
      </c>
      <c r="K1245" s="1" t="s">
        <v>85</v>
      </c>
      <c r="L1245" s="1" t="s">
        <v>85</v>
      </c>
      <c r="M1245" s="1" t="s">
        <v>85</v>
      </c>
      <c r="N1245" s="3">
        <v>625000000</v>
      </c>
      <c r="O1245" s="10">
        <v>44292</v>
      </c>
      <c r="P1245" s="10">
        <v>44105</v>
      </c>
      <c r="Q1245" s="1">
        <v>-0.16027422272358871</v>
      </c>
      <c r="R1245" s="1">
        <v>-0.13463878529448303</v>
      </c>
      <c r="S1245" s="1">
        <v>2.9157937720722282</v>
      </c>
      <c r="T1245" s="1">
        <v>-0.11023388456957717</v>
      </c>
      <c r="U1245" s="1">
        <v>-0.69258183269795826</v>
      </c>
      <c r="V1245" s="1">
        <v>1.916573125777532</v>
      </c>
      <c r="W1245" s="1" t="s">
        <v>5109</v>
      </c>
      <c r="X1245" s="1">
        <v>113.35527038574219</v>
      </c>
      <c r="Y1245" s="1">
        <v>4.3152907384708197</v>
      </c>
      <c r="Z1245" s="11">
        <v>7.2217000000000003E-2</v>
      </c>
      <c r="AA1245" s="11">
        <v>1.333994602880173</v>
      </c>
      <c r="AB1245" s="1" t="s">
        <v>87</v>
      </c>
      <c r="AC1245" s="1">
        <v>96.242999999999995</v>
      </c>
      <c r="AD1245" s="1">
        <v>5.5379849959973155</v>
      </c>
      <c r="AE1245" s="1">
        <v>3.2957569405956444</v>
      </c>
      <c r="AF1245" s="11">
        <v>3.2957569405956444</v>
      </c>
      <c r="AG1245" s="1" t="s">
        <v>84</v>
      </c>
      <c r="AH1245" s="1">
        <v>3.8853557482121821</v>
      </c>
      <c r="AI1245" s="1" t="e">
        <v>#VALUE!</v>
      </c>
      <c r="AJ1245" s="11" t="e">
        <v>#VALUE!</v>
      </c>
      <c r="AK1245" s="1" t="s">
        <v>5097</v>
      </c>
      <c r="AL1245" s="1">
        <v>118.60755863</v>
      </c>
      <c r="AM1245" s="1">
        <v>246.31485500000002</v>
      </c>
      <c r="AN1245" s="1">
        <v>23.982400631189307</v>
      </c>
      <c r="AO1245" s="1">
        <v>7.7809719370294319</v>
      </c>
      <c r="AP1245" s="1">
        <v>218.65278119695384</v>
      </c>
      <c r="AQ1245" s="1" t="s">
        <v>126</v>
      </c>
      <c r="AR1245" s="3" t="s">
        <v>103</v>
      </c>
      <c r="AS1245" s="3">
        <v>114.39236493058576</v>
      </c>
      <c r="AT1245" s="1">
        <v>116.51246988281727</v>
      </c>
      <c r="AU1245" s="1">
        <v>26.553195464708867</v>
      </c>
      <c r="AV1245" s="1">
        <v>4.5802238590885835</v>
      </c>
      <c r="AW1245" s="1" t="s">
        <v>5098</v>
      </c>
      <c r="AX1245" s="1" t="s">
        <v>104</v>
      </c>
      <c r="AY1245" s="1" t="s">
        <v>104</v>
      </c>
      <c r="AZ1245" s="1" t="s">
        <v>100</v>
      </c>
      <c r="BA1245" s="1" t="s">
        <v>100</v>
      </c>
      <c r="BB1245" s="1" t="s">
        <v>100</v>
      </c>
      <c r="BC1245" s="12" t="s">
        <v>104</v>
      </c>
      <c r="BD1245" s="1">
        <v>159.62642704164509</v>
      </c>
      <c r="BE1245" s="1" t="s">
        <v>100</v>
      </c>
      <c r="BF1245" s="1" t="s">
        <v>100</v>
      </c>
      <c r="BG1245" s="1" t="s">
        <v>104</v>
      </c>
      <c r="BH1245" s="1">
        <v>4.213552361396304</v>
      </c>
      <c r="BI1245" s="1">
        <v>-49.812046640000005</v>
      </c>
      <c r="BJ1245" s="1">
        <v>-0.48516309000000035</v>
      </c>
      <c r="BK1245" s="1">
        <v>-0.19571045000000709</v>
      </c>
      <c r="BL1245" s="1">
        <v>-12.771241070000002</v>
      </c>
      <c r="BM1245" s="1">
        <v>-1.4503836430996315</v>
      </c>
      <c r="BN1245" s="1">
        <v>116.34808063</v>
      </c>
      <c r="BO1245" s="1">
        <v>139.96451446</v>
      </c>
      <c r="BP1245" s="1">
        <v>90.432602922758889</v>
      </c>
      <c r="BQ1245" s="1">
        <v>641.15401896458479</v>
      </c>
      <c r="BR1245" s="1" t="s">
        <v>126</v>
      </c>
      <c r="BS1245" s="1">
        <v>7.7809719370294319</v>
      </c>
      <c r="BT1245" s="1" t="s">
        <v>104</v>
      </c>
      <c r="BU1245" s="1" t="s">
        <v>104</v>
      </c>
      <c r="BV1245" s="1" t="e">
        <v>#VALUE!</v>
      </c>
      <c r="BW1245" s="1">
        <v>150.32704759533394</v>
      </c>
    </row>
    <row r="1246" spans="1:75" x14ac:dyDescent="0.2">
      <c r="A1246" s="8" t="s">
        <v>5110</v>
      </c>
      <c r="B1246" s="4" t="s">
        <v>289</v>
      </c>
      <c r="C1246" s="8" t="s">
        <v>94</v>
      </c>
      <c r="D1246" s="8" t="s">
        <v>1042</v>
      </c>
      <c r="E1246" s="9"/>
      <c r="F1246" s="1" t="s">
        <v>5111</v>
      </c>
      <c r="G1246" s="3" t="s">
        <v>5112</v>
      </c>
      <c r="H1246" s="3" t="s">
        <v>217</v>
      </c>
      <c r="I1246" s="1">
        <v>37</v>
      </c>
      <c r="J1246" s="1" t="s">
        <v>85</v>
      </c>
      <c r="K1246" s="1" t="s">
        <v>85</v>
      </c>
      <c r="L1246" s="1" t="s">
        <v>85</v>
      </c>
      <c r="M1246" s="1" t="s">
        <v>85</v>
      </c>
      <c r="N1246" s="3">
        <v>400000000</v>
      </c>
      <c r="O1246" s="10">
        <v>43333</v>
      </c>
      <c r="P1246" s="10">
        <v>43670</v>
      </c>
      <c r="Q1246" s="1">
        <v>7.7158828584433792E-2</v>
      </c>
      <c r="R1246" s="1">
        <v>0.33272962932711092</v>
      </c>
      <c r="S1246" s="1">
        <v>2.9007898694508372</v>
      </c>
      <c r="T1246" s="1">
        <v>-8.6645772557758516E-2</v>
      </c>
      <c r="U1246" s="1">
        <v>-0.47887388272872533</v>
      </c>
      <c r="V1246" s="1">
        <v>2.0252847034316623</v>
      </c>
      <c r="W1246" s="1" t="s">
        <v>5113</v>
      </c>
      <c r="X1246" s="1">
        <v>93.015052795410156</v>
      </c>
      <c r="Y1246" s="1">
        <v>3.863496968612965</v>
      </c>
      <c r="Z1246" s="11">
        <v>0.13886399999999999</v>
      </c>
      <c r="AA1246" s="11">
        <v>0.80514581606132563</v>
      </c>
      <c r="AB1246" s="1" t="s">
        <v>87</v>
      </c>
      <c r="AC1246" s="1">
        <v>99.716999999999999</v>
      </c>
      <c r="AD1246" s="1">
        <v>5.2727342632299532</v>
      </c>
      <c r="AE1246" s="1">
        <v>3.302074838218898</v>
      </c>
      <c r="AF1246" s="11">
        <v>3.302074838218898</v>
      </c>
      <c r="AG1246" s="1" t="s">
        <v>84</v>
      </c>
      <c r="AH1246" s="1">
        <v>3.9593705438184292</v>
      </c>
      <c r="AI1246" s="1" t="e">
        <v>#VALUE!</v>
      </c>
      <c r="AJ1246" s="11" t="e">
        <v>#VALUE!</v>
      </c>
      <c r="AK1246" s="1" t="s">
        <v>5097</v>
      </c>
      <c r="AL1246" s="1">
        <v>97.247068440000007</v>
      </c>
      <c r="AM1246" s="1">
        <v>222.25420200000002</v>
      </c>
      <c r="AN1246" s="1">
        <v>27.873796286819896</v>
      </c>
      <c r="AO1246" s="1">
        <v>5.1745379876796713</v>
      </c>
      <c r="AP1246" s="1">
        <v>190.7031576922127</v>
      </c>
      <c r="AQ1246" s="1" t="s">
        <v>126</v>
      </c>
      <c r="AR1246" s="3" t="s">
        <v>103</v>
      </c>
      <c r="AS1246" s="3">
        <v>94.228073294793987</v>
      </c>
      <c r="AT1246" s="1">
        <v>96.36238960170158</v>
      </c>
      <c r="AU1246" s="1">
        <v>20.809531501503777</v>
      </c>
      <c r="AV1246" s="1">
        <v>4.3640451371952604</v>
      </c>
      <c r="AW1246" s="1" t="s">
        <v>5098</v>
      </c>
      <c r="AX1246" s="1" t="s">
        <v>104</v>
      </c>
      <c r="AY1246" s="1" t="s">
        <v>104</v>
      </c>
      <c r="AZ1246" s="1" t="s">
        <v>100</v>
      </c>
      <c r="BA1246" s="1" t="s">
        <v>100</v>
      </c>
      <c r="BB1246" s="1" t="s">
        <v>100</v>
      </c>
      <c r="BC1246" s="12" t="s">
        <v>104</v>
      </c>
      <c r="BD1246" s="1">
        <v>159.62642704164509</v>
      </c>
      <c r="BE1246" s="1" t="s">
        <v>100</v>
      </c>
      <c r="BF1246" s="1" t="s">
        <v>100</v>
      </c>
      <c r="BG1246" s="1" t="s">
        <v>104</v>
      </c>
      <c r="BH1246" s="1">
        <v>6.8336755646817249</v>
      </c>
      <c r="BI1246" s="1">
        <v>-48.200716029999981</v>
      </c>
      <c r="BJ1246" s="1">
        <v>0.15996114000000716</v>
      </c>
      <c r="BK1246" s="1">
        <v>-1.7209539699999965</v>
      </c>
      <c r="BL1246" s="1">
        <v>-9.555397229999997</v>
      </c>
      <c r="BM1246" s="1">
        <v>-1.4496042570701582</v>
      </c>
      <c r="BN1246" s="1">
        <v>95.21171305</v>
      </c>
      <c r="BO1246" s="1">
        <v>118.93666123</v>
      </c>
      <c r="BP1246" s="1">
        <v>91.42103335881761</v>
      </c>
      <c r="BQ1246" s="1">
        <v>464.53847678009197</v>
      </c>
      <c r="BR1246" s="1" t="s">
        <v>126</v>
      </c>
      <c r="BS1246" s="1">
        <v>5.1745379876796713</v>
      </c>
      <c r="BT1246" s="1">
        <v>95.21171305</v>
      </c>
      <c r="BU1246" s="1">
        <v>245.54468998999999</v>
      </c>
      <c r="BV1246" s="1">
        <v>98.646101852415029</v>
      </c>
      <c r="BW1246" s="1">
        <v>124.04994164782813</v>
      </c>
    </row>
    <row r="1247" spans="1:75" x14ac:dyDescent="0.2">
      <c r="A1247" s="8" t="s">
        <v>5114</v>
      </c>
      <c r="B1247" s="4" t="s">
        <v>1444</v>
      </c>
      <c r="C1247" s="8" t="s">
        <v>531</v>
      </c>
      <c r="D1247" s="8" t="s">
        <v>278</v>
      </c>
      <c r="E1247" s="9"/>
      <c r="F1247" s="1" t="s">
        <v>5115</v>
      </c>
      <c r="G1247" s="3" t="s">
        <v>5116</v>
      </c>
      <c r="H1247" s="3" t="s">
        <v>1447</v>
      </c>
      <c r="I1247" s="1">
        <v>26</v>
      </c>
      <c r="J1247" s="1" t="s">
        <v>85</v>
      </c>
      <c r="K1247" s="1" t="s">
        <v>85</v>
      </c>
      <c r="L1247" s="1" t="s">
        <v>85</v>
      </c>
      <c r="M1247" s="1" t="s">
        <v>85</v>
      </c>
      <c r="N1247" s="3">
        <v>400000000</v>
      </c>
      <c r="O1247" s="10">
        <v>45623</v>
      </c>
      <c r="P1247" s="10">
        <v>45386</v>
      </c>
      <c r="Q1247" s="1">
        <v>0.20851443499296796</v>
      </c>
      <c r="R1247" s="1">
        <v>0.47184767206711609</v>
      </c>
      <c r="S1247" s="1">
        <v>2.4533503941410961</v>
      </c>
      <c r="T1247" s="1">
        <v>1.9263819832215923E-2</v>
      </c>
      <c r="U1247" s="1">
        <v>-0.24712333913166074</v>
      </c>
      <c r="V1247" s="1">
        <v>1.9605370758966512</v>
      </c>
      <c r="W1247" s="1" t="s">
        <v>5117</v>
      </c>
      <c r="X1247" s="1">
        <v>94.479171752929688</v>
      </c>
      <c r="Y1247" s="1">
        <v>3.7911208699999999</v>
      </c>
      <c r="Z1247" s="11">
        <v>0.200851</v>
      </c>
      <c r="AA1247" s="11">
        <v>0.34604614129720712</v>
      </c>
      <c r="AB1247" s="1" t="s">
        <v>87</v>
      </c>
      <c r="AC1247" s="1">
        <v>101.307</v>
      </c>
      <c r="AD1247" s="1">
        <v>4.8947585364097117</v>
      </c>
      <c r="AE1247" s="1">
        <v>3.2925726100307826</v>
      </c>
      <c r="AF1247" s="11">
        <v>3.2925726100307826</v>
      </c>
      <c r="AG1247" s="1" t="s">
        <v>84</v>
      </c>
      <c r="AH1247" s="1">
        <v>3.4695277367424411</v>
      </c>
      <c r="AI1247" s="1" t="e">
        <v>#VALUE!</v>
      </c>
      <c r="AJ1247" s="11" t="e">
        <v>#VALUE!</v>
      </c>
      <c r="AK1247" s="1" t="s">
        <v>5118</v>
      </c>
      <c r="AL1247" s="1">
        <v>101.78292033</v>
      </c>
      <c r="AM1247" s="1">
        <v>161.12899199999998</v>
      </c>
      <c r="AN1247" s="1">
        <v>4.7670994242382108</v>
      </c>
      <c r="AO1247" s="1">
        <v>4.3367556468172488</v>
      </c>
      <c r="AP1247" s="1">
        <v>156.09980940643749</v>
      </c>
      <c r="AQ1247" s="1" t="s">
        <v>177</v>
      </c>
      <c r="AR1247" s="3" t="s">
        <v>103</v>
      </c>
      <c r="AS1247" s="3">
        <v>95.155987357409529</v>
      </c>
      <c r="AT1247" s="1">
        <v>97.282308383196224</v>
      </c>
      <c r="AU1247" s="1">
        <v>26.340107992651205</v>
      </c>
      <c r="AV1247" s="1">
        <v>10.782533999275046</v>
      </c>
      <c r="AW1247" s="1" t="s">
        <v>5119</v>
      </c>
      <c r="AX1247" s="1" t="s">
        <v>104</v>
      </c>
      <c r="AY1247" s="1" t="s">
        <v>104</v>
      </c>
      <c r="AZ1247" s="1" t="s">
        <v>100</v>
      </c>
      <c r="BA1247" s="1" t="s">
        <v>100</v>
      </c>
      <c r="BB1247" s="1" t="s">
        <v>100</v>
      </c>
      <c r="BC1247" s="12" t="s">
        <v>104</v>
      </c>
      <c r="BD1247" s="1" t="s">
        <v>104</v>
      </c>
      <c r="BE1247" s="1" t="s">
        <v>100</v>
      </c>
      <c r="BF1247" s="1" t="s">
        <v>100</v>
      </c>
      <c r="BG1247" s="1" t="s">
        <v>104</v>
      </c>
      <c r="BH1247" s="1">
        <v>0.57494866529774125</v>
      </c>
      <c r="BI1247" s="1" t="s">
        <v>104</v>
      </c>
      <c r="BJ1247" s="1">
        <v>0.59559720000000027</v>
      </c>
      <c r="BK1247" s="1">
        <v>-3.0484463800000015</v>
      </c>
      <c r="BL1247" s="1">
        <v>0.1763819999999896</v>
      </c>
      <c r="BM1247" s="1" t="s">
        <v>104</v>
      </c>
      <c r="BN1247" s="1">
        <v>98.998035790000003</v>
      </c>
      <c r="BO1247" s="1">
        <v>129.48876856999999</v>
      </c>
      <c r="BP1247" s="1">
        <v>90.866455850392995</v>
      </c>
      <c r="BQ1247" s="1">
        <v>399.63772705959855</v>
      </c>
      <c r="BR1247" s="1" t="s">
        <v>177</v>
      </c>
      <c r="BS1247" s="1">
        <v>4.4188911704312117</v>
      </c>
      <c r="BT1247" s="1" t="s">
        <v>104</v>
      </c>
      <c r="BU1247" s="1" t="s">
        <v>104</v>
      </c>
      <c r="BV1247" s="1" t="e">
        <v>#VALUE!</v>
      </c>
      <c r="BW1247" s="1">
        <v>121.90915153585972</v>
      </c>
    </row>
    <row r="1248" spans="1:75" x14ac:dyDescent="0.2">
      <c r="A1248" s="8" t="s">
        <v>5120</v>
      </c>
      <c r="B1248" s="4" t="s">
        <v>156</v>
      </c>
      <c r="C1248" s="8" t="s">
        <v>108</v>
      </c>
      <c r="D1248" s="8" t="s">
        <v>214</v>
      </c>
      <c r="E1248" s="9"/>
      <c r="F1248" s="1" t="s">
        <v>5121</v>
      </c>
      <c r="G1248" s="3" t="s">
        <v>5122</v>
      </c>
      <c r="H1248" s="3" t="s">
        <v>159</v>
      </c>
      <c r="I1248" s="1" t="s">
        <v>100</v>
      </c>
      <c r="J1248" s="1" t="s">
        <v>85</v>
      </c>
      <c r="K1248" s="1" t="s">
        <v>85</v>
      </c>
      <c r="L1248" s="1" t="s">
        <v>85</v>
      </c>
      <c r="M1248" s="1" t="s">
        <v>85</v>
      </c>
      <c r="N1248" s="3">
        <v>300000000</v>
      </c>
      <c r="O1248" s="10">
        <v>45707</v>
      </c>
      <c r="P1248" s="10">
        <v>45567</v>
      </c>
      <c r="Q1248" s="1">
        <v>0.94561085626474473</v>
      </c>
      <c r="R1248" s="1">
        <v>-0.50252978843469132</v>
      </c>
      <c r="S1248" s="1" t="s">
        <v>104</v>
      </c>
      <c r="T1248" s="1">
        <v>-3.8455916810276047E-2</v>
      </c>
      <c r="U1248" s="1">
        <v>-0.42068778118541372</v>
      </c>
      <c r="V1248" s="1">
        <v>1.9631235584244511</v>
      </c>
      <c r="W1248" s="1" t="s">
        <v>3209</v>
      </c>
      <c r="X1248" s="1">
        <v>516.216552734375</v>
      </c>
      <c r="Y1248" s="1">
        <v>8.0353398709773103</v>
      </c>
      <c r="Z1248" s="11">
        <v>0.90564</v>
      </c>
      <c r="AA1248" s="11" t="s">
        <v>104</v>
      </c>
      <c r="AB1248" s="1" t="s">
        <v>87</v>
      </c>
      <c r="AC1248" s="1">
        <v>97.483999999999995</v>
      </c>
      <c r="AD1248" s="1">
        <v>4.8947585364097117</v>
      </c>
      <c r="AE1248" s="1">
        <v>3.2925726100307826</v>
      </c>
      <c r="AF1248" s="11">
        <v>3.2925726100307826</v>
      </c>
      <c r="AG1248" s="1" t="s">
        <v>84</v>
      </c>
      <c r="AH1248" s="1">
        <v>3.4695277367424411</v>
      </c>
      <c r="AI1248" s="1" t="e">
        <v>#VALUE!</v>
      </c>
      <c r="AJ1248" s="11" t="e">
        <v>#VALUE!</v>
      </c>
      <c r="AK1248" s="1" t="s">
        <v>5123</v>
      </c>
      <c r="AL1248" s="1">
        <v>517.49015291000001</v>
      </c>
      <c r="AM1248" s="1">
        <v>161.12899199999998</v>
      </c>
      <c r="AN1248" s="1">
        <v>4.7670994242382108</v>
      </c>
      <c r="AO1248" s="1">
        <v>4.6543463381245722</v>
      </c>
      <c r="AP1248" s="1">
        <v>156.09980940643749</v>
      </c>
      <c r="AQ1248" s="1" t="s">
        <v>177</v>
      </c>
      <c r="AR1248" s="3" t="s">
        <v>103</v>
      </c>
      <c r="AS1248" s="3">
        <v>505.74991584055562</v>
      </c>
      <c r="AT1248" s="1">
        <v>507.53780696393494</v>
      </c>
      <c r="AU1248" s="1">
        <v>434.82519475937556</v>
      </c>
      <c r="AV1248" s="1">
        <v>418.99777323646248</v>
      </c>
      <c r="AW1248" s="1" t="s">
        <v>5124</v>
      </c>
      <c r="AX1248" s="1" t="s">
        <v>104</v>
      </c>
      <c r="AY1248" s="1" t="s">
        <v>104</v>
      </c>
      <c r="AZ1248" s="1" t="s">
        <v>100</v>
      </c>
      <c r="BA1248" s="1" t="s">
        <v>100</v>
      </c>
      <c r="BB1248" s="1" t="s">
        <v>100</v>
      </c>
      <c r="BC1248" s="12" t="s">
        <v>104</v>
      </c>
      <c r="BD1248" s="1" t="s">
        <v>104</v>
      </c>
      <c r="BE1248" s="1" t="s">
        <v>100</v>
      </c>
      <c r="BF1248" s="1" t="s">
        <v>100</v>
      </c>
      <c r="BG1248" s="1" t="s">
        <v>104</v>
      </c>
      <c r="BH1248" s="1">
        <v>0.33949349760438058</v>
      </c>
      <c r="BI1248" s="1" t="s">
        <v>104</v>
      </c>
      <c r="BJ1248" s="1">
        <v>-1.6350255899999411</v>
      </c>
      <c r="BK1248" s="1">
        <v>-14.247160779999945</v>
      </c>
      <c r="BL1248" s="1" t="s">
        <v>104</v>
      </c>
      <c r="BM1248" s="1" t="s">
        <v>104</v>
      </c>
      <c r="BN1248" s="1" t="s">
        <v>104</v>
      </c>
      <c r="BO1248" s="1" t="s">
        <v>104</v>
      </c>
      <c r="BP1248" s="1" t="e">
        <v>#VALUE!</v>
      </c>
      <c r="BQ1248" s="1">
        <v>377.36066256535139</v>
      </c>
      <c r="BR1248" s="1" t="s">
        <v>177</v>
      </c>
      <c r="BS1248" s="1">
        <v>4.6543463381245722</v>
      </c>
      <c r="BT1248" s="1" t="s">
        <v>104</v>
      </c>
      <c r="BU1248" s="1" t="s">
        <v>104</v>
      </c>
      <c r="BV1248" s="1" t="e">
        <v>#VALUE!</v>
      </c>
      <c r="BW1248" s="1">
        <v>545.29282509365248</v>
      </c>
    </row>
    <row r="1249" spans="1:75" x14ac:dyDescent="0.2">
      <c r="A1249" s="8" t="s">
        <v>5125</v>
      </c>
      <c r="B1249" s="4" t="s">
        <v>119</v>
      </c>
      <c r="C1249" s="8" t="s">
        <v>214</v>
      </c>
      <c r="D1249" s="8" t="s">
        <v>214</v>
      </c>
      <c r="E1249" s="9"/>
      <c r="F1249" s="1" t="s">
        <v>5126</v>
      </c>
      <c r="G1249" s="3" t="s">
        <v>5127</v>
      </c>
      <c r="H1249" s="3" t="s">
        <v>123</v>
      </c>
      <c r="I1249" s="1">
        <v>25</v>
      </c>
      <c r="J1249" s="1" t="s">
        <v>85</v>
      </c>
      <c r="K1249" s="1" t="s">
        <v>85</v>
      </c>
      <c r="L1249" s="1" t="s">
        <v>85</v>
      </c>
      <c r="M1249" s="1" t="s">
        <v>85</v>
      </c>
      <c r="N1249" s="3">
        <v>425000000</v>
      </c>
      <c r="O1249" s="10">
        <v>44098</v>
      </c>
      <c r="P1249" s="10">
        <v>42572</v>
      </c>
      <c r="Q1249" s="1">
        <v>0.22708035063760956</v>
      </c>
      <c r="R1249" s="1">
        <v>0.6537961600457054</v>
      </c>
      <c r="S1249" s="1">
        <v>2.1978949657024183</v>
      </c>
      <c r="T1249" s="1">
        <v>0.14984345596582571</v>
      </c>
      <c r="U1249" s="1">
        <v>0.29411501308416188</v>
      </c>
      <c r="V1249" s="1">
        <v>1.7661583623288291</v>
      </c>
      <c r="W1249" s="1" t="s">
        <v>1936</v>
      </c>
      <c r="X1249" s="1">
        <v>10.760934829711914</v>
      </c>
      <c r="Y1249" s="1">
        <v>2.7617393179348495</v>
      </c>
      <c r="Z1249" s="11">
        <v>8.3622000000000002E-2</v>
      </c>
      <c r="AA1249" s="11">
        <v>0.19771680655993329</v>
      </c>
      <c r="AB1249" s="1" t="s">
        <v>87</v>
      </c>
      <c r="AC1249" s="1">
        <v>97.09</v>
      </c>
      <c r="AD1249" s="1">
        <v>4.6082756510484835</v>
      </c>
      <c r="AE1249" s="1">
        <v>3.4811229095716074</v>
      </c>
      <c r="AF1249" s="11">
        <v>3.4811229095716074</v>
      </c>
      <c r="AG1249" s="1" t="s">
        <v>84</v>
      </c>
      <c r="AH1249" s="1">
        <v>4.8217932777265391</v>
      </c>
      <c r="AI1249" s="1" t="e">
        <v>#VALUE!</v>
      </c>
      <c r="AJ1249" s="11" t="e">
        <v>#VALUE!</v>
      </c>
      <c r="AK1249" s="1" t="s">
        <v>5128</v>
      </c>
      <c r="AL1249" s="1">
        <v>9.5893640900000001</v>
      </c>
      <c r="AM1249" s="1">
        <v>124.371218</v>
      </c>
      <c r="AN1249" s="1">
        <v>19.129500192519686</v>
      </c>
      <c r="AO1249" s="1">
        <v>2.2861054072553046</v>
      </c>
      <c r="AP1249" s="1">
        <v>109.63509628616211</v>
      </c>
      <c r="AQ1249" s="1" t="s">
        <v>102</v>
      </c>
      <c r="AR1249" s="3" t="s">
        <v>103</v>
      </c>
      <c r="AS1249" s="3">
        <v>9.1863179648390858</v>
      </c>
      <c r="AT1249" s="1">
        <v>10.915677950680225</v>
      </c>
      <c r="AU1249" s="1">
        <v>-44.529061277904262</v>
      </c>
      <c r="AV1249" s="1">
        <v>-59.260192111209697</v>
      </c>
      <c r="AW1249" s="1" t="s">
        <v>5129</v>
      </c>
      <c r="AX1249" s="1">
        <v>12.18829</v>
      </c>
      <c r="AY1249" s="1">
        <v>-2.352611</v>
      </c>
      <c r="AZ1249" s="1">
        <v>53.48</v>
      </c>
      <c r="BA1249" s="1">
        <v>42.68</v>
      </c>
      <c r="BB1249" s="1">
        <v>49.005000000000003</v>
      </c>
      <c r="BC1249" s="12">
        <v>0.58564814814814858</v>
      </c>
      <c r="BD1249" s="1">
        <v>33.270786741420899</v>
      </c>
      <c r="BE1249" s="1">
        <v>49.073648716618287</v>
      </c>
      <c r="BF1249" s="1">
        <v>19.576353267075604</v>
      </c>
      <c r="BG1249" s="1">
        <v>0.53573935285793772</v>
      </c>
      <c r="BH1249" s="1">
        <v>4.7063655030800824</v>
      </c>
      <c r="BI1249" s="1">
        <v>-49.504564290000005</v>
      </c>
      <c r="BJ1249" s="1">
        <v>1.1033978100000006</v>
      </c>
      <c r="BK1249" s="1">
        <v>-3.2087775599999997</v>
      </c>
      <c r="BL1249" s="1">
        <v>-6.2101137099999999</v>
      </c>
      <c r="BM1249" s="1">
        <v>-1.3530609539947487</v>
      </c>
      <c r="BN1249" s="1">
        <v>7.1135830699999998</v>
      </c>
      <c r="BO1249" s="1">
        <v>29.026069889999999</v>
      </c>
      <c r="BP1249" s="1">
        <v>88.701505948013619</v>
      </c>
      <c r="BQ1249" s="1">
        <v>216.31509795888348</v>
      </c>
      <c r="BR1249" s="1" t="s">
        <v>102</v>
      </c>
      <c r="BS1249" s="1">
        <v>2.2861054072553046</v>
      </c>
      <c r="BT1249" s="1">
        <v>7.1135830699999998</v>
      </c>
      <c r="BU1249" s="1">
        <v>128.02726179999999</v>
      </c>
      <c r="BV1249" s="1">
        <v>97.95243925583604</v>
      </c>
      <c r="BW1249" s="1">
        <v>29.145607686381997</v>
      </c>
    </row>
    <row r="1250" spans="1:75" x14ac:dyDescent="0.2">
      <c r="A1250" s="8" t="s">
        <v>5130</v>
      </c>
      <c r="B1250" s="4" t="s">
        <v>355</v>
      </c>
      <c r="C1250" s="8" t="s">
        <v>120</v>
      </c>
      <c r="D1250" s="8" t="s">
        <v>120</v>
      </c>
      <c r="E1250" s="9"/>
      <c r="F1250" s="1" t="s">
        <v>5131</v>
      </c>
      <c r="G1250" s="3" t="s">
        <v>5132</v>
      </c>
      <c r="H1250" s="3" t="s">
        <v>358</v>
      </c>
      <c r="I1250" s="1">
        <v>26</v>
      </c>
      <c r="J1250" s="1" t="s">
        <v>85</v>
      </c>
      <c r="K1250" s="1" t="s">
        <v>85</v>
      </c>
      <c r="L1250" s="1" t="s">
        <v>85</v>
      </c>
      <c r="M1250" s="1" t="s">
        <v>85</v>
      </c>
      <c r="N1250" s="3">
        <v>400000000</v>
      </c>
      <c r="O1250" s="10">
        <v>44109</v>
      </c>
      <c r="P1250" s="10">
        <v>44105</v>
      </c>
      <c r="Q1250" s="1">
        <v>0.45865347211326846</v>
      </c>
      <c r="R1250" s="1">
        <v>0.760198900697584</v>
      </c>
      <c r="S1250" s="1">
        <v>3.0267043800597859</v>
      </c>
      <c r="T1250" s="1">
        <v>-0.11023388456957717</v>
      </c>
      <c r="U1250" s="1">
        <v>-0.69258183269795826</v>
      </c>
      <c r="V1250" s="1">
        <v>1.916573125777532</v>
      </c>
      <c r="W1250" s="1" t="s">
        <v>5133</v>
      </c>
      <c r="X1250" s="1">
        <v>39.729568481445313</v>
      </c>
      <c r="Y1250" s="1">
        <v>3.3714041596990829</v>
      </c>
      <c r="Z1250" s="11">
        <v>0.56542899999999996</v>
      </c>
      <c r="AA1250" s="11">
        <v>0.53714983298442931</v>
      </c>
      <c r="AB1250" s="1" t="s">
        <v>87</v>
      </c>
      <c r="AC1250" s="1">
        <v>91.688999999999993</v>
      </c>
      <c r="AD1250" s="1">
        <v>4.4653397624198261</v>
      </c>
      <c r="AE1250" s="1">
        <v>3.2957569405956444</v>
      </c>
      <c r="AF1250" s="11">
        <v>3.2957569405956444</v>
      </c>
      <c r="AG1250" s="1" t="s">
        <v>84</v>
      </c>
      <c r="AH1250" s="1">
        <v>3.8853557482121821</v>
      </c>
      <c r="AI1250" s="1" t="e">
        <v>#VALUE!</v>
      </c>
      <c r="AJ1250" s="11" t="e">
        <v>#VALUE!</v>
      </c>
      <c r="AK1250" s="1" t="s">
        <v>5128</v>
      </c>
      <c r="AL1250" s="1">
        <v>34.046605659999997</v>
      </c>
      <c r="AM1250" s="1">
        <v>125.81300299999999</v>
      </c>
      <c r="AN1250" s="1">
        <v>11.50983747525018</v>
      </c>
      <c r="AO1250" s="1">
        <v>5.5414099931553729</v>
      </c>
      <c r="AP1250" s="1">
        <v>112.78555669368025</v>
      </c>
      <c r="AQ1250" s="1" t="s">
        <v>707</v>
      </c>
      <c r="AR1250" s="3" t="s">
        <v>103</v>
      </c>
      <c r="AS1250" s="3">
        <v>40.278307501564115</v>
      </c>
      <c r="AT1250" s="1">
        <v>43.044838674325007</v>
      </c>
      <c r="AU1250" s="1">
        <v>-34.43401719777448</v>
      </c>
      <c r="AV1250" s="1">
        <v>-51.543370380511</v>
      </c>
      <c r="AW1250" s="1" t="s">
        <v>5129</v>
      </c>
      <c r="AX1250" s="1">
        <v>12.18829</v>
      </c>
      <c r="AY1250" s="1">
        <v>-2.352611</v>
      </c>
      <c r="AZ1250" s="1">
        <v>53.48</v>
      </c>
      <c r="BA1250" s="1">
        <v>42.68</v>
      </c>
      <c r="BB1250" s="1">
        <v>49.005000000000003</v>
      </c>
      <c r="BC1250" s="12">
        <v>0.58564814814814858</v>
      </c>
      <c r="BD1250" s="1">
        <v>138.97296635070902</v>
      </c>
      <c r="BE1250" s="1">
        <v>49.073648716618287</v>
      </c>
      <c r="BF1250" s="1">
        <v>19.576353267075604</v>
      </c>
      <c r="BG1250" s="1">
        <v>-3.0477139094962178</v>
      </c>
      <c r="BH1250" s="1">
        <v>4.7227926078028748</v>
      </c>
      <c r="BI1250" s="1">
        <v>-49.367813830000003</v>
      </c>
      <c r="BJ1250" s="1">
        <v>-7.3577639300000044</v>
      </c>
      <c r="BK1250" s="1">
        <v>-10.156397740000003</v>
      </c>
      <c r="BL1250" s="1">
        <v>-16.749557490000001</v>
      </c>
      <c r="BM1250" s="1">
        <v>-1.918553497984923</v>
      </c>
      <c r="BN1250" s="1">
        <v>31.82232853</v>
      </c>
      <c r="BO1250" s="1">
        <v>65.070501250000007</v>
      </c>
      <c r="BP1250" s="1">
        <v>93.310077071808479</v>
      </c>
      <c r="BQ1250" s="1">
        <v>477.78302570627318</v>
      </c>
      <c r="BR1250" s="1" t="s">
        <v>707</v>
      </c>
      <c r="BS1250" s="1">
        <v>5.5414099931553729</v>
      </c>
      <c r="BT1250" s="1">
        <v>31.82232853</v>
      </c>
      <c r="BU1250" s="1">
        <v>142.03933182</v>
      </c>
      <c r="BV1250" s="1">
        <v>97.981911081226229</v>
      </c>
      <c r="BW1250" s="1">
        <v>71.791786148818815</v>
      </c>
    </row>
    <row r="1251" spans="1:75" x14ac:dyDescent="0.2">
      <c r="A1251" s="8" t="s">
        <v>5134</v>
      </c>
      <c r="B1251" s="4" t="s">
        <v>289</v>
      </c>
      <c r="C1251" s="8" t="s">
        <v>120</v>
      </c>
      <c r="D1251" s="8" t="s">
        <v>120</v>
      </c>
      <c r="E1251" s="9"/>
      <c r="F1251" s="1" t="s">
        <v>5135</v>
      </c>
      <c r="G1251" s="3" t="s">
        <v>5136</v>
      </c>
      <c r="H1251" s="3" t="s">
        <v>217</v>
      </c>
      <c r="I1251" s="1">
        <v>24.5</v>
      </c>
      <c r="J1251" s="1" t="s">
        <v>85</v>
      </c>
      <c r="K1251" s="1" t="s">
        <v>85</v>
      </c>
      <c r="L1251" s="1" t="s">
        <v>85</v>
      </c>
      <c r="M1251" s="1" t="s">
        <v>85</v>
      </c>
      <c r="N1251" s="3">
        <v>400000000</v>
      </c>
      <c r="O1251" s="10">
        <v>43886</v>
      </c>
      <c r="P1251" s="10">
        <v>43670</v>
      </c>
      <c r="Q1251" s="1">
        <v>-0.18816070721356937</v>
      </c>
      <c r="R1251" s="1">
        <v>0.50243494067312433</v>
      </c>
      <c r="S1251" s="1">
        <v>3.1542357295873735</v>
      </c>
      <c r="T1251" s="1">
        <v>-8.6645772557758516E-2</v>
      </c>
      <c r="U1251" s="1">
        <v>-0.47887388272872533</v>
      </c>
      <c r="V1251" s="1">
        <v>2.0252847034316623</v>
      </c>
      <c r="W1251" s="1" t="s">
        <v>2177</v>
      </c>
      <c r="X1251" s="1">
        <v>33.953712463378906</v>
      </c>
      <c r="Y1251" s="1">
        <v>3.2131741242608571</v>
      </c>
      <c r="Z1251" s="11">
        <v>-0.15081</v>
      </c>
      <c r="AA1251" s="11">
        <v>1.3773483005157239</v>
      </c>
      <c r="AB1251" s="1" t="s">
        <v>87</v>
      </c>
      <c r="AC1251" s="1">
        <v>95.596000000000004</v>
      </c>
      <c r="AD1251" s="1">
        <v>4.4200169217966616</v>
      </c>
      <c r="AE1251" s="1">
        <v>3.302074838218898</v>
      </c>
      <c r="AF1251" s="11">
        <v>3.302074838218898</v>
      </c>
      <c r="AG1251" s="1" t="s">
        <v>84</v>
      </c>
      <c r="AH1251" s="1">
        <v>3.9593705438184292</v>
      </c>
      <c r="AI1251" s="1" t="e">
        <v>#VALUE!</v>
      </c>
      <c r="AJ1251" s="11" t="e">
        <v>#VALUE!</v>
      </c>
      <c r="AK1251" s="1" t="s">
        <v>5128</v>
      </c>
      <c r="AL1251" s="1">
        <v>39.755403819999998</v>
      </c>
      <c r="AM1251" s="1">
        <v>123.580108</v>
      </c>
      <c r="AN1251" s="1">
        <v>12.768616690012593</v>
      </c>
      <c r="AO1251" s="1">
        <v>4.6598220396988363</v>
      </c>
      <c r="AP1251" s="1">
        <v>107.36735270674349</v>
      </c>
      <c r="AQ1251" s="1" t="s">
        <v>707</v>
      </c>
      <c r="AR1251" s="3" t="s">
        <v>103</v>
      </c>
      <c r="AS1251" s="3">
        <v>33.857925316079871</v>
      </c>
      <c r="AT1251" s="1">
        <v>35.639981441141842</v>
      </c>
      <c r="AU1251" s="1">
        <v>-37.103155105038432</v>
      </c>
      <c r="AV1251" s="1">
        <v>-52.935229171564259</v>
      </c>
      <c r="AW1251" s="1" t="s">
        <v>5129</v>
      </c>
      <c r="AX1251" s="1">
        <v>12.18829</v>
      </c>
      <c r="AY1251" s="1">
        <v>-2.352611</v>
      </c>
      <c r="AZ1251" s="1">
        <v>53.48</v>
      </c>
      <c r="BA1251" s="1">
        <v>42.68</v>
      </c>
      <c r="BB1251" s="1">
        <v>49.005000000000003</v>
      </c>
      <c r="BC1251" s="12">
        <v>0.58564814814814858</v>
      </c>
      <c r="BD1251" s="1">
        <v>138.97296635070902</v>
      </c>
      <c r="BE1251" s="1">
        <v>49.073648716618287</v>
      </c>
      <c r="BF1251" s="1">
        <v>19.576353267075604</v>
      </c>
      <c r="BG1251" s="1">
        <v>-3.0477139094962178</v>
      </c>
      <c r="BH1251" s="1">
        <v>5.3360711841204651</v>
      </c>
      <c r="BI1251" s="1">
        <v>-46.797449240000006</v>
      </c>
      <c r="BJ1251" s="1">
        <v>-0.42974629000000419</v>
      </c>
      <c r="BK1251" s="1">
        <v>4.0500534299999984</v>
      </c>
      <c r="BL1251" s="1">
        <v>-20.133015280000002</v>
      </c>
      <c r="BM1251" s="1">
        <v>-2.1333363777905219</v>
      </c>
      <c r="BN1251" s="1">
        <v>35.70535039</v>
      </c>
      <c r="BO1251" s="1">
        <v>67.857714900000005</v>
      </c>
      <c r="BP1251" s="1">
        <v>87.403559608375446</v>
      </c>
      <c r="BQ1251" s="1">
        <v>418.81578717863022</v>
      </c>
      <c r="BR1251" s="1" t="s">
        <v>707</v>
      </c>
      <c r="BS1251" s="1">
        <v>4.6598220396988363</v>
      </c>
      <c r="BT1251" s="1">
        <v>35.70535039</v>
      </c>
      <c r="BU1251" s="1">
        <v>138.04626242000001</v>
      </c>
      <c r="BV1251" s="1">
        <v>96.042586146962648</v>
      </c>
      <c r="BW1251" s="1">
        <v>62.071866287171787</v>
      </c>
    </row>
    <row r="1252" spans="1:75" x14ac:dyDescent="0.2">
      <c r="A1252" s="8" t="s">
        <v>5137</v>
      </c>
      <c r="B1252" s="4" t="s">
        <v>462</v>
      </c>
      <c r="C1252" s="8" t="s">
        <v>120</v>
      </c>
      <c r="D1252" s="8" t="s">
        <v>120</v>
      </c>
      <c r="E1252" s="9"/>
      <c r="F1252" s="1" t="s">
        <v>5138</v>
      </c>
      <c r="G1252" s="3" t="s">
        <v>5139</v>
      </c>
      <c r="H1252" s="3" t="s">
        <v>465</v>
      </c>
      <c r="I1252" s="1">
        <v>24.5</v>
      </c>
      <c r="J1252" s="1" t="s">
        <v>85</v>
      </c>
      <c r="K1252" s="1" t="s">
        <v>85</v>
      </c>
      <c r="L1252" s="1" t="s">
        <v>85</v>
      </c>
      <c r="M1252" s="1" t="s">
        <v>85</v>
      </c>
      <c r="N1252" s="3">
        <v>450000000</v>
      </c>
      <c r="O1252" s="10">
        <v>44453</v>
      </c>
      <c r="P1252" s="10">
        <v>44308</v>
      </c>
      <c r="Q1252" s="1">
        <v>0.249799384426308</v>
      </c>
      <c r="R1252" s="1">
        <v>0.90321401743975738</v>
      </c>
      <c r="S1252" s="1">
        <v>3.3056022397658813</v>
      </c>
      <c r="T1252" s="1">
        <v>-0.11906338672457162</v>
      </c>
      <c r="U1252" s="1">
        <v>-0.7430126668286352</v>
      </c>
      <c r="V1252" s="1">
        <v>1.8496646973267916</v>
      </c>
      <c r="W1252" s="1" t="s">
        <v>5140</v>
      </c>
      <c r="X1252" s="1">
        <v>38.115787506103516</v>
      </c>
      <c r="Y1252" s="1">
        <v>3.4230152718596796</v>
      </c>
      <c r="Z1252" s="11">
        <v>0.37950600000000001</v>
      </c>
      <c r="AA1252" s="11">
        <v>1.1051546287291547</v>
      </c>
      <c r="AB1252" s="1" t="s">
        <v>87</v>
      </c>
      <c r="AC1252" s="1">
        <v>93.474999999999994</v>
      </c>
      <c r="AD1252" s="1">
        <v>4.5135324314010479</v>
      </c>
      <c r="AE1252" s="1">
        <v>3.302891526895336</v>
      </c>
      <c r="AF1252" s="11">
        <v>3.302891526895336</v>
      </c>
      <c r="AG1252" s="1" t="s">
        <v>84</v>
      </c>
      <c r="AH1252" s="1">
        <v>3.8766012226504207</v>
      </c>
      <c r="AI1252" s="1" t="e">
        <v>#VALUE!</v>
      </c>
      <c r="AJ1252" s="11" t="e">
        <v>#VALUE!</v>
      </c>
      <c r="AK1252" s="1" t="s">
        <v>5128</v>
      </c>
      <c r="AL1252" s="1">
        <v>36.463785970000004</v>
      </c>
      <c r="AM1252" s="1">
        <v>129.63584900000001</v>
      </c>
      <c r="AN1252" s="1">
        <v>11.233451308762042</v>
      </c>
      <c r="AO1252" s="1">
        <v>6.2094455852156054</v>
      </c>
      <c r="AP1252" s="1">
        <v>116.97466833175982</v>
      </c>
      <c r="AQ1252" s="1" t="s">
        <v>707</v>
      </c>
      <c r="AR1252" s="3" t="s">
        <v>103</v>
      </c>
      <c r="AS1252" s="3">
        <v>39.587401646190166</v>
      </c>
      <c r="AT1252" s="1">
        <v>42.018019827504375</v>
      </c>
      <c r="AU1252" s="1">
        <v>-39.27570080799785</v>
      </c>
      <c r="AV1252" s="1">
        <v>-57.366458367321194</v>
      </c>
      <c r="AW1252" s="1" t="s">
        <v>5129</v>
      </c>
      <c r="AX1252" s="1">
        <v>12.18829</v>
      </c>
      <c r="AY1252" s="1">
        <v>-2.352611</v>
      </c>
      <c r="AZ1252" s="1">
        <v>53.48</v>
      </c>
      <c r="BA1252" s="1">
        <v>42.68</v>
      </c>
      <c r="BB1252" s="1">
        <v>49.005000000000003</v>
      </c>
      <c r="BC1252" s="12">
        <v>0.58564814814814858</v>
      </c>
      <c r="BD1252" s="1">
        <v>138.97296635070902</v>
      </c>
      <c r="BE1252" s="1">
        <v>49.073648716618287</v>
      </c>
      <c r="BF1252" s="1">
        <v>19.576353267075604</v>
      </c>
      <c r="BG1252" s="1">
        <v>-3.0477139094962178</v>
      </c>
      <c r="BH1252" s="1">
        <v>3.783709787816564</v>
      </c>
      <c r="BI1252" s="1">
        <v>-54.13290662</v>
      </c>
      <c r="BJ1252" s="1">
        <v>-1.1884495899999976</v>
      </c>
      <c r="BK1252" s="1">
        <v>-6.3361139599999987</v>
      </c>
      <c r="BL1252" s="1">
        <v>-21.106070179999996</v>
      </c>
      <c r="BM1252" s="1">
        <v>-2.1504074550657615</v>
      </c>
      <c r="BN1252" s="1">
        <v>36.147652919999999</v>
      </c>
      <c r="BO1252" s="1">
        <v>69.255012590000007</v>
      </c>
      <c r="BP1252" s="1">
        <v>99.045127569364993</v>
      </c>
      <c r="BQ1252" s="1">
        <v>534.69662100511073</v>
      </c>
      <c r="BR1252" s="1" t="s">
        <v>707</v>
      </c>
      <c r="BS1252" s="1">
        <v>6.2094455852156054</v>
      </c>
      <c r="BT1252" s="1" t="s">
        <v>104</v>
      </c>
      <c r="BU1252" s="1" t="s">
        <v>104</v>
      </c>
      <c r="BV1252" s="1" t="e">
        <v>#VALUE!</v>
      </c>
      <c r="BW1252" s="1">
        <v>72.176653520179016</v>
      </c>
    </row>
    <row r="1253" spans="1:75" x14ac:dyDescent="0.2">
      <c r="A1253" s="8" t="s">
        <v>5141</v>
      </c>
      <c r="B1253" s="4" t="s">
        <v>93</v>
      </c>
      <c r="C1253" s="8" t="s">
        <v>120</v>
      </c>
      <c r="D1253" s="8" t="s">
        <v>120</v>
      </c>
      <c r="E1253" s="9"/>
      <c r="F1253" s="1" t="s">
        <v>5142</v>
      </c>
      <c r="G1253" s="3" t="s">
        <v>5143</v>
      </c>
      <c r="H1253" s="3" t="s">
        <v>98</v>
      </c>
      <c r="I1253" s="1">
        <v>35</v>
      </c>
      <c r="J1253" s="1" t="s">
        <v>85</v>
      </c>
      <c r="K1253" s="1" t="s">
        <v>85</v>
      </c>
      <c r="L1253" s="1" t="s">
        <v>85</v>
      </c>
      <c r="M1253" s="1" t="s">
        <v>85</v>
      </c>
      <c r="N1253" s="3">
        <v>500000000</v>
      </c>
      <c r="O1253" s="10">
        <v>43886</v>
      </c>
      <c r="P1253" s="10">
        <v>44406</v>
      </c>
      <c r="Q1253" s="1">
        <v>-1.0848885173015077</v>
      </c>
      <c r="R1253" s="1">
        <v>-2.6201901134778161</v>
      </c>
      <c r="S1253" s="1">
        <v>-0.46155978401484221</v>
      </c>
      <c r="T1253" s="1">
        <v>-2.355761988843641</v>
      </c>
      <c r="U1253" s="1">
        <v>-6.9511417313449675</v>
      </c>
      <c r="V1253" s="1">
        <v>-4.6151544813324623</v>
      </c>
      <c r="W1253" s="1" t="s">
        <v>5144</v>
      </c>
      <c r="X1253" s="1">
        <v>107.38326263427734</v>
      </c>
      <c r="Y1253" s="1">
        <v>4.6537448018086103</v>
      </c>
      <c r="Z1253" s="11">
        <v>0.74828499999999998</v>
      </c>
      <c r="AA1253" s="11">
        <v>1.6394158801834258</v>
      </c>
      <c r="AB1253" s="1" t="s">
        <v>87</v>
      </c>
      <c r="AC1253" s="1">
        <v>71.83</v>
      </c>
      <c r="AD1253" s="1">
        <v>4.8016529275460025</v>
      </c>
      <c r="AE1253" s="1">
        <v>3.2925726100307826</v>
      </c>
      <c r="AF1253" s="11">
        <v>3.2925726100307826</v>
      </c>
      <c r="AG1253" s="1" t="s">
        <v>84</v>
      </c>
      <c r="AH1253" s="1">
        <v>3.4695277367424411</v>
      </c>
      <c r="AI1253" s="1" t="e">
        <v>#VALUE!</v>
      </c>
      <c r="AJ1253" s="11" t="e">
        <v>#VALUE!</v>
      </c>
      <c r="AK1253" s="1" t="s">
        <v>5128</v>
      </c>
      <c r="AL1253" s="1">
        <v>108.66893142000001</v>
      </c>
      <c r="AM1253" s="1">
        <v>152.48263799999998</v>
      </c>
      <c r="AN1253" s="1">
        <v>5.371473115748131</v>
      </c>
      <c r="AO1253" s="1">
        <v>24.659822039698838</v>
      </c>
      <c r="AP1253" s="1">
        <v>145.48793478081791</v>
      </c>
      <c r="AQ1253" s="1" t="s">
        <v>707</v>
      </c>
      <c r="AR1253" s="3" t="s">
        <v>103</v>
      </c>
      <c r="AS1253" s="3">
        <v>106.22107813293815</v>
      </c>
      <c r="AT1253" s="1">
        <v>109.85587025370779</v>
      </c>
      <c r="AU1253" s="1" t="s">
        <v>104</v>
      </c>
      <c r="AV1253" s="1">
        <v>-55.913893177994645</v>
      </c>
      <c r="AW1253" s="1" t="s">
        <v>5129</v>
      </c>
      <c r="AX1253" s="1">
        <v>12.18829</v>
      </c>
      <c r="AY1253" s="1">
        <v>-2.352611</v>
      </c>
      <c r="AZ1253" s="1">
        <v>53.48</v>
      </c>
      <c r="BA1253" s="1">
        <v>42.68</v>
      </c>
      <c r="BB1253" s="1">
        <v>49.005000000000003</v>
      </c>
      <c r="BC1253" s="12">
        <v>0.58564814814814858</v>
      </c>
      <c r="BD1253" s="1">
        <v>138.97296635070902</v>
      </c>
      <c r="BE1253" s="1">
        <v>49.073648716618287</v>
      </c>
      <c r="BF1253" s="1">
        <v>19.576353267075604</v>
      </c>
      <c r="BG1253" s="1">
        <v>-3.0477139094962178</v>
      </c>
      <c r="BH1253" s="1">
        <v>5.3360711841204651</v>
      </c>
      <c r="BI1253" s="1">
        <v>-33.979774719999995</v>
      </c>
      <c r="BJ1253" s="1">
        <v>-1.9858326499999919</v>
      </c>
      <c r="BK1253" s="1">
        <v>-3.1892694099999943</v>
      </c>
      <c r="BL1253" s="1">
        <v>-13.533940599999994</v>
      </c>
      <c r="BM1253" s="1">
        <v>-2.379544993141737</v>
      </c>
      <c r="BN1253" s="1">
        <v>108.66893142000001</v>
      </c>
      <c r="BO1253" s="1">
        <v>130.52393515</v>
      </c>
      <c r="BP1253" s="1">
        <v>100</v>
      </c>
      <c r="BQ1253" s="1">
        <v>1176.1956925064255</v>
      </c>
      <c r="BR1253" s="1" t="s">
        <v>707</v>
      </c>
      <c r="BS1253" s="1">
        <v>24.659822039698838</v>
      </c>
      <c r="BT1253" s="1">
        <v>108.66893142000001</v>
      </c>
      <c r="BU1253" s="1">
        <v>173.24734002</v>
      </c>
      <c r="BV1253" s="1">
        <v>100</v>
      </c>
      <c r="BW1253" s="1">
        <v>142.32295870999872</v>
      </c>
    </row>
    <row r="1254" spans="1:75" x14ac:dyDescent="0.2">
      <c r="A1254" s="8" t="s">
        <v>5145</v>
      </c>
      <c r="B1254" s="4" t="s">
        <v>129</v>
      </c>
      <c r="C1254" s="8" t="s">
        <v>120</v>
      </c>
      <c r="D1254" s="8" t="s">
        <v>120</v>
      </c>
      <c r="E1254" s="9"/>
      <c r="F1254" s="1" t="s">
        <v>5146</v>
      </c>
      <c r="G1254" s="3" t="s">
        <v>5147</v>
      </c>
      <c r="H1254" s="3" t="s">
        <v>132</v>
      </c>
      <c r="I1254" s="1">
        <v>39</v>
      </c>
      <c r="J1254" s="1" t="s">
        <v>85</v>
      </c>
      <c r="K1254" s="1" t="s">
        <v>85</v>
      </c>
      <c r="L1254" s="1" t="s">
        <v>85</v>
      </c>
      <c r="M1254" s="1" t="s">
        <v>85</v>
      </c>
      <c r="N1254" s="3">
        <v>500000000</v>
      </c>
      <c r="O1254" s="10">
        <v>42419</v>
      </c>
      <c r="P1254" s="10">
        <v>42194</v>
      </c>
      <c r="Q1254" s="1">
        <v>0.24661624834798612</v>
      </c>
      <c r="R1254" s="1">
        <v>0.75341699995430389</v>
      </c>
      <c r="S1254" s="1">
        <v>1.8648545742109279</v>
      </c>
      <c r="T1254" s="1">
        <v>0.16927788803711152</v>
      </c>
      <c r="U1254" s="1">
        <v>0.47863891729138519</v>
      </c>
      <c r="V1254" s="1">
        <v>1.6263544271954089</v>
      </c>
      <c r="W1254" s="1" t="s">
        <v>5148</v>
      </c>
      <c r="X1254" s="1">
        <v>17.332412719726563</v>
      </c>
      <c r="Y1254" s="1">
        <v>2.7920208011843002</v>
      </c>
      <c r="Z1254" s="11">
        <v>6.5987000000000004E-2</v>
      </c>
      <c r="AA1254" s="11">
        <v>0.16917986824580566</v>
      </c>
      <c r="AB1254" s="1" t="s">
        <v>87</v>
      </c>
      <c r="AC1254" s="1">
        <v>99.991</v>
      </c>
      <c r="AD1254" s="1">
        <v>4.6461209294714836</v>
      </c>
      <c r="AE1254" s="1">
        <v>3.7443511515477845</v>
      </c>
      <c r="AF1254" s="11">
        <v>3.7443511515477845</v>
      </c>
      <c r="AG1254" s="1" t="s">
        <v>84</v>
      </c>
      <c r="AH1254" s="1">
        <v>5.896016149711274</v>
      </c>
      <c r="AI1254" s="1" t="e">
        <v>#VALUE!</v>
      </c>
      <c r="AJ1254" s="11" t="e">
        <v>#VALUE!</v>
      </c>
      <c r="AK1254" s="1" t="s">
        <v>5128</v>
      </c>
      <c r="AL1254" s="1">
        <v>13.438263450000001</v>
      </c>
      <c r="AM1254" s="1">
        <v>95.634012999999996</v>
      </c>
      <c r="AN1254" s="1">
        <v>20.787497415408339</v>
      </c>
      <c r="AO1254" s="1">
        <v>0.64887063655030797</v>
      </c>
      <c r="AP1254" s="1">
        <v>70.847227232673518</v>
      </c>
      <c r="AQ1254" s="1" t="s">
        <v>707</v>
      </c>
      <c r="AR1254" s="3" t="s">
        <v>103</v>
      </c>
      <c r="AS1254" s="3">
        <v>15.533166972555046</v>
      </c>
      <c r="AT1254" s="1">
        <v>16.043821290204228</v>
      </c>
      <c r="AU1254" s="1">
        <v>-9.0288254397750123</v>
      </c>
      <c r="AV1254" s="1">
        <v>-36.646273202954838</v>
      </c>
      <c r="AW1254" s="1" t="s">
        <v>5129</v>
      </c>
      <c r="AX1254" s="1">
        <v>12.18829</v>
      </c>
      <c r="AY1254" s="1">
        <v>-2.352611</v>
      </c>
      <c r="AZ1254" s="1">
        <v>53.48</v>
      </c>
      <c r="BA1254" s="1">
        <v>42.68</v>
      </c>
      <c r="BB1254" s="1">
        <v>49.005000000000003</v>
      </c>
      <c r="BC1254" s="12">
        <v>0.58564814814814858</v>
      </c>
      <c r="BD1254" s="1">
        <v>138.97296635070902</v>
      </c>
      <c r="BE1254" s="1">
        <v>49.073648716618287</v>
      </c>
      <c r="BF1254" s="1">
        <v>19.576353267075604</v>
      </c>
      <c r="BG1254" s="1">
        <v>-3.0477139094962178</v>
      </c>
      <c r="BH1254" s="1">
        <v>9.3470225872689934</v>
      </c>
      <c r="BI1254" s="1">
        <v>-28.797476930000002</v>
      </c>
      <c r="BJ1254" s="1">
        <v>-1.25011999</v>
      </c>
      <c r="BK1254" s="1">
        <v>-8.8795321699999974</v>
      </c>
      <c r="BL1254" s="1">
        <v>-12.36806288</v>
      </c>
      <c r="BM1254" s="1">
        <v>-2.2349308770923915</v>
      </c>
      <c r="BN1254" s="1">
        <v>12.5584136</v>
      </c>
      <c r="BO1254" s="1">
        <v>46.569645809999997</v>
      </c>
      <c r="BP1254" s="1">
        <v>97.413060942433887</v>
      </c>
      <c r="BQ1254" s="1">
        <v>63.693390893533319</v>
      </c>
      <c r="BR1254" s="1" t="s">
        <v>707</v>
      </c>
      <c r="BS1254" s="1">
        <v>0.64887063655030797</v>
      </c>
      <c r="BT1254" s="1">
        <v>12.5584136</v>
      </c>
      <c r="BU1254" s="1">
        <v>98.606899999999996</v>
      </c>
      <c r="BV1254" s="1">
        <v>98.977495262484936</v>
      </c>
      <c r="BW1254" s="1">
        <v>24.900752958761593</v>
      </c>
    </row>
    <row r="1255" spans="1:75" x14ac:dyDescent="0.2">
      <c r="A1255" s="8" t="s">
        <v>5149</v>
      </c>
      <c r="B1255" s="4" t="s">
        <v>483</v>
      </c>
      <c r="C1255" s="8" t="s">
        <v>120</v>
      </c>
      <c r="D1255" s="8" t="s">
        <v>120</v>
      </c>
      <c r="E1255" s="9"/>
      <c r="F1255" s="1" t="s">
        <v>5150</v>
      </c>
      <c r="G1255" s="3" t="s">
        <v>5151</v>
      </c>
      <c r="H1255" s="3" t="s">
        <v>486</v>
      </c>
      <c r="I1255" s="1">
        <v>22</v>
      </c>
      <c r="J1255" s="1" t="s">
        <v>85</v>
      </c>
      <c r="K1255" s="1" t="s">
        <v>85</v>
      </c>
      <c r="L1255" s="1" t="s">
        <v>85</v>
      </c>
      <c r="M1255" s="1" t="s">
        <v>85</v>
      </c>
      <c r="N1255" s="3">
        <v>0</v>
      </c>
      <c r="O1255" s="10">
        <v>43272</v>
      </c>
      <c r="P1255" s="10">
        <v>41809</v>
      </c>
      <c r="Q1255" s="1">
        <v>0.21434931781838529</v>
      </c>
      <c r="R1255" s="1">
        <v>0.72217686814841642</v>
      </c>
      <c r="S1255" s="1">
        <v>1.6026915473448922</v>
      </c>
      <c r="T1255" s="1">
        <v>2.3155876304259415E-2</v>
      </c>
      <c r="U1255" s="1">
        <v>0.45823256381107846</v>
      </c>
      <c r="V1255" s="1">
        <v>1.2790134696616828</v>
      </c>
      <c r="W1255" s="1" t="s">
        <v>100</v>
      </c>
      <c r="X1255" s="1" t="s">
        <v>85</v>
      </c>
      <c r="Y1255" s="1" t="s">
        <v>100</v>
      </c>
      <c r="Z1255" s="11">
        <v>1.4855999999999999E-2</v>
      </c>
      <c r="AA1255" s="11">
        <v>0.13495535156518024</v>
      </c>
      <c r="AB1255" s="1" t="s">
        <v>87</v>
      </c>
      <c r="AC1255" s="1" t="s">
        <v>100</v>
      </c>
      <c r="AD1255" s="1">
        <v>4.8311780446010584</v>
      </c>
      <c r="AE1255" s="1">
        <v>4.11272873561491</v>
      </c>
      <c r="AF1255" s="11">
        <v>4.11272873561491</v>
      </c>
      <c r="AG1255" s="1" t="s">
        <v>84</v>
      </c>
      <c r="AH1255" s="1">
        <v>8.7946191900915149</v>
      </c>
      <c r="AI1255" s="1" t="e">
        <v>#VALUE!</v>
      </c>
      <c r="AJ1255" s="11" t="e">
        <v>#VALUE!</v>
      </c>
      <c r="AK1255" s="1" t="s">
        <v>5128</v>
      </c>
      <c r="AL1255" s="1" t="s">
        <v>100</v>
      </c>
      <c r="AM1255" s="1">
        <v>98.615578999999997</v>
      </c>
      <c r="AN1255" s="1">
        <v>28.616113007101447</v>
      </c>
      <c r="AO1255" s="1" t="s">
        <v>85</v>
      </c>
      <c r="AP1255" s="1">
        <v>63.306941729154339</v>
      </c>
      <c r="AQ1255" s="1" t="s">
        <v>177</v>
      </c>
      <c r="AR1255" s="3" t="s">
        <v>103</v>
      </c>
      <c r="AS1255" s="3" t="s">
        <v>100</v>
      </c>
      <c r="AT1255" s="1" t="s">
        <v>100</v>
      </c>
      <c r="AU1255" s="1" t="s">
        <v>104</v>
      </c>
      <c r="AV1255" s="1" t="s">
        <v>100</v>
      </c>
      <c r="AW1255" s="1" t="s">
        <v>5129</v>
      </c>
      <c r="AX1255" s="1">
        <v>12.18829</v>
      </c>
      <c r="AY1255" s="1">
        <v>-2.352611</v>
      </c>
      <c r="AZ1255" s="1">
        <v>53.48</v>
      </c>
      <c r="BA1255" s="1">
        <v>42.68</v>
      </c>
      <c r="BB1255" s="1">
        <v>49.005000000000003</v>
      </c>
      <c r="BC1255" s="12">
        <v>0.58564814814814858</v>
      </c>
      <c r="BD1255" s="1">
        <v>138.97296635070902</v>
      </c>
      <c r="BE1255" s="1">
        <v>49.073648716618287</v>
      </c>
      <c r="BF1255" s="1">
        <v>19.576353267075604</v>
      </c>
      <c r="BG1255" s="1">
        <v>-3.0477139094962178</v>
      </c>
      <c r="BH1255" s="1">
        <v>7.0116358658453111</v>
      </c>
      <c r="BI1255" s="1">
        <v>-289.55425755000005</v>
      </c>
      <c r="BJ1255" s="1">
        <v>-279.65839411000002</v>
      </c>
      <c r="BK1255" s="1">
        <v>-238.72706641000002</v>
      </c>
      <c r="BL1255" s="1">
        <v>-289.50394940000001</v>
      </c>
      <c r="BM1255" s="1">
        <v>-11.452394926289692</v>
      </c>
      <c r="BN1255" s="1">
        <v>-265.79629821999998</v>
      </c>
      <c r="BO1255" s="1">
        <v>119.62293975</v>
      </c>
      <c r="BP1255" s="1" t="e">
        <v>#VALUE!</v>
      </c>
      <c r="BQ1255" s="1" t="e">
        <v>#VALUE!</v>
      </c>
      <c r="BR1255" s="1" t="s">
        <v>177</v>
      </c>
      <c r="BS1255" s="1" t="s">
        <v>85</v>
      </c>
      <c r="BT1255" s="1">
        <v>-265.79629821999998</v>
      </c>
      <c r="BU1255" s="1">
        <v>119.62293975</v>
      </c>
      <c r="BV1255" s="1" t="e">
        <v>#VALUE!</v>
      </c>
      <c r="BW1255" s="1" t="s">
        <v>85</v>
      </c>
    </row>
    <row r="1256" spans="1:75" x14ac:dyDescent="0.2">
      <c r="A1256" s="8" t="s">
        <v>5152</v>
      </c>
      <c r="B1256" s="4" t="s">
        <v>107</v>
      </c>
      <c r="C1256" s="8" t="s">
        <v>120</v>
      </c>
      <c r="D1256" s="8" t="s">
        <v>120</v>
      </c>
      <c r="E1256" s="9"/>
      <c r="F1256" s="1" t="s">
        <v>5153</v>
      </c>
      <c r="G1256" s="3" t="s">
        <v>5154</v>
      </c>
      <c r="H1256" s="3" t="s">
        <v>111</v>
      </c>
      <c r="I1256" s="1">
        <v>33.5</v>
      </c>
      <c r="J1256" s="1" t="s">
        <v>85</v>
      </c>
      <c r="K1256" s="1" t="s">
        <v>85</v>
      </c>
      <c r="L1256" s="1" t="s">
        <v>85</v>
      </c>
      <c r="M1256" s="1" t="s">
        <v>85</v>
      </c>
      <c r="N1256" s="3">
        <v>550000000</v>
      </c>
      <c r="O1256" s="10">
        <v>43557</v>
      </c>
      <c r="P1256" s="10">
        <v>43306</v>
      </c>
      <c r="Q1256" s="1">
        <v>0.13527667477775118</v>
      </c>
      <c r="R1256" s="1">
        <v>0.60838529970503874</v>
      </c>
      <c r="S1256" s="1">
        <v>2.545285295571853</v>
      </c>
      <c r="T1256" s="1">
        <v>5.7044892902702315E-4</v>
      </c>
      <c r="U1256" s="1">
        <v>-0.20258210307894098</v>
      </c>
      <c r="V1256" s="1">
        <v>1.7143343470683359</v>
      </c>
      <c r="W1256" s="1" t="s">
        <v>5155</v>
      </c>
      <c r="X1256" s="1">
        <v>34.154548645019531</v>
      </c>
      <c r="Y1256" s="1">
        <v>3.1390445863022918</v>
      </c>
      <c r="Z1256" s="11">
        <v>0.10208200000000001</v>
      </c>
      <c r="AA1256" s="11">
        <v>0.56952214253627176</v>
      </c>
      <c r="AB1256" s="1" t="s">
        <v>87</v>
      </c>
      <c r="AC1256" s="1">
        <v>99.620999999999995</v>
      </c>
      <c r="AD1256" s="1">
        <v>4.3824326416376342</v>
      </c>
      <c r="AE1256" s="1">
        <v>3.2982611895155598</v>
      </c>
      <c r="AF1256" s="11">
        <v>3.2982611895155598</v>
      </c>
      <c r="AG1256" s="1" t="s">
        <v>84</v>
      </c>
      <c r="AH1256" s="1">
        <v>4.1043093466230687</v>
      </c>
      <c r="AI1256" s="1" t="e">
        <v>#VALUE!</v>
      </c>
      <c r="AJ1256" s="11" t="e">
        <v>#VALUE!</v>
      </c>
      <c r="AK1256" s="1" t="s">
        <v>5128</v>
      </c>
      <c r="AL1256" s="1">
        <v>38.48994716</v>
      </c>
      <c r="AM1256" s="1">
        <v>117.50110000000001</v>
      </c>
      <c r="AN1256" s="1">
        <v>13.68852913709344</v>
      </c>
      <c r="AO1256" s="1">
        <v>3.7590691307323749</v>
      </c>
      <c r="AP1256" s="1">
        <v>98.464245929579079</v>
      </c>
      <c r="AQ1256" s="1" t="s">
        <v>707</v>
      </c>
      <c r="AR1256" s="3" t="s">
        <v>103</v>
      </c>
      <c r="AS1256" s="3">
        <v>36.01857952893419</v>
      </c>
      <c r="AT1256" s="1">
        <v>38.296446141748277</v>
      </c>
      <c r="AU1256" s="1">
        <v>-29.202165193817464</v>
      </c>
      <c r="AV1256" s="1">
        <v>-44.253421648386173</v>
      </c>
      <c r="AW1256" s="1" t="s">
        <v>5129</v>
      </c>
      <c r="AX1256" s="1">
        <v>12.18829</v>
      </c>
      <c r="AY1256" s="1">
        <v>-2.352611</v>
      </c>
      <c r="AZ1256" s="1">
        <v>53.48</v>
      </c>
      <c r="BA1256" s="1">
        <v>42.68</v>
      </c>
      <c r="BB1256" s="1">
        <v>49.005000000000003</v>
      </c>
      <c r="BC1256" s="12">
        <v>0.58564814814814858</v>
      </c>
      <c r="BD1256" s="1">
        <v>138.97296635070902</v>
      </c>
      <c r="BE1256" s="1">
        <v>49.073648716618287</v>
      </c>
      <c r="BF1256" s="1">
        <v>19.576353267075604</v>
      </c>
      <c r="BG1256" s="1">
        <v>-3.0477139094962178</v>
      </c>
      <c r="BH1256" s="1">
        <v>6.236824093086927</v>
      </c>
      <c r="BI1256" s="1">
        <v>-36.936053310000005</v>
      </c>
      <c r="BJ1256" s="1">
        <v>-7.2509760000002643E-2</v>
      </c>
      <c r="BK1256" s="1">
        <v>-2.1440853000000004</v>
      </c>
      <c r="BL1256" s="1">
        <v>-11.609176759999997</v>
      </c>
      <c r="BM1256" s="1">
        <v>-1.9294410053177755</v>
      </c>
      <c r="BN1256" s="1">
        <v>37.085978230000002</v>
      </c>
      <c r="BO1256" s="1">
        <v>64.905637189999993</v>
      </c>
      <c r="BP1256" s="1">
        <v>94.953320844016559</v>
      </c>
      <c r="BQ1256" s="1">
        <v>351.43201438089022</v>
      </c>
      <c r="BR1256" s="1" t="s">
        <v>707</v>
      </c>
      <c r="BS1256" s="1">
        <v>3.7590691307323749</v>
      </c>
      <c r="BT1256" s="1">
        <v>37.085978230000002</v>
      </c>
      <c r="BU1256" s="1">
        <v>132.01320290000001</v>
      </c>
      <c r="BV1256" s="1">
        <v>98.521004975252694</v>
      </c>
      <c r="BW1256" s="1">
        <v>59.812959070037884</v>
      </c>
    </row>
    <row r="1257" spans="1:75" x14ac:dyDescent="0.2">
      <c r="A1257" s="8" t="s">
        <v>5156</v>
      </c>
      <c r="B1257" s="4" t="s">
        <v>93</v>
      </c>
      <c r="C1257" s="8" t="s">
        <v>120</v>
      </c>
      <c r="D1257" s="8" t="s">
        <v>120</v>
      </c>
      <c r="E1257" s="9"/>
      <c r="F1257" s="1" t="s">
        <v>5157</v>
      </c>
      <c r="G1257" s="3" t="s">
        <v>5158</v>
      </c>
      <c r="H1257" s="3" t="s">
        <v>98</v>
      </c>
      <c r="I1257" s="1">
        <v>33.5</v>
      </c>
      <c r="J1257" s="1" t="s">
        <v>85</v>
      </c>
      <c r="K1257" s="1" t="s">
        <v>85</v>
      </c>
      <c r="L1257" s="1" t="s">
        <v>85</v>
      </c>
      <c r="M1257" s="1" t="s">
        <v>85</v>
      </c>
      <c r="N1257" s="3">
        <v>450000000</v>
      </c>
      <c r="O1257" s="10">
        <v>44453</v>
      </c>
      <c r="P1257" s="10">
        <v>44406</v>
      </c>
      <c r="Q1257" s="1">
        <v>-1.1489882265029894</v>
      </c>
      <c r="R1257" s="1">
        <v>-2.6549031929668288</v>
      </c>
      <c r="S1257" s="1">
        <v>-0.69150871033282213</v>
      </c>
      <c r="T1257" s="1">
        <v>-2.355761988843641</v>
      </c>
      <c r="U1257" s="1">
        <v>-6.9511417313449675</v>
      </c>
      <c r="V1257" s="1">
        <v>-4.6151544813324623</v>
      </c>
      <c r="W1257" s="1" t="s">
        <v>3672</v>
      </c>
      <c r="X1257" s="1">
        <v>106.23845672607422</v>
      </c>
      <c r="Y1257" s="1">
        <v>4.6519699502390948</v>
      </c>
      <c r="Z1257" s="11">
        <v>0.68986899999999995</v>
      </c>
      <c r="AA1257" s="11">
        <v>1.4065167771718734</v>
      </c>
      <c r="AB1257" s="1" t="s">
        <v>87</v>
      </c>
      <c r="AC1257" s="1">
        <v>76.778000000000006</v>
      </c>
      <c r="AD1257" s="1">
        <v>4.8202627681774191</v>
      </c>
      <c r="AE1257" s="1">
        <v>3.2925726100307826</v>
      </c>
      <c r="AF1257" s="11">
        <v>3.2925726100307826</v>
      </c>
      <c r="AG1257" s="1" t="s">
        <v>84</v>
      </c>
      <c r="AH1257" s="1">
        <v>3.4695277367424411</v>
      </c>
      <c r="AI1257" s="1" t="e">
        <v>#VALUE!</v>
      </c>
      <c r="AJ1257" s="11" t="e">
        <v>#VALUE!</v>
      </c>
      <c r="AK1257" s="1" t="s">
        <v>5128</v>
      </c>
      <c r="AL1257" s="1">
        <v>107.74088383</v>
      </c>
      <c r="AM1257" s="1">
        <v>154.33598499999999</v>
      </c>
      <c r="AN1257" s="1">
        <v>5.3348663682314168</v>
      </c>
      <c r="AO1257" s="1">
        <v>26.203969883641342</v>
      </c>
      <c r="AP1257" s="1">
        <v>147.32147462335826</v>
      </c>
      <c r="AQ1257" s="1" t="s">
        <v>707</v>
      </c>
      <c r="AR1257" s="3" t="s">
        <v>103</v>
      </c>
      <c r="AS1257" s="3">
        <v>104.67236930494805</v>
      </c>
      <c r="AT1257" s="1">
        <v>109.72114619231465</v>
      </c>
      <c r="AU1257" s="1" t="s">
        <v>104</v>
      </c>
      <c r="AV1257" s="1">
        <v>-54.940661364444132</v>
      </c>
      <c r="AW1257" s="1" t="s">
        <v>5129</v>
      </c>
      <c r="AX1257" s="1">
        <v>12.18829</v>
      </c>
      <c r="AY1257" s="1">
        <v>-2.352611</v>
      </c>
      <c r="AZ1257" s="1">
        <v>53.48</v>
      </c>
      <c r="BA1257" s="1">
        <v>42.68</v>
      </c>
      <c r="BB1257" s="1">
        <v>49.005000000000003</v>
      </c>
      <c r="BC1257" s="12">
        <v>0.58564814814814858</v>
      </c>
      <c r="BD1257" s="1">
        <v>138.97296635070902</v>
      </c>
      <c r="BE1257" s="1">
        <v>49.073648716618287</v>
      </c>
      <c r="BF1257" s="1">
        <v>19.576353267075604</v>
      </c>
      <c r="BG1257" s="1">
        <v>-3.0477139094962178</v>
      </c>
      <c r="BH1257" s="1">
        <v>3.783709787816564</v>
      </c>
      <c r="BI1257" s="1">
        <v>-35.677037350000006</v>
      </c>
      <c r="BJ1257" s="1">
        <v>-1.4553020999999973</v>
      </c>
      <c r="BK1257" s="1">
        <v>-3.0134590800000041</v>
      </c>
      <c r="BL1257" s="1">
        <v>-12.904034530000004</v>
      </c>
      <c r="BM1257" s="1">
        <v>-2.3996846287949598</v>
      </c>
      <c r="BN1257" s="1">
        <v>107.74088383</v>
      </c>
      <c r="BO1257" s="1">
        <v>132.41306886000001</v>
      </c>
      <c r="BP1257" s="1">
        <v>100</v>
      </c>
      <c r="BQ1257" s="1">
        <v>1262.5467195172037</v>
      </c>
      <c r="BR1257" s="1" t="s">
        <v>707</v>
      </c>
      <c r="BS1257" s="1">
        <v>26.203969883641342</v>
      </c>
      <c r="BT1257" s="1" t="s">
        <v>104</v>
      </c>
      <c r="BU1257" s="1" t="s">
        <v>104</v>
      </c>
      <c r="BV1257" s="1" t="e">
        <v>#VALUE!</v>
      </c>
      <c r="BW1257" s="1">
        <v>144.23155857293071</v>
      </c>
    </row>
    <row r="1258" spans="1:75" x14ac:dyDescent="0.2">
      <c r="A1258" s="8" t="s">
        <v>5159</v>
      </c>
      <c r="B1258" s="4" t="s">
        <v>93</v>
      </c>
      <c r="C1258" s="8" t="s">
        <v>120</v>
      </c>
      <c r="D1258" s="8" t="s">
        <v>120</v>
      </c>
      <c r="E1258" s="9"/>
      <c r="F1258" s="1" t="s">
        <v>5160</v>
      </c>
      <c r="G1258" s="3" t="s">
        <v>5161</v>
      </c>
      <c r="H1258" s="3" t="s">
        <v>98</v>
      </c>
      <c r="I1258" s="1">
        <v>35.5</v>
      </c>
      <c r="J1258" s="1" t="s">
        <v>85</v>
      </c>
      <c r="K1258" s="1" t="s">
        <v>85</v>
      </c>
      <c r="L1258" s="1" t="s">
        <v>85</v>
      </c>
      <c r="M1258" s="1" t="s">
        <v>85</v>
      </c>
      <c r="N1258" s="3">
        <v>750000000</v>
      </c>
      <c r="O1258" s="10">
        <v>43272</v>
      </c>
      <c r="P1258" s="10">
        <v>44406</v>
      </c>
      <c r="Q1258" s="1">
        <v>-0.99595383308931362</v>
      </c>
      <c r="R1258" s="1">
        <v>-2.2749395132054651</v>
      </c>
      <c r="S1258" s="1">
        <v>-0.42975322014050521</v>
      </c>
      <c r="T1258" s="1">
        <v>-2.355761988843641</v>
      </c>
      <c r="U1258" s="1">
        <v>-6.9511417313449675</v>
      </c>
      <c r="V1258" s="1">
        <v>-4.6151544813324623</v>
      </c>
      <c r="W1258" s="1" t="s">
        <v>5162</v>
      </c>
      <c r="X1258" s="1">
        <v>108.41292572021484</v>
      </c>
      <c r="Y1258" s="1">
        <v>4.6597879405017535</v>
      </c>
      <c r="Z1258" s="11">
        <v>0.66943699999999995</v>
      </c>
      <c r="AA1258" s="11">
        <v>1.0480411106351228</v>
      </c>
      <c r="AB1258" s="1" t="s">
        <v>87</v>
      </c>
      <c r="AC1258" s="1">
        <v>85.399000000000001</v>
      </c>
      <c r="AD1258" s="1">
        <v>4.814409151202292</v>
      </c>
      <c r="AE1258" s="1">
        <v>3.2925726100307826</v>
      </c>
      <c r="AF1258" s="11">
        <v>3.2925726100307826</v>
      </c>
      <c r="AG1258" s="1" t="s">
        <v>84</v>
      </c>
      <c r="AH1258" s="1">
        <v>3.4695277367424411</v>
      </c>
      <c r="AI1258" s="1" t="e">
        <v>#VALUE!</v>
      </c>
      <c r="AJ1258" s="11" t="e">
        <v>#VALUE!</v>
      </c>
      <c r="AK1258" s="1" t="s">
        <v>5128</v>
      </c>
      <c r="AL1258" s="1">
        <v>110.18633878999999</v>
      </c>
      <c r="AM1258" s="1">
        <v>151.73932799999997</v>
      </c>
      <c r="AN1258" s="1">
        <v>5.7290341052927261</v>
      </c>
      <c r="AO1258" s="1">
        <v>23.980835044490075</v>
      </c>
      <c r="AP1258" s="1">
        <v>143.69187867255008</v>
      </c>
      <c r="AQ1258" s="1" t="s">
        <v>707</v>
      </c>
      <c r="AR1258" s="3" t="s">
        <v>103</v>
      </c>
      <c r="AS1258" s="3">
        <v>107.59396765473585</v>
      </c>
      <c r="AT1258" s="1">
        <v>110.6423840091558</v>
      </c>
      <c r="AU1258" s="1" t="s">
        <v>104</v>
      </c>
      <c r="AV1258" s="1">
        <v>-55.281674488724249</v>
      </c>
      <c r="AW1258" s="1" t="s">
        <v>5129</v>
      </c>
      <c r="AX1258" s="1">
        <v>12.18829</v>
      </c>
      <c r="AY1258" s="1">
        <v>-2.352611</v>
      </c>
      <c r="AZ1258" s="1">
        <v>53.48</v>
      </c>
      <c r="BA1258" s="1">
        <v>42.68</v>
      </c>
      <c r="BB1258" s="1">
        <v>49.005000000000003</v>
      </c>
      <c r="BC1258" s="12">
        <v>0.58564814814814858</v>
      </c>
      <c r="BD1258" s="1">
        <v>138.97296635070902</v>
      </c>
      <c r="BE1258" s="1">
        <v>49.073648716618287</v>
      </c>
      <c r="BF1258" s="1">
        <v>19.576353267075604</v>
      </c>
      <c r="BG1258" s="1">
        <v>-3.0477139094962178</v>
      </c>
      <c r="BH1258" s="1">
        <v>7.0116358658453111</v>
      </c>
      <c r="BI1258" s="1">
        <v>-32.897126020000016</v>
      </c>
      <c r="BJ1258" s="1">
        <v>-1.5395555099999996</v>
      </c>
      <c r="BK1258" s="1">
        <v>-2.8052205900000047</v>
      </c>
      <c r="BL1258" s="1">
        <v>-11.247381680000004</v>
      </c>
      <c r="BM1258" s="1">
        <v>-2.3401548559120648</v>
      </c>
      <c r="BN1258" s="1">
        <v>110.18633878999999</v>
      </c>
      <c r="BO1258" s="1">
        <v>133.3824429</v>
      </c>
      <c r="BP1258" s="1">
        <v>100</v>
      </c>
      <c r="BQ1258" s="1">
        <v>1293.0547131935555</v>
      </c>
      <c r="BR1258" s="1" t="s">
        <v>707</v>
      </c>
      <c r="BS1258" s="1">
        <v>23.980835044490075</v>
      </c>
      <c r="BT1258" s="1">
        <v>110.18633878999999</v>
      </c>
      <c r="BU1258" s="1">
        <v>171.46985706000001</v>
      </c>
      <c r="BV1258" s="1">
        <v>100</v>
      </c>
      <c r="BW1258" s="1">
        <v>143.63554128067986</v>
      </c>
    </row>
    <row r="1259" spans="1:75" x14ac:dyDescent="0.2">
      <c r="A1259" s="8" t="s">
        <v>5163</v>
      </c>
      <c r="B1259" s="4" t="s">
        <v>93</v>
      </c>
      <c r="C1259" s="8" t="s">
        <v>120</v>
      </c>
      <c r="D1259" s="8" t="s">
        <v>120</v>
      </c>
      <c r="E1259" s="9"/>
      <c r="F1259" s="1" t="s">
        <v>5164</v>
      </c>
      <c r="G1259" s="3" t="s">
        <v>5165</v>
      </c>
      <c r="H1259" s="3" t="s">
        <v>98</v>
      </c>
      <c r="I1259" s="1">
        <v>42</v>
      </c>
      <c r="J1259" s="1" t="s">
        <v>85</v>
      </c>
      <c r="K1259" s="1" t="s">
        <v>85</v>
      </c>
      <c r="L1259" s="1" t="s">
        <v>85</v>
      </c>
      <c r="M1259" s="1" t="s">
        <v>85</v>
      </c>
      <c r="N1259" s="3">
        <v>250000000</v>
      </c>
      <c r="O1259" s="10">
        <v>43557</v>
      </c>
      <c r="P1259" s="10">
        <v>44406</v>
      </c>
      <c r="Q1259" s="1">
        <v>-1.0589504529348148</v>
      </c>
      <c r="R1259" s="1">
        <v>-2.2094910483514307</v>
      </c>
      <c r="S1259" s="1">
        <v>-0.19479499651678944</v>
      </c>
      <c r="T1259" s="1">
        <v>-2.355761988843641</v>
      </c>
      <c r="U1259" s="1">
        <v>-6.9511417313449675</v>
      </c>
      <c r="V1259" s="1">
        <v>-4.6151544813324623</v>
      </c>
      <c r="W1259" s="1" t="s">
        <v>5166</v>
      </c>
      <c r="X1259" s="1">
        <v>107.10624694824219</v>
      </c>
      <c r="Y1259" s="1">
        <v>4.6515920212421822</v>
      </c>
      <c r="Z1259" s="11">
        <v>0.66460900000000001</v>
      </c>
      <c r="AA1259" s="11">
        <v>1.4502592553170657</v>
      </c>
      <c r="AB1259" s="1" t="s">
        <v>87</v>
      </c>
      <c r="AC1259" s="1">
        <v>85.331000000000003</v>
      </c>
      <c r="AD1259" s="1">
        <v>4.8145780143815307</v>
      </c>
      <c r="AE1259" s="1">
        <v>3.2925726100307826</v>
      </c>
      <c r="AF1259" s="11">
        <v>3.2925726100307826</v>
      </c>
      <c r="AG1259" s="1" t="s">
        <v>84</v>
      </c>
      <c r="AH1259" s="1">
        <v>3.4695277367424411</v>
      </c>
      <c r="AI1259" s="1" t="e">
        <v>#VALUE!</v>
      </c>
      <c r="AJ1259" s="11" t="e">
        <v>#VALUE!</v>
      </c>
      <c r="AK1259" s="1" t="s">
        <v>5128</v>
      </c>
      <c r="AL1259" s="1">
        <v>109.36305356</v>
      </c>
      <c r="AM1259" s="1">
        <v>152.66204999999999</v>
      </c>
      <c r="AN1259" s="1">
        <v>5.6211627256410281</v>
      </c>
      <c r="AO1259" s="1">
        <v>24.758384668035593</v>
      </c>
      <c r="AP1259" s="1">
        <v>144.79145326716824</v>
      </c>
      <c r="AQ1259" s="1" t="s">
        <v>707</v>
      </c>
      <c r="AR1259" s="3" t="s">
        <v>103</v>
      </c>
      <c r="AS1259" s="3">
        <v>106.42518616017584</v>
      </c>
      <c r="AT1259" s="1">
        <v>110.14509734380269</v>
      </c>
      <c r="AU1259" s="1" t="s">
        <v>104</v>
      </c>
      <c r="AV1259" s="1">
        <v>-55.602268417002954</v>
      </c>
      <c r="AW1259" s="1" t="s">
        <v>5129</v>
      </c>
      <c r="AX1259" s="1">
        <v>12.18829</v>
      </c>
      <c r="AY1259" s="1">
        <v>-2.352611</v>
      </c>
      <c r="AZ1259" s="1">
        <v>53.48</v>
      </c>
      <c r="BA1259" s="1">
        <v>42.68</v>
      </c>
      <c r="BB1259" s="1">
        <v>49.005000000000003</v>
      </c>
      <c r="BC1259" s="12">
        <v>0.58564814814814858</v>
      </c>
      <c r="BD1259" s="1">
        <v>138.97296635070902</v>
      </c>
      <c r="BE1259" s="1">
        <v>49.073648716618287</v>
      </c>
      <c r="BF1259" s="1">
        <v>19.576353267075604</v>
      </c>
      <c r="BG1259" s="1">
        <v>-3.0477139094962178</v>
      </c>
      <c r="BH1259" s="1">
        <v>6.236824093086927</v>
      </c>
      <c r="BI1259" s="1">
        <v>-33.462798899999996</v>
      </c>
      <c r="BJ1259" s="1">
        <v>-1.4517543900000049</v>
      </c>
      <c r="BK1259" s="1">
        <v>-2.8364133200000055</v>
      </c>
      <c r="BL1259" s="1">
        <v>-14.036735050000004</v>
      </c>
      <c r="BM1259" s="1">
        <v>-2.4363530241279738</v>
      </c>
      <c r="BN1259" s="1">
        <v>108.71503554</v>
      </c>
      <c r="BO1259" s="1">
        <v>134.30091537000001</v>
      </c>
      <c r="BP1259" s="1">
        <v>97.467282640637677</v>
      </c>
      <c r="BQ1259" s="1">
        <v>1314.5644292168868</v>
      </c>
      <c r="BR1259" s="1" t="s">
        <v>707</v>
      </c>
      <c r="BS1259" s="1">
        <v>24.758384668035593</v>
      </c>
      <c r="BT1259" s="1">
        <v>108.71503554</v>
      </c>
      <c r="BU1259" s="1">
        <v>172.58176768999999</v>
      </c>
      <c r="BV1259" s="1">
        <v>98.985359046587774</v>
      </c>
      <c r="BW1259" s="1">
        <v>143.21423866007723</v>
      </c>
    </row>
    <row r="1260" spans="1:75" x14ac:dyDescent="0.2">
      <c r="A1260" s="8" t="s">
        <v>5167</v>
      </c>
      <c r="B1260" s="4" t="s">
        <v>93</v>
      </c>
      <c r="C1260" s="8" t="s">
        <v>120</v>
      </c>
      <c r="D1260" s="8" t="s">
        <v>120</v>
      </c>
      <c r="E1260" s="9"/>
      <c r="F1260" s="1" t="s">
        <v>5168</v>
      </c>
      <c r="G1260" s="3" t="s">
        <v>5169</v>
      </c>
      <c r="H1260" s="3" t="s">
        <v>98</v>
      </c>
      <c r="I1260" s="1">
        <v>39</v>
      </c>
      <c r="J1260" s="1" t="s">
        <v>85</v>
      </c>
      <c r="K1260" s="1" t="s">
        <v>85</v>
      </c>
      <c r="L1260" s="1" t="s">
        <v>85</v>
      </c>
      <c r="M1260" s="1" t="s">
        <v>85</v>
      </c>
      <c r="N1260" s="3">
        <v>450000000</v>
      </c>
      <c r="O1260" s="10">
        <v>42689</v>
      </c>
      <c r="P1260" s="10">
        <v>44406</v>
      </c>
      <c r="Q1260" s="1">
        <v>-1.0475911993963805</v>
      </c>
      <c r="R1260" s="1">
        <v>-2.1809878777034775</v>
      </c>
      <c r="S1260" s="1">
        <v>-0.20354667155647599</v>
      </c>
      <c r="T1260" s="1">
        <v>-2.355761988843641</v>
      </c>
      <c r="U1260" s="1">
        <v>-6.9511417313449675</v>
      </c>
      <c r="V1260" s="1">
        <v>-4.6151544813324623</v>
      </c>
      <c r="W1260" s="1" t="s">
        <v>5170</v>
      </c>
      <c r="X1260" s="1">
        <v>109.34037017822266</v>
      </c>
      <c r="Y1260" s="1">
        <v>4.6590289231558328</v>
      </c>
      <c r="Z1260" s="11">
        <v>0.58273200000000003</v>
      </c>
      <c r="AA1260" s="11">
        <v>1.1010857441756006</v>
      </c>
      <c r="AB1260" s="1" t="s">
        <v>87</v>
      </c>
      <c r="AC1260" s="1">
        <v>87.23</v>
      </c>
      <c r="AD1260" s="1">
        <v>4.8441333411179155</v>
      </c>
      <c r="AE1260" s="1">
        <v>3.2925726100307826</v>
      </c>
      <c r="AF1260" s="11">
        <v>3.2925726100307826</v>
      </c>
      <c r="AG1260" s="1" t="s">
        <v>84</v>
      </c>
      <c r="AH1260" s="1">
        <v>3.4695277367424411</v>
      </c>
      <c r="AI1260" s="1" t="e">
        <v>#VALUE!</v>
      </c>
      <c r="AJ1260" s="11" t="e">
        <v>#VALUE!</v>
      </c>
      <c r="AK1260" s="1" t="s">
        <v>5128</v>
      </c>
      <c r="AL1260" s="1">
        <v>112.60440783</v>
      </c>
      <c r="AM1260" s="1">
        <v>155.11482100000001</v>
      </c>
      <c r="AN1260" s="1">
        <v>6.2030313449757273</v>
      </c>
      <c r="AO1260" s="1">
        <v>22.379192334017795</v>
      </c>
      <c r="AP1260" s="1">
        <v>146.69591310015235</v>
      </c>
      <c r="AQ1260" s="1" t="s">
        <v>707</v>
      </c>
      <c r="AR1260" s="3" t="s">
        <v>103</v>
      </c>
      <c r="AS1260" s="3">
        <v>109.63111723292522</v>
      </c>
      <c r="AT1260" s="1">
        <v>110.89186671732824</v>
      </c>
      <c r="AU1260" s="1" t="s">
        <v>104</v>
      </c>
      <c r="AV1260" s="1">
        <v>-55.611348157935311</v>
      </c>
      <c r="AW1260" s="1" t="s">
        <v>5129</v>
      </c>
      <c r="AX1260" s="1">
        <v>12.18829</v>
      </c>
      <c r="AY1260" s="1">
        <v>-2.352611</v>
      </c>
      <c r="AZ1260" s="1">
        <v>53.48</v>
      </c>
      <c r="BA1260" s="1">
        <v>42.68</v>
      </c>
      <c r="BB1260" s="1">
        <v>49.005000000000003</v>
      </c>
      <c r="BC1260" s="12">
        <v>0.58564814814814858</v>
      </c>
      <c r="BD1260" s="1">
        <v>138.97296635070902</v>
      </c>
      <c r="BE1260" s="1">
        <v>49.073648716618287</v>
      </c>
      <c r="BF1260" s="1">
        <v>19.576353267075604</v>
      </c>
      <c r="BG1260" s="1">
        <v>-3.0477139094962178</v>
      </c>
      <c r="BH1260" s="1">
        <v>8.6132785763175903</v>
      </c>
      <c r="BI1260" s="1">
        <v>-30.619380370000002</v>
      </c>
      <c r="BJ1260" s="1">
        <v>-1.3213659799999959</v>
      </c>
      <c r="BK1260" s="1">
        <v>-2.6832326100000046</v>
      </c>
      <c r="BL1260" s="1">
        <v>-10.240829000000005</v>
      </c>
      <c r="BM1260" s="1">
        <v>-2.3201936049583569</v>
      </c>
      <c r="BN1260" s="1">
        <v>112.60440783</v>
      </c>
      <c r="BO1260" s="1">
        <v>133.79095813999999</v>
      </c>
      <c r="BP1260" s="1">
        <v>100</v>
      </c>
      <c r="BQ1260" s="1">
        <v>1263.4507857605115</v>
      </c>
      <c r="BR1260" s="1" t="s">
        <v>707</v>
      </c>
      <c r="BS1260" s="1">
        <v>22.379192334017795</v>
      </c>
      <c r="BT1260" s="1">
        <v>112.60440783</v>
      </c>
      <c r="BU1260" s="1">
        <v>176.41838116</v>
      </c>
      <c r="BV1260" s="1">
        <v>100</v>
      </c>
      <c r="BW1260" s="1">
        <v>142.7286352789819</v>
      </c>
    </row>
    <row r="1261" spans="1:75" x14ac:dyDescent="0.2">
      <c r="A1261" s="8" t="s">
        <v>5171</v>
      </c>
      <c r="B1261" s="4" t="s">
        <v>93</v>
      </c>
      <c r="C1261" s="8" t="s">
        <v>120</v>
      </c>
      <c r="D1261" s="8" t="s">
        <v>120</v>
      </c>
      <c r="E1261" s="9"/>
      <c r="F1261" s="1" t="s">
        <v>5172</v>
      </c>
      <c r="G1261" s="3" t="s">
        <v>5173</v>
      </c>
      <c r="H1261" s="3" t="s">
        <v>98</v>
      </c>
      <c r="I1261" s="1">
        <v>38</v>
      </c>
      <c r="J1261" s="1" t="s">
        <v>85</v>
      </c>
      <c r="K1261" s="1" t="s">
        <v>85</v>
      </c>
      <c r="L1261" s="1" t="s">
        <v>85</v>
      </c>
      <c r="M1261" s="1" t="s">
        <v>85</v>
      </c>
      <c r="N1261" s="3">
        <v>310000000</v>
      </c>
      <c r="O1261" s="10">
        <v>41116</v>
      </c>
      <c r="P1261" s="10">
        <v>44406</v>
      </c>
      <c r="Q1261" s="1">
        <v>-1.6955608559327429</v>
      </c>
      <c r="R1261" s="1">
        <v>-3.0132264859942026</v>
      </c>
      <c r="S1261" s="1">
        <v>-0.65599701931107202</v>
      </c>
      <c r="T1261" s="1">
        <v>-2.355761988843641</v>
      </c>
      <c r="U1261" s="1">
        <v>-6.9511417313449675</v>
      </c>
      <c r="V1261" s="1">
        <v>-4.6151544813324623</v>
      </c>
      <c r="W1261" s="1" t="s">
        <v>5174</v>
      </c>
      <c r="X1261" s="1">
        <v>109.57414245605469</v>
      </c>
      <c r="Y1261" s="1">
        <v>4.7117052336708687</v>
      </c>
      <c r="Z1261" s="11">
        <v>0.33344699999999999</v>
      </c>
      <c r="AA1261" s="11">
        <v>2.6906393655164895</v>
      </c>
      <c r="AB1261" s="1" t="s">
        <v>87</v>
      </c>
      <c r="AC1261" s="1">
        <v>84.200999999999993</v>
      </c>
      <c r="AD1261" s="1">
        <v>4.9185761337602791</v>
      </c>
      <c r="AE1261" s="1">
        <v>3.2925726100307826</v>
      </c>
      <c r="AF1261" s="11">
        <v>3.2925726100307826</v>
      </c>
      <c r="AG1261" s="1" t="s">
        <v>84</v>
      </c>
      <c r="AH1261" s="1">
        <v>3.4695277367424411</v>
      </c>
      <c r="AI1261" s="1" t="e">
        <v>#VALUE!</v>
      </c>
      <c r="AJ1261" s="11" t="e">
        <v>#VALUE!</v>
      </c>
      <c r="AK1261" s="1" t="s">
        <v>5128</v>
      </c>
      <c r="AL1261" s="1">
        <v>115.28391679000001</v>
      </c>
      <c r="AM1261" s="1">
        <v>163.35556243628366</v>
      </c>
      <c r="AN1261" s="1">
        <v>4.741724922587963</v>
      </c>
      <c r="AO1261" s="1">
        <v>37.078713210130047</v>
      </c>
      <c r="AP1261" s="1">
        <v>158.40433141498937</v>
      </c>
      <c r="AQ1261" s="1" t="s">
        <v>707</v>
      </c>
      <c r="AR1261" s="3" t="s">
        <v>103</v>
      </c>
      <c r="AS1261" s="3">
        <v>113.61231345238845</v>
      </c>
      <c r="AT1261" s="1">
        <v>114.53134164046932</v>
      </c>
      <c r="AU1261" s="1" t="s">
        <v>104</v>
      </c>
      <c r="AV1261" s="1">
        <v>-46.972893299819859</v>
      </c>
      <c r="AW1261" s="1" t="s">
        <v>5129</v>
      </c>
      <c r="AX1261" s="1">
        <v>12.18829</v>
      </c>
      <c r="AY1261" s="1">
        <v>-2.352611</v>
      </c>
      <c r="AZ1261" s="1">
        <v>53.48</v>
      </c>
      <c r="BA1261" s="1">
        <v>42.68</v>
      </c>
      <c r="BB1261" s="1">
        <v>49.005000000000003</v>
      </c>
      <c r="BC1261" s="12">
        <v>0.58564814814814858</v>
      </c>
      <c r="BD1261" s="1">
        <v>138.97296635070902</v>
      </c>
      <c r="BE1261" s="1">
        <v>49.073648716618287</v>
      </c>
      <c r="BF1261" s="1">
        <v>19.576353267075604</v>
      </c>
      <c r="BG1261" s="1">
        <v>-3.0477139094962178</v>
      </c>
      <c r="BH1261" s="1">
        <v>12.914442162902121</v>
      </c>
      <c r="BI1261" s="1">
        <v>-34.664712879999996</v>
      </c>
      <c r="BJ1261" s="1">
        <v>-2.6299793999999963</v>
      </c>
      <c r="BK1261" s="1">
        <v>-4.4080483799999968</v>
      </c>
      <c r="BL1261" s="1">
        <v>-20.779065589999988</v>
      </c>
      <c r="BM1261" s="1">
        <v>-2.7211668533618734</v>
      </c>
      <c r="BN1261" s="1">
        <v>115.28391679000001</v>
      </c>
      <c r="BO1261" s="1">
        <v>141.17982168</v>
      </c>
      <c r="BP1261" s="1">
        <v>100</v>
      </c>
      <c r="BQ1261" s="1">
        <v>1537.5987201038299</v>
      </c>
      <c r="BR1261" s="1" t="s">
        <v>707</v>
      </c>
      <c r="BS1261" s="1">
        <v>37.078713210130047</v>
      </c>
      <c r="BT1261" s="1">
        <v>115.28391679000001</v>
      </c>
      <c r="BU1261" s="1">
        <v>187.44372913999999</v>
      </c>
      <c r="BV1261" s="1">
        <v>100</v>
      </c>
      <c r="BW1261" s="1">
        <v>158.71319394682052</v>
      </c>
    </row>
    <row r="1262" spans="1:75" x14ac:dyDescent="0.2">
      <c r="A1262" s="8" t="s">
        <v>5175</v>
      </c>
      <c r="B1262" s="4" t="s">
        <v>93</v>
      </c>
      <c r="C1262" s="8" t="s">
        <v>120</v>
      </c>
      <c r="D1262" s="8" t="s">
        <v>120</v>
      </c>
      <c r="E1262" s="9"/>
      <c r="F1262" s="1" t="s">
        <v>5176</v>
      </c>
      <c r="G1262" s="3" t="s">
        <v>5177</v>
      </c>
      <c r="H1262" s="3" t="s">
        <v>98</v>
      </c>
      <c r="I1262" s="1">
        <v>50</v>
      </c>
      <c r="J1262" s="1" t="s">
        <v>85</v>
      </c>
      <c r="K1262" s="1" t="s">
        <v>85</v>
      </c>
      <c r="L1262" s="1" t="s">
        <v>85</v>
      </c>
      <c r="M1262" s="1" t="s">
        <v>85</v>
      </c>
      <c r="N1262" s="3">
        <v>350000000</v>
      </c>
      <c r="O1262" s="10">
        <v>42419</v>
      </c>
      <c r="P1262" s="10">
        <v>44406</v>
      </c>
      <c r="Q1262" s="1">
        <v>-0.88858341446157452</v>
      </c>
      <c r="R1262" s="1">
        <v>-1.8962733802036613</v>
      </c>
      <c r="S1262" s="1">
        <v>-7.9845577664772183E-2</v>
      </c>
      <c r="T1262" s="1">
        <v>-2.355761988843641</v>
      </c>
      <c r="U1262" s="1">
        <v>-6.9511417313449675</v>
      </c>
      <c r="V1262" s="1">
        <v>-4.6151544813324623</v>
      </c>
      <c r="W1262" s="1" t="s">
        <v>5178</v>
      </c>
      <c r="X1262" s="1">
        <v>109.46251678466797</v>
      </c>
      <c r="Y1262" s="1">
        <v>4.6493937720368255</v>
      </c>
      <c r="Z1262" s="11">
        <v>0.63624400000000003</v>
      </c>
      <c r="AA1262" s="11">
        <v>0.93163647970965213</v>
      </c>
      <c r="AB1262" s="1" t="s">
        <v>87</v>
      </c>
      <c r="AC1262" s="1">
        <v>90.379000000000005</v>
      </c>
      <c r="AD1262" s="1">
        <v>4.8547674172769044</v>
      </c>
      <c r="AE1262" s="1">
        <v>3.2925726100307826</v>
      </c>
      <c r="AF1262" s="11">
        <v>3.2925726100307826</v>
      </c>
      <c r="AG1262" s="1" t="s">
        <v>84</v>
      </c>
      <c r="AH1262" s="1">
        <v>3.4695277367424411</v>
      </c>
      <c r="AI1262" s="1" t="e">
        <v>#VALUE!</v>
      </c>
      <c r="AJ1262" s="11" t="e">
        <v>#VALUE!</v>
      </c>
      <c r="AK1262" s="1" t="s">
        <v>5128</v>
      </c>
      <c r="AL1262" s="1">
        <v>115.13001414999999</v>
      </c>
      <c r="AM1262" s="1">
        <v>153.98345899999998</v>
      </c>
      <c r="AN1262" s="1">
        <v>6.5901769762390359</v>
      </c>
      <c r="AO1262" s="1">
        <v>20.646132785763175</v>
      </c>
      <c r="AP1262" s="1">
        <v>145.69304543182852</v>
      </c>
      <c r="AQ1262" s="1" t="s">
        <v>707</v>
      </c>
      <c r="AR1262" s="3" t="s">
        <v>103</v>
      </c>
      <c r="AS1262" s="3">
        <v>112.05350156007464</v>
      </c>
      <c r="AT1262" s="1">
        <v>111.37798744762888</v>
      </c>
      <c r="AU1262" s="1" t="s">
        <v>104</v>
      </c>
      <c r="AV1262" s="1">
        <v>-56.114440312295159</v>
      </c>
      <c r="AW1262" s="1" t="s">
        <v>5129</v>
      </c>
      <c r="AX1262" s="1">
        <v>12.18829</v>
      </c>
      <c r="AY1262" s="1">
        <v>-2.352611</v>
      </c>
      <c r="AZ1262" s="1">
        <v>53.48</v>
      </c>
      <c r="BA1262" s="1">
        <v>42.68</v>
      </c>
      <c r="BB1262" s="1">
        <v>49.005000000000003</v>
      </c>
      <c r="BC1262" s="12">
        <v>0.58564814814814858</v>
      </c>
      <c r="BD1262" s="1">
        <v>138.97296635070902</v>
      </c>
      <c r="BE1262" s="1">
        <v>49.073648716618287</v>
      </c>
      <c r="BF1262" s="1">
        <v>19.576353267075604</v>
      </c>
      <c r="BG1262" s="1">
        <v>-3.0477139094962178</v>
      </c>
      <c r="BH1262" s="1">
        <v>9.3470225872689934</v>
      </c>
      <c r="BI1262" s="1">
        <v>-27.599574950000004</v>
      </c>
      <c r="BJ1262" s="1">
        <v>-1.4495777500000031</v>
      </c>
      <c r="BK1262" s="1">
        <v>-3.9486738100000025</v>
      </c>
      <c r="BL1262" s="1">
        <v>-8.1448418500000059</v>
      </c>
      <c r="BM1262" s="1">
        <v>-2.2072192373994484</v>
      </c>
      <c r="BN1262" s="1">
        <v>115.13001414999999</v>
      </c>
      <c r="BO1262" s="1">
        <v>137.09631196999999</v>
      </c>
      <c r="BP1262" s="1">
        <v>100</v>
      </c>
      <c r="BQ1262" s="1">
        <v>1235.0558639769106</v>
      </c>
      <c r="BR1262" s="1" t="s">
        <v>707</v>
      </c>
      <c r="BS1262" s="1">
        <v>20.646132785763175</v>
      </c>
      <c r="BT1262" s="1">
        <v>115.13001414999999</v>
      </c>
      <c r="BU1262" s="1">
        <v>181.36399202000001</v>
      </c>
      <c r="BV1262" s="1">
        <v>100</v>
      </c>
      <c r="BW1262" s="1">
        <v>141.06417155838915</v>
      </c>
    </row>
    <row r="1263" spans="1:75" x14ac:dyDescent="0.2">
      <c r="A1263" s="8" t="s">
        <v>5179</v>
      </c>
      <c r="B1263" s="4" t="s">
        <v>107</v>
      </c>
      <c r="C1263" s="8" t="s">
        <v>120</v>
      </c>
      <c r="D1263" s="8" t="s">
        <v>120</v>
      </c>
      <c r="E1263" s="9"/>
      <c r="F1263" s="1" t="s">
        <v>5180</v>
      </c>
      <c r="G1263" s="3" t="s">
        <v>5181</v>
      </c>
      <c r="H1263" s="3" t="s">
        <v>111</v>
      </c>
      <c r="I1263" s="1">
        <v>28.5</v>
      </c>
      <c r="J1263" s="1" t="s">
        <v>85</v>
      </c>
      <c r="K1263" s="1" t="s">
        <v>85</v>
      </c>
      <c r="L1263" s="1" t="s">
        <v>85</v>
      </c>
      <c r="M1263" s="1" t="s">
        <v>85</v>
      </c>
      <c r="N1263" s="3">
        <v>550000000</v>
      </c>
      <c r="O1263" s="10">
        <v>44950</v>
      </c>
      <c r="P1263" s="10">
        <v>43306</v>
      </c>
      <c r="Q1263" s="1">
        <v>0.19719012263663682</v>
      </c>
      <c r="R1263" s="1">
        <v>0.66337836273664408</v>
      </c>
      <c r="S1263" s="1">
        <v>2.7277254913804949</v>
      </c>
      <c r="T1263" s="1">
        <v>5.7044892902702315E-4</v>
      </c>
      <c r="U1263" s="1">
        <v>-0.20258210307894098</v>
      </c>
      <c r="V1263" s="1">
        <v>1.7143343470683359</v>
      </c>
      <c r="W1263" s="1" t="s">
        <v>2539</v>
      </c>
      <c r="X1263" s="1">
        <v>37.869728088378906</v>
      </c>
      <c r="Y1263" s="1">
        <v>3.2173895099999998</v>
      </c>
      <c r="Z1263" s="11">
        <v>0.199827</v>
      </c>
      <c r="AA1263" s="11">
        <v>0.65156656652534117</v>
      </c>
      <c r="AB1263" s="1" t="s">
        <v>87</v>
      </c>
      <c r="AC1263" s="1">
        <v>102.886</v>
      </c>
      <c r="AD1263" s="1">
        <v>4.4041633399487834</v>
      </c>
      <c r="AE1263" s="1">
        <v>3.2982611895155598</v>
      </c>
      <c r="AF1263" s="11">
        <v>3.2982611895155598</v>
      </c>
      <c r="AG1263" s="1" t="s">
        <v>84</v>
      </c>
      <c r="AH1263" s="1">
        <v>4.1043093466230687</v>
      </c>
      <c r="AI1263" s="1" t="e">
        <v>#VALUE!</v>
      </c>
      <c r="AJ1263" s="11" t="e">
        <v>#VALUE!</v>
      </c>
      <c r="AK1263" s="1" t="s">
        <v>5128</v>
      </c>
      <c r="AL1263" s="1">
        <v>40.102501150000002</v>
      </c>
      <c r="AM1263" s="1">
        <v>122.756477</v>
      </c>
      <c r="AN1263" s="1">
        <v>13.280242181205239</v>
      </c>
      <c r="AO1263" s="1">
        <v>4.2464065708418888</v>
      </c>
      <c r="AP1263" s="1">
        <v>101.94039227565908</v>
      </c>
      <c r="AQ1263" s="1" t="s">
        <v>707</v>
      </c>
      <c r="AR1263" s="3" t="s">
        <v>103</v>
      </c>
      <c r="AS1263" s="3">
        <v>38.662687075080846</v>
      </c>
      <c r="AT1263" s="1">
        <v>40.885285573104071</v>
      </c>
      <c r="AU1263" s="1">
        <v>-29.553263180695446</v>
      </c>
      <c r="AV1263" s="1">
        <v>-45.034070204461997</v>
      </c>
      <c r="AW1263" s="1" t="s">
        <v>5129</v>
      </c>
      <c r="AX1263" s="1">
        <v>12.18829</v>
      </c>
      <c r="AY1263" s="1">
        <v>-2.352611</v>
      </c>
      <c r="AZ1263" s="1">
        <v>53.48</v>
      </c>
      <c r="BA1263" s="1">
        <v>42.68</v>
      </c>
      <c r="BB1263" s="1">
        <v>49.005000000000003</v>
      </c>
      <c r="BC1263" s="12">
        <v>0.58564814814814858</v>
      </c>
      <c r="BD1263" s="1">
        <v>138.97296635070902</v>
      </c>
      <c r="BE1263" s="1">
        <v>49.073648716618287</v>
      </c>
      <c r="BF1263" s="1">
        <v>19.576353267075604</v>
      </c>
      <c r="BG1263" s="1">
        <v>-3.0477139094962178</v>
      </c>
      <c r="BH1263" s="1">
        <v>2.4229979466119098</v>
      </c>
      <c r="BI1263" s="1">
        <v>-42.756266520000004</v>
      </c>
      <c r="BJ1263" s="1">
        <v>-2.0700339200000002</v>
      </c>
      <c r="BK1263" s="1">
        <v>-3.9316737599999954</v>
      </c>
      <c r="BL1263" s="1">
        <v>-12.69930111</v>
      </c>
      <c r="BM1263" s="1">
        <v>-2.0006276393175559</v>
      </c>
      <c r="BN1263" s="1">
        <v>40.102501150000002</v>
      </c>
      <c r="BO1263" s="1">
        <v>68.811767829999994</v>
      </c>
      <c r="BP1263" s="1">
        <v>100</v>
      </c>
      <c r="BQ1263" s="1">
        <v>400.57211220094757</v>
      </c>
      <c r="BR1263" s="1" t="s">
        <v>707</v>
      </c>
      <c r="BS1263" s="1">
        <v>4.4134154688569476</v>
      </c>
      <c r="BT1263" s="1" t="s">
        <v>104</v>
      </c>
      <c r="BU1263" s="1" t="s">
        <v>104</v>
      </c>
      <c r="BV1263" s="1" t="e">
        <v>#VALUE!</v>
      </c>
      <c r="BW1263" s="1">
        <v>64.935594013156901</v>
      </c>
    </row>
    <row r="1264" spans="1:75" x14ac:dyDescent="0.2">
      <c r="A1264" s="8" t="s">
        <v>5182</v>
      </c>
      <c r="B1264" s="4" t="s">
        <v>250</v>
      </c>
      <c r="C1264" s="8" t="s">
        <v>120</v>
      </c>
      <c r="D1264" s="8" t="s">
        <v>120</v>
      </c>
      <c r="E1264" s="9" t="s">
        <v>892</v>
      </c>
      <c r="F1264" s="1" t="s">
        <v>5183</v>
      </c>
      <c r="G1264" s="3" t="s">
        <v>5184</v>
      </c>
      <c r="H1264" s="3" t="s">
        <v>253</v>
      </c>
      <c r="I1264" s="1">
        <v>29</v>
      </c>
      <c r="J1264" s="1" t="s">
        <v>85</v>
      </c>
      <c r="K1264" s="1" t="s">
        <v>85</v>
      </c>
      <c r="L1264" s="1" t="s">
        <v>85</v>
      </c>
      <c r="M1264" s="1" t="s">
        <v>85</v>
      </c>
      <c r="N1264" s="3">
        <v>1075000000</v>
      </c>
      <c r="O1264" s="10">
        <v>45519</v>
      </c>
      <c r="P1264" s="10">
        <v>45281</v>
      </c>
      <c r="Q1264" s="1">
        <v>-0.27302425233997063</v>
      </c>
      <c r="R1264" s="1">
        <v>-0.16604123750878497</v>
      </c>
      <c r="S1264" s="1">
        <v>2.063798852125398</v>
      </c>
      <c r="T1264" s="1">
        <v>-0.41507668904909867</v>
      </c>
      <c r="U1264" s="1">
        <v>-1.6627811561026551</v>
      </c>
      <c r="V1264" s="1">
        <v>1.1143676837442884</v>
      </c>
      <c r="W1264" s="1" t="s">
        <v>5185</v>
      </c>
      <c r="X1264" s="1">
        <v>77.985015869140625</v>
      </c>
      <c r="Y1264" s="1">
        <v>4.0679393800000003</v>
      </c>
      <c r="Z1264" s="11">
        <v>0.107678</v>
      </c>
      <c r="AA1264" s="11">
        <v>0.87260885115538755</v>
      </c>
      <c r="AB1264" s="1" t="s">
        <v>87</v>
      </c>
      <c r="AC1264" s="1">
        <v>101.47</v>
      </c>
      <c r="AD1264" s="1">
        <v>4.0679393800000003</v>
      </c>
      <c r="AE1264" s="1">
        <v>3.2385278436035518</v>
      </c>
      <c r="AF1264" s="11">
        <v>3.2385278436035518</v>
      </c>
      <c r="AG1264" s="1" t="s">
        <v>84</v>
      </c>
      <c r="AH1264" s="1" t="s">
        <v>100</v>
      </c>
      <c r="AI1264" s="1" t="e">
        <v>#VALUE!</v>
      </c>
      <c r="AJ1264" s="11" t="e">
        <v>#VALUE!</v>
      </c>
      <c r="AK1264" s="1" t="s">
        <v>5128</v>
      </c>
      <c r="AL1264" s="1">
        <v>82.879545859999993</v>
      </c>
      <c r="AM1264" s="1" t="e">
        <v>#VALUE!</v>
      </c>
      <c r="AN1264" s="1" t="e">
        <v>#VALUE!</v>
      </c>
      <c r="AO1264" s="1">
        <v>9.2566735112936342</v>
      </c>
      <c r="AP1264" s="1">
        <v>77.500656723855926</v>
      </c>
      <c r="AQ1264" s="1" t="s">
        <v>707</v>
      </c>
      <c r="AR1264" s="3" t="s">
        <v>103</v>
      </c>
      <c r="AS1264" s="3">
        <v>79.91653212059235</v>
      </c>
      <c r="AT1264" s="1">
        <v>82.128766795139668</v>
      </c>
      <c r="AU1264" s="1">
        <v>-16.853762645331294</v>
      </c>
      <c r="AV1264" s="1">
        <v>-41.997278222221546</v>
      </c>
      <c r="AW1264" s="1" t="s">
        <v>5129</v>
      </c>
      <c r="AX1264" s="1">
        <v>12.18829</v>
      </c>
      <c r="AY1264" s="1">
        <v>-2.352611</v>
      </c>
      <c r="AZ1264" s="1">
        <v>53.48</v>
      </c>
      <c r="BA1264" s="1">
        <v>42.68</v>
      </c>
      <c r="BB1264" s="1">
        <v>49.005000000000003</v>
      </c>
      <c r="BC1264" s="12">
        <v>0.58564814814814858</v>
      </c>
      <c r="BD1264" s="1">
        <v>138.97296635070902</v>
      </c>
      <c r="BE1264" s="1">
        <v>49.073648716618287</v>
      </c>
      <c r="BF1264" s="1">
        <v>19.576353267075604</v>
      </c>
      <c r="BG1264" s="1">
        <v>-3.0477139094962178</v>
      </c>
      <c r="BH1264" s="1">
        <v>0.85968514715947986</v>
      </c>
      <c r="BI1264" s="1" t="s">
        <v>104</v>
      </c>
      <c r="BJ1264" s="1">
        <v>-1.7267910600000107</v>
      </c>
      <c r="BK1264" s="1">
        <v>-0.84357188000001315</v>
      </c>
      <c r="BL1264" s="1">
        <v>-7.7163585600000033</v>
      </c>
      <c r="BM1264" s="1" t="s">
        <v>104</v>
      </c>
      <c r="BN1264" s="1">
        <v>80.557790170000004</v>
      </c>
      <c r="BO1264" s="1">
        <v>105.29688434000001</v>
      </c>
      <c r="BP1264" s="1">
        <v>90.615033541464584</v>
      </c>
      <c r="BQ1264" s="1">
        <v>771.75912636676003</v>
      </c>
      <c r="BR1264" s="1" t="s">
        <v>707</v>
      </c>
      <c r="BS1264" s="1">
        <v>9.508555783709788</v>
      </c>
      <c r="BT1264" s="1" t="s">
        <v>104</v>
      </c>
      <c r="BU1264" s="1" t="s">
        <v>104</v>
      </c>
      <c r="BV1264" s="1" t="e">
        <v>#VALUE!</v>
      </c>
      <c r="BW1264" s="1">
        <v>116.18915816183559</v>
      </c>
    </row>
    <row r="1265" spans="1:75" x14ac:dyDescent="0.2">
      <c r="A1265" s="8" t="s">
        <v>5186</v>
      </c>
      <c r="B1265" s="4" t="s">
        <v>93</v>
      </c>
      <c r="C1265" s="8" t="s">
        <v>120</v>
      </c>
      <c r="D1265" s="8" t="s">
        <v>120</v>
      </c>
      <c r="E1265" s="9"/>
      <c r="F1265" s="1" t="s">
        <v>5187</v>
      </c>
      <c r="G1265" s="3" t="s">
        <v>5188</v>
      </c>
      <c r="H1265" s="3" t="s">
        <v>98</v>
      </c>
      <c r="I1265" s="1">
        <v>39</v>
      </c>
      <c r="J1265" s="1" t="s">
        <v>85</v>
      </c>
      <c r="K1265" s="1" t="s">
        <v>85</v>
      </c>
      <c r="L1265" s="1" t="s">
        <v>85</v>
      </c>
      <c r="M1265" s="1" t="s">
        <v>85</v>
      </c>
      <c r="N1265" s="3">
        <v>225000000</v>
      </c>
      <c r="O1265" s="10">
        <v>40896</v>
      </c>
      <c r="P1265" s="10">
        <v>44406</v>
      </c>
      <c r="Q1265" s="1">
        <v>-1.0812134055127376</v>
      </c>
      <c r="R1265" s="1">
        <v>-2.0984619317977349</v>
      </c>
      <c r="S1265" s="1">
        <v>-0.24085117160738134</v>
      </c>
      <c r="T1265" s="1">
        <v>-2.355761988843641</v>
      </c>
      <c r="U1265" s="1">
        <v>-6.9511417313449675</v>
      </c>
      <c r="V1265" s="1">
        <v>-4.6151544813324623</v>
      </c>
      <c r="W1265" s="1" t="s">
        <v>5189</v>
      </c>
      <c r="X1265" s="1">
        <v>106.02995300292969</v>
      </c>
      <c r="Y1265" s="1">
        <v>4.6515657568871172</v>
      </c>
      <c r="Z1265" s="11">
        <v>0.64944800000000003</v>
      </c>
      <c r="AA1265" s="11">
        <v>1.517474922979567</v>
      </c>
      <c r="AB1265" s="1" t="s">
        <v>87</v>
      </c>
      <c r="AC1265" s="1">
        <v>90.3</v>
      </c>
      <c r="AD1265" s="1">
        <v>4.811627350663775</v>
      </c>
      <c r="AE1265" s="1">
        <v>3.2925726100307826</v>
      </c>
      <c r="AF1265" s="11">
        <v>3.2925726100307826</v>
      </c>
      <c r="AG1265" s="1" t="s">
        <v>84</v>
      </c>
      <c r="AH1265" s="1">
        <v>3.4695277367424411</v>
      </c>
      <c r="AI1265" s="1" t="e">
        <v>#VALUE!</v>
      </c>
      <c r="AJ1265" s="11" t="e">
        <v>#VALUE!</v>
      </c>
      <c r="AK1265" s="1" t="s">
        <v>5128</v>
      </c>
      <c r="AL1265" s="1">
        <v>107.50837586999999</v>
      </c>
      <c r="AM1265" s="1">
        <v>152.89204038823172</v>
      </c>
      <c r="AN1265" s="1">
        <v>5.4316959678934609</v>
      </c>
      <c r="AO1265" s="1">
        <v>26.472279260780287</v>
      </c>
      <c r="AP1265" s="1">
        <v>145.51990127426092</v>
      </c>
      <c r="AQ1265" s="1" t="s">
        <v>707</v>
      </c>
      <c r="AR1265" s="3" t="s">
        <v>103</v>
      </c>
      <c r="AS1265" s="3">
        <v>104.46296624375231</v>
      </c>
      <c r="AT1265" s="1">
        <v>109.6681263376794</v>
      </c>
      <c r="AU1265" s="1" t="s">
        <v>104</v>
      </c>
      <c r="AV1265" s="1">
        <v>-54.77182566914145</v>
      </c>
      <c r="AW1265" s="1" t="s">
        <v>5129</v>
      </c>
      <c r="AX1265" s="1">
        <v>12.18829</v>
      </c>
      <c r="AY1265" s="1">
        <v>-2.352611</v>
      </c>
      <c r="AZ1265" s="1">
        <v>53.48</v>
      </c>
      <c r="BA1265" s="1">
        <v>42.68</v>
      </c>
      <c r="BB1265" s="1">
        <v>49.005000000000003</v>
      </c>
      <c r="BC1265" s="12">
        <v>0.58564814814814858</v>
      </c>
      <c r="BD1265" s="1">
        <v>138.97296635070902</v>
      </c>
      <c r="BE1265" s="1">
        <v>49.073648716618287</v>
      </c>
      <c r="BF1265" s="1">
        <v>19.576353267075604</v>
      </c>
      <c r="BG1265" s="1">
        <v>-3.0477139094962178</v>
      </c>
      <c r="BH1265" s="1">
        <v>13.522245037645447</v>
      </c>
      <c r="BI1265" s="1">
        <v>-34.265574279999996</v>
      </c>
      <c r="BJ1265" s="1">
        <v>-1.5210556700000097</v>
      </c>
      <c r="BK1265" s="1">
        <v>-2.8749368400000037</v>
      </c>
      <c r="BL1265" s="1">
        <v>-15.054076780000003</v>
      </c>
      <c r="BM1265" s="1">
        <v>-2.458346096533734</v>
      </c>
      <c r="BN1265" s="1">
        <v>107.50837586999999</v>
      </c>
      <c r="BO1265" s="1">
        <v>131.80788687</v>
      </c>
      <c r="BP1265" s="1">
        <v>100</v>
      </c>
      <c r="BQ1265" s="1">
        <v>1412.2110602301773</v>
      </c>
      <c r="BR1265" s="1" t="s">
        <v>707</v>
      </c>
      <c r="BS1265" s="1">
        <v>26.472279260780287</v>
      </c>
      <c r="BT1265" s="1">
        <v>107.50837586999999</v>
      </c>
      <c r="BU1265" s="1">
        <v>175.64700209</v>
      </c>
      <c r="BV1265" s="1">
        <v>100</v>
      </c>
      <c r="BW1265" s="1">
        <v>145.2517581742911</v>
      </c>
    </row>
    <row r="1266" spans="1:75" x14ac:dyDescent="0.2">
      <c r="A1266" s="8" t="s">
        <v>5190</v>
      </c>
      <c r="B1266" s="4" t="s">
        <v>1701</v>
      </c>
      <c r="C1266" s="8" t="s">
        <v>120</v>
      </c>
      <c r="D1266" s="8" t="s">
        <v>120</v>
      </c>
      <c r="E1266" s="9"/>
      <c r="F1266" s="1" t="s">
        <v>5191</v>
      </c>
      <c r="G1266" s="3" t="s">
        <v>5192</v>
      </c>
      <c r="H1266" s="3" t="s">
        <v>1704</v>
      </c>
      <c r="I1266" s="1">
        <v>32</v>
      </c>
      <c r="J1266" s="1" t="s">
        <v>85</v>
      </c>
      <c r="K1266" s="1" t="s">
        <v>85</v>
      </c>
      <c r="L1266" s="1" t="s">
        <v>85</v>
      </c>
      <c r="M1266" s="1" t="s">
        <v>85</v>
      </c>
      <c r="N1266" s="3">
        <v>450000000</v>
      </c>
      <c r="O1266" s="10">
        <v>44950</v>
      </c>
      <c r="P1266" s="10">
        <v>44777</v>
      </c>
      <c r="Q1266" s="1">
        <v>1.2180459393351661E-2</v>
      </c>
      <c r="R1266" s="1">
        <v>-0.14435832707742069</v>
      </c>
      <c r="S1266" s="1">
        <v>2.0731381967342477</v>
      </c>
      <c r="T1266" s="1">
        <v>-0.24327784679659681</v>
      </c>
      <c r="U1266" s="1">
        <v>-1.2196496328102824</v>
      </c>
      <c r="V1266" s="1">
        <v>1.5103553716903306</v>
      </c>
      <c r="W1266" s="1" t="s">
        <v>5193</v>
      </c>
      <c r="X1266" s="1">
        <v>66.783416748046875</v>
      </c>
      <c r="Y1266" s="1">
        <v>3.8160228699999998</v>
      </c>
      <c r="Z1266" s="11">
        <v>0.21329300000000001</v>
      </c>
      <c r="AA1266" s="11">
        <v>0.2503165073538316</v>
      </c>
      <c r="AB1266" s="1" t="s">
        <v>87</v>
      </c>
      <c r="AC1266" s="1">
        <v>102.244</v>
      </c>
      <c r="AD1266" s="1">
        <v>4.5894492487230698</v>
      </c>
      <c r="AE1266" s="1">
        <v>3.2891151323179275</v>
      </c>
      <c r="AF1266" s="11">
        <v>3.2891151323179275</v>
      </c>
      <c r="AG1266" s="1" t="s">
        <v>84</v>
      </c>
      <c r="AH1266" s="1">
        <v>3.7880595775697574</v>
      </c>
      <c r="AI1266" s="1" t="e">
        <v>#VALUE!</v>
      </c>
      <c r="AJ1266" s="11" t="e">
        <v>#VALUE!</v>
      </c>
      <c r="AK1266" s="1" t="s">
        <v>5128</v>
      </c>
      <c r="AL1266" s="1">
        <v>71.987683239999996</v>
      </c>
      <c r="AM1266" s="1">
        <v>141.42302699999999</v>
      </c>
      <c r="AN1266" s="1">
        <v>11.858206344294956</v>
      </c>
      <c r="AO1266" s="1">
        <v>7.3210130047912392</v>
      </c>
      <c r="AP1266" s="1">
        <v>125.55294021934351</v>
      </c>
      <c r="AQ1266" s="1" t="s">
        <v>707</v>
      </c>
      <c r="AR1266" s="3" t="s">
        <v>103</v>
      </c>
      <c r="AS1266" s="3">
        <v>68.789395926932514</v>
      </c>
      <c r="AT1266" s="1">
        <v>71.303235850170537</v>
      </c>
      <c r="AU1266" s="1">
        <v>-16.637369123710943</v>
      </c>
      <c r="AV1266" s="1">
        <v>-36.703354810095234</v>
      </c>
      <c r="AW1266" s="1" t="s">
        <v>5129</v>
      </c>
      <c r="AX1266" s="1">
        <v>12.18829</v>
      </c>
      <c r="AY1266" s="1">
        <v>-2.352611</v>
      </c>
      <c r="AZ1266" s="1">
        <v>53.48</v>
      </c>
      <c r="BA1266" s="1">
        <v>42.68</v>
      </c>
      <c r="BB1266" s="1">
        <v>49.005000000000003</v>
      </c>
      <c r="BC1266" s="12">
        <v>0.58564814814814858</v>
      </c>
      <c r="BD1266" s="1">
        <v>138.97296635070902</v>
      </c>
      <c r="BE1266" s="1">
        <v>49.073648716618287</v>
      </c>
      <c r="BF1266" s="1">
        <v>19.576353267075604</v>
      </c>
      <c r="BG1266" s="1">
        <v>-3.0477139094962178</v>
      </c>
      <c r="BH1266" s="1">
        <v>2.4229979466119098</v>
      </c>
      <c r="BI1266" s="1">
        <v>-28.534290750000011</v>
      </c>
      <c r="BJ1266" s="1">
        <v>-1.5076960700000086</v>
      </c>
      <c r="BK1266" s="1">
        <v>-2.6678041199999996</v>
      </c>
      <c r="BL1266" s="1">
        <v>-3.0958872100000008</v>
      </c>
      <c r="BM1266" s="1">
        <v>-1.4931090717748967</v>
      </c>
      <c r="BN1266" s="1">
        <v>70.641700349999994</v>
      </c>
      <c r="BO1266" s="1">
        <v>91.765732290000003</v>
      </c>
      <c r="BP1266" s="1">
        <v>93.628191370742641</v>
      </c>
      <c r="BQ1266" s="1">
        <v>641.82025643553686</v>
      </c>
      <c r="BR1266" s="1" t="s">
        <v>707</v>
      </c>
      <c r="BS1266" s="1">
        <v>7.5728952772073921</v>
      </c>
      <c r="BT1266" s="1" t="s">
        <v>104</v>
      </c>
      <c r="BU1266" s="1" t="s">
        <v>104</v>
      </c>
      <c r="BV1266" s="1" t="e">
        <v>#VALUE!</v>
      </c>
      <c r="BW1266" s="1">
        <v>104.14198079992546</v>
      </c>
    </row>
    <row r="1267" spans="1:75" x14ac:dyDescent="0.2">
      <c r="A1267" s="8" t="s">
        <v>5194</v>
      </c>
      <c r="B1267" s="4" t="s">
        <v>93</v>
      </c>
      <c r="C1267" s="8" t="s">
        <v>120</v>
      </c>
      <c r="D1267" s="8" t="s">
        <v>120</v>
      </c>
      <c r="E1267" s="9"/>
      <c r="F1267" s="1" t="s">
        <v>5195</v>
      </c>
      <c r="G1267" s="3" t="s">
        <v>5196</v>
      </c>
      <c r="H1267" s="3" t="s">
        <v>98</v>
      </c>
      <c r="I1267" s="1">
        <v>33.5</v>
      </c>
      <c r="J1267" s="1" t="s">
        <v>85</v>
      </c>
      <c r="K1267" s="1" t="s">
        <v>85</v>
      </c>
      <c r="L1267" s="1" t="s">
        <v>85</v>
      </c>
      <c r="M1267" s="1" t="s">
        <v>85</v>
      </c>
      <c r="N1267" s="3">
        <v>350000000</v>
      </c>
      <c r="O1267" s="10">
        <v>41793</v>
      </c>
      <c r="P1267" s="10">
        <v>44406</v>
      </c>
      <c r="Q1267" s="1">
        <v>-0.82450704047946077</v>
      </c>
      <c r="R1267" s="1">
        <v>-1.7614281873609028</v>
      </c>
      <c r="S1267" s="1">
        <v>0.11908369721154166</v>
      </c>
      <c r="T1267" s="1">
        <v>-2.355761988843641</v>
      </c>
      <c r="U1267" s="1">
        <v>-6.9511417313449675</v>
      </c>
      <c r="V1267" s="1">
        <v>-4.6151544813324623</v>
      </c>
      <c r="W1267" s="1" t="s">
        <v>5197</v>
      </c>
      <c r="X1267" s="1">
        <v>112.95314025878906</v>
      </c>
      <c r="Y1267" s="1">
        <v>4.6486382845723746</v>
      </c>
      <c r="Z1267" s="11">
        <v>0.58549099999999998</v>
      </c>
      <c r="AA1267" s="11">
        <v>0.82890697776087929</v>
      </c>
      <c r="AB1267" s="1" t="s">
        <v>87</v>
      </c>
      <c r="AC1267" s="1">
        <v>94.119</v>
      </c>
      <c r="AD1267" s="1">
        <v>4.8466686723514902</v>
      </c>
      <c r="AE1267" s="1">
        <v>3.2925726100307826</v>
      </c>
      <c r="AF1267" s="11">
        <v>3.2925726100307826</v>
      </c>
      <c r="AG1267" s="1" t="s">
        <v>84</v>
      </c>
      <c r="AH1267" s="1">
        <v>3.4695277367424411</v>
      </c>
      <c r="AI1267" s="1" t="e">
        <v>#VALUE!</v>
      </c>
      <c r="AJ1267" s="11" t="e">
        <v>#VALUE!</v>
      </c>
      <c r="AK1267" s="1" t="s">
        <v>5128</v>
      </c>
      <c r="AL1267" s="1">
        <v>117.08515697999999</v>
      </c>
      <c r="AM1267" s="1">
        <v>153.657195</v>
      </c>
      <c r="AN1267" s="1">
        <v>7.0758935815351549</v>
      </c>
      <c r="AO1267" s="1">
        <v>18.92950034223135</v>
      </c>
      <c r="AP1267" s="1">
        <v>144.08055674470106</v>
      </c>
      <c r="AQ1267" s="1" t="s">
        <v>707</v>
      </c>
      <c r="AR1267" s="3" t="s">
        <v>103</v>
      </c>
      <c r="AS1267" s="3">
        <v>114.18862600209749</v>
      </c>
      <c r="AT1267" s="1">
        <v>112.93328904652236</v>
      </c>
      <c r="AU1267" s="1" t="s">
        <v>104</v>
      </c>
      <c r="AV1267" s="1">
        <v>-51.502289922103373</v>
      </c>
      <c r="AW1267" s="1" t="s">
        <v>5129</v>
      </c>
      <c r="AX1267" s="1">
        <v>12.18829</v>
      </c>
      <c r="AY1267" s="1">
        <v>-2.352611</v>
      </c>
      <c r="AZ1267" s="1">
        <v>53.48</v>
      </c>
      <c r="BA1267" s="1">
        <v>42.68</v>
      </c>
      <c r="BB1267" s="1">
        <v>49.005000000000003</v>
      </c>
      <c r="BC1267" s="12">
        <v>0.58564814814814858</v>
      </c>
      <c r="BD1267" s="1">
        <v>138.97296635070902</v>
      </c>
      <c r="BE1267" s="1">
        <v>49.073648716618287</v>
      </c>
      <c r="BF1267" s="1">
        <v>19.576353267075604</v>
      </c>
      <c r="BG1267" s="1">
        <v>-3.0477139094962178</v>
      </c>
      <c r="BH1267" s="1">
        <v>11.066392881587953</v>
      </c>
      <c r="BI1267" s="1">
        <v>-24.305800489999996</v>
      </c>
      <c r="BJ1267" s="1">
        <v>-1.2286911099999998</v>
      </c>
      <c r="BK1267" s="1">
        <v>-3.9399582500000037</v>
      </c>
      <c r="BL1267" s="1">
        <v>-7.1877690100000109</v>
      </c>
      <c r="BM1267" s="1">
        <v>-2.1364204324118998</v>
      </c>
      <c r="BN1267" s="1">
        <v>117.08515697999999</v>
      </c>
      <c r="BO1267" s="1">
        <v>138.85360994000001</v>
      </c>
      <c r="BP1267" s="1">
        <v>100</v>
      </c>
      <c r="BQ1267" s="1">
        <v>1202.7181342361359</v>
      </c>
      <c r="BR1267" s="1" t="s">
        <v>707</v>
      </c>
      <c r="BS1267" s="1">
        <v>18.92950034223135</v>
      </c>
      <c r="BT1267" s="1">
        <v>117.08515697999999</v>
      </c>
      <c r="BU1267" s="1">
        <v>176.37022082999999</v>
      </c>
      <c r="BV1267" s="1">
        <v>100</v>
      </c>
      <c r="BW1267" s="1">
        <v>142.20742192512532</v>
      </c>
    </row>
    <row r="1268" spans="1:75" x14ac:dyDescent="0.2">
      <c r="A1268" s="8" t="s">
        <v>5198</v>
      </c>
      <c r="B1268" s="4" t="s">
        <v>1865</v>
      </c>
      <c r="C1268" s="8" t="s">
        <v>120</v>
      </c>
      <c r="D1268" s="8" t="s">
        <v>120</v>
      </c>
      <c r="E1268" s="9" t="s">
        <v>2048</v>
      </c>
      <c r="F1268" s="1" t="s">
        <v>5199</v>
      </c>
      <c r="G1268" s="3" t="s">
        <v>5200</v>
      </c>
      <c r="H1268" s="3" t="s">
        <v>1867</v>
      </c>
      <c r="I1268" s="1">
        <v>29</v>
      </c>
      <c r="J1268" s="1" t="s">
        <v>85</v>
      </c>
      <c r="K1268" s="1" t="s">
        <v>85</v>
      </c>
      <c r="L1268" s="1" t="s">
        <v>85</v>
      </c>
      <c r="M1268" s="1" t="s">
        <v>85</v>
      </c>
      <c r="N1268" s="3">
        <v>550000000</v>
      </c>
      <c r="O1268" s="10">
        <v>45300</v>
      </c>
      <c r="P1268" s="10">
        <v>45099</v>
      </c>
      <c r="Q1268" s="1">
        <v>-6.8885475739655089E-2</v>
      </c>
      <c r="R1268" s="1">
        <v>-0.21084817302148284</v>
      </c>
      <c r="S1268" s="1">
        <v>2.1982026742329408</v>
      </c>
      <c r="T1268" s="1">
        <v>-0.33017601712296285</v>
      </c>
      <c r="U1268" s="1">
        <v>-1.4638072122987733</v>
      </c>
      <c r="V1268" s="1">
        <v>1.2925872663628546</v>
      </c>
      <c r="W1268" s="1" t="s">
        <v>1868</v>
      </c>
      <c r="X1268" s="1">
        <v>72.121994018554688</v>
      </c>
      <c r="Y1268" s="1">
        <v>3.9457085200000002</v>
      </c>
      <c r="Z1268" s="11">
        <v>0.224824</v>
      </c>
      <c r="AA1268" s="11">
        <v>0.70264866417282246</v>
      </c>
      <c r="AB1268" s="1" t="s">
        <v>87</v>
      </c>
      <c r="AC1268" s="1">
        <v>103.24299999999999</v>
      </c>
      <c r="AD1268" s="1">
        <v>4.8947585364097117</v>
      </c>
      <c r="AE1268" s="1">
        <v>3.2925726100307826</v>
      </c>
      <c r="AF1268" s="11">
        <v>3.2925726100307826</v>
      </c>
      <c r="AG1268" s="1" t="s">
        <v>84</v>
      </c>
      <c r="AH1268" s="1">
        <v>3.4695277367424411</v>
      </c>
      <c r="AI1268" s="1" t="e">
        <v>#VALUE!</v>
      </c>
      <c r="AJ1268" s="11" t="e">
        <v>#VALUE!</v>
      </c>
      <c r="AK1268" s="1" t="s">
        <v>5128</v>
      </c>
      <c r="AL1268" s="1">
        <v>76.577860909999998</v>
      </c>
      <c r="AM1268" s="1">
        <v>161.12899199999998</v>
      </c>
      <c r="AN1268" s="1">
        <v>4.7670994242382108</v>
      </c>
      <c r="AO1268" s="1">
        <v>8.4161533196440796</v>
      </c>
      <c r="AP1268" s="1">
        <v>156.09980940643749</v>
      </c>
      <c r="AQ1268" s="1" t="s">
        <v>707</v>
      </c>
      <c r="AR1268" s="3" t="s">
        <v>103</v>
      </c>
      <c r="AS1268" s="3">
        <v>73.858712561394313</v>
      </c>
      <c r="AT1268" s="1">
        <v>75.19884269299375</v>
      </c>
      <c r="AU1268" s="1">
        <v>-18.287485206665011</v>
      </c>
      <c r="AV1268" s="1">
        <v>-42.211387388065177</v>
      </c>
      <c r="AW1268" s="1" t="s">
        <v>5129</v>
      </c>
      <c r="AX1268" s="1">
        <v>12.18829</v>
      </c>
      <c r="AY1268" s="1">
        <v>-2.352611</v>
      </c>
      <c r="AZ1268" s="1">
        <v>53.48</v>
      </c>
      <c r="BA1268" s="1">
        <v>42.68</v>
      </c>
      <c r="BB1268" s="1">
        <v>49.005000000000003</v>
      </c>
      <c r="BC1268" s="12">
        <v>0.58564814814814858</v>
      </c>
      <c r="BD1268" s="1">
        <v>138.97296635070902</v>
      </c>
      <c r="BE1268" s="1">
        <v>49.073648716618287</v>
      </c>
      <c r="BF1268" s="1">
        <v>19.576353267075604</v>
      </c>
      <c r="BG1268" s="1">
        <v>-3.0477139094962178</v>
      </c>
      <c r="BH1268" s="1">
        <v>1.4647501711156743</v>
      </c>
      <c r="BI1268" s="1">
        <v>-34.655607860000003</v>
      </c>
      <c r="BJ1268" s="1">
        <v>-2.4863286399999964</v>
      </c>
      <c r="BK1268" s="1">
        <v>-2.5649577700000066</v>
      </c>
      <c r="BL1268" s="1">
        <v>-7.2780910700000021</v>
      </c>
      <c r="BM1268" s="1">
        <v>-1.8056377532350953</v>
      </c>
      <c r="BN1268" s="1">
        <v>75.624107850000001</v>
      </c>
      <c r="BO1268" s="1">
        <v>98.95837616</v>
      </c>
      <c r="BP1268" s="1">
        <v>95.912650667553763</v>
      </c>
      <c r="BQ1268" s="1">
        <v>724.19088412743804</v>
      </c>
      <c r="BR1268" s="1" t="s">
        <v>707</v>
      </c>
      <c r="BS1268" s="1">
        <v>8.6625598904859693</v>
      </c>
      <c r="BT1268" s="1" t="s">
        <v>104</v>
      </c>
      <c r="BU1268" s="1" t="s">
        <v>104</v>
      </c>
      <c r="BV1268" s="1" t="e">
        <v>#VALUE!</v>
      </c>
      <c r="BW1268" s="1">
        <v>109.17606907923943</v>
      </c>
    </row>
    <row r="1269" spans="1:75" x14ac:dyDescent="0.2">
      <c r="A1269" s="8" t="s">
        <v>5201</v>
      </c>
      <c r="B1269" s="4" t="s">
        <v>93</v>
      </c>
      <c r="C1269" s="8" t="s">
        <v>120</v>
      </c>
      <c r="D1269" s="8" t="s">
        <v>120</v>
      </c>
      <c r="E1269" s="9"/>
      <c r="F1269" s="1" t="s">
        <v>5202</v>
      </c>
      <c r="G1269" s="3" t="s">
        <v>5203</v>
      </c>
      <c r="H1269" s="3" t="s">
        <v>98</v>
      </c>
      <c r="I1269" s="1">
        <v>38.5</v>
      </c>
      <c r="J1269" s="1" t="s">
        <v>85</v>
      </c>
      <c r="K1269" s="1" t="s">
        <v>85</v>
      </c>
      <c r="L1269" s="1" t="s">
        <v>85</v>
      </c>
      <c r="M1269" s="1" t="s">
        <v>85</v>
      </c>
      <c r="N1269" s="3">
        <v>300000000</v>
      </c>
      <c r="O1269" s="10">
        <v>40807</v>
      </c>
      <c r="P1269" s="10">
        <v>44406</v>
      </c>
      <c r="Q1269" s="1">
        <v>-0.74535543031408746</v>
      </c>
      <c r="R1269" s="1">
        <v>-1.340288733783257</v>
      </c>
      <c r="S1269" s="1">
        <v>0.43523411292398784</v>
      </c>
      <c r="T1269" s="1">
        <v>-2.355761988843641</v>
      </c>
      <c r="U1269" s="1">
        <v>-6.9511417313449675</v>
      </c>
      <c r="V1269" s="1">
        <v>-4.6151544813324623</v>
      </c>
      <c r="W1269" s="1" t="s">
        <v>5204</v>
      </c>
      <c r="X1269" s="1">
        <v>118.33173370361328</v>
      </c>
      <c r="Y1269" s="1">
        <v>4.6404104284394556</v>
      </c>
      <c r="Z1269" s="11">
        <v>0.50220799999999999</v>
      </c>
      <c r="AA1269" s="11">
        <v>0.80081474432747157</v>
      </c>
      <c r="AB1269" s="1" t="s">
        <v>87</v>
      </c>
      <c r="AC1269" s="1">
        <v>97.418000000000006</v>
      </c>
      <c r="AD1269" s="1">
        <v>4.8645734403652794</v>
      </c>
      <c r="AE1269" s="1">
        <v>3.2925726100307826</v>
      </c>
      <c r="AF1269" s="11">
        <v>3.2925726100307826</v>
      </c>
      <c r="AG1269" s="1" t="s">
        <v>84</v>
      </c>
      <c r="AH1269" s="1">
        <v>3.4695277367424411</v>
      </c>
      <c r="AI1269" s="1" t="e">
        <v>#VALUE!</v>
      </c>
      <c r="AJ1269" s="11" t="e">
        <v>#VALUE!</v>
      </c>
      <c r="AK1269" s="1" t="s">
        <v>5128</v>
      </c>
      <c r="AL1269" s="1">
        <v>119.14354638</v>
      </c>
      <c r="AM1269" s="1">
        <v>154.68776632152543</v>
      </c>
      <c r="AN1269" s="1">
        <v>7.8124926284194771</v>
      </c>
      <c r="AO1269" s="1">
        <v>16.23545516769336</v>
      </c>
      <c r="AP1269" s="1">
        <v>146.06799341597267</v>
      </c>
      <c r="AQ1269" s="1" t="s">
        <v>707</v>
      </c>
      <c r="AR1269" s="3" t="s">
        <v>103</v>
      </c>
      <c r="AS1269" s="3">
        <v>114.89220577323019</v>
      </c>
      <c r="AT1269" s="1">
        <v>114.39031554221914</v>
      </c>
      <c r="AU1269" s="1" t="s">
        <v>104</v>
      </c>
      <c r="AV1269" s="1">
        <v>-42.183004768905619</v>
      </c>
      <c r="AW1269" s="1" t="s">
        <v>5129</v>
      </c>
      <c r="AX1269" s="1">
        <v>12.18829</v>
      </c>
      <c r="AY1269" s="1">
        <v>-2.352611</v>
      </c>
      <c r="AZ1269" s="1">
        <v>53.48</v>
      </c>
      <c r="BA1269" s="1">
        <v>42.68</v>
      </c>
      <c r="BB1269" s="1">
        <v>49.005000000000003</v>
      </c>
      <c r="BC1269" s="12">
        <v>0.58564814814814858</v>
      </c>
      <c r="BD1269" s="1">
        <v>138.97296635070902</v>
      </c>
      <c r="BE1269" s="1">
        <v>49.073648716618287</v>
      </c>
      <c r="BF1269" s="1">
        <v>19.576353267075604</v>
      </c>
      <c r="BG1269" s="1">
        <v>-3.0477139094962178</v>
      </c>
      <c r="BH1269" s="1">
        <v>13.760438056125942</v>
      </c>
      <c r="BI1269" s="1">
        <v>-24.716422050000006</v>
      </c>
      <c r="BJ1269" s="1">
        <v>-0.86452373999999566</v>
      </c>
      <c r="BK1269" s="1">
        <v>-3.9454327499999948</v>
      </c>
      <c r="BL1269" s="1">
        <v>-6.62333430999999</v>
      </c>
      <c r="BM1269" s="1">
        <v>-1.9380394405287895</v>
      </c>
      <c r="BN1269" s="1">
        <v>119.14354638</v>
      </c>
      <c r="BO1269" s="1">
        <v>143.64536788999999</v>
      </c>
      <c r="BP1269" s="1">
        <v>100</v>
      </c>
      <c r="BQ1269" s="1">
        <v>1115.1014132226323</v>
      </c>
      <c r="BR1269" s="1" t="s">
        <v>707</v>
      </c>
      <c r="BS1269" s="1">
        <v>16.23545516769336</v>
      </c>
      <c r="BT1269" s="1">
        <v>119.14354638</v>
      </c>
      <c r="BU1269" s="1">
        <v>179.93686765999999</v>
      </c>
      <c r="BV1269" s="1">
        <v>100</v>
      </c>
      <c r="BW1269" s="1">
        <v>145.73434994243507</v>
      </c>
    </row>
    <row r="1270" spans="1:75" x14ac:dyDescent="0.2">
      <c r="A1270" s="8" t="s">
        <v>5205</v>
      </c>
      <c r="B1270" s="4" t="s">
        <v>93</v>
      </c>
      <c r="C1270" s="8" t="s">
        <v>120</v>
      </c>
      <c r="D1270" s="8" t="s">
        <v>120</v>
      </c>
      <c r="E1270" s="9"/>
      <c r="F1270" s="1" t="s">
        <v>5206</v>
      </c>
      <c r="G1270" s="3" t="s">
        <v>5207</v>
      </c>
      <c r="H1270" s="3" t="s">
        <v>98</v>
      </c>
      <c r="I1270" s="1">
        <v>37</v>
      </c>
      <c r="J1270" s="1" t="s">
        <v>85</v>
      </c>
      <c r="K1270" s="1" t="s">
        <v>85</v>
      </c>
      <c r="L1270" s="1" t="s">
        <v>85</v>
      </c>
      <c r="M1270" s="1" t="s">
        <v>85</v>
      </c>
      <c r="N1270" s="3">
        <v>675000000</v>
      </c>
      <c r="O1270" s="10">
        <v>44950</v>
      </c>
      <c r="P1270" s="10">
        <v>44406</v>
      </c>
      <c r="Q1270" s="1">
        <v>-1.1035743418480459</v>
      </c>
      <c r="R1270" s="1">
        <v>-2.2720292140643417</v>
      </c>
      <c r="S1270" s="1">
        <v>-0.48021739700965238</v>
      </c>
      <c r="T1270" s="1">
        <v>-2.355761988843641</v>
      </c>
      <c r="U1270" s="1">
        <v>-6.9511417313449675</v>
      </c>
      <c r="V1270" s="1">
        <v>-4.6151544813324623</v>
      </c>
      <c r="W1270" s="1" t="s">
        <v>1125</v>
      </c>
      <c r="X1270" s="1">
        <v>104.92303466796875</v>
      </c>
      <c r="Y1270" s="1">
        <v>4.6473913391379398</v>
      </c>
      <c r="Z1270" s="11">
        <v>0.62004499999999996</v>
      </c>
      <c r="AA1270" s="11">
        <v>1.2465557245403658</v>
      </c>
      <c r="AB1270" s="1" t="s">
        <v>87</v>
      </c>
      <c r="AC1270" s="1">
        <v>97.206000000000003</v>
      </c>
      <c r="AD1270" s="1">
        <v>4.8191329625145922</v>
      </c>
      <c r="AE1270" s="1">
        <v>3.2925726100307826</v>
      </c>
      <c r="AF1270" s="11">
        <v>3.2925726100307826</v>
      </c>
      <c r="AG1270" s="1" t="s">
        <v>84</v>
      </c>
      <c r="AH1270" s="1">
        <v>3.4695277367424411</v>
      </c>
      <c r="AI1270" s="1" t="e">
        <v>#VALUE!</v>
      </c>
      <c r="AJ1270" s="11" t="e">
        <v>#VALUE!</v>
      </c>
      <c r="AK1270" s="1" t="s">
        <v>5128</v>
      </c>
      <c r="AL1270" s="1">
        <v>108.26749340000001</v>
      </c>
      <c r="AM1270" s="1">
        <v>156.22610599999999</v>
      </c>
      <c r="AN1270" s="1">
        <v>5.6331709678970299</v>
      </c>
      <c r="AO1270" s="1">
        <v>27.572895277207394</v>
      </c>
      <c r="AP1270" s="1">
        <v>147.41741928458717</v>
      </c>
      <c r="AQ1270" s="1" t="s">
        <v>707</v>
      </c>
      <c r="AR1270" s="3" t="s">
        <v>103</v>
      </c>
      <c r="AS1270" s="3">
        <v>105.20397468713827</v>
      </c>
      <c r="AT1270" s="1">
        <v>109.61243410891916</v>
      </c>
      <c r="AU1270" s="1" t="s">
        <v>104</v>
      </c>
      <c r="AV1270" s="1">
        <v>-53.948023095809461</v>
      </c>
      <c r="AW1270" s="1" t="s">
        <v>5129</v>
      </c>
      <c r="AX1270" s="1">
        <v>12.18829</v>
      </c>
      <c r="AY1270" s="1">
        <v>-2.352611</v>
      </c>
      <c r="AZ1270" s="1">
        <v>53.48</v>
      </c>
      <c r="BA1270" s="1">
        <v>42.68</v>
      </c>
      <c r="BB1270" s="1">
        <v>49.005000000000003</v>
      </c>
      <c r="BC1270" s="12">
        <v>0.58564814814814858</v>
      </c>
      <c r="BD1270" s="1">
        <v>138.97296635070902</v>
      </c>
      <c r="BE1270" s="1">
        <v>49.073648716618287</v>
      </c>
      <c r="BF1270" s="1">
        <v>19.576353267075604</v>
      </c>
      <c r="BG1270" s="1">
        <v>-3.0477139094962178</v>
      </c>
      <c r="BH1270" s="1">
        <v>2.4229979466119098</v>
      </c>
      <c r="BI1270" s="1">
        <v>-37.188515489999986</v>
      </c>
      <c r="BJ1270" s="1">
        <v>-1.2169851899999884</v>
      </c>
      <c r="BK1270" s="1">
        <v>-3.1101214099999908</v>
      </c>
      <c r="BL1270" s="1">
        <v>-13.612233029999999</v>
      </c>
      <c r="BM1270" s="1">
        <v>-2.394188505084391</v>
      </c>
      <c r="BN1270" s="1">
        <v>108.26749340000001</v>
      </c>
      <c r="BO1270" s="1">
        <v>132.79187357999999</v>
      </c>
      <c r="BP1270" s="1">
        <v>100</v>
      </c>
      <c r="BQ1270" s="1">
        <v>1516.0759066237972</v>
      </c>
      <c r="BR1270" s="1" t="s">
        <v>707</v>
      </c>
      <c r="BS1270" s="1">
        <v>27.572895277207394</v>
      </c>
      <c r="BT1270" s="1" t="s">
        <v>104</v>
      </c>
      <c r="BU1270" s="1" t="s">
        <v>104</v>
      </c>
      <c r="BV1270" s="1" t="e">
        <v>#VALUE!</v>
      </c>
      <c r="BW1270" s="1">
        <v>146.18854955533496</v>
      </c>
    </row>
    <row r="1271" spans="1:75" x14ac:dyDescent="0.2">
      <c r="A1271" s="8" t="s">
        <v>5208</v>
      </c>
      <c r="B1271" s="4" t="s">
        <v>93</v>
      </c>
      <c r="C1271" s="8" t="s">
        <v>120</v>
      </c>
      <c r="D1271" s="8" t="s">
        <v>120</v>
      </c>
      <c r="E1271" s="9"/>
      <c r="F1271" s="1" t="s">
        <v>5209</v>
      </c>
      <c r="G1271" s="3" t="s">
        <v>5210</v>
      </c>
      <c r="H1271" s="3" t="s">
        <v>98</v>
      </c>
      <c r="I1271" s="1">
        <v>37</v>
      </c>
      <c r="J1271" s="1" t="s">
        <v>85</v>
      </c>
      <c r="K1271" s="1" t="s">
        <v>85</v>
      </c>
      <c r="L1271" s="1" t="s">
        <v>85</v>
      </c>
      <c r="M1271" s="1" t="s">
        <v>85</v>
      </c>
      <c r="N1271" s="3">
        <v>435000000</v>
      </c>
      <c r="O1271" s="10">
        <v>41549</v>
      </c>
      <c r="P1271" s="10">
        <v>44406</v>
      </c>
      <c r="Q1271" s="1">
        <v>-0.76154441388855965</v>
      </c>
      <c r="R1271" s="1">
        <v>-1.5037505258750139</v>
      </c>
      <c r="S1271" s="1">
        <v>0.37311704174820548</v>
      </c>
      <c r="T1271" s="1">
        <v>-2.355761988843641</v>
      </c>
      <c r="U1271" s="1">
        <v>-6.9511417313449675</v>
      </c>
      <c r="V1271" s="1">
        <v>-4.6151544813324623</v>
      </c>
      <c r="W1271" s="1" t="s">
        <v>5211</v>
      </c>
      <c r="X1271" s="1">
        <v>114.43764495849609</v>
      </c>
      <c r="Y1271" s="1">
        <v>4.6482949623255179</v>
      </c>
      <c r="Z1271" s="11">
        <v>0.61314400000000002</v>
      </c>
      <c r="AA1271" s="11">
        <v>0.84074986819508979</v>
      </c>
      <c r="AB1271" s="1" t="s">
        <v>87</v>
      </c>
      <c r="AC1271" s="1">
        <v>99.385000000000005</v>
      </c>
      <c r="AD1271" s="1">
        <v>4.8622163655822233</v>
      </c>
      <c r="AE1271" s="1">
        <v>3.2925726100307826</v>
      </c>
      <c r="AF1271" s="11">
        <v>3.2925726100307826</v>
      </c>
      <c r="AG1271" s="1" t="s">
        <v>84</v>
      </c>
      <c r="AH1271" s="1">
        <v>3.4695277367424411</v>
      </c>
      <c r="AI1271" s="1" t="e">
        <v>#VALUE!</v>
      </c>
      <c r="AJ1271" s="11" t="e">
        <v>#VALUE!</v>
      </c>
      <c r="AK1271" s="1" t="s">
        <v>5128</v>
      </c>
      <c r="AL1271" s="1">
        <v>117.8171512</v>
      </c>
      <c r="AM1271" s="1">
        <v>152.46692400000001</v>
      </c>
      <c r="AN1271" s="1">
        <v>7.2401949133617052</v>
      </c>
      <c r="AO1271" s="1">
        <v>18.269678302532512</v>
      </c>
      <c r="AP1271" s="1">
        <v>142.15223462434082</v>
      </c>
      <c r="AQ1271" s="1" t="s">
        <v>707</v>
      </c>
      <c r="AR1271" s="3" t="s">
        <v>103</v>
      </c>
      <c r="AS1271" s="3">
        <v>114.90011120072054</v>
      </c>
      <c r="AT1271" s="1">
        <v>113.68991969658624</v>
      </c>
      <c r="AU1271" s="1" t="s">
        <v>104</v>
      </c>
      <c r="AV1271" s="1">
        <v>-48.680657368726621</v>
      </c>
      <c r="AW1271" s="1" t="s">
        <v>5129</v>
      </c>
      <c r="AX1271" s="1">
        <v>12.18829</v>
      </c>
      <c r="AY1271" s="1">
        <v>-2.352611</v>
      </c>
      <c r="AZ1271" s="1">
        <v>53.48</v>
      </c>
      <c r="BA1271" s="1">
        <v>42.68</v>
      </c>
      <c r="BB1271" s="1">
        <v>49.005000000000003</v>
      </c>
      <c r="BC1271" s="12">
        <v>0.58564814814814858</v>
      </c>
      <c r="BD1271" s="1">
        <v>138.97296635070902</v>
      </c>
      <c r="BE1271" s="1">
        <v>49.073648716618287</v>
      </c>
      <c r="BF1271" s="1">
        <v>19.576353267075604</v>
      </c>
      <c r="BG1271" s="1">
        <v>-3.0477139094962178</v>
      </c>
      <c r="BH1271" s="1">
        <v>11.723477070499658</v>
      </c>
      <c r="BI1271" s="1">
        <v>-20.456445369999997</v>
      </c>
      <c r="BJ1271" s="1">
        <v>-1.2140549199999953</v>
      </c>
      <c r="BK1271" s="1">
        <v>-4.2832337600000017</v>
      </c>
      <c r="BL1271" s="1">
        <v>-8.1853392999999954</v>
      </c>
      <c r="BM1271" s="1">
        <v>-2.087495360467154</v>
      </c>
      <c r="BN1271" s="1">
        <v>117.8171512</v>
      </c>
      <c r="BO1271" s="1">
        <v>140.33085374000001</v>
      </c>
      <c r="BP1271" s="1">
        <v>100</v>
      </c>
      <c r="BQ1271" s="1">
        <v>1218.2851340461552</v>
      </c>
      <c r="BR1271" s="1" t="s">
        <v>707</v>
      </c>
      <c r="BS1271" s="1">
        <v>18.269678302532512</v>
      </c>
      <c r="BT1271" s="1">
        <v>117.8171512</v>
      </c>
      <c r="BU1271" s="1">
        <v>176.72062921</v>
      </c>
      <c r="BV1271" s="1">
        <v>100</v>
      </c>
      <c r="BW1271" s="1">
        <v>143.69555063573762</v>
      </c>
    </row>
    <row r="1272" spans="1:75" x14ac:dyDescent="0.2">
      <c r="A1272" s="8" t="s">
        <v>5212</v>
      </c>
      <c r="B1272" s="4" t="s">
        <v>93</v>
      </c>
      <c r="C1272" s="8" t="s">
        <v>120</v>
      </c>
      <c r="D1272" s="8" t="s">
        <v>120</v>
      </c>
      <c r="E1272" s="9"/>
      <c r="F1272" s="1" t="s">
        <v>5213</v>
      </c>
      <c r="G1272" s="3" t="s">
        <v>5214</v>
      </c>
      <c r="H1272" s="3" t="s">
        <v>98</v>
      </c>
      <c r="I1272" s="1">
        <v>35.5</v>
      </c>
      <c r="J1272" s="1" t="s">
        <v>85</v>
      </c>
      <c r="K1272" s="1" t="s">
        <v>85</v>
      </c>
      <c r="L1272" s="1" t="s">
        <v>85</v>
      </c>
      <c r="M1272" s="1" t="s">
        <v>85</v>
      </c>
      <c r="N1272" s="3">
        <v>1000000000</v>
      </c>
      <c r="O1272" s="10">
        <v>45257</v>
      </c>
      <c r="P1272" s="10">
        <v>44406</v>
      </c>
      <c r="Q1272" s="1">
        <v>-1.1221585777742571</v>
      </c>
      <c r="R1272" s="1">
        <v>-2.2246413071853599</v>
      </c>
      <c r="S1272" s="1">
        <v>-0.52472671150719519</v>
      </c>
      <c r="T1272" s="1">
        <v>-2.355761988843641</v>
      </c>
      <c r="U1272" s="1">
        <v>-6.9511417313449675</v>
      </c>
      <c r="V1272" s="1">
        <v>-4.6151544813324623</v>
      </c>
      <c r="W1272" s="1" t="s">
        <v>5215</v>
      </c>
      <c r="X1272" s="1">
        <v>104.13203430175781</v>
      </c>
      <c r="Y1272" s="1">
        <v>4.6478510499999999</v>
      </c>
      <c r="Z1272" s="11">
        <v>0.65035299999999996</v>
      </c>
      <c r="AA1272" s="11">
        <v>1.2578058892147803</v>
      </c>
      <c r="AB1272" s="1" t="s">
        <v>87</v>
      </c>
      <c r="AC1272" s="1">
        <v>103.256</v>
      </c>
      <c r="AD1272" s="1">
        <v>5.046744023641927</v>
      </c>
      <c r="AE1272" s="1">
        <v>3.4924575910554259</v>
      </c>
      <c r="AF1272" s="11">
        <v>3.4924575910554259</v>
      </c>
      <c r="AG1272" s="1" t="s">
        <v>84</v>
      </c>
      <c r="AH1272" s="1">
        <v>4.6356670689141453</v>
      </c>
      <c r="AI1272" s="1" t="e">
        <v>#VALUE!</v>
      </c>
      <c r="AJ1272" s="11" t="e">
        <v>#VALUE!</v>
      </c>
      <c r="AK1272" s="1" t="s">
        <v>5128</v>
      </c>
      <c r="AL1272" s="1">
        <v>108.87302029</v>
      </c>
      <c r="AM1272" s="1">
        <v>202.78554899999997</v>
      </c>
      <c r="AN1272" s="1">
        <v>34.71228159546726</v>
      </c>
      <c r="AO1272" s="1">
        <v>28.908966461327857</v>
      </c>
      <c r="AP1272" s="1">
        <v>158.53142323913914</v>
      </c>
      <c r="AQ1272" s="1" t="s">
        <v>707</v>
      </c>
      <c r="AR1272" s="3" t="s">
        <v>103</v>
      </c>
      <c r="AS1272" s="3">
        <v>106.25313024065512</v>
      </c>
      <c r="AT1272" s="1">
        <v>109.89549861614898</v>
      </c>
      <c r="AU1272" s="1" t="s">
        <v>104</v>
      </c>
      <c r="AV1272" s="1">
        <v>-52.643064511625504</v>
      </c>
      <c r="AW1272" s="1" t="s">
        <v>5129</v>
      </c>
      <c r="AX1272" s="1">
        <v>12.18829</v>
      </c>
      <c r="AY1272" s="1">
        <v>-2.352611</v>
      </c>
      <c r="AZ1272" s="1">
        <v>53.48</v>
      </c>
      <c r="BA1272" s="1">
        <v>42.68</v>
      </c>
      <c r="BB1272" s="1">
        <v>49.005000000000003</v>
      </c>
      <c r="BC1272" s="12">
        <v>0.58564814814814858</v>
      </c>
      <c r="BD1272" s="1">
        <v>138.97296635070902</v>
      </c>
      <c r="BE1272" s="1">
        <v>49.073648716618287</v>
      </c>
      <c r="BF1272" s="1">
        <v>19.576353267075604</v>
      </c>
      <c r="BG1272" s="1">
        <v>-3.0477139094962178</v>
      </c>
      <c r="BH1272" s="1">
        <v>1.5824777549623545</v>
      </c>
      <c r="BI1272" s="1">
        <v>-36.750424439999989</v>
      </c>
      <c r="BJ1272" s="1">
        <v>-1.1846506600000026</v>
      </c>
      <c r="BK1272" s="1">
        <v>-3.4155625300000025</v>
      </c>
      <c r="BL1272" s="1">
        <v>-12.948126599999995</v>
      </c>
      <c r="BM1272" s="1">
        <v>-2.2367827270065077</v>
      </c>
      <c r="BN1272" s="1">
        <v>108.87302029</v>
      </c>
      <c r="BO1272" s="1">
        <v>132.75593086999999</v>
      </c>
      <c r="BP1272" s="1">
        <v>100</v>
      </c>
      <c r="BQ1272" s="1">
        <v>1619.3034941171902</v>
      </c>
      <c r="BR1272" s="1" t="s">
        <v>707</v>
      </c>
      <c r="BS1272" s="1">
        <v>29.412731006160165</v>
      </c>
      <c r="BT1272" s="1" t="s">
        <v>104</v>
      </c>
      <c r="BU1272" s="1" t="s">
        <v>104</v>
      </c>
      <c r="BV1272" s="1" t="e">
        <v>#VALUE!</v>
      </c>
      <c r="BW1272" s="1">
        <v>147.36526064888687</v>
      </c>
    </row>
    <row r="1273" spans="1:75" x14ac:dyDescent="0.2">
      <c r="A1273" s="8" t="s">
        <v>5216</v>
      </c>
      <c r="B1273" s="4" t="s">
        <v>1109</v>
      </c>
      <c r="C1273" s="8" t="s">
        <v>120</v>
      </c>
      <c r="D1273" s="8" t="s">
        <v>120</v>
      </c>
      <c r="E1273" s="9"/>
      <c r="F1273" s="1" t="s">
        <v>5217</v>
      </c>
      <c r="G1273" s="3" t="s">
        <v>5218</v>
      </c>
      <c r="H1273" s="3" t="s">
        <v>1112</v>
      </c>
      <c r="I1273" s="1">
        <v>31</v>
      </c>
      <c r="J1273" s="1" t="s">
        <v>85</v>
      </c>
      <c r="K1273" s="1" t="s">
        <v>85</v>
      </c>
      <c r="L1273" s="1" t="s">
        <v>85</v>
      </c>
      <c r="M1273" s="1" t="s">
        <v>85</v>
      </c>
      <c r="N1273" s="3">
        <v>750000000</v>
      </c>
      <c r="O1273" s="10">
        <v>44859</v>
      </c>
      <c r="P1273" s="10">
        <v>44692</v>
      </c>
      <c r="Q1273" s="1">
        <v>0.22165176159982813</v>
      </c>
      <c r="R1273" s="1">
        <v>0.63786654312461</v>
      </c>
      <c r="S1273" s="1">
        <v>2.3661835040996504</v>
      </c>
      <c r="T1273" s="1">
        <v>0.15216783855731553</v>
      </c>
      <c r="U1273" s="1">
        <v>0.2586565903576421</v>
      </c>
      <c r="V1273" s="1">
        <v>1.9582331893938099</v>
      </c>
      <c r="W1273" s="1" t="s">
        <v>5219</v>
      </c>
      <c r="X1273" s="1">
        <v>33.934967041015625</v>
      </c>
      <c r="Y1273" s="1">
        <v>3.0089684499999998</v>
      </c>
      <c r="Z1273" s="11">
        <v>7.2998999999999994E-2</v>
      </c>
      <c r="AA1273" s="11">
        <v>0.35523010094207219</v>
      </c>
      <c r="AB1273" s="1" t="s">
        <v>87</v>
      </c>
      <c r="AC1273" s="1">
        <v>104.572</v>
      </c>
      <c r="AD1273" s="1">
        <v>4.52536162</v>
      </c>
      <c r="AE1273" s="1">
        <v>3.5601384057536682</v>
      </c>
      <c r="AF1273" s="11">
        <v>3.5601384057536682</v>
      </c>
      <c r="AG1273" s="1" t="s">
        <v>84</v>
      </c>
      <c r="AH1273" s="1">
        <v>4.8711816255390543</v>
      </c>
      <c r="AI1273" s="1" t="e">
        <v>#VALUE!</v>
      </c>
      <c r="AJ1273" s="11" t="e">
        <v>#VALUE!</v>
      </c>
      <c r="AK1273" s="1" t="s">
        <v>5128</v>
      </c>
      <c r="AL1273" s="1">
        <v>37.336266360000003</v>
      </c>
      <c r="AM1273" s="1">
        <v>115.31803499999999</v>
      </c>
      <c r="AN1273" s="1">
        <v>16.679538269268463</v>
      </c>
      <c r="AO1273" s="1">
        <v>2.4859685147159478</v>
      </c>
      <c r="AP1273" s="1">
        <v>100.72189484105346</v>
      </c>
      <c r="AQ1273" s="1" t="s">
        <v>707</v>
      </c>
      <c r="AR1273" s="3" t="s">
        <v>103</v>
      </c>
      <c r="AS1273" s="3">
        <v>33.601552364362107</v>
      </c>
      <c r="AT1273" s="1">
        <v>35.024850945205621</v>
      </c>
      <c r="AU1273" s="1">
        <v>-22.413236269341219</v>
      </c>
      <c r="AV1273" s="1">
        <v>-37.036224031404828</v>
      </c>
      <c r="AW1273" s="1" t="s">
        <v>5129</v>
      </c>
      <c r="AX1273" s="1">
        <v>12.18829</v>
      </c>
      <c r="AY1273" s="1">
        <v>-2.352611</v>
      </c>
      <c r="AZ1273" s="1">
        <v>53.48</v>
      </c>
      <c r="BA1273" s="1">
        <v>42.68</v>
      </c>
      <c r="BB1273" s="1">
        <v>49.005000000000003</v>
      </c>
      <c r="BC1273" s="12">
        <v>0.58564814814814858</v>
      </c>
      <c r="BD1273" s="1">
        <v>138.97296635070902</v>
      </c>
      <c r="BE1273" s="1">
        <v>49.073648716618287</v>
      </c>
      <c r="BF1273" s="1">
        <v>19.576353267075604</v>
      </c>
      <c r="BG1273" s="1">
        <v>-3.0477139094962178</v>
      </c>
      <c r="BH1273" s="1">
        <v>2.6748802190280632</v>
      </c>
      <c r="BI1273" s="1">
        <v>-33.969840439999992</v>
      </c>
      <c r="BJ1273" s="1">
        <v>-0.43755642999999367</v>
      </c>
      <c r="BK1273" s="1">
        <v>-2.2912368499999971</v>
      </c>
      <c r="BL1273" s="1">
        <v>-8.9134493299999988</v>
      </c>
      <c r="BM1273" s="1">
        <v>-1.7564876662454676</v>
      </c>
      <c r="BN1273" s="1">
        <v>35.13884693</v>
      </c>
      <c r="BO1273" s="1">
        <v>59.577979990000003</v>
      </c>
      <c r="BP1273" s="1">
        <v>91.008603191425962</v>
      </c>
      <c r="BQ1273" s="1">
        <v>244.43468534002477</v>
      </c>
      <c r="BR1273" s="1" t="s">
        <v>707</v>
      </c>
      <c r="BS1273" s="1">
        <v>2.5708418891170433</v>
      </c>
      <c r="BT1273" s="1" t="s">
        <v>104</v>
      </c>
      <c r="BU1273" s="1" t="s">
        <v>104</v>
      </c>
      <c r="BV1273" s="1" t="e">
        <v>#VALUE!</v>
      </c>
      <c r="BW1273" s="1">
        <v>53.442786583093387</v>
      </c>
    </row>
    <row r="1274" spans="1:75" x14ac:dyDescent="0.2">
      <c r="A1274" s="8" t="s">
        <v>5220</v>
      </c>
      <c r="B1274" s="4"/>
      <c r="C1274" s="8" t="s">
        <v>120</v>
      </c>
      <c r="D1274" s="8" t="s">
        <v>120</v>
      </c>
      <c r="E1274" s="9"/>
      <c r="F1274" s="1" t="s">
        <v>5221</v>
      </c>
      <c r="G1274" s="3" t="s">
        <v>5222</v>
      </c>
      <c r="H1274" s="3" t="s">
        <v>84</v>
      </c>
      <c r="I1274" s="1">
        <v>16</v>
      </c>
      <c r="J1274" s="1" t="s">
        <v>85</v>
      </c>
      <c r="K1274" s="1" t="s">
        <v>85</v>
      </c>
      <c r="L1274" s="1" t="s">
        <v>85</v>
      </c>
      <c r="M1274" s="1" t="s">
        <v>85</v>
      </c>
      <c r="N1274" s="3">
        <v>400000000</v>
      </c>
      <c r="O1274" s="10">
        <v>45215</v>
      </c>
      <c r="P1274" s="10" t="e">
        <v>#VALUE!</v>
      </c>
      <c r="Q1274" s="1">
        <v>0.21559766533851832</v>
      </c>
      <c r="R1274" s="1">
        <v>0.69578040477273895</v>
      </c>
      <c r="S1274" s="1">
        <v>1.7142057680718192</v>
      </c>
      <c r="T1274" s="1" t="e">
        <v>#VALUE!</v>
      </c>
      <c r="U1274" s="1" t="e">
        <v>#VALUE!</v>
      </c>
      <c r="V1274" s="1" t="e">
        <v>#VALUE!</v>
      </c>
      <c r="W1274" s="1" t="s">
        <v>5223</v>
      </c>
      <c r="X1274" s="1">
        <v>22.086301803588867</v>
      </c>
      <c r="Y1274" s="1">
        <v>2.8395597023047192</v>
      </c>
      <c r="Z1274" s="11">
        <v>2.0379000000000001E-2</v>
      </c>
      <c r="AA1274" s="11">
        <v>0.1318733857177623</v>
      </c>
      <c r="AB1274" s="1" t="s">
        <v>87</v>
      </c>
      <c r="AC1274" s="1">
        <v>100.794</v>
      </c>
      <c r="AD1274" s="1">
        <v>5.046744023641927</v>
      </c>
      <c r="AE1274" s="1">
        <v>3.4924575910554259</v>
      </c>
      <c r="AF1274" s="11">
        <v>3.4924575910554259</v>
      </c>
      <c r="AG1274" s="1" t="s">
        <v>84</v>
      </c>
      <c r="AH1274" s="1">
        <v>4.6356670689141453</v>
      </c>
      <c r="AI1274" s="1" t="e">
        <v>#VALUE!</v>
      </c>
      <c r="AJ1274" s="11" t="e">
        <v>#VALUE!</v>
      </c>
      <c r="AK1274" s="1" t="s">
        <v>5128</v>
      </c>
      <c r="AL1274" s="1">
        <v>22.149128619999999</v>
      </c>
      <c r="AM1274" s="1">
        <v>202.78554899999997</v>
      </c>
      <c r="AN1274" s="1">
        <v>34.71228159546726</v>
      </c>
      <c r="AO1274" s="1">
        <v>0.30116358658453113</v>
      </c>
      <c r="AP1274" s="1">
        <v>158.53142323913914</v>
      </c>
      <c r="AQ1274" s="1" t="s">
        <v>707</v>
      </c>
      <c r="AR1274" s="3" t="s">
        <v>103</v>
      </c>
      <c r="AS1274" s="3">
        <v>22.371729624512593</v>
      </c>
      <c r="AT1274" s="1">
        <v>18.884083118163275</v>
      </c>
      <c r="AU1274" s="1">
        <v>-1.7633822019055501</v>
      </c>
      <c r="AV1274" s="1">
        <v>-38.4025084605506</v>
      </c>
      <c r="AW1274" s="1" t="s">
        <v>5129</v>
      </c>
      <c r="AX1274" s="1">
        <v>12.18829</v>
      </c>
      <c r="AY1274" s="1">
        <v>-2.352611</v>
      </c>
      <c r="AZ1274" s="1">
        <v>53.48</v>
      </c>
      <c r="BA1274" s="1">
        <v>42.68</v>
      </c>
      <c r="BB1274" s="1">
        <v>49.005000000000003</v>
      </c>
      <c r="BC1274" s="12">
        <v>0.58564814814814858</v>
      </c>
      <c r="BD1274" s="1">
        <v>138.97296635070902</v>
      </c>
      <c r="BE1274" s="1">
        <v>49.073648716618287</v>
      </c>
      <c r="BF1274" s="1">
        <v>19.576353267075604</v>
      </c>
      <c r="BG1274" s="1">
        <v>-3.0477139094962178</v>
      </c>
      <c r="BH1274" s="1">
        <v>1.6947296372347707</v>
      </c>
      <c r="BI1274" s="1">
        <v>-17.40001255</v>
      </c>
      <c r="BJ1274" s="1">
        <v>0.95402280999999789</v>
      </c>
      <c r="BK1274" s="1">
        <v>-2.8231239499999994</v>
      </c>
      <c r="BL1274" s="1">
        <v>-4.8606895399999992</v>
      </c>
      <c r="BM1274" s="1">
        <v>-1.4355438951100101</v>
      </c>
      <c r="BN1274" s="1">
        <v>18.55684265</v>
      </c>
      <c r="BO1274" s="1">
        <v>48.167052740000003</v>
      </c>
      <c r="BP1274" s="1">
        <v>87.868083478363474</v>
      </c>
      <c r="BQ1274" s="1">
        <v>30.451110984870411</v>
      </c>
      <c r="BR1274" s="1" t="s">
        <v>707</v>
      </c>
      <c r="BS1274" s="1">
        <v>0.30116358658453113</v>
      </c>
      <c r="BT1274" s="1" t="s">
        <v>104</v>
      </c>
      <c r="BU1274" s="1" t="s">
        <v>104</v>
      </c>
      <c r="BV1274" s="1" t="e">
        <v>#VALUE!</v>
      </c>
      <c r="BW1274" s="1">
        <v>17.961808424301552</v>
      </c>
    </row>
    <row r="1275" spans="1:75" x14ac:dyDescent="0.2">
      <c r="A1275" s="8" t="s">
        <v>5224</v>
      </c>
      <c r="B1275" s="4"/>
      <c r="C1275" s="8" t="s">
        <v>502</v>
      </c>
      <c r="D1275" s="8"/>
      <c r="E1275" s="9" t="s">
        <v>5225</v>
      </c>
      <c r="F1275" s="1" t="s">
        <v>5226</v>
      </c>
      <c r="G1275" s="3" t="s">
        <v>5227</v>
      </c>
      <c r="H1275" s="3" t="s">
        <v>84</v>
      </c>
      <c r="I1275" s="1" t="s">
        <v>100</v>
      </c>
      <c r="J1275" s="1">
        <v>50</v>
      </c>
      <c r="K1275" s="1" t="s">
        <v>505</v>
      </c>
      <c r="L1275" s="1">
        <v>1.1855531896820584</v>
      </c>
      <c r="M1275" s="1">
        <v>2.0031467933637286E-2</v>
      </c>
      <c r="N1275" s="3">
        <v>425000000</v>
      </c>
      <c r="O1275" s="10">
        <v>45187</v>
      </c>
      <c r="P1275" s="10" t="e">
        <v>#VALUE!</v>
      </c>
      <c r="Q1275" s="1">
        <v>0.29604164163428148</v>
      </c>
      <c r="R1275" s="1">
        <v>0.74210835014760779</v>
      </c>
      <c r="S1275" s="1">
        <v>1.5721496952311398</v>
      </c>
      <c r="T1275" s="1" t="e">
        <v>#VALUE!</v>
      </c>
      <c r="U1275" s="1" t="e">
        <v>#VALUE!</v>
      </c>
      <c r="V1275" s="1" t="e">
        <v>#VALUE!</v>
      </c>
      <c r="W1275" s="1" t="s">
        <v>5228</v>
      </c>
      <c r="X1275" s="1" t="s">
        <v>85</v>
      </c>
      <c r="Y1275" s="1">
        <v>3.2580320226158777</v>
      </c>
      <c r="Z1275" s="11" t="s">
        <v>100</v>
      </c>
      <c r="AA1275" s="11" t="s">
        <v>100</v>
      </c>
      <c r="AB1275" s="1" t="s">
        <v>506</v>
      </c>
      <c r="AC1275" s="1">
        <v>100.032</v>
      </c>
      <c r="AD1275" s="1">
        <v>5.046744023641927</v>
      </c>
      <c r="AE1275" s="1">
        <v>3.4924575910554259</v>
      </c>
      <c r="AF1275" s="11">
        <v>3.4924575910554259</v>
      </c>
      <c r="AG1275" s="1" t="s">
        <v>84</v>
      </c>
      <c r="AH1275" s="1">
        <v>4.6356670689141453</v>
      </c>
      <c r="AI1275" s="1" t="e">
        <v>#VALUE!</v>
      </c>
      <c r="AJ1275" s="11" t="e">
        <v>#VALUE!</v>
      </c>
      <c r="AK1275" s="1" t="s">
        <v>5128</v>
      </c>
      <c r="AL1275" s="1">
        <v>65.902391109999996</v>
      </c>
      <c r="AM1275" s="1">
        <v>202.78554899999997</v>
      </c>
      <c r="AN1275" s="1">
        <v>34.71228159546726</v>
      </c>
      <c r="AO1275" s="1">
        <v>1.2210814510609171</v>
      </c>
      <c r="AP1275" s="1">
        <v>158.53142323913914</v>
      </c>
      <c r="AQ1275" s="1" t="s">
        <v>707</v>
      </c>
      <c r="AR1275" s="3" t="s">
        <v>103</v>
      </c>
      <c r="AS1275" s="3" t="s">
        <v>100</v>
      </c>
      <c r="AT1275" s="1" t="s">
        <v>100</v>
      </c>
      <c r="AU1275" s="1" t="s">
        <v>100</v>
      </c>
      <c r="AV1275" s="1" t="s">
        <v>100</v>
      </c>
      <c r="AW1275" s="1" t="s">
        <v>5129</v>
      </c>
      <c r="AX1275" s="1">
        <v>12.18829</v>
      </c>
      <c r="AY1275" s="1">
        <v>-2.352611</v>
      </c>
      <c r="AZ1275" s="1">
        <v>53.48</v>
      </c>
      <c r="BA1275" s="1">
        <v>42.68</v>
      </c>
      <c r="BB1275" s="1">
        <v>49.005000000000003</v>
      </c>
      <c r="BC1275" s="12">
        <v>0.58564814814814858</v>
      </c>
      <c r="BD1275" s="1">
        <v>138.97296635070902</v>
      </c>
      <c r="BE1275" s="1">
        <v>49.073648716618287</v>
      </c>
      <c r="BF1275" s="1">
        <v>19.576353267075604</v>
      </c>
      <c r="BG1275" s="1">
        <v>-3.0477139094962178</v>
      </c>
      <c r="BH1275" s="1">
        <v>1.7741273100616017</v>
      </c>
      <c r="BI1275" s="1">
        <v>-78.883852469999994</v>
      </c>
      <c r="BJ1275" s="1">
        <v>1.3313389599999965</v>
      </c>
      <c r="BK1275" s="1">
        <v>-6.3217596400000104</v>
      </c>
      <c r="BL1275" s="1">
        <v>-21.422713650000006</v>
      </c>
      <c r="BM1275" s="1">
        <v>-1.4952724124325862</v>
      </c>
      <c r="BN1275" s="1">
        <v>57.416999599999997</v>
      </c>
      <c r="BO1275" s="1">
        <v>103.54201681000001</v>
      </c>
      <c r="BP1275" s="1">
        <v>81.603494105232883</v>
      </c>
      <c r="BQ1275" s="1">
        <v>0.27421697069485163</v>
      </c>
      <c r="BR1275" s="1" t="s">
        <v>707</v>
      </c>
      <c r="BS1275" s="1">
        <v>1.2210814510609171</v>
      </c>
      <c r="BT1275" s="1" t="s">
        <v>104</v>
      </c>
      <c r="BU1275" s="1" t="s">
        <v>104</v>
      </c>
      <c r="BV1275" s="1" t="e">
        <v>#VALUE!</v>
      </c>
      <c r="BW1275" s="1">
        <v>50.877053926545933</v>
      </c>
    </row>
    <row r="1276" spans="1:75" x14ac:dyDescent="0.2">
      <c r="A1276" s="8" t="s">
        <v>5229</v>
      </c>
      <c r="B1276" s="4" t="s">
        <v>306</v>
      </c>
      <c r="C1276" s="8" t="s">
        <v>1319</v>
      </c>
      <c r="D1276" s="8" t="s">
        <v>95</v>
      </c>
      <c r="E1276" s="9"/>
      <c r="F1276" s="1" t="s">
        <v>5230</v>
      </c>
      <c r="G1276" s="3" t="s">
        <v>5231</v>
      </c>
      <c r="H1276" s="3" t="s">
        <v>309</v>
      </c>
      <c r="I1276" s="1">
        <v>26.5</v>
      </c>
      <c r="J1276" s="1" t="s">
        <v>85</v>
      </c>
      <c r="K1276" s="1" t="s">
        <v>85</v>
      </c>
      <c r="L1276" s="1" t="s">
        <v>85</v>
      </c>
      <c r="M1276" s="1" t="s">
        <v>85</v>
      </c>
      <c r="N1276" s="3">
        <v>500000000</v>
      </c>
      <c r="O1276" s="10">
        <v>44321</v>
      </c>
      <c r="P1276" s="10">
        <v>44111</v>
      </c>
      <c r="Q1276" s="1">
        <v>0.33609521307802481</v>
      </c>
      <c r="R1276" s="1">
        <v>1.1167935305303134</v>
      </c>
      <c r="S1276" s="1">
        <v>2.2753694980423456</v>
      </c>
      <c r="T1276" s="1">
        <v>0.17487467359622588</v>
      </c>
      <c r="U1276" s="1">
        <v>0.57088310165314127</v>
      </c>
      <c r="V1276" s="1">
        <v>1.6621242306301021</v>
      </c>
      <c r="W1276" s="1" t="s">
        <v>4079</v>
      </c>
      <c r="X1276" s="1">
        <v>26.591863632202148</v>
      </c>
      <c r="Y1276" s="1">
        <v>2.8846153199692752</v>
      </c>
      <c r="Z1276" s="11">
        <v>0.16694200000000001</v>
      </c>
      <c r="AA1276" s="11">
        <v>0.41474635511895563</v>
      </c>
      <c r="AB1276" s="1" t="s">
        <v>87</v>
      </c>
      <c r="AC1276" s="1">
        <v>99.274000000000001</v>
      </c>
      <c r="AD1276" s="1">
        <v>5.4692151566334051</v>
      </c>
      <c r="AE1276" s="1">
        <v>3.8667768238597864</v>
      </c>
      <c r="AF1276" s="11">
        <v>3.8667768238597864</v>
      </c>
      <c r="AG1276" s="1" t="s">
        <v>84</v>
      </c>
      <c r="AH1276" s="1">
        <v>6.3454940194727829</v>
      </c>
      <c r="AI1276" s="1" t="e">
        <v>#VALUE!</v>
      </c>
      <c r="AJ1276" s="11" t="e">
        <v>#VALUE!</v>
      </c>
      <c r="AK1276" s="1" t="s">
        <v>5232</v>
      </c>
      <c r="AL1276" s="1">
        <v>26.20864663</v>
      </c>
      <c r="AM1276" s="1">
        <v>233.38169978872992</v>
      </c>
      <c r="AN1276" s="1">
        <v>65.602584430990134</v>
      </c>
      <c r="AO1276" s="1">
        <v>0.85968514715947986</v>
      </c>
      <c r="AP1276" s="1">
        <v>163.77869098688555</v>
      </c>
      <c r="AQ1276" s="1" t="s">
        <v>102</v>
      </c>
      <c r="AR1276" s="3" t="s">
        <v>103</v>
      </c>
      <c r="AS1276" s="3">
        <v>25.059590954805209</v>
      </c>
      <c r="AT1276" s="1">
        <v>25.636289620526973</v>
      </c>
      <c r="AU1276" s="1">
        <v>-2.9556571279321986</v>
      </c>
      <c r="AV1276" s="1">
        <v>-27.083712613581625</v>
      </c>
      <c r="AW1276" s="1" t="s">
        <v>5233</v>
      </c>
      <c r="AX1276" s="1">
        <v>0.1571197</v>
      </c>
      <c r="AY1276" s="1">
        <v>0</v>
      </c>
      <c r="AZ1276" s="1">
        <v>226000</v>
      </c>
      <c r="BA1276" s="1">
        <v>177500</v>
      </c>
      <c r="BB1276" s="1">
        <v>203500</v>
      </c>
      <c r="BC1276" s="12">
        <v>0.53608247422680411</v>
      </c>
      <c r="BD1276" s="1">
        <v>90.745568057953506</v>
      </c>
      <c r="BE1276" s="1">
        <v>129.71116148286433</v>
      </c>
      <c r="BF1276" s="1">
        <v>77.635248906681738</v>
      </c>
      <c r="BG1276" s="1">
        <v>0.74824600275429654</v>
      </c>
      <c r="BH1276" s="1">
        <v>4.1341546885694731</v>
      </c>
      <c r="BI1276" s="1">
        <v>-57.100340979999999</v>
      </c>
      <c r="BJ1276" s="1">
        <v>0.32779843000000142</v>
      </c>
      <c r="BK1276" s="1">
        <v>-15.272803890000002</v>
      </c>
      <c r="BL1276" s="1">
        <v>-29.24766</v>
      </c>
      <c r="BM1276" s="1">
        <v>-1.8450091549820129</v>
      </c>
      <c r="BN1276" s="1">
        <v>25.162419419999999</v>
      </c>
      <c r="BO1276" s="1">
        <v>97.319041940000005</v>
      </c>
      <c r="BP1276" s="1">
        <v>98.550060724211392</v>
      </c>
      <c r="BQ1276" s="1">
        <v>84.055118083696811</v>
      </c>
      <c r="BR1276" s="1" t="s">
        <v>102</v>
      </c>
      <c r="BS1276" s="1">
        <v>0.85968514715947986</v>
      </c>
      <c r="BT1276" s="1" t="s">
        <v>104</v>
      </c>
      <c r="BU1276" s="1" t="s">
        <v>104</v>
      </c>
      <c r="BV1276" s="1" t="e">
        <v>#VALUE!</v>
      </c>
      <c r="BW1276" s="1">
        <v>38.779762866342033</v>
      </c>
    </row>
    <row r="1277" spans="1:75" x14ac:dyDescent="0.2">
      <c r="A1277" s="8" t="s">
        <v>5234</v>
      </c>
      <c r="B1277" s="4" t="s">
        <v>222</v>
      </c>
      <c r="C1277" s="8" t="s">
        <v>1319</v>
      </c>
      <c r="D1277" s="8" t="s">
        <v>95</v>
      </c>
      <c r="E1277" s="9"/>
      <c r="F1277" s="1" t="s">
        <v>5235</v>
      </c>
      <c r="G1277" s="3" t="s">
        <v>5236</v>
      </c>
      <c r="H1277" s="3" t="s">
        <v>227</v>
      </c>
      <c r="I1277" s="1">
        <v>37.5</v>
      </c>
      <c r="J1277" s="1" t="s">
        <v>85</v>
      </c>
      <c r="K1277" s="1" t="s">
        <v>85</v>
      </c>
      <c r="L1277" s="1" t="s">
        <v>85</v>
      </c>
      <c r="M1277" s="1" t="s">
        <v>85</v>
      </c>
      <c r="N1277" s="3">
        <v>500000000</v>
      </c>
      <c r="O1277" s="10">
        <v>44600</v>
      </c>
      <c r="P1277" s="10">
        <v>44300</v>
      </c>
      <c r="Q1277" s="1">
        <v>0.24984877249103477</v>
      </c>
      <c r="R1277" s="1">
        <v>0.79296311611738446</v>
      </c>
      <c r="S1277" s="1">
        <v>2.0334143895406553</v>
      </c>
      <c r="T1277" s="1">
        <v>0.15934297220550064</v>
      </c>
      <c r="U1277" s="1">
        <v>0.4178877312924989</v>
      </c>
      <c r="V1277" s="1">
        <v>1.7131690855889614</v>
      </c>
      <c r="W1277" s="1" t="s">
        <v>5237</v>
      </c>
      <c r="X1277" s="1">
        <v>71.918785095214844</v>
      </c>
      <c r="Y1277" s="1">
        <v>3.3378845191073134</v>
      </c>
      <c r="Z1277" s="11">
        <v>8.4657999999999997E-2</v>
      </c>
      <c r="AA1277" s="11">
        <v>0.12308782806063068</v>
      </c>
      <c r="AB1277" s="1" t="s">
        <v>87</v>
      </c>
      <c r="AC1277" s="1">
        <v>99.789000000000001</v>
      </c>
      <c r="AD1277" s="1">
        <v>5.5102945764267623</v>
      </c>
      <c r="AE1277" s="1">
        <v>3.7086991976563364</v>
      </c>
      <c r="AF1277" s="11">
        <v>3.7086991976563364</v>
      </c>
      <c r="AG1277" s="1" t="s">
        <v>84</v>
      </c>
      <c r="AH1277" s="1">
        <v>5.5909979422913718</v>
      </c>
      <c r="AI1277" s="1" t="e">
        <v>#VALUE!</v>
      </c>
      <c r="AJ1277" s="11" t="e">
        <v>#VALUE!</v>
      </c>
      <c r="AK1277" s="1" t="s">
        <v>5232</v>
      </c>
      <c r="AL1277" s="1">
        <v>73.461738920000002</v>
      </c>
      <c r="AM1277" s="1">
        <v>242.580579</v>
      </c>
      <c r="AN1277" s="1">
        <v>56.582492696547376</v>
      </c>
      <c r="AO1277" s="1">
        <v>1.6262833675564681</v>
      </c>
      <c r="AP1277" s="1">
        <v>186.10876274907307</v>
      </c>
      <c r="AQ1277" s="1" t="s">
        <v>102</v>
      </c>
      <c r="AR1277" s="3" t="s">
        <v>103</v>
      </c>
      <c r="AS1277" s="3">
        <v>72.06586516994804</v>
      </c>
      <c r="AT1277" s="1">
        <v>73.177286672115699</v>
      </c>
      <c r="AU1277" s="1">
        <v>28.258343903756167</v>
      </c>
      <c r="AV1277" s="1">
        <v>10.792270697361372</v>
      </c>
      <c r="AW1277" s="1" t="s">
        <v>5233</v>
      </c>
      <c r="AX1277" s="1">
        <v>0.1571197</v>
      </c>
      <c r="AY1277" s="1">
        <v>0</v>
      </c>
      <c r="AZ1277" s="1">
        <v>226000</v>
      </c>
      <c r="BA1277" s="1">
        <v>177500</v>
      </c>
      <c r="BB1277" s="1">
        <v>203500</v>
      </c>
      <c r="BC1277" s="12">
        <v>0.53608247422680411</v>
      </c>
      <c r="BD1277" s="1">
        <v>90.745568057953506</v>
      </c>
      <c r="BE1277" s="1">
        <v>129.71116148286433</v>
      </c>
      <c r="BF1277" s="1">
        <v>77.635248906681738</v>
      </c>
      <c r="BG1277" s="1">
        <v>0.74824600275429654</v>
      </c>
      <c r="BH1277" s="1">
        <v>3.3702943189596168</v>
      </c>
      <c r="BI1277" s="1">
        <v>-24.164508760000004</v>
      </c>
      <c r="BJ1277" s="1">
        <v>-2.6205608199999944</v>
      </c>
      <c r="BK1277" s="1">
        <v>-1.6783293900000018</v>
      </c>
      <c r="BL1277" s="1">
        <v>8.9102277200000088</v>
      </c>
      <c r="BM1277" s="1">
        <v>-0.88122518244267245</v>
      </c>
      <c r="BN1277" s="1">
        <v>62.734570509999998</v>
      </c>
      <c r="BO1277" s="1">
        <v>116.51111477000001</v>
      </c>
      <c r="BP1277" s="1">
        <v>80.052328468456324</v>
      </c>
      <c r="BQ1277" s="1">
        <v>156.70874200253593</v>
      </c>
      <c r="BR1277" s="1" t="s">
        <v>102</v>
      </c>
      <c r="BS1277" s="1">
        <v>1.6262833675564681</v>
      </c>
      <c r="BT1277" s="1" t="s">
        <v>104</v>
      </c>
      <c r="BU1277" s="1" t="s">
        <v>104</v>
      </c>
      <c r="BV1277" s="1" t="e">
        <v>#VALUE!</v>
      </c>
      <c r="BW1277" s="1">
        <v>89.325368777216283</v>
      </c>
    </row>
    <row r="1278" spans="1:75" x14ac:dyDescent="0.2">
      <c r="A1278" s="8" t="s">
        <v>5238</v>
      </c>
      <c r="B1278" s="4" t="s">
        <v>1109</v>
      </c>
      <c r="C1278" s="8" t="s">
        <v>1319</v>
      </c>
      <c r="D1278" s="8" t="s">
        <v>95</v>
      </c>
      <c r="E1278" s="9"/>
      <c r="F1278" s="1" t="s">
        <v>5239</v>
      </c>
      <c r="G1278" s="3" t="s">
        <v>5240</v>
      </c>
      <c r="H1278" s="3" t="s">
        <v>1112</v>
      </c>
      <c r="I1278" s="1">
        <v>22.5</v>
      </c>
      <c r="J1278" s="1" t="s">
        <v>85</v>
      </c>
      <c r="K1278" s="1" t="s">
        <v>85</v>
      </c>
      <c r="L1278" s="1" t="s">
        <v>85</v>
      </c>
      <c r="M1278" s="1" t="s">
        <v>85</v>
      </c>
      <c r="N1278" s="3">
        <v>500000000</v>
      </c>
      <c r="O1278" s="10">
        <v>45797</v>
      </c>
      <c r="P1278" s="10">
        <v>44692</v>
      </c>
      <c r="Q1278" s="1">
        <v>0.273885223354009</v>
      </c>
      <c r="R1278" s="1" t="s">
        <v>104</v>
      </c>
      <c r="S1278" s="1" t="s">
        <v>104</v>
      </c>
      <c r="T1278" s="1">
        <v>0.15216783855731553</v>
      </c>
      <c r="U1278" s="1">
        <v>0.2586565903576421</v>
      </c>
      <c r="V1278" s="1">
        <v>1.9582331893938099</v>
      </c>
      <c r="W1278" s="1" t="s">
        <v>3657</v>
      </c>
      <c r="X1278" s="1">
        <v>78.700019836425781</v>
      </c>
      <c r="Y1278" s="1">
        <v>3.4491928657225621</v>
      </c>
      <c r="Z1278" s="11">
        <v>3.8440000000000002E-2</v>
      </c>
      <c r="AA1278" s="11" t="s">
        <v>104</v>
      </c>
      <c r="AB1278" s="1" t="s">
        <v>87</v>
      </c>
      <c r="AC1278" s="1">
        <v>100.324</v>
      </c>
      <c r="AD1278" s="1">
        <v>4.8947585364097117</v>
      </c>
      <c r="AE1278" s="1">
        <v>3.2925726100307826</v>
      </c>
      <c r="AF1278" s="11">
        <v>3.2925726100307826</v>
      </c>
      <c r="AG1278" s="1" t="s">
        <v>84</v>
      </c>
      <c r="AH1278" s="1">
        <v>3.4695277367424411</v>
      </c>
      <c r="AI1278" s="1" t="e">
        <v>#VALUE!</v>
      </c>
      <c r="AJ1278" s="11" t="e">
        <v>#VALUE!</v>
      </c>
      <c r="AK1278" s="1" t="s">
        <v>5232</v>
      </c>
      <c r="AL1278" s="1">
        <v>81.442757040000004</v>
      </c>
      <c r="AM1278" s="1">
        <v>161.12899199999998</v>
      </c>
      <c r="AN1278" s="1">
        <v>4.7670994242382108</v>
      </c>
      <c r="AO1278" s="1">
        <v>2.3901437371663246</v>
      </c>
      <c r="AP1278" s="1">
        <v>156.09980940643749</v>
      </c>
      <c r="AQ1278" s="1" t="s">
        <v>102</v>
      </c>
      <c r="AR1278" s="3" t="s">
        <v>103</v>
      </c>
      <c r="AS1278" s="3">
        <v>78.784494268066567</v>
      </c>
      <c r="AT1278" s="1">
        <v>80.354534618429469</v>
      </c>
      <c r="AU1278" s="1">
        <v>23.872162191672786</v>
      </c>
      <c r="AV1278" s="1">
        <v>9.1973250118905003</v>
      </c>
      <c r="AW1278" s="1" t="s">
        <v>5233</v>
      </c>
      <c r="AX1278" s="1">
        <v>0.1571197</v>
      </c>
      <c r="AY1278" s="1">
        <v>0</v>
      </c>
      <c r="AZ1278" s="1">
        <v>226000</v>
      </c>
      <c r="BA1278" s="1">
        <v>177500</v>
      </c>
      <c r="BB1278" s="1">
        <v>203500</v>
      </c>
      <c r="BC1278" s="12">
        <v>0.53608247422680411</v>
      </c>
      <c r="BD1278" s="1">
        <v>90.745568057953506</v>
      </c>
      <c r="BE1278" s="1">
        <v>129.71116148286433</v>
      </c>
      <c r="BF1278" s="1">
        <v>77.635248906681738</v>
      </c>
      <c r="BG1278" s="1">
        <v>0.74824600275429654</v>
      </c>
      <c r="BH1278" s="1">
        <v>0.10677618069815195</v>
      </c>
      <c r="BI1278" s="1" t="s">
        <v>104</v>
      </c>
      <c r="BJ1278" s="1">
        <v>-1.3281170300000014</v>
      </c>
      <c r="BK1278" s="1">
        <v>-2.9504182399999905</v>
      </c>
      <c r="BL1278" s="1" t="s">
        <v>104</v>
      </c>
      <c r="BM1278" s="1" t="s">
        <v>104</v>
      </c>
      <c r="BN1278" s="1" t="s">
        <v>104</v>
      </c>
      <c r="BO1278" s="1" t="s">
        <v>104</v>
      </c>
      <c r="BP1278" s="1" t="e">
        <v>#VALUE!</v>
      </c>
      <c r="BQ1278" s="1">
        <v>227.99466183762718</v>
      </c>
      <c r="BR1278" s="1" t="s">
        <v>102</v>
      </c>
      <c r="BS1278" s="1">
        <v>2.3901437371663246</v>
      </c>
      <c r="BT1278" s="1" t="s">
        <v>104</v>
      </c>
      <c r="BU1278" s="1" t="s">
        <v>104</v>
      </c>
      <c r="BV1278" s="1" t="e">
        <v>#VALUE!</v>
      </c>
      <c r="BW1278" s="1">
        <v>96.885983901877964</v>
      </c>
    </row>
    <row r="1279" spans="1:75" x14ac:dyDescent="0.2">
      <c r="A1279" s="8" t="s">
        <v>5241</v>
      </c>
      <c r="B1279" s="4"/>
      <c r="C1279" s="8" t="s">
        <v>1319</v>
      </c>
      <c r="D1279" s="8" t="s">
        <v>5242</v>
      </c>
      <c r="E1279" s="9" t="s">
        <v>81</v>
      </c>
      <c r="F1279" s="1" t="s">
        <v>5243</v>
      </c>
      <c r="G1279" s="3" t="s">
        <v>5244</v>
      </c>
      <c r="H1279" s="3" t="s">
        <v>84</v>
      </c>
      <c r="I1279" s="1">
        <v>20</v>
      </c>
      <c r="J1279" s="1" t="s">
        <v>85</v>
      </c>
      <c r="K1279" s="1" t="s">
        <v>85</v>
      </c>
      <c r="L1279" s="1" t="s">
        <v>85</v>
      </c>
      <c r="M1279" s="1" t="s">
        <v>85</v>
      </c>
      <c r="N1279" s="3">
        <v>500000000</v>
      </c>
      <c r="O1279" s="10">
        <v>45558</v>
      </c>
      <c r="P1279" s="10" t="e">
        <v>#VALUE!</v>
      </c>
      <c r="Q1279" s="1">
        <v>1.7097135170225375</v>
      </c>
      <c r="R1279" s="1">
        <v>2.5751186573789386</v>
      </c>
      <c r="S1279" s="1">
        <v>4.9863243055757289</v>
      </c>
      <c r="T1279" s="1" t="e">
        <v>#VALUE!</v>
      </c>
      <c r="U1279" s="1" t="e">
        <v>#VALUE!</v>
      </c>
      <c r="V1279" s="1" t="e">
        <v>#VALUE!</v>
      </c>
      <c r="W1279" s="1" t="s">
        <v>5245</v>
      </c>
      <c r="X1279" s="1">
        <v>105.09687805175781</v>
      </c>
      <c r="Y1279" s="1">
        <v>4.9755702168230842</v>
      </c>
      <c r="Z1279" s="11">
        <v>0.61965300000000001</v>
      </c>
      <c r="AA1279" s="11">
        <v>-0.27101715838309115</v>
      </c>
      <c r="AB1279" s="1" t="s">
        <v>87</v>
      </c>
      <c r="AC1279" s="1">
        <v>98.882999999999996</v>
      </c>
      <c r="AD1279" s="1">
        <v>4.8947585364097117</v>
      </c>
      <c r="AE1279" s="1">
        <v>3.2925726100307826</v>
      </c>
      <c r="AF1279" s="11">
        <v>3.2925726100307826</v>
      </c>
      <c r="AG1279" s="1" t="s">
        <v>84</v>
      </c>
      <c r="AH1279" s="1">
        <v>3.4695277367424411</v>
      </c>
      <c r="AI1279" s="1" t="e">
        <v>#VALUE!</v>
      </c>
      <c r="AJ1279" s="11" t="e">
        <v>#VALUE!</v>
      </c>
      <c r="AK1279" s="1" t="s">
        <v>5232</v>
      </c>
      <c r="AL1279" s="1">
        <v>149.74406433105469</v>
      </c>
      <c r="AM1279" s="1">
        <v>161.12899199999998</v>
      </c>
      <c r="AN1279" s="1">
        <v>4.7670994242382108</v>
      </c>
      <c r="AO1279" s="1">
        <v>6.236824093086927</v>
      </c>
      <c r="AP1279" s="1">
        <v>156.09980940643749</v>
      </c>
      <c r="AQ1279" s="1" t="s">
        <v>102</v>
      </c>
      <c r="AR1279" s="3" t="s">
        <v>90</v>
      </c>
      <c r="AS1279" s="3">
        <v>106.75409008183428</v>
      </c>
      <c r="AT1279" s="1">
        <v>197.42253115384668</v>
      </c>
      <c r="AU1279" s="1">
        <v>115.35820604880413</v>
      </c>
      <c r="AV1279" s="1">
        <v>97.855062245634855</v>
      </c>
      <c r="AW1279" s="1" t="s">
        <v>5233</v>
      </c>
      <c r="AX1279" s="1">
        <v>0.1571197</v>
      </c>
      <c r="AY1279" s="1">
        <v>0</v>
      </c>
      <c r="AZ1279" s="1">
        <v>226000</v>
      </c>
      <c r="BA1279" s="1">
        <v>177500</v>
      </c>
      <c r="BB1279" s="1">
        <v>203500</v>
      </c>
      <c r="BC1279" s="12">
        <v>0.53608247422680411</v>
      </c>
      <c r="BD1279" s="1">
        <v>90.745568057953506</v>
      </c>
      <c r="BE1279" s="1">
        <v>129.71116148286433</v>
      </c>
      <c r="BF1279" s="1">
        <v>77.635248906681738</v>
      </c>
      <c r="BG1279" s="1">
        <v>0.74824600275429654</v>
      </c>
      <c r="BH1279" s="1">
        <v>0.75838466803559201</v>
      </c>
      <c r="BI1279" s="1" t="s">
        <v>104</v>
      </c>
      <c r="BJ1279" s="1">
        <v>-4.4004656988029041</v>
      </c>
      <c r="BK1279" s="1">
        <v>-12.315781937315734</v>
      </c>
      <c r="BL1279" s="1">
        <v>6.1240607812935224</v>
      </c>
      <c r="BM1279" s="1" t="s">
        <v>104</v>
      </c>
      <c r="BN1279" s="1">
        <v>118.37811433689147</v>
      </c>
      <c r="BO1279" s="1">
        <v>200.96347596864464</v>
      </c>
      <c r="BP1279" s="1">
        <v>62.019964102084465</v>
      </c>
      <c r="BQ1279" s="1">
        <v>527.47566044750727</v>
      </c>
      <c r="BR1279" s="1" t="s">
        <v>102</v>
      </c>
      <c r="BS1279" s="1">
        <v>6.236824093086927</v>
      </c>
      <c r="BT1279" s="1" t="s">
        <v>104</v>
      </c>
      <c r="BU1279" s="1" t="s">
        <v>104</v>
      </c>
      <c r="BV1279" s="1" t="e">
        <v>#VALUE!</v>
      </c>
      <c r="BW1279" s="1">
        <v>145.97793843506173</v>
      </c>
    </row>
    <row r="1280" spans="1:75" x14ac:dyDescent="0.2">
      <c r="A1280" s="8" t="s">
        <v>5246</v>
      </c>
      <c r="B1280" s="4"/>
      <c r="C1280" s="8" t="s">
        <v>1319</v>
      </c>
      <c r="D1280" s="8" t="s">
        <v>95</v>
      </c>
      <c r="E1280" s="9" t="s">
        <v>81</v>
      </c>
      <c r="F1280" s="1" t="s">
        <v>5247</v>
      </c>
      <c r="G1280" s="3" t="s">
        <v>5248</v>
      </c>
      <c r="H1280" s="3" t="s">
        <v>84</v>
      </c>
      <c r="I1280" s="1">
        <v>15</v>
      </c>
      <c r="J1280" s="1" t="s">
        <v>85</v>
      </c>
      <c r="K1280" s="1" t="s">
        <v>85</v>
      </c>
      <c r="L1280" s="1" t="s">
        <v>85</v>
      </c>
      <c r="M1280" s="1" t="s">
        <v>85</v>
      </c>
      <c r="N1280" s="3">
        <v>1000000000</v>
      </c>
      <c r="O1280" s="10">
        <v>45825</v>
      </c>
      <c r="P1280" s="10" t="e">
        <v>#VALUE!</v>
      </c>
      <c r="Q1280" s="1" t="s">
        <v>104</v>
      </c>
      <c r="R1280" s="1" t="s">
        <v>104</v>
      </c>
      <c r="S1280" s="1" t="s">
        <v>104</v>
      </c>
      <c r="T1280" s="1" t="e">
        <v>#VALUE!</v>
      </c>
      <c r="U1280" s="1" t="e">
        <v>#VALUE!</v>
      </c>
      <c r="V1280" s="1" t="e">
        <v>#VALUE!</v>
      </c>
      <c r="W1280" s="1" t="s">
        <v>5249</v>
      </c>
      <c r="X1280" s="1">
        <v>85.708122253417969</v>
      </c>
      <c r="Y1280" s="1">
        <v>4.5829929041635635</v>
      </c>
      <c r="Z1280" s="11" t="s">
        <v>104</v>
      </c>
      <c r="AA1280" s="11" t="s">
        <v>104</v>
      </c>
      <c r="AB1280" s="1" t="s">
        <v>87</v>
      </c>
      <c r="AC1280" s="1">
        <v>100.557</v>
      </c>
      <c r="AD1280" s="1">
        <v>4.8947585364097117</v>
      </c>
      <c r="AE1280" s="1">
        <v>3.2925726100307826</v>
      </c>
      <c r="AF1280" s="11">
        <v>3.2925726100307826</v>
      </c>
      <c r="AG1280" s="1" t="s">
        <v>84</v>
      </c>
      <c r="AH1280" s="1">
        <v>3.4695277367424411</v>
      </c>
      <c r="AI1280" s="1" t="e">
        <v>#VALUE!</v>
      </c>
      <c r="AJ1280" s="11" t="e">
        <v>#VALUE!</v>
      </c>
      <c r="AK1280" s="1" t="s">
        <v>5232</v>
      </c>
      <c r="AL1280" s="1">
        <v>110.72819519042969</v>
      </c>
      <c r="AM1280" s="1">
        <v>161.12899199999998</v>
      </c>
      <c r="AN1280" s="1">
        <v>4.7670994242382108</v>
      </c>
      <c r="AO1280" s="1">
        <v>1.9767282683093772</v>
      </c>
      <c r="AP1280" s="1">
        <v>156.09980940643749</v>
      </c>
      <c r="AQ1280" s="1" t="s">
        <v>102</v>
      </c>
      <c r="AR1280" s="3" t="s">
        <v>90</v>
      </c>
      <c r="AS1280" s="3">
        <v>78.109415412079031</v>
      </c>
      <c r="AT1280" s="1">
        <v>197.70891319566135</v>
      </c>
      <c r="AU1280" s="1">
        <v>144.97972217367899</v>
      </c>
      <c r="AV1280" s="1">
        <v>130.54134290648199</v>
      </c>
      <c r="AW1280" s="1" t="s">
        <v>5233</v>
      </c>
      <c r="AX1280" s="1">
        <v>0.1571197</v>
      </c>
      <c r="AY1280" s="1">
        <v>0</v>
      </c>
      <c r="AZ1280" s="1">
        <v>226000</v>
      </c>
      <c r="BA1280" s="1">
        <v>177500</v>
      </c>
      <c r="BB1280" s="1">
        <v>203500</v>
      </c>
      <c r="BC1280" s="12">
        <v>0.53608247422680411</v>
      </c>
      <c r="BD1280" s="1">
        <v>90.745568057953506</v>
      </c>
      <c r="BE1280" s="1">
        <v>129.71116148286433</v>
      </c>
      <c r="BF1280" s="1">
        <v>77.635248906681738</v>
      </c>
      <c r="BG1280" s="1">
        <v>0.74824600275429654</v>
      </c>
      <c r="BH1280" s="1">
        <v>1.9164955509924708E-2</v>
      </c>
      <c r="BI1280" s="1" t="s">
        <v>104</v>
      </c>
      <c r="BJ1280" s="1">
        <v>-3.7950277553460694</v>
      </c>
      <c r="BK1280" s="1" t="s">
        <v>104</v>
      </c>
      <c r="BL1280" s="1" t="s">
        <v>104</v>
      </c>
      <c r="BM1280" s="1" t="s">
        <v>104</v>
      </c>
      <c r="BN1280" s="1" t="s">
        <v>104</v>
      </c>
      <c r="BO1280" s="1" t="s">
        <v>104</v>
      </c>
      <c r="BP1280" s="1" t="e">
        <v>#VALUE!</v>
      </c>
      <c r="BQ1280" s="1">
        <v>187.74746145453491</v>
      </c>
      <c r="BR1280" s="1" t="s">
        <v>102</v>
      </c>
      <c r="BS1280" s="1">
        <v>1.9767282683093772</v>
      </c>
      <c r="BT1280" s="1" t="s">
        <v>104</v>
      </c>
      <c r="BU1280" s="1" t="s">
        <v>104</v>
      </c>
      <c r="BV1280" s="1" t="e">
        <v>#VALUE!</v>
      </c>
      <c r="BW1280" s="1">
        <v>105.93515897469547</v>
      </c>
    </row>
    <row r="1281" spans="1:75" x14ac:dyDescent="0.2">
      <c r="A1281" s="8" t="s">
        <v>5250</v>
      </c>
      <c r="B1281" s="4"/>
      <c r="C1281" s="8" t="s">
        <v>1319</v>
      </c>
      <c r="D1281" s="8" t="s">
        <v>5242</v>
      </c>
      <c r="E1281" s="9" t="s">
        <v>81</v>
      </c>
      <c r="F1281" s="1" t="s">
        <v>5251</v>
      </c>
      <c r="G1281" s="3" t="s">
        <v>5252</v>
      </c>
      <c r="H1281" s="3" t="s">
        <v>84</v>
      </c>
      <c r="I1281" s="1">
        <v>15</v>
      </c>
      <c r="J1281" s="1" t="s">
        <v>85</v>
      </c>
      <c r="K1281" s="1" t="s">
        <v>85</v>
      </c>
      <c r="L1281" s="1" t="s">
        <v>85</v>
      </c>
      <c r="M1281" s="1" t="s">
        <v>85</v>
      </c>
      <c r="N1281" s="3">
        <v>900000000</v>
      </c>
      <c r="O1281" s="10">
        <v>45558</v>
      </c>
      <c r="P1281" s="10" t="e">
        <v>#VALUE!</v>
      </c>
      <c r="Q1281" s="1">
        <v>0.75391316112940476</v>
      </c>
      <c r="R1281" s="1">
        <v>1.3081209343304367</v>
      </c>
      <c r="S1281" s="1">
        <v>2.9081763479126277</v>
      </c>
      <c r="T1281" s="1" t="e">
        <v>#VALUE!</v>
      </c>
      <c r="U1281" s="1" t="e">
        <v>#VALUE!</v>
      </c>
      <c r="V1281" s="1" t="e">
        <v>#VALUE!</v>
      </c>
      <c r="W1281" s="1" t="s">
        <v>5253</v>
      </c>
      <c r="X1281" s="1">
        <v>97.062202453613281</v>
      </c>
      <c r="Y1281" s="1">
        <v>4.6861142449707902</v>
      </c>
      <c r="Z1281" s="11">
        <v>0.19402800000000001</v>
      </c>
      <c r="AA1281" s="11">
        <v>-0.32270994368126527</v>
      </c>
      <c r="AB1281" s="1" t="s">
        <v>87</v>
      </c>
      <c r="AC1281" s="1">
        <v>99.23</v>
      </c>
      <c r="AD1281" s="1">
        <v>4.8947585364097117</v>
      </c>
      <c r="AE1281" s="1">
        <v>3.2925726100307826</v>
      </c>
      <c r="AF1281" s="11">
        <v>3.2925726100307826</v>
      </c>
      <c r="AG1281" s="1" t="s">
        <v>84</v>
      </c>
      <c r="AH1281" s="1">
        <v>3.4695277367424411</v>
      </c>
      <c r="AI1281" s="1" t="e">
        <v>#VALUE!</v>
      </c>
      <c r="AJ1281" s="11" t="e">
        <v>#VALUE!</v>
      </c>
      <c r="AK1281" s="1" t="s">
        <v>5232</v>
      </c>
      <c r="AL1281" s="1">
        <v>122.11393737792969</v>
      </c>
      <c r="AM1281" s="1">
        <v>161.12899199999998</v>
      </c>
      <c r="AN1281" s="1">
        <v>4.7670994242382108</v>
      </c>
      <c r="AO1281" s="1">
        <v>2.2313483915126624</v>
      </c>
      <c r="AP1281" s="1">
        <v>156.09980940643749</v>
      </c>
      <c r="AQ1281" s="1" t="s">
        <v>102</v>
      </c>
      <c r="AR1281" s="3" t="s">
        <v>90</v>
      </c>
      <c r="AS1281" s="3">
        <v>89.53381414171227</v>
      </c>
      <c r="AT1281" s="1">
        <v>204.91857316977752</v>
      </c>
      <c r="AU1281" s="1">
        <v>149.42425310392582</v>
      </c>
      <c r="AV1281" s="1">
        <v>135.28502232993054</v>
      </c>
      <c r="AW1281" s="1" t="s">
        <v>5233</v>
      </c>
      <c r="AX1281" s="1">
        <v>0.1571197</v>
      </c>
      <c r="AY1281" s="1">
        <v>0</v>
      </c>
      <c r="AZ1281" s="1">
        <v>226000</v>
      </c>
      <c r="BA1281" s="1">
        <v>177500</v>
      </c>
      <c r="BB1281" s="1">
        <v>203500</v>
      </c>
      <c r="BC1281" s="12">
        <v>0.53608247422680411</v>
      </c>
      <c r="BD1281" s="1">
        <v>90.745568057953506</v>
      </c>
      <c r="BE1281" s="1">
        <v>129.71116148286433</v>
      </c>
      <c r="BF1281" s="1">
        <v>77.635248906681738</v>
      </c>
      <c r="BG1281" s="1">
        <v>0.74824600275429654</v>
      </c>
      <c r="BH1281" s="1">
        <v>0.75838466803559201</v>
      </c>
      <c r="BI1281" s="1" t="s">
        <v>104</v>
      </c>
      <c r="BJ1281" s="1">
        <v>-2.0452658432080995</v>
      </c>
      <c r="BK1281" s="1">
        <v>-5.0890995173600828</v>
      </c>
      <c r="BL1281" s="1">
        <v>27.733556545606007</v>
      </c>
      <c r="BM1281" s="1" t="s">
        <v>104</v>
      </c>
      <c r="BN1281" s="1">
        <v>80.609404830978974</v>
      </c>
      <c r="BO1281" s="1">
        <v>149.11359228143866</v>
      </c>
      <c r="BP1281" s="1">
        <v>39.413145251937145</v>
      </c>
      <c r="BQ1281" s="1">
        <v>208.65921962787581</v>
      </c>
      <c r="BR1281" s="1" t="s">
        <v>102</v>
      </c>
      <c r="BS1281" s="1">
        <v>2.2313483915126624</v>
      </c>
      <c r="BT1281" s="1" t="s">
        <v>104</v>
      </c>
      <c r="BU1281" s="1" t="s">
        <v>104</v>
      </c>
      <c r="BV1281" s="1" t="e">
        <v>#VALUE!</v>
      </c>
      <c r="BW1281" s="1">
        <v>119.25699483568229</v>
      </c>
    </row>
    <row r="1282" spans="1:75" x14ac:dyDescent="0.2">
      <c r="A1282" s="8" t="s">
        <v>5254</v>
      </c>
      <c r="B1282" s="4" t="s">
        <v>766</v>
      </c>
      <c r="C1282" s="8" t="s">
        <v>1319</v>
      </c>
      <c r="D1282" s="8" t="s">
        <v>95</v>
      </c>
      <c r="E1282" s="9" t="s">
        <v>892</v>
      </c>
      <c r="F1282" s="1" t="s">
        <v>5255</v>
      </c>
      <c r="G1282" s="3" t="s">
        <v>5256</v>
      </c>
      <c r="H1282" s="3" t="s">
        <v>348</v>
      </c>
      <c r="I1282" s="1">
        <v>24.5</v>
      </c>
      <c r="J1282" s="1" t="s">
        <v>85</v>
      </c>
      <c r="K1282" s="1" t="s">
        <v>85</v>
      </c>
      <c r="L1282" s="1" t="s">
        <v>85</v>
      </c>
      <c r="M1282" s="1" t="s">
        <v>85</v>
      </c>
      <c r="N1282" s="3">
        <v>350000000</v>
      </c>
      <c r="O1282" s="10">
        <v>45495</v>
      </c>
      <c r="P1282" s="10">
        <v>44482</v>
      </c>
      <c r="Q1282" s="1">
        <v>0.28239762824640025</v>
      </c>
      <c r="R1282" s="1">
        <v>0.86960083621090423</v>
      </c>
      <c r="S1282" s="1">
        <v>2.2257313728952122</v>
      </c>
      <c r="T1282" s="1">
        <v>0.16518718921445519</v>
      </c>
      <c r="U1282" s="1">
        <v>0.32679948349279009</v>
      </c>
      <c r="V1282" s="1">
        <v>1.8668801917502309</v>
      </c>
      <c r="W1282" s="1" t="s">
        <v>5257</v>
      </c>
      <c r="X1282" s="1">
        <v>74.769126892089844</v>
      </c>
      <c r="Y1282" s="1">
        <v>3.3846350128306191</v>
      </c>
      <c r="Z1282" s="11">
        <v>0.121908</v>
      </c>
      <c r="AA1282" s="11">
        <v>0.21942923950024618</v>
      </c>
      <c r="AB1282" s="1" t="s">
        <v>87</v>
      </c>
      <c r="AC1282" s="1">
        <v>102.206</v>
      </c>
      <c r="AD1282" s="1">
        <v>3.3846350128306191</v>
      </c>
      <c r="AE1282" s="1">
        <v>2.6076452578880192</v>
      </c>
      <c r="AF1282" s="11">
        <v>2.6076452578880192</v>
      </c>
      <c r="AG1282" s="1" t="s">
        <v>84</v>
      </c>
      <c r="AH1282" s="1" t="s">
        <v>100</v>
      </c>
      <c r="AI1282" s="1" t="e">
        <v>#VALUE!</v>
      </c>
      <c r="AJ1282" s="11" t="e">
        <v>#VALUE!</v>
      </c>
      <c r="AK1282" s="1" t="s">
        <v>5232</v>
      </c>
      <c r="AL1282" s="1">
        <v>78.195231789999994</v>
      </c>
      <c r="AM1282" s="1" t="e">
        <v>#VALUE!</v>
      </c>
      <c r="AN1282" s="1" t="e">
        <v>#VALUE!</v>
      </c>
      <c r="AO1282" s="1">
        <v>2.0643394934976045</v>
      </c>
      <c r="AP1282" s="1">
        <v>75.643835003443385</v>
      </c>
      <c r="AQ1282" s="1" t="s">
        <v>102</v>
      </c>
      <c r="AR1282" s="3" t="s">
        <v>103</v>
      </c>
      <c r="AS1282" s="3">
        <v>75.716848596741386</v>
      </c>
      <c r="AT1282" s="1">
        <v>76.849251033465777</v>
      </c>
      <c r="AU1282" s="1">
        <v>23.616308885195725</v>
      </c>
      <c r="AV1282" s="1">
        <v>8.7651836851699638</v>
      </c>
      <c r="AW1282" s="1" t="s">
        <v>5233</v>
      </c>
      <c r="AX1282" s="1">
        <v>0.1571197</v>
      </c>
      <c r="AY1282" s="1">
        <v>0</v>
      </c>
      <c r="AZ1282" s="1">
        <v>226000</v>
      </c>
      <c r="BA1282" s="1">
        <v>177500</v>
      </c>
      <c r="BB1282" s="1">
        <v>203500</v>
      </c>
      <c r="BC1282" s="12">
        <v>0.53608247422680411</v>
      </c>
      <c r="BD1282" s="1">
        <v>90.745568057953506</v>
      </c>
      <c r="BE1282" s="1">
        <v>129.71116148286433</v>
      </c>
      <c r="BF1282" s="1">
        <v>77.635248906681738</v>
      </c>
      <c r="BG1282" s="1">
        <v>0.74824600275429654</v>
      </c>
      <c r="BH1282" s="1">
        <v>0.93360711841204658</v>
      </c>
      <c r="BI1282" s="1" t="s">
        <v>104</v>
      </c>
      <c r="BJ1282" s="1">
        <v>-2.9107442000000106</v>
      </c>
      <c r="BK1282" s="1">
        <v>-2.8519686900000067</v>
      </c>
      <c r="BL1282" s="1">
        <v>3.3302336499999967</v>
      </c>
      <c r="BM1282" s="1" t="s">
        <v>104</v>
      </c>
      <c r="BN1282" s="1">
        <v>71.486393960000001</v>
      </c>
      <c r="BO1282" s="1">
        <v>121.83932887</v>
      </c>
      <c r="BP1282" s="1">
        <v>86.676371810319978</v>
      </c>
      <c r="BQ1282" s="1">
        <v>200.81017700498194</v>
      </c>
      <c r="BR1282" s="1" t="s">
        <v>102</v>
      </c>
      <c r="BS1282" s="1">
        <v>2.0643394934976045</v>
      </c>
      <c r="BT1282" s="1" t="s">
        <v>104</v>
      </c>
      <c r="BU1282" s="1" t="s">
        <v>104</v>
      </c>
      <c r="BV1282" s="1" t="e">
        <v>#VALUE!</v>
      </c>
      <c r="BW1282" s="1">
        <v>93.701682613448796</v>
      </c>
    </row>
    <row r="1283" spans="1:75" x14ac:dyDescent="0.2">
      <c r="A1283" s="8" t="s">
        <v>5258</v>
      </c>
      <c r="B1283" s="4"/>
      <c r="C1283" s="8" t="s">
        <v>1319</v>
      </c>
      <c r="D1283" s="8" t="s">
        <v>5242</v>
      </c>
      <c r="E1283" s="9" t="s">
        <v>81</v>
      </c>
      <c r="F1283" s="1" t="s">
        <v>5259</v>
      </c>
      <c r="G1283" s="3" t="s">
        <v>5260</v>
      </c>
      <c r="H1283" s="3" t="s">
        <v>84</v>
      </c>
      <c r="I1283" s="1">
        <v>20</v>
      </c>
      <c r="J1283" s="1" t="s">
        <v>85</v>
      </c>
      <c r="K1283" s="1" t="s">
        <v>85</v>
      </c>
      <c r="L1283" s="1" t="s">
        <v>85</v>
      </c>
      <c r="M1283" s="1" t="s">
        <v>85</v>
      </c>
      <c r="N1283" s="3">
        <v>850000000</v>
      </c>
      <c r="O1283" s="10">
        <v>45558</v>
      </c>
      <c r="P1283" s="10" t="e">
        <v>#VALUE!</v>
      </c>
      <c r="Q1283" s="1">
        <v>1.2224268765280266</v>
      </c>
      <c r="R1283" s="1">
        <v>2.1736729609219241</v>
      </c>
      <c r="S1283" s="1">
        <v>4.1726891928222098</v>
      </c>
      <c r="T1283" s="1" t="e">
        <v>#VALUE!</v>
      </c>
      <c r="U1283" s="1" t="e">
        <v>#VALUE!</v>
      </c>
      <c r="V1283" s="1" t="e">
        <v>#VALUE!</v>
      </c>
      <c r="W1283" s="1" t="s">
        <v>1533</v>
      </c>
      <c r="X1283" s="1">
        <v>102.72811126708984</v>
      </c>
      <c r="Y1283" s="1">
        <v>4.7860063589544817</v>
      </c>
      <c r="Z1283" s="11">
        <v>0.51930100000000001</v>
      </c>
      <c r="AA1283" s="11">
        <v>-0.38655738267654449</v>
      </c>
      <c r="AB1283" s="1" t="s">
        <v>87</v>
      </c>
      <c r="AC1283" s="1">
        <v>99.123000000000005</v>
      </c>
      <c r="AD1283" s="1">
        <v>4.8947585364097117</v>
      </c>
      <c r="AE1283" s="1">
        <v>3.2925726100307826</v>
      </c>
      <c r="AF1283" s="11">
        <v>3.2925726100307826</v>
      </c>
      <c r="AG1283" s="1" t="s">
        <v>84</v>
      </c>
      <c r="AH1283" s="1">
        <v>3.4695277367424411</v>
      </c>
      <c r="AI1283" s="1" t="e">
        <v>#VALUE!</v>
      </c>
      <c r="AJ1283" s="11" t="e">
        <v>#VALUE!</v>
      </c>
      <c r="AK1283" s="1" t="s">
        <v>5232</v>
      </c>
      <c r="AL1283" s="1">
        <v>140.1973876953125</v>
      </c>
      <c r="AM1283" s="1">
        <v>161.12899199999998</v>
      </c>
      <c r="AN1283" s="1">
        <v>4.7670994242382108</v>
      </c>
      <c r="AO1283" s="1">
        <v>4.2381930184804926</v>
      </c>
      <c r="AP1283" s="1">
        <v>156.09980940643749</v>
      </c>
      <c r="AQ1283" s="1" t="s">
        <v>102</v>
      </c>
      <c r="AR1283" s="3" t="s">
        <v>90</v>
      </c>
      <c r="AS1283" s="3">
        <v>101.47522628328277</v>
      </c>
      <c r="AT1283" s="1">
        <v>199.32085058315892</v>
      </c>
      <c r="AU1283" s="1">
        <v>128.28131324293815</v>
      </c>
      <c r="AV1283" s="1">
        <v>113.4718485760601</v>
      </c>
      <c r="AW1283" s="1" t="s">
        <v>5233</v>
      </c>
      <c r="AX1283" s="1">
        <v>0.1571197</v>
      </c>
      <c r="AY1283" s="1">
        <v>0</v>
      </c>
      <c r="AZ1283" s="1">
        <v>226000</v>
      </c>
      <c r="BA1283" s="1">
        <v>177500</v>
      </c>
      <c r="BB1283" s="1">
        <v>203500</v>
      </c>
      <c r="BC1283" s="12">
        <v>0.53608247422680411</v>
      </c>
      <c r="BD1283" s="1">
        <v>90.745568057953506</v>
      </c>
      <c r="BE1283" s="1">
        <v>129.71116148286433</v>
      </c>
      <c r="BF1283" s="1">
        <v>77.635248906681738</v>
      </c>
      <c r="BG1283" s="1">
        <v>0.74824600275429654</v>
      </c>
      <c r="BH1283" s="1">
        <v>0.75838466803559201</v>
      </c>
      <c r="BI1283" s="1" t="s">
        <v>104</v>
      </c>
      <c r="BJ1283" s="1">
        <v>-0.6271340501521081</v>
      </c>
      <c r="BK1283" s="1">
        <v>-9.4379439660340552</v>
      </c>
      <c r="BL1283" s="1">
        <v>15.627598814313217</v>
      </c>
      <c r="BM1283" s="1" t="s">
        <v>104</v>
      </c>
      <c r="BN1283" s="1">
        <v>106.10529763202248</v>
      </c>
      <c r="BO1283" s="1">
        <v>190.25052198250117</v>
      </c>
      <c r="BP1283" s="1">
        <v>59.484224652737439</v>
      </c>
      <c r="BQ1283" s="1">
        <v>377.59529762446675</v>
      </c>
      <c r="BR1283" s="1" t="s">
        <v>102</v>
      </c>
      <c r="BS1283" s="1">
        <v>4.2381930184804926</v>
      </c>
      <c r="BT1283" s="1" t="s">
        <v>104</v>
      </c>
      <c r="BU1283" s="1" t="s">
        <v>104</v>
      </c>
      <c r="BV1283" s="1" t="e">
        <v>#VALUE!</v>
      </c>
      <c r="BW1283" s="1">
        <v>135.07801818695236</v>
      </c>
    </row>
    <row r="1284" spans="1:75" x14ac:dyDescent="0.2">
      <c r="A1284" s="8" t="s">
        <v>5261</v>
      </c>
      <c r="B1284" s="4" t="s">
        <v>244</v>
      </c>
      <c r="C1284" s="8" t="s">
        <v>1319</v>
      </c>
      <c r="D1284" s="8" t="s">
        <v>95</v>
      </c>
      <c r="E1284" s="9"/>
      <c r="F1284" s="1" t="s">
        <v>5262</v>
      </c>
      <c r="G1284" s="3" t="s">
        <v>5263</v>
      </c>
      <c r="H1284" s="3" t="s">
        <v>247</v>
      </c>
      <c r="I1284" s="1">
        <v>30.5</v>
      </c>
      <c r="J1284" s="1" t="s">
        <v>85</v>
      </c>
      <c r="K1284" s="1" t="s">
        <v>85</v>
      </c>
      <c r="L1284" s="1" t="s">
        <v>85</v>
      </c>
      <c r="M1284" s="1" t="s">
        <v>85</v>
      </c>
      <c r="N1284" s="3">
        <v>300000000</v>
      </c>
      <c r="O1284" s="10">
        <v>45495</v>
      </c>
      <c r="P1284" s="10">
        <v>45210</v>
      </c>
      <c r="Q1284" s="1">
        <v>0.26634378060192976</v>
      </c>
      <c r="R1284" s="1">
        <v>0.89825450982472521</v>
      </c>
      <c r="S1284" s="1">
        <v>2.468178407833288</v>
      </c>
      <c r="T1284" s="1">
        <v>3.597036876619164E-2</v>
      </c>
      <c r="U1284" s="1">
        <v>-0.11198071812287269</v>
      </c>
      <c r="V1284" s="1">
        <v>1.9524732927347577</v>
      </c>
      <c r="W1284" s="1" t="s">
        <v>5264</v>
      </c>
      <c r="X1284" s="1">
        <v>95.601394653320313</v>
      </c>
      <c r="Y1284" s="1">
        <v>3.7720268300000002</v>
      </c>
      <c r="Z1284" s="11">
        <v>0.239621</v>
      </c>
      <c r="AA1284" s="11">
        <v>0.32055177802639001</v>
      </c>
      <c r="AB1284" s="1" t="s">
        <v>87</v>
      </c>
      <c r="AC1284" s="1">
        <v>103.07</v>
      </c>
      <c r="AD1284" s="1">
        <v>3.7720268300000002</v>
      </c>
      <c r="AE1284" s="1">
        <v>2.7642294604321971</v>
      </c>
      <c r="AF1284" s="11">
        <v>2.7642294604321971</v>
      </c>
      <c r="AG1284" s="1" t="s">
        <v>84</v>
      </c>
      <c r="AH1284" s="1" t="s">
        <v>100</v>
      </c>
      <c r="AI1284" s="1" t="e">
        <v>#VALUE!</v>
      </c>
      <c r="AJ1284" s="11" t="e">
        <v>#VALUE!</v>
      </c>
      <c r="AK1284" s="1" t="s">
        <v>5232</v>
      </c>
      <c r="AL1284" s="1">
        <v>100.38429232</v>
      </c>
      <c r="AM1284" s="1" t="e">
        <v>#VALUE!</v>
      </c>
      <c r="AN1284" s="1" t="e">
        <v>#VALUE!</v>
      </c>
      <c r="AO1284" s="1">
        <v>3.978097193702943</v>
      </c>
      <c r="AP1284" s="1">
        <v>95.762044430340055</v>
      </c>
      <c r="AQ1284" s="1" t="s">
        <v>102</v>
      </c>
      <c r="AR1284" s="3" t="s">
        <v>103</v>
      </c>
      <c r="AS1284" s="3">
        <v>96.307625426211317</v>
      </c>
      <c r="AT1284" s="1">
        <v>98.18280974975751</v>
      </c>
      <c r="AU1284" s="1">
        <v>29.253087324440983</v>
      </c>
      <c r="AV1284" s="1">
        <v>14.001165184030384</v>
      </c>
      <c r="AW1284" s="1" t="s">
        <v>5233</v>
      </c>
      <c r="AX1284" s="1">
        <v>0.1571197</v>
      </c>
      <c r="AY1284" s="1">
        <v>0</v>
      </c>
      <c r="AZ1284" s="1">
        <v>226000</v>
      </c>
      <c r="BA1284" s="1">
        <v>177500</v>
      </c>
      <c r="BB1284" s="1">
        <v>203500</v>
      </c>
      <c r="BC1284" s="12">
        <v>0.53608247422680411</v>
      </c>
      <c r="BD1284" s="1">
        <v>90.745568057953506</v>
      </c>
      <c r="BE1284" s="1">
        <v>129.71116148286433</v>
      </c>
      <c r="BF1284" s="1">
        <v>77.635248906681738</v>
      </c>
      <c r="BG1284" s="1">
        <v>0.74824600275429654</v>
      </c>
      <c r="BH1284" s="1">
        <v>0.93360711841204658</v>
      </c>
      <c r="BI1284" s="1" t="s">
        <v>104</v>
      </c>
      <c r="BJ1284" s="1">
        <v>-4.0284163700000022</v>
      </c>
      <c r="BK1284" s="1">
        <v>-4.4399237300000038</v>
      </c>
      <c r="BL1284" s="1">
        <v>-4.7806017500000024</v>
      </c>
      <c r="BM1284" s="1" t="s">
        <v>104</v>
      </c>
      <c r="BN1284" s="1">
        <v>98.688732209999998</v>
      </c>
      <c r="BO1284" s="1">
        <v>148.0297918</v>
      </c>
      <c r="BP1284" s="1">
        <v>96.563592018312377</v>
      </c>
      <c r="BQ1284" s="1">
        <v>373.00969825842856</v>
      </c>
      <c r="BR1284" s="1" t="s">
        <v>102</v>
      </c>
      <c r="BS1284" s="1">
        <v>4.0602327173169064</v>
      </c>
      <c r="BT1284" s="1" t="s">
        <v>104</v>
      </c>
      <c r="BU1284" s="1" t="s">
        <v>104</v>
      </c>
      <c r="BV1284" s="1" t="e">
        <v>#VALUE!</v>
      </c>
      <c r="BW1284" s="1">
        <v>122.78720151300112</v>
      </c>
    </row>
    <row r="1285" spans="1:75" x14ac:dyDescent="0.2">
      <c r="A1285" s="8" t="s">
        <v>5265</v>
      </c>
      <c r="B1285" s="4" t="s">
        <v>222</v>
      </c>
      <c r="C1285" s="8" t="s">
        <v>1319</v>
      </c>
      <c r="D1285" s="8" t="s">
        <v>95</v>
      </c>
      <c r="E1285" s="9"/>
      <c r="F1285" s="1" t="s">
        <v>5266</v>
      </c>
      <c r="G1285" s="3" t="s">
        <v>5267</v>
      </c>
      <c r="H1285" s="3" t="s">
        <v>227</v>
      </c>
      <c r="I1285" s="1">
        <v>27.5</v>
      </c>
      <c r="J1285" s="1" t="s">
        <v>85</v>
      </c>
      <c r="K1285" s="1" t="s">
        <v>85</v>
      </c>
      <c r="L1285" s="1" t="s">
        <v>85</v>
      </c>
      <c r="M1285" s="1" t="s">
        <v>85</v>
      </c>
      <c r="N1285" s="3">
        <v>300000000</v>
      </c>
      <c r="O1285" s="10">
        <v>45320</v>
      </c>
      <c r="P1285" s="10">
        <v>44300</v>
      </c>
      <c r="Q1285" s="1">
        <v>0.26798855214205108</v>
      </c>
      <c r="R1285" s="1">
        <v>0.81331582535386637</v>
      </c>
      <c r="S1285" s="1">
        <v>1.9870155313669313</v>
      </c>
      <c r="T1285" s="1">
        <v>0.15934297220550064</v>
      </c>
      <c r="U1285" s="1">
        <v>0.4178877312924989</v>
      </c>
      <c r="V1285" s="1">
        <v>1.7131690855889614</v>
      </c>
      <c r="W1285" s="1" t="s">
        <v>1845</v>
      </c>
      <c r="X1285" s="1">
        <v>70.391128540039063</v>
      </c>
      <c r="Y1285" s="1">
        <v>3.3226079513398603</v>
      </c>
      <c r="Z1285" s="11">
        <v>9.8792000000000005E-2</v>
      </c>
      <c r="AA1285" s="11">
        <v>6.9308307076210163E-2</v>
      </c>
      <c r="AB1285" s="1" t="s">
        <v>87</v>
      </c>
      <c r="AC1285" s="1">
        <v>102.30200000000001</v>
      </c>
      <c r="AD1285" s="1">
        <v>4.8947585364097117</v>
      </c>
      <c r="AE1285" s="1">
        <v>3.2925726100307826</v>
      </c>
      <c r="AF1285" s="11">
        <v>3.2925726100307826</v>
      </c>
      <c r="AG1285" s="1" t="s">
        <v>84</v>
      </c>
      <c r="AH1285" s="1">
        <v>3.4695277367424411</v>
      </c>
      <c r="AI1285" s="1" t="e">
        <v>#VALUE!</v>
      </c>
      <c r="AJ1285" s="11" t="e">
        <v>#VALUE!</v>
      </c>
      <c r="AK1285" s="1" t="s">
        <v>5232</v>
      </c>
      <c r="AL1285" s="1">
        <v>71.706097209999996</v>
      </c>
      <c r="AM1285" s="1">
        <v>161.12899199999998</v>
      </c>
      <c r="AN1285" s="1">
        <v>4.7670994242382108</v>
      </c>
      <c r="AO1285" s="1">
        <v>1.5852156057494866</v>
      </c>
      <c r="AP1285" s="1">
        <v>156.09980940643749</v>
      </c>
      <c r="AQ1285" s="1" t="s">
        <v>102</v>
      </c>
      <c r="AR1285" s="3" t="s">
        <v>103</v>
      </c>
      <c r="AS1285" s="3">
        <v>69.776937704244531</v>
      </c>
      <c r="AT1285" s="1">
        <v>70.920947623024105</v>
      </c>
      <c r="AU1285" s="1">
        <v>26.964014604332043</v>
      </c>
      <c r="AV1285" s="1">
        <v>9.2095349095719037</v>
      </c>
      <c r="AW1285" s="1" t="s">
        <v>5233</v>
      </c>
      <c r="AX1285" s="1">
        <v>0.1571197</v>
      </c>
      <c r="AY1285" s="1">
        <v>0</v>
      </c>
      <c r="AZ1285" s="1">
        <v>226000</v>
      </c>
      <c r="BA1285" s="1">
        <v>177500</v>
      </c>
      <c r="BB1285" s="1">
        <v>203500</v>
      </c>
      <c r="BC1285" s="12">
        <v>0.53608247422680411</v>
      </c>
      <c r="BD1285" s="1">
        <v>90.745568057953506</v>
      </c>
      <c r="BE1285" s="1">
        <v>129.71116148286433</v>
      </c>
      <c r="BF1285" s="1">
        <v>77.635248906681738</v>
      </c>
      <c r="BG1285" s="1">
        <v>0.74824600275429654</v>
      </c>
      <c r="BH1285" s="1">
        <v>1.4127310061601643</v>
      </c>
      <c r="BI1285" s="1">
        <v>-32.002635260000005</v>
      </c>
      <c r="BJ1285" s="1">
        <v>-2.0693867500000067</v>
      </c>
      <c r="BK1285" s="1">
        <v>-3.0162743799999987</v>
      </c>
      <c r="BL1285" s="1">
        <v>11.061784079999995</v>
      </c>
      <c r="BM1285" s="1">
        <v>-0.97721353238690634</v>
      </c>
      <c r="BN1285" s="1">
        <v>58.90895295</v>
      </c>
      <c r="BO1285" s="1">
        <v>113.8703723</v>
      </c>
      <c r="BP1285" s="1">
        <v>76.716132131693215</v>
      </c>
      <c r="BQ1285" s="1">
        <v>155.41627002995995</v>
      </c>
      <c r="BR1285" s="1" t="s">
        <v>102</v>
      </c>
      <c r="BS1285" s="1">
        <v>1.5852156057494866</v>
      </c>
      <c r="BT1285" s="1" t="s">
        <v>104</v>
      </c>
      <c r="BU1285" s="1" t="s">
        <v>104</v>
      </c>
      <c r="BV1285" s="1" t="e">
        <v>#VALUE!</v>
      </c>
      <c r="BW1285" s="1">
        <v>88.192273818152884</v>
      </c>
    </row>
    <row r="1286" spans="1:75" x14ac:dyDescent="0.2">
      <c r="A1286" s="8" t="s">
        <v>5268</v>
      </c>
      <c r="B1286" s="4"/>
      <c r="C1286" s="8" t="s">
        <v>1319</v>
      </c>
      <c r="D1286" s="8"/>
      <c r="E1286" s="9" t="s">
        <v>81</v>
      </c>
      <c r="F1286" s="1" t="s">
        <v>5269</v>
      </c>
      <c r="G1286" s="3" t="s">
        <v>5270</v>
      </c>
      <c r="H1286" s="3" t="s">
        <v>84</v>
      </c>
      <c r="I1286" s="1">
        <v>15</v>
      </c>
      <c r="J1286" s="1" t="s">
        <v>85</v>
      </c>
      <c r="K1286" s="1" t="s">
        <v>85</v>
      </c>
      <c r="L1286" s="1" t="s">
        <v>85</v>
      </c>
      <c r="M1286" s="1" t="s">
        <v>85</v>
      </c>
      <c r="N1286" s="3">
        <v>800000000</v>
      </c>
      <c r="O1286" s="10">
        <v>45740</v>
      </c>
      <c r="P1286" s="10" t="e">
        <v>#VALUE!</v>
      </c>
      <c r="Q1286" s="1">
        <v>0.80007593577591241</v>
      </c>
      <c r="R1286" s="1">
        <v>1.4238258867260933</v>
      </c>
      <c r="S1286" s="1" t="s">
        <v>104</v>
      </c>
      <c r="T1286" s="1" t="e">
        <v>#VALUE!</v>
      </c>
      <c r="U1286" s="1" t="e">
        <v>#VALUE!</v>
      </c>
      <c r="V1286" s="1" t="e">
        <v>#VALUE!</v>
      </c>
      <c r="W1286" s="1" t="s">
        <v>2397</v>
      </c>
      <c r="X1286" s="1">
        <v>82.072067260742188</v>
      </c>
      <c r="Y1286" s="1">
        <v>4.6068904215502311</v>
      </c>
      <c r="Z1286" s="11">
        <v>0.277391</v>
      </c>
      <c r="AA1286" s="11" t="s">
        <v>104</v>
      </c>
      <c r="AB1286" s="1" t="s">
        <v>87</v>
      </c>
      <c r="AC1286" s="1">
        <v>100.429</v>
      </c>
      <c r="AD1286" s="1">
        <v>4.8947585364097117</v>
      </c>
      <c r="AE1286" s="1">
        <v>3.2925726100307826</v>
      </c>
      <c r="AF1286" s="11">
        <v>3.2925726100307826</v>
      </c>
      <c r="AG1286" s="1" t="s">
        <v>84</v>
      </c>
      <c r="AH1286" s="1">
        <v>3.4695277367424411</v>
      </c>
      <c r="AI1286" s="1" t="e">
        <v>#VALUE!</v>
      </c>
      <c r="AJ1286" s="11" t="e">
        <v>#VALUE!</v>
      </c>
      <c r="AK1286" s="1" t="s">
        <v>5232</v>
      </c>
      <c r="AL1286" s="1">
        <v>105.95732879638672</v>
      </c>
      <c r="AM1286" s="1">
        <v>161.12899199999998</v>
      </c>
      <c r="AN1286" s="1">
        <v>4.7670994242382108</v>
      </c>
      <c r="AO1286" s="1">
        <v>1.730321697467488</v>
      </c>
      <c r="AP1286" s="1">
        <v>156.09980940643749</v>
      </c>
      <c r="AQ1286" s="1" t="s">
        <v>102</v>
      </c>
      <c r="AR1286" s="3" t="s">
        <v>90</v>
      </c>
      <c r="AS1286" s="3">
        <v>73.902554979601391</v>
      </c>
      <c r="AT1286" s="1">
        <v>199.25981251705127</v>
      </c>
      <c r="AU1286" s="1">
        <v>151.36290506827783</v>
      </c>
      <c r="AV1286" s="1">
        <v>135.24293924929793</v>
      </c>
      <c r="AW1286" s="1" t="s">
        <v>5233</v>
      </c>
      <c r="AX1286" s="1">
        <v>0.1571197</v>
      </c>
      <c r="AY1286" s="1">
        <v>0</v>
      </c>
      <c r="AZ1286" s="1">
        <v>226000</v>
      </c>
      <c r="BA1286" s="1">
        <v>177500</v>
      </c>
      <c r="BB1286" s="1">
        <v>203500</v>
      </c>
      <c r="BC1286" s="12">
        <v>0.53608247422680411</v>
      </c>
      <c r="BD1286" s="1">
        <v>90.745568057953506</v>
      </c>
      <c r="BE1286" s="1">
        <v>129.71116148286433</v>
      </c>
      <c r="BF1286" s="1">
        <v>77.635248906681738</v>
      </c>
      <c r="BG1286" s="1">
        <v>0.74824600275429654</v>
      </c>
      <c r="BH1286" s="1">
        <v>0.26009582477754961</v>
      </c>
      <c r="BI1286" s="1" t="s">
        <v>104</v>
      </c>
      <c r="BJ1286" s="1">
        <v>-3.4822755893041091</v>
      </c>
      <c r="BK1286" s="1">
        <v>-17.360376442078433</v>
      </c>
      <c r="BL1286" s="1" t="s">
        <v>104</v>
      </c>
      <c r="BM1286" s="1" t="s">
        <v>104</v>
      </c>
      <c r="BN1286" s="1" t="s">
        <v>104</v>
      </c>
      <c r="BO1286" s="1" t="s">
        <v>104</v>
      </c>
      <c r="BP1286" s="1" t="e">
        <v>#VALUE!</v>
      </c>
      <c r="BQ1286" s="1">
        <v>165.42749523310363</v>
      </c>
      <c r="BR1286" s="1" t="s">
        <v>102</v>
      </c>
      <c r="BS1286" s="1">
        <v>1.730321697467488</v>
      </c>
      <c r="BT1286" s="1" t="s">
        <v>104</v>
      </c>
      <c r="BU1286" s="1" t="s">
        <v>104</v>
      </c>
      <c r="BV1286" s="1" t="e">
        <v>#VALUE!</v>
      </c>
      <c r="BW1286" s="1">
        <v>102.59663685411556</v>
      </c>
    </row>
    <row r="1287" spans="1:75" x14ac:dyDescent="0.2">
      <c r="A1287" s="8" t="s">
        <v>5271</v>
      </c>
      <c r="B1287" s="4" t="s">
        <v>312</v>
      </c>
      <c r="C1287" s="8" t="s">
        <v>1319</v>
      </c>
      <c r="D1287" s="8" t="s">
        <v>95</v>
      </c>
      <c r="E1287" s="9"/>
      <c r="F1287" s="1" t="s">
        <v>5272</v>
      </c>
      <c r="G1287" s="3" t="s">
        <v>5273</v>
      </c>
      <c r="H1287" s="3" t="s">
        <v>315</v>
      </c>
      <c r="I1287" s="1">
        <v>35</v>
      </c>
      <c r="J1287" s="1" t="s">
        <v>85</v>
      </c>
      <c r="K1287" s="1" t="s">
        <v>85</v>
      </c>
      <c r="L1287" s="1" t="s">
        <v>85</v>
      </c>
      <c r="M1287" s="1" t="s">
        <v>85</v>
      </c>
      <c r="N1287" s="3">
        <v>350000000</v>
      </c>
      <c r="O1287" s="10">
        <v>45320</v>
      </c>
      <c r="P1287" s="10">
        <v>45035</v>
      </c>
      <c r="Q1287" s="1">
        <v>0.2629103204258465</v>
      </c>
      <c r="R1287" s="1">
        <v>0.96439458147938861</v>
      </c>
      <c r="S1287" s="1">
        <v>2.4305127738833754</v>
      </c>
      <c r="T1287" s="1">
        <v>6.3977269673154424E-2</v>
      </c>
      <c r="U1287" s="1">
        <v>1.8674896975356958E-2</v>
      </c>
      <c r="V1287" s="1">
        <v>1.9724751028960208</v>
      </c>
      <c r="W1287" s="1" t="s">
        <v>5274</v>
      </c>
      <c r="X1287" s="1">
        <v>91.565605163574219</v>
      </c>
      <c r="Y1287" s="1">
        <v>3.6876325400000001</v>
      </c>
      <c r="Z1287" s="11">
        <v>0.208403</v>
      </c>
      <c r="AA1287" s="11">
        <v>0.30705832715531844</v>
      </c>
      <c r="AB1287" s="1" t="s">
        <v>87</v>
      </c>
      <c r="AC1287" s="1">
        <v>103.989</v>
      </c>
      <c r="AD1287" s="1">
        <v>4.8947585364097117</v>
      </c>
      <c r="AE1287" s="1">
        <v>3.2925726100307826</v>
      </c>
      <c r="AF1287" s="11">
        <v>3.2925726100307826</v>
      </c>
      <c r="AG1287" s="1" t="s">
        <v>84</v>
      </c>
      <c r="AH1287" s="1">
        <v>3.4695277367424411</v>
      </c>
      <c r="AI1287" s="1" t="e">
        <v>#VALUE!</v>
      </c>
      <c r="AJ1287" s="11" t="e">
        <v>#VALUE!</v>
      </c>
      <c r="AK1287" s="1" t="s">
        <v>5232</v>
      </c>
      <c r="AL1287" s="1">
        <v>95.086467600000006</v>
      </c>
      <c r="AM1287" s="1">
        <v>161.12899199999998</v>
      </c>
      <c r="AN1287" s="1">
        <v>4.7670994242382108</v>
      </c>
      <c r="AO1287" s="1">
        <v>3.4989733059548254</v>
      </c>
      <c r="AP1287" s="1">
        <v>156.09980940643749</v>
      </c>
      <c r="AQ1287" s="1" t="s">
        <v>102</v>
      </c>
      <c r="AR1287" s="3" t="s">
        <v>103</v>
      </c>
      <c r="AS1287" s="3">
        <v>92.279604857062395</v>
      </c>
      <c r="AT1287" s="1">
        <v>94.822266746322498</v>
      </c>
      <c r="AU1287" s="1">
        <v>29.023099829835928</v>
      </c>
      <c r="AV1287" s="1">
        <v>14.210133877204445</v>
      </c>
      <c r="AW1287" s="1" t="s">
        <v>5233</v>
      </c>
      <c r="AX1287" s="1">
        <v>0.1571197</v>
      </c>
      <c r="AY1287" s="1">
        <v>0</v>
      </c>
      <c r="AZ1287" s="1">
        <v>226000</v>
      </c>
      <c r="BA1287" s="1">
        <v>177500</v>
      </c>
      <c r="BB1287" s="1">
        <v>203500</v>
      </c>
      <c r="BC1287" s="12">
        <v>0.53608247422680411</v>
      </c>
      <c r="BD1287" s="1">
        <v>90.745568057953506</v>
      </c>
      <c r="BE1287" s="1">
        <v>129.71116148286433</v>
      </c>
      <c r="BF1287" s="1">
        <v>77.635248906681738</v>
      </c>
      <c r="BG1287" s="1">
        <v>0.74824600275429654</v>
      </c>
      <c r="BH1287" s="1">
        <v>1.4127310061601643</v>
      </c>
      <c r="BI1287" s="1">
        <v>-25.287628049999995</v>
      </c>
      <c r="BJ1287" s="1">
        <v>-3.1914909399999942</v>
      </c>
      <c r="BK1287" s="1">
        <v>-4.399127099999987</v>
      </c>
      <c r="BL1287" s="1">
        <v>-1.4319131499999997</v>
      </c>
      <c r="BM1287" s="1">
        <v>-1.5143477498178952</v>
      </c>
      <c r="BN1287" s="1">
        <v>92.388634150000001</v>
      </c>
      <c r="BO1287" s="1">
        <v>144.60179905000001</v>
      </c>
      <c r="BP1287" s="1">
        <v>94.833039799125444</v>
      </c>
      <c r="BQ1287" s="1">
        <v>333.01250735988219</v>
      </c>
      <c r="BR1287" s="1" t="s">
        <v>102</v>
      </c>
      <c r="BS1287" s="1">
        <v>3.5838466803559208</v>
      </c>
      <c r="BT1287" s="1" t="s">
        <v>104</v>
      </c>
      <c r="BU1287" s="1" t="s">
        <v>104</v>
      </c>
      <c r="BV1287" s="1" t="e">
        <v>#VALUE!</v>
      </c>
      <c r="BW1287" s="1">
        <v>116.21648922746857</v>
      </c>
    </row>
    <row r="1288" spans="1:75" x14ac:dyDescent="0.2">
      <c r="A1288" s="8" t="s">
        <v>5275</v>
      </c>
      <c r="B1288" s="4"/>
      <c r="C1288" s="8" t="s">
        <v>1319</v>
      </c>
      <c r="D1288" s="8" t="s">
        <v>95</v>
      </c>
      <c r="E1288" s="9" t="s">
        <v>81</v>
      </c>
      <c r="F1288" s="1" t="s">
        <v>5276</v>
      </c>
      <c r="G1288" s="3" t="s">
        <v>5277</v>
      </c>
      <c r="H1288" s="3" t="s">
        <v>84</v>
      </c>
      <c r="I1288" s="1">
        <v>20</v>
      </c>
      <c r="J1288" s="1" t="s">
        <v>85</v>
      </c>
      <c r="K1288" s="1" t="s">
        <v>85</v>
      </c>
      <c r="L1288" s="1" t="s">
        <v>85</v>
      </c>
      <c r="M1288" s="1" t="s">
        <v>85</v>
      </c>
      <c r="N1288" s="3">
        <v>1000000000</v>
      </c>
      <c r="O1288" s="10">
        <v>45825</v>
      </c>
      <c r="P1288" s="10" t="e">
        <v>#VALUE!</v>
      </c>
      <c r="Q1288" s="1" t="s">
        <v>104</v>
      </c>
      <c r="R1288" s="1" t="s">
        <v>104</v>
      </c>
      <c r="S1288" s="1" t="s">
        <v>104</v>
      </c>
      <c r="T1288" s="1" t="e">
        <v>#VALUE!</v>
      </c>
      <c r="U1288" s="1" t="e">
        <v>#VALUE!</v>
      </c>
      <c r="V1288" s="1" t="e">
        <v>#VALUE!</v>
      </c>
      <c r="W1288" s="1" t="s">
        <v>5278</v>
      </c>
      <c r="X1288" s="1">
        <v>94.393257141113281</v>
      </c>
      <c r="Y1288" s="1">
        <v>4.6371843604903171</v>
      </c>
      <c r="Z1288" s="11" t="s">
        <v>104</v>
      </c>
      <c r="AA1288" s="11" t="s">
        <v>104</v>
      </c>
      <c r="AB1288" s="1" t="s">
        <v>87</v>
      </c>
      <c r="AC1288" s="1">
        <v>100.738</v>
      </c>
      <c r="AD1288" s="1">
        <v>4.8947585364097117</v>
      </c>
      <c r="AE1288" s="1">
        <v>3.2925726100307826</v>
      </c>
      <c r="AF1288" s="11">
        <v>3.2925726100307826</v>
      </c>
      <c r="AG1288" s="1" t="s">
        <v>84</v>
      </c>
      <c r="AH1288" s="1">
        <v>3.4695277367424411</v>
      </c>
      <c r="AI1288" s="1" t="e">
        <v>#VALUE!</v>
      </c>
      <c r="AJ1288" s="11" t="e">
        <v>#VALUE!</v>
      </c>
      <c r="AK1288" s="1" t="s">
        <v>5232</v>
      </c>
      <c r="AL1288" s="1">
        <v>125.60182952880859</v>
      </c>
      <c r="AM1288" s="1">
        <v>161.12899199999998</v>
      </c>
      <c r="AN1288" s="1">
        <v>4.7670994242382108</v>
      </c>
      <c r="AO1288" s="1">
        <v>2.9787816563997263</v>
      </c>
      <c r="AP1288" s="1">
        <v>156.09980940643749</v>
      </c>
      <c r="AQ1288" s="1" t="s">
        <v>102</v>
      </c>
      <c r="AR1288" s="3" t="s">
        <v>90</v>
      </c>
      <c r="AS1288" s="3">
        <v>91.223740175425135</v>
      </c>
      <c r="AT1288" s="1">
        <v>196.05066879675701</v>
      </c>
      <c r="AU1288" s="1">
        <v>133.14602796626679</v>
      </c>
      <c r="AV1288" s="1">
        <v>119.36696807035219</v>
      </c>
      <c r="AW1288" s="1" t="s">
        <v>5233</v>
      </c>
      <c r="AX1288" s="1">
        <v>0.1571197</v>
      </c>
      <c r="AY1288" s="1">
        <v>0</v>
      </c>
      <c r="AZ1288" s="1">
        <v>226000</v>
      </c>
      <c r="BA1288" s="1">
        <v>177500</v>
      </c>
      <c r="BB1288" s="1">
        <v>203500</v>
      </c>
      <c r="BC1288" s="12">
        <v>0.53608247422680411</v>
      </c>
      <c r="BD1288" s="1">
        <v>90.745568057953506</v>
      </c>
      <c r="BE1288" s="1">
        <v>129.71116148286433</v>
      </c>
      <c r="BF1288" s="1">
        <v>77.635248906681738</v>
      </c>
      <c r="BG1288" s="1">
        <v>0.74824600275429654</v>
      </c>
      <c r="BH1288" s="1">
        <v>1.9164955509924708E-2</v>
      </c>
      <c r="BI1288" s="1" t="s">
        <v>104</v>
      </c>
      <c r="BJ1288" s="1">
        <v>-8.1141539040883544</v>
      </c>
      <c r="BK1288" s="1" t="s">
        <v>104</v>
      </c>
      <c r="BL1288" s="1" t="s">
        <v>104</v>
      </c>
      <c r="BM1288" s="1" t="s">
        <v>104</v>
      </c>
      <c r="BN1288" s="1" t="s">
        <v>104</v>
      </c>
      <c r="BO1288" s="1" t="s">
        <v>104</v>
      </c>
      <c r="BP1288" s="1" t="e">
        <v>#VALUE!</v>
      </c>
      <c r="BQ1288" s="1">
        <v>276.45210852519142</v>
      </c>
      <c r="BR1288" s="1" t="s">
        <v>102</v>
      </c>
      <c r="BS1288" s="1">
        <v>2.9787816563997263</v>
      </c>
      <c r="BT1288" s="1" t="s">
        <v>104</v>
      </c>
      <c r="BU1288" s="1" t="s">
        <v>104</v>
      </c>
      <c r="BV1288" s="1" t="e">
        <v>#VALUE!</v>
      </c>
      <c r="BW1288" s="1">
        <v>120.30206860870673</v>
      </c>
    </row>
    <row r="1289" spans="1:75" x14ac:dyDescent="0.2">
      <c r="A1289" s="8" t="s">
        <v>5279</v>
      </c>
      <c r="B1289" s="4"/>
      <c r="C1289" s="8" t="s">
        <v>1319</v>
      </c>
      <c r="D1289" s="8"/>
      <c r="E1289" s="9" t="s">
        <v>81</v>
      </c>
      <c r="F1289" s="1" t="s">
        <v>5280</v>
      </c>
      <c r="G1289" s="3" t="s">
        <v>5281</v>
      </c>
      <c r="H1289" s="3" t="s">
        <v>84</v>
      </c>
      <c r="I1289" s="1">
        <v>15</v>
      </c>
      <c r="J1289" s="1" t="s">
        <v>85</v>
      </c>
      <c r="K1289" s="1" t="s">
        <v>85</v>
      </c>
      <c r="L1289" s="1" t="s">
        <v>85</v>
      </c>
      <c r="M1289" s="1" t="s">
        <v>85</v>
      </c>
      <c r="N1289" s="14">
        <v>850000000</v>
      </c>
      <c r="O1289" s="10">
        <v>45663</v>
      </c>
      <c r="P1289" s="10" t="e">
        <v>#VALUE!</v>
      </c>
      <c r="Q1289" s="1">
        <v>0.91875914188206398</v>
      </c>
      <c r="R1289" s="1">
        <v>1.5858652474611601</v>
      </c>
      <c r="S1289" s="1" t="s">
        <v>104</v>
      </c>
      <c r="T1289" s="1" t="e">
        <v>#VALUE!</v>
      </c>
      <c r="U1289" s="1" t="e">
        <v>#VALUE!</v>
      </c>
      <c r="V1289" s="1" t="e">
        <v>#VALUE!</v>
      </c>
      <c r="W1289" s="1" t="s">
        <v>2830</v>
      </c>
      <c r="X1289" s="1">
        <v>97.065803527832031</v>
      </c>
      <c r="Y1289" s="1">
        <v>4.6776853874200706</v>
      </c>
      <c r="Z1289" s="11">
        <v>0.287165</v>
      </c>
      <c r="AA1289" s="11" t="s">
        <v>104</v>
      </c>
      <c r="AB1289" s="1" t="s">
        <v>87</v>
      </c>
      <c r="AC1289" s="1">
        <v>100.785</v>
      </c>
      <c r="AD1289" s="1">
        <v>4.8947585364097117</v>
      </c>
      <c r="AE1289" s="1">
        <v>3.2925726100307826</v>
      </c>
      <c r="AF1289" s="11">
        <v>3.2925726100307826</v>
      </c>
      <c r="AG1289" s="1" t="s">
        <v>84</v>
      </c>
      <c r="AH1289" s="1">
        <v>3.4695277367424411</v>
      </c>
      <c r="AI1289" s="1" t="e">
        <v>#VALUE!</v>
      </c>
      <c r="AJ1289" s="11" t="e">
        <v>#VALUE!</v>
      </c>
      <c r="AK1289" s="1" t="s">
        <v>5232</v>
      </c>
      <c r="AL1289" s="1">
        <v>124.83206939697266</v>
      </c>
      <c r="AM1289" s="1">
        <v>161.12899199999998</v>
      </c>
      <c r="AN1289" s="1">
        <v>4.7670994242382108</v>
      </c>
      <c r="AO1289" s="1">
        <v>2.5188227241615331</v>
      </c>
      <c r="AP1289" s="1">
        <v>156.09980940643749</v>
      </c>
      <c r="AQ1289" s="1" t="s">
        <v>102</v>
      </c>
      <c r="AR1289" s="1" t="s">
        <v>90</v>
      </c>
      <c r="AS1289" s="1">
        <v>93.01294045424649</v>
      </c>
      <c r="AT1289" s="1">
        <v>202.906530860841</v>
      </c>
      <c r="AU1289" s="1">
        <v>144.63850772146222</v>
      </c>
      <c r="AV1289" s="1">
        <v>130.58256833869802</v>
      </c>
      <c r="AW1289" s="1" t="s">
        <v>5233</v>
      </c>
      <c r="AX1289" s="1">
        <v>0.1571197</v>
      </c>
      <c r="AY1289" s="1">
        <v>0</v>
      </c>
      <c r="AZ1289" s="1">
        <v>226000</v>
      </c>
      <c r="BA1289" s="1">
        <v>177500</v>
      </c>
      <c r="BB1289" s="1">
        <v>203500</v>
      </c>
      <c r="BC1289" s="12">
        <v>0.53608247422680411</v>
      </c>
      <c r="BD1289" s="1">
        <v>90.745568057953506</v>
      </c>
      <c r="BE1289" s="1">
        <v>129.71116148286433</v>
      </c>
      <c r="BF1289" s="1">
        <v>77.635248906681738</v>
      </c>
      <c r="BG1289" s="1">
        <v>0.74824600275429654</v>
      </c>
      <c r="BH1289" s="1">
        <v>0.47364818617385351</v>
      </c>
      <c r="BI1289" s="1" t="s">
        <v>104</v>
      </c>
      <c r="BJ1289" s="1">
        <v>-2.4982306877586495</v>
      </c>
      <c r="BK1289" s="1">
        <v>-10.375106234311644</v>
      </c>
      <c r="BL1289" s="1" t="s">
        <v>104</v>
      </c>
      <c r="BM1289" s="1" t="s">
        <v>104</v>
      </c>
      <c r="BN1289" s="1" t="s">
        <v>104</v>
      </c>
      <c r="BO1289" s="1" t="s">
        <v>104</v>
      </c>
      <c r="BP1289" s="1" t="e">
        <v>#VALUE!</v>
      </c>
      <c r="BQ1289" s="1">
        <v>236.04199445621532</v>
      </c>
      <c r="BR1289" s="1" t="s">
        <v>102</v>
      </c>
      <c r="BS1289" s="1">
        <v>2.5188227241615331</v>
      </c>
      <c r="BT1289" s="1" t="s">
        <v>104</v>
      </c>
      <c r="BU1289" s="1" t="s">
        <v>104</v>
      </c>
      <c r="BV1289" s="1" t="e">
        <v>#VALUE!</v>
      </c>
      <c r="BW1289" s="1">
        <v>120.80483949162833</v>
      </c>
    </row>
    <row r="1290" spans="1:75" x14ac:dyDescent="0.2">
      <c r="A1290" s="8" t="s">
        <v>5282</v>
      </c>
      <c r="B1290" s="4"/>
      <c r="C1290" s="8" t="s">
        <v>1319</v>
      </c>
      <c r="D1290" s="8" t="s">
        <v>95</v>
      </c>
      <c r="E1290" s="9" t="s">
        <v>81</v>
      </c>
      <c r="F1290" s="1" t="s">
        <v>5283</v>
      </c>
      <c r="G1290" s="3" t="s">
        <v>5284</v>
      </c>
      <c r="H1290" s="3" t="s">
        <v>84</v>
      </c>
      <c r="I1290" s="1">
        <v>20</v>
      </c>
      <c r="J1290" s="1" t="s">
        <v>85</v>
      </c>
      <c r="K1290" s="1" t="s">
        <v>85</v>
      </c>
      <c r="L1290" s="1" t="s">
        <v>85</v>
      </c>
      <c r="M1290" s="1" t="s">
        <v>85</v>
      </c>
      <c r="N1290" s="3">
        <v>600000000</v>
      </c>
      <c r="O1290" s="10">
        <v>45825</v>
      </c>
      <c r="P1290" s="10" t="e">
        <v>#VALUE!</v>
      </c>
      <c r="Q1290" s="1" t="s">
        <v>104</v>
      </c>
      <c r="R1290" s="1" t="s">
        <v>104</v>
      </c>
      <c r="S1290" s="1" t="s">
        <v>104</v>
      </c>
      <c r="T1290" s="1" t="e">
        <v>#VALUE!</v>
      </c>
      <c r="U1290" s="1" t="e">
        <v>#VALUE!</v>
      </c>
      <c r="V1290" s="1" t="e">
        <v>#VALUE!</v>
      </c>
      <c r="W1290" s="1" t="s">
        <v>5285</v>
      </c>
      <c r="X1290" s="1">
        <v>105.77827453613281</v>
      </c>
      <c r="Y1290" s="1">
        <v>4.8511834900000004</v>
      </c>
      <c r="Z1290" s="11" t="s">
        <v>104</v>
      </c>
      <c r="AA1290" s="11" t="s">
        <v>104</v>
      </c>
      <c r="AB1290" s="1" t="s">
        <v>87</v>
      </c>
      <c r="AC1290" s="1">
        <v>101.099</v>
      </c>
      <c r="AD1290" s="1">
        <v>4.8947585364097117</v>
      </c>
      <c r="AE1290" s="1">
        <v>3.2925726100307826</v>
      </c>
      <c r="AF1290" s="11">
        <v>3.2925726100307826</v>
      </c>
      <c r="AG1290" s="1" t="s">
        <v>84</v>
      </c>
      <c r="AH1290" s="1">
        <v>3.4695277367424411</v>
      </c>
      <c r="AI1290" s="1" t="e">
        <v>#VALUE!</v>
      </c>
      <c r="AJ1290" s="11" t="e">
        <v>#VALUE!</v>
      </c>
      <c r="AK1290" s="1" t="s">
        <v>5232</v>
      </c>
      <c r="AL1290" s="1">
        <v>144.80976867675781</v>
      </c>
      <c r="AM1290" s="1">
        <v>161.12899199999998</v>
      </c>
      <c r="AN1290" s="1">
        <v>4.7670994242382108</v>
      </c>
      <c r="AO1290" s="1">
        <v>4.8952772073921968</v>
      </c>
      <c r="AP1290" s="1">
        <v>156.09980940643749</v>
      </c>
      <c r="AQ1290" s="1" t="s">
        <v>102</v>
      </c>
      <c r="AR1290" s="3" t="s">
        <v>90</v>
      </c>
      <c r="AS1290" s="3">
        <v>105.56184893486251</v>
      </c>
      <c r="AT1290" s="1">
        <v>199.69299248770233</v>
      </c>
      <c r="AU1290" s="1">
        <v>124.95005142263227</v>
      </c>
      <c r="AV1290" s="1">
        <v>109.6342832525647</v>
      </c>
      <c r="AW1290" s="1" t="s">
        <v>5233</v>
      </c>
      <c r="AX1290" s="1">
        <v>0.1571197</v>
      </c>
      <c r="AY1290" s="1">
        <v>0</v>
      </c>
      <c r="AZ1290" s="1">
        <v>226000</v>
      </c>
      <c r="BA1290" s="1">
        <v>177500</v>
      </c>
      <c r="BB1290" s="1">
        <v>203500</v>
      </c>
      <c r="BC1290" s="12">
        <v>0.53608247422680411</v>
      </c>
      <c r="BD1290" s="1">
        <v>90.745568057953506</v>
      </c>
      <c r="BE1290" s="1">
        <v>129.71116148286433</v>
      </c>
      <c r="BF1290" s="1">
        <v>77.635248906681738</v>
      </c>
      <c r="BG1290" s="1">
        <v>0.74824600275429654</v>
      </c>
      <c r="BH1290" s="1">
        <v>1.9164955509924708E-2</v>
      </c>
      <c r="BI1290" s="1" t="s">
        <v>104</v>
      </c>
      <c r="BJ1290" s="1">
        <v>-5.1700037722012979</v>
      </c>
      <c r="BK1290" s="1" t="s">
        <v>104</v>
      </c>
      <c r="BL1290" s="1" t="s">
        <v>104</v>
      </c>
      <c r="BM1290" s="1" t="s">
        <v>104</v>
      </c>
      <c r="BN1290" s="1" t="s">
        <v>104</v>
      </c>
      <c r="BO1290" s="1" t="s">
        <v>104</v>
      </c>
      <c r="BP1290" s="1" t="e">
        <v>#VALUE!</v>
      </c>
      <c r="BQ1290" s="1">
        <v>434.1092349255149</v>
      </c>
      <c r="BR1290" s="1" t="s">
        <v>102</v>
      </c>
      <c r="BS1290" s="1">
        <v>4.9801505817932918</v>
      </c>
      <c r="BT1290" s="1" t="s">
        <v>104</v>
      </c>
      <c r="BU1290" s="1" t="s">
        <v>104</v>
      </c>
      <c r="BV1290" s="1" t="e">
        <v>#VALUE!</v>
      </c>
      <c r="BW1290" s="1">
        <v>139.89461632793217</v>
      </c>
    </row>
    <row r="1291" spans="1:75" x14ac:dyDescent="0.2">
      <c r="A1291" s="8" t="s">
        <v>5286</v>
      </c>
      <c r="B1291" s="4"/>
      <c r="C1291" s="8" t="s">
        <v>1319</v>
      </c>
      <c r="D1291" s="8"/>
      <c r="E1291" s="9" t="s">
        <v>81</v>
      </c>
      <c r="F1291" s="1" t="s">
        <v>5287</v>
      </c>
      <c r="G1291" s="3" t="s">
        <v>5288</v>
      </c>
      <c r="H1291" s="3" t="s">
        <v>84</v>
      </c>
      <c r="I1291" s="1">
        <v>20</v>
      </c>
      <c r="J1291" s="1" t="s">
        <v>85</v>
      </c>
      <c r="K1291" s="1" t="s">
        <v>85</v>
      </c>
      <c r="L1291" s="1" t="s">
        <v>85</v>
      </c>
      <c r="M1291" s="1" t="s">
        <v>85</v>
      </c>
      <c r="N1291" s="3">
        <v>750000000</v>
      </c>
      <c r="O1291" s="10">
        <v>45740</v>
      </c>
      <c r="P1291" s="10" t="e">
        <v>#VALUE!</v>
      </c>
      <c r="Q1291" s="1">
        <v>1.3513359534035541</v>
      </c>
      <c r="R1291" s="1">
        <v>2.5180619204309806</v>
      </c>
      <c r="S1291" s="1" t="s">
        <v>104</v>
      </c>
      <c r="T1291" s="1" t="e">
        <v>#VALUE!</v>
      </c>
      <c r="U1291" s="1" t="e">
        <v>#VALUE!</v>
      </c>
      <c r="V1291" s="1" t="e">
        <v>#VALUE!</v>
      </c>
      <c r="W1291" s="1" t="s">
        <v>5289</v>
      </c>
      <c r="X1291" s="1">
        <v>109.46282958984375</v>
      </c>
      <c r="Y1291" s="1">
        <v>4.8756862700000001</v>
      </c>
      <c r="Z1291" s="11">
        <v>0.35282400000000003</v>
      </c>
      <c r="AA1291" s="11" t="s">
        <v>104</v>
      </c>
      <c r="AB1291" s="1" t="s">
        <v>87</v>
      </c>
      <c r="AC1291" s="1">
        <v>101.157</v>
      </c>
      <c r="AD1291" s="1">
        <v>4.8947585364097117</v>
      </c>
      <c r="AE1291" s="1">
        <v>3.2925726100307826</v>
      </c>
      <c r="AF1291" s="11">
        <v>3.2925726100307826</v>
      </c>
      <c r="AG1291" s="1" t="s">
        <v>84</v>
      </c>
      <c r="AH1291" s="1">
        <v>3.4695277367424411</v>
      </c>
      <c r="AI1291" s="1" t="e">
        <v>#VALUE!</v>
      </c>
      <c r="AJ1291" s="11" t="e">
        <v>#VALUE!</v>
      </c>
      <c r="AK1291" s="1" t="s">
        <v>5232</v>
      </c>
      <c r="AL1291" s="1">
        <v>147.8056640625</v>
      </c>
      <c r="AM1291" s="1">
        <v>161.12899199999998</v>
      </c>
      <c r="AN1291" s="1">
        <v>4.7670994242382108</v>
      </c>
      <c r="AO1291" s="1">
        <v>4.6598220396988363</v>
      </c>
      <c r="AP1291" s="1">
        <v>156.09980940643749</v>
      </c>
      <c r="AQ1291" s="1" t="s">
        <v>102</v>
      </c>
      <c r="AR1291" s="3" t="s">
        <v>90</v>
      </c>
      <c r="AS1291" s="3">
        <v>109.70279426748286</v>
      </c>
      <c r="AT1291" s="1">
        <v>204.21816289170437</v>
      </c>
      <c r="AU1291" s="1">
        <v>130.79162551633402</v>
      </c>
      <c r="AV1291" s="1">
        <v>115.66054072161509</v>
      </c>
      <c r="AW1291" s="1" t="s">
        <v>5233</v>
      </c>
      <c r="AX1291" s="1">
        <v>0.1571197</v>
      </c>
      <c r="AY1291" s="1">
        <v>0</v>
      </c>
      <c r="AZ1291" s="1">
        <v>226000</v>
      </c>
      <c r="BA1291" s="1">
        <v>177500</v>
      </c>
      <c r="BB1291" s="1">
        <v>203500</v>
      </c>
      <c r="BC1291" s="12">
        <v>0.53608247422680411</v>
      </c>
      <c r="BD1291" s="1">
        <v>90.745568057953506</v>
      </c>
      <c r="BE1291" s="1">
        <v>129.71116148286433</v>
      </c>
      <c r="BF1291" s="1">
        <v>77.635248906681738</v>
      </c>
      <c r="BG1291" s="1">
        <v>0.74824600275429654</v>
      </c>
      <c r="BH1291" s="1">
        <v>0.26009582477754961</v>
      </c>
      <c r="BI1291" s="1" t="s">
        <v>104</v>
      </c>
      <c r="BJ1291" s="1">
        <v>-3.8136852708885414</v>
      </c>
      <c r="BK1291" s="1">
        <v>-9.6784000426470413</v>
      </c>
      <c r="BL1291" s="1" t="s">
        <v>104</v>
      </c>
      <c r="BM1291" s="1" t="s">
        <v>104</v>
      </c>
      <c r="BN1291" s="1" t="s">
        <v>104</v>
      </c>
      <c r="BO1291" s="1" t="s">
        <v>104</v>
      </c>
      <c r="BP1291" s="1" t="e">
        <v>#VALUE!</v>
      </c>
      <c r="BQ1291" s="1">
        <v>415.04194754395485</v>
      </c>
      <c r="BR1291" s="1" t="s">
        <v>102</v>
      </c>
      <c r="BS1291" s="1">
        <v>4.7364818617385351</v>
      </c>
      <c r="BT1291" s="1" t="s">
        <v>104</v>
      </c>
      <c r="BU1291" s="1" t="s">
        <v>104</v>
      </c>
      <c r="BV1291" s="1" t="e">
        <v>#VALUE!</v>
      </c>
      <c r="BW1291" s="1">
        <v>142.51716454699695</v>
      </c>
    </row>
    <row r="1292" spans="1:75" x14ac:dyDescent="0.2">
      <c r="A1292" s="8" t="s">
        <v>5290</v>
      </c>
      <c r="B1292" s="4"/>
      <c r="C1292" s="8" t="s">
        <v>1319</v>
      </c>
      <c r="D1292" s="8"/>
      <c r="E1292" s="9" t="s">
        <v>81</v>
      </c>
      <c r="F1292" s="1" t="s">
        <v>5291</v>
      </c>
      <c r="G1292" s="3" t="s">
        <v>5292</v>
      </c>
      <c r="H1292" s="3" t="s">
        <v>84</v>
      </c>
      <c r="I1292" s="1">
        <v>20</v>
      </c>
      <c r="J1292" s="1" t="s">
        <v>85</v>
      </c>
      <c r="K1292" s="1" t="s">
        <v>85</v>
      </c>
      <c r="L1292" s="1" t="s">
        <v>85</v>
      </c>
      <c r="M1292" s="1" t="s">
        <v>85</v>
      </c>
      <c r="N1292" s="3">
        <v>350000000</v>
      </c>
      <c r="O1292" s="10">
        <v>45740</v>
      </c>
      <c r="P1292" s="10" t="e">
        <v>#VALUE!</v>
      </c>
      <c r="Q1292" s="1">
        <v>1.989051560734989</v>
      </c>
      <c r="R1292" s="1">
        <v>2.6810876149916174</v>
      </c>
      <c r="S1292" s="1" t="s">
        <v>104</v>
      </c>
      <c r="T1292" s="1" t="e">
        <v>#VALUE!</v>
      </c>
      <c r="U1292" s="1" t="e">
        <v>#VALUE!</v>
      </c>
      <c r="V1292" s="1" t="e">
        <v>#VALUE!</v>
      </c>
      <c r="W1292" s="1" t="s">
        <v>5293</v>
      </c>
      <c r="X1292" s="1">
        <v>121.33519744873047</v>
      </c>
      <c r="Y1292" s="1">
        <v>5.1709484300000002</v>
      </c>
      <c r="Z1292" s="11">
        <v>0.83602100000000001</v>
      </c>
      <c r="AA1292" s="11" t="s">
        <v>104</v>
      </c>
      <c r="AB1292" s="1" t="s">
        <v>87</v>
      </c>
      <c r="AC1292" s="1">
        <v>101.33499999999999</v>
      </c>
      <c r="AD1292" s="1">
        <v>4.8947585364097117</v>
      </c>
      <c r="AE1292" s="1">
        <v>3.2925726100307826</v>
      </c>
      <c r="AF1292" s="11">
        <v>3.2925726100307826</v>
      </c>
      <c r="AG1292" s="1" t="s">
        <v>84</v>
      </c>
      <c r="AH1292" s="1">
        <v>3.4695277367424411</v>
      </c>
      <c r="AI1292" s="1" t="e">
        <v>#VALUE!</v>
      </c>
      <c r="AJ1292" s="11" t="e">
        <v>#VALUE!</v>
      </c>
      <c r="AK1292" s="1" t="s">
        <v>5232</v>
      </c>
      <c r="AL1292" s="1">
        <v>167.767333984375</v>
      </c>
      <c r="AM1292" s="1">
        <v>161.12899199999998</v>
      </c>
      <c r="AN1292" s="1">
        <v>4.7670994242382108</v>
      </c>
      <c r="AO1292" s="1">
        <v>6.579055441478439</v>
      </c>
      <c r="AP1292" s="1">
        <v>156.09980940643749</v>
      </c>
      <c r="AQ1292" s="1" t="s">
        <v>102</v>
      </c>
      <c r="AR1292" s="3" t="s">
        <v>90</v>
      </c>
      <c r="AS1292" s="3">
        <v>126.01456269883032</v>
      </c>
      <c r="AT1292" s="1">
        <v>213.57865318298823</v>
      </c>
      <c r="AU1292" s="1">
        <v>129.37606750118582</v>
      </c>
      <c r="AV1292" s="1">
        <v>111.46065958885404</v>
      </c>
      <c r="AW1292" s="1" t="s">
        <v>5233</v>
      </c>
      <c r="AX1292" s="1">
        <v>0.1571197</v>
      </c>
      <c r="AY1292" s="1">
        <v>0</v>
      </c>
      <c r="AZ1292" s="1">
        <v>226000</v>
      </c>
      <c r="BA1292" s="1">
        <v>177500</v>
      </c>
      <c r="BB1292" s="1">
        <v>203500</v>
      </c>
      <c r="BC1292" s="12">
        <v>0.53608247422680411</v>
      </c>
      <c r="BD1292" s="1">
        <v>90.745568057953506</v>
      </c>
      <c r="BE1292" s="1">
        <v>129.71116148286433</v>
      </c>
      <c r="BF1292" s="1">
        <v>77.635248906681738</v>
      </c>
      <c r="BG1292" s="1">
        <v>0.74824600275429654</v>
      </c>
      <c r="BH1292" s="1">
        <v>0.26009582477754961</v>
      </c>
      <c r="BI1292" s="1" t="s">
        <v>104</v>
      </c>
      <c r="BJ1292" s="1">
        <v>-4.1642748820814148</v>
      </c>
      <c r="BK1292" s="1">
        <v>-15.678950610219331</v>
      </c>
      <c r="BL1292" s="1" t="s">
        <v>104</v>
      </c>
      <c r="BM1292" s="1" t="s">
        <v>104</v>
      </c>
      <c r="BN1292" s="1" t="s">
        <v>104</v>
      </c>
      <c r="BO1292" s="1" t="s">
        <v>104</v>
      </c>
      <c r="BP1292" s="1" t="e">
        <v>#VALUE!</v>
      </c>
      <c r="BQ1292" s="1">
        <v>556.35196141601284</v>
      </c>
      <c r="BR1292" s="1" t="s">
        <v>102</v>
      </c>
      <c r="BS1292" s="1">
        <v>6.7433264887063658</v>
      </c>
      <c r="BT1292" s="1" t="s">
        <v>104</v>
      </c>
      <c r="BU1292" s="1" t="s">
        <v>104</v>
      </c>
      <c r="BV1292" s="1" t="e">
        <v>#VALUE!</v>
      </c>
      <c r="BW1292" s="1">
        <v>163.9058249113321</v>
      </c>
    </row>
    <row r="1293" spans="1:75" x14ac:dyDescent="0.2">
      <c r="A1293" s="8" t="s">
        <v>5294</v>
      </c>
      <c r="B1293" s="4"/>
      <c r="C1293" s="8" t="s">
        <v>1319</v>
      </c>
      <c r="D1293" s="8" t="s">
        <v>95</v>
      </c>
      <c r="E1293" s="9" t="s">
        <v>81</v>
      </c>
      <c r="F1293" s="1" t="s">
        <v>5295</v>
      </c>
      <c r="G1293" s="3" t="s">
        <v>5296</v>
      </c>
      <c r="H1293" s="3" t="s">
        <v>84</v>
      </c>
      <c r="I1293" s="1" t="s">
        <v>100</v>
      </c>
      <c r="J1293" s="1" t="s">
        <v>85</v>
      </c>
      <c r="K1293" s="1" t="s">
        <v>85</v>
      </c>
      <c r="L1293" s="1" t="s">
        <v>85</v>
      </c>
      <c r="M1293" s="1" t="s">
        <v>85</v>
      </c>
      <c r="N1293" s="3">
        <v>500000000</v>
      </c>
      <c r="O1293" s="10">
        <v>45825</v>
      </c>
      <c r="P1293" s="10" t="e">
        <v>#VALUE!</v>
      </c>
      <c r="Q1293" s="1" t="s">
        <v>104</v>
      </c>
      <c r="R1293" s="1" t="s">
        <v>104</v>
      </c>
      <c r="S1293" s="1" t="s">
        <v>104</v>
      </c>
      <c r="T1293" s="1" t="e">
        <v>#VALUE!</v>
      </c>
      <c r="U1293" s="1" t="e">
        <v>#VALUE!</v>
      </c>
      <c r="V1293" s="1" t="e">
        <v>#VALUE!</v>
      </c>
      <c r="W1293" s="1" t="s">
        <v>5297</v>
      </c>
      <c r="X1293" s="1">
        <v>118.92214965820313</v>
      </c>
      <c r="Y1293" s="1">
        <v>5.17041591</v>
      </c>
      <c r="Z1293" s="11" t="s">
        <v>104</v>
      </c>
      <c r="AA1293" s="11" t="s">
        <v>104</v>
      </c>
      <c r="AB1293" s="1" t="s">
        <v>87</v>
      </c>
      <c r="AC1293" s="1">
        <v>101.325</v>
      </c>
      <c r="AD1293" s="1">
        <v>4.8947585364097117</v>
      </c>
      <c r="AE1293" s="1">
        <v>3.2925726100307826</v>
      </c>
      <c r="AF1293" s="11">
        <v>3.2925726100307826</v>
      </c>
      <c r="AG1293" s="1" t="s">
        <v>84</v>
      </c>
      <c r="AH1293" s="1">
        <v>3.4695277367424411</v>
      </c>
      <c r="AI1293" s="1" t="e">
        <v>#VALUE!</v>
      </c>
      <c r="AJ1293" s="11" t="e">
        <v>#VALUE!</v>
      </c>
      <c r="AK1293" s="1" t="s">
        <v>5232</v>
      </c>
      <c r="AL1293" s="1">
        <v>167.53762817382813</v>
      </c>
      <c r="AM1293" s="1">
        <v>161.12899199999998</v>
      </c>
      <c r="AN1293" s="1">
        <v>4.7670994242382108</v>
      </c>
      <c r="AO1293" s="1">
        <v>6.8117727583846683</v>
      </c>
      <c r="AP1293" s="1">
        <v>156.09980940643749</v>
      </c>
      <c r="AQ1293" s="1" t="s">
        <v>102</v>
      </c>
      <c r="AR1293" s="3" t="s">
        <v>90</v>
      </c>
      <c r="AS1293" s="3">
        <v>124.64112184144427</v>
      </c>
      <c r="AT1293" s="1">
        <v>212.18621740455706</v>
      </c>
      <c r="AU1293" s="1">
        <v>126.36943867099748</v>
      </c>
      <c r="AV1293" s="1">
        <v>108.35769918400224</v>
      </c>
      <c r="AW1293" s="1" t="s">
        <v>5233</v>
      </c>
      <c r="AX1293" s="1">
        <v>0.1571197</v>
      </c>
      <c r="AY1293" s="1">
        <v>0</v>
      </c>
      <c r="AZ1293" s="1">
        <v>226000</v>
      </c>
      <c r="BA1293" s="1">
        <v>177500</v>
      </c>
      <c r="BB1293" s="1">
        <v>203500</v>
      </c>
      <c r="BC1293" s="12">
        <v>0.53608247422680411</v>
      </c>
      <c r="BD1293" s="1">
        <v>90.745568057953506</v>
      </c>
      <c r="BE1293" s="1">
        <v>129.71116148286433</v>
      </c>
      <c r="BF1293" s="1">
        <v>77.635248906681738</v>
      </c>
      <c r="BG1293" s="1">
        <v>0.74824600275429654</v>
      </c>
      <c r="BH1293" s="1">
        <v>1.9164955509924708E-2</v>
      </c>
      <c r="BI1293" s="1" t="s">
        <v>104</v>
      </c>
      <c r="BJ1293" s="1">
        <v>-4.5279793854032135</v>
      </c>
      <c r="BK1293" s="1" t="s">
        <v>104</v>
      </c>
      <c r="BL1293" s="1" t="s">
        <v>104</v>
      </c>
      <c r="BM1293" s="1" t="s">
        <v>104</v>
      </c>
      <c r="BN1293" s="1" t="s">
        <v>104</v>
      </c>
      <c r="BO1293" s="1" t="s">
        <v>104</v>
      </c>
      <c r="BP1293" s="1" t="e">
        <v>#VALUE!</v>
      </c>
      <c r="BQ1293" s="1">
        <v>572.47422364511635</v>
      </c>
      <c r="BR1293" s="1" t="s">
        <v>102</v>
      </c>
      <c r="BS1293" s="1">
        <v>6.9787816563997263</v>
      </c>
      <c r="BT1293" s="1" t="s">
        <v>104</v>
      </c>
      <c r="BU1293" s="1" t="s">
        <v>104</v>
      </c>
      <c r="BV1293" s="1" t="e">
        <v>#VALUE!</v>
      </c>
      <c r="BW1293" s="1">
        <v>162.82418523033078</v>
      </c>
    </row>
    <row r="1294" spans="1:75" x14ac:dyDescent="0.2">
      <c r="A1294" s="8" t="s">
        <v>5298</v>
      </c>
      <c r="B1294" s="4" t="s">
        <v>1109</v>
      </c>
      <c r="C1294" s="8" t="s">
        <v>1319</v>
      </c>
      <c r="D1294" s="8" t="s">
        <v>95</v>
      </c>
      <c r="E1294" s="9"/>
      <c r="F1294" s="1" t="s">
        <v>5299</v>
      </c>
      <c r="G1294" s="3" t="s">
        <v>5300</v>
      </c>
      <c r="H1294" s="3" t="s">
        <v>1112</v>
      </c>
      <c r="I1294" s="1">
        <v>52</v>
      </c>
      <c r="J1294" s="1" t="s">
        <v>85</v>
      </c>
      <c r="K1294" s="1" t="s">
        <v>85</v>
      </c>
      <c r="L1294" s="1" t="s">
        <v>85</v>
      </c>
      <c r="M1294" s="1" t="s">
        <v>85</v>
      </c>
      <c r="N1294" s="3">
        <v>500000000</v>
      </c>
      <c r="O1294" s="10">
        <v>44991</v>
      </c>
      <c r="P1294" s="10">
        <v>44692</v>
      </c>
      <c r="Q1294" s="1">
        <v>0.29772985092304527</v>
      </c>
      <c r="R1294" s="1">
        <v>0.93326142376946031</v>
      </c>
      <c r="S1294" s="1">
        <v>2.3726280002277944</v>
      </c>
      <c r="T1294" s="1">
        <v>0.15216783855731553</v>
      </c>
      <c r="U1294" s="1">
        <v>0.2586565903576421</v>
      </c>
      <c r="V1294" s="1">
        <v>1.9582331893938099</v>
      </c>
      <c r="W1294" s="1" t="s">
        <v>5301</v>
      </c>
      <c r="X1294" s="1">
        <v>82.692512512207031</v>
      </c>
      <c r="Y1294" s="1">
        <v>3.50566741</v>
      </c>
      <c r="Z1294" s="11">
        <v>0.15109600000000001</v>
      </c>
      <c r="AA1294" s="11">
        <v>0.28828068044379762</v>
      </c>
      <c r="AB1294" s="1" t="s">
        <v>87</v>
      </c>
      <c r="AC1294" s="1">
        <v>105.14</v>
      </c>
      <c r="AD1294" s="1">
        <v>5.6020839593381826</v>
      </c>
      <c r="AE1294" s="1">
        <v>3.5601384057536682</v>
      </c>
      <c r="AF1294" s="11">
        <v>3.5601384057536682</v>
      </c>
      <c r="AG1294" s="1" t="s">
        <v>84</v>
      </c>
      <c r="AH1294" s="1">
        <v>4.8711816255390543</v>
      </c>
      <c r="AI1294" s="1" t="e">
        <v>#VALUE!</v>
      </c>
      <c r="AJ1294" s="11" t="e">
        <v>#VALUE!</v>
      </c>
      <c r="AK1294" s="1" t="s">
        <v>5232</v>
      </c>
      <c r="AL1294" s="1">
        <v>86.462028040000007</v>
      </c>
      <c r="AM1294" s="1">
        <v>261.57123899999999</v>
      </c>
      <c r="AN1294" s="1">
        <v>50.307127867160375</v>
      </c>
      <c r="AO1294" s="1">
        <v>2.6036960985626285</v>
      </c>
      <c r="AP1294" s="1">
        <v>210.06696224382756</v>
      </c>
      <c r="AQ1294" s="1" t="s">
        <v>102</v>
      </c>
      <c r="AR1294" s="3" t="s">
        <v>103</v>
      </c>
      <c r="AS1294" s="3">
        <v>82.4808728066388</v>
      </c>
      <c r="AT1294" s="1">
        <v>83.723888642072808</v>
      </c>
      <c r="AU1294" s="1">
        <v>25.111637545383701</v>
      </c>
      <c r="AV1294" s="1">
        <v>10.552350496517304</v>
      </c>
      <c r="AW1294" s="1" t="s">
        <v>5233</v>
      </c>
      <c r="AX1294" s="1">
        <v>0.1571197</v>
      </c>
      <c r="AY1294" s="1">
        <v>0</v>
      </c>
      <c r="AZ1294" s="1">
        <v>226000</v>
      </c>
      <c r="BA1294" s="1">
        <v>177500</v>
      </c>
      <c r="BB1294" s="1">
        <v>203500</v>
      </c>
      <c r="BC1294" s="12">
        <v>0.53608247422680411</v>
      </c>
      <c r="BD1294" s="1">
        <v>90.745568057953506</v>
      </c>
      <c r="BE1294" s="1">
        <v>129.71116148286433</v>
      </c>
      <c r="BF1294" s="1">
        <v>77.635248906681738</v>
      </c>
      <c r="BG1294" s="1">
        <v>0.74824600275429654</v>
      </c>
      <c r="BH1294" s="1">
        <v>2.3134839151266258</v>
      </c>
      <c r="BI1294" s="1">
        <v>-28.28382422</v>
      </c>
      <c r="BJ1294" s="1">
        <v>-2.0846756999999911</v>
      </c>
      <c r="BK1294" s="1">
        <v>-3.9042248399999977</v>
      </c>
      <c r="BL1294" s="1">
        <v>0.62314270000000249</v>
      </c>
      <c r="BM1294" s="1">
        <v>-1.040276103293124</v>
      </c>
      <c r="BN1294" s="1">
        <v>82.866205359999995</v>
      </c>
      <c r="BO1294" s="1">
        <v>131.79471814999999</v>
      </c>
      <c r="BP1294" s="1">
        <v>92.650864547154342</v>
      </c>
      <c r="BQ1294" s="1">
        <v>254.8291167722283</v>
      </c>
      <c r="BR1294" s="1" t="s">
        <v>102</v>
      </c>
      <c r="BS1294" s="1">
        <v>2.6830937713894594</v>
      </c>
      <c r="BT1294" s="1" t="s">
        <v>104</v>
      </c>
      <c r="BU1294" s="1" t="s">
        <v>104</v>
      </c>
      <c r="BV1294" s="1" t="e">
        <v>#VALUE!</v>
      </c>
      <c r="BW1294" s="1">
        <v>101.64296603130197</v>
      </c>
    </row>
    <row r="1295" spans="1:75" x14ac:dyDescent="0.2">
      <c r="A1295" s="8" t="s">
        <v>5302</v>
      </c>
      <c r="B1295" s="4"/>
      <c r="C1295" s="8" t="s">
        <v>1319</v>
      </c>
      <c r="D1295" s="8"/>
      <c r="E1295" s="9" t="s">
        <v>81</v>
      </c>
      <c r="F1295" s="1" t="s">
        <v>5303</v>
      </c>
      <c r="G1295" s="3" t="s">
        <v>5304</v>
      </c>
      <c r="H1295" s="3" t="s">
        <v>84</v>
      </c>
      <c r="I1295" s="1">
        <v>25</v>
      </c>
      <c r="J1295" s="1" t="s">
        <v>85</v>
      </c>
      <c r="K1295" s="1" t="s">
        <v>85</v>
      </c>
      <c r="L1295" s="1" t="s">
        <v>85</v>
      </c>
      <c r="M1295" s="1" t="s">
        <v>85</v>
      </c>
      <c r="N1295" s="3">
        <v>750000000</v>
      </c>
      <c r="O1295" s="10">
        <v>45098</v>
      </c>
      <c r="P1295" s="10" t="e">
        <v>#VALUE!</v>
      </c>
      <c r="Q1295" s="1">
        <v>0.51051436862599164</v>
      </c>
      <c r="R1295" s="1">
        <v>1.2475345646163261</v>
      </c>
      <c r="S1295" s="1">
        <v>2.6978054534234852</v>
      </c>
      <c r="T1295" s="1" t="e">
        <v>#VALUE!</v>
      </c>
      <c r="U1295" s="1" t="e">
        <v>#VALUE!</v>
      </c>
      <c r="V1295" s="1" t="e">
        <v>#VALUE!</v>
      </c>
      <c r="W1295" s="1" t="s">
        <v>2735</v>
      </c>
      <c r="X1295" s="1">
        <v>66.213241577148438</v>
      </c>
      <c r="Y1295" s="1">
        <v>4.6252004739175439</v>
      </c>
      <c r="Z1295" s="11">
        <v>0.18312700000000001</v>
      </c>
      <c r="AA1295" s="11">
        <v>0.36789315946534895</v>
      </c>
      <c r="AB1295" s="1" t="s">
        <v>87</v>
      </c>
      <c r="AC1295" s="1">
        <v>101.001</v>
      </c>
      <c r="AD1295" s="1">
        <v>5.046744023641927</v>
      </c>
      <c r="AE1295" s="1">
        <v>3.4924575910554259</v>
      </c>
      <c r="AF1295" s="11">
        <v>3.4924575910554259</v>
      </c>
      <c r="AG1295" s="1" t="s">
        <v>84</v>
      </c>
      <c r="AH1295" s="1">
        <v>4.6356670689141453</v>
      </c>
      <c r="AI1295" s="1" t="e">
        <v>#VALUE!</v>
      </c>
      <c r="AJ1295" s="11" t="e">
        <v>#VALUE!</v>
      </c>
      <c r="AK1295" s="1" t="s">
        <v>5232</v>
      </c>
      <c r="AL1295" s="1">
        <v>76.744583129882813</v>
      </c>
      <c r="AM1295" s="1">
        <v>202.78554899999997</v>
      </c>
      <c r="AN1295" s="1">
        <v>34.71228159546726</v>
      </c>
      <c r="AO1295" s="1">
        <v>0.98562628336755642</v>
      </c>
      <c r="AP1295" s="1">
        <v>158.53142323913914</v>
      </c>
      <c r="AQ1295" s="1" t="s">
        <v>102</v>
      </c>
      <c r="AR1295" s="3" t="s">
        <v>90</v>
      </c>
      <c r="AS1295" s="3">
        <v>43.73912514356477</v>
      </c>
      <c r="AT1295" s="1">
        <v>199.72563558692374</v>
      </c>
      <c r="AU1295" s="1">
        <v>168.69653165217301</v>
      </c>
      <c r="AV1295" s="1">
        <v>147.23217754488783</v>
      </c>
      <c r="AW1295" s="1" t="s">
        <v>5233</v>
      </c>
      <c r="AX1295" s="1">
        <v>0.1571197</v>
      </c>
      <c r="AY1295" s="1">
        <v>0</v>
      </c>
      <c r="AZ1295" s="1">
        <v>226000</v>
      </c>
      <c r="BA1295" s="1">
        <v>177500</v>
      </c>
      <c r="BB1295" s="1">
        <v>203500</v>
      </c>
      <c r="BC1295" s="12">
        <v>0.53608247422680411</v>
      </c>
      <c r="BD1295" s="1">
        <v>90.745568057953506</v>
      </c>
      <c r="BE1295" s="1">
        <v>129.71116148286433</v>
      </c>
      <c r="BF1295" s="1">
        <v>77.635248906681738</v>
      </c>
      <c r="BG1295" s="1">
        <v>0.74824600275429654</v>
      </c>
      <c r="BH1295" s="1">
        <v>2.0123203285420943</v>
      </c>
      <c r="BI1295" s="1">
        <v>-16.068013570789489</v>
      </c>
      <c r="BJ1295" s="1">
        <v>-10.305070442420387</v>
      </c>
      <c r="BK1295" s="1">
        <v>-7.5534481846803629</v>
      </c>
      <c r="BL1295" s="1">
        <v>-9.4642661471076508</v>
      </c>
      <c r="BM1295" s="1">
        <v>-1.1821844552833904</v>
      </c>
      <c r="BN1295" s="1">
        <v>69.192429532092433</v>
      </c>
      <c r="BO1295" s="1">
        <v>127.33752048890214</v>
      </c>
      <c r="BP1295" s="1">
        <v>87.011537047211533</v>
      </c>
      <c r="BQ1295" s="1">
        <v>96.083701100297958</v>
      </c>
      <c r="BR1295" s="1" t="s">
        <v>102</v>
      </c>
      <c r="BS1295" s="1">
        <v>0.98562628336755642</v>
      </c>
      <c r="BT1295" s="1" t="s">
        <v>104</v>
      </c>
      <c r="BU1295" s="1" t="s">
        <v>104</v>
      </c>
      <c r="BV1295" s="1" t="e">
        <v>#VALUE!</v>
      </c>
      <c r="BW1295" s="1">
        <v>72.365195206600319</v>
      </c>
    </row>
    <row r="1296" spans="1:75" x14ac:dyDescent="0.2">
      <c r="A1296" s="8" t="s">
        <v>5305</v>
      </c>
      <c r="B1296" s="4"/>
      <c r="C1296" s="8" t="s">
        <v>1319</v>
      </c>
      <c r="D1296" s="8"/>
      <c r="E1296" s="9" t="s">
        <v>81</v>
      </c>
      <c r="F1296" s="1" t="s">
        <v>5306</v>
      </c>
      <c r="G1296" s="3" t="s">
        <v>5307</v>
      </c>
      <c r="H1296" s="3" t="s">
        <v>84</v>
      </c>
      <c r="I1296" s="1">
        <v>20</v>
      </c>
      <c r="J1296" s="1" t="s">
        <v>85</v>
      </c>
      <c r="K1296" s="1" t="s">
        <v>85</v>
      </c>
      <c r="L1296" s="1" t="s">
        <v>85</v>
      </c>
      <c r="M1296" s="1" t="s">
        <v>85</v>
      </c>
      <c r="N1296" s="3">
        <v>0</v>
      </c>
      <c r="O1296" s="10">
        <v>45098</v>
      </c>
      <c r="P1296" s="10" t="e">
        <v>#VALUE!</v>
      </c>
      <c r="Q1296" s="1">
        <v>0.35576938393850899</v>
      </c>
      <c r="R1296" s="1">
        <v>1.1561135604855277</v>
      </c>
      <c r="S1296" s="1">
        <v>2.483144117792957</v>
      </c>
      <c r="T1296" s="1" t="e">
        <v>#VALUE!</v>
      </c>
      <c r="U1296" s="1" t="e">
        <v>#VALUE!</v>
      </c>
      <c r="V1296" s="1" t="e">
        <v>#VALUE!</v>
      </c>
      <c r="W1296" s="1" t="s">
        <v>100</v>
      </c>
      <c r="X1296" s="1" t="s">
        <v>85</v>
      </c>
      <c r="Y1296" s="1" t="s">
        <v>100</v>
      </c>
      <c r="Z1296" s="11">
        <v>1.4988E-2</v>
      </c>
      <c r="AA1296" s="11">
        <v>0.40856126874868615</v>
      </c>
      <c r="AB1296" s="1" t="s">
        <v>87</v>
      </c>
      <c r="AC1296" s="1" t="s">
        <v>100</v>
      </c>
      <c r="AD1296" s="1">
        <v>5.046744023641927</v>
      </c>
      <c r="AE1296" s="1">
        <v>3.4924575910554259</v>
      </c>
      <c r="AF1296" s="11">
        <v>3.4924575910554259</v>
      </c>
      <c r="AG1296" s="1" t="s">
        <v>84</v>
      </c>
      <c r="AH1296" s="1">
        <v>4.6356670689141453</v>
      </c>
      <c r="AI1296" s="1" t="e">
        <v>#VALUE!</v>
      </c>
      <c r="AJ1296" s="11" t="e">
        <v>#VALUE!</v>
      </c>
      <c r="AK1296" s="1" t="s">
        <v>5232</v>
      </c>
      <c r="AL1296" s="1">
        <v>18.834972381591797</v>
      </c>
      <c r="AM1296" s="1">
        <v>202.78554899999997</v>
      </c>
      <c r="AN1296" s="1">
        <v>34.71228159546726</v>
      </c>
      <c r="AO1296" s="1" t="s">
        <v>85</v>
      </c>
      <c r="AP1296" s="1">
        <v>158.53142323913914</v>
      </c>
      <c r="AQ1296" s="1" t="s">
        <v>177</v>
      </c>
      <c r="AR1296" s="3" t="s">
        <v>90</v>
      </c>
      <c r="AS1296" s="3" t="s">
        <v>100</v>
      </c>
      <c r="AT1296" s="1" t="s">
        <v>100</v>
      </c>
      <c r="AU1296" s="1" t="s">
        <v>104</v>
      </c>
      <c r="AV1296" s="1" t="s">
        <v>100</v>
      </c>
      <c r="AW1296" s="1" t="s">
        <v>5233</v>
      </c>
      <c r="AX1296" s="1">
        <v>0.1571197</v>
      </c>
      <c r="AY1296" s="1">
        <v>0</v>
      </c>
      <c r="AZ1296" s="1">
        <v>226000</v>
      </c>
      <c r="BA1296" s="1">
        <v>177500</v>
      </c>
      <c r="BB1296" s="1">
        <v>203500</v>
      </c>
      <c r="BC1296" s="12">
        <v>0.53608247422680411</v>
      </c>
      <c r="BD1296" s="1">
        <v>90.745568057953506</v>
      </c>
      <c r="BE1296" s="1">
        <v>129.71116148286433</v>
      </c>
      <c r="BF1296" s="1">
        <v>77.635248906681738</v>
      </c>
      <c r="BG1296" s="1">
        <v>0.74824600275429654</v>
      </c>
      <c r="BH1296" s="1">
        <v>2.0123203285420943</v>
      </c>
      <c r="BI1296" s="1">
        <v>-26.808511729482376</v>
      </c>
      <c r="BJ1296" s="1">
        <v>33.070180545432045</v>
      </c>
      <c r="BK1296" s="1">
        <v>-18.877188240212476</v>
      </c>
      <c r="BL1296" s="1">
        <v>-37.72649353769522</v>
      </c>
      <c r="BM1296" s="1">
        <v>-2.127493350690179</v>
      </c>
      <c r="BN1296" s="1">
        <v>-18.118402930743915</v>
      </c>
      <c r="BO1296" s="1">
        <v>113.16885924005122</v>
      </c>
      <c r="BP1296" s="1">
        <v>71.853038366919336</v>
      </c>
      <c r="BQ1296" s="1" t="e">
        <v>#VALUE!</v>
      </c>
      <c r="BR1296" s="1" t="s">
        <v>177</v>
      </c>
      <c r="BS1296" s="1" t="s">
        <v>85</v>
      </c>
      <c r="BT1296" s="1" t="s">
        <v>104</v>
      </c>
      <c r="BU1296" s="1" t="s">
        <v>104</v>
      </c>
      <c r="BV1296" s="1" t="e">
        <v>#VALUE!</v>
      </c>
      <c r="BW1296" s="1" t="s">
        <v>85</v>
      </c>
    </row>
    <row r="1297" spans="1:75" x14ac:dyDescent="0.2">
      <c r="A1297" s="8" t="s">
        <v>5308</v>
      </c>
      <c r="B1297" s="4"/>
      <c r="C1297" s="8" t="s">
        <v>1319</v>
      </c>
      <c r="D1297" s="8"/>
      <c r="E1297" s="9" t="s">
        <v>81</v>
      </c>
      <c r="F1297" s="1" t="s">
        <v>5309</v>
      </c>
      <c r="G1297" s="3" t="s">
        <v>5310</v>
      </c>
      <c r="H1297" s="3" t="s">
        <v>84</v>
      </c>
      <c r="I1297" s="1">
        <v>30</v>
      </c>
      <c r="J1297" s="1" t="s">
        <v>85</v>
      </c>
      <c r="K1297" s="1" t="s">
        <v>85</v>
      </c>
      <c r="L1297" s="1" t="s">
        <v>85</v>
      </c>
      <c r="M1297" s="1" t="s">
        <v>85</v>
      </c>
      <c r="N1297" s="3">
        <v>700000000</v>
      </c>
      <c r="O1297" s="10">
        <v>45229</v>
      </c>
      <c r="P1297" s="10" t="e">
        <v>#VALUE!</v>
      </c>
      <c r="Q1297" s="1">
        <v>1.1160753474743546</v>
      </c>
      <c r="R1297" s="1">
        <v>1.6905138092490946</v>
      </c>
      <c r="S1297" s="1">
        <v>3.7913186527072318</v>
      </c>
      <c r="T1297" s="1" t="e">
        <v>#VALUE!</v>
      </c>
      <c r="U1297" s="1" t="e">
        <v>#VALUE!</v>
      </c>
      <c r="V1297" s="1" t="e">
        <v>#VALUE!</v>
      </c>
      <c r="W1297" s="1" t="s">
        <v>5311</v>
      </c>
      <c r="X1297" s="1">
        <v>109.2120361328125</v>
      </c>
      <c r="Y1297" s="1">
        <v>4.8100964199999998</v>
      </c>
      <c r="Z1297" s="11">
        <v>0.42913299999999999</v>
      </c>
      <c r="AA1297" s="11">
        <v>-0.2680721917831308</v>
      </c>
      <c r="AB1297" s="1" t="s">
        <v>87</v>
      </c>
      <c r="AC1297" s="1">
        <v>105.38</v>
      </c>
      <c r="AD1297" s="1">
        <v>5.046744023641927</v>
      </c>
      <c r="AE1297" s="1">
        <v>3.4924575910554259</v>
      </c>
      <c r="AF1297" s="11">
        <v>3.4924575910554259</v>
      </c>
      <c r="AG1297" s="1" t="s">
        <v>84</v>
      </c>
      <c r="AH1297" s="1">
        <v>4.6356670689141453</v>
      </c>
      <c r="AI1297" s="1" t="e">
        <v>#VALUE!</v>
      </c>
      <c r="AJ1297" s="11" t="e">
        <v>#VALUE!</v>
      </c>
      <c r="AK1297" s="1" t="s">
        <v>5232</v>
      </c>
      <c r="AL1297" s="1">
        <v>142.20843505859375</v>
      </c>
      <c r="AM1297" s="1">
        <v>202.78554899999997</v>
      </c>
      <c r="AN1297" s="1">
        <v>34.71228159546726</v>
      </c>
      <c r="AO1297" s="1">
        <v>3.460643394934976</v>
      </c>
      <c r="AP1297" s="1">
        <v>158.53142323913914</v>
      </c>
      <c r="AQ1297" s="1" t="s">
        <v>102</v>
      </c>
      <c r="AR1297" s="3" t="s">
        <v>90</v>
      </c>
      <c r="AS1297" s="3">
        <v>109.25099838764476</v>
      </c>
      <c r="AT1297" s="1">
        <v>207.91543348888567</v>
      </c>
      <c r="AU1297" s="1">
        <v>141.72383090172684</v>
      </c>
      <c r="AV1297" s="1">
        <v>127.60925876519123</v>
      </c>
      <c r="AW1297" s="1" t="s">
        <v>5233</v>
      </c>
      <c r="AX1297" s="1">
        <v>0.1571197</v>
      </c>
      <c r="AY1297" s="1">
        <v>0</v>
      </c>
      <c r="AZ1297" s="1">
        <v>226000</v>
      </c>
      <c r="BA1297" s="1">
        <v>177500</v>
      </c>
      <c r="BB1297" s="1">
        <v>203500</v>
      </c>
      <c r="BC1297" s="12">
        <v>0.53608247422680411</v>
      </c>
      <c r="BD1297" s="1">
        <v>90.745568057953506</v>
      </c>
      <c r="BE1297" s="1">
        <v>129.71116148286433</v>
      </c>
      <c r="BF1297" s="1">
        <v>77.635248906681738</v>
      </c>
      <c r="BG1297" s="1">
        <v>0.74824600275429654</v>
      </c>
      <c r="BH1297" s="1">
        <v>1.6563997262149213</v>
      </c>
      <c r="BI1297" s="1">
        <v>9.847974059953529</v>
      </c>
      <c r="BJ1297" s="1">
        <v>-2.8202268217231392</v>
      </c>
      <c r="BK1297" s="1">
        <v>-11.24061820922168</v>
      </c>
      <c r="BL1297" s="1">
        <v>17.188744773562846</v>
      </c>
      <c r="BM1297" s="1">
        <v>-9.6673358039351717E-2</v>
      </c>
      <c r="BN1297" s="1">
        <v>104.40635892440025</v>
      </c>
      <c r="BO1297" s="1">
        <v>191.24911920578361</v>
      </c>
      <c r="BP1297" s="1">
        <v>56.47066489859467</v>
      </c>
      <c r="BQ1297" s="1">
        <v>325.36052003671045</v>
      </c>
      <c r="BR1297" s="1" t="s">
        <v>102</v>
      </c>
      <c r="BS1297" s="1">
        <v>3.5455167693360714</v>
      </c>
      <c r="BT1297" s="1" t="s">
        <v>104</v>
      </c>
      <c r="BU1297" s="1" t="s">
        <v>104</v>
      </c>
      <c r="BV1297" s="1" t="e">
        <v>#VALUE!</v>
      </c>
      <c r="BW1297" s="1">
        <v>137.66982699048998</v>
      </c>
    </row>
    <row r="1298" spans="1:75" x14ac:dyDescent="0.2">
      <c r="A1298" s="8" t="s">
        <v>5312</v>
      </c>
      <c r="B1298" s="4"/>
      <c r="C1298" s="8" t="s">
        <v>1319</v>
      </c>
      <c r="D1298" s="8"/>
      <c r="E1298" s="9" t="s">
        <v>81</v>
      </c>
      <c r="F1298" s="1" t="s">
        <v>5313</v>
      </c>
      <c r="G1298" s="3" t="s">
        <v>5314</v>
      </c>
      <c r="H1298" s="3" t="s">
        <v>84</v>
      </c>
      <c r="I1298" s="1">
        <v>20</v>
      </c>
      <c r="J1298" s="1" t="s">
        <v>85</v>
      </c>
      <c r="K1298" s="1" t="s">
        <v>85</v>
      </c>
      <c r="L1298" s="1" t="s">
        <v>85</v>
      </c>
      <c r="M1298" s="1" t="s">
        <v>85</v>
      </c>
      <c r="N1298" s="3">
        <v>500000000</v>
      </c>
      <c r="O1298" s="10">
        <v>45229</v>
      </c>
      <c r="P1298" s="10" t="e">
        <v>#VALUE!</v>
      </c>
      <c r="Q1298" s="1">
        <v>0.40716164807617083</v>
      </c>
      <c r="R1298" s="1">
        <v>1.1345461376394583</v>
      </c>
      <c r="S1298" s="1">
        <v>2.5445062031294263</v>
      </c>
      <c r="T1298" s="1" t="e">
        <v>#VALUE!</v>
      </c>
      <c r="U1298" s="1" t="e">
        <v>#VALUE!</v>
      </c>
      <c r="V1298" s="1" t="e">
        <v>#VALUE!</v>
      </c>
      <c r="W1298" s="1" t="s">
        <v>5082</v>
      </c>
      <c r="X1298" s="1">
        <v>51.388309478759766</v>
      </c>
      <c r="Y1298" s="1">
        <v>4.8100662695649135</v>
      </c>
      <c r="Z1298" s="11">
        <v>8.0124000000000001E-2</v>
      </c>
      <c r="AA1298" s="11">
        <v>0.36537737177007035</v>
      </c>
      <c r="AB1298" s="1" t="s">
        <v>87</v>
      </c>
      <c r="AC1298" s="1">
        <v>100.504</v>
      </c>
      <c r="AD1298" s="1">
        <v>5.046744023641927</v>
      </c>
      <c r="AE1298" s="1">
        <v>3.4924575910554259</v>
      </c>
      <c r="AF1298" s="11">
        <v>3.4924575910554259</v>
      </c>
      <c r="AG1298" s="1" t="s">
        <v>84</v>
      </c>
      <c r="AH1298" s="1">
        <v>4.6356670689141453</v>
      </c>
      <c r="AI1298" s="1" t="e">
        <v>#VALUE!</v>
      </c>
      <c r="AJ1298" s="11" t="e">
        <v>#VALUE!</v>
      </c>
      <c r="AK1298" s="1" t="s">
        <v>5232</v>
      </c>
      <c r="AL1298" s="1">
        <v>49.243488311767578</v>
      </c>
      <c r="AM1298" s="1">
        <v>202.78554899999997</v>
      </c>
      <c r="AN1298" s="1">
        <v>34.71228159546726</v>
      </c>
      <c r="AO1298" s="1">
        <v>0.34223134839151265</v>
      </c>
      <c r="AP1298" s="1">
        <v>158.53142323913914</v>
      </c>
      <c r="AQ1298" s="1" t="s">
        <v>102</v>
      </c>
      <c r="AR1298" s="3" t="s">
        <v>90</v>
      </c>
      <c r="AS1298" s="3">
        <v>25.296340083963329</v>
      </c>
      <c r="AT1298" s="1">
        <v>205.89076742064742</v>
      </c>
      <c r="AU1298" s="1">
        <v>184.45248563491981</v>
      </c>
      <c r="AV1298" s="1">
        <v>149.71092187372804</v>
      </c>
      <c r="AW1298" s="1" t="s">
        <v>5233</v>
      </c>
      <c r="AX1298" s="1">
        <v>0.1571197</v>
      </c>
      <c r="AY1298" s="1">
        <v>0</v>
      </c>
      <c r="AZ1298" s="1">
        <v>226000</v>
      </c>
      <c r="BA1298" s="1">
        <v>177500</v>
      </c>
      <c r="BB1298" s="1">
        <v>203500</v>
      </c>
      <c r="BC1298" s="12">
        <v>0.53608247422680411</v>
      </c>
      <c r="BD1298" s="1">
        <v>90.745568057953506</v>
      </c>
      <c r="BE1298" s="1">
        <v>129.71116148286433</v>
      </c>
      <c r="BF1298" s="1">
        <v>77.635248906681738</v>
      </c>
      <c r="BG1298" s="1">
        <v>0.74824600275429654</v>
      </c>
      <c r="BH1298" s="1">
        <v>1.6563997262149213</v>
      </c>
      <c r="BI1298" s="1">
        <v>-28.874567855671359</v>
      </c>
      <c r="BJ1298" s="1">
        <v>-14.43872768743946</v>
      </c>
      <c r="BK1298" s="1">
        <v>-21.54381024254706</v>
      </c>
      <c r="BL1298" s="1">
        <v>-44.243106330622695</v>
      </c>
      <c r="BM1298" s="1">
        <v>-1.9265526758885561</v>
      </c>
      <c r="BN1298" s="1">
        <v>44.42687162221182</v>
      </c>
      <c r="BO1298" s="1">
        <v>121.26717264102834</v>
      </c>
      <c r="BP1298" s="1">
        <v>93.731653018412459</v>
      </c>
      <c r="BQ1298" s="1">
        <v>33.862506831567885</v>
      </c>
      <c r="BR1298" s="1" t="s">
        <v>102</v>
      </c>
      <c r="BS1298" s="1">
        <v>0.34223134839151265</v>
      </c>
      <c r="BT1298" s="1" t="s">
        <v>104</v>
      </c>
      <c r="BU1298" s="1" t="s">
        <v>104</v>
      </c>
      <c r="BV1298" s="1" t="e">
        <v>#VALUE!</v>
      </c>
      <c r="BW1298" s="1">
        <v>45.067052804051912</v>
      </c>
    </row>
    <row r="1299" spans="1:75" x14ac:dyDescent="0.2">
      <c r="A1299" s="8" t="s">
        <v>5315</v>
      </c>
      <c r="B1299" s="4"/>
      <c r="C1299" s="8" t="s">
        <v>1319</v>
      </c>
      <c r="D1299" s="8"/>
      <c r="E1299" s="9" t="s">
        <v>81</v>
      </c>
      <c r="F1299" s="1" t="s">
        <v>5316</v>
      </c>
      <c r="G1299" s="3" t="s">
        <v>5317</v>
      </c>
      <c r="H1299" s="3" t="s">
        <v>84</v>
      </c>
      <c r="I1299" s="1">
        <v>30</v>
      </c>
      <c r="J1299" s="1" t="s">
        <v>85</v>
      </c>
      <c r="K1299" s="1" t="s">
        <v>85</v>
      </c>
      <c r="L1299" s="1" t="s">
        <v>85</v>
      </c>
      <c r="M1299" s="1" t="s">
        <v>85</v>
      </c>
      <c r="N1299" s="3">
        <v>500000000</v>
      </c>
      <c r="O1299" s="10">
        <v>45187</v>
      </c>
      <c r="P1299" s="10" t="e">
        <v>#VALUE!</v>
      </c>
      <c r="Q1299" s="1">
        <v>1.3662233350492325</v>
      </c>
      <c r="R1299" s="1">
        <v>2.2105024304220011</v>
      </c>
      <c r="S1299" s="1">
        <v>4.3354799706387004</v>
      </c>
      <c r="T1299" s="1" t="e">
        <v>#VALUE!</v>
      </c>
      <c r="U1299" s="1" t="e">
        <v>#VALUE!</v>
      </c>
      <c r="V1299" s="1" t="e">
        <v>#VALUE!</v>
      </c>
      <c r="W1299" s="1" t="s">
        <v>5318</v>
      </c>
      <c r="X1299" s="1">
        <v>109.76451110839844</v>
      </c>
      <c r="Y1299" s="1">
        <v>4.9006053200000004</v>
      </c>
      <c r="Z1299" s="11">
        <v>0.48860399999999998</v>
      </c>
      <c r="AA1299" s="11">
        <v>-0.60722492683300544</v>
      </c>
      <c r="AB1299" s="1" t="s">
        <v>87</v>
      </c>
      <c r="AC1299" s="1">
        <v>105.80500000000001</v>
      </c>
      <c r="AD1299" s="1">
        <v>5.046744023641927</v>
      </c>
      <c r="AE1299" s="1">
        <v>3.4924575910554259</v>
      </c>
      <c r="AF1299" s="11">
        <v>3.4924575910554259</v>
      </c>
      <c r="AG1299" s="1" t="s">
        <v>84</v>
      </c>
      <c r="AH1299" s="1">
        <v>4.6356670689141453</v>
      </c>
      <c r="AI1299" s="1" t="e">
        <v>#VALUE!</v>
      </c>
      <c r="AJ1299" s="11" t="e">
        <v>#VALUE!</v>
      </c>
      <c r="AK1299" s="1" t="s">
        <v>5232</v>
      </c>
      <c r="AL1299" s="1">
        <v>148.61720275878906</v>
      </c>
      <c r="AM1299" s="1">
        <v>202.78554899999997</v>
      </c>
      <c r="AN1299" s="1">
        <v>34.71228159546726</v>
      </c>
      <c r="AO1299" s="1">
        <v>5.0540725530458586</v>
      </c>
      <c r="AP1299" s="1">
        <v>158.53142323913914</v>
      </c>
      <c r="AQ1299" s="1" t="s">
        <v>102</v>
      </c>
      <c r="AR1299" s="3" t="s">
        <v>90</v>
      </c>
      <c r="AS1299" s="3">
        <v>112.81807452297454</v>
      </c>
      <c r="AT1299" s="1">
        <v>202.55864831727985</v>
      </c>
      <c r="AU1299" s="1">
        <v>127.03091751361839</v>
      </c>
      <c r="AV1299" s="1">
        <v>111.41912649878316</v>
      </c>
      <c r="AW1299" s="1" t="s">
        <v>5233</v>
      </c>
      <c r="AX1299" s="1">
        <v>0.1571197</v>
      </c>
      <c r="AY1299" s="1">
        <v>0</v>
      </c>
      <c r="AZ1299" s="1">
        <v>226000</v>
      </c>
      <c r="BA1299" s="1">
        <v>177500</v>
      </c>
      <c r="BB1299" s="1">
        <v>203500</v>
      </c>
      <c r="BC1299" s="12">
        <v>0.53608247422680411</v>
      </c>
      <c r="BD1299" s="1">
        <v>90.745568057953506</v>
      </c>
      <c r="BE1299" s="1">
        <v>129.71116148286433</v>
      </c>
      <c r="BF1299" s="1">
        <v>77.635248906681738</v>
      </c>
      <c r="BG1299" s="1">
        <v>0.74824600275429654</v>
      </c>
      <c r="BH1299" s="1">
        <v>1.7741273100616017</v>
      </c>
      <c r="BI1299" s="1">
        <v>0.44508798687337503</v>
      </c>
      <c r="BJ1299" s="1">
        <v>-3.981743805900976</v>
      </c>
      <c r="BK1299" s="1">
        <v>-10.254063252344466</v>
      </c>
      <c r="BL1299" s="1">
        <v>16.791362423059383</v>
      </c>
      <c r="BM1299" s="1">
        <v>-0.3395202455677846</v>
      </c>
      <c r="BN1299" s="1">
        <v>112.06465488753344</v>
      </c>
      <c r="BO1299" s="1">
        <v>203.2836315114923</v>
      </c>
      <c r="BP1299" s="1">
        <v>59.928789793444125</v>
      </c>
      <c r="BQ1299" s="1">
        <v>458.42093954284735</v>
      </c>
      <c r="BR1299" s="1" t="s">
        <v>102</v>
      </c>
      <c r="BS1299" s="1">
        <v>5.2238193018480494</v>
      </c>
      <c r="BT1299" s="1" t="s">
        <v>104</v>
      </c>
      <c r="BU1299" s="1" t="s">
        <v>104</v>
      </c>
      <c r="BV1299" s="1" t="e">
        <v>#VALUE!</v>
      </c>
      <c r="BW1299" s="1">
        <v>144.4433947764401</v>
      </c>
    </row>
    <row r="1300" spans="1:75" x14ac:dyDescent="0.2">
      <c r="A1300" s="8" t="s">
        <v>5319</v>
      </c>
      <c r="B1300" s="4"/>
      <c r="C1300" s="8" t="s">
        <v>1319</v>
      </c>
      <c r="D1300" s="8"/>
      <c r="E1300" s="9" t="s">
        <v>81</v>
      </c>
      <c r="F1300" s="1" t="s">
        <v>5320</v>
      </c>
      <c r="G1300" s="3" t="s">
        <v>5317</v>
      </c>
      <c r="H1300" s="3" t="s">
        <v>84</v>
      </c>
      <c r="I1300" s="1">
        <v>30</v>
      </c>
      <c r="J1300" s="1" t="s">
        <v>85</v>
      </c>
      <c r="K1300" s="1" t="s">
        <v>85</v>
      </c>
      <c r="L1300" s="1" t="s">
        <v>85</v>
      </c>
      <c r="M1300" s="1" t="s">
        <v>85</v>
      </c>
      <c r="N1300" s="3">
        <v>500000000</v>
      </c>
      <c r="O1300" s="10">
        <v>45187</v>
      </c>
      <c r="P1300" s="10" t="e">
        <v>#VALUE!</v>
      </c>
      <c r="Q1300" s="1">
        <v>1.3662233350492325</v>
      </c>
      <c r="R1300" s="1">
        <v>2.2105024304220011</v>
      </c>
      <c r="S1300" s="1">
        <v>4.3354799706387004</v>
      </c>
      <c r="T1300" s="1" t="e">
        <v>#VALUE!</v>
      </c>
      <c r="U1300" s="1" t="e">
        <v>#VALUE!</v>
      </c>
      <c r="V1300" s="1" t="e">
        <v>#VALUE!</v>
      </c>
      <c r="W1300" s="1" t="s">
        <v>5318</v>
      </c>
      <c r="X1300" s="1">
        <v>109.76451110839844</v>
      </c>
      <c r="Y1300" s="1">
        <v>4.9006053200000004</v>
      </c>
      <c r="Z1300" s="11">
        <v>0.48860399999999998</v>
      </c>
      <c r="AA1300" s="11">
        <v>-0.60722492683300544</v>
      </c>
      <c r="AB1300" s="1" t="s">
        <v>87</v>
      </c>
      <c r="AC1300" s="1">
        <v>105.80500000000001</v>
      </c>
      <c r="AD1300" s="1">
        <v>5.046744023641927</v>
      </c>
      <c r="AE1300" s="1">
        <v>3.4924575910554259</v>
      </c>
      <c r="AF1300" s="11">
        <v>3.4924575910554259</v>
      </c>
      <c r="AG1300" s="1" t="s">
        <v>84</v>
      </c>
      <c r="AH1300" s="1">
        <v>4.6356670689141453</v>
      </c>
      <c r="AI1300" s="1" t="e">
        <v>#VALUE!</v>
      </c>
      <c r="AJ1300" s="11" t="e">
        <v>#VALUE!</v>
      </c>
      <c r="AK1300" s="1" t="s">
        <v>5232</v>
      </c>
      <c r="AL1300" s="1">
        <v>148.61720275878906</v>
      </c>
      <c r="AM1300" s="1">
        <v>202.78554899999997</v>
      </c>
      <c r="AN1300" s="1">
        <v>34.71228159546726</v>
      </c>
      <c r="AO1300" s="1">
        <v>5.0540725530458586</v>
      </c>
      <c r="AP1300" s="1">
        <v>158.53142323913914</v>
      </c>
      <c r="AQ1300" s="1" t="s">
        <v>102</v>
      </c>
      <c r="AR1300" s="3" t="s">
        <v>90</v>
      </c>
      <c r="AS1300" s="3">
        <v>112.81807452297454</v>
      </c>
      <c r="AT1300" s="1">
        <v>202.55864831727985</v>
      </c>
      <c r="AU1300" s="1">
        <v>127.03091751361839</v>
      </c>
      <c r="AV1300" s="1">
        <v>111.41912649878316</v>
      </c>
      <c r="AW1300" s="1" t="s">
        <v>5233</v>
      </c>
      <c r="AX1300" s="1">
        <v>0.1571197</v>
      </c>
      <c r="AY1300" s="1">
        <v>0</v>
      </c>
      <c r="AZ1300" s="1">
        <v>226000</v>
      </c>
      <c r="BA1300" s="1">
        <v>177500</v>
      </c>
      <c r="BB1300" s="1">
        <v>203500</v>
      </c>
      <c r="BC1300" s="12">
        <v>0.53608247422680411</v>
      </c>
      <c r="BD1300" s="1">
        <v>90.745568057953506</v>
      </c>
      <c r="BE1300" s="1">
        <v>129.71116148286433</v>
      </c>
      <c r="BF1300" s="1">
        <v>77.635248906681738</v>
      </c>
      <c r="BG1300" s="1">
        <v>0.74824600275429654</v>
      </c>
      <c r="BH1300" s="1">
        <v>1.7741273100616017</v>
      </c>
      <c r="BI1300" s="1">
        <v>0.44508798687337503</v>
      </c>
      <c r="BJ1300" s="1">
        <v>-3.981743805900976</v>
      </c>
      <c r="BK1300" s="1">
        <v>-10.254063252344466</v>
      </c>
      <c r="BL1300" s="1">
        <v>16.791362423059383</v>
      </c>
      <c r="BM1300" s="1">
        <v>-0.3395202455677846</v>
      </c>
      <c r="BN1300" s="1">
        <v>112.06465488753344</v>
      </c>
      <c r="BO1300" s="1">
        <v>203.2836315114923</v>
      </c>
      <c r="BP1300" s="1">
        <v>59.928789793444125</v>
      </c>
      <c r="BQ1300" s="1">
        <v>458.42093954284735</v>
      </c>
      <c r="BR1300" s="1" t="s">
        <v>102</v>
      </c>
      <c r="BS1300" s="1">
        <v>5.2238193018480494</v>
      </c>
      <c r="BT1300" s="1" t="s">
        <v>104</v>
      </c>
      <c r="BU1300" s="1" t="s">
        <v>104</v>
      </c>
      <c r="BV1300" s="1" t="e">
        <v>#VALUE!</v>
      </c>
      <c r="BW1300" s="1">
        <v>144.4433947764401</v>
      </c>
    </row>
    <row r="1301" spans="1:75" x14ac:dyDescent="0.2">
      <c r="A1301" s="8" t="s">
        <v>5321</v>
      </c>
      <c r="B1301" s="4" t="s">
        <v>93</v>
      </c>
      <c r="C1301" s="8" t="s">
        <v>120</v>
      </c>
      <c r="D1301" s="8" t="s">
        <v>120</v>
      </c>
      <c r="E1301" s="9"/>
      <c r="F1301" s="1" t="s">
        <v>5322</v>
      </c>
      <c r="G1301" s="3" t="s">
        <v>5323</v>
      </c>
      <c r="H1301" s="3" t="s">
        <v>98</v>
      </c>
      <c r="I1301" s="1">
        <v>42.5</v>
      </c>
      <c r="J1301" s="1" t="s">
        <v>85</v>
      </c>
      <c r="K1301" s="1" t="s">
        <v>85</v>
      </c>
      <c r="L1301" s="1" t="s">
        <v>85</v>
      </c>
      <c r="M1301" s="1" t="s">
        <v>85</v>
      </c>
      <c r="N1301" s="3">
        <v>175000000</v>
      </c>
      <c r="O1301" s="10">
        <v>42033</v>
      </c>
      <c r="P1301" s="10">
        <v>44406</v>
      </c>
      <c r="Q1301" s="1">
        <v>-0.79725093577998063</v>
      </c>
      <c r="R1301" s="1">
        <v>-1.8724879596426214</v>
      </c>
      <c r="S1301" s="1">
        <v>0.97347158024270186</v>
      </c>
      <c r="T1301" s="1">
        <v>-2.355761988843641</v>
      </c>
      <c r="U1301" s="1">
        <v>-6.9511417313449675</v>
      </c>
      <c r="V1301" s="1">
        <v>-4.6151544813324623</v>
      </c>
      <c r="W1301" s="1" t="s">
        <v>5324</v>
      </c>
      <c r="X1301" s="1">
        <v>132.92239379882813</v>
      </c>
      <c r="Y1301" s="1">
        <v>4.8635190663925663</v>
      </c>
      <c r="Z1301" s="11">
        <v>0.690141</v>
      </c>
      <c r="AA1301" s="11">
        <v>1.8293572853777307</v>
      </c>
      <c r="AB1301" s="1" t="s">
        <v>87</v>
      </c>
      <c r="AC1301" s="1">
        <v>85.111000000000004</v>
      </c>
      <c r="AD1301" s="1">
        <v>5.120994912840187</v>
      </c>
      <c r="AE1301" s="1">
        <v>3.2925726100307826</v>
      </c>
      <c r="AF1301" s="11">
        <v>3.2925726100307826</v>
      </c>
      <c r="AG1301" s="1" t="s">
        <v>84</v>
      </c>
      <c r="AH1301" s="1">
        <v>3.4695277367424411</v>
      </c>
      <c r="AI1301" s="1" t="e">
        <v>#VALUE!</v>
      </c>
      <c r="AJ1301" s="11" t="e">
        <v>#VALUE!</v>
      </c>
      <c r="AK1301" s="1" t="s">
        <v>5325</v>
      </c>
      <c r="AL1301" s="1">
        <v>133.41179758999999</v>
      </c>
      <c r="AM1301" s="1">
        <v>179.570235</v>
      </c>
      <c r="AN1301" s="1">
        <v>8.4076765721439131</v>
      </c>
      <c r="AO1301" s="1">
        <v>19.589322381930184</v>
      </c>
      <c r="AP1301" s="1">
        <v>169.30881550029861</v>
      </c>
      <c r="AQ1301" s="1" t="s">
        <v>177</v>
      </c>
      <c r="AR1301" s="3" t="s">
        <v>103</v>
      </c>
      <c r="AS1301" s="3">
        <v>131.67453544168529</v>
      </c>
      <c r="AT1301" s="1">
        <v>130.53454368468945</v>
      </c>
      <c r="AU1301" s="1" t="s">
        <v>104</v>
      </c>
      <c r="AV1301" s="1">
        <v>-36.126527837269421</v>
      </c>
      <c r="AW1301" s="1" t="s">
        <v>5326</v>
      </c>
      <c r="AX1301" s="1" t="s">
        <v>104</v>
      </c>
      <c r="AY1301" s="1" t="s">
        <v>104</v>
      </c>
      <c r="AZ1301" s="1" t="s">
        <v>100</v>
      </c>
      <c r="BA1301" s="1" t="s">
        <v>100</v>
      </c>
      <c r="BB1301" s="1" t="s">
        <v>100</v>
      </c>
      <c r="BC1301" s="12" t="s">
        <v>104</v>
      </c>
      <c r="BD1301" s="1" t="s">
        <v>104</v>
      </c>
      <c r="BE1301" s="1">
        <v>759.17822683497945</v>
      </c>
      <c r="BF1301" s="1">
        <v>215.84923989809275</v>
      </c>
      <c r="BG1301" s="1" t="s">
        <v>104</v>
      </c>
      <c r="BH1301" s="1">
        <v>10.406570841889117</v>
      </c>
      <c r="BI1301" s="1">
        <v>-20.837893980000018</v>
      </c>
      <c r="BJ1301" s="1">
        <v>-0.59908375000000547</v>
      </c>
      <c r="BK1301" s="1">
        <v>-4.4721148200000016</v>
      </c>
      <c r="BL1301" s="1">
        <v>-14.298611429999994</v>
      </c>
      <c r="BM1301" s="1">
        <v>-2.3374268809730765</v>
      </c>
      <c r="BN1301" s="1">
        <v>133.41179758999999</v>
      </c>
      <c r="BO1301" s="1">
        <v>154.01505524000001</v>
      </c>
      <c r="BP1301" s="1">
        <v>100</v>
      </c>
      <c r="BQ1301" s="1">
        <v>1134.0952554641603</v>
      </c>
      <c r="BR1301" s="1" t="s">
        <v>177</v>
      </c>
      <c r="BS1301" s="1">
        <v>19.589322381930184</v>
      </c>
      <c r="BT1301" s="1">
        <v>133.41179758999999</v>
      </c>
      <c r="BU1301" s="1">
        <v>196.89325962999999</v>
      </c>
      <c r="BV1301" s="1">
        <v>100</v>
      </c>
      <c r="BW1301" s="1">
        <v>162.25188258738763</v>
      </c>
    </row>
    <row r="1302" spans="1:75" x14ac:dyDescent="0.2">
      <c r="A1302" s="8" t="s">
        <v>5327</v>
      </c>
      <c r="B1302" s="4" t="s">
        <v>1782</v>
      </c>
      <c r="C1302" s="8" t="s">
        <v>120</v>
      </c>
      <c r="D1302" s="8" t="s">
        <v>120</v>
      </c>
      <c r="E1302" s="9"/>
      <c r="F1302" s="1" t="s">
        <v>5328</v>
      </c>
      <c r="G1302" s="3" t="s">
        <v>5329</v>
      </c>
      <c r="H1302" s="3" t="s">
        <v>1785</v>
      </c>
      <c r="I1302" s="1">
        <v>38</v>
      </c>
      <c r="J1302" s="1" t="s">
        <v>85</v>
      </c>
      <c r="K1302" s="1" t="s">
        <v>85</v>
      </c>
      <c r="L1302" s="1" t="s">
        <v>85</v>
      </c>
      <c r="M1302" s="1" t="s">
        <v>85</v>
      </c>
      <c r="N1302" s="3">
        <v>150000000</v>
      </c>
      <c r="O1302" s="10">
        <v>41403</v>
      </c>
      <c r="P1302" s="10">
        <v>39597</v>
      </c>
      <c r="Q1302" s="1">
        <v>-0.84258613743746213</v>
      </c>
      <c r="R1302" s="1">
        <v>-1.8745973189433385</v>
      </c>
      <c r="S1302" s="1">
        <v>0.75297508383449507</v>
      </c>
      <c r="T1302" s="1">
        <v>-1.3497561564559168</v>
      </c>
      <c r="U1302" s="1">
        <v>-3.4475087404141513</v>
      </c>
      <c r="V1302" s="1">
        <v>-1.0236122293814431</v>
      </c>
      <c r="W1302" s="1" t="s">
        <v>5330</v>
      </c>
      <c r="X1302" s="1">
        <v>137.64208984375</v>
      </c>
      <c r="Y1302" s="1">
        <v>4.8710121549475662</v>
      </c>
      <c r="Z1302" s="11">
        <v>0.54776199999999997</v>
      </c>
      <c r="AA1302" s="11">
        <v>1.3396707082401704</v>
      </c>
      <c r="AB1302" s="1" t="s">
        <v>87</v>
      </c>
      <c r="AC1302" s="1">
        <v>90.021000000000001</v>
      </c>
      <c r="AD1302" s="1">
        <v>5.1259881207508702</v>
      </c>
      <c r="AE1302" s="1">
        <v>3.3814361245348241</v>
      </c>
      <c r="AF1302" s="11">
        <v>3.3814361245348241</v>
      </c>
      <c r="AG1302" s="1" t="s">
        <v>84</v>
      </c>
      <c r="AH1302" s="1">
        <v>3.694510308552645</v>
      </c>
      <c r="AI1302" s="1" t="e">
        <v>#VALUE!</v>
      </c>
      <c r="AJ1302" s="11" t="e">
        <v>#VALUE!</v>
      </c>
      <c r="AK1302" s="1" t="s">
        <v>5325</v>
      </c>
      <c r="AL1302" s="1">
        <v>140.74105678000001</v>
      </c>
      <c r="AM1302" s="1">
        <v>178.886923</v>
      </c>
      <c r="AN1302" s="1">
        <v>9.0196458564212492</v>
      </c>
      <c r="AO1302" s="1">
        <v>17.864476386036962</v>
      </c>
      <c r="AP1302" s="1">
        <v>167.17643484075347</v>
      </c>
      <c r="AQ1302" s="1" t="s">
        <v>177</v>
      </c>
      <c r="AR1302" s="3" t="s">
        <v>103</v>
      </c>
      <c r="AS1302" s="3">
        <v>134.44679283436182</v>
      </c>
      <c r="AT1302" s="1">
        <v>133.2891283233001</v>
      </c>
      <c r="AU1302" s="1" t="s">
        <v>104</v>
      </c>
      <c r="AV1302" s="1">
        <v>-27.838117608514601</v>
      </c>
      <c r="AW1302" s="1" t="s">
        <v>5326</v>
      </c>
      <c r="AX1302" s="1" t="s">
        <v>104</v>
      </c>
      <c r="AY1302" s="1" t="s">
        <v>104</v>
      </c>
      <c r="AZ1302" s="1" t="s">
        <v>100</v>
      </c>
      <c r="BA1302" s="1" t="s">
        <v>100</v>
      </c>
      <c r="BB1302" s="1" t="s">
        <v>100</v>
      </c>
      <c r="BC1302" s="12" t="s">
        <v>104</v>
      </c>
      <c r="BD1302" s="1" t="s">
        <v>104</v>
      </c>
      <c r="BE1302" s="1">
        <v>759.17822683497945</v>
      </c>
      <c r="BF1302" s="1">
        <v>215.84923989809275</v>
      </c>
      <c r="BG1302" s="1" t="s">
        <v>104</v>
      </c>
      <c r="BH1302" s="1">
        <v>12.128678986995208</v>
      </c>
      <c r="BI1302" s="1">
        <v>-12.561599059999992</v>
      </c>
      <c r="BJ1302" s="1">
        <v>-0.5191875699999855</v>
      </c>
      <c r="BK1302" s="1">
        <v>-3.6122587399999873</v>
      </c>
      <c r="BL1302" s="1">
        <v>-10.024652419999995</v>
      </c>
      <c r="BM1302" s="1">
        <v>-2.2530213597988276</v>
      </c>
      <c r="BN1302" s="1">
        <v>138.66756615</v>
      </c>
      <c r="BO1302" s="1">
        <v>158.60638836999999</v>
      </c>
      <c r="BP1302" s="1">
        <v>89.600736657754254</v>
      </c>
      <c r="BQ1302" s="1">
        <v>1110.665631272454</v>
      </c>
      <c r="BR1302" s="1" t="s">
        <v>177</v>
      </c>
      <c r="BS1302" s="1">
        <v>17.864476386036962</v>
      </c>
      <c r="BT1302" s="1">
        <v>138.66756615</v>
      </c>
      <c r="BU1302" s="1">
        <v>201.5335666</v>
      </c>
      <c r="BV1302" s="1">
        <v>96.701729686702208</v>
      </c>
      <c r="BW1302" s="1">
        <v>165.81113367736529</v>
      </c>
    </row>
    <row r="1303" spans="1:75" x14ac:dyDescent="0.2">
      <c r="A1303" s="8" t="s">
        <v>5331</v>
      </c>
      <c r="B1303" s="4" t="s">
        <v>874</v>
      </c>
      <c r="C1303" s="8" t="s">
        <v>120</v>
      </c>
      <c r="D1303" s="8" t="s">
        <v>120</v>
      </c>
      <c r="E1303" s="9"/>
      <c r="F1303" s="1" t="s">
        <v>5332</v>
      </c>
      <c r="G1303" s="3" t="s">
        <v>5333</v>
      </c>
      <c r="H1303" s="3" t="s">
        <v>877</v>
      </c>
      <c r="I1303" s="1" t="s">
        <v>100</v>
      </c>
      <c r="J1303" s="1" t="s">
        <v>85</v>
      </c>
      <c r="K1303" s="1" t="s">
        <v>85</v>
      </c>
      <c r="L1303" s="1" t="s">
        <v>85</v>
      </c>
      <c r="M1303" s="1" t="s">
        <v>85</v>
      </c>
      <c r="N1303" s="3">
        <v>425000000</v>
      </c>
      <c r="O1303" s="10">
        <v>45673</v>
      </c>
      <c r="P1303" s="10">
        <v>45484</v>
      </c>
      <c r="Q1303" s="1">
        <v>-0.19577686614404843</v>
      </c>
      <c r="R1303" s="1">
        <v>-0.60444859252979377</v>
      </c>
      <c r="S1303" s="1" t="s">
        <v>104</v>
      </c>
      <c r="T1303" s="1">
        <v>-0.44829559895070981</v>
      </c>
      <c r="U1303" s="1">
        <v>-1.7620999152530903</v>
      </c>
      <c r="V1303" s="1">
        <v>0.95394622612776647</v>
      </c>
      <c r="W1303" s="1" t="s">
        <v>5334</v>
      </c>
      <c r="X1303" s="1">
        <v>90.535720825195313</v>
      </c>
      <c r="Y1303" s="1">
        <v>4.1988327600000002</v>
      </c>
      <c r="Z1303" s="11">
        <v>0.18851000000000001</v>
      </c>
      <c r="AA1303" s="11" t="s">
        <v>104</v>
      </c>
      <c r="AB1303" s="1" t="s">
        <v>87</v>
      </c>
      <c r="AC1303" s="1">
        <v>101.404</v>
      </c>
      <c r="AD1303" s="1">
        <v>4.8947585364097117</v>
      </c>
      <c r="AE1303" s="1">
        <v>3.2925726100307826</v>
      </c>
      <c r="AF1303" s="11">
        <v>3.2925726100307826</v>
      </c>
      <c r="AG1303" s="1" t="s">
        <v>84</v>
      </c>
      <c r="AH1303" s="1">
        <v>3.4695277367424411</v>
      </c>
      <c r="AI1303" s="1" t="e">
        <v>#VALUE!</v>
      </c>
      <c r="AJ1303" s="11" t="e">
        <v>#VALUE!</v>
      </c>
      <c r="AK1303" s="1" t="s">
        <v>5325</v>
      </c>
      <c r="AL1303" s="1">
        <v>96.020315690000004</v>
      </c>
      <c r="AM1303" s="1">
        <v>161.12899199999998</v>
      </c>
      <c r="AN1303" s="1">
        <v>4.7670994242382108</v>
      </c>
      <c r="AO1303" s="1">
        <v>9.3278576317590698</v>
      </c>
      <c r="AP1303" s="1">
        <v>156.09980940643749</v>
      </c>
      <c r="AQ1303" s="1" t="s">
        <v>177</v>
      </c>
      <c r="AR1303" s="3" t="s">
        <v>103</v>
      </c>
      <c r="AS1303" s="3">
        <v>92.478531677588677</v>
      </c>
      <c r="AT1303" s="1">
        <v>94.753047390632133</v>
      </c>
      <c r="AU1303" s="1">
        <v>-4.7585869007206405</v>
      </c>
      <c r="AV1303" s="1">
        <v>-29.838864684378841</v>
      </c>
      <c r="AW1303" s="1" t="s">
        <v>5326</v>
      </c>
      <c r="AX1303" s="1" t="s">
        <v>104</v>
      </c>
      <c r="AY1303" s="1" t="s">
        <v>104</v>
      </c>
      <c r="AZ1303" s="1" t="s">
        <v>100</v>
      </c>
      <c r="BA1303" s="1" t="s">
        <v>100</v>
      </c>
      <c r="BB1303" s="1" t="s">
        <v>100</v>
      </c>
      <c r="BC1303" s="12" t="s">
        <v>104</v>
      </c>
      <c r="BD1303" s="1" t="s">
        <v>104</v>
      </c>
      <c r="BE1303" s="1">
        <v>759.17822683497945</v>
      </c>
      <c r="BF1303" s="1">
        <v>215.84923989809275</v>
      </c>
      <c r="BG1303" s="1" t="s">
        <v>104</v>
      </c>
      <c r="BH1303" s="1">
        <v>0.4134154688569473</v>
      </c>
      <c r="BI1303" s="1" t="s">
        <v>104</v>
      </c>
      <c r="BJ1303" s="1">
        <v>-0.68533560999999565</v>
      </c>
      <c r="BK1303" s="1">
        <v>-1.7754892600000005</v>
      </c>
      <c r="BL1303" s="1" t="s">
        <v>104</v>
      </c>
      <c r="BM1303" s="1" t="s">
        <v>104</v>
      </c>
      <c r="BN1303" s="1" t="s">
        <v>104</v>
      </c>
      <c r="BO1303" s="1" t="s">
        <v>104</v>
      </c>
      <c r="BP1303" s="1" t="e">
        <v>#VALUE!</v>
      </c>
      <c r="BQ1303" s="1">
        <v>771.93421543725549</v>
      </c>
      <c r="BR1303" s="1" t="s">
        <v>177</v>
      </c>
      <c r="BS1303" s="1">
        <v>9.5797399041752218</v>
      </c>
      <c r="BT1303" s="1" t="s">
        <v>104</v>
      </c>
      <c r="BU1303" s="1" t="s">
        <v>104</v>
      </c>
      <c r="BV1303" s="1" t="e">
        <v>#VALUE!</v>
      </c>
      <c r="BW1303" s="1">
        <v>128.96276647655745</v>
      </c>
    </row>
    <row r="1304" spans="1:75" x14ac:dyDescent="0.2">
      <c r="A1304" s="8" t="s">
        <v>5335</v>
      </c>
      <c r="B1304" s="4" t="s">
        <v>760</v>
      </c>
      <c r="C1304" s="8" t="s">
        <v>3398</v>
      </c>
      <c r="D1304" s="8" t="s">
        <v>224</v>
      </c>
      <c r="E1304" s="9"/>
      <c r="F1304" s="1" t="s">
        <v>5336</v>
      </c>
      <c r="G1304" s="3" t="s">
        <v>5337</v>
      </c>
      <c r="H1304" s="3" t="s">
        <v>763</v>
      </c>
      <c r="I1304" s="1" t="s">
        <v>100</v>
      </c>
      <c r="J1304" s="1">
        <v>71</v>
      </c>
      <c r="K1304" s="1" t="s">
        <v>168</v>
      </c>
      <c r="L1304" s="1" t="s">
        <v>100</v>
      </c>
      <c r="M1304" s="1" t="s">
        <v>100</v>
      </c>
      <c r="N1304" s="3">
        <v>0</v>
      </c>
      <c r="O1304" s="10">
        <v>43879</v>
      </c>
      <c r="P1304" s="10">
        <v>43747</v>
      </c>
      <c r="Q1304" s="1" t="s">
        <v>85</v>
      </c>
      <c r="R1304" s="1" t="s">
        <v>85</v>
      </c>
      <c r="S1304" s="1">
        <v>0.48759803927955758</v>
      </c>
      <c r="T1304" s="1" t="s">
        <v>85</v>
      </c>
      <c r="U1304" s="1" t="s">
        <v>85</v>
      </c>
      <c r="V1304" s="1">
        <v>0.51304499057274189</v>
      </c>
      <c r="W1304" s="1" t="s">
        <v>5338</v>
      </c>
      <c r="X1304" s="1" t="s">
        <v>85</v>
      </c>
      <c r="Y1304" s="1" t="s">
        <v>100</v>
      </c>
      <c r="Z1304" s="11" t="s">
        <v>100</v>
      </c>
      <c r="AA1304" s="11" t="s">
        <v>100</v>
      </c>
      <c r="AB1304" s="1" t="s">
        <v>170</v>
      </c>
      <c r="AC1304" s="1" t="s">
        <v>100</v>
      </c>
      <c r="AD1304" s="1">
        <v>5.8339103368130658</v>
      </c>
      <c r="AE1304" s="1">
        <v>4.2345290626395897</v>
      </c>
      <c r="AF1304" s="11">
        <v>4.2345290626395897</v>
      </c>
      <c r="AG1304" s="1" t="s">
        <v>84</v>
      </c>
      <c r="AH1304" s="1">
        <v>10.555613126743941</v>
      </c>
      <c r="AI1304" s="1" t="e">
        <v>#VALUE!</v>
      </c>
      <c r="AJ1304" s="11" t="e">
        <v>#VALUE!</v>
      </c>
      <c r="AK1304" s="1" t="s">
        <v>5339</v>
      </c>
      <c r="AL1304" s="1" t="s">
        <v>100</v>
      </c>
      <c r="AM1304" s="1">
        <v>301.18261100000001</v>
      </c>
      <c r="AN1304" s="1">
        <v>149.04492373798018</v>
      </c>
      <c r="AO1304" s="1">
        <v>4.9993155373032172</v>
      </c>
      <c r="AP1304" s="1">
        <v>110.54341729281579</v>
      </c>
      <c r="AQ1304" s="1" t="s">
        <v>177</v>
      </c>
      <c r="AR1304" s="3" t="s">
        <v>103</v>
      </c>
      <c r="AS1304" s="3" t="s">
        <v>100</v>
      </c>
      <c r="AT1304" s="1" t="s">
        <v>100</v>
      </c>
      <c r="AU1304" s="1" t="s">
        <v>100</v>
      </c>
      <c r="AV1304" s="1" t="s">
        <v>100</v>
      </c>
      <c r="AW1304" s="1" t="s">
        <v>5340</v>
      </c>
      <c r="AX1304" s="1">
        <v>13.396179999999999</v>
      </c>
      <c r="AY1304" s="1">
        <v>6.8851950000000004</v>
      </c>
      <c r="AZ1304" s="1">
        <v>149.36000061035156</v>
      </c>
      <c r="BA1304" s="1">
        <v>119.48</v>
      </c>
      <c r="BB1304" s="1">
        <v>149.34</v>
      </c>
      <c r="BC1304" s="12">
        <v>0.99933063554407597</v>
      </c>
      <c r="BD1304" s="1">
        <v>56.775356141193299</v>
      </c>
      <c r="BE1304" s="1">
        <v>100.03983356318297</v>
      </c>
      <c r="BF1304" s="1">
        <v>45.117585967724693</v>
      </c>
      <c r="BG1304" s="1">
        <v>0.78774047523807766</v>
      </c>
      <c r="BH1304" s="1">
        <v>5.3552361396303905</v>
      </c>
      <c r="BI1304" s="1" t="s">
        <v>100</v>
      </c>
      <c r="BJ1304" s="1" t="s">
        <v>100</v>
      </c>
      <c r="BK1304" s="1" t="s">
        <v>100</v>
      </c>
      <c r="BL1304" s="1" t="s">
        <v>100</v>
      </c>
      <c r="BM1304" s="1" t="s">
        <v>100</v>
      </c>
      <c r="BN1304" s="1" t="s">
        <v>100</v>
      </c>
      <c r="BO1304" s="1" t="s">
        <v>100</v>
      </c>
      <c r="BP1304" s="1" t="e">
        <v>#VALUE!</v>
      </c>
      <c r="BQ1304" s="1" t="e">
        <v>#VALUE!</v>
      </c>
      <c r="BR1304" s="1" t="s">
        <v>177</v>
      </c>
      <c r="BS1304" s="1">
        <v>4.9993155373032172</v>
      </c>
      <c r="BT1304" s="1" t="s">
        <v>100</v>
      </c>
      <c r="BU1304" s="1" t="s">
        <v>100</v>
      </c>
      <c r="BV1304" s="1" t="e">
        <v>#VALUE!</v>
      </c>
      <c r="BW1304" s="1" t="s">
        <v>85</v>
      </c>
    </row>
    <row r="1305" spans="1:75" x14ac:dyDescent="0.2">
      <c r="A1305" s="8" t="s">
        <v>5341</v>
      </c>
      <c r="B1305" s="4" t="s">
        <v>129</v>
      </c>
      <c r="C1305" s="8" t="s">
        <v>3398</v>
      </c>
      <c r="D1305" s="8" t="s">
        <v>224</v>
      </c>
      <c r="E1305" s="9"/>
      <c r="F1305" s="1" t="s">
        <v>5342</v>
      </c>
      <c r="G1305" s="3" t="s">
        <v>5343</v>
      </c>
      <c r="H1305" s="3" t="s">
        <v>132</v>
      </c>
      <c r="I1305" s="1" t="s">
        <v>100</v>
      </c>
      <c r="J1305" s="1">
        <v>131</v>
      </c>
      <c r="K1305" s="1" t="s">
        <v>168</v>
      </c>
      <c r="L1305" s="1">
        <v>1.1882172275169023</v>
      </c>
      <c r="M1305" s="1">
        <v>2.0143374955903234E-2</v>
      </c>
      <c r="N1305" s="3">
        <v>400000000</v>
      </c>
      <c r="O1305" s="10">
        <v>43727</v>
      </c>
      <c r="P1305" s="10">
        <v>42194</v>
      </c>
      <c r="Q1305" s="1">
        <v>0.21470746907181759</v>
      </c>
      <c r="R1305" s="1">
        <v>0.79935348867303802</v>
      </c>
      <c r="S1305" s="1">
        <v>2.1688826543173167</v>
      </c>
      <c r="T1305" s="1">
        <v>0.16927788803711152</v>
      </c>
      <c r="U1305" s="1">
        <v>0.47863891729138519</v>
      </c>
      <c r="V1305" s="1">
        <v>1.6263544271954089</v>
      </c>
      <c r="W1305" s="1" t="s">
        <v>3401</v>
      </c>
      <c r="X1305" s="1">
        <v>63.406150817871094</v>
      </c>
      <c r="Y1305" s="1">
        <v>3.2527581799999998</v>
      </c>
      <c r="Z1305" s="11">
        <v>4.8714E-2</v>
      </c>
      <c r="AA1305" s="11">
        <v>0.33660750324877586</v>
      </c>
      <c r="AB1305" s="1" t="s">
        <v>170</v>
      </c>
      <c r="AC1305" s="1">
        <v>99.808999999999997</v>
      </c>
      <c r="AD1305" s="1">
        <v>5.6379889788533157</v>
      </c>
      <c r="AE1305" s="1">
        <v>3.7443511515477845</v>
      </c>
      <c r="AF1305" s="11">
        <v>3.7443511515477845</v>
      </c>
      <c r="AG1305" s="1" t="s">
        <v>84</v>
      </c>
      <c r="AH1305" s="1">
        <v>5.896016149711274</v>
      </c>
      <c r="AI1305" s="1" t="e">
        <v>#VALUE!</v>
      </c>
      <c r="AJ1305" s="11" t="e">
        <v>#VALUE!</v>
      </c>
      <c r="AK1305" s="1" t="s">
        <v>5339</v>
      </c>
      <c r="AL1305" s="1">
        <v>66.119893950000005</v>
      </c>
      <c r="AM1305" s="1">
        <v>255.52124699999999</v>
      </c>
      <c r="AN1305" s="1">
        <v>65.331344992181869</v>
      </c>
      <c r="AO1305" s="1">
        <v>1.2292950034223136</v>
      </c>
      <c r="AP1305" s="1">
        <v>167.84406755987223</v>
      </c>
      <c r="AQ1305" s="1" t="s">
        <v>102</v>
      </c>
      <c r="AR1305" s="3" t="s">
        <v>103</v>
      </c>
      <c r="AS1305" s="3">
        <v>62.050478671680054</v>
      </c>
      <c r="AT1305" s="1">
        <v>62.917296266057136</v>
      </c>
      <c r="AU1305" s="1">
        <v>26.835272081488746</v>
      </c>
      <c r="AV1305" s="1">
        <v>6.5812694875623912</v>
      </c>
      <c r="AW1305" s="1" t="s">
        <v>5340</v>
      </c>
      <c r="AX1305" s="1">
        <v>13.396179999999999</v>
      </c>
      <c r="AY1305" s="1">
        <v>6.8851950000000004</v>
      </c>
      <c r="AZ1305" s="1">
        <v>149.36000061035156</v>
      </c>
      <c r="BA1305" s="1">
        <v>119.48</v>
      </c>
      <c r="BB1305" s="1">
        <v>149.34</v>
      </c>
      <c r="BC1305" s="12">
        <v>0.99933063554407597</v>
      </c>
      <c r="BD1305" s="1">
        <v>56.775356141193299</v>
      </c>
      <c r="BE1305" s="1">
        <v>100.03983356318297</v>
      </c>
      <c r="BF1305" s="1">
        <v>45.117585967724693</v>
      </c>
      <c r="BG1305" s="1">
        <v>0.78774047523807766</v>
      </c>
      <c r="BH1305" s="1">
        <v>5.7659137577002051</v>
      </c>
      <c r="BI1305" s="1">
        <v>-36.375150640000001</v>
      </c>
      <c r="BJ1305" s="1">
        <v>-0.46034548000000086</v>
      </c>
      <c r="BK1305" s="1">
        <v>-0.10866691999999034</v>
      </c>
      <c r="BL1305" s="1">
        <v>-4.73646355999999</v>
      </c>
      <c r="BM1305" s="1">
        <v>-1.2425108963293368</v>
      </c>
      <c r="BN1305" s="1">
        <v>62.358055720000003</v>
      </c>
      <c r="BO1305" s="1">
        <v>93.49653438</v>
      </c>
      <c r="BP1305" s="1">
        <v>87.919004421907104</v>
      </c>
      <c r="BQ1305" s="1">
        <v>119.41445313752297</v>
      </c>
      <c r="BR1305" s="1" t="s">
        <v>102</v>
      </c>
      <c r="BS1305" s="1">
        <v>6.2286105407255308</v>
      </c>
      <c r="BT1305" s="1">
        <v>62.358055720000003</v>
      </c>
      <c r="BU1305" s="1">
        <v>223.09758353000001</v>
      </c>
      <c r="BV1305" s="1">
        <v>97.65966823391031</v>
      </c>
      <c r="BW1305" s="1">
        <v>78.456194942886427</v>
      </c>
    </row>
    <row r="1306" spans="1:75" x14ac:dyDescent="0.2">
      <c r="A1306" s="8" t="s">
        <v>5344</v>
      </c>
      <c r="B1306" s="4" t="s">
        <v>222</v>
      </c>
      <c r="C1306" s="8" t="s">
        <v>3398</v>
      </c>
      <c r="D1306" s="8" t="s">
        <v>224</v>
      </c>
      <c r="E1306" s="9"/>
      <c r="F1306" s="1" t="s">
        <v>5345</v>
      </c>
      <c r="G1306" s="3" t="s">
        <v>5346</v>
      </c>
      <c r="H1306" s="3" t="s">
        <v>227</v>
      </c>
      <c r="I1306" s="1" t="s">
        <v>100</v>
      </c>
      <c r="J1306" s="1">
        <v>91</v>
      </c>
      <c r="K1306" s="1" t="s">
        <v>168</v>
      </c>
      <c r="L1306" s="1">
        <v>1.5793387092432543</v>
      </c>
      <c r="M1306" s="1">
        <v>3.3221751530370928E-2</v>
      </c>
      <c r="N1306" s="3">
        <v>300000000</v>
      </c>
      <c r="O1306" s="10">
        <v>44614</v>
      </c>
      <c r="P1306" s="10">
        <v>44300</v>
      </c>
      <c r="Q1306" s="1">
        <v>0.29827394364230209</v>
      </c>
      <c r="R1306" s="1">
        <v>0.85349631546305371</v>
      </c>
      <c r="S1306" s="1">
        <v>2.3249848338937396</v>
      </c>
      <c r="T1306" s="1">
        <v>0.15934297220550064</v>
      </c>
      <c r="U1306" s="1">
        <v>0.4178877312924989</v>
      </c>
      <c r="V1306" s="1">
        <v>1.7131690855889614</v>
      </c>
      <c r="W1306" s="1" t="s">
        <v>5347</v>
      </c>
      <c r="X1306" s="1">
        <v>67.208641052246094</v>
      </c>
      <c r="Y1306" s="1">
        <v>3.2907830900000001</v>
      </c>
      <c r="Z1306" s="11">
        <v>0.13356499999999999</v>
      </c>
      <c r="AA1306" s="11">
        <v>0.35259214140301864</v>
      </c>
      <c r="AB1306" s="1" t="s">
        <v>170</v>
      </c>
      <c r="AC1306" s="1">
        <v>99.873000000000005</v>
      </c>
      <c r="AD1306" s="1">
        <v>5.6550225457578618</v>
      </c>
      <c r="AE1306" s="1">
        <v>3.7086991976563364</v>
      </c>
      <c r="AF1306" s="11">
        <v>3.7086991976563364</v>
      </c>
      <c r="AG1306" s="1" t="s">
        <v>84</v>
      </c>
      <c r="AH1306" s="1">
        <v>5.5909979422913718</v>
      </c>
      <c r="AI1306" s="1" t="e">
        <v>#VALUE!</v>
      </c>
      <c r="AJ1306" s="11" t="e">
        <v>#VALUE!</v>
      </c>
      <c r="AK1306" s="1" t="s">
        <v>5339</v>
      </c>
      <c r="AL1306" s="1">
        <v>69.265779460000005</v>
      </c>
      <c r="AM1306" s="1">
        <v>258.12841500000002</v>
      </c>
      <c r="AN1306" s="1">
        <v>59.161139691591472</v>
      </c>
      <c r="AO1306" s="1">
        <v>1.6509240246406571</v>
      </c>
      <c r="AP1306" s="1">
        <v>152.80455040189989</v>
      </c>
      <c r="AQ1306" s="1" t="s">
        <v>102</v>
      </c>
      <c r="AR1306" s="3" t="s">
        <v>103</v>
      </c>
      <c r="AS1306" s="3">
        <v>65.803137951209976</v>
      </c>
      <c r="AT1306" s="1">
        <v>66.895006403410491</v>
      </c>
      <c r="AU1306" s="1">
        <v>21.398857785250456</v>
      </c>
      <c r="AV1306" s="1">
        <v>4.1058284718749061</v>
      </c>
      <c r="AW1306" s="1" t="s">
        <v>5340</v>
      </c>
      <c r="AX1306" s="1">
        <v>13.396179999999999</v>
      </c>
      <c r="AY1306" s="1">
        <v>6.8851950000000004</v>
      </c>
      <c r="AZ1306" s="1">
        <v>149.36000061035156</v>
      </c>
      <c r="BA1306" s="1">
        <v>119.48</v>
      </c>
      <c r="BB1306" s="1">
        <v>149.34</v>
      </c>
      <c r="BC1306" s="12">
        <v>0.99933063554407597</v>
      </c>
      <c r="BD1306" s="1">
        <v>56.775356141193299</v>
      </c>
      <c r="BE1306" s="1">
        <v>100.03983356318297</v>
      </c>
      <c r="BF1306" s="1">
        <v>45.117585967724693</v>
      </c>
      <c r="BG1306" s="1">
        <v>0.78774047523807766</v>
      </c>
      <c r="BH1306" s="1">
        <v>3.3429158110882957</v>
      </c>
      <c r="BI1306" s="1">
        <v>-52.689359569999993</v>
      </c>
      <c r="BJ1306" s="1">
        <v>-1.7957883199999998</v>
      </c>
      <c r="BK1306" s="1">
        <v>-4.7517055599999907</v>
      </c>
      <c r="BL1306" s="1">
        <v>-6.2451206499999898</v>
      </c>
      <c r="BM1306" s="1">
        <v>-1.3432399495397325</v>
      </c>
      <c r="BN1306" s="1">
        <v>68.124386189999996</v>
      </c>
      <c r="BO1306" s="1">
        <v>100.54242130999999</v>
      </c>
      <c r="BP1306" s="1">
        <v>96.479141114583356</v>
      </c>
      <c r="BQ1306" s="1">
        <v>159.24413669274884</v>
      </c>
      <c r="BR1306" s="1" t="s">
        <v>102</v>
      </c>
      <c r="BS1306" s="1">
        <v>6.6502395619438737</v>
      </c>
      <c r="BT1306" s="1" t="s">
        <v>104</v>
      </c>
      <c r="BU1306" s="1" t="s">
        <v>104</v>
      </c>
      <c r="BV1306" s="1" t="e">
        <v>#VALUE!</v>
      </c>
      <c r="BW1306" s="1">
        <v>84.561950580253622</v>
      </c>
    </row>
    <row r="1307" spans="1:75" x14ac:dyDescent="0.2">
      <c r="A1307" s="8" t="s">
        <v>5348</v>
      </c>
      <c r="B1307" s="4" t="s">
        <v>5349</v>
      </c>
      <c r="C1307" s="8" t="s">
        <v>5350</v>
      </c>
      <c r="D1307" s="8" t="s">
        <v>224</v>
      </c>
      <c r="E1307" s="9"/>
      <c r="F1307" s="1" t="s">
        <v>5351</v>
      </c>
      <c r="G1307" s="3" t="s">
        <v>5352</v>
      </c>
      <c r="H1307" s="3" t="s">
        <v>5353</v>
      </c>
      <c r="I1307" s="1" t="s">
        <v>100</v>
      </c>
      <c r="J1307" s="1">
        <v>214</v>
      </c>
      <c r="K1307" s="1" t="s">
        <v>168</v>
      </c>
      <c r="L1307" s="1" t="s">
        <v>100</v>
      </c>
      <c r="M1307" s="1" t="s">
        <v>100</v>
      </c>
      <c r="N1307" s="3">
        <v>0</v>
      </c>
      <c r="O1307" s="10">
        <v>42626</v>
      </c>
      <c r="P1307" s="10">
        <v>41109</v>
      </c>
      <c r="Q1307" s="1" t="s">
        <v>85</v>
      </c>
      <c r="R1307" s="1" t="s">
        <v>85</v>
      </c>
      <c r="S1307" s="1" t="s">
        <v>85</v>
      </c>
      <c r="T1307" s="1" t="s">
        <v>85</v>
      </c>
      <c r="U1307" s="1" t="s">
        <v>85</v>
      </c>
      <c r="V1307" s="1" t="s">
        <v>85</v>
      </c>
      <c r="W1307" s="1" t="s">
        <v>5354</v>
      </c>
      <c r="X1307" s="1" t="s">
        <v>85</v>
      </c>
      <c r="Y1307" s="1" t="s">
        <v>100</v>
      </c>
      <c r="Z1307" s="11" t="s">
        <v>100</v>
      </c>
      <c r="AA1307" s="11" t="s">
        <v>100</v>
      </c>
      <c r="AB1307" s="1" t="s">
        <v>170</v>
      </c>
      <c r="AC1307" s="1" t="s">
        <v>100</v>
      </c>
      <c r="AD1307" s="1">
        <v>5.6931658613568761</v>
      </c>
      <c r="AE1307" s="1">
        <v>6.2105494809234774</v>
      </c>
      <c r="AF1307" s="11">
        <v>6.2105494809234774</v>
      </c>
      <c r="AG1307" s="1" t="s">
        <v>84</v>
      </c>
      <c r="AH1307" s="1" t="s">
        <v>100</v>
      </c>
      <c r="AI1307" s="1" t="e">
        <v>#VALUE!</v>
      </c>
      <c r="AJ1307" s="11" t="e">
        <v>#VALUE!</v>
      </c>
      <c r="AK1307" s="1" t="s">
        <v>5339</v>
      </c>
      <c r="AL1307" s="1" t="s">
        <v>100</v>
      </c>
      <c r="AM1307" s="1">
        <v>865.04600364632563</v>
      </c>
      <c r="AN1307" s="1">
        <v>763.53683429854698</v>
      </c>
      <c r="AO1307" s="1">
        <v>5.0020533880903493</v>
      </c>
      <c r="AP1307" s="1">
        <v>92.640732619796864</v>
      </c>
      <c r="AQ1307" s="1" t="s">
        <v>177</v>
      </c>
      <c r="AR1307" s="3" t="s">
        <v>103</v>
      </c>
      <c r="AS1307" s="3" t="s">
        <v>100</v>
      </c>
      <c r="AT1307" s="1" t="s">
        <v>100</v>
      </c>
      <c r="AU1307" s="1" t="s">
        <v>100</v>
      </c>
      <c r="AV1307" s="1" t="s">
        <v>100</v>
      </c>
      <c r="AW1307" s="1" t="s">
        <v>5340</v>
      </c>
      <c r="AX1307" s="1">
        <v>13.396179999999999</v>
      </c>
      <c r="AY1307" s="1">
        <v>6.8851950000000004</v>
      </c>
      <c r="AZ1307" s="1">
        <v>149.36000061035156</v>
      </c>
      <c r="BA1307" s="1">
        <v>119.48</v>
      </c>
      <c r="BB1307" s="1">
        <v>149.34</v>
      </c>
      <c r="BC1307" s="12">
        <v>0.99933063554407597</v>
      </c>
      <c r="BD1307" s="1" t="s">
        <v>104</v>
      </c>
      <c r="BE1307" s="1">
        <v>100.03983356318297</v>
      </c>
      <c r="BF1307" s="1">
        <v>45.117585967724693</v>
      </c>
      <c r="BG1307" s="1" t="s">
        <v>104</v>
      </c>
      <c r="BH1307" s="1">
        <v>8.7857631759069132</v>
      </c>
      <c r="BI1307" s="1" t="s">
        <v>100</v>
      </c>
      <c r="BJ1307" s="1" t="s">
        <v>100</v>
      </c>
      <c r="BK1307" s="1" t="s">
        <v>100</v>
      </c>
      <c r="BL1307" s="1" t="s">
        <v>100</v>
      </c>
      <c r="BM1307" s="1" t="s">
        <v>100</v>
      </c>
      <c r="BN1307" s="1" t="s">
        <v>100</v>
      </c>
      <c r="BO1307" s="1" t="s">
        <v>100</v>
      </c>
      <c r="BP1307" s="1" t="e">
        <v>#VALUE!</v>
      </c>
      <c r="BQ1307" s="1" t="e">
        <v>#VALUE!</v>
      </c>
      <c r="BR1307" s="1" t="s">
        <v>177</v>
      </c>
      <c r="BS1307" s="1">
        <v>5.0020533880903493</v>
      </c>
      <c r="BT1307" s="1" t="s">
        <v>100</v>
      </c>
      <c r="BU1307" s="1" t="s">
        <v>100</v>
      </c>
      <c r="BV1307" s="1" t="e">
        <v>#VALUE!</v>
      </c>
      <c r="BW1307" s="1" t="s">
        <v>85</v>
      </c>
    </row>
    <row r="1308" spans="1:75" x14ac:dyDescent="0.2">
      <c r="A1308" s="8" t="s">
        <v>5355</v>
      </c>
      <c r="B1308" s="4" t="s">
        <v>1444</v>
      </c>
      <c r="C1308" s="8" t="s">
        <v>2007</v>
      </c>
      <c r="D1308" s="8" t="s">
        <v>224</v>
      </c>
      <c r="E1308" s="9"/>
      <c r="F1308" s="1" t="s">
        <v>5356</v>
      </c>
      <c r="G1308" s="3" t="s">
        <v>5357</v>
      </c>
      <c r="H1308" s="3" t="s">
        <v>1447</v>
      </c>
      <c r="I1308" s="1" t="s">
        <v>100</v>
      </c>
      <c r="J1308" s="1">
        <v>135</v>
      </c>
      <c r="K1308" s="1" t="s">
        <v>505</v>
      </c>
      <c r="L1308" s="1">
        <v>4.0074070187266093</v>
      </c>
      <c r="M1308" s="1">
        <v>0.18196234843571701</v>
      </c>
      <c r="N1308" s="3">
        <v>400000000</v>
      </c>
      <c r="O1308" s="10">
        <v>45628</v>
      </c>
      <c r="P1308" s="10">
        <v>45386</v>
      </c>
      <c r="Q1308" s="1">
        <v>9.3351728920909594E-2</v>
      </c>
      <c r="R1308" s="1">
        <v>0.88711724654961799</v>
      </c>
      <c r="S1308" s="1">
        <v>2.7588729714759674</v>
      </c>
      <c r="T1308" s="1">
        <v>1.9263819832215923E-2</v>
      </c>
      <c r="U1308" s="1">
        <v>-0.24712333913166074</v>
      </c>
      <c r="V1308" s="1">
        <v>1.9605370758966512</v>
      </c>
      <c r="W1308" s="1" t="s">
        <v>5358</v>
      </c>
      <c r="X1308" s="1">
        <v>99.778701782226563</v>
      </c>
      <c r="Y1308" s="1">
        <v>3.8517530899999999</v>
      </c>
      <c r="Z1308" s="11">
        <v>8.5197999999999996E-2</v>
      </c>
      <c r="AA1308" s="11">
        <v>0.60977690280963337</v>
      </c>
      <c r="AB1308" s="1" t="s">
        <v>170</v>
      </c>
      <c r="AC1308" s="1">
        <v>101.14700000000001</v>
      </c>
      <c r="AD1308" s="1">
        <v>4.8947585364097117</v>
      </c>
      <c r="AE1308" s="1">
        <v>3.2925726100307826</v>
      </c>
      <c r="AF1308" s="11">
        <v>3.2925726100307826</v>
      </c>
      <c r="AG1308" s="1" t="s">
        <v>84</v>
      </c>
      <c r="AH1308" s="1">
        <v>3.4695277367424411</v>
      </c>
      <c r="AI1308" s="1" t="e">
        <v>#VALUE!</v>
      </c>
      <c r="AJ1308" s="11" t="e">
        <v>#VALUE!</v>
      </c>
      <c r="AK1308" s="1" t="s">
        <v>5339</v>
      </c>
      <c r="AL1308" s="1">
        <v>104.09940267</v>
      </c>
      <c r="AM1308" s="1">
        <v>161.12899199999998</v>
      </c>
      <c r="AN1308" s="1">
        <v>4.7670994242382108</v>
      </c>
      <c r="AO1308" s="1">
        <v>4.4271047227926079</v>
      </c>
      <c r="AP1308" s="1">
        <v>156.09980940643749</v>
      </c>
      <c r="AQ1308" s="1" t="s">
        <v>102</v>
      </c>
      <c r="AR1308" s="3" t="s">
        <v>103</v>
      </c>
      <c r="AS1308" s="3">
        <v>101.98084362474407</v>
      </c>
      <c r="AT1308" s="1">
        <v>104.01088717829418</v>
      </c>
      <c r="AU1308" s="1">
        <v>32.565035151003705</v>
      </c>
      <c r="AV1308" s="1">
        <v>16.930694188017892</v>
      </c>
      <c r="AW1308" s="1" t="s">
        <v>5340</v>
      </c>
      <c r="AX1308" s="1">
        <v>13.396179999999999</v>
      </c>
      <c r="AY1308" s="1">
        <v>6.8851950000000004</v>
      </c>
      <c r="AZ1308" s="1">
        <v>149.36000061035156</v>
      </c>
      <c r="BA1308" s="1">
        <v>119.48</v>
      </c>
      <c r="BB1308" s="1">
        <v>149.34</v>
      </c>
      <c r="BC1308" s="12">
        <v>0.99933063554407597</v>
      </c>
      <c r="BD1308" s="1">
        <v>56.775356141193299</v>
      </c>
      <c r="BE1308" s="1">
        <v>100.03983356318297</v>
      </c>
      <c r="BF1308" s="1">
        <v>45.117585967724693</v>
      </c>
      <c r="BG1308" s="1">
        <v>0.78774047523807766</v>
      </c>
      <c r="BH1308" s="1">
        <v>0.56673511293634493</v>
      </c>
      <c r="BI1308" s="1" t="s">
        <v>104</v>
      </c>
      <c r="BJ1308" s="1">
        <v>-1.2520136899999983</v>
      </c>
      <c r="BK1308" s="1">
        <v>-0.27210983999999883</v>
      </c>
      <c r="BL1308" s="1">
        <v>-6.4286262299999919</v>
      </c>
      <c r="BM1308" s="1" t="s">
        <v>104</v>
      </c>
      <c r="BN1308" s="1">
        <v>101.70679697</v>
      </c>
      <c r="BO1308" s="1">
        <v>143.59119573999999</v>
      </c>
      <c r="BP1308" s="1">
        <v>94.287596885087126</v>
      </c>
      <c r="BQ1308" s="1">
        <v>406.2224027666872</v>
      </c>
      <c r="BR1308" s="1" t="s">
        <v>102</v>
      </c>
      <c r="BS1308" s="1">
        <v>9.4264202600958242</v>
      </c>
      <c r="BT1308" s="1" t="s">
        <v>104</v>
      </c>
      <c r="BU1308" s="1" t="s">
        <v>104</v>
      </c>
      <c r="BV1308" s="1" t="e">
        <v>#VALUE!</v>
      </c>
      <c r="BW1308" s="1">
        <v>127.43159901418466</v>
      </c>
    </row>
    <row r="1309" spans="1:75" x14ac:dyDescent="0.2">
      <c r="A1309" s="8" t="s">
        <v>5359</v>
      </c>
      <c r="B1309" s="4" t="s">
        <v>271</v>
      </c>
      <c r="C1309" s="8" t="s">
        <v>3398</v>
      </c>
      <c r="D1309" s="8" t="s">
        <v>224</v>
      </c>
      <c r="E1309" s="9"/>
      <c r="F1309" s="1" t="s">
        <v>5360</v>
      </c>
      <c r="G1309" s="3" t="s">
        <v>5361</v>
      </c>
      <c r="H1309" s="3" t="s">
        <v>274</v>
      </c>
      <c r="I1309" s="1" t="s">
        <v>100</v>
      </c>
      <c r="J1309" s="1">
        <v>196</v>
      </c>
      <c r="K1309" s="1" t="s">
        <v>505</v>
      </c>
      <c r="L1309" s="1">
        <v>2.727275479780233</v>
      </c>
      <c r="M1309" s="1">
        <v>9.0864502725722968E-2</v>
      </c>
      <c r="N1309" s="3">
        <v>400000000</v>
      </c>
      <c r="O1309" s="10">
        <v>45092</v>
      </c>
      <c r="P1309" s="10">
        <v>44853</v>
      </c>
      <c r="Q1309" s="1">
        <v>0.29008529738683286</v>
      </c>
      <c r="R1309" s="1">
        <v>0.94931162870479646</v>
      </c>
      <c r="S1309" s="1">
        <v>2.6739886098198662</v>
      </c>
      <c r="T1309" s="1">
        <v>0.13022717984161325</v>
      </c>
      <c r="U1309" s="1">
        <v>0.15824064582632413</v>
      </c>
      <c r="V1309" s="1">
        <v>1.973509682223451</v>
      </c>
      <c r="W1309" s="1" t="s">
        <v>5362</v>
      </c>
      <c r="X1309" s="1">
        <v>88.908355712890625</v>
      </c>
      <c r="Y1309" s="1">
        <v>3.60472606</v>
      </c>
      <c r="Z1309" s="11">
        <v>0.14768800000000001</v>
      </c>
      <c r="AA1309" s="11">
        <v>0.53233404338006718</v>
      </c>
      <c r="AB1309" s="1" t="s">
        <v>170</v>
      </c>
      <c r="AC1309" s="1">
        <v>105.85</v>
      </c>
      <c r="AD1309" s="1">
        <v>5.046744023641927</v>
      </c>
      <c r="AE1309" s="1">
        <v>3.4924575910554259</v>
      </c>
      <c r="AF1309" s="11">
        <v>3.4924575910554259</v>
      </c>
      <c r="AG1309" s="1" t="s">
        <v>84</v>
      </c>
      <c r="AH1309" s="1">
        <v>4.6356670689141453</v>
      </c>
      <c r="AI1309" s="1" t="e">
        <v>#VALUE!</v>
      </c>
      <c r="AJ1309" s="11" t="e">
        <v>#VALUE!</v>
      </c>
      <c r="AK1309" s="1" t="s">
        <v>5339</v>
      </c>
      <c r="AL1309" s="1">
        <v>90.747588809999996</v>
      </c>
      <c r="AM1309" s="1">
        <v>202.78554899999997</v>
      </c>
      <c r="AN1309" s="1">
        <v>34.71228159546726</v>
      </c>
      <c r="AO1309" s="1">
        <v>2.967830253251198</v>
      </c>
      <c r="AP1309" s="1">
        <v>158.53142323913914</v>
      </c>
      <c r="AQ1309" s="1" t="s">
        <v>102</v>
      </c>
      <c r="AR1309" s="3" t="s">
        <v>103</v>
      </c>
      <c r="AS1309" s="3">
        <v>89.509329356680126</v>
      </c>
      <c r="AT1309" s="1">
        <v>91.547059310530358</v>
      </c>
      <c r="AU1309" s="1">
        <v>29.30309202023853</v>
      </c>
      <c r="AV1309" s="1">
        <v>14.940832758703104</v>
      </c>
      <c r="AW1309" s="1" t="s">
        <v>5340</v>
      </c>
      <c r="AX1309" s="1">
        <v>13.396179999999999</v>
      </c>
      <c r="AY1309" s="1">
        <v>6.8851950000000004</v>
      </c>
      <c r="AZ1309" s="1">
        <v>149.36000061035156</v>
      </c>
      <c r="BA1309" s="1">
        <v>119.48</v>
      </c>
      <c r="BB1309" s="1">
        <v>149.34</v>
      </c>
      <c r="BC1309" s="12">
        <v>0.99933063554407597</v>
      </c>
      <c r="BD1309" s="1">
        <v>56.775356141193299</v>
      </c>
      <c r="BE1309" s="1">
        <v>100.03983356318297</v>
      </c>
      <c r="BF1309" s="1">
        <v>45.117585967724693</v>
      </c>
      <c r="BG1309" s="1">
        <v>0.78774047523807766</v>
      </c>
      <c r="BH1309" s="1">
        <v>2.0287474332648872</v>
      </c>
      <c r="BI1309" s="1">
        <v>-46.494325300000014</v>
      </c>
      <c r="BJ1309" s="1">
        <v>-2.1450253499999974</v>
      </c>
      <c r="BK1309" s="1">
        <v>-4.1339806100000089</v>
      </c>
      <c r="BL1309" s="1">
        <v>-8.3535095699999999</v>
      </c>
      <c r="BM1309" s="1">
        <v>-1.428885131067132</v>
      </c>
      <c r="BN1309" s="1">
        <v>89.27913049</v>
      </c>
      <c r="BO1309" s="1">
        <v>126.657746</v>
      </c>
      <c r="BP1309" s="1">
        <v>96.07139456621357</v>
      </c>
      <c r="BQ1309" s="1">
        <v>288.9667341799651</v>
      </c>
      <c r="BR1309" s="1" t="s">
        <v>102</v>
      </c>
      <c r="BS1309" s="1">
        <v>7.9671457905544152</v>
      </c>
      <c r="BT1309" s="1" t="s">
        <v>104</v>
      </c>
      <c r="BU1309" s="1" t="s">
        <v>104</v>
      </c>
      <c r="BV1309" s="1" t="e">
        <v>#VALUE!</v>
      </c>
      <c r="BW1309" s="1">
        <v>110.58857587972203</v>
      </c>
    </row>
    <row r="1310" spans="1:75" x14ac:dyDescent="0.2">
      <c r="A1310" s="8" t="s">
        <v>5363</v>
      </c>
      <c r="B1310" s="4" t="s">
        <v>289</v>
      </c>
      <c r="C1310" s="8" t="s">
        <v>1195</v>
      </c>
      <c r="D1310" s="8" t="s">
        <v>224</v>
      </c>
      <c r="E1310" s="9"/>
      <c r="F1310" s="1" t="s">
        <v>5364</v>
      </c>
      <c r="G1310" s="3" t="s">
        <v>5365</v>
      </c>
      <c r="H1310" s="3" t="s">
        <v>217</v>
      </c>
      <c r="I1310" s="1" t="s">
        <v>100</v>
      </c>
      <c r="J1310" s="1">
        <v>340.9</v>
      </c>
      <c r="K1310" s="1" t="s">
        <v>324</v>
      </c>
      <c r="L1310" s="1">
        <v>5.4732250884368678</v>
      </c>
      <c r="M1310" s="1">
        <v>-8.883816763751561</v>
      </c>
      <c r="N1310" s="3">
        <v>400000000</v>
      </c>
      <c r="O1310" s="10">
        <v>45824</v>
      </c>
      <c r="P1310" s="10">
        <v>43670</v>
      </c>
      <c r="Q1310" s="1" t="s">
        <v>104</v>
      </c>
      <c r="R1310" s="1" t="s">
        <v>104</v>
      </c>
      <c r="S1310" s="1" t="s">
        <v>104</v>
      </c>
      <c r="T1310" s="1">
        <v>-8.6645772557758516E-2</v>
      </c>
      <c r="U1310" s="1">
        <v>-0.47887388272872533</v>
      </c>
      <c r="V1310" s="1">
        <v>2.0252847034316623</v>
      </c>
      <c r="W1310" s="1" t="s">
        <v>5366</v>
      </c>
      <c r="X1310" s="1">
        <v>331.83950805664063</v>
      </c>
      <c r="Y1310" s="1">
        <v>6.2307491600000002</v>
      </c>
      <c r="Z1310" s="11" t="s">
        <v>104</v>
      </c>
      <c r="AA1310" s="11" t="s">
        <v>104</v>
      </c>
      <c r="AB1310" s="1" t="s">
        <v>170</v>
      </c>
      <c r="AC1310" s="1">
        <v>101.08199999999999</v>
      </c>
      <c r="AD1310" s="1">
        <v>4.8947585364097117</v>
      </c>
      <c r="AE1310" s="1">
        <v>3.2925726100307826</v>
      </c>
      <c r="AF1310" s="11">
        <v>3.2925726100307826</v>
      </c>
      <c r="AG1310" s="1" t="s">
        <v>84</v>
      </c>
      <c r="AH1310" s="1">
        <v>3.4695277367424411</v>
      </c>
      <c r="AI1310" s="1" t="e">
        <v>#VALUE!</v>
      </c>
      <c r="AJ1310" s="11" t="e">
        <v>#VALUE!</v>
      </c>
      <c r="AK1310" s="1" t="s">
        <v>5339</v>
      </c>
      <c r="AL1310" s="1">
        <v>334.96745165999999</v>
      </c>
      <c r="AM1310" s="1">
        <v>161.12899199999998</v>
      </c>
      <c r="AN1310" s="1">
        <v>4.7670994242382108</v>
      </c>
      <c r="AO1310" s="1">
        <v>4.9938398357289531</v>
      </c>
      <c r="AP1310" s="1">
        <v>156.09980940643749</v>
      </c>
      <c r="AQ1310" s="1" t="s">
        <v>177</v>
      </c>
      <c r="AR1310" s="3" t="s">
        <v>103</v>
      </c>
      <c r="AS1310" s="3">
        <v>329.54847351929874</v>
      </c>
      <c r="AT1310" s="1">
        <v>331.870387974506</v>
      </c>
      <c r="AU1310" s="1">
        <v>257.26615564255826</v>
      </c>
      <c r="AV1310" s="1">
        <v>241.1476484574755</v>
      </c>
      <c r="AW1310" s="1" t="s">
        <v>5340</v>
      </c>
      <c r="AX1310" s="1">
        <v>13.396179999999999</v>
      </c>
      <c r="AY1310" s="1">
        <v>6.8851950000000004</v>
      </c>
      <c r="AZ1310" s="1">
        <v>149.36000061035156</v>
      </c>
      <c r="BA1310" s="1">
        <v>119.48</v>
      </c>
      <c r="BB1310" s="1">
        <v>149.34</v>
      </c>
      <c r="BC1310" s="12">
        <v>0.99933063554407597</v>
      </c>
      <c r="BD1310" s="1">
        <v>56.775356141193299</v>
      </c>
      <c r="BE1310" s="1">
        <v>100.03983356318297</v>
      </c>
      <c r="BF1310" s="1">
        <v>45.117585967724693</v>
      </c>
      <c r="BG1310" s="1">
        <v>0.78774047523807766</v>
      </c>
      <c r="BH1310" s="1">
        <v>1.9164955509924708E-2</v>
      </c>
      <c r="BI1310" s="1" t="s">
        <v>104</v>
      </c>
      <c r="BJ1310" s="1">
        <v>-6.0997258599999782</v>
      </c>
      <c r="BK1310" s="1" t="s">
        <v>104</v>
      </c>
      <c r="BL1310" s="1" t="s">
        <v>104</v>
      </c>
      <c r="BM1310" s="1" t="s">
        <v>104</v>
      </c>
      <c r="BN1310" s="1" t="s">
        <v>104</v>
      </c>
      <c r="BO1310" s="1" t="s">
        <v>104</v>
      </c>
      <c r="BP1310" s="1" t="e">
        <v>#VALUE!</v>
      </c>
      <c r="BQ1310" s="1">
        <v>427.01087613011168</v>
      </c>
      <c r="BR1310" s="1" t="s">
        <v>177</v>
      </c>
      <c r="BS1310" s="1" t="s">
        <v>85</v>
      </c>
      <c r="BT1310" s="1" t="s">
        <v>104</v>
      </c>
      <c r="BU1310" s="1" t="s">
        <v>104</v>
      </c>
      <c r="BV1310" s="1" t="e">
        <v>#VALUE!</v>
      </c>
      <c r="BW1310" s="1">
        <v>362.98996022548533</v>
      </c>
    </row>
    <row r="1311" spans="1:75" x14ac:dyDescent="0.2">
      <c r="A1311" s="8" t="s">
        <v>5367</v>
      </c>
      <c r="B1311" s="4" t="s">
        <v>1300</v>
      </c>
      <c r="C1311" s="8" t="s">
        <v>1195</v>
      </c>
      <c r="D1311" s="8" t="s">
        <v>224</v>
      </c>
      <c r="E1311" s="23"/>
      <c r="F1311" s="1" t="s">
        <v>5368</v>
      </c>
      <c r="G1311" s="3" t="s">
        <v>5369</v>
      </c>
      <c r="H1311" s="3" t="s">
        <v>123</v>
      </c>
      <c r="I1311" s="1" t="s">
        <v>100</v>
      </c>
      <c r="J1311" s="1">
        <v>400</v>
      </c>
      <c r="K1311" s="1" t="s">
        <v>324</v>
      </c>
      <c r="L1311" s="1">
        <v>1.7967393700180805</v>
      </c>
      <c r="M1311" s="1">
        <v>2.2803698208790215E-2</v>
      </c>
      <c r="N1311" s="3">
        <v>250000000</v>
      </c>
      <c r="O1311" s="10">
        <v>44706</v>
      </c>
      <c r="P1311" s="10">
        <v>42572</v>
      </c>
      <c r="Q1311" s="1">
        <v>0.88766573328438181</v>
      </c>
      <c r="R1311" s="1">
        <v>1.7392191897911857</v>
      </c>
      <c r="S1311" s="1">
        <v>3.0578563513355084</v>
      </c>
      <c r="T1311" s="1">
        <v>0.14984345596582571</v>
      </c>
      <c r="U1311" s="1">
        <v>0.29411501308416188</v>
      </c>
      <c r="V1311" s="1">
        <v>1.7661583623288291</v>
      </c>
      <c r="W1311" s="1" t="s">
        <v>5370</v>
      </c>
      <c r="X1311" s="1">
        <v>248.86778259277344</v>
      </c>
      <c r="Y1311" s="1">
        <v>5.1137397399999998</v>
      </c>
      <c r="Z1311" s="11">
        <v>0.69735999999999998</v>
      </c>
      <c r="AA1311" s="11">
        <v>0.70145460877115706</v>
      </c>
      <c r="AB1311" s="1" t="s">
        <v>170</v>
      </c>
      <c r="AC1311" s="1">
        <v>102.80200000000001</v>
      </c>
      <c r="AD1311" s="1">
        <v>7.7569678728465652</v>
      </c>
      <c r="AE1311" s="1">
        <v>3.4811229095716074</v>
      </c>
      <c r="AF1311" s="11">
        <v>3.4811229095716074</v>
      </c>
      <c r="AG1311" s="1" t="s">
        <v>84</v>
      </c>
      <c r="AH1311" s="1">
        <v>4.8217932777265391</v>
      </c>
      <c r="AI1311" s="1" t="e">
        <v>#VALUE!</v>
      </c>
      <c r="AJ1311" s="11" t="e">
        <v>#VALUE!</v>
      </c>
      <c r="AK1311" s="1" t="s">
        <v>5339</v>
      </c>
      <c r="AL1311" s="1">
        <v>239.40733136</v>
      </c>
      <c r="AM1311" s="1">
        <v>550.67692199999999</v>
      </c>
      <c r="AN1311" s="1">
        <v>138.99532770144162</v>
      </c>
      <c r="AO1311" s="1">
        <v>1.9110198494182067</v>
      </c>
      <c r="AP1311" s="1">
        <v>381.21635975727645</v>
      </c>
      <c r="AQ1311" s="1" t="s">
        <v>126</v>
      </c>
      <c r="AR1311" s="3" t="s">
        <v>103</v>
      </c>
      <c r="AS1311" s="3">
        <v>244.89440794486356</v>
      </c>
      <c r="AT1311" s="1">
        <v>245.90670799767446</v>
      </c>
      <c r="AU1311" s="1">
        <v>195.01077072325455</v>
      </c>
      <c r="AV1311" s="1">
        <v>179.54431583619282</v>
      </c>
      <c r="AW1311" s="1" t="s">
        <v>5340</v>
      </c>
      <c r="AX1311" s="1">
        <v>13.396179999999999</v>
      </c>
      <c r="AY1311" s="1">
        <v>6.8851950000000004</v>
      </c>
      <c r="AZ1311" s="1">
        <v>149.36000061035156</v>
      </c>
      <c r="BA1311" s="1">
        <v>119.48</v>
      </c>
      <c r="BB1311" s="1">
        <v>149.34</v>
      </c>
      <c r="BC1311" s="12">
        <v>0.99933063554407597</v>
      </c>
      <c r="BD1311" s="1">
        <v>56.775356141193299</v>
      </c>
      <c r="BE1311" s="1">
        <v>100.03983356318297</v>
      </c>
      <c r="BF1311" s="1">
        <v>45.117585967724693</v>
      </c>
      <c r="BG1311" s="1">
        <v>0.78774047523807766</v>
      </c>
      <c r="BH1311" s="1">
        <v>3.0800821355236141</v>
      </c>
      <c r="BI1311" s="1">
        <v>-85.889187639999989</v>
      </c>
      <c r="BJ1311" s="1">
        <v>-6.7222637200000008</v>
      </c>
      <c r="BK1311" s="1">
        <v>-29.616367070000024</v>
      </c>
      <c r="BL1311" s="1">
        <v>0.27801001000000269</v>
      </c>
      <c r="BM1311" s="1">
        <v>-1.3552306585942444</v>
      </c>
      <c r="BN1311" s="1">
        <v>217.12724173000001</v>
      </c>
      <c r="BO1311" s="1">
        <v>387.14468535999998</v>
      </c>
      <c r="BP1311" s="1">
        <v>86.895409580156397</v>
      </c>
      <c r="BQ1311" s="1">
        <v>183.22683216901225</v>
      </c>
      <c r="BR1311" s="1" t="s">
        <v>126</v>
      </c>
      <c r="BS1311" s="1">
        <v>56.993839835728956</v>
      </c>
      <c r="BT1311" s="1" t="s">
        <v>104</v>
      </c>
      <c r="BU1311" s="1" t="s">
        <v>104</v>
      </c>
      <c r="BV1311" s="1" t="e">
        <v>#VALUE!</v>
      </c>
      <c r="BW1311" s="1">
        <v>264.88466053540941</v>
      </c>
    </row>
    <row r="1312" spans="1:75" x14ac:dyDescent="0.2">
      <c r="A1312" s="8" t="s">
        <v>5371</v>
      </c>
      <c r="B1312" s="4" t="s">
        <v>1444</v>
      </c>
      <c r="C1312" s="8" t="s">
        <v>1195</v>
      </c>
      <c r="D1312" s="8" t="s">
        <v>224</v>
      </c>
      <c r="E1312" s="9"/>
      <c r="F1312" s="1" t="s">
        <v>5372</v>
      </c>
      <c r="G1312" s="3" t="s">
        <v>5373</v>
      </c>
      <c r="H1312" s="3" t="s">
        <v>1447</v>
      </c>
      <c r="I1312" s="1" t="s">
        <v>100</v>
      </c>
      <c r="J1312" s="1">
        <v>360</v>
      </c>
      <c r="K1312" s="1" t="s">
        <v>324</v>
      </c>
      <c r="L1312" s="1">
        <v>3.5570306142251877</v>
      </c>
      <c r="M1312" s="1">
        <v>0.14645816189977856</v>
      </c>
      <c r="N1312" s="3">
        <v>350000000</v>
      </c>
      <c r="O1312" s="10">
        <v>45460</v>
      </c>
      <c r="P1312" s="10">
        <v>45386</v>
      </c>
      <c r="Q1312" s="1">
        <v>1.3698550610048876</v>
      </c>
      <c r="R1312" s="1">
        <v>1.2005563669660324</v>
      </c>
      <c r="S1312" s="1">
        <v>1.7021969821570115</v>
      </c>
      <c r="T1312" s="1">
        <v>1.9263819832215923E-2</v>
      </c>
      <c r="U1312" s="1">
        <v>-0.24712333913166074</v>
      </c>
      <c r="V1312" s="1">
        <v>1.9605370758966512</v>
      </c>
      <c r="W1312" s="1" t="s">
        <v>5374</v>
      </c>
      <c r="X1312" s="1">
        <v>326.7392578125</v>
      </c>
      <c r="Y1312" s="1">
        <v>6.0991420999999999</v>
      </c>
      <c r="Z1312" s="11">
        <v>1.086762</v>
      </c>
      <c r="AA1312" s="11">
        <v>-1.4191513615947171</v>
      </c>
      <c r="AB1312" s="1" t="s">
        <v>170</v>
      </c>
      <c r="AC1312" s="1">
        <v>103.193</v>
      </c>
      <c r="AD1312" s="1">
        <v>4.8947585364097117</v>
      </c>
      <c r="AE1312" s="1">
        <v>3.2925726100307826</v>
      </c>
      <c r="AF1312" s="11">
        <v>3.2925726100307826</v>
      </c>
      <c r="AG1312" s="1" t="s">
        <v>84</v>
      </c>
      <c r="AH1312" s="1">
        <v>3.4695277367424411</v>
      </c>
      <c r="AI1312" s="1" t="e">
        <v>#VALUE!</v>
      </c>
      <c r="AJ1312" s="11" t="e">
        <v>#VALUE!</v>
      </c>
      <c r="AK1312" s="1" t="s">
        <v>5339</v>
      </c>
      <c r="AL1312" s="1">
        <v>331.62373581000003</v>
      </c>
      <c r="AM1312" s="1">
        <v>161.12899199999998</v>
      </c>
      <c r="AN1312" s="1">
        <v>4.7670994242382108</v>
      </c>
      <c r="AO1312" s="1">
        <v>4.1642710472279258</v>
      </c>
      <c r="AP1312" s="1">
        <v>156.09980940643749</v>
      </c>
      <c r="AQ1312" s="1" t="s">
        <v>126</v>
      </c>
      <c r="AR1312" s="3" t="s">
        <v>103</v>
      </c>
      <c r="AS1312" s="3">
        <v>323.62145312198476</v>
      </c>
      <c r="AT1312" s="1">
        <v>325.92250148969362</v>
      </c>
      <c r="AU1312" s="1">
        <v>255.94181786020815</v>
      </c>
      <c r="AV1312" s="1">
        <v>240.53079899063218</v>
      </c>
      <c r="AW1312" s="1" t="s">
        <v>5340</v>
      </c>
      <c r="AX1312" s="1">
        <v>13.396179999999999</v>
      </c>
      <c r="AY1312" s="1">
        <v>6.8851950000000004</v>
      </c>
      <c r="AZ1312" s="1">
        <v>149.36000061035156</v>
      </c>
      <c r="BA1312" s="1">
        <v>119.48</v>
      </c>
      <c r="BB1312" s="1">
        <v>149.34</v>
      </c>
      <c r="BC1312" s="12">
        <v>0.99933063554407597</v>
      </c>
      <c r="BD1312" s="1">
        <v>56.775356141193299</v>
      </c>
      <c r="BE1312" s="1">
        <v>100.03983356318297</v>
      </c>
      <c r="BF1312" s="1">
        <v>45.117585967724693</v>
      </c>
      <c r="BG1312" s="1">
        <v>0.78774047523807766</v>
      </c>
      <c r="BH1312" s="1">
        <v>1.0130047912388775</v>
      </c>
      <c r="BI1312" s="1">
        <v>-23.058516489999988</v>
      </c>
      <c r="BJ1312" s="1">
        <v>-4.1269392299999481</v>
      </c>
      <c r="BK1312" s="1">
        <v>-29.915696849999961</v>
      </c>
      <c r="BL1312" s="1">
        <v>45.88518732</v>
      </c>
      <c r="BM1312" s="1">
        <v>0.11258511473946278</v>
      </c>
      <c r="BN1312" s="1">
        <v>256.84527828</v>
      </c>
      <c r="BO1312" s="1">
        <v>433.67868327000002</v>
      </c>
      <c r="BP1312" s="1">
        <v>57.712482246084228</v>
      </c>
      <c r="BQ1312" s="1">
        <v>370.47794831480019</v>
      </c>
      <c r="BR1312" s="1" t="s">
        <v>126</v>
      </c>
      <c r="BS1312" s="1">
        <v>59.247091033538673</v>
      </c>
      <c r="BT1312" s="1" t="s">
        <v>104</v>
      </c>
      <c r="BU1312" s="1" t="s">
        <v>104</v>
      </c>
      <c r="BV1312" s="1" t="e">
        <v>#VALUE!</v>
      </c>
      <c r="BW1312" s="1">
        <v>354.15542653792807</v>
      </c>
    </row>
    <row r="1313" spans="1:75" x14ac:dyDescent="0.2">
      <c r="A1313" s="8" t="s">
        <v>5375</v>
      </c>
      <c r="B1313" s="4" t="s">
        <v>289</v>
      </c>
      <c r="C1313" s="8" t="s">
        <v>2605</v>
      </c>
      <c r="D1313" s="8" t="s">
        <v>224</v>
      </c>
      <c r="E1313" s="9"/>
      <c r="F1313" s="1" t="s">
        <v>5376</v>
      </c>
      <c r="G1313" s="3" t="s">
        <v>5377</v>
      </c>
      <c r="H1313" s="3" t="s">
        <v>217</v>
      </c>
      <c r="I1313" s="1">
        <v>30</v>
      </c>
      <c r="J1313" s="1" t="s">
        <v>85</v>
      </c>
      <c r="K1313" s="1" t="s">
        <v>85</v>
      </c>
      <c r="L1313" s="1" t="s">
        <v>85</v>
      </c>
      <c r="M1313" s="1" t="s">
        <v>85</v>
      </c>
      <c r="N1313" s="3">
        <v>300000000</v>
      </c>
      <c r="O1313" s="10">
        <v>44176</v>
      </c>
      <c r="P1313" s="10">
        <v>43670</v>
      </c>
      <c r="Q1313" s="1">
        <v>1.509360739242438</v>
      </c>
      <c r="R1313" s="1">
        <v>1.1627746495280533</v>
      </c>
      <c r="S1313" s="1">
        <v>3.8874620422966855</v>
      </c>
      <c r="T1313" s="1">
        <v>-8.6645772557758516E-2</v>
      </c>
      <c r="U1313" s="1">
        <v>-0.47887388272872533</v>
      </c>
      <c r="V1313" s="1">
        <v>2.0252847034316623</v>
      </c>
      <c r="W1313" s="1" t="s">
        <v>5378</v>
      </c>
      <c r="X1313" s="1">
        <v>37.731880187988281</v>
      </c>
      <c r="Y1313" s="1">
        <v>3.3428198366862367</v>
      </c>
      <c r="Z1313" s="11">
        <v>1.606285</v>
      </c>
      <c r="AA1313" s="11">
        <v>0.28585275296508783</v>
      </c>
      <c r="AB1313" s="1" t="s">
        <v>87</v>
      </c>
      <c r="AC1313" s="1">
        <v>93.177000000000007</v>
      </c>
      <c r="AD1313" s="1">
        <v>4.8603272209069983</v>
      </c>
      <c r="AE1313" s="1">
        <v>3.302074838218898</v>
      </c>
      <c r="AF1313" s="11">
        <v>3.302074838218898</v>
      </c>
      <c r="AG1313" s="1" t="s">
        <v>84</v>
      </c>
      <c r="AH1313" s="1">
        <v>3.9593705438184292</v>
      </c>
      <c r="AI1313" s="1" t="e">
        <v>#VALUE!</v>
      </c>
      <c r="AJ1313" s="11" t="e">
        <v>#VALUE!</v>
      </c>
      <c r="AK1313" s="1" t="s">
        <v>5379</v>
      </c>
      <c r="AL1313" s="1">
        <v>29.17822327</v>
      </c>
      <c r="AM1313" s="1">
        <v>171.38705999999999</v>
      </c>
      <c r="AN1313" s="1">
        <v>18.330979769754208</v>
      </c>
      <c r="AO1313" s="1">
        <v>5.4565366187542779</v>
      </c>
      <c r="AP1313" s="1">
        <v>151.18417191067897</v>
      </c>
      <c r="AQ1313" s="1" t="s">
        <v>102</v>
      </c>
      <c r="AR1313" s="3" t="s">
        <v>103</v>
      </c>
      <c r="AS1313" s="3">
        <v>36.975731826968961</v>
      </c>
      <c r="AT1313" s="1">
        <v>39.750784142634998</v>
      </c>
      <c r="AU1313" s="1">
        <v>-37.282505080740961</v>
      </c>
      <c r="AV1313" s="1">
        <v>-54.23827713384113</v>
      </c>
      <c r="AW1313" s="1" t="s">
        <v>5380</v>
      </c>
      <c r="AX1313" s="1">
        <v>21.999189999999999</v>
      </c>
      <c r="AY1313" s="1">
        <v>2.0752540000000002</v>
      </c>
      <c r="AZ1313" s="1">
        <v>316.29998779296875</v>
      </c>
      <c r="BA1313" s="1">
        <v>251.29</v>
      </c>
      <c r="BB1313" s="1">
        <v>316.45</v>
      </c>
      <c r="BC1313" s="12">
        <v>1.0023075255375984</v>
      </c>
      <c r="BD1313" s="1">
        <v>49.888794600097135</v>
      </c>
      <c r="BE1313" s="1">
        <v>68.675466716239924</v>
      </c>
      <c r="BF1313" s="1">
        <v>45.045997411657773</v>
      </c>
      <c r="BG1313" s="1">
        <v>0.79505264692930433</v>
      </c>
      <c r="BH1313" s="1">
        <v>4.5366187542778915</v>
      </c>
      <c r="BI1313" s="1">
        <v>-54.564797589999998</v>
      </c>
      <c r="BJ1313" s="1">
        <v>-5.2348747399999986</v>
      </c>
      <c r="BK1313" s="1">
        <v>-30.390653089999997</v>
      </c>
      <c r="BL1313" s="1">
        <v>-32.305442130000003</v>
      </c>
      <c r="BM1313" s="1">
        <v>-1.9317946422433325</v>
      </c>
      <c r="BN1313" s="1">
        <v>29.17822327</v>
      </c>
      <c r="BO1313" s="1">
        <v>78.98502345</v>
      </c>
      <c r="BP1313" s="1">
        <v>100</v>
      </c>
      <c r="BQ1313" s="1">
        <v>476.11247254835121</v>
      </c>
      <c r="BR1313" s="1" t="s">
        <v>102</v>
      </c>
      <c r="BS1313" s="1">
        <v>5.4565366187542779</v>
      </c>
      <c r="BT1313" s="1">
        <v>29.17822327</v>
      </c>
      <c r="BU1313" s="1">
        <v>194.84697292999999</v>
      </c>
      <c r="BV1313" s="1">
        <v>100</v>
      </c>
      <c r="BW1313" s="1">
        <v>69.629245892768012</v>
      </c>
    </row>
    <row r="1314" spans="1:75" x14ac:dyDescent="0.2">
      <c r="A1314" s="8" t="s">
        <v>5381</v>
      </c>
      <c r="B1314" s="4" t="s">
        <v>135</v>
      </c>
      <c r="C1314" s="8" t="s">
        <v>2605</v>
      </c>
      <c r="D1314" s="8" t="s">
        <v>224</v>
      </c>
      <c r="E1314" s="9"/>
      <c r="F1314" s="1" t="s">
        <v>5382</v>
      </c>
      <c r="G1314" s="3" t="s">
        <v>5383</v>
      </c>
      <c r="H1314" s="3" t="s">
        <v>138</v>
      </c>
      <c r="I1314" s="1">
        <v>23.5</v>
      </c>
      <c r="J1314" s="1" t="s">
        <v>85</v>
      </c>
      <c r="K1314" s="1" t="s">
        <v>85</v>
      </c>
      <c r="L1314" s="1" t="s">
        <v>85</v>
      </c>
      <c r="M1314" s="1" t="s">
        <v>85</v>
      </c>
      <c r="N1314" s="3">
        <v>375000000</v>
      </c>
      <c r="O1314" s="10">
        <v>44329</v>
      </c>
      <c r="P1314" s="10">
        <v>42943</v>
      </c>
      <c r="Q1314" s="1">
        <v>0.43001977676930814</v>
      </c>
      <c r="R1314" s="1">
        <v>0.9118165220283414</v>
      </c>
      <c r="S1314" s="1">
        <v>2.6778506951178338</v>
      </c>
      <c r="T1314" s="1">
        <v>0.13550142808917975</v>
      </c>
      <c r="U1314" s="1">
        <v>9.0549972840681114E-2</v>
      </c>
      <c r="V1314" s="1">
        <v>1.965380856084642</v>
      </c>
      <c r="W1314" s="1" t="s">
        <v>5384</v>
      </c>
      <c r="X1314" s="1">
        <v>36.589210510253906</v>
      </c>
      <c r="Y1314" s="1">
        <v>3.0719520229266384</v>
      </c>
      <c r="Z1314" s="11">
        <v>0.31429600000000002</v>
      </c>
      <c r="AA1314" s="11">
        <v>0.39165665590683574</v>
      </c>
      <c r="AB1314" s="1" t="s">
        <v>87</v>
      </c>
      <c r="AC1314" s="1">
        <v>97.614000000000004</v>
      </c>
      <c r="AD1314" s="1">
        <v>4.8200725826310347</v>
      </c>
      <c r="AE1314" s="1">
        <v>3.3577167159053296</v>
      </c>
      <c r="AF1314" s="11">
        <v>3.3577167159053296</v>
      </c>
      <c r="AG1314" s="1" t="s">
        <v>84</v>
      </c>
      <c r="AH1314" s="1">
        <v>4.3629040455464558</v>
      </c>
      <c r="AI1314" s="1" t="e">
        <v>#VALUE!</v>
      </c>
      <c r="AJ1314" s="11" t="e">
        <v>#VALUE!</v>
      </c>
      <c r="AK1314" s="1" t="s">
        <v>5379</v>
      </c>
      <c r="AL1314" s="1">
        <v>37.929456049999999</v>
      </c>
      <c r="AM1314" s="1">
        <v>166.65860599999999</v>
      </c>
      <c r="AN1314" s="1">
        <v>26.214034325515172</v>
      </c>
      <c r="AO1314" s="1">
        <v>2.8774811772758384</v>
      </c>
      <c r="AP1314" s="1">
        <v>135.9901085771825</v>
      </c>
      <c r="AQ1314" s="1" t="s">
        <v>102</v>
      </c>
      <c r="AR1314" s="3" t="s">
        <v>103</v>
      </c>
      <c r="AS1314" s="3">
        <v>36.70443111372461</v>
      </c>
      <c r="AT1314" s="1">
        <v>38.478472693973309</v>
      </c>
      <c r="AU1314" s="1">
        <v>-22.864392082116325</v>
      </c>
      <c r="AV1314" s="1">
        <v>-37.2755379375008</v>
      </c>
      <c r="AW1314" s="1" t="s">
        <v>5380</v>
      </c>
      <c r="AX1314" s="1">
        <v>21.999189999999999</v>
      </c>
      <c r="AY1314" s="1">
        <v>2.0752540000000002</v>
      </c>
      <c r="AZ1314" s="1">
        <v>316.29998779296875</v>
      </c>
      <c r="BA1314" s="1">
        <v>251.29</v>
      </c>
      <c r="BB1314" s="1">
        <v>316.45</v>
      </c>
      <c r="BC1314" s="12">
        <v>1.0023075255375984</v>
      </c>
      <c r="BD1314" s="1">
        <v>49.888794600097135</v>
      </c>
      <c r="BE1314" s="1">
        <v>68.675466716239924</v>
      </c>
      <c r="BF1314" s="1">
        <v>45.045997411657773</v>
      </c>
      <c r="BG1314" s="1">
        <v>0.79505264692930433</v>
      </c>
      <c r="BH1314" s="1">
        <v>4.1177275838466807</v>
      </c>
      <c r="BI1314" s="1">
        <v>-34.738498800000002</v>
      </c>
      <c r="BJ1314" s="1">
        <v>0.81351766999999597</v>
      </c>
      <c r="BK1314" s="1">
        <v>-10.550708880000002</v>
      </c>
      <c r="BL1314" s="1">
        <v>-14.960835670000002</v>
      </c>
      <c r="BM1314" s="1">
        <v>-1.5512521640420036</v>
      </c>
      <c r="BN1314" s="1">
        <v>36.999558700000001</v>
      </c>
      <c r="BO1314" s="1">
        <v>78.697034610000003</v>
      </c>
      <c r="BP1314" s="1">
        <v>97.769895348085129</v>
      </c>
      <c r="BQ1314" s="1">
        <v>269.63922094552117</v>
      </c>
      <c r="BR1314" s="1" t="s">
        <v>102</v>
      </c>
      <c r="BS1314" s="1">
        <v>2.8774811772758384</v>
      </c>
      <c r="BT1314" s="1" t="s">
        <v>104</v>
      </c>
      <c r="BU1314" s="1" t="s">
        <v>104</v>
      </c>
      <c r="BV1314" s="1" t="e">
        <v>#VALUE!</v>
      </c>
      <c r="BW1314" s="1">
        <v>57.536382949213497</v>
      </c>
    </row>
    <row r="1315" spans="1:75" x14ac:dyDescent="0.2">
      <c r="A1315" s="8" t="s">
        <v>5385</v>
      </c>
      <c r="B1315" s="4" t="s">
        <v>119</v>
      </c>
      <c r="C1315" s="8" t="s">
        <v>2605</v>
      </c>
      <c r="D1315" s="8" t="s">
        <v>224</v>
      </c>
      <c r="E1315" s="9"/>
      <c r="F1315" s="1" t="s">
        <v>5386</v>
      </c>
      <c r="G1315" s="3" t="s">
        <v>5387</v>
      </c>
      <c r="H1315" s="3" t="s">
        <v>123</v>
      </c>
      <c r="I1315" s="1">
        <v>35.5</v>
      </c>
      <c r="J1315" s="1" t="s">
        <v>85</v>
      </c>
      <c r="K1315" s="1" t="s">
        <v>85</v>
      </c>
      <c r="L1315" s="1" t="s">
        <v>85</v>
      </c>
      <c r="M1315" s="1" t="s">
        <v>85</v>
      </c>
      <c r="N1315" s="3">
        <v>425000000</v>
      </c>
      <c r="O1315" s="10">
        <v>42886</v>
      </c>
      <c r="P1315" s="10">
        <v>42572</v>
      </c>
      <c r="Q1315" s="1">
        <v>0.5606731009085042</v>
      </c>
      <c r="R1315" s="1">
        <v>0.86519016981791985</v>
      </c>
      <c r="S1315" s="1">
        <v>2.5062585056392139</v>
      </c>
      <c r="T1315" s="1">
        <v>0.14984345596582571</v>
      </c>
      <c r="U1315" s="1">
        <v>0.29411501308416188</v>
      </c>
      <c r="V1315" s="1">
        <v>1.7661583623288291</v>
      </c>
      <c r="W1315" s="1" t="s">
        <v>5388</v>
      </c>
      <c r="X1315" s="1">
        <v>32.900257110595703</v>
      </c>
      <c r="Y1315" s="1">
        <v>2.9555497275577429</v>
      </c>
      <c r="Z1315" s="11">
        <v>0.39372499999999999</v>
      </c>
      <c r="AA1315" s="11">
        <v>0.24806940360926344</v>
      </c>
      <c r="AB1315" s="1" t="s">
        <v>87</v>
      </c>
      <c r="AC1315" s="1">
        <v>100.15</v>
      </c>
      <c r="AD1315" s="1">
        <v>4.8856744223073933</v>
      </c>
      <c r="AE1315" s="1">
        <v>3.4811229095716074</v>
      </c>
      <c r="AF1315" s="11">
        <v>3.4811229095716074</v>
      </c>
      <c r="AG1315" s="1" t="s">
        <v>84</v>
      </c>
      <c r="AH1315" s="1">
        <v>4.8217932777265391</v>
      </c>
      <c r="AI1315" s="1" t="e">
        <v>#VALUE!</v>
      </c>
      <c r="AJ1315" s="11" t="e">
        <v>#VALUE!</v>
      </c>
      <c r="AK1315" s="1" t="s">
        <v>5379</v>
      </c>
      <c r="AL1315" s="1">
        <v>35.061564240000003</v>
      </c>
      <c r="AM1315" s="1">
        <v>174.51511299999999</v>
      </c>
      <c r="AN1315" s="1">
        <v>35.662614299119156</v>
      </c>
      <c r="AO1315" s="1">
        <v>1.9301848049281314</v>
      </c>
      <c r="AP1315" s="1">
        <v>131.54858130706722</v>
      </c>
      <c r="AQ1315" s="1" t="s">
        <v>102</v>
      </c>
      <c r="AR1315" s="3" t="s">
        <v>103</v>
      </c>
      <c r="AS1315" s="3">
        <v>15.162723332848982</v>
      </c>
      <c r="AT1315" s="1">
        <v>16.249894260011999</v>
      </c>
      <c r="AU1315" s="1">
        <v>-29.887594191259659</v>
      </c>
      <c r="AV1315" s="1">
        <v>-46.988352512391664</v>
      </c>
      <c r="AW1315" s="1" t="s">
        <v>5380</v>
      </c>
      <c r="AX1315" s="1">
        <v>21.999189999999999</v>
      </c>
      <c r="AY1315" s="1">
        <v>2.0752540000000002</v>
      </c>
      <c r="AZ1315" s="1">
        <v>316.29998779296875</v>
      </c>
      <c r="BA1315" s="1">
        <v>251.29</v>
      </c>
      <c r="BB1315" s="1">
        <v>316.45</v>
      </c>
      <c r="BC1315" s="12">
        <v>1.0023075255375984</v>
      </c>
      <c r="BD1315" s="1">
        <v>49.888794600097135</v>
      </c>
      <c r="BE1315" s="1">
        <v>68.675466716239924</v>
      </c>
      <c r="BF1315" s="1">
        <v>45.045997411657773</v>
      </c>
      <c r="BG1315" s="1">
        <v>0.79505264692930433</v>
      </c>
      <c r="BH1315" s="1">
        <v>8.0629705681040384</v>
      </c>
      <c r="BI1315" s="1">
        <v>-34.504385249999991</v>
      </c>
      <c r="BJ1315" s="1">
        <v>-1.2566525499999983</v>
      </c>
      <c r="BK1315" s="1">
        <v>-18.639834899999997</v>
      </c>
      <c r="BL1315" s="1">
        <v>-16.690775989999999</v>
      </c>
      <c r="BM1315" s="1">
        <v>-1.6677214481567368</v>
      </c>
      <c r="BN1315" s="1">
        <v>33.970350459999999</v>
      </c>
      <c r="BO1315" s="1">
        <v>74.893738540000001</v>
      </c>
      <c r="BP1315" s="1">
        <v>97.333520436121219</v>
      </c>
      <c r="BQ1315" s="1">
        <v>163.09163680084282</v>
      </c>
      <c r="BR1315" s="1" t="s">
        <v>102</v>
      </c>
      <c r="BS1315" s="1">
        <v>1.9301848049281314</v>
      </c>
      <c r="BT1315" s="1">
        <v>33.970350459999999</v>
      </c>
      <c r="BU1315" s="1">
        <v>161.83731477000001</v>
      </c>
      <c r="BV1315" s="1">
        <v>99.146602262837433</v>
      </c>
      <c r="BW1315" s="1">
        <v>50.47605662298205</v>
      </c>
    </row>
    <row r="1316" spans="1:75" x14ac:dyDescent="0.2">
      <c r="A1316" s="8" t="s">
        <v>5389</v>
      </c>
      <c r="B1316" s="4" t="s">
        <v>93</v>
      </c>
      <c r="C1316" s="8" t="s">
        <v>2605</v>
      </c>
      <c r="D1316" s="8" t="s">
        <v>224</v>
      </c>
      <c r="E1316" s="9"/>
      <c r="F1316" s="1" t="s">
        <v>5390</v>
      </c>
      <c r="G1316" s="3" t="s">
        <v>5391</v>
      </c>
      <c r="H1316" s="3" t="s">
        <v>98</v>
      </c>
      <c r="I1316" s="1">
        <v>42.5</v>
      </c>
      <c r="J1316" s="1" t="s">
        <v>85</v>
      </c>
      <c r="K1316" s="1" t="s">
        <v>85</v>
      </c>
      <c r="L1316" s="1" t="s">
        <v>85</v>
      </c>
      <c r="M1316" s="1" t="s">
        <v>85</v>
      </c>
      <c r="N1316" s="3">
        <v>300000000</v>
      </c>
      <c r="O1316" s="10">
        <v>44176</v>
      </c>
      <c r="P1316" s="10">
        <v>44406</v>
      </c>
      <c r="Q1316" s="1">
        <v>-1.3587117343600408</v>
      </c>
      <c r="R1316" s="1">
        <v>-2.2990599765161268</v>
      </c>
      <c r="S1316" s="1">
        <v>-0.76069928071280657</v>
      </c>
      <c r="T1316" s="1">
        <v>-2.355761988843641</v>
      </c>
      <c r="U1316" s="1">
        <v>-6.9511417313449675</v>
      </c>
      <c r="V1316" s="1">
        <v>-4.6151544813324623</v>
      </c>
      <c r="W1316" s="1" t="s">
        <v>5392</v>
      </c>
      <c r="X1316" s="1">
        <v>113.31474304199219</v>
      </c>
      <c r="Y1316" s="1">
        <v>4.7180505919142721</v>
      </c>
      <c r="Z1316" s="11">
        <v>0.41895399999999999</v>
      </c>
      <c r="AA1316" s="11">
        <v>1.4578221579661599</v>
      </c>
      <c r="AB1316" s="1" t="s">
        <v>87</v>
      </c>
      <c r="AC1316" s="1">
        <v>74.41</v>
      </c>
      <c r="AD1316" s="1">
        <v>5.0525109251922</v>
      </c>
      <c r="AE1316" s="1">
        <v>3.2925726100307826</v>
      </c>
      <c r="AF1316" s="11">
        <v>3.2925726100307826</v>
      </c>
      <c r="AG1316" s="1" t="s">
        <v>84</v>
      </c>
      <c r="AH1316" s="1">
        <v>3.4695277367424411</v>
      </c>
      <c r="AI1316" s="1" t="e">
        <v>#VALUE!</v>
      </c>
      <c r="AJ1316" s="11" t="e">
        <v>#VALUE!</v>
      </c>
      <c r="AK1316" s="1" t="s">
        <v>5379</v>
      </c>
      <c r="AL1316" s="1">
        <v>116.72672095</v>
      </c>
      <c r="AM1316" s="1">
        <v>177.256033</v>
      </c>
      <c r="AN1316" s="1">
        <v>6.6240602529913986</v>
      </c>
      <c r="AO1316" s="1">
        <v>25.456536618754278</v>
      </c>
      <c r="AP1316" s="1">
        <v>168.96415978093739</v>
      </c>
      <c r="AQ1316" s="1" t="s">
        <v>102</v>
      </c>
      <c r="AR1316" s="3" t="s">
        <v>103</v>
      </c>
      <c r="AS1316" s="3">
        <v>109.98438622608843</v>
      </c>
      <c r="AT1316" s="1">
        <v>114.33673330312955</v>
      </c>
      <c r="AU1316" s="1" t="s">
        <v>104</v>
      </c>
      <c r="AV1316" s="1">
        <v>-50.954338435152735</v>
      </c>
      <c r="AW1316" s="1" t="s">
        <v>5380</v>
      </c>
      <c r="AX1316" s="1">
        <v>21.999189999999999</v>
      </c>
      <c r="AY1316" s="1">
        <v>2.0752540000000002</v>
      </c>
      <c r="AZ1316" s="1">
        <v>316.29998779296875</v>
      </c>
      <c r="BA1316" s="1">
        <v>251.29</v>
      </c>
      <c r="BB1316" s="1">
        <v>316.45</v>
      </c>
      <c r="BC1316" s="12">
        <v>1.0023075255375984</v>
      </c>
      <c r="BD1316" s="1">
        <v>49.888794600097135</v>
      </c>
      <c r="BE1316" s="1">
        <v>68.675466716239924</v>
      </c>
      <c r="BF1316" s="1">
        <v>45.045997411657773</v>
      </c>
      <c r="BG1316" s="1">
        <v>0.79505264692930433</v>
      </c>
      <c r="BH1316" s="1">
        <v>4.5366187542778915</v>
      </c>
      <c r="BI1316" s="1">
        <v>-25.863140580000007</v>
      </c>
      <c r="BJ1316" s="1">
        <v>-0.46539566999999238</v>
      </c>
      <c r="BK1316" s="1">
        <v>-1.1991127600000056</v>
      </c>
      <c r="BL1316" s="1">
        <v>-11.336845630000013</v>
      </c>
      <c r="BM1316" s="1">
        <v>-2.0736665104530725</v>
      </c>
      <c r="BN1316" s="1">
        <v>116.43744626</v>
      </c>
      <c r="BO1316" s="1">
        <v>144.03646062000001</v>
      </c>
      <c r="BP1316" s="1">
        <v>98.95186586656061</v>
      </c>
      <c r="BQ1316" s="1">
        <v>1214.4138459098031</v>
      </c>
      <c r="BR1316" s="1" t="s">
        <v>102</v>
      </c>
      <c r="BS1316" s="1">
        <v>25.456536618754278</v>
      </c>
      <c r="BT1316" s="1">
        <v>116.43744626</v>
      </c>
      <c r="BU1316" s="1">
        <v>207.83348728999999</v>
      </c>
      <c r="BV1316" s="1">
        <v>99.68349319430034</v>
      </c>
      <c r="BW1316" s="1">
        <v>149.86331601639344</v>
      </c>
    </row>
    <row r="1317" spans="1:75" x14ac:dyDescent="0.2">
      <c r="A1317" s="8" t="s">
        <v>5393</v>
      </c>
      <c r="B1317" s="4" t="s">
        <v>93</v>
      </c>
      <c r="C1317" s="8" t="s">
        <v>2605</v>
      </c>
      <c r="D1317" s="8" t="s">
        <v>224</v>
      </c>
      <c r="E1317" s="9"/>
      <c r="F1317" s="1" t="s">
        <v>5394</v>
      </c>
      <c r="G1317" s="3" t="s">
        <v>5395</v>
      </c>
      <c r="H1317" s="3" t="s">
        <v>98</v>
      </c>
      <c r="I1317" s="1">
        <v>39.5</v>
      </c>
      <c r="J1317" s="1" t="s">
        <v>85</v>
      </c>
      <c r="K1317" s="1" t="s">
        <v>85</v>
      </c>
      <c r="L1317" s="1" t="s">
        <v>85</v>
      </c>
      <c r="M1317" s="1" t="s">
        <v>85</v>
      </c>
      <c r="N1317" s="3">
        <v>250000000</v>
      </c>
      <c r="O1317" s="10">
        <v>44329</v>
      </c>
      <c r="P1317" s="10">
        <v>44406</v>
      </c>
      <c r="Q1317" s="1">
        <v>-1.2930006601727384</v>
      </c>
      <c r="R1317" s="1">
        <v>-2.0896963829345805</v>
      </c>
      <c r="S1317" s="1">
        <v>-0.45522582681497559</v>
      </c>
      <c r="T1317" s="1">
        <v>-2.355761988843641</v>
      </c>
      <c r="U1317" s="1">
        <v>-6.9511417313449675</v>
      </c>
      <c r="V1317" s="1">
        <v>-4.6151544813324623</v>
      </c>
      <c r="W1317" s="1" t="s">
        <v>5396</v>
      </c>
      <c r="X1317" s="1">
        <v>112.61224365234375</v>
      </c>
      <c r="Y1317" s="1">
        <v>4.7262215040437212</v>
      </c>
      <c r="Z1317" s="11">
        <v>0.52396600000000004</v>
      </c>
      <c r="AA1317" s="11">
        <v>1.5568691588216721</v>
      </c>
      <c r="AB1317" s="1" t="s">
        <v>87</v>
      </c>
      <c r="AC1317" s="1">
        <v>85.563000000000002</v>
      </c>
      <c r="AD1317" s="1">
        <v>5.052846029751981</v>
      </c>
      <c r="AE1317" s="1">
        <v>3.2925726100307826</v>
      </c>
      <c r="AF1317" s="11">
        <v>3.2925726100307826</v>
      </c>
      <c r="AG1317" s="1" t="s">
        <v>84</v>
      </c>
      <c r="AH1317" s="1">
        <v>3.4695277367424411</v>
      </c>
      <c r="AI1317" s="1" t="e">
        <v>#VALUE!</v>
      </c>
      <c r="AJ1317" s="11" t="e">
        <v>#VALUE!</v>
      </c>
      <c r="AK1317" s="1" t="s">
        <v>5379</v>
      </c>
      <c r="AL1317" s="1">
        <v>116.40029651</v>
      </c>
      <c r="AM1317" s="1">
        <v>179.23025999999999</v>
      </c>
      <c r="AN1317" s="1">
        <v>6.5781063562120039</v>
      </c>
      <c r="AO1317" s="1">
        <v>27.88227241615332</v>
      </c>
      <c r="AP1317" s="1">
        <v>169.87140429744079</v>
      </c>
      <c r="AQ1317" s="1" t="s">
        <v>102</v>
      </c>
      <c r="AR1317" s="3" t="s">
        <v>103</v>
      </c>
      <c r="AS1317" s="3">
        <v>111.26210165569108</v>
      </c>
      <c r="AT1317" s="1">
        <v>115.45386472064942</v>
      </c>
      <c r="AU1317" s="1" t="s">
        <v>104</v>
      </c>
      <c r="AV1317" s="1">
        <v>-47.866623150431039</v>
      </c>
      <c r="AW1317" s="1" t="s">
        <v>5380</v>
      </c>
      <c r="AX1317" s="1">
        <v>21.999189999999999</v>
      </c>
      <c r="AY1317" s="1">
        <v>2.0752540000000002</v>
      </c>
      <c r="AZ1317" s="1">
        <v>316.29998779296875</v>
      </c>
      <c r="BA1317" s="1">
        <v>251.29</v>
      </c>
      <c r="BB1317" s="1">
        <v>316.45</v>
      </c>
      <c r="BC1317" s="12">
        <v>1.0023075255375984</v>
      </c>
      <c r="BD1317" s="1">
        <v>49.888794600097135</v>
      </c>
      <c r="BE1317" s="1">
        <v>68.675466716239924</v>
      </c>
      <c r="BF1317" s="1">
        <v>45.045997411657773</v>
      </c>
      <c r="BG1317" s="1">
        <v>0.79505264692930433</v>
      </c>
      <c r="BH1317" s="1">
        <v>4.1177275838466807</v>
      </c>
      <c r="BI1317" s="1">
        <v>-28.066623419999985</v>
      </c>
      <c r="BJ1317" s="1">
        <v>-0.31800271999999552</v>
      </c>
      <c r="BK1317" s="1">
        <v>-2.458782130000003</v>
      </c>
      <c r="BL1317" s="1">
        <v>-13.733134989999996</v>
      </c>
      <c r="BM1317" s="1">
        <v>-2.1731508958538837</v>
      </c>
      <c r="BN1317" s="1">
        <v>115.85082801999999</v>
      </c>
      <c r="BO1317" s="1">
        <v>145.14657672999999</v>
      </c>
      <c r="BP1317" s="1">
        <v>98.124408782177838</v>
      </c>
      <c r="BQ1317" s="1">
        <v>1386.4938323404631</v>
      </c>
      <c r="BR1317" s="1" t="s">
        <v>102</v>
      </c>
      <c r="BS1317" s="1">
        <v>27.88227241615332</v>
      </c>
      <c r="BT1317" s="1" t="s">
        <v>104</v>
      </c>
      <c r="BU1317" s="1" t="s">
        <v>104</v>
      </c>
      <c r="BV1317" s="1" t="e">
        <v>#VALUE!</v>
      </c>
      <c r="BW1317" s="1">
        <v>153.98049869869163</v>
      </c>
    </row>
    <row r="1318" spans="1:75" x14ac:dyDescent="0.2">
      <c r="A1318" s="8" t="s">
        <v>5397</v>
      </c>
      <c r="B1318" s="4" t="s">
        <v>306</v>
      </c>
      <c r="C1318" s="8" t="s">
        <v>2605</v>
      </c>
      <c r="D1318" s="8" t="s">
        <v>224</v>
      </c>
      <c r="E1318" s="9"/>
      <c r="F1318" s="1" t="s">
        <v>5398</v>
      </c>
      <c r="G1318" s="3" t="s">
        <v>5399</v>
      </c>
      <c r="H1318" s="3" t="s">
        <v>309</v>
      </c>
      <c r="I1318" s="1">
        <v>63.5</v>
      </c>
      <c r="J1318" s="1" t="s">
        <v>85</v>
      </c>
      <c r="K1318" s="1" t="s">
        <v>85</v>
      </c>
      <c r="L1318" s="1" t="s">
        <v>85</v>
      </c>
      <c r="M1318" s="1" t="s">
        <v>85</v>
      </c>
      <c r="N1318" s="3">
        <v>250000000</v>
      </c>
      <c r="O1318" s="10">
        <v>42425</v>
      </c>
      <c r="P1318" s="10">
        <v>44111</v>
      </c>
      <c r="Q1318" s="1">
        <v>0.22470352271684035</v>
      </c>
      <c r="R1318" s="1">
        <v>0.75090633975101184</v>
      </c>
      <c r="S1318" s="1">
        <v>1.8105798746977042</v>
      </c>
      <c r="T1318" s="1">
        <v>0.17487467359622588</v>
      </c>
      <c r="U1318" s="1">
        <v>0.57088310165314127</v>
      </c>
      <c r="V1318" s="1">
        <v>1.6621242306301021</v>
      </c>
      <c r="W1318" s="1" t="s">
        <v>951</v>
      </c>
      <c r="X1318" s="1">
        <v>39.868213653564453</v>
      </c>
      <c r="Y1318" s="1">
        <v>3.0173788199999998</v>
      </c>
      <c r="Z1318" s="11">
        <v>3.7914000000000003E-2</v>
      </c>
      <c r="AA1318" s="11">
        <v>0.17380130006490191</v>
      </c>
      <c r="AB1318" s="1" t="s">
        <v>87</v>
      </c>
      <c r="AC1318" s="1">
        <v>100.321</v>
      </c>
      <c r="AD1318" s="1">
        <v>5.0202401435952346</v>
      </c>
      <c r="AE1318" s="1">
        <v>3.8667768238597864</v>
      </c>
      <c r="AF1318" s="11">
        <v>3.8667768238597864</v>
      </c>
      <c r="AG1318" s="1" t="s">
        <v>84</v>
      </c>
      <c r="AH1318" s="1">
        <v>6.3454940194727829</v>
      </c>
      <c r="AI1318" s="1" t="e">
        <v>#VALUE!</v>
      </c>
      <c r="AJ1318" s="11" t="e">
        <v>#VALUE!</v>
      </c>
      <c r="AK1318" s="1" t="s">
        <v>5379</v>
      </c>
      <c r="AL1318" s="1">
        <v>41.152381249999998</v>
      </c>
      <c r="AM1318" s="1">
        <v>157.54232299999998</v>
      </c>
      <c r="AN1318" s="1">
        <v>45.736728550486532</v>
      </c>
      <c r="AO1318" s="1">
        <v>0.41889117043121149</v>
      </c>
      <c r="AP1318" s="1">
        <v>106.16129128738014</v>
      </c>
      <c r="AQ1318" s="1" t="s">
        <v>102</v>
      </c>
      <c r="AR1318" s="3" t="s">
        <v>103</v>
      </c>
      <c r="AS1318" s="3">
        <v>37.908741610894566</v>
      </c>
      <c r="AT1318" s="1">
        <v>35.9776457451499</v>
      </c>
      <c r="AU1318" s="1">
        <v>14.7153027308351</v>
      </c>
      <c r="AV1318" s="1">
        <v>-17.909654450195191</v>
      </c>
      <c r="AW1318" s="1" t="s">
        <v>5380</v>
      </c>
      <c r="AX1318" s="1">
        <v>21.999189999999999</v>
      </c>
      <c r="AY1318" s="1">
        <v>2.0752540000000002</v>
      </c>
      <c r="AZ1318" s="1">
        <v>316.29998779296875</v>
      </c>
      <c r="BA1318" s="1">
        <v>251.29</v>
      </c>
      <c r="BB1318" s="1">
        <v>316.45</v>
      </c>
      <c r="BC1318" s="12">
        <v>1.0023075255375984</v>
      </c>
      <c r="BD1318" s="1">
        <v>49.888794600097135</v>
      </c>
      <c r="BE1318" s="1">
        <v>68.675466716239924</v>
      </c>
      <c r="BF1318" s="1">
        <v>45.045997411657773</v>
      </c>
      <c r="BG1318" s="1">
        <v>0.79505264692930433</v>
      </c>
      <c r="BH1318" s="1">
        <v>9.330595482546201</v>
      </c>
      <c r="BI1318" s="1">
        <v>-9.3189194300000011</v>
      </c>
      <c r="BJ1318" s="1">
        <v>-0.3730677</v>
      </c>
      <c r="BK1318" s="1">
        <v>-1.7116698100000036</v>
      </c>
      <c r="BL1318" s="1">
        <v>1.4929488499999977</v>
      </c>
      <c r="BM1318" s="1">
        <v>-0.87385253973458277</v>
      </c>
      <c r="BN1318" s="1">
        <v>39.126236980000002</v>
      </c>
      <c r="BO1318" s="1">
        <v>67.163989369999996</v>
      </c>
      <c r="BP1318" s="1">
        <v>92.77351393286915</v>
      </c>
      <c r="BQ1318" s="1">
        <v>41.551608566479104</v>
      </c>
      <c r="BR1318" s="1" t="s">
        <v>102</v>
      </c>
      <c r="BS1318" s="1">
        <v>0.6652977412731006</v>
      </c>
      <c r="BT1318" s="1">
        <v>30.082772909999999</v>
      </c>
      <c r="BU1318" s="1">
        <v>144.52718053000001</v>
      </c>
      <c r="BV1318" s="1">
        <v>90.327523580920271</v>
      </c>
      <c r="BW1318" s="1">
        <v>37.173964789485034</v>
      </c>
    </row>
    <row r="1319" spans="1:75" x14ac:dyDescent="0.2">
      <c r="A1319" s="8" t="s">
        <v>5400</v>
      </c>
      <c r="B1319" s="4" t="s">
        <v>5401</v>
      </c>
      <c r="C1319" s="8" t="s">
        <v>1195</v>
      </c>
      <c r="D1319" s="8" t="s">
        <v>224</v>
      </c>
      <c r="E1319" s="9"/>
      <c r="F1319" s="1" t="s">
        <v>5402</v>
      </c>
      <c r="G1319" s="3" t="s">
        <v>5403</v>
      </c>
      <c r="H1319" s="3" t="s">
        <v>309</v>
      </c>
      <c r="I1319" s="1" t="s">
        <v>100</v>
      </c>
      <c r="J1319" s="1">
        <v>319.8</v>
      </c>
      <c r="K1319" s="1" t="s">
        <v>324</v>
      </c>
      <c r="L1319" s="1">
        <v>0.70549191310060821</v>
      </c>
      <c r="M1319" s="1">
        <v>-7.6301542200641441E-3</v>
      </c>
      <c r="N1319" s="3">
        <v>250000000</v>
      </c>
      <c r="O1319" s="10">
        <v>44281</v>
      </c>
      <c r="P1319" s="10">
        <v>44111</v>
      </c>
      <c r="Q1319" s="1">
        <v>1.8921835969426759</v>
      </c>
      <c r="R1319" s="1">
        <v>1.8758279672993705</v>
      </c>
      <c r="S1319" s="1">
        <v>2.133799636695044</v>
      </c>
      <c r="T1319" s="1">
        <v>0.17487467359622588</v>
      </c>
      <c r="U1319" s="1">
        <v>0.57088310165314127</v>
      </c>
      <c r="V1319" s="1">
        <v>1.6621242306301021</v>
      </c>
      <c r="W1319" s="1" t="s">
        <v>5404</v>
      </c>
      <c r="X1319" s="1">
        <v>304.730712890625</v>
      </c>
      <c r="Y1319" s="1">
        <v>5.4866585299999997</v>
      </c>
      <c r="Z1319" s="11">
        <v>1.233603</v>
      </c>
      <c r="AA1319" s="11">
        <v>-0.73550751905266942</v>
      </c>
      <c r="AB1319" s="1" t="s">
        <v>170</v>
      </c>
      <c r="AC1319" s="1">
        <v>99.24</v>
      </c>
      <c r="AD1319" s="1">
        <v>11.566387025851906</v>
      </c>
      <c r="AE1319" s="1">
        <v>3.8663674453176147</v>
      </c>
      <c r="AF1319" s="11">
        <v>3.8663674453176147</v>
      </c>
      <c r="AG1319" s="1" t="s">
        <v>84</v>
      </c>
      <c r="AH1319" s="1">
        <v>6.3448457112022121</v>
      </c>
      <c r="AI1319" s="1" t="e">
        <v>#VALUE!</v>
      </c>
      <c r="AJ1319" s="11" t="e">
        <v>#VALUE!</v>
      </c>
      <c r="AK1319" s="1" t="s">
        <v>5379</v>
      </c>
      <c r="AL1319" s="1">
        <v>302.69842270999999</v>
      </c>
      <c r="AM1319" s="1">
        <v>731.54786649296045</v>
      </c>
      <c r="AN1319" s="1">
        <v>44.597275423510041</v>
      </c>
      <c r="AO1319" s="1">
        <v>0.65982203969883646</v>
      </c>
      <c r="AP1319" s="1">
        <v>379.87491529702595</v>
      </c>
      <c r="AQ1319" s="1" t="s">
        <v>260</v>
      </c>
      <c r="AR1319" s="3" t="s">
        <v>103</v>
      </c>
      <c r="AS1319" s="3">
        <v>268.09014625885152</v>
      </c>
      <c r="AT1319" s="1">
        <v>268.68376458358841</v>
      </c>
      <c r="AU1319" s="1">
        <v>243.41585778016562</v>
      </c>
      <c r="AV1319" s="1">
        <v>215.97967714828613</v>
      </c>
      <c r="AW1319" s="1" t="s">
        <v>5380</v>
      </c>
      <c r="AX1319" s="1">
        <v>21.999189999999999</v>
      </c>
      <c r="AY1319" s="1">
        <v>2.0752540000000002</v>
      </c>
      <c r="AZ1319" s="1">
        <v>316.29998779296875</v>
      </c>
      <c r="BA1319" s="1">
        <v>251.29</v>
      </c>
      <c r="BB1319" s="1">
        <v>316.45</v>
      </c>
      <c r="BC1319" s="12">
        <v>1.0023075255375984</v>
      </c>
      <c r="BD1319" s="1">
        <v>49.888794600097135</v>
      </c>
      <c r="BE1319" s="1">
        <v>68.675466716239924</v>
      </c>
      <c r="BF1319" s="1">
        <v>45.045997411657773</v>
      </c>
      <c r="BG1319" s="1">
        <v>0.79505264692930433</v>
      </c>
      <c r="BH1319" s="1">
        <v>4.2491444216290208</v>
      </c>
      <c r="BI1319" s="1">
        <v>-61.402537410000036</v>
      </c>
      <c r="BJ1319" s="1">
        <v>-4.1126855400000295</v>
      </c>
      <c r="BK1319" s="1">
        <v>-207.30948297000003</v>
      </c>
      <c r="BL1319" s="1">
        <v>90.642728030000001</v>
      </c>
      <c r="BM1319" s="1">
        <v>-0.82674472921217412</v>
      </c>
      <c r="BN1319" s="1">
        <v>189.78139669000001</v>
      </c>
      <c r="BO1319" s="1">
        <v>900.53441004000001</v>
      </c>
      <c r="BP1319" s="1">
        <v>84.113042941909342</v>
      </c>
      <c r="BQ1319" s="1">
        <v>63.728721878035799</v>
      </c>
      <c r="BR1319" s="1" t="s">
        <v>260</v>
      </c>
      <c r="BS1319" s="1">
        <v>55.745379876796711</v>
      </c>
      <c r="BT1319" s="1" t="s">
        <v>104</v>
      </c>
      <c r="BU1319" s="1" t="s">
        <v>104</v>
      </c>
      <c r="BV1319" s="1" t="e">
        <v>#VALUE!</v>
      </c>
      <c r="BW1319" s="1">
        <v>311.73633268517239</v>
      </c>
    </row>
    <row r="1320" spans="1:75" x14ac:dyDescent="0.2">
      <c r="A1320" s="8" t="s">
        <v>5405</v>
      </c>
      <c r="B1320" s="4" t="s">
        <v>1836</v>
      </c>
      <c r="C1320" s="8" t="s">
        <v>2605</v>
      </c>
      <c r="D1320" s="8" t="s">
        <v>224</v>
      </c>
      <c r="E1320" s="9"/>
      <c r="F1320" s="1" t="s">
        <v>5406</v>
      </c>
      <c r="G1320" s="3" t="s">
        <v>5407</v>
      </c>
      <c r="H1320" s="3" t="s">
        <v>1838</v>
      </c>
      <c r="I1320" s="1">
        <v>36</v>
      </c>
      <c r="J1320" s="1">
        <v>175</v>
      </c>
      <c r="K1320" s="1" t="s">
        <v>505</v>
      </c>
      <c r="L1320" s="1">
        <v>15.544808636192649</v>
      </c>
      <c r="M1320" s="1">
        <v>3.5701254096821802</v>
      </c>
      <c r="N1320" s="3">
        <v>300000000</v>
      </c>
      <c r="O1320" s="10">
        <v>45714</v>
      </c>
      <c r="P1320" s="10">
        <v>44952</v>
      </c>
      <c r="Q1320" s="1">
        <v>-1.2055630253747784</v>
      </c>
      <c r="R1320" s="1">
        <v>-1.4951923742934969</v>
      </c>
      <c r="S1320" s="1" t="s">
        <v>104</v>
      </c>
      <c r="T1320" s="1">
        <v>-2.2035920266083031</v>
      </c>
      <c r="U1320" s="1">
        <v>-6.3458827290198139</v>
      </c>
      <c r="V1320" s="1">
        <v>-4.0390514918929092</v>
      </c>
      <c r="W1320" s="1" t="s">
        <v>5408</v>
      </c>
      <c r="X1320" s="1">
        <v>117.23183441162109</v>
      </c>
      <c r="Y1320" s="1">
        <v>4.7671280441027442</v>
      </c>
      <c r="Z1320" s="11">
        <v>0.57563299999999995</v>
      </c>
      <c r="AA1320" s="11" t="s">
        <v>104</v>
      </c>
      <c r="AB1320" s="1" t="s">
        <v>170</v>
      </c>
      <c r="AC1320" s="1">
        <v>97.991</v>
      </c>
      <c r="AD1320" s="1">
        <v>4.8947585364097117</v>
      </c>
      <c r="AE1320" s="1">
        <v>3.2925726100307826</v>
      </c>
      <c r="AF1320" s="11">
        <v>3.2925726100307826</v>
      </c>
      <c r="AG1320" s="1" t="s">
        <v>84</v>
      </c>
      <c r="AH1320" s="1">
        <v>3.4695277367424411</v>
      </c>
      <c r="AI1320" s="1" t="e">
        <v>#VALUE!</v>
      </c>
      <c r="AJ1320" s="11" t="e">
        <v>#VALUE!</v>
      </c>
      <c r="AK1320" s="1" t="s">
        <v>5379</v>
      </c>
      <c r="AL1320" s="1">
        <v>120.44076703</v>
      </c>
      <c r="AM1320" s="1">
        <v>161.12899199999998</v>
      </c>
      <c r="AN1320" s="1">
        <v>4.7670994242382108</v>
      </c>
      <c r="AO1320" s="1">
        <v>29.716632443531829</v>
      </c>
      <c r="AP1320" s="1">
        <v>156.09980940643749</v>
      </c>
      <c r="AQ1320" s="1" t="s">
        <v>102</v>
      </c>
      <c r="AR1320" s="3" t="s">
        <v>103</v>
      </c>
      <c r="AS1320" s="3">
        <v>119.29946895209883</v>
      </c>
      <c r="AT1320" s="1">
        <v>122.64752516413853</v>
      </c>
      <c r="AU1320" s="1" t="s">
        <v>104</v>
      </c>
      <c r="AV1320" s="1">
        <v>-39.28145483887846</v>
      </c>
      <c r="AW1320" s="1" t="s">
        <v>5380</v>
      </c>
      <c r="AX1320" s="1">
        <v>21.999189999999999</v>
      </c>
      <c r="AY1320" s="1">
        <v>2.0752540000000002</v>
      </c>
      <c r="AZ1320" s="1">
        <v>316.29998779296875</v>
      </c>
      <c r="BA1320" s="1">
        <v>251.29</v>
      </c>
      <c r="BB1320" s="1">
        <v>316.45</v>
      </c>
      <c r="BC1320" s="12">
        <v>1.0023075255375984</v>
      </c>
      <c r="BD1320" s="1">
        <v>49.888794600097135</v>
      </c>
      <c r="BE1320" s="1">
        <v>68.675466716239924</v>
      </c>
      <c r="BF1320" s="1">
        <v>45.045997411657773</v>
      </c>
      <c r="BG1320" s="1">
        <v>0.79505264692930433</v>
      </c>
      <c r="BH1320" s="1">
        <v>0.27652292950034224</v>
      </c>
      <c r="BI1320" s="1" t="s">
        <v>104</v>
      </c>
      <c r="BJ1320" s="1">
        <v>0.48402789000000723</v>
      </c>
      <c r="BK1320" s="1">
        <v>-2.8332911499999938</v>
      </c>
      <c r="BL1320" s="1" t="s">
        <v>104</v>
      </c>
      <c r="BM1320" s="1" t="s">
        <v>104</v>
      </c>
      <c r="BN1320" s="1" t="s">
        <v>104</v>
      </c>
      <c r="BO1320" s="1" t="s">
        <v>104</v>
      </c>
      <c r="BP1320" s="1" t="e">
        <v>#VALUE!</v>
      </c>
      <c r="BQ1320" s="1">
        <v>1556.8306614529347</v>
      </c>
      <c r="BR1320" s="1" t="s">
        <v>102</v>
      </c>
      <c r="BS1320" s="1">
        <v>34.718685831622174</v>
      </c>
      <c r="BT1320" s="1" t="s">
        <v>104</v>
      </c>
      <c r="BU1320" s="1" t="s">
        <v>104</v>
      </c>
      <c r="BV1320" s="1" t="e">
        <v>#VALUE!</v>
      </c>
      <c r="BW1320" s="1">
        <v>161.6082094702623</v>
      </c>
    </row>
    <row r="1321" spans="1:75" x14ac:dyDescent="0.2">
      <c r="A1321" s="8" t="s">
        <v>5409</v>
      </c>
      <c r="B1321" s="4" t="s">
        <v>5410</v>
      </c>
      <c r="C1321" s="8" t="s">
        <v>2605</v>
      </c>
      <c r="D1321" s="8" t="s">
        <v>224</v>
      </c>
      <c r="E1321" s="9"/>
      <c r="F1321" s="1" t="s">
        <v>5411</v>
      </c>
      <c r="G1321" s="3" t="s">
        <v>5412</v>
      </c>
      <c r="H1321" s="3" t="s">
        <v>247</v>
      </c>
      <c r="I1321" s="1" t="s">
        <v>100</v>
      </c>
      <c r="J1321" s="1">
        <v>100</v>
      </c>
      <c r="K1321" s="1" t="s">
        <v>505</v>
      </c>
      <c r="L1321" s="1">
        <v>5.799120506773229</v>
      </c>
      <c r="M1321" s="1">
        <v>-28.077546303661777</v>
      </c>
      <c r="N1321" s="3">
        <v>300000000</v>
      </c>
      <c r="O1321" s="10">
        <v>45421</v>
      </c>
      <c r="P1321" s="10">
        <v>45210</v>
      </c>
      <c r="Q1321" s="1">
        <v>0.21346671533915007</v>
      </c>
      <c r="R1321" s="1">
        <v>0.65090290559983721</v>
      </c>
      <c r="S1321" s="1">
        <v>2.493969071175739</v>
      </c>
      <c r="T1321" s="1">
        <v>3.597036876619164E-2</v>
      </c>
      <c r="U1321" s="1">
        <v>-0.11198071812287269</v>
      </c>
      <c r="V1321" s="1">
        <v>1.9524732927347577</v>
      </c>
      <c r="W1321" s="1" t="s">
        <v>5413</v>
      </c>
      <c r="X1321" s="1">
        <v>79.862297058105469</v>
      </c>
      <c r="Y1321" s="1">
        <v>3.6056104200000001</v>
      </c>
      <c r="Z1321" s="11">
        <v>0.18207300000000001</v>
      </c>
      <c r="AA1321" s="11">
        <v>0.39279294009175736</v>
      </c>
      <c r="AB1321" s="1" t="s">
        <v>170</v>
      </c>
      <c r="AC1321" s="1">
        <v>103.831</v>
      </c>
      <c r="AD1321" s="1">
        <v>4.8947585364097117</v>
      </c>
      <c r="AE1321" s="1">
        <v>3.2925726100307826</v>
      </c>
      <c r="AF1321" s="11">
        <v>3.2925726100307826</v>
      </c>
      <c r="AG1321" s="1" t="s">
        <v>84</v>
      </c>
      <c r="AH1321" s="1">
        <v>3.4695277367424411</v>
      </c>
      <c r="AI1321" s="1" t="e">
        <v>#VALUE!</v>
      </c>
      <c r="AJ1321" s="11" t="e">
        <v>#VALUE!</v>
      </c>
      <c r="AK1321" s="1" t="s">
        <v>5379</v>
      </c>
      <c r="AL1321" s="1">
        <v>82.999894870000006</v>
      </c>
      <c r="AM1321" s="1">
        <v>161.12899199999998</v>
      </c>
      <c r="AN1321" s="1">
        <v>4.7670994242382108</v>
      </c>
      <c r="AO1321" s="1">
        <v>3.871321013004791</v>
      </c>
      <c r="AP1321" s="1">
        <v>156.09980940643749</v>
      </c>
      <c r="AQ1321" s="1" t="s">
        <v>102</v>
      </c>
      <c r="AR1321" s="3" t="s">
        <v>103</v>
      </c>
      <c r="AS1321" s="3">
        <v>81.124139063732187</v>
      </c>
      <c r="AT1321" s="1">
        <v>82.98683917455287</v>
      </c>
      <c r="AU1321" s="1">
        <v>14.754783405489835</v>
      </c>
      <c r="AV1321" s="1">
        <v>-0.39931421307284332</v>
      </c>
      <c r="AW1321" s="1" t="s">
        <v>5380</v>
      </c>
      <c r="AX1321" s="1">
        <v>21.999189999999999</v>
      </c>
      <c r="AY1321" s="1">
        <v>2.0752540000000002</v>
      </c>
      <c r="AZ1321" s="1">
        <v>316.29998779296875</v>
      </c>
      <c r="BA1321" s="1">
        <v>251.29</v>
      </c>
      <c r="BB1321" s="1">
        <v>316.45</v>
      </c>
      <c r="BC1321" s="12">
        <v>1.0023075255375984</v>
      </c>
      <c r="BD1321" s="1">
        <v>49.888794600097135</v>
      </c>
      <c r="BE1321" s="1">
        <v>68.675466716239924</v>
      </c>
      <c r="BF1321" s="1">
        <v>45.045997411657773</v>
      </c>
      <c r="BG1321" s="1">
        <v>0.79505264692930433</v>
      </c>
      <c r="BH1321" s="1">
        <v>1.1225188227241616</v>
      </c>
      <c r="BI1321" s="1">
        <v>-18.899890909999996</v>
      </c>
      <c r="BJ1321" s="1">
        <v>-0.50666504999999518</v>
      </c>
      <c r="BK1321" s="1">
        <v>-3.3383207400000003</v>
      </c>
      <c r="BL1321" s="1">
        <v>-7.2088320900000014</v>
      </c>
      <c r="BM1321" s="1">
        <v>-2.0633951554929362</v>
      </c>
      <c r="BN1321" s="1">
        <v>80.736758980000005</v>
      </c>
      <c r="BO1321" s="1">
        <v>112.47110225999999</v>
      </c>
      <c r="BP1321" s="1">
        <v>92.868496221800484</v>
      </c>
      <c r="BQ1321" s="1">
        <v>366.75455448133221</v>
      </c>
      <c r="BR1321" s="1" t="s">
        <v>102</v>
      </c>
      <c r="BS1321" s="1">
        <v>8.8706365503080082</v>
      </c>
      <c r="BT1321" s="1" t="s">
        <v>104</v>
      </c>
      <c r="BU1321" s="1" t="s">
        <v>104</v>
      </c>
      <c r="BV1321" s="1" t="e">
        <v>#VALUE!</v>
      </c>
      <c r="BW1321" s="1">
        <v>106.08861776848062</v>
      </c>
    </row>
    <row r="1322" spans="1:75" x14ac:dyDescent="0.2">
      <c r="A1322" s="8" t="s">
        <v>5414</v>
      </c>
      <c r="B1322" s="4" t="s">
        <v>93</v>
      </c>
      <c r="C1322" s="8" t="s">
        <v>2605</v>
      </c>
      <c r="D1322" s="8" t="s">
        <v>224</v>
      </c>
      <c r="E1322" s="9"/>
      <c r="F1322" s="1" t="s">
        <v>5415</v>
      </c>
      <c r="G1322" s="3" t="s">
        <v>5416</v>
      </c>
      <c r="H1322" s="3" t="s">
        <v>98</v>
      </c>
      <c r="I1322" s="1">
        <v>69.5</v>
      </c>
      <c r="J1322" s="1" t="s">
        <v>85</v>
      </c>
      <c r="K1322" s="1" t="s">
        <v>85</v>
      </c>
      <c r="L1322" s="1" t="s">
        <v>85</v>
      </c>
      <c r="M1322" s="1" t="s">
        <v>85</v>
      </c>
      <c r="N1322" s="3">
        <v>250000000</v>
      </c>
      <c r="O1322" s="10">
        <v>41072</v>
      </c>
      <c r="P1322" s="10">
        <v>44406</v>
      </c>
      <c r="Q1322" s="1">
        <v>0.14508208262546951</v>
      </c>
      <c r="R1322" s="1">
        <v>-0.41449129010653341</v>
      </c>
      <c r="S1322" s="1">
        <v>1.0547319771018637</v>
      </c>
      <c r="T1322" s="1">
        <v>-2.355761988843641</v>
      </c>
      <c r="U1322" s="1">
        <v>-6.9511417313449675</v>
      </c>
      <c r="V1322" s="1">
        <v>-4.6151544813324623</v>
      </c>
      <c r="W1322" s="1" t="s">
        <v>5417</v>
      </c>
      <c r="X1322" s="1">
        <v>119.18141937255859</v>
      </c>
      <c r="Y1322" s="1">
        <v>4.6654820962924699</v>
      </c>
      <c r="Z1322" s="11">
        <v>1.325037</v>
      </c>
      <c r="AA1322" s="11">
        <v>0.46007114494339696</v>
      </c>
      <c r="AB1322" s="1" t="s">
        <v>87</v>
      </c>
      <c r="AC1322" s="1">
        <v>106.023</v>
      </c>
      <c r="AD1322" s="1">
        <v>5.214591802598326</v>
      </c>
      <c r="AE1322" s="1">
        <v>3.2925726100307826</v>
      </c>
      <c r="AF1322" s="11">
        <v>3.2925726100307826</v>
      </c>
      <c r="AG1322" s="1" t="s">
        <v>84</v>
      </c>
      <c r="AH1322" s="1">
        <v>3.4695277367424411</v>
      </c>
      <c r="AI1322" s="1" t="e">
        <v>#VALUE!</v>
      </c>
      <c r="AJ1322" s="11" t="e">
        <v>#VALUE!</v>
      </c>
      <c r="AK1322" s="1" t="s">
        <v>5379</v>
      </c>
      <c r="AL1322" s="1">
        <v>120.48219579000001</v>
      </c>
      <c r="AM1322" s="1">
        <v>191.49504101169299</v>
      </c>
      <c r="AN1322" s="1">
        <v>10.581262906091382</v>
      </c>
      <c r="AO1322" s="1">
        <v>16.955509924709105</v>
      </c>
      <c r="AP1322" s="1">
        <v>179.52059586720947</v>
      </c>
      <c r="AQ1322" s="1" t="s">
        <v>102</v>
      </c>
      <c r="AR1322" s="3" t="s">
        <v>103</v>
      </c>
      <c r="AS1322" s="3">
        <v>116.64727965408642</v>
      </c>
      <c r="AT1322" s="1">
        <v>115.7506748321639</v>
      </c>
      <c r="AU1322" s="1" t="s">
        <v>104</v>
      </c>
      <c r="AV1322" s="1">
        <v>-42.730705802158298</v>
      </c>
      <c r="AW1322" s="1" t="s">
        <v>5380</v>
      </c>
      <c r="AX1322" s="1">
        <v>21.999189999999999</v>
      </c>
      <c r="AY1322" s="1">
        <v>2.0752540000000002</v>
      </c>
      <c r="AZ1322" s="1">
        <v>316.29998779296875</v>
      </c>
      <c r="BA1322" s="1">
        <v>251.29</v>
      </c>
      <c r="BB1322" s="1">
        <v>316.45</v>
      </c>
      <c r="BC1322" s="12">
        <v>1.0023075255375984</v>
      </c>
      <c r="BD1322" s="1">
        <v>49.888794600097135</v>
      </c>
      <c r="BE1322" s="1">
        <v>68.675466716239924</v>
      </c>
      <c r="BF1322" s="1">
        <v>45.045997411657773</v>
      </c>
      <c r="BG1322" s="1">
        <v>0.79505264692930433</v>
      </c>
      <c r="BH1322" s="1">
        <v>13.040383299110198</v>
      </c>
      <c r="BI1322" s="1">
        <v>-21.444342559999981</v>
      </c>
      <c r="BJ1322" s="1">
        <v>-0.8979055999999872</v>
      </c>
      <c r="BK1322" s="1">
        <v>-11.421600429999998</v>
      </c>
      <c r="BL1322" s="1">
        <v>-11.968493989999999</v>
      </c>
      <c r="BM1322" s="1">
        <v>-2.0451330363138962</v>
      </c>
      <c r="BN1322" s="1">
        <v>120.48219579000001</v>
      </c>
      <c r="BO1322" s="1">
        <v>157.67343894000001</v>
      </c>
      <c r="BP1322" s="1">
        <v>100</v>
      </c>
      <c r="BQ1322" s="1">
        <v>1209.8424796028694</v>
      </c>
      <c r="BR1322" s="1" t="s">
        <v>102</v>
      </c>
      <c r="BS1322" s="1">
        <v>16.955509924709105</v>
      </c>
      <c r="BT1322" s="1">
        <v>120.48219579000001</v>
      </c>
      <c r="BU1322" s="1">
        <v>219.66415409000001</v>
      </c>
      <c r="BV1322" s="1">
        <v>100</v>
      </c>
      <c r="BW1322" s="1">
        <v>148.23222476436908</v>
      </c>
    </row>
    <row r="1323" spans="1:75" x14ac:dyDescent="0.2">
      <c r="A1323" s="8" t="s">
        <v>5418</v>
      </c>
      <c r="B1323" s="4" t="s">
        <v>93</v>
      </c>
      <c r="C1323" s="8" t="s">
        <v>2605</v>
      </c>
      <c r="D1323" s="8" t="s">
        <v>224</v>
      </c>
      <c r="E1323" s="9"/>
      <c r="F1323" s="1" t="s">
        <v>5419</v>
      </c>
      <c r="G1323" s="3" t="s">
        <v>5420</v>
      </c>
      <c r="H1323" s="3" t="s">
        <v>98</v>
      </c>
      <c r="I1323" s="1">
        <v>43.5</v>
      </c>
      <c r="J1323" s="1" t="s">
        <v>85</v>
      </c>
      <c r="K1323" s="1" t="s">
        <v>85</v>
      </c>
      <c r="L1323" s="1" t="s">
        <v>85</v>
      </c>
      <c r="M1323" s="1" t="s">
        <v>85</v>
      </c>
      <c r="N1323" s="3">
        <v>400000000</v>
      </c>
      <c r="O1323" s="10">
        <v>45180</v>
      </c>
      <c r="P1323" s="10">
        <v>44406</v>
      </c>
      <c r="Q1323" s="1">
        <v>-1.1203566977058266</v>
      </c>
      <c r="R1323" s="1">
        <v>-1.9492378536083099</v>
      </c>
      <c r="S1323" s="1">
        <v>-0.48800831721013127</v>
      </c>
      <c r="T1323" s="1">
        <v>-2.355761988843641</v>
      </c>
      <c r="U1323" s="1">
        <v>-6.9511417313449675</v>
      </c>
      <c r="V1323" s="1">
        <v>-4.6151544813324623</v>
      </c>
      <c r="W1323" s="1" t="s">
        <v>5421</v>
      </c>
      <c r="X1323" s="1">
        <v>112.19944000244141</v>
      </c>
      <c r="Y1323" s="1">
        <v>4.72720451</v>
      </c>
      <c r="Z1323" s="11">
        <v>0.58587699999999998</v>
      </c>
      <c r="AA1323" s="11">
        <v>1.1184760124464788</v>
      </c>
      <c r="AB1323" s="1" t="s">
        <v>87</v>
      </c>
      <c r="AC1323" s="1">
        <v>108.91200000000001</v>
      </c>
      <c r="AD1323" s="1">
        <v>5.046744023641927</v>
      </c>
      <c r="AE1323" s="1">
        <v>3.4924575910554259</v>
      </c>
      <c r="AF1323" s="11">
        <v>3.4924575910554259</v>
      </c>
      <c r="AG1323" s="1" t="s">
        <v>84</v>
      </c>
      <c r="AH1323" s="1">
        <v>4.6356670689141453</v>
      </c>
      <c r="AI1323" s="1" t="e">
        <v>#VALUE!</v>
      </c>
      <c r="AJ1323" s="11" t="e">
        <v>#VALUE!</v>
      </c>
      <c r="AK1323" s="1" t="s">
        <v>5379</v>
      </c>
      <c r="AL1323" s="1">
        <v>118.12435393</v>
      </c>
      <c r="AM1323" s="1">
        <v>202.78554899999997</v>
      </c>
      <c r="AN1323" s="1">
        <v>34.71228159546726</v>
      </c>
      <c r="AO1323" s="1">
        <v>28.698151950718685</v>
      </c>
      <c r="AP1323" s="1">
        <v>158.53142323913914</v>
      </c>
      <c r="AQ1323" s="1" t="s">
        <v>102</v>
      </c>
      <c r="AR1323" s="3" t="s">
        <v>103</v>
      </c>
      <c r="AS1323" s="3">
        <v>112.42433305624724</v>
      </c>
      <c r="AT1323" s="1">
        <v>116.14467007909704</v>
      </c>
      <c r="AU1323" s="1" t="s">
        <v>104</v>
      </c>
      <c r="AV1323" s="1">
        <v>-46.554152760509297</v>
      </c>
      <c r="AW1323" s="1" t="s">
        <v>5380</v>
      </c>
      <c r="AX1323" s="1">
        <v>21.999189999999999</v>
      </c>
      <c r="AY1323" s="1">
        <v>2.0752540000000002</v>
      </c>
      <c r="AZ1323" s="1">
        <v>316.29998779296875</v>
      </c>
      <c r="BA1323" s="1">
        <v>251.29</v>
      </c>
      <c r="BB1323" s="1">
        <v>316.45</v>
      </c>
      <c r="BC1323" s="12">
        <v>1.0023075255375984</v>
      </c>
      <c r="BD1323" s="1">
        <v>49.888794600097135</v>
      </c>
      <c r="BE1323" s="1">
        <v>68.675466716239924</v>
      </c>
      <c r="BF1323" s="1">
        <v>45.045997411657773</v>
      </c>
      <c r="BG1323" s="1">
        <v>0.79505264692930433</v>
      </c>
      <c r="BH1323" s="1">
        <v>1.7932922655715264</v>
      </c>
      <c r="BI1323" s="1">
        <v>-26.878361900000002</v>
      </c>
      <c r="BJ1323" s="1">
        <v>-0.39636197000000095</v>
      </c>
      <c r="BK1323" s="1">
        <v>-3.0368416299999978</v>
      </c>
      <c r="BL1323" s="1">
        <v>-12.384794869999993</v>
      </c>
      <c r="BM1323" s="1">
        <v>-1.8958890813615272</v>
      </c>
      <c r="BN1323" s="1">
        <v>117.7071284</v>
      </c>
      <c r="BO1323" s="1">
        <v>145.35149168000001</v>
      </c>
      <c r="BP1323" s="1">
        <v>98.490739230366543</v>
      </c>
      <c r="BQ1323" s="1">
        <v>1666.0720220001936</v>
      </c>
      <c r="BR1323" s="1" t="s">
        <v>102</v>
      </c>
      <c r="BS1323" s="1">
        <v>29.201916495550993</v>
      </c>
      <c r="BT1323" s="1" t="s">
        <v>104</v>
      </c>
      <c r="BU1323" s="1" t="s">
        <v>104</v>
      </c>
      <c r="BV1323" s="1" t="e">
        <v>#VALUE!</v>
      </c>
      <c r="BW1323" s="1">
        <v>155.33147467104428</v>
      </c>
    </row>
    <row r="1324" spans="1:75" x14ac:dyDescent="0.2">
      <c r="A1324" s="8" t="s">
        <v>5422</v>
      </c>
      <c r="B1324" s="4"/>
      <c r="C1324" s="8" t="s">
        <v>2605</v>
      </c>
      <c r="D1324" s="8"/>
      <c r="E1324" s="9" t="s">
        <v>81</v>
      </c>
      <c r="F1324" s="1" t="s">
        <v>5423</v>
      </c>
      <c r="G1324" s="3" t="s">
        <v>5424</v>
      </c>
      <c r="H1324" s="3" t="s">
        <v>84</v>
      </c>
      <c r="I1324" s="1">
        <v>30</v>
      </c>
      <c r="J1324" s="1" t="s">
        <v>85</v>
      </c>
      <c r="K1324" s="1" t="s">
        <v>85</v>
      </c>
      <c r="L1324" s="1" t="s">
        <v>85</v>
      </c>
      <c r="M1324" s="1" t="s">
        <v>85</v>
      </c>
      <c r="N1324" s="3">
        <v>500000000</v>
      </c>
      <c r="O1324" s="10">
        <v>44819</v>
      </c>
      <c r="P1324" s="10" t="e">
        <v>#VALUE!</v>
      </c>
      <c r="Q1324" s="1">
        <v>2.3649871349853413</v>
      </c>
      <c r="R1324" s="1">
        <v>2.3988876715503427</v>
      </c>
      <c r="S1324" s="1">
        <v>4.6578361565858817</v>
      </c>
      <c r="T1324" s="1" t="e">
        <v>#VALUE!</v>
      </c>
      <c r="U1324" s="1" t="e">
        <v>#VALUE!</v>
      </c>
      <c r="V1324" s="1" t="e">
        <v>#VALUE!</v>
      </c>
      <c r="W1324" s="1" t="s">
        <v>5425</v>
      </c>
      <c r="X1324" s="1">
        <v>103.77256011962891</v>
      </c>
      <c r="Y1324" s="1">
        <v>5.0364680000000002</v>
      </c>
      <c r="Z1324" s="11">
        <v>1.2788170000000001</v>
      </c>
      <c r="AA1324" s="11">
        <v>-1.2208292128423226</v>
      </c>
      <c r="AB1324" s="1" t="s">
        <v>87</v>
      </c>
      <c r="AC1324" s="1">
        <v>102.495</v>
      </c>
      <c r="AD1324" s="1">
        <v>5.5781593936588063</v>
      </c>
      <c r="AE1324" s="1" t="s">
        <v>84</v>
      </c>
      <c r="AF1324" s="11" t="s">
        <v>84</v>
      </c>
      <c r="AG1324" s="1" t="s">
        <v>84</v>
      </c>
      <c r="AH1324" s="1" t="s">
        <v>84</v>
      </c>
      <c r="AI1324" s="1" t="e">
        <v>#VALUE!</v>
      </c>
      <c r="AJ1324" s="11" t="e">
        <v>#VALUE!</v>
      </c>
      <c r="AK1324" s="1" t="s">
        <v>5379</v>
      </c>
      <c r="AL1324" s="1">
        <v>152.93524169921875</v>
      </c>
      <c r="AM1324" s="1">
        <v>194.078035</v>
      </c>
      <c r="AN1324" s="1">
        <v>19.421231529763418</v>
      </c>
      <c r="AO1324" s="1">
        <v>6.9760438056125942</v>
      </c>
      <c r="AP1324" s="1">
        <v>172.06113172085699</v>
      </c>
      <c r="AQ1324" s="1" t="s">
        <v>102</v>
      </c>
      <c r="AR1324" s="3" t="s">
        <v>90</v>
      </c>
      <c r="AS1324" s="3">
        <v>111.43594241067819</v>
      </c>
      <c r="AT1324" s="1">
        <v>196.96704291390242</v>
      </c>
      <c r="AU1324" s="1">
        <v>110.0312470849842</v>
      </c>
      <c r="AV1324" s="1">
        <v>91.909852604102582</v>
      </c>
      <c r="AW1324" s="1" t="s">
        <v>5380</v>
      </c>
      <c r="AX1324" s="1">
        <v>21.999189999999999</v>
      </c>
      <c r="AY1324" s="1">
        <v>2.0752540000000002</v>
      </c>
      <c r="AZ1324" s="1">
        <v>316.29998779296875</v>
      </c>
      <c r="BA1324" s="1">
        <v>251.29</v>
      </c>
      <c r="BB1324" s="1">
        <v>316.45</v>
      </c>
      <c r="BC1324" s="12">
        <v>1.0023075255375984</v>
      </c>
      <c r="BD1324" s="1">
        <v>49.888794600097135</v>
      </c>
      <c r="BE1324" s="1">
        <v>68.675466716239924</v>
      </c>
      <c r="BF1324" s="1">
        <v>45.045997411657773</v>
      </c>
      <c r="BG1324" s="1">
        <v>0.79505264692930433</v>
      </c>
      <c r="BH1324" s="1">
        <v>2.7707049965776864</v>
      </c>
      <c r="BI1324" s="1">
        <v>-13.976362352266094</v>
      </c>
      <c r="BJ1324" s="1">
        <v>-2.4554528583929311</v>
      </c>
      <c r="BK1324" s="1">
        <v>-21.91497021165705</v>
      </c>
      <c r="BL1324" s="1">
        <v>10.596964442553016</v>
      </c>
      <c r="BM1324" s="1">
        <v>-1.0738212298649141</v>
      </c>
      <c r="BN1324" s="1">
        <v>127.36694129081449</v>
      </c>
      <c r="BO1324" s="1">
        <v>198.57351128927888</v>
      </c>
      <c r="BP1324" s="1">
        <v>64.092779066656831</v>
      </c>
      <c r="BQ1324" s="1">
        <v>590.8955733601573</v>
      </c>
      <c r="BR1324" s="1" t="s">
        <v>102</v>
      </c>
      <c r="BS1324" s="1">
        <v>7.2279260780287471</v>
      </c>
      <c r="BT1324" s="1" t="s">
        <v>104</v>
      </c>
      <c r="BU1324" s="1" t="s">
        <v>104</v>
      </c>
      <c r="BV1324" s="1" t="e">
        <v>#VALUE!</v>
      </c>
      <c r="BW1324" s="1">
        <v>148.43327774806144</v>
      </c>
    </row>
    <row r="1325" spans="1:75" x14ac:dyDescent="0.2">
      <c r="A1325" s="8" t="s">
        <v>5426</v>
      </c>
      <c r="B1325" s="4" t="s">
        <v>135</v>
      </c>
      <c r="C1325" s="8" t="s">
        <v>1195</v>
      </c>
      <c r="D1325" s="8" t="s">
        <v>224</v>
      </c>
      <c r="E1325" s="9"/>
      <c r="F1325" s="1" t="s">
        <v>5427</v>
      </c>
      <c r="G1325" s="3" t="s">
        <v>5428</v>
      </c>
      <c r="H1325" s="3" t="s">
        <v>138</v>
      </c>
      <c r="I1325" s="1" t="s">
        <v>100</v>
      </c>
      <c r="J1325" s="1">
        <v>395</v>
      </c>
      <c r="K1325" s="1" t="s">
        <v>324</v>
      </c>
      <c r="L1325" s="1">
        <v>2.6239799383640716</v>
      </c>
      <c r="M1325" s="1">
        <v>6.979339504087119E-2</v>
      </c>
      <c r="N1325" s="3">
        <v>300000000</v>
      </c>
      <c r="O1325" s="10">
        <v>44985</v>
      </c>
      <c r="P1325" s="10">
        <v>42943</v>
      </c>
      <c r="Q1325" s="1">
        <v>1.2338481031648696</v>
      </c>
      <c r="R1325" s="1">
        <v>1.4936926775903858</v>
      </c>
      <c r="S1325" s="1">
        <v>3.1867540865364585</v>
      </c>
      <c r="T1325" s="1">
        <v>0.13550142808917975</v>
      </c>
      <c r="U1325" s="1">
        <v>9.0549972840681114E-2</v>
      </c>
      <c r="V1325" s="1">
        <v>1.965380856084642</v>
      </c>
      <c r="W1325" s="1" t="s">
        <v>281</v>
      </c>
      <c r="X1325" s="1">
        <v>257.47994995117188</v>
      </c>
      <c r="Y1325" s="1">
        <v>5.2843438799999998</v>
      </c>
      <c r="Z1325" s="11">
        <v>0.86340899999999998</v>
      </c>
      <c r="AA1325" s="11">
        <v>0.2737692228311106</v>
      </c>
      <c r="AB1325" s="1" t="s">
        <v>170</v>
      </c>
      <c r="AC1325" s="1">
        <v>105.746</v>
      </c>
      <c r="AD1325" s="1">
        <v>7.5584247587443931</v>
      </c>
      <c r="AE1325" s="1">
        <v>3.3577167159053296</v>
      </c>
      <c r="AF1325" s="11">
        <v>3.3577167159053296</v>
      </c>
      <c r="AG1325" s="1" t="s">
        <v>84</v>
      </c>
      <c r="AH1325" s="1">
        <v>4.3629040455464558</v>
      </c>
      <c r="AI1325" s="1" t="e">
        <v>#VALUE!</v>
      </c>
      <c r="AJ1325" s="11" t="e">
        <v>#VALUE!</v>
      </c>
      <c r="AK1325" s="1" t="s">
        <v>5379</v>
      </c>
      <c r="AL1325" s="1">
        <v>259.80353418999999</v>
      </c>
      <c r="AM1325" s="1">
        <v>517.09965599999998</v>
      </c>
      <c r="AN1325" s="1">
        <v>107.50437276027088</v>
      </c>
      <c r="AO1325" s="1">
        <v>2.9103353867214237</v>
      </c>
      <c r="AP1325" s="1">
        <v>381.71709577290096</v>
      </c>
      <c r="AQ1325" s="1" t="s">
        <v>260</v>
      </c>
      <c r="AR1325" s="3" t="s">
        <v>103</v>
      </c>
      <c r="AS1325" s="3">
        <v>249.93976284890738</v>
      </c>
      <c r="AT1325" s="1">
        <v>251.80969111046574</v>
      </c>
      <c r="AU1325" s="1">
        <v>190.13915269284803</v>
      </c>
      <c r="AV1325" s="1">
        <v>175.74578378068136</v>
      </c>
      <c r="AW1325" s="13" t="s">
        <v>5380</v>
      </c>
      <c r="AX1325" s="1">
        <v>21.999189999999999</v>
      </c>
      <c r="AY1325" s="1">
        <v>2.0752540000000002</v>
      </c>
      <c r="AZ1325" s="1">
        <v>316.29998779296875</v>
      </c>
      <c r="BA1325" s="1">
        <v>251.29</v>
      </c>
      <c r="BB1325" s="1">
        <v>316.45</v>
      </c>
      <c r="BC1325" s="12">
        <v>1.0023075255375984</v>
      </c>
      <c r="BD1325" s="1">
        <v>49.888794600097135</v>
      </c>
      <c r="BE1325" s="1">
        <v>68.675466716239924</v>
      </c>
      <c r="BF1325" s="1">
        <v>45.045997411657773</v>
      </c>
      <c r="BG1325" s="1">
        <v>0.79505264692930433</v>
      </c>
      <c r="BH1325" s="1">
        <v>2.3162217659137578</v>
      </c>
      <c r="BI1325" s="1">
        <v>-70.10889880000002</v>
      </c>
      <c r="BJ1325" s="1">
        <v>-2.4566406499999971</v>
      </c>
      <c r="BK1325" s="1">
        <v>-35.538114849999999</v>
      </c>
      <c r="BL1325" s="1">
        <v>-0.19656974999998056</v>
      </c>
      <c r="BM1325" s="1">
        <v>-1.2779797055207407</v>
      </c>
      <c r="BN1325" s="1">
        <v>228.7579078</v>
      </c>
      <c r="BO1325" s="1">
        <v>381.44384234</v>
      </c>
      <c r="BP1325" s="1">
        <v>79.667003065127261</v>
      </c>
      <c r="BQ1325" s="1">
        <v>276.118781009842</v>
      </c>
      <c r="BR1325" s="1" t="s">
        <v>260</v>
      </c>
      <c r="BS1325" s="1">
        <v>57.993155373032167</v>
      </c>
      <c r="BT1325" s="1" t="s">
        <v>104</v>
      </c>
      <c r="BU1325" s="1" t="s">
        <v>104</v>
      </c>
      <c r="BV1325" s="1" t="e">
        <v>#VALUE!</v>
      </c>
      <c r="BW1325" s="1">
        <v>278.07296308933098</v>
      </c>
    </row>
    <row r="1326" spans="1:75" x14ac:dyDescent="0.2">
      <c r="A1326" s="8" t="s">
        <v>5429</v>
      </c>
      <c r="B1326" s="4" t="s">
        <v>129</v>
      </c>
      <c r="C1326" s="8" t="s">
        <v>2605</v>
      </c>
      <c r="D1326" s="8" t="s">
        <v>224</v>
      </c>
      <c r="E1326" s="9"/>
      <c r="F1326" s="1" t="s">
        <v>5430</v>
      </c>
      <c r="G1326" s="3" t="s">
        <v>5431</v>
      </c>
      <c r="H1326" s="3" t="s">
        <v>132</v>
      </c>
      <c r="I1326" s="1">
        <v>42.5</v>
      </c>
      <c r="J1326" s="1" t="s">
        <v>85</v>
      </c>
      <c r="K1326" s="1" t="s">
        <v>85</v>
      </c>
      <c r="L1326" s="1" t="s">
        <v>85</v>
      </c>
      <c r="M1326" s="1" t="s">
        <v>85</v>
      </c>
      <c r="N1326" s="3">
        <v>400000000</v>
      </c>
      <c r="O1326" s="10">
        <v>42758</v>
      </c>
      <c r="P1326" s="10">
        <v>42194</v>
      </c>
      <c r="Q1326" s="1">
        <v>0.36557890172355112</v>
      </c>
      <c r="R1326" s="1">
        <v>0.87120542208609653</v>
      </c>
      <c r="S1326" s="1">
        <v>2.2169727351270652</v>
      </c>
      <c r="T1326" s="1">
        <v>0.16927788803711152</v>
      </c>
      <c r="U1326" s="1">
        <v>0.47863891729138519</v>
      </c>
      <c r="V1326" s="1">
        <v>1.6263544271954089</v>
      </c>
      <c r="W1326" s="1" t="s">
        <v>5432</v>
      </c>
      <c r="X1326" s="1">
        <v>48.355388641357422</v>
      </c>
      <c r="Y1326" s="1">
        <v>3.1022505599999999</v>
      </c>
      <c r="Z1326" s="11">
        <v>0.20003899999999999</v>
      </c>
      <c r="AA1326" s="11">
        <v>0.20597724789805927</v>
      </c>
      <c r="AB1326" s="1" t="s">
        <v>87</v>
      </c>
      <c r="AC1326" s="1">
        <v>100.459</v>
      </c>
      <c r="AD1326" s="1">
        <v>5.2252748479371345</v>
      </c>
      <c r="AE1326" s="1">
        <v>3.7443511515477845</v>
      </c>
      <c r="AF1326" s="11">
        <v>3.7443511515477845</v>
      </c>
      <c r="AG1326" s="1" t="s">
        <v>84</v>
      </c>
      <c r="AH1326" s="1">
        <v>5.896016149711274</v>
      </c>
      <c r="AI1326" s="1" t="e">
        <v>#VALUE!</v>
      </c>
      <c r="AJ1326" s="11" t="e">
        <v>#VALUE!</v>
      </c>
      <c r="AK1326" s="1" t="s">
        <v>5433</v>
      </c>
      <c r="AL1326" s="1">
        <v>50.912271910000001</v>
      </c>
      <c r="AM1326" s="1">
        <v>203.185385</v>
      </c>
      <c r="AN1326" s="1">
        <v>48.246476790967819</v>
      </c>
      <c r="AO1326" s="1">
        <v>1.3169062286105406</v>
      </c>
      <c r="AP1326" s="1">
        <v>154.38727543193642</v>
      </c>
      <c r="AQ1326" s="1" t="s">
        <v>707</v>
      </c>
      <c r="AR1326" s="3" t="s">
        <v>103</v>
      </c>
      <c r="AS1326" s="3">
        <v>47.511898472223237</v>
      </c>
      <c r="AT1326" s="1">
        <v>48.343868984041279</v>
      </c>
      <c r="AU1326" s="1">
        <v>10.375852702981758</v>
      </c>
      <c r="AV1326" s="1">
        <v>-9.2628827157652083</v>
      </c>
      <c r="AW1326" s="1" t="s">
        <v>4824</v>
      </c>
      <c r="AX1326" s="1">
        <v>21.251609999999999</v>
      </c>
      <c r="AY1326" s="1">
        <v>1.153265</v>
      </c>
      <c r="AZ1326" s="1">
        <v>54.04</v>
      </c>
      <c r="BA1326" s="1">
        <v>41.94</v>
      </c>
      <c r="BB1326" s="1">
        <v>53.11</v>
      </c>
      <c r="BC1326" s="12">
        <v>0.92314049586776858</v>
      </c>
      <c r="BD1326" s="1">
        <v>49.888794600097135</v>
      </c>
      <c r="BE1326" s="1">
        <v>89.162805756921131</v>
      </c>
      <c r="BF1326" s="1">
        <v>45.045997411657773</v>
      </c>
      <c r="BG1326" s="1">
        <v>0.89022784353439488</v>
      </c>
      <c r="BH1326" s="1">
        <v>8.424366872005475</v>
      </c>
      <c r="BI1326" s="1">
        <v>-42.020241220000003</v>
      </c>
      <c r="BJ1326" s="1">
        <v>-0.21245443000000108</v>
      </c>
      <c r="BK1326" s="1">
        <v>-11.853333569999997</v>
      </c>
      <c r="BL1326" s="1">
        <v>-7.6612084799999991</v>
      </c>
      <c r="BM1326" s="1">
        <v>-1.4110852081603664</v>
      </c>
      <c r="BN1326" s="1">
        <v>49.719474120000001</v>
      </c>
      <c r="BO1326" s="1">
        <v>86.259548899999999</v>
      </c>
      <c r="BP1326" s="1">
        <v>96.735644912656639</v>
      </c>
      <c r="BQ1326" s="1">
        <v>128.38829465337653</v>
      </c>
      <c r="BR1326" s="1" t="s">
        <v>707</v>
      </c>
      <c r="BS1326" s="1">
        <v>1.568788501026694</v>
      </c>
      <c r="BT1326" s="1">
        <v>49.719474120000001</v>
      </c>
      <c r="BU1326" s="1">
        <v>181.65525736999999</v>
      </c>
      <c r="BV1326" s="1">
        <v>99.095925486916769</v>
      </c>
      <c r="BW1326" s="1">
        <v>65.633148811512072</v>
      </c>
    </row>
    <row r="1327" spans="1:75" x14ac:dyDescent="0.2">
      <c r="A1327" s="8" t="s">
        <v>5434</v>
      </c>
      <c r="B1327" s="4" t="s">
        <v>93</v>
      </c>
      <c r="C1327" s="8" t="s">
        <v>2605</v>
      </c>
      <c r="D1327" s="8" t="s">
        <v>224</v>
      </c>
      <c r="E1327" s="9"/>
      <c r="F1327" s="1" t="s">
        <v>5435</v>
      </c>
      <c r="G1327" s="3" t="s">
        <v>5436</v>
      </c>
      <c r="H1327" s="3" t="s">
        <v>98</v>
      </c>
      <c r="I1327" s="1">
        <v>47.5</v>
      </c>
      <c r="J1327" s="1" t="s">
        <v>85</v>
      </c>
      <c r="K1327" s="1" t="s">
        <v>85</v>
      </c>
      <c r="L1327" s="1" t="s">
        <v>85</v>
      </c>
      <c r="M1327" s="1" t="s">
        <v>85</v>
      </c>
      <c r="N1327" s="3">
        <v>250000000</v>
      </c>
      <c r="O1327" s="10">
        <v>43074</v>
      </c>
      <c r="P1327" s="10">
        <v>44406</v>
      </c>
      <c r="Q1327" s="1">
        <v>1.6896192936166621E-2</v>
      </c>
      <c r="R1327" s="1">
        <v>-1.348110728385099</v>
      </c>
      <c r="S1327" s="1">
        <v>0.77816819828637751</v>
      </c>
      <c r="T1327" s="1">
        <v>-2.355761988843641</v>
      </c>
      <c r="U1327" s="1">
        <v>-6.9511417313449675</v>
      </c>
      <c r="V1327" s="1">
        <v>-4.6151544813324623</v>
      </c>
      <c r="W1327" s="1" t="s">
        <v>5437</v>
      </c>
      <c r="X1327" s="1">
        <v>124.71529388427734</v>
      </c>
      <c r="Y1327" s="1">
        <v>4.813138380361627</v>
      </c>
      <c r="Z1327" s="11">
        <v>1.539785</v>
      </c>
      <c r="AA1327" s="11">
        <v>0.88135601495632487</v>
      </c>
      <c r="AB1327" s="1" t="s">
        <v>87</v>
      </c>
      <c r="AC1327" s="1">
        <v>90.789000000000001</v>
      </c>
      <c r="AD1327" s="1">
        <v>5.3950838358657807</v>
      </c>
      <c r="AE1327" s="1">
        <v>3.2925726100307826</v>
      </c>
      <c r="AF1327" s="11">
        <v>3.2925726100307826</v>
      </c>
      <c r="AG1327" s="1" t="s">
        <v>84</v>
      </c>
      <c r="AH1327" s="1">
        <v>3.4695277367424411</v>
      </c>
      <c r="AI1327" s="1" t="e">
        <v>#VALUE!</v>
      </c>
      <c r="AJ1327" s="11" t="e">
        <v>#VALUE!</v>
      </c>
      <c r="AK1327" s="1" t="s">
        <v>5433</v>
      </c>
      <c r="AL1327" s="1">
        <v>129.19585128</v>
      </c>
      <c r="AM1327" s="1">
        <v>213.10211099999998</v>
      </c>
      <c r="AN1327" s="1">
        <v>9.8858620222845275</v>
      </c>
      <c r="AO1327" s="1">
        <v>22.436687200547571</v>
      </c>
      <c r="AP1327" s="1">
        <v>200.95594608028159</v>
      </c>
      <c r="AQ1327" s="1" t="s">
        <v>707</v>
      </c>
      <c r="AR1327" s="3" t="s">
        <v>103</v>
      </c>
      <c r="AS1327" s="3">
        <v>124.10950816678169</v>
      </c>
      <c r="AT1327" s="1">
        <v>125.44160357720928</v>
      </c>
      <c r="AU1327" s="1" t="s">
        <v>104</v>
      </c>
      <c r="AV1327" s="1">
        <v>-41.035903501943508</v>
      </c>
      <c r="AW1327" s="1" t="s">
        <v>4824</v>
      </c>
      <c r="AX1327" s="1">
        <v>21.251609999999999</v>
      </c>
      <c r="AY1327" s="1">
        <v>1.153265</v>
      </c>
      <c r="AZ1327" s="1">
        <v>54.04</v>
      </c>
      <c r="BA1327" s="1">
        <v>41.94</v>
      </c>
      <c r="BB1327" s="1">
        <v>53.11</v>
      </c>
      <c r="BC1327" s="12">
        <v>0.92314049586776858</v>
      </c>
      <c r="BD1327" s="1">
        <v>49.888794600097135</v>
      </c>
      <c r="BE1327" s="1">
        <v>89.162805756921131</v>
      </c>
      <c r="BF1327" s="1">
        <v>45.045997411657773</v>
      </c>
      <c r="BG1327" s="1">
        <v>0.89022784353439488</v>
      </c>
      <c r="BH1327" s="1">
        <v>7.5619438740588638</v>
      </c>
      <c r="BI1327" s="1">
        <v>-33.180131329999995</v>
      </c>
      <c r="BJ1327" s="1">
        <v>-0.77148597000001473</v>
      </c>
      <c r="BK1327" s="1">
        <v>-9.6035190999999998</v>
      </c>
      <c r="BL1327" s="1">
        <v>-15.91602807999999</v>
      </c>
      <c r="BM1327" s="1">
        <v>-2.1665456647793255</v>
      </c>
      <c r="BN1327" s="1">
        <v>128.83624907000001</v>
      </c>
      <c r="BO1327" s="1">
        <v>160.95690365999999</v>
      </c>
      <c r="BP1327" s="1">
        <v>98.880464253950962</v>
      </c>
      <c r="BQ1327" s="1">
        <v>1280.4510101472742</v>
      </c>
      <c r="BR1327" s="1" t="s">
        <v>707</v>
      </c>
      <c r="BS1327" s="1">
        <v>22.436687200547571</v>
      </c>
      <c r="BT1327" s="1">
        <v>128.83624907000001</v>
      </c>
      <c r="BU1327" s="1">
        <v>222.0601915</v>
      </c>
      <c r="BV1327" s="1">
        <v>99.614259812847962</v>
      </c>
      <c r="BW1327" s="1">
        <v>158.87959778488059</v>
      </c>
    </row>
    <row r="1328" spans="1:75" x14ac:dyDescent="0.2">
      <c r="A1328" s="8" t="s">
        <v>5438</v>
      </c>
      <c r="B1328" s="4" t="s">
        <v>93</v>
      </c>
      <c r="C1328" s="8" t="s">
        <v>2605</v>
      </c>
      <c r="D1328" s="8" t="s">
        <v>224</v>
      </c>
      <c r="E1328" s="9"/>
      <c r="F1328" s="1" t="s">
        <v>5439</v>
      </c>
      <c r="G1328" s="3" t="s">
        <v>5440</v>
      </c>
      <c r="H1328" s="3" t="s">
        <v>98</v>
      </c>
      <c r="I1328" s="1">
        <v>48.5</v>
      </c>
      <c r="J1328" s="1" t="s">
        <v>85</v>
      </c>
      <c r="K1328" s="1" t="s">
        <v>85</v>
      </c>
      <c r="L1328" s="1" t="s">
        <v>85</v>
      </c>
      <c r="M1328" s="1" t="s">
        <v>85</v>
      </c>
      <c r="N1328" s="3">
        <v>200000000</v>
      </c>
      <c r="O1328" s="10">
        <v>43290</v>
      </c>
      <c r="P1328" s="10">
        <v>44406</v>
      </c>
      <c r="Q1328" s="1">
        <v>-3.4576810951980619E-3</v>
      </c>
      <c r="R1328" s="1">
        <v>-1.3980410818881794</v>
      </c>
      <c r="S1328" s="1">
        <v>0.80229942544127741</v>
      </c>
      <c r="T1328" s="1">
        <v>-2.355761988843641</v>
      </c>
      <c r="U1328" s="1">
        <v>-6.9511417313449675</v>
      </c>
      <c r="V1328" s="1">
        <v>-4.6151544813324623</v>
      </c>
      <c r="W1328" s="1" t="s">
        <v>5441</v>
      </c>
      <c r="X1328" s="1">
        <v>124.12242126464844</v>
      </c>
      <c r="Y1328" s="1">
        <v>4.8109314343227751</v>
      </c>
      <c r="Z1328" s="11">
        <v>1.5744959999999999</v>
      </c>
      <c r="AA1328" s="11">
        <v>0.89336674964957119</v>
      </c>
      <c r="AB1328" s="1" t="s">
        <v>87</v>
      </c>
      <c r="AC1328" s="1">
        <v>91.492000000000004</v>
      </c>
      <c r="AD1328" s="1">
        <v>5.3988788788836413</v>
      </c>
      <c r="AE1328" s="1">
        <v>3.2925726100307826</v>
      </c>
      <c r="AF1328" s="11">
        <v>3.2925726100307826</v>
      </c>
      <c r="AG1328" s="1" t="s">
        <v>84</v>
      </c>
      <c r="AH1328" s="1">
        <v>3.4695277367424411</v>
      </c>
      <c r="AI1328" s="1" t="e">
        <v>#VALUE!</v>
      </c>
      <c r="AJ1328" s="11" t="e">
        <v>#VALUE!</v>
      </c>
      <c r="AK1328" s="1" t="s">
        <v>5433</v>
      </c>
      <c r="AL1328" s="1">
        <v>128.27764225000001</v>
      </c>
      <c r="AM1328" s="1">
        <v>214.12228299999998</v>
      </c>
      <c r="AN1328" s="1">
        <v>9.8002891113917485</v>
      </c>
      <c r="AO1328" s="1">
        <v>23.030800821355236</v>
      </c>
      <c r="AP1328" s="1">
        <v>201.84552075567692</v>
      </c>
      <c r="AQ1328" s="1" t="s">
        <v>707</v>
      </c>
      <c r="AR1328" s="3" t="s">
        <v>103</v>
      </c>
      <c r="AS1328" s="3">
        <v>122.98715394274198</v>
      </c>
      <c r="AT1328" s="1">
        <v>125.06359020414131</v>
      </c>
      <c r="AU1328" s="1" t="s">
        <v>104</v>
      </c>
      <c r="AV1328" s="1">
        <v>-41.155369263917677</v>
      </c>
      <c r="AW1328" s="1" t="s">
        <v>4824</v>
      </c>
      <c r="AX1328" s="1">
        <v>21.251609999999999</v>
      </c>
      <c r="AY1328" s="1">
        <v>1.153265</v>
      </c>
      <c r="AZ1328" s="1">
        <v>54.04</v>
      </c>
      <c r="BA1328" s="1">
        <v>41.94</v>
      </c>
      <c r="BB1328" s="1">
        <v>53.11</v>
      </c>
      <c r="BC1328" s="12">
        <v>0.92314049586776858</v>
      </c>
      <c r="BD1328" s="1">
        <v>49.888794600097135</v>
      </c>
      <c r="BE1328" s="1">
        <v>89.162805756921131</v>
      </c>
      <c r="BF1328" s="1">
        <v>45.045997411657773</v>
      </c>
      <c r="BG1328" s="1">
        <v>0.89022784353439488</v>
      </c>
      <c r="BH1328" s="1">
        <v>6.97056810403833</v>
      </c>
      <c r="BI1328" s="1">
        <v>-35.77945398</v>
      </c>
      <c r="BJ1328" s="1">
        <v>-0.6157439299999794</v>
      </c>
      <c r="BK1328" s="1">
        <v>-9.4633199899999738</v>
      </c>
      <c r="BL1328" s="1">
        <v>-16.790977379999987</v>
      </c>
      <c r="BM1328" s="1">
        <v>-2.1423514404511423</v>
      </c>
      <c r="BN1328" s="1">
        <v>127.55609513</v>
      </c>
      <c r="BO1328" s="1">
        <v>160.10667297000001</v>
      </c>
      <c r="BP1328" s="1">
        <v>97.783304727962971</v>
      </c>
      <c r="BQ1328" s="1">
        <v>1305.5017309233108</v>
      </c>
      <c r="BR1328" s="1" t="s">
        <v>707</v>
      </c>
      <c r="BS1328" s="1">
        <v>23.030800821355236</v>
      </c>
      <c r="BT1328" s="1">
        <v>127.55609513</v>
      </c>
      <c r="BU1328" s="1">
        <v>219.80247284000001</v>
      </c>
      <c r="BV1328" s="1">
        <v>99.217804386565305</v>
      </c>
      <c r="BW1328" s="1">
        <v>159.12822585603161</v>
      </c>
    </row>
    <row r="1329" spans="1:75" x14ac:dyDescent="0.2">
      <c r="A1329" s="8" t="s">
        <v>5442</v>
      </c>
      <c r="B1329" s="4" t="s">
        <v>93</v>
      </c>
      <c r="C1329" s="8" t="s">
        <v>2605</v>
      </c>
      <c r="D1329" s="8" t="s">
        <v>224</v>
      </c>
      <c r="E1329" s="9"/>
      <c r="F1329" s="1" t="s">
        <v>5443</v>
      </c>
      <c r="G1329" s="3" t="s">
        <v>5444</v>
      </c>
      <c r="H1329" s="3" t="s">
        <v>98</v>
      </c>
      <c r="I1329" s="1">
        <v>54.5</v>
      </c>
      <c r="J1329" s="1" t="s">
        <v>85</v>
      </c>
      <c r="K1329" s="1" t="s">
        <v>85</v>
      </c>
      <c r="L1329" s="1" t="s">
        <v>85</v>
      </c>
      <c r="M1329" s="1" t="s">
        <v>85</v>
      </c>
      <c r="N1329" s="3">
        <v>250000000</v>
      </c>
      <c r="O1329" s="10">
        <v>43542</v>
      </c>
      <c r="P1329" s="10">
        <v>44406</v>
      </c>
      <c r="Q1329" s="1">
        <v>-4.3302796044863978E-2</v>
      </c>
      <c r="R1329" s="1">
        <v>-1.5142815467608761</v>
      </c>
      <c r="S1329" s="1">
        <v>0.54773719426273182</v>
      </c>
      <c r="T1329" s="1">
        <v>-2.355761988843641</v>
      </c>
      <c r="U1329" s="1">
        <v>-6.9511417313449675</v>
      </c>
      <c r="V1329" s="1">
        <v>-4.6151544813324623</v>
      </c>
      <c r="W1329" s="1" t="s">
        <v>5445</v>
      </c>
      <c r="X1329" s="1">
        <v>123.38544464111328</v>
      </c>
      <c r="Y1329" s="1">
        <v>4.814126793939085</v>
      </c>
      <c r="Z1329" s="11">
        <v>1.603999</v>
      </c>
      <c r="AA1329" s="11">
        <v>0.89583325493252097</v>
      </c>
      <c r="AB1329" s="1" t="s">
        <v>87</v>
      </c>
      <c r="AC1329" s="1">
        <v>91.587999999999994</v>
      </c>
      <c r="AD1329" s="1">
        <v>5.3955063488156219</v>
      </c>
      <c r="AE1329" s="1">
        <v>3.2925726100307826</v>
      </c>
      <c r="AF1329" s="11">
        <v>3.2925726100307826</v>
      </c>
      <c r="AG1329" s="1" t="s">
        <v>84</v>
      </c>
      <c r="AH1329" s="1">
        <v>3.4695277367424411</v>
      </c>
      <c r="AI1329" s="1" t="e">
        <v>#VALUE!</v>
      </c>
      <c r="AJ1329" s="11" t="e">
        <v>#VALUE!</v>
      </c>
      <c r="AK1329" s="1" t="s">
        <v>5433</v>
      </c>
      <c r="AL1329" s="1">
        <v>126.24460857</v>
      </c>
      <c r="AM1329" s="1">
        <v>214.73886000000002</v>
      </c>
      <c r="AN1329" s="1">
        <v>9.3577718517866231</v>
      </c>
      <c r="AO1329" s="1">
        <v>24.717316906228611</v>
      </c>
      <c r="AP1329" s="1">
        <v>202.70277393098078</v>
      </c>
      <c r="AQ1329" s="1" t="s">
        <v>707</v>
      </c>
      <c r="AR1329" s="3" t="s">
        <v>103</v>
      </c>
      <c r="AS1329" s="3">
        <v>121.19159807920497</v>
      </c>
      <c r="AT1329" s="1">
        <v>124.87604298664129</v>
      </c>
      <c r="AU1329" s="1" t="s">
        <v>104</v>
      </c>
      <c r="AV1329" s="1">
        <v>-40.880655137037976</v>
      </c>
      <c r="AW1329" s="1" t="s">
        <v>4824</v>
      </c>
      <c r="AX1329" s="1">
        <v>21.251609999999999</v>
      </c>
      <c r="AY1329" s="1">
        <v>1.153265</v>
      </c>
      <c r="AZ1329" s="1">
        <v>54.04</v>
      </c>
      <c r="BA1329" s="1">
        <v>41.94</v>
      </c>
      <c r="BB1329" s="1">
        <v>53.11</v>
      </c>
      <c r="BC1329" s="12">
        <v>0.92314049586776858</v>
      </c>
      <c r="BD1329" s="1">
        <v>49.888794600097135</v>
      </c>
      <c r="BE1329" s="1">
        <v>89.162805756921131</v>
      </c>
      <c r="BF1329" s="1">
        <v>45.045997411657773</v>
      </c>
      <c r="BG1329" s="1">
        <v>0.89022784353439488</v>
      </c>
      <c r="BH1329" s="1">
        <v>6.2806297056810401</v>
      </c>
      <c r="BI1329" s="1">
        <v>-39.216425689999994</v>
      </c>
      <c r="BJ1329" s="1">
        <v>-0.76425323000000844</v>
      </c>
      <c r="BK1329" s="1">
        <v>-9.289298070000001</v>
      </c>
      <c r="BL1329" s="1">
        <v>-17.533739230000009</v>
      </c>
      <c r="BM1329" s="1">
        <v>-2.1797791906340009</v>
      </c>
      <c r="BN1329" s="1">
        <v>125.82342851</v>
      </c>
      <c r="BO1329" s="1">
        <v>158.71442078999999</v>
      </c>
      <c r="BP1329" s="1">
        <v>98.719466848508233</v>
      </c>
      <c r="BQ1329" s="1">
        <v>1355.7923547979556</v>
      </c>
      <c r="BR1329" s="1" t="s">
        <v>707</v>
      </c>
      <c r="BS1329" s="1">
        <v>24.717316906228611</v>
      </c>
      <c r="BT1329" s="1">
        <v>125.82342851</v>
      </c>
      <c r="BU1329" s="1">
        <v>219.70136980000001</v>
      </c>
      <c r="BV1329" s="1">
        <v>99.551353540339235</v>
      </c>
      <c r="BW1329" s="1">
        <v>160.13391148342183</v>
      </c>
    </row>
    <row r="1330" spans="1:75" x14ac:dyDescent="0.2">
      <c r="A1330" s="8" t="s">
        <v>5446</v>
      </c>
      <c r="B1330" s="4" t="s">
        <v>93</v>
      </c>
      <c r="C1330" s="8" t="s">
        <v>2605</v>
      </c>
      <c r="D1330" s="8" t="s">
        <v>224</v>
      </c>
      <c r="E1330" s="9"/>
      <c r="F1330" s="1" t="s">
        <v>5447</v>
      </c>
      <c r="G1330" s="3" t="s">
        <v>5448</v>
      </c>
      <c r="H1330" s="3" t="s">
        <v>98</v>
      </c>
      <c r="I1330" s="1">
        <v>55.5</v>
      </c>
      <c r="J1330" s="1" t="s">
        <v>85</v>
      </c>
      <c r="K1330" s="1" t="s">
        <v>85</v>
      </c>
      <c r="L1330" s="1" t="s">
        <v>85</v>
      </c>
      <c r="M1330" s="1" t="s">
        <v>85</v>
      </c>
      <c r="N1330" s="3">
        <v>200000000</v>
      </c>
      <c r="O1330" s="10">
        <v>42758</v>
      </c>
      <c r="P1330" s="10">
        <v>44406</v>
      </c>
      <c r="Q1330" s="1">
        <v>-0.12553142162321507</v>
      </c>
      <c r="R1330" s="1">
        <v>-1.263833247340107</v>
      </c>
      <c r="S1330" s="1">
        <v>0.73449756293861856</v>
      </c>
      <c r="T1330" s="1">
        <v>-2.355761988843641</v>
      </c>
      <c r="U1330" s="1">
        <v>-6.9511417313449675</v>
      </c>
      <c r="V1330" s="1">
        <v>-4.6151544813324623</v>
      </c>
      <c r="W1330" s="1" t="s">
        <v>5449</v>
      </c>
      <c r="X1330" s="1">
        <v>123.50949096679688</v>
      </c>
      <c r="Y1330" s="1">
        <v>4.7956262816040915</v>
      </c>
      <c r="Z1330" s="11">
        <v>1.3695539999999999</v>
      </c>
      <c r="AA1330" s="11">
        <v>0.84740557857641008</v>
      </c>
      <c r="AB1330" s="1" t="s">
        <v>87</v>
      </c>
      <c r="AC1330" s="1">
        <v>97.138999999999996</v>
      </c>
      <c r="AD1330" s="1">
        <v>5.394072248006033</v>
      </c>
      <c r="AE1330" s="1">
        <v>3.2925726100307826</v>
      </c>
      <c r="AF1330" s="11">
        <v>3.2925726100307826</v>
      </c>
      <c r="AG1330" s="1" t="s">
        <v>84</v>
      </c>
      <c r="AH1330" s="1">
        <v>3.4695277367424411</v>
      </c>
      <c r="AI1330" s="1" t="e">
        <v>#VALUE!</v>
      </c>
      <c r="AJ1330" s="11" t="e">
        <v>#VALUE!</v>
      </c>
      <c r="AK1330" s="1" t="s">
        <v>5433</v>
      </c>
      <c r="AL1330" s="1">
        <v>130.54184635999999</v>
      </c>
      <c r="AM1330" s="1">
        <v>212.33477600000001</v>
      </c>
      <c r="AN1330" s="1">
        <v>10.293401721533058</v>
      </c>
      <c r="AO1330" s="1">
        <v>21.566050650239561</v>
      </c>
      <c r="AP1330" s="1">
        <v>199.85723077536321</v>
      </c>
      <c r="AQ1330" s="1" t="s">
        <v>707</v>
      </c>
      <c r="AR1330" s="3" t="s">
        <v>103</v>
      </c>
      <c r="AS1330" s="3">
        <v>124.01260570927542</v>
      </c>
      <c r="AT1330" s="1">
        <v>124.31147166997607</v>
      </c>
      <c r="AU1330" s="1" t="s">
        <v>104</v>
      </c>
      <c r="AV1330" s="1">
        <v>-42.602476608928356</v>
      </c>
      <c r="AW1330" s="13" t="s">
        <v>4824</v>
      </c>
      <c r="AX1330" s="1">
        <v>21.251609999999999</v>
      </c>
      <c r="AY1330" s="1">
        <v>1.153265</v>
      </c>
      <c r="AZ1330" s="1">
        <v>54.04</v>
      </c>
      <c r="BA1330" s="1">
        <v>41.94</v>
      </c>
      <c r="BB1330" s="1">
        <v>53.11</v>
      </c>
      <c r="BC1330" s="12">
        <v>0.92314049586776858</v>
      </c>
      <c r="BD1330" s="1">
        <v>49.888794600097135</v>
      </c>
      <c r="BE1330" s="1">
        <v>89.162805756921131</v>
      </c>
      <c r="BF1330" s="1">
        <v>45.045997411657773</v>
      </c>
      <c r="BG1330" s="1">
        <v>0.89022784353439488</v>
      </c>
      <c r="BH1330" s="1">
        <v>8.424366872005475</v>
      </c>
      <c r="BI1330" s="1">
        <v>-31.447638530000006</v>
      </c>
      <c r="BJ1330" s="1">
        <v>-0.78286995999999931</v>
      </c>
      <c r="BK1330" s="1">
        <v>-9.0426046100000121</v>
      </c>
      <c r="BL1330" s="1">
        <v>-14.212565310000002</v>
      </c>
      <c r="BM1330" s="1">
        <v>-2.1119277457938352</v>
      </c>
      <c r="BN1330" s="1">
        <v>130.1891607</v>
      </c>
      <c r="BO1330" s="1">
        <v>162.60207589000001</v>
      </c>
      <c r="BP1330" s="1">
        <v>98.911897748374074</v>
      </c>
      <c r="BQ1330" s="1">
        <v>1311.6625895295897</v>
      </c>
      <c r="BR1330" s="1" t="s">
        <v>707</v>
      </c>
      <c r="BS1330" s="1">
        <v>21.566050650239561</v>
      </c>
      <c r="BT1330" s="1">
        <v>130.1891607</v>
      </c>
      <c r="BU1330" s="1">
        <v>220.57125198</v>
      </c>
      <c r="BV1330" s="1">
        <v>99.609783691652595</v>
      </c>
      <c r="BW1330" s="1">
        <v>157.27438311941145</v>
      </c>
    </row>
    <row r="1331" spans="1:75" x14ac:dyDescent="0.2">
      <c r="A1331" s="8" t="s">
        <v>5450</v>
      </c>
      <c r="B1331" s="4" t="s">
        <v>93</v>
      </c>
      <c r="C1331" s="8" t="s">
        <v>2605</v>
      </c>
      <c r="D1331" s="8" t="s">
        <v>224</v>
      </c>
      <c r="E1331" s="9"/>
      <c r="F1331" s="1" t="s">
        <v>5451</v>
      </c>
      <c r="G1331" s="3" t="s">
        <v>5452</v>
      </c>
      <c r="H1331" s="3" t="s">
        <v>98</v>
      </c>
      <c r="I1331" s="1">
        <v>53.5</v>
      </c>
      <c r="J1331" s="1" t="s">
        <v>85</v>
      </c>
      <c r="K1331" s="1" t="s">
        <v>85</v>
      </c>
      <c r="L1331" s="1" t="s">
        <v>85</v>
      </c>
      <c r="M1331" s="1" t="s">
        <v>85</v>
      </c>
      <c r="N1331" s="3">
        <v>300000000</v>
      </c>
      <c r="O1331" s="10">
        <v>45070</v>
      </c>
      <c r="P1331" s="10">
        <v>44406</v>
      </c>
      <c r="Q1331" s="1">
        <v>-2.3105376140231115E-2</v>
      </c>
      <c r="R1331" s="1">
        <v>-1.4851310008968888</v>
      </c>
      <c r="S1331" s="1">
        <v>0.66070098202921645</v>
      </c>
      <c r="T1331" s="1">
        <v>-2.355761988843641</v>
      </c>
      <c r="U1331" s="1">
        <v>-6.9511417313449675</v>
      </c>
      <c r="V1331" s="1">
        <v>-4.6151544813324623</v>
      </c>
      <c r="W1331" s="1" t="s">
        <v>3573</v>
      </c>
      <c r="X1331" s="1">
        <v>121.77570343017578</v>
      </c>
      <c r="Y1331" s="1">
        <v>4.81485465</v>
      </c>
      <c r="Z1331" s="11">
        <v>1.6420189999999999</v>
      </c>
      <c r="AA1331" s="11">
        <v>0.89937154864994096</v>
      </c>
      <c r="AB1331" s="1" t="s">
        <v>87</v>
      </c>
      <c r="AC1331" s="1">
        <v>109.65900000000001</v>
      </c>
      <c r="AD1331" s="1">
        <v>5.3997061100000003</v>
      </c>
      <c r="AE1331" s="1">
        <v>3.2925726100307826</v>
      </c>
      <c r="AF1331" s="11">
        <v>3.2925726100307826</v>
      </c>
      <c r="AG1331" s="1" t="s">
        <v>84</v>
      </c>
      <c r="AH1331" s="1">
        <v>3.4695277367424411</v>
      </c>
      <c r="AI1331" s="1" t="e">
        <v>#VALUE!</v>
      </c>
      <c r="AJ1331" s="11" t="e">
        <v>#VALUE!</v>
      </c>
      <c r="AK1331" s="1" t="s">
        <v>5433</v>
      </c>
      <c r="AL1331" s="1">
        <v>124.92463901000001</v>
      </c>
      <c r="AM1331" s="1">
        <v>217.75479299999998</v>
      </c>
      <c r="AN1331" s="1">
        <v>9.2444653624376372</v>
      </c>
      <c r="AO1331" s="1">
        <v>27.4031485284052</v>
      </c>
      <c r="AP1331" s="1">
        <v>204.84455457291455</v>
      </c>
      <c r="AQ1331" s="1" t="s">
        <v>707</v>
      </c>
      <c r="AR1331" s="3" t="s">
        <v>103</v>
      </c>
      <c r="AS1331" s="3">
        <v>119.94678602320717</v>
      </c>
      <c r="AT1331" s="1">
        <v>124.47414079120924</v>
      </c>
      <c r="AU1331" s="1" t="s">
        <v>104</v>
      </c>
      <c r="AV1331" s="1">
        <v>-39.217981003662587</v>
      </c>
      <c r="AW1331" s="1" t="s">
        <v>4824</v>
      </c>
      <c r="AX1331" s="1">
        <v>21.251609999999999</v>
      </c>
      <c r="AY1331" s="1">
        <v>1.153265</v>
      </c>
      <c r="AZ1331" s="1">
        <v>54.04</v>
      </c>
      <c r="BA1331" s="1">
        <v>41.94</v>
      </c>
      <c r="BB1331" s="1">
        <v>53.11</v>
      </c>
      <c r="BC1331" s="12">
        <v>0.92314049586776858</v>
      </c>
      <c r="BD1331" s="1">
        <v>49.888794600097135</v>
      </c>
      <c r="BE1331" s="1">
        <v>89.162805756921131</v>
      </c>
      <c r="BF1331" s="1">
        <v>45.045997411657773</v>
      </c>
      <c r="BG1331" s="1">
        <v>0.89022784353439488</v>
      </c>
      <c r="BH1331" s="1">
        <v>2.0971937029431897</v>
      </c>
      <c r="BI1331" s="1">
        <v>-40.903701679999998</v>
      </c>
      <c r="BJ1331" s="1">
        <v>-3.1557975199999788</v>
      </c>
      <c r="BK1331" s="1">
        <v>-9.9371028199999927</v>
      </c>
      <c r="BL1331" s="1">
        <v>-19.145831209999997</v>
      </c>
      <c r="BM1331" s="1">
        <v>-2.1552944028913537</v>
      </c>
      <c r="BN1331" s="1">
        <v>124.46284012</v>
      </c>
      <c r="BO1331" s="1">
        <v>158.53212508999999</v>
      </c>
      <c r="BP1331" s="1">
        <v>98.644530137903828</v>
      </c>
      <c r="BQ1331" s="1">
        <v>1621.7513593834099</v>
      </c>
      <c r="BR1331" s="1" t="s">
        <v>707</v>
      </c>
      <c r="BS1331" s="1">
        <v>27.898699520876111</v>
      </c>
      <c r="BT1331" s="1" t="s">
        <v>104</v>
      </c>
      <c r="BU1331" s="1" t="s">
        <v>104</v>
      </c>
      <c r="BV1331" s="1" t="e">
        <v>#VALUE!</v>
      </c>
      <c r="BW1331" s="1">
        <v>163.25524805556208</v>
      </c>
    </row>
    <row r="1332" spans="1:75" x14ac:dyDescent="0.2">
      <c r="A1332" s="8" t="s">
        <v>5453</v>
      </c>
      <c r="B1332" s="4" t="s">
        <v>93</v>
      </c>
      <c r="C1332" s="8" t="s">
        <v>2605</v>
      </c>
      <c r="D1332" s="8" t="s">
        <v>224</v>
      </c>
      <c r="E1332" s="9"/>
      <c r="F1332" s="1" t="s">
        <v>5454</v>
      </c>
      <c r="G1332" s="3" t="s">
        <v>5455</v>
      </c>
      <c r="H1332" s="3" t="s">
        <v>98</v>
      </c>
      <c r="I1332" s="1">
        <v>60</v>
      </c>
      <c r="J1332" s="1" t="s">
        <v>85</v>
      </c>
      <c r="K1332" s="1" t="s">
        <v>85</v>
      </c>
      <c r="L1332" s="1" t="s">
        <v>85</v>
      </c>
      <c r="M1332" s="1" t="s">
        <v>85</v>
      </c>
      <c r="N1332" s="3">
        <v>200000000</v>
      </c>
      <c r="O1332" s="10">
        <v>40518</v>
      </c>
      <c r="P1332" s="10">
        <v>44406</v>
      </c>
      <c r="Q1332" s="1">
        <v>-4.707639292532706E-2</v>
      </c>
      <c r="R1332" s="1">
        <v>-0.78352181126102316</v>
      </c>
      <c r="S1332" s="1">
        <v>1.4053736265226213</v>
      </c>
      <c r="T1332" s="1">
        <v>-2.355761988843641</v>
      </c>
      <c r="U1332" s="1">
        <v>-6.9511417313449675</v>
      </c>
      <c r="V1332" s="1">
        <v>-4.6151544813324623</v>
      </c>
      <c r="W1332" s="1" t="s">
        <v>5456</v>
      </c>
      <c r="X1332" s="1">
        <v>130.82672119140625</v>
      </c>
      <c r="Y1332" s="1">
        <v>4.7355507599999997</v>
      </c>
      <c r="Z1332" s="11">
        <v>0.90652999999999995</v>
      </c>
      <c r="AA1332" s="11">
        <v>0.73128839093554721</v>
      </c>
      <c r="AB1332" s="1" t="s">
        <v>87</v>
      </c>
      <c r="AC1332" s="1">
        <v>113.928</v>
      </c>
      <c r="AD1332" s="1">
        <v>5.3830085099999998</v>
      </c>
      <c r="AE1332" s="1">
        <v>3.2925726100307826</v>
      </c>
      <c r="AF1332" s="11">
        <v>3.2925726100307826</v>
      </c>
      <c r="AG1332" s="1" t="s">
        <v>84</v>
      </c>
      <c r="AH1332" s="1">
        <v>3.4695277367424411</v>
      </c>
      <c r="AI1332" s="1" t="e">
        <v>#VALUE!</v>
      </c>
      <c r="AJ1332" s="11" t="e">
        <v>#VALUE!</v>
      </c>
      <c r="AK1332" s="1" t="s">
        <v>5433</v>
      </c>
      <c r="AL1332" s="1">
        <v>132.38234048999999</v>
      </c>
      <c r="AM1332" s="1">
        <v>207.732823</v>
      </c>
      <c r="AN1332" s="1">
        <v>13.188477557306726</v>
      </c>
      <c r="AO1332" s="1">
        <v>14.940451745379876</v>
      </c>
      <c r="AP1332" s="1">
        <v>193.40307676930951</v>
      </c>
      <c r="AQ1332" s="1" t="s">
        <v>707</v>
      </c>
      <c r="AR1332" s="3" t="s">
        <v>103</v>
      </c>
      <c r="AS1332" s="3">
        <v>125.43343602634364</v>
      </c>
      <c r="AT1332" s="1">
        <v>124.39065299676662</v>
      </c>
      <c r="AU1332" s="1" t="s">
        <v>104</v>
      </c>
      <c r="AV1332" s="1">
        <v>-28.962403110030976</v>
      </c>
      <c r="AW1332" s="1" t="s">
        <v>4824</v>
      </c>
      <c r="AX1332" s="1">
        <v>21.251609999999999</v>
      </c>
      <c r="AY1332" s="1">
        <v>1.153265</v>
      </c>
      <c r="AZ1332" s="1">
        <v>54.04</v>
      </c>
      <c r="BA1332" s="1">
        <v>41.94</v>
      </c>
      <c r="BB1332" s="1">
        <v>53.11</v>
      </c>
      <c r="BC1332" s="12">
        <v>0.92314049586776858</v>
      </c>
      <c r="BD1332" s="1">
        <v>49.888794600097135</v>
      </c>
      <c r="BE1332" s="1">
        <v>89.162805756921131</v>
      </c>
      <c r="BF1332" s="1">
        <v>45.045997411657773</v>
      </c>
      <c r="BG1332" s="1">
        <v>0.89022784353439488</v>
      </c>
      <c r="BH1332" s="1">
        <v>14.557152635181383</v>
      </c>
      <c r="BI1332" s="1">
        <v>-26.349350070000014</v>
      </c>
      <c r="BJ1332" s="1">
        <v>-1.8803900999999996</v>
      </c>
      <c r="BK1332" s="1">
        <v>-8.4294083100000137</v>
      </c>
      <c r="BL1332" s="1">
        <v>-11.21611716000001</v>
      </c>
      <c r="BM1332" s="1">
        <v>-2.0415083216654302</v>
      </c>
      <c r="BN1332" s="1">
        <v>132.38234048999999</v>
      </c>
      <c r="BO1332" s="1">
        <v>166.72959541</v>
      </c>
      <c r="BP1332" s="1">
        <v>100</v>
      </c>
      <c r="BQ1332" s="1">
        <v>1158.8756423690684</v>
      </c>
      <c r="BR1332" s="1" t="s">
        <v>707</v>
      </c>
      <c r="BS1332" s="1">
        <v>15.441478439425051</v>
      </c>
      <c r="BT1332" s="1">
        <v>132.38234048999999</v>
      </c>
      <c r="BU1332" s="1">
        <v>226.45179999999999</v>
      </c>
      <c r="BV1332" s="1">
        <v>100</v>
      </c>
      <c r="BW1332" s="1">
        <v>160.13105245825736</v>
      </c>
    </row>
    <row r="1333" spans="1:75" x14ac:dyDescent="0.2">
      <c r="A1333" s="8" t="s">
        <v>5457</v>
      </c>
      <c r="B1333" s="4" t="s">
        <v>129</v>
      </c>
      <c r="C1333" s="8" t="s">
        <v>277</v>
      </c>
      <c r="D1333" s="8" t="s">
        <v>278</v>
      </c>
      <c r="E1333" s="9"/>
      <c r="F1333" s="1" t="s">
        <v>5458</v>
      </c>
      <c r="G1333" s="3" t="s">
        <v>5459</v>
      </c>
      <c r="H1333" s="3" t="s">
        <v>132</v>
      </c>
      <c r="I1333" s="1">
        <v>42</v>
      </c>
      <c r="J1333" s="1" t="s">
        <v>85</v>
      </c>
      <c r="K1333" s="1" t="s">
        <v>85</v>
      </c>
      <c r="L1333" s="1" t="s">
        <v>85</v>
      </c>
      <c r="M1333" s="1" t="s">
        <v>85</v>
      </c>
      <c r="N1333" s="3">
        <v>450000000</v>
      </c>
      <c r="O1333" s="10">
        <v>42717</v>
      </c>
      <c r="P1333" s="10">
        <v>42194</v>
      </c>
      <c r="Q1333" s="1">
        <v>0.28243854958882597</v>
      </c>
      <c r="R1333" s="1">
        <v>0.92638381408363113</v>
      </c>
      <c r="S1333" s="1">
        <v>2.1398442400288431</v>
      </c>
      <c r="T1333" s="1">
        <v>0.16927788803711152</v>
      </c>
      <c r="U1333" s="1">
        <v>0.47863891729138519</v>
      </c>
      <c r="V1333" s="1">
        <v>1.6263544271954089</v>
      </c>
      <c r="W1333" s="1" t="s">
        <v>3976</v>
      </c>
      <c r="X1333" s="1">
        <v>85.522369384765625</v>
      </c>
      <c r="Y1333" s="1">
        <v>3.4739203383563129</v>
      </c>
      <c r="Z1333" s="11">
        <v>0.111474</v>
      </c>
      <c r="AA1333" s="11">
        <v>0.23049713908096514</v>
      </c>
      <c r="AB1333" s="1" t="s">
        <v>87</v>
      </c>
      <c r="AC1333" s="1">
        <v>100.03700000000001</v>
      </c>
      <c r="AD1333" s="1">
        <v>5.4088440600860892</v>
      </c>
      <c r="AE1333" s="1">
        <v>3.7443511515477845</v>
      </c>
      <c r="AF1333" s="11">
        <v>3.7443511515477845</v>
      </c>
      <c r="AG1333" s="1" t="s">
        <v>84</v>
      </c>
      <c r="AH1333" s="1">
        <v>5.896016149711274</v>
      </c>
      <c r="AI1333" s="1" t="e">
        <v>#VALUE!</v>
      </c>
      <c r="AJ1333" s="11" t="e">
        <v>#VALUE!</v>
      </c>
      <c r="AK1333" s="1" t="s">
        <v>5460</v>
      </c>
      <c r="AL1333" s="1">
        <v>80.004629989999998</v>
      </c>
      <c r="AM1333" s="1">
        <v>229.44392000000002</v>
      </c>
      <c r="AN1333" s="1">
        <v>58.075936753316171</v>
      </c>
      <c r="AO1333" s="1">
        <v>1.4565366187542779</v>
      </c>
      <c r="AP1333" s="1">
        <v>169.86670159762338</v>
      </c>
      <c r="AQ1333" s="1" t="s">
        <v>171</v>
      </c>
      <c r="AR1333" s="3" t="s">
        <v>103</v>
      </c>
      <c r="AS1333" s="3">
        <v>84.560009708785429</v>
      </c>
      <c r="AT1333" s="1">
        <v>85.398260739502561</v>
      </c>
      <c r="AU1333" s="1">
        <v>49.825012913356701</v>
      </c>
      <c r="AV1333" s="1">
        <v>29.417193525635454</v>
      </c>
      <c r="AW1333" s="1" t="s">
        <v>5461</v>
      </c>
      <c r="AX1333" s="1" t="s">
        <v>104</v>
      </c>
      <c r="AY1333" s="1" t="s">
        <v>104</v>
      </c>
      <c r="AZ1333" s="1" t="s">
        <v>100</v>
      </c>
      <c r="BA1333" s="1" t="s">
        <v>100</v>
      </c>
      <c r="BB1333" s="1" t="s">
        <v>100</v>
      </c>
      <c r="BC1333" s="12" t="s">
        <v>104</v>
      </c>
      <c r="BD1333" s="1" t="s">
        <v>104</v>
      </c>
      <c r="BE1333" s="1" t="s">
        <v>100</v>
      </c>
      <c r="BF1333" s="1" t="s">
        <v>100</v>
      </c>
      <c r="BG1333" s="1" t="s">
        <v>104</v>
      </c>
      <c r="BH1333" s="1">
        <v>8.5366187542778924</v>
      </c>
      <c r="BI1333" s="1">
        <v>-40.870535840000002</v>
      </c>
      <c r="BJ1333" s="1">
        <v>0.22903091999999958</v>
      </c>
      <c r="BK1333" s="1">
        <v>-4.2058483800000062</v>
      </c>
      <c r="BL1333" s="1">
        <v>6.1931201900000019</v>
      </c>
      <c r="BM1333" s="1">
        <v>-1.2273384065915669</v>
      </c>
      <c r="BN1333" s="1">
        <v>67.601489299999997</v>
      </c>
      <c r="BO1333" s="1">
        <v>118.68406311</v>
      </c>
      <c r="BP1333" s="1">
        <v>75.719428828834893</v>
      </c>
      <c r="BQ1333" s="1">
        <v>117.2568245802097</v>
      </c>
      <c r="BR1333" s="1" t="s">
        <v>171</v>
      </c>
      <c r="BS1333" s="1">
        <v>1.4565366187542779</v>
      </c>
      <c r="BT1333" s="1">
        <v>66.387620290000001</v>
      </c>
      <c r="BU1333" s="1">
        <v>222.89483991</v>
      </c>
      <c r="BV1333" s="1">
        <v>91.299436707736476</v>
      </c>
      <c r="BW1333" s="1">
        <v>102.64742353001982</v>
      </c>
    </row>
    <row r="1334" spans="1:75" x14ac:dyDescent="0.2">
      <c r="A1334" s="8" t="s">
        <v>5462</v>
      </c>
      <c r="B1334" s="4" t="s">
        <v>462</v>
      </c>
      <c r="C1334" s="8" t="s">
        <v>277</v>
      </c>
      <c r="D1334" s="8" t="s">
        <v>278</v>
      </c>
      <c r="E1334" s="9"/>
      <c r="F1334" s="1" t="s">
        <v>5463</v>
      </c>
      <c r="G1334" s="3" t="s">
        <v>5464</v>
      </c>
      <c r="H1334" s="3" t="s">
        <v>465</v>
      </c>
      <c r="I1334" s="1">
        <v>53.5</v>
      </c>
      <c r="J1334" s="1" t="s">
        <v>85</v>
      </c>
      <c r="K1334" s="1" t="s">
        <v>85</v>
      </c>
      <c r="L1334" s="1" t="s">
        <v>85</v>
      </c>
      <c r="M1334" s="1" t="s">
        <v>85</v>
      </c>
      <c r="N1334" s="3">
        <v>750000000</v>
      </c>
      <c r="O1334" s="10">
        <v>44523</v>
      </c>
      <c r="P1334" s="10">
        <v>44308</v>
      </c>
      <c r="Q1334" s="1">
        <v>0.58861536303027595</v>
      </c>
      <c r="R1334" s="1">
        <v>1.6101465306367135</v>
      </c>
      <c r="S1334" s="1">
        <v>3.0196261657446044</v>
      </c>
      <c r="T1334" s="1">
        <v>-0.11906338672457162</v>
      </c>
      <c r="U1334" s="1">
        <v>-0.7430126668286352</v>
      </c>
      <c r="V1334" s="1">
        <v>1.8496646973267916</v>
      </c>
      <c r="W1334" s="1" t="s">
        <v>5465</v>
      </c>
      <c r="X1334" s="1">
        <v>143.58834838867188</v>
      </c>
      <c r="Y1334" s="1">
        <v>4.4968994376705771</v>
      </c>
      <c r="Z1334" s="11">
        <v>0.70411100000000004</v>
      </c>
      <c r="AA1334" s="11">
        <v>0.39851503643413277</v>
      </c>
      <c r="AB1334" s="1" t="s">
        <v>87</v>
      </c>
      <c r="AC1334" s="1">
        <v>97.26</v>
      </c>
      <c r="AD1334" s="1">
        <v>5.8600486828195635</v>
      </c>
      <c r="AE1334" s="1">
        <v>3.302891526895336</v>
      </c>
      <c r="AF1334" s="11">
        <v>3.302891526895336</v>
      </c>
      <c r="AG1334" s="1" t="s">
        <v>84</v>
      </c>
      <c r="AH1334" s="1">
        <v>3.8766012226504207</v>
      </c>
      <c r="AI1334" s="1" t="e">
        <v>#VALUE!</v>
      </c>
      <c r="AJ1334" s="11" t="e">
        <v>#VALUE!</v>
      </c>
      <c r="AK1334" s="1" t="s">
        <v>5460</v>
      </c>
      <c r="AL1334" s="1">
        <v>147.35060844</v>
      </c>
      <c r="AM1334" s="1">
        <v>288.03364299999998</v>
      </c>
      <c r="AN1334" s="1">
        <v>33.523608472732093</v>
      </c>
      <c r="AO1334" s="1">
        <v>6.3983572895277208</v>
      </c>
      <c r="AP1334" s="1">
        <v>251.42955121591501</v>
      </c>
      <c r="AQ1334" s="1" t="s">
        <v>171</v>
      </c>
      <c r="AR1334" s="3" t="s">
        <v>103</v>
      </c>
      <c r="AS1334" s="3">
        <v>145.37940376816007</v>
      </c>
      <c r="AT1334" s="1">
        <v>147.61841169955164</v>
      </c>
      <c r="AU1334" s="1">
        <v>65.067447704386879</v>
      </c>
      <c r="AV1334" s="1">
        <v>46.831004702097978</v>
      </c>
      <c r="AW1334" s="1" t="s">
        <v>5461</v>
      </c>
      <c r="AX1334" s="1" t="s">
        <v>104</v>
      </c>
      <c r="AY1334" s="1" t="s">
        <v>104</v>
      </c>
      <c r="AZ1334" s="1" t="s">
        <v>100</v>
      </c>
      <c r="BA1334" s="1" t="s">
        <v>100</v>
      </c>
      <c r="BB1334" s="1" t="s">
        <v>100</v>
      </c>
      <c r="BC1334" s="12" t="s">
        <v>104</v>
      </c>
      <c r="BD1334" s="1" t="s">
        <v>104</v>
      </c>
      <c r="BE1334" s="1" t="s">
        <v>100</v>
      </c>
      <c r="BF1334" s="1" t="s">
        <v>100</v>
      </c>
      <c r="BG1334" s="1" t="s">
        <v>104</v>
      </c>
      <c r="BH1334" s="1">
        <v>3.5947980835044491</v>
      </c>
      <c r="BI1334" s="1">
        <v>-64.403235349999989</v>
      </c>
      <c r="BJ1334" s="1">
        <v>-2.964993029999988</v>
      </c>
      <c r="BK1334" s="1">
        <v>-11.00634986</v>
      </c>
      <c r="BL1334" s="1">
        <v>-8.2920675999999958</v>
      </c>
      <c r="BM1334" s="1">
        <v>-1.7671666403705784</v>
      </c>
      <c r="BN1334" s="1">
        <v>147.35060844</v>
      </c>
      <c r="BO1334" s="1">
        <v>197.84215785999999</v>
      </c>
      <c r="BP1334" s="1">
        <v>100</v>
      </c>
      <c r="BQ1334" s="1">
        <v>542.13028473967029</v>
      </c>
      <c r="BR1334" s="1" t="s">
        <v>171</v>
      </c>
      <c r="BS1334" s="1">
        <v>6.3983572895277208</v>
      </c>
      <c r="BT1334" s="1" t="s">
        <v>104</v>
      </c>
      <c r="BU1334" s="1" t="s">
        <v>104</v>
      </c>
      <c r="BV1334" s="1" t="e">
        <v>#VALUE!</v>
      </c>
      <c r="BW1334" s="1">
        <v>178.65309713705355</v>
      </c>
    </row>
    <row r="1335" spans="1:75" x14ac:dyDescent="0.2">
      <c r="A1335" s="8" t="s">
        <v>5466</v>
      </c>
      <c r="B1335" s="4" t="s">
        <v>119</v>
      </c>
      <c r="C1335" s="8" t="s">
        <v>277</v>
      </c>
      <c r="D1335" s="8" t="s">
        <v>278</v>
      </c>
      <c r="E1335" s="9"/>
      <c r="F1335" s="1" t="s">
        <v>5467</v>
      </c>
      <c r="G1335" s="3" t="s">
        <v>5468</v>
      </c>
      <c r="H1335" s="3" t="s">
        <v>123</v>
      </c>
      <c r="I1335" s="1">
        <v>93.5</v>
      </c>
      <c r="J1335" s="1" t="s">
        <v>85</v>
      </c>
      <c r="K1335" s="1" t="s">
        <v>85</v>
      </c>
      <c r="L1335" s="1" t="s">
        <v>85</v>
      </c>
      <c r="M1335" s="1" t="s">
        <v>85</v>
      </c>
      <c r="N1335" s="3">
        <v>700000000</v>
      </c>
      <c r="O1335" s="10">
        <v>43979</v>
      </c>
      <c r="P1335" s="10">
        <v>42572</v>
      </c>
      <c r="Q1335" s="1">
        <v>0.32803253499980034</v>
      </c>
      <c r="R1335" s="1">
        <v>0.97138838705499442</v>
      </c>
      <c r="S1335" s="1">
        <v>2.3680705663680524</v>
      </c>
      <c r="T1335" s="1">
        <v>0.14984345596582571</v>
      </c>
      <c r="U1335" s="1">
        <v>0.29411501308416188</v>
      </c>
      <c r="V1335" s="1">
        <v>1.7661583623288291</v>
      </c>
      <c r="W1335" s="1" t="s">
        <v>242</v>
      </c>
      <c r="X1335" s="1">
        <v>92.668411254882813</v>
      </c>
      <c r="Y1335" s="1">
        <v>3.5453808000000002</v>
      </c>
      <c r="Z1335" s="11">
        <v>0.15665699999999999</v>
      </c>
      <c r="AA1335" s="11">
        <v>0.37483852904822701</v>
      </c>
      <c r="AB1335" s="1" t="s">
        <v>87</v>
      </c>
      <c r="AC1335" s="1">
        <v>101.175</v>
      </c>
      <c r="AD1335" s="1">
        <v>5.4576075365072763</v>
      </c>
      <c r="AE1335" s="1">
        <v>3.4811229095716074</v>
      </c>
      <c r="AF1335" s="11">
        <v>3.4811229095716074</v>
      </c>
      <c r="AG1335" s="1" t="s">
        <v>84</v>
      </c>
      <c r="AH1335" s="1">
        <v>4.8217932777265391</v>
      </c>
      <c r="AI1335" s="1" t="e">
        <v>#VALUE!</v>
      </c>
      <c r="AJ1335" s="11" t="e">
        <v>#VALUE!</v>
      </c>
      <c r="AK1335" s="1" t="s">
        <v>5460</v>
      </c>
      <c r="AL1335" s="1">
        <v>95.646176760000003</v>
      </c>
      <c r="AM1335" s="1">
        <v>251.06665900000002</v>
      </c>
      <c r="AN1335" s="1">
        <v>56.826666916987477</v>
      </c>
      <c r="AO1335" s="1">
        <v>1.7467488021902806</v>
      </c>
      <c r="AP1335" s="1">
        <v>184.50263874422197</v>
      </c>
      <c r="AQ1335" s="1" t="s">
        <v>171</v>
      </c>
      <c r="AR1335" s="3" t="s">
        <v>103</v>
      </c>
      <c r="AS1335" s="3">
        <v>92.794051453341368</v>
      </c>
      <c r="AT1335" s="1">
        <v>93.798867317262761</v>
      </c>
      <c r="AU1335" s="1">
        <v>46.157020677254934</v>
      </c>
      <c r="AV1335" s="1">
        <v>29.536939836731868</v>
      </c>
      <c r="AW1335" s="1" t="s">
        <v>5461</v>
      </c>
      <c r="AX1335" s="1" t="s">
        <v>104</v>
      </c>
      <c r="AY1335" s="1" t="s">
        <v>104</v>
      </c>
      <c r="AZ1335" s="1" t="s">
        <v>100</v>
      </c>
      <c r="BA1335" s="1" t="s">
        <v>100</v>
      </c>
      <c r="BB1335" s="1" t="s">
        <v>100</v>
      </c>
      <c r="BC1335" s="12" t="s">
        <v>104</v>
      </c>
      <c r="BD1335" s="1" t="s">
        <v>104</v>
      </c>
      <c r="BE1335" s="1" t="s">
        <v>100</v>
      </c>
      <c r="BF1335" s="1" t="s">
        <v>100</v>
      </c>
      <c r="BG1335" s="1" t="s">
        <v>104</v>
      </c>
      <c r="BH1335" s="1">
        <v>5.0787132101300481</v>
      </c>
      <c r="BI1335" s="1">
        <v>-45.456199410000011</v>
      </c>
      <c r="BJ1335" s="1">
        <v>-1.1800908499999991</v>
      </c>
      <c r="BK1335" s="1">
        <v>-4.7220081899999968</v>
      </c>
      <c r="BL1335" s="1">
        <v>-1.138413799999995</v>
      </c>
      <c r="BM1335" s="1">
        <v>-1.4098304707553462</v>
      </c>
      <c r="BN1335" s="1">
        <v>93.159644830000005</v>
      </c>
      <c r="BO1335" s="1">
        <v>133.88939579000001</v>
      </c>
      <c r="BP1335" s="1">
        <v>93.895047547818351</v>
      </c>
      <c r="BQ1335" s="1">
        <v>169.30669209628491</v>
      </c>
      <c r="BR1335" s="1" t="s">
        <v>171</v>
      </c>
      <c r="BS1335" s="1">
        <v>1.9137577002053388</v>
      </c>
      <c r="BT1335" s="1">
        <v>90.884850540000002</v>
      </c>
      <c r="BU1335" s="1">
        <v>233.46463184999999</v>
      </c>
      <c r="BV1335" s="1">
        <v>96.660588074793139</v>
      </c>
      <c r="BW1335" s="1">
        <v>109.66284863876565</v>
      </c>
    </row>
    <row r="1336" spans="1:75" x14ac:dyDescent="0.2">
      <c r="A1336" s="8" t="s">
        <v>5469</v>
      </c>
      <c r="B1336" s="4" t="s">
        <v>93</v>
      </c>
      <c r="C1336" s="8" t="s">
        <v>277</v>
      </c>
      <c r="D1336" s="8" t="s">
        <v>278</v>
      </c>
      <c r="E1336" s="9"/>
      <c r="F1336" s="1" t="s">
        <v>5470</v>
      </c>
      <c r="G1336" s="3" t="s">
        <v>5471</v>
      </c>
      <c r="H1336" s="3" t="s">
        <v>98</v>
      </c>
      <c r="I1336" s="1">
        <v>44.5</v>
      </c>
      <c r="J1336" s="1" t="s">
        <v>85</v>
      </c>
      <c r="K1336" s="1" t="s">
        <v>85</v>
      </c>
      <c r="L1336" s="1" t="s">
        <v>85</v>
      </c>
      <c r="M1336" s="1" t="s">
        <v>85</v>
      </c>
      <c r="N1336" s="3">
        <v>500000000</v>
      </c>
      <c r="O1336" s="10">
        <v>41786</v>
      </c>
      <c r="P1336" s="10">
        <v>44406</v>
      </c>
      <c r="Q1336" s="1">
        <v>0.47190073669900467</v>
      </c>
      <c r="R1336" s="1">
        <v>1.0699183551208691</v>
      </c>
      <c r="S1336" s="1">
        <v>1.8271747433833641</v>
      </c>
      <c r="T1336" s="1">
        <v>-2.355761988843641</v>
      </c>
      <c r="U1336" s="1">
        <v>-6.9511417313449675</v>
      </c>
      <c r="V1336" s="1">
        <v>-4.6151544813324623</v>
      </c>
      <c r="W1336" s="1" t="s">
        <v>5472</v>
      </c>
      <c r="X1336" s="1">
        <v>214.317138671875</v>
      </c>
      <c r="Y1336" s="1">
        <v>5.6618370691274462</v>
      </c>
      <c r="Z1336" s="11">
        <v>1.834041</v>
      </c>
      <c r="AA1336" s="11">
        <v>1.0014474671321771</v>
      </c>
      <c r="AB1336" s="1" t="s">
        <v>87</v>
      </c>
      <c r="AC1336" s="1">
        <v>88.519000000000005</v>
      </c>
      <c r="AD1336" s="1">
        <v>6.3210589808365922</v>
      </c>
      <c r="AE1336" s="1">
        <v>3.2925726100307826</v>
      </c>
      <c r="AF1336" s="11">
        <v>3.2925726100307826</v>
      </c>
      <c r="AG1336" s="1" t="s">
        <v>84</v>
      </c>
      <c r="AH1336" s="1">
        <v>3.4695277367424411</v>
      </c>
      <c r="AI1336" s="1" t="e">
        <v>#VALUE!</v>
      </c>
      <c r="AJ1336" s="11" t="e">
        <v>#VALUE!</v>
      </c>
      <c r="AK1336" s="1" t="s">
        <v>5460</v>
      </c>
      <c r="AL1336" s="1">
        <v>212.33810808999999</v>
      </c>
      <c r="AM1336" s="1">
        <v>310.95401900000002</v>
      </c>
      <c r="AN1336" s="1">
        <v>18.408386937822229</v>
      </c>
      <c r="AO1336" s="1">
        <v>18.910335386721425</v>
      </c>
      <c r="AP1336" s="1">
        <v>290.19019933205618</v>
      </c>
      <c r="AQ1336" s="1" t="s">
        <v>171</v>
      </c>
      <c r="AR1336" s="3" t="s">
        <v>103</v>
      </c>
      <c r="AS1336" s="3">
        <v>213.31527143897881</v>
      </c>
      <c r="AT1336" s="1">
        <v>212.06124576207623</v>
      </c>
      <c r="AU1336" s="1" t="s">
        <v>104</v>
      </c>
      <c r="AV1336" s="1">
        <v>47.685646101845421</v>
      </c>
      <c r="AW1336" s="1" t="s">
        <v>5461</v>
      </c>
      <c r="AX1336" s="1" t="s">
        <v>104</v>
      </c>
      <c r="AY1336" s="1" t="s">
        <v>104</v>
      </c>
      <c r="AZ1336" s="1" t="s">
        <v>100</v>
      </c>
      <c r="BA1336" s="1" t="s">
        <v>100</v>
      </c>
      <c r="BB1336" s="1" t="s">
        <v>100</v>
      </c>
      <c r="BC1336" s="12" t="s">
        <v>104</v>
      </c>
      <c r="BD1336" s="1" t="s">
        <v>104</v>
      </c>
      <c r="BE1336" s="1" t="s">
        <v>100</v>
      </c>
      <c r="BF1336" s="1" t="s">
        <v>100</v>
      </c>
      <c r="BG1336" s="1" t="s">
        <v>104</v>
      </c>
      <c r="BH1336" s="1">
        <v>11.085557837097879</v>
      </c>
      <c r="BI1336" s="1">
        <v>-61.489797930000009</v>
      </c>
      <c r="BJ1336" s="1">
        <v>-1.9205176700000095</v>
      </c>
      <c r="BK1336" s="1">
        <v>-13.769073970000022</v>
      </c>
      <c r="BL1336" s="1">
        <v>-16.108350050000013</v>
      </c>
      <c r="BM1336" s="1">
        <v>-2.3229196418751443</v>
      </c>
      <c r="BN1336" s="1">
        <v>212.33810808999999</v>
      </c>
      <c r="BO1336" s="1">
        <v>263.88393502999998</v>
      </c>
      <c r="BP1336" s="1">
        <v>100</v>
      </c>
      <c r="BQ1336" s="1">
        <v>1064.3911260833506</v>
      </c>
      <c r="BR1336" s="1" t="s">
        <v>171</v>
      </c>
      <c r="BS1336" s="1">
        <v>18.910335386721425</v>
      </c>
      <c r="BT1336" s="1">
        <v>212.33810808999999</v>
      </c>
      <c r="BU1336" s="1">
        <v>345.45190000000002</v>
      </c>
      <c r="BV1336" s="1">
        <v>100</v>
      </c>
      <c r="BW1336" s="1">
        <v>245.15900202334345</v>
      </c>
    </row>
    <row r="1337" spans="1:75" x14ac:dyDescent="0.2">
      <c r="A1337" s="8" t="s">
        <v>5473</v>
      </c>
      <c r="B1337" s="4" t="s">
        <v>93</v>
      </c>
      <c r="C1337" s="8" t="s">
        <v>277</v>
      </c>
      <c r="D1337" s="8" t="s">
        <v>278</v>
      </c>
      <c r="E1337" s="9"/>
      <c r="F1337" s="1" t="s">
        <v>5474</v>
      </c>
      <c r="G1337" s="3" t="s">
        <v>5475</v>
      </c>
      <c r="H1337" s="3" t="s">
        <v>98</v>
      </c>
      <c r="I1337" s="1">
        <v>73.5</v>
      </c>
      <c r="J1337" s="1" t="s">
        <v>85</v>
      </c>
      <c r="K1337" s="1" t="s">
        <v>85</v>
      </c>
      <c r="L1337" s="1" t="s">
        <v>85</v>
      </c>
      <c r="M1337" s="1" t="s">
        <v>85</v>
      </c>
      <c r="N1337" s="3">
        <v>250000000</v>
      </c>
      <c r="O1337" s="10">
        <v>44523</v>
      </c>
      <c r="P1337" s="10">
        <v>44406</v>
      </c>
      <c r="Q1337" s="1">
        <v>0.6075139987670175</v>
      </c>
      <c r="R1337" s="1">
        <v>1.1678069281667591</v>
      </c>
      <c r="S1337" s="1">
        <v>1.1714342707809466</v>
      </c>
      <c r="T1337" s="1">
        <v>-2.355761988843641</v>
      </c>
      <c r="U1337" s="1">
        <v>-6.9511417313449675</v>
      </c>
      <c r="V1337" s="1">
        <v>-4.6151544813324623</v>
      </c>
      <c r="W1337" s="1" t="s">
        <v>5476</v>
      </c>
      <c r="X1337" s="1">
        <v>200.04681396484375</v>
      </c>
      <c r="Y1337" s="1">
        <v>5.5913055670979359</v>
      </c>
      <c r="Z1337" s="11">
        <v>2.1737440000000001</v>
      </c>
      <c r="AA1337" s="11">
        <v>0.55467340569659296</v>
      </c>
      <c r="AB1337" s="1" t="s">
        <v>87</v>
      </c>
      <c r="AC1337" s="1">
        <v>93.332999999999998</v>
      </c>
      <c r="AD1337" s="1">
        <v>6.3039454398055259</v>
      </c>
      <c r="AE1337" s="1">
        <v>3.2925726100307826</v>
      </c>
      <c r="AF1337" s="11">
        <v>3.2925726100307826</v>
      </c>
      <c r="AG1337" s="1" t="s">
        <v>84</v>
      </c>
      <c r="AH1337" s="1">
        <v>3.4695277367424411</v>
      </c>
      <c r="AI1337" s="1" t="e">
        <v>#VALUE!</v>
      </c>
      <c r="AJ1337" s="11" t="e">
        <v>#VALUE!</v>
      </c>
      <c r="AK1337" s="1" t="s">
        <v>5460</v>
      </c>
      <c r="AL1337" s="1">
        <v>201.52934318000001</v>
      </c>
      <c r="AM1337" s="1">
        <v>311.71755999999999</v>
      </c>
      <c r="AN1337" s="1">
        <v>15.360564823531206</v>
      </c>
      <c r="AO1337" s="1">
        <v>26.403832991101986</v>
      </c>
      <c r="AP1337" s="1">
        <v>293.06556270616812</v>
      </c>
      <c r="AQ1337" s="1" t="s">
        <v>171</v>
      </c>
      <c r="AR1337" s="3" t="s">
        <v>103</v>
      </c>
      <c r="AS1337" s="3">
        <v>198.0272568006601</v>
      </c>
      <c r="AT1337" s="1">
        <v>203.26526354386036</v>
      </c>
      <c r="AU1337" s="1" t="s">
        <v>104</v>
      </c>
      <c r="AV1337" s="1">
        <v>38.768715733483994</v>
      </c>
      <c r="AW1337" s="1" t="s">
        <v>5461</v>
      </c>
      <c r="AX1337" s="1" t="s">
        <v>104</v>
      </c>
      <c r="AY1337" s="1" t="s">
        <v>104</v>
      </c>
      <c r="AZ1337" s="1" t="s">
        <v>100</v>
      </c>
      <c r="BA1337" s="1" t="s">
        <v>100</v>
      </c>
      <c r="BB1337" s="1" t="s">
        <v>100</v>
      </c>
      <c r="BC1337" s="12" t="s">
        <v>104</v>
      </c>
      <c r="BD1337" s="1" t="s">
        <v>104</v>
      </c>
      <c r="BE1337" s="1" t="s">
        <v>100</v>
      </c>
      <c r="BF1337" s="1" t="s">
        <v>100</v>
      </c>
      <c r="BG1337" s="1" t="s">
        <v>104</v>
      </c>
      <c r="BH1337" s="1">
        <v>3.5947980835044491</v>
      </c>
      <c r="BI1337" s="1">
        <v>-71.356681479999963</v>
      </c>
      <c r="BJ1337" s="1">
        <v>-2.3665475299999912</v>
      </c>
      <c r="BK1337" s="1">
        <v>-13.581636099999997</v>
      </c>
      <c r="BL1337" s="1">
        <v>-19.573981349999997</v>
      </c>
      <c r="BM1337" s="1">
        <v>-2.3510878395099839</v>
      </c>
      <c r="BN1337" s="1">
        <v>201.52934318000001</v>
      </c>
      <c r="BO1337" s="1">
        <v>254.54214171000001</v>
      </c>
      <c r="BP1337" s="1">
        <v>100</v>
      </c>
      <c r="BQ1337" s="1">
        <v>1306.4991919965507</v>
      </c>
      <c r="BR1337" s="1" t="s">
        <v>171</v>
      </c>
      <c r="BS1337" s="1">
        <v>26.403832991101986</v>
      </c>
      <c r="BT1337" s="1" t="s">
        <v>104</v>
      </c>
      <c r="BU1337" s="1" t="s">
        <v>104</v>
      </c>
      <c r="BV1337" s="1" t="e">
        <v>#VALUE!</v>
      </c>
      <c r="BW1337" s="1">
        <v>240.75655583722622</v>
      </c>
    </row>
    <row r="1338" spans="1:75" x14ac:dyDescent="0.2">
      <c r="A1338" s="8" t="s">
        <v>5477</v>
      </c>
      <c r="B1338" s="4" t="s">
        <v>289</v>
      </c>
      <c r="C1338" s="8" t="s">
        <v>277</v>
      </c>
      <c r="D1338" s="8" t="s">
        <v>278</v>
      </c>
      <c r="E1338" s="9"/>
      <c r="F1338" s="1" t="s">
        <v>5478</v>
      </c>
      <c r="G1338" s="3" t="s">
        <v>5479</v>
      </c>
      <c r="H1338" s="3" t="s">
        <v>217</v>
      </c>
      <c r="I1338" s="1">
        <v>59.5</v>
      </c>
      <c r="J1338" s="1" t="s">
        <v>85</v>
      </c>
      <c r="K1338" s="1" t="s">
        <v>85</v>
      </c>
      <c r="L1338" s="1" t="s">
        <v>85</v>
      </c>
      <c r="M1338" s="1" t="s">
        <v>85</v>
      </c>
      <c r="N1338" s="3">
        <v>750000000</v>
      </c>
      <c r="O1338" s="10">
        <v>45071</v>
      </c>
      <c r="P1338" s="10">
        <v>43670</v>
      </c>
      <c r="Q1338" s="1">
        <v>0.56978884342118175</v>
      </c>
      <c r="R1338" s="1">
        <v>1.2736333825572377</v>
      </c>
      <c r="S1338" s="1">
        <v>2.9483763995860945</v>
      </c>
      <c r="T1338" s="1">
        <v>-8.6645772557758516E-2</v>
      </c>
      <c r="U1338" s="1">
        <v>-0.47887388272872533</v>
      </c>
      <c r="V1338" s="1">
        <v>2.0252847034316623</v>
      </c>
      <c r="W1338" s="1" t="s">
        <v>5480</v>
      </c>
      <c r="X1338" s="1">
        <v>130.56953430175781</v>
      </c>
      <c r="Y1338" s="1">
        <v>4.1884695199999999</v>
      </c>
      <c r="Z1338" s="11">
        <v>0.590584</v>
      </c>
      <c r="AA1338" s="11">
        <v>0.44222776753091164</v>
      </c>
      <c r="AB1338" s="1" t="s">
        <v>87</v>
      </c>
      <c r="AC1338" s="1">
        <v>106.57899999999999</v>
      </c>
      <c r="AD1338" s="1">
        <v>5.6913856142014811</v>
      </c>
      <c r="AE1338" s="1">
        <v>3.302074838218898</v>
      </c>
      <c r="AF1338" s="11">
        <v>3.302074838218898</v>
      </c>
      <c r="AG1338" s="1" t="s">
        <v>84</v>
      </c>
      <c r="AH1338" s="1">
        <v>3.9593705438184292</v>
      </c>
      <c r="AI1338" s="1" t="e">
        <v>#VALUE!</v>
      </c>
      <c r="AJ1338" s="11" t="e">
        <v>#VALUE!</v>
      </c>
      <c r="AK1338" s="1" t="s">
        <v>5460</v>
      </c>
      <c r="AL1338" s="1">
        <v>135.05503325000001</v>
      </c>
      <c r="AM1338" s="1">
        <v>277.31187699999998</v>
      </c>
      <c r="AN1338" s="1">
        <v>38.940234182391492</v>
      </c>
      <c r="AO1338" s="1">
        <v>4.7392197125256672</v>
      </c>
      <c r="AP1338" s="1">
        <v>232.12034717398504</v>
      </c>
      <c r="AQ1338" s="1" t="s">
        <v>171</v>
      </c>
      <c r="AR1338" s="3" t="s">
        <v>103</v>
      </c>
      <c r="AS1338" s="3">
        <v>131.07497442054301</v>
      </c>
      <c r="AT1338" s="1">
        <v>133.03203135542475</v>
      </c>
      <c r="AU1338" s="1">
        <v>59.846291855740844</v>
      </c>
      <c r="AV1338" s="1">
        <v>43.946755906830816</v>
      </c>
      <c r="AW1338" s="1" t="s">
        <v>5461</v>
      </c>
      <c r="AX1338" s="1" t="s">
        <v>104</v>
      </c>
      <c r="AY1338" s="1" t="s">
        <v>104</v>
      </c>
      <c r="AZ1338" s="1" t="s">
        <v>100</v>
      </c>
      <c r="BA1338" s="1" t="s">
        <v>100</v>
      </c>
      <c r="BB1338" s="1" t="s">
        <v>100</v>
      </c>
      <c r="BC1338" s="12" t="s">
        <v>104</v>
      </c>
      <c r="BD1338" s="1" t="s">
        <v>104</v>
      </c>
      <c r="BE1338" s="1" t="s">
        <v>100</v>
      </c>
      <c r="BF1338" s="1" t="s">
        <v>100</v>
      </c>
      <c r="BG1338" s="1" t="s">
        <v>104</v>
      </c>
      <c r="BH1338" s="1">
        <v>2.0889801505817931</v>
      </c>
      <c r="BI1338" s="1">
        <v>-57.460594249999986</v>
      </c>
      <c r="BJ1338" s="1">
        <v>-3.8868660699999964</v>
      </c>
      <c r="BK1338" s="1">
        <v>-11.868093779999981</v>
      </c>
      <c r="BL1338" s="1">
        <v>-6.8130875999999887</v>
      </c>
      <c r="BM1338" s="1">
        <v>-1.7035321163126746</v>
      </c>
      <c r="BN1338" s="1">
        <v>135.05503325000001</v>
      </c>
      <c r="BO1338" s="1">
        <v>182.51486062999999</v>
      </c>
      <c r="BP1338" s="1">
        <v>100</v>
      </c>
      <c r="BQ1338" s="1">
        <v>442.45150513354758</v>
      </c>
      <c r="BR1338" s="1" t="s">
        <v>171</v>
      </c>
      <c r="BS1338" s="1">
        <v>4.9062286105407251</v>
      </c>
      <c r="BT1338" s="1" t="s">
        <v>104</v>
      </c>
      <c r="BU1338" s="1" t="s">
        <v>104</v>
      </c>
      <c r="BV1338" s="1" t="e">
        <v>#VALUE!</v>
      </c>
      <c r="BW1338" s="1">
        <v>159.63726896472491</v>
      </c>
    </row>
    <row r="1339" spans="1:75" x14ac:dyDescent="0.2">
      <c r="A1339" s="8" t="s">
        <v>5481</v>
      </c>
      <c r="B1339" s="4" t="s">
        <v>1109</v>
      </c>
      <c r="C1339" s="8" t="s">
        <v>277</v>
      </c>
      <c r="D1339" s="8" t="s">
        <v>278</v>
      </c>
      <c r="E1339" s="9"/>
      <c r="F1339" s="1" t="s">
        <v>5482</v>
      </c>
      <c r="G1339" s="3" t="s">
        <v>5483</v>
      </c>
      <c r="H1339" s="3" t="s">
        <v>1112</v>
      </c>
      <c r="I1339" s="1">
        <v>62.5</v>
      </c>
      <c r="J1339" s="1" t="s">
        <v>85</v>
      </c>
      <c r="K1339" s="1" t="s">
        <v>85</v>
      </c>
      <c r="L1339" s="1" t="s">
        <v>85</v>
      </c>
      <c r="M1339" s="1" t="s">
        <v>85</v>
      </c>
      <c r="N1339" s="3">
        <v>750000000</v>
      </c>
      <c r="O1339" s="10">
        <v>44880</v>
      </c>
      <c r="P1339" s="10">
        <v>44692</v>
      </c>
      <c r="Q1339" s="1">
        <v>0.33784927572295675</v>
      </c>
      <c r="R1339" s="1">
        <v>0.98192496038660426</v>
      </c>
      <c r="S1339" s="1">
        <v>2.4483273479792844</v>
      </c>
      <c r="T1339" s="1">
        <v>0.15216783855731553</v>
      </c>
      <c r="U1339" s="1">
        <v>0.2586565903576421</v>
      </c>
      <c r="V1339" s="1">
        <v>1.9582331893938099</v>
      </c>
      <c r="W1339" s="1" t="s">
        <v>2405</v>
      </c>
      <c r="X1339" s="1">
        <v>103.56655120849609</v>
      </c>
      <c r="Y1339" s="1">
        <v>3.7097399900000001</v>
      </c>
      <c r="Z1339" s="11">
        <v>0.18864300000000001</v>
      </c>
      <c r="AA1339" s="11">
        <v>0.33578552492372626</v>
      </c>
      <c r="AB1339" s="1" t="s">
        <v>87</v>
      </c>
      <c r="AC1339" s="1">
        <v>104.96899999999999</v>
      </c>
      <c r="AD1339" s="1">
        <v>5.5602028199999998</v>
      </c>
      <c r="AE1339" s="1">
        <v>3.5601384057536682</v>
      </c>
      <c r="AF1339" s="11">
        <v>3.5601384057536682</v>
      </c>
      <c r="AG1339" s="1" t="s">
        <v>84</v>
      </c>
      <c r="AH1339" s="1">
        <v>4.8711816255390543</v>
      </c>
      <c r="AI1339" s="1" t="e">
        <v>#VALUE!</v>
      </c>
      <c r="AJ1339" s="11" t="e">
        <v>#VALUE!</v>
      </c>
      <c r="AK1339" s="1" t="s">
        <v>5460</v>
      </c>
      <c r="AL1339" s="1">
        <v>107.19541076</v>
      </c>
      <c r="AM1339" s="1">
        <v>253.86119699999998</v>
      </c>
      <c r="AN1339" s="1">
        <v>49.455564460987205</v>
      </c>
      <c r="AO1339" s="1">
        <v>2.5434633812457221</v>
      </c>
      <c r="AP1339" s="1">
        <v>205.74910409975763</v>
      </c>
      <c r="AQ1339" s="1" t="s">
        <v>171</v>
      </c>
      <c r="AR1339" s="3" t="s">
        <v>103</v>
      </c>
      <c r="AS1339" s="3">
        <v>103.95162662686892</v>
      </c>
      <c r="AT1339" s="1">
        <v>105.28688014600078</v>
      </c>
      <c r="AU1339" s="1">
        <v>47.275364058779786</v>
      </c>
      <c r="AV1339" s="1">
        <v>32.6834859473474</v>
      </c>
      <c r="AW1339" s="1" t="s">
        <v>5461</v>
      </c>
      <c r="AX1339" s="1" t="s">
        <v>104</v>
      </c>
      <c r="AY1339" s="1" t="s">
        <v>104</v>
      </c>
      <c r="AZ1339" s="1" t="s">
        <v>100</v>
      </c>
      <c r="BA1339" s="1" t="s">
        <v>100</v>
      </c>
      <c r="BB1339" s="1" t="s">
        <v>100</v>
      </c>
      <c r="BC1339" s="12" t="s">
        <v>104</v>
      </c>
      <c r="BD1339" s="1" t="s">
        <v>104</v>
      </c>
      <c r="BE1339" s="1" t="s">
        <v>100</v>
      </c>
      <c r="BF1339" s="1" t="s">
        <v>100</v>
      </c>
      <c r="BG1339" s="1" t="s">
        <v>104</v>
      </c>
      <c r="BH1339" s="1">
        <v>2.6173853524982889</v>
      </c>
      <c r="BI1339" s="1">
        <v>-42.187155820000001</v>
      </c>
      <c r="BJ1339" s="1">
        <v>-0.18909908000000542</v>
      </c>
      <c r="BK1339" s="1">
        <v>-4.9859302999999926</v>
      </c>
      <c r="BL1339" s="1">
        <v>-0.19355208999999718</v>
      </c>
      <c r="BM1339" s="1">
        <v>-1.4187811586039969</v>
      </c>
      <c r="BN1339" s="1">
        <v>104.21911188</v>
      </c>
      <c r="BO1339" s="1">
        <v>145.58585005</v>
      </c>
      <c r="BP1339" s="1">
        <v>92.805091695244002</v>
      </c>
      <c r="BQ1339" s="1">
        <v>247.97810406127496</v>
      </c>
      <c r="BR1339" s="1" t="s">
        <v>171</v>
      </c>
      <c r="BS1339" s="1">
        <v>2.6283367556468171</v>
      </c>
      <c r="BT1339" s="1" t="s">
        <v>104</v>
      </c>
      <c r="BU1339" s="1" t="s">
        <v>104</v>
      </c>
      <c r="BV1339" s="1" t="e">
        <v>#VALUE!</v>
      </c>
      <c r="BW1339" s="1">
        <v>123.28964057754494</v>
      </c>
    </row>
    <row r="1340" spans="1:75" x14ac:dyDescent="0.2">
      <c r="A1340" s="8" t="s">
        <v>5484</v>
      </c>
      <c r="B1340" s="4" t="s">
        <v>141</v>
      </c>
      <c r="C1340" s="8" t="s">
        <v>277</v>
      </c>
      <c r="D1340" s="8" t="s">
        <v>278</v>
      </c>
      <c r="E1340" s="9"/>
      <c r="F1340" s="1" t="s">
        <v>5485</v>
      </c>
      <c r="G1340" s="3" t="s">
        <v>5486</v>
      </c>
      <c r="H1340" s="3" t="s">
        <v>144</v>
      </c>
      <c r="I1340" s="1">
        <v>72.5</v>
      </c>
      <c r="J1340" s="1" t="s">
        <v>85</v>
      </c>
      <c r="K1340" s="1" t="s">
        <v>85</v>
      </c>
      <c r="L1340" s="1" t="s">
        <v>85</v>
      </c>
      <c r="M1340" s="1" t="s">
        <v>85</v>
      </c>
      <c r="N1340" s="3">
        <v>550000000</v>
      </c>
      <c r="O1340" s="10">
        <v>44697</v>
      </c>
      <c r="P1340" s="10">
        <v>44490</v>
      </c>
      <c r="Q1340" s="1">
        <v>0.47034173666555823</v>
      </c>
      <c r="R1340" s="1">
        <v>1.4020900088000943</v>
      </c>
      <c r="S1340" s="1">
        <v>3.0296555198161546</v>
      </c>
      <c r="T1340" s="1">
        <v>-0.17416852149328976</v>
      </c>
      <c r="U1340" s="1">
        <v>-0.89969698457877945</v>
      </c>
      <c r="V1340" s="1">
        <v>1.7684322020817378</v>
      </c>
      <c r="W1340" s="1" t="s">
        <v>5487</v>
      </c>
      <c r="X1340" s="1">
        <v>154.94244384765625</v>
      </c>
      <c r="Y1340" s="1">
        <v>4.6325143400000002</v>
      </c>
      <c r="Z1340" s="11">
        <v>0.58297900000000002</v>
      </c>
      <c r="AA1340" s="11">
        <v>0.54462860119168788</v>
      </c>
      <c r="AB1340" s="1" t="s">
        <v>87</v>
      </c>
      <c r="AC1340" s="1">
        <v>106.989</v>
      </c>
      <c r="AD1340" s="1">
        <v>5.8923181309868005</v>
      </c>
      <c r="AE1340" s="1">
        <v>3.3007991705837969</v>
      </c>
      <c r="AF1340" s="11">
        <v>3.3007991705837969</v>
      </c>
      <c r="AG1340" s="1" t="s">
        <v>84</v>
      </c>
      <c r="AH1340" s="1">
        <v>3.8383583188571939</v>
      </c>
      <c r="AI1340" s="1" t="e">
        <v>#VALUE!</v>
      </c>
      <c r="AJ1340" s="11" t="e">
        <v>#VALUE!</v>
      </c>
      <c r="AK1340" s="1" t="s">
        <v>5460</v>
      </c>
      <c r="AL1340" s="1">
        <v>158.55948286</v>
      </c>
      <c r="AM1340" s="1">
        <v>291.085511</v>
      </c>
      <c r="AN1340" s="1">
        <v>33.85288105138153</v>
      </c>
      <c r="AO1340" s="1">
        <v>6.6310746064339492</v>
      </c>
      <c r="AP1340" s="1">
        <v>252.06089915878258</v>
      </c>
      <c r="AQ1340" s="1" t="s">
        <v>171</v>
      </c>
      <c r="AR1340" s="3" t="s">
        <v>103</v>
      </c>
      <c r="AS1340" s="3">
        <v>156.03705720297626</v>
      </c>
      <c r="AT1340" s="1">
        <v>158.62048735277082</v>
      </c>
      <c r="AU1340" s="1">
        <v>74.520745305847896</v>
      </c>
      <c r="AV1340" s="1">
        <v>56.104834728891362</v>
      </c>
      <c r="AW1340" s="1" t="s">
        <v>5461</v>
      </c>
      <c r="AX1340" s="1" t="s">
        <v>104</v>
      </c>
      <c r="AY1340" s="1" t="s">
        <v>104</v>
      </c>
      <c r="AZ1340" s="1" t="s">
        <v>100</v>
      </c>
      <c r="BA1340" s="1" t="s">
        <v>100</v>
      </c>
      <c r="BB1340" s="1" t="s">
        <v>100</v>
      </c>
      <c r="BC1340" s="12" t="s">
        <v>104</v>
      </c>
      <c r="BD1340" s="1" t="s">
        <v>104</v>
      </c>
      <c r="BE1340" s="1" t="s">
        <v>100</v>
      </c>
      <c r="BF1340" s="1" t="s">
        <v>100</v>
      </c>
      <c r="BG1340" s="1" t="s">
        <v>104</v>
      </c>
      <c r="BH1340" s="1">
        <v>3.1184120465434635</v>
      </c>
      <c r="BI1340" s="1">
        <v>-66.013677370000011</v>
      </c>
      <c r="BJ1340" s="1">
        <v>-1.7384182300000077</v>
      </c>
      <c r="BK1340" s="1">
        <v>-8.9181413800000087</v>
      </c>
      <c r="BL1340" s="1">
        <v>-9.1466763100000037</v>
      </c>
      <c r="BM1340" s="1">
        <v>-1.8151839097162559</v>
      </c>
      <c r="BN1340" s="1">
        <v>158.55948286</v>
      </c>
      <c r="BO1340" s="1">
        <v>211.18024883999999</v>
      </c>
      <c r="BP1340" s="1">
        <v>100</v>
      </c>
      <c r="BQ1340" s="1">
        <v>588.93586560287758</v>
      </c>
      <c r="BR1340" s="1" t="s">
        <v>171</v>
      </c>
      <c r="BS1340" s="1">
        <v>6.8774811772758389</v>
      </c>
      <c r="BT1340" s="1" t="s">
        <v>104</v>
      </c>
      <c r="BU1340" s="1" t="s">
        <v>104</v>
      </c>
      <c r="BV1340" s="1" t="e">
        <v>#VALUE!</v>
      </c>
      <c r="BW1340" s="1">
        <v>191.29114475843863</v>
      </c>
    </row>
    <row r="1341" spans="1:75" x14ac:dyDescent="0.2">
      <c r="A1341" s="8" t="s">
        <v>5488</v>
      </c>
      <c r="B1341" s="4" t="s">
        <v>874</v>
      </c>
      <c r="C1341" s="8" t="s">
        <v>165</v>
      </c>
      <c r="D1341" s="8" t="s">
        <v>278</v>
      </c>
      <c r="E1341" s="9"/>
      <c r="F1341" s="1" t="s">
        <v>5489</v>
      </c>
      <c r="G1341" s="3" t="s">
        <v>5490</v>
      </c>
      <c r="H1341" s="3" t="s">
        <v>877</v>
      </c>
      <c r="I1341" s="1" t="s">
        <v>100</v>
      </c>
      <c r="J1341" s="1">
        <v>371.5</v>
      </c>
      <c r="K1341" s="1" t="s">
        <v>324</v>
      </c>
      <c r="L1341" s="1">
        <v>7.6609202796297327</v>
      </c>
      <c r="M1341" s="1">
        <v>-13.004941057501577</v>
      </c>
      <c r="N1341" s="3">
        <v>450000000</v>
      </c>
      <c r="O1341" s="10">
        <v>45636</v>
      </c>
      <c r="P1341" s="10">
        <v>45484</v>
      </c>
      <c r="Q1341" s="1">
        <v>1.26382618750569</v>
      </c>
      <c r="R1341" s="1">
        <v>2.1233988693441619</v>
      </c>
      <c r="S1341" s="1">
        <v>3.095967996493898</v>
      </c>
      <c r="T1341" s="1">
        <v>-0.44829559895070981</v>
      </c>
      <c r="U1341" s="1">
        <v>-1.7620999152530903</v>
      </c>
      <c r="V1341" s="1">
        <v>0.95394622612776647</v>
      </c>
      <c r="W1341" s="1" t="s">
        <v>5491</v>
      </c>
      <c r="X1341" s="1">
        <v>352.00888061523438</v>
      </c>
      <c r="Y1341" s="1">
        <v>6.7779587020766678</v>
      </c>
      <c r="Z1341" s="11">
        <v>1.4912529999999999</v>
      </c>
      <c r="AA1341" s="11">
        <v>-0.33707481447731169</v>
      </c>
      <c r="AB1341" s="1" t="s">
        <v>170</v>
      </c>
      <c r="AC1341" s="1">
        <v>99.897000000000006</v>
      </c>
      <c r="AD1341" s="1">
        <v>4.8947585364097117</v>
      </c>
      <c r="AE1341" s="1">
        <v>3.2925726100307826</v>
      </c>
      <c r="AF1341" s="11">
        <v>3.2925726100307826</v>
      </c>
      <c r="AG1341" s="1" t="s">
        <v>84</v>
      </c>
      <c r="AH1341" s="1">
        <v>3.4695277367424411</v>
      </c>
      <c r="AI1341" s="1" t="e">
        <v>#VALUE!</v>
      </c>
      <c r="AJ1341" s="11" t="e">
        <v>#VALUE!</v>
      </c>
      <c r="AK1341" s="1" t="s">
        <v>5460</v>
      </c>
      <c r="AL1341" s="1">
        <v>352.00957460000001</v>
      </c>
      <c r="AM1341" s="1">
        <v>161.12899199999998</v>
      </c>
      <c r="AN1341" s="1">
        <v>4.7670994242382108</v>
      </c>
      <c r="AO1341" s="1">
        <v>9.1964407939767288</v>
      </c>
      <c r="AP1341" s="1">
        <v>156.09980940643749</v>
      </c>
      <c r="AQ1341" s="1" t="s">
        <v>326</v>
      </c>
      <c r="AR1341" s="3" t="s">
        <v>103</v>
      </c>
      <c r="AS1341" s="3">
        <v>351.02700936074871</v>
      </c>
      <c r="AT1341" s="1">
        <v>353.18654469503008</v>
      </c>
      <c r="AU1341" s="1">
        <v>254.6517193591514</v>
      </c>
      <c r="AV1341" s="1">
        <v>229.45469488029568</v>
      </c>
      <c r="AW1341" s="1" t="s">
        <v>5461</v>
      </c>
      <c r="AX1341" s="1" t="s">
        <v>104</v>
      </c>
      <c r="AY1341" s="1" t="s">
        <v>104</v>
      </c>
      <c r="AZ1341" s="1" t="s">
        <v>100</v>
      </c>
      <c r="BA1341" s="1" t="s">
        <v>100</v>
      </c>
      <c r="BB1341" s="1" t="s">
        <v>100</v>
      </c>
      <c r="BC1341" s="12" t="s">
        <v>104</v>
      </c>
      <c r="BD1341" s="1" t="s">
        <v>104</v>
      </c>
      <c r="BE1341" s="1" t="s">
        <v>100</v>
      </c>
      <c r="BF1341" s="1" t="s">
        <v>100</v>
      </c>
      <c r="BG1341" s="1" t="s">
        <v>104</v>
      </c>
      <c r="BH1341" s="1">
        <v>0.54757015742642023</v>
      </c>
      <c r="BI1341" s="1" t="s">
        <v>104</v>
      </c>
      <c r="BJ1341" s="1">
        <v>-6.4962347800000089</v>
      </c>
      <c r="BK1341" s="1">
        <v>-18.776022319999981</v>
      </c>
      <c r="BL1341" s="1">
        <v>-3.1453214999999659</v>
      </c>
      <c r="BM1341" s="1" t="s">
        <v>104</v>
      </c>
      <c r="BN1341" s="1">
        <v>342.12157639999998</v>
      </c>
      <c r="BO1341" s="1">
        <v>420.07323592</v>
      </c>
      <c r="BP1341" s="1">
        <v>87.315217840278223</v>
      </c>
      <c r="BQ1341" s="1">
        <v>676.08991407482222</v>
      </c>
      <c r="BR1341" s="1" t="s">
        <v>326</v>
      </c>
      <c r="BS1341" s="1">
        <v>29.44558521560575</v>
      </c>
      <c r="BT1341" s="1" t="s">
        <v>104</v>
      </c>
      <c r="BU1341" s="1" t="s">
        <v>104</v>
      </c>
      <c r="BV1341" s="1" t="e">
        <v>#VALUE!</v>
      </c>
      <c r="BW1341" s="1">
        <v>392.5061456375222</v>
      </c>
    </row>
    <row r="1342" spans="1:75" x14ac:dyDescent="0.2">
      <c r="A1342" s="8" t="s">
        <v>5492</v>
      </c>
      <c r="B1342" s="4" t="s">
        <v>164</v>
      </c>
      <c r="C1342" s="8" t="s">
        <v>165</v>
      </c>
      <c r="D1342" s="8" t="s">
        <v>278</v>
      </c>
      <c r="E1342" s="9"/>
      <c r="F1342" s="1" t="s">
        <v>5493</v>
      </c>
      <c r="G1342" s="3" t="s">
        <v>5494</v>
      </c>
      <c r="H1342" s="3" t="s">
        <v>138</v>
      </c>
      <c r="I1342" s="1" t="s">
        <v>100</v>
      </c>
      <c r="J1342" s="1">
        <v>490</v>
      </c>
      <c r="K1342" s="1" t="s">
        <v>168</v>
      </c>
      <c r="L1342" s="1">
        <v>3.741702099013529</v>
      </c>
      <c r="M1342" s="1">
        <v>0.16996683266988058</v>
      </c>
      <c r="N1342" s="3">
        <v>700000000</v>
      </c>
      <c r="O1342" s="10">
        <v>43782</v>
      </c>
      <c r="P1342" s="10">
        <v>42943</v>
      </c>
      <c r="Q1342" s="1">
        <v>1.2402399462582592</v>
      </c>
      <c r="R1342" s="1">
        <v>2.2314885447687116</v>
      </c>
      <c r="S1342" s="1">
        <v>3.4374627658690482</v>
      </c>
      <c r="T1342" s="1">
        <v>0.13550142808917975</v>
      </c>
      <c r="U1342" s="1">
        <v>9.0549972840681114E-2</v>
      </c>
      <c r="V1342" s="1">
        <v>1.965380856084642</v>
      </c>
      <c r="W1342" s="1" t="s">
        <v>5495</v>
      </c>
      <c r="X1342" s="1">
        <v>323.9249267578125</v>
      </c>
      <c r="Y1342" s="1">
        <v>6.0895126399999997</v>
      </c>
      <c r="Z1342" s="11">
        <v>1.222726</v>
      </c>
      <c r="AA1342" s="11">
        <v>0.22436065243116587</v>
      </c>
      <c r="AB1342" s="1" t="s">
        <v>170</v>
      </c>
      <c r="AC1342" s="1">
        <v>102.21599999999999</v>
      </c>
      <c r="AD1342" s="1">
        <v>8.3781472368298644</v>
      </c>
      <c r="AE1342" s="1">
        <v>3.3579435530151032</v>
      </c>
      <c r="AF1342" s="11">
        <v>3.3579435530151032</v>
      </c>
      <c r="AG1342" s="1" t="s">
        <v>84</v>
      </c>
      <c r="AH1342" s="1">
        <v>4.3631917509115334</v>
      </c>
      <c r="AI1342" s="1" t="e">
        <v>#VALUE!</v>
      </c>
      <c r="AJ1342" s="11" t="e">
        <v>#VALUE!</v>
      </c>
      <c r="AK1342" s="1" t="s">
        <v>5460</v>
      </c>
      <c r="AL1342" s="1">
        <v>327.46392420000001</v>
      </c>
      <c r="AM1342" s="1">
        <v>601.26852099999996</v>
      </c>
      <c r="AN1342" s="1">
        <v>101.68089084871821</v>
      </c>
      <c r="AO1342" s="1">
        <v>4.3832991101984939</v>
      </c>
      <c r="AP1342" s="1">
        <v>479.61831460598148</v>
      </c>
      <c r="AQ1342" s="1" t="s">
        <v>326</v>
      </c>
      <c r="AR1342" s="3" t="s">
        <v>103</v>
      </c>
      <c r="AS1342" s="3">
        <v>321.67559172058958</v>
      </c>
      <c r="AT1342" s="1">
        <v>323.75231526067864</v>
      </c>
      <c r="AU1342" s="1">
        <v>252.55065796635569</v>
      </c>
      <c r="AV1342" s="1">
        <v>236.9535373522715</v>
      </c>
      <c r="AW1342" s="1" t="s">
        <v>5461</v>
      </c>
      <c r="AX1342" s="1" t="s">
        <v>104</v>
      </c>
      <c r="AY1342" s="1" t="s">
        <v>104</v>
      </c>
      <c r="AZ1342" s="1" t="s">
        <v>100</v>
      </c>
      <c r="BA1342" s="1" t="s">
        <v>100</v>
      </c>
      <c r="BB1342" s="1" t="s">
        <v>100</v>
      </c>
      <c r="BC1342" s="12" t="s">
        <v>104</v>
      </c>
      <c r="BD1342" s="1" t="s">
        <v>104</v>
      </c>
      <c r="BE1342" s="1" t="s">
        <v>100</v>
      </c>
      <c r="BF1342" s="1" t="s">
        <v>100</v>
      </c>
      <c r="BG1342" s="1" t="s">
        <v>104</v>
      </c>
      <c r="BH1342" s="1">
        <v>5.6125941136208075</v>
      </c>
      <c r="BI1342" s="1">
        <v>-54.711583729999973</v>
      </c>
      <c r="BJ1342" s="1">
        <v>1.3892649699999993</v>
      </c>
      <c r="BK1342" s="1">
        <v>-22.925636230000009</v>
      </c>
      <c r="BL1342" s="1">
        <v>4.8366926900000067</v>
      </c>
      <c r="BM1342" s="1">
        <v>-1.2738193820753363</v>
      </c>
      <c r="BN1342" s="1">
        <v>318.27916557999998</v>
      </c>
      <c r="BO1342" s="1">
        <v>415.69823145999999</v>
      </c>
      <c r="BP1342" s="1">
        <v>90.571908550926025</v>
      </c>
      <c r="BQ1342" s="1">
        <v>385.117049441277</v>
      </c>
      <c r="BR1342" s="1" t="s">
        <v>326</v>
      </c>
      <c r="BS1342" s="1">
        <v>54.381930184804929</v>
      </c>
      <c r="BT1342" s="1">
        <v>305.18458845999999</v>
      </c>
      <c r="BU1342" s="1">
        <v>560.66089999999997</v>
      </c>
      <c r="BV1342" s="1">
        <v>91.279294895992052</v>
      </c>
      <c r="BW1342" s="1">
        <v>351.31247808260559</v>
      </c>
    </row>
    <row r="1343" spans="1:75" x14ac:dyDescent="0.2">
      <c r="A1343" s="8" t="s">
        <v>5496</v>
      </c>
      <c r="B1343" s="4" t="s">
        <v>164</v>
      </c>
      <c r="C1343" s="8" t="s">
        <v>165</v>
      </c>
      <c r="D1343" s="8" t="s">
        <v>278</v>
      </c>
      <c r="E1343" s="9"/>
      <c r="F1343" s="1" t="s">
        <v>5497</v>
      </c>
      <c r="G1343" s="3" t="s">
        <v>5498</v>
      </c>
      <c r="H1343" s="3" t="s">
        <v>138</v>
      </c>
      <c r="I1343" s="1" t="s">
        <v>100</v>
      </c>
      <c r="J1343" s="1">
        <v>501</v>
      </c>
      <c r="K1343" s="1" t="s">
        <v>168</v>
      </c>
      <c r="L1343" s="1">
        <v>3.2119809358898848</v>
      </c>
      <c r="M1343" s="1">
        <v>0.12729291705508322</v>
      </c>
      <c r="N1343" s="3">
        <v>750000000</v>
      </c>
      <c r="O1343" s="10">
        <v>43545</v>
      </c>
      <c r="P1343" s="10">
        <v>42943</v>
      </c>
      <c r="Q1343" s="1">
        <v>1.4778978063548553</v>
      </c>
      <c r="R1343" s="1">
        <v>2.1004200840196496</v>
      </c>
      <c r="S1343" s="1">
        <v>3.891328429807217</v>
      </c>
      <c r="T1343" s="1">
        <v>0.13550142808917975</v>
      </c>
      <c r="U1343" s="1">
        <v>9.0549972840681114E-2</v>
      </c>
      <c r="V1343" s="1">
        <v>1.965380856084642</v>
      </c>
      <c r="W1343" s="1" t="s">
        <v>5499</v>
      </c>
      <c r="X1343" s="1">
        <v>312.63180541992188</v>
      </c>
      <c r="Y1343" s="1">
        <v>5.9215029999999995</v>
      </c>
      <c r="Z1343" s="11">
        <v>1.430882</v>
      </c>
      <c r="AA1343" s="11">
        <v>0.48819906029262672</v>
      </c>
      <c r="AB1343" s="1" t="s">
        <v>170</v>
      </c>
      <c r="AC1343" s="1">
        <v>103.288</v>
      </c>
      <c r="AD1343" s="1">
        <v>8.1590820163977114</v>
      </c>
      <c r="AE1343" s="1">
        <v>3.3579435530151032</v>
      </c>
      <c r="AF1343" s="11">
        <v>3.3579435530151032</v>
      </c>
      <c r="AG1343" s="1" t="s">
        <v>84</v>
      </c>
      <c r="AH1343" s="1">
        <v>4.3631917509115334</v>
      </c>
      <c r="AI1343" s="1" t="e">
        <v>#VALUE!</v>
      </c>
      <c r="AJ1343" s="11" t="e">
        <v>#VALUE!</v>
      </c>
      <c r="AK1343" s="1" t="s">
        <v>5460</v>
      </c>
      <c r="AL1343" s="1">
        <v>316.20689211000001</v>
      </c>
      <c r="AM1343" s="1">
        <v>581.11276800000007</v>
      </c>
      <c r="AN1343" s="1">
        <v>107.12040543105064</v>
      </c>
      <c r="AO1343" s="1">
        <v>3.7316906228610542</v>
      </c>
      <c r="AP1343" s="1">
        <v>456.6016631482845</v>
      </c>
      <c r="AQ1343" s="1" t="s">
        <v>326</v>
      </c>
      <c r="AR1343" s="3" t="s">
        <v>103</v>
      </c>
      <c r="AS1343" s="3">
        <v>311.26076057399263</v>
      </c>
      <c r="AT1343" s="1">
        <v>313.6398873092441</v>
      </c>
      <c r="AU1343" s="1">
        <v>246.32016485989726</v>
      </c>
      <c r="AV1343" s="1">
        <v>231.2939916160588</v>
      </c>
      <c r="AW1343" s="13" t="s">
        <v>5461</v>
      </c>
      <c r="AX1343" s="1" t="s">
        <v>104</v>
      </c>
      <c r="AY1343" s="1" t="s">
        <v>104</v>
      </c>
      <c r="AZ1343" s="1" t="s">
        <v>100</v>
      </c>
      <c r="BA1343" s="1" t="s">
        <v>100</v>
      </c>
      <c r="BB1343" s="1" t="s">
        <v>100</v>
      </c>
      <c r="BC1343" s="12" t="s">
        <v>104</v>
      </c>
      <c r="BD1343" s="1" t="s">
        <v>104</v>
      </c>
      <c r="BE1343" s="1" t="s">
        <v>100</v>
      </c>
      <c r="BF1343" s="1" t="s">
        <v>100</v>
      </c>
      <c r="BG1343" s="1" t="s">
        <v>104</v>
      </c>
      <c r="BH1343" s="1">
        <v>6.2642026009582477</v>
      </c>
      <c r="BI1343" s="1">
        <v>-46.793020640000009</v>
      </c>
      <c r="BJ1343" s="1">
        <v>-3.6636364899999876</v>
      </c>
      <c r="BK1343" s="1">
        <v>-33.234863599999983</v>
      </c>
      <c r="BL1343" s="1">
        <v>-10.338865580000004</v>
      </c>
      <c r="BM1343" s="1">
        <v>-1.3725746529895124</v>
      </c>
      <c r="BN1343" s="1">
        <v>313.30426076999998</v>
      </c>
      <c r="BO1343" s="1">
        <v>409.17516598999998</v>
      </c>
      <c r="BP1343" s="1">
        <v>96.972354299420445</v>
      </c>
      <c r="BQ1343" s="1">
        <v>337.69596359626064</v>
      </c>
      <c r="BR1343" s="1" t="s">
        <v>326</v>
      </c>
      <c r="BS1343" s="1">
        <v>53.730321697467488</v>
      </c>
      <c r="BT1343" s="1">
        <v>303.57269298</v>
      </c>
      <c r="BU1343" s="1">
        <v>558.87990000000002</v>
      </c>
      <c r="BV1343" s="1">
        <v>95.051373881110095</v>
      </c>
      <c r="BW1343" s="1">
        <v>338.34248657478474</v>
      </c>
    </row>
    <row r="1344" spans="1:75" x14ac:dyDescent="0.2">
      <c r="A1344" s="8" t="s">
        <v>5500</v>
      </c>
      <c r="B1344" s="4" t="s">
        <v>429</v>
      </c>
      <c r="C1344" s="8" t="s">
        <v>277</v>
      </c>
      <c r="D1344" s="8" t="s">
        <v>278</v>
      </c>
      <c r="E1344" s="9"/>
      <c r="F1344" s="1" t="s">
        <v>5501</v>
      </c>
      <c r="G1344" s="3" t="s">
        <v>5502</v>
      </c>
      <c r="H1344" s="3" t="s">
        <v>432</v>
      </c>
      <c r="I1344" s="1">
        <v>78.5</v>
      </c>
      <c r="J1344" s="1" t="s">
        <v>85</v>
      </c>
      <c r="K1344" s="1" t="s">
        <v>85</v>
      </c>
      <c r="L1344" s="1" t="s">
        <v>85</v>
      </c>
      <c r="M1344" s="1" t="s">
        <v>85</v>
      </c>
      <c r="N1344" s="3">
        <v>500000000</v>
      </c>
      <c r="O1344" s="10">
        <v>44880</v>
      </c>
      <c r="P1344" s="10">
        <v>44634</v>
      </c>
      <c r="Q1344" s="1">
        <v>0.45616897625071484</v>
      </c>
      <c r="R1344" s="1">
        <v>1.3264683568434688</v>
      </c>
      <c r="S1344" s="1">
        <v>2.7731963871721499</v>
      </c>
      <c r="T1344" s="1">
        <v>-0.21476440986082368</v>
      </c>
      <c r="U1344" s="1">
        <v>-1.088004641375051</v>
      </c>
      <c r="V1344" s="1">
        <v>1.624277036327082</v>
      </c>
      <c r="W1344" s="1" t="s">
        <v>5503</v>
      </c>
      <c r="X1344" s="1">
        <v>162.87562561035156</v>
      </c>
      <c r="Y1344" s="1">
        <v>4.78236989</v>
      </c>
      <c r="Z1344" s="11">
        <v>0.60684199999999999</v>
      </c>
      <c r="AA1344" s="11">
        <v>0.40050374896709595</v>
      </c>
      <c r="AB1344" s="1" t="s">
        <v>87</v>
      </c>
      <c r="AC1344" s="1">
        <v>109.919</v>
      </c>
      <c r="AD1344" s="1">
        <v>5.9276745899999996</v>
      </c>
      <c r="AE1344" s="1">
        <v>3.2985119263565519</v>
      </c>
      <c r="AF1344" s="11">
        <v>3.2985119263565519</v>
      </c>
      <c r="AG1344" s="1" t="s">
        <v>84</v>
      </c>
      <c r="AH1344" s="1">
        <v>3.8157005265003465</v>
      </c>
      <c r="AI1344" s="1" t="e">
        <v>#VALUE!</v>
      </c>
      <c r="AJ1344" s="11" t="e">
        <v>#VALUE!</v>
      </c>
      <c r="AK1344" s="1" t="s">
        <v>5460</v>
      </c>
      <c r="AL1344" s="1">
        <v>168.51987740000001</v>
      </c>
      <c r="AM1344" s="1">
        <v>294.22874999999999</v>
      </c>
      <c r="AN1344" s="1">
        <v>32.608602807365742</v>
      </c>
      <c r="AO1344" s="1">
        <v>7.3785078713210126</v>
      </c>
      <c r="AP1344" s="1">
        <v>256.25267169978537</v>
      </c>
      <c r="AQ1344" s="1" t="s">
        <v>171</v>
      </c>
      <c r="AR1344" s="3" t="s">
        <v>103</v>
      </c>
      <c r="AS1344" s="3">
        <v>164.65239271308582</v>
      </c>
      <c r="AT1344" s="1">
        <v>167.10438690134507</v>
      </c>
      <c r="AU1344" s="1">
        <v>78.911448246935208</v>
      </c>
      <c r="AV1344" s="1">
        <v>58.607089320646466</v>
      </c>
      <c r="AW1344" s="1" t="s">
        <v>5461</v>
      </c>
      <c r="AX1344" s="1" t="s">
        <v>104</v>
      </c>
      <c r="AY1344" s="1" t="s">
        <v>104</v>
      </c>
      <c r="AZ1344" s="1" t="s">
        <v>100</v>
      </c>
      <c r="BA1344" s="1" t="s">
        <v>100</v>
      </c>
      <c r="BB1344" s="1" t="s">
        <v>100</v>
      </c>
      <c r="BC1344" s="12" t="s">
        <v>104</v>
      </c>
      <c r="BD1344" s="1" t="s">
        <v>104</v>
      </c>
      <c r="BE1344" s="1" t="s">
        <v>100</v>
      </c>
      <c r="BF1344" s="1" t="s">
        <v>100</v>
      </c>
      <c r="BG1344" s="1" t="s">
        <v>104</v>
      </c>
      <c r="BH1344" s="1">
        <v>2.6173853524982889</v>
      </c>
      <c r="BI1344" s="1">
        <v>-61.204318419999993</v>
      </c>
      <c r="BJ1344" s="1">
        <v>-2.6408277499999997</v>
      </c>
      <c r="BK1344" s="1">
        <v>-8.7010959299999797</v>
      </c>
      <c r="BL1344" s="1">
        <v>-7.2658713599999771</v>
      </c>
      <c r="BM1344" s="1">
        <v>-1.8242430501884834</v>
      </c>
      <c r="BN1344" s="1">
        <v>168.51987740000001</v>
      </c>
      <c r="BO1344" s="1">
        <v>217.61613908000001</v>
      </c>
      <c r="BP1344" s="1">
        <v>100</v>
      </c>
      <c r="BQ1344" s="1">
        <v>651.96499148015619</v>
      </c>
      <c r="BR1344" s="1" t="s">
        <v>171</v>
      </c>
      <c r="BS1344" s="1">
        <v>7.6303901437371664</v>
      </c>
      <c r="BT1344" s="1" t="s">
        <v>104</v>
      </c>
      <c r="BU1344" s="1" t="s">
        <v>104</v>
      </c>
      <c r="BV1344" s="1" t="e">
        <v>#VALUE!</v>
      </c>
      <c r="BW1344" s="1">
        <v>201.61009561379177</v>
      </c>
    </row>
    <row r="1345" spans="1:75" x14ac:dyDescent="0.2">
      <c r="A1345" s="8" t="s">
        <v>5504</v>
      </c>
      <c r="B1345" s="4" t="s">
        <v>1865</v>
      </c>
      <c r="C1345" s="8" t="s">
        <v>277</v>
      </c>
      <c r="D1345" s="8" t="s">
        <v>278</v>
      </c>
      <c r="E1345" s="9"/>
      <c r="F1345" s="1" t="s">
        <v>5505</v>
      </c>
      <c r="G1345" s="3" t="s">
        <v>5506</v>
      </c>
      <c r="H1345" s="3" t="s">
        <v>1867</v>
      </c>
      <c r="I1345" s="1">
        <v>70.5</v>
      </c>
      <c r="J1345" s="1" t="s">
        <v>85</v>
      </c>
      <c r="K1345" s="1" t="s">
        <v>85</v>
      </c>
      <c r="L1345" s="1" t="s">
        <v>85</v>
      </c>
      <c r="M1345" s="1" t="s">
        <v>85</v>
      </c>
      <c r="N1345" s="3">
        <v>750000000</v>
      </c>
      <c r="O1345" s="10">
        <v>45237</v>
      </c>
      <c r="P1345" s="10">
        <v>45099</v>
      </c>
      <c r="Q1345" s="1">
        <v>0.45901495855422692</v>
      </c>
      <c r="R1345" s="1">
        <v>1.2367632223994507</v>
      </c>
      <c r="S1345" s="1">
        <v>2.8607584723324031</v>
      </c>
      <c r="T1345" s="1">
        <v>-0.33017601712296285</v>
      </c>
      <c r="U1345" s="1">
        <v>-1.4638072122987733</v>
      </c>
      <c r="V1345" s="1">
        <v>1.2925872663628546</v>
      </c>
      <c r="W1345" s="1" t="s">
        <v>5507</v>
      </c>
      <c r="X1345" s="1">
        <v>174.80548095703125</v>
      </c>
      <c r="Y1345" s="1">
        <v>4.9684894499999999</v>
      </c>
      <c r="Z1345" s="11">
        <v>0.67196900000000004</v>
      </c>
      <c r="AA1345" s="11">
        <v>0.71398820330337287</v>
      </c>
      <c r="AB1345" s="1" t="s">
        <v>87</v>
      </c>
      <c r="AC1345" s="1">
        <v>111.09</v>
      </c>
      <c r="AD1345" s="1">
        <v>5.046744023641927</v>
      </c>
      <c r="AE1345" s="1">
        <v>3.4924575910554259</v>
      </c>
      <c r="AF1345" s="11">
        <v>3.4924575910554259</v>
      </c>
      <c r="AG1345" s="1" t="s">
        <v>84</v>
      </c>
      <c r="AH1345" s="1">
        <v>4.6356670689141453</v>
      </c>
      <c r="AI1345" s="1" t="e">
        <v>#VALUE!</v>
      </c>
      <c r="AJ1345" s="11" t="e">
        <v>#VALUE!</v>
      </c>
      <c r="AK1345" s="1" t="s">
        <v>5460</v>
      </c>
      <c r="AL1345" s="1">
        <v>179.93859036000001</v>
      </c>
      <c r="AM1345" s="1">
        <v>202.78554899999997</v>
      </c>
      <c r="AN1345" s="1">
        <v>34.71228159546726</v>
      </c>
      <c r="AO1345" s="1">
        <v>8.3559206023271724</v>
      </c>
      <c r="AP1345" s="1">
        <v>158.53142323913914</v>
      </c>
      <c r="AQ1345" s="1" t="s">
        <v>171</v>
      </c>
      <c r="AR1345" s="3" t="s">
        <v>103</v>
      </c>
      <c r="AS1345" s="3">
        <v>176.15210320072231</v>
      </c>
      <c r="AT1345" s="1">
        <v>177.55774315737801</v>
      </c>
      <c r="AU1345" s="1">
        <v>84.440034547900211</v>
      </c>
      <c r="AV1345" s="1">
        <v>60.669603022449351</v>
      </c>
      <c r="AW1345" s="1" t="s">
        <v>5461</v>
      </c>
      <c r="AX1345" s="1" t="s">
        <v>104</v>
      </c>
      <c r="AY1345" s="1" t="s">
        <v>104</v>
      </c>
      <c r="AZ1345" s="1" t="s">
        <v>100</v>
      </c>
      <c r="BA1345" s="1" t="s">
        <v>100</v>
      </c>
      <c r="BB1345" s="1" t="s">
        <v>100</v>
      </c>
      <c r="BC1345" s="12" t="s">
        <v>104</v>
      </c>
      <c r="BD1345" s="1" t="s">
        <v>104</v>
      </c>
      <c r="BE1345" s="1" t="s">
        <v>100</v>
      </c>
      <c r="BF1345" s="1" t="s">
        <v>100</v>
      </c>
      <c r="BG1345" s="1" t="s">
        <v>104</v>
      </c>
      <c r="BH1345" s="1">
        <v>1.6399726214921286</v>
      </c>
      <c r="BI1345" s="1">
        <v>-66.676599769999996</v>
      </c>
      <c r="BJ1345" s="1">
        <v>-3.2940169899999887</v>
      </c>
      <c r="BK1345" s="1">
        <v>-9.0668824899999834</v>
      </c>
      <c r="BL1345" s="1">
        <v>-10.081274919999998</v>
      </c>
      <c r="BM1345" s="1">
        <v>-1.8216870140683608</v>
      </c>
      <c r="BN1345" s="1">
        <v>179.11925970999999</v>
      </c>
      <c r="BO1345" s="1">
        <v>230.85210627999999</v>
      </c>
      <c r="BP1345" s="1">
        <v>98.416227398406591</v>
      </c>
      <c r="BQ1345" s="1">
        <v>722.36166490576181</v>
      </c>
      <c r="BR1345" s="1" t="s">
        <v>171</v>
      </c>
      <c r="BS1345" s="1">
        <v>8.6078028747433262</v>
      </c>
      <c r="BT1345" s="1" t="s">
        <v>104</v>
      </c>
      <c r="BU1345" s="1" t="s">
        <v>104</v>
      </c>
      <c r="BV1345" s="1" t="e">
        <v>#VALUE!</v>
      </c>
      <c r="BW1345" s="1">
        <v>213.78673080909581</v>
      </c>
    </row>
    <row r="1346" spans="1:75" x14ac:dyDescent="0.2">
      <c r="A1346" s="8" t="s">
        <v>5508</v>
      </c>
      <c r="B1346" s="4" t="s">
        <v>271</v>
      </c>
      <c r="C1346" s="8" t="s">
        <v>223</v>
      </c>
      <c r="D1346" s="8" t="s">
        <v>224</v>
      </c>
      <c r="E1346" s="9"/>
      <c r="F1346" s="1" t="s">
        <v>5509</v>
      </c>
      <c r="G1346" s="3" t="s">
        <v>5510</v>
      </c>
      <c r="H1346" s="3" t="s">
        <v>274</v>
      </c>
      <c r="I1346" s="1">
        <v>37.5</v>
      </c>
      <c r="J1346" s="1" t="s">
        <v>85</v>
      </c>
      <c r="K1346" s="1" t="s">
        <v>85</v>
      </c>
      <c r="L1346" s="1" t="s">
        <v>85</v>
      </c>
      <c r="M1346" s="1" t="s">
        <v>85</v>
      </c>
      <c r="N1346" s="3">
        <v>300000000</v>
      </c>
      <c r="O1346" s="10">
        <v>45076</v>
      </c>
      <c r="P1346" s="10">
        <v>44853</v>
      </c>
      <c r="Q1346" s="1">
        <v>0.25360283621027602</v>
      </c>
      <c r="R1346" s="1">
        <v>0.73769375873224963</v>
      </c>
      <c r="S1346" s="1">
        <v>2.5495511639722412</v>
      </c>
      <c r="T1346" s="1">
        <v>0.13022717984161325</v>
      </c>
      <c r="U1346" s="1">
        <v>0.15824064582632413</v>
      </c>
      <c r="V1346" s="1">
        <v>1.973509682223451</v>
      </c>
      <c r="W1346" s="1" t="s">
        <v>2597</v>
      </c>
      <c r="X1346" s="1">
        <v>49.116249084472656</v>
      </c>
      <c r="Y1346" s="1">
        <v>3.1925762999999998</v>
      </c>
      <c r="Z1346" s="11">
        <v>0.110537</v>
      </c>
      <c r="AA1346" s="11">
        <v>0.47489450652127285</v>
      </c>
      <c r="AB1346" s="1" t="s">
        <v>87</v>
      </c>
      <c r="AC1346" s="1">
        <v>104.88200000000001</v>
      </c>
      <c r="AD1346" s="1">
        <v>5.046744023641927</v>
      </c>
      <c r="AE1346" s="1">
        <v>3.4924575910554259</v>
      </c>
      <c r="AF1346" s="11">
        <v>3.4924575910554259</v>
      </c>
      <c r="AG1346" s="1" t="s">
        <v>84</v>
      </c>
      <c r="AH1346" s="1">
        <v>4.6356670689141453</v>
      </c>
      <c r="AI1346" s="1" t="e">
        <v>#VALUE!</v>
      </c>
      <c r="AJ1346" s="11" t="e">
        <v>#VALUE!</v>
      </c>
      <c r="AK1346" s="1" t="s">
        <v>5511</v>
      </c>
      <c r="AL1346" s="1">
        <v>52.533356429999998</v>
      </c>
      <c r="AM1346" s="1">
        <v>202.78554899999997</v>
      </c>
      <c r="AN1346" s="1">
        <v>34.71228159546726</v>
      </c>
      <c r="AO1346" s="1">
        <v>2.8336755646817249</v>
      </c>
      <c r="AP1346" s="1">
        <v>158.53142323913914</v>
      </c>
      <c r="AQ1346" s="1" t="s">
        <v>177</v>
      </c>
      <c r="AR1346" s="3" t="s">
        <v>103</v>
      </c>
      <c r="AS1346" s="3">
        <v>49.910460773417277</v>
      </c>
      <c r="AT1346" s="1">
        <v>51.556653445253133</v>
      </c>
      <c r="AU1346" s="1">
        <v>-9.3493131421324094</v>
      </c>
      <c r="AV1346" s="1">
        <v>-23.784161588473964</v>
      </c>
      <c r="AW1346" s="1" t="s">
        <v>4849</v>
      </c>
      <c r="AX1346" s="1" t="s">
        <v>104</v>
      </c>
      <c r="AY1346" s="1" t="s">
        <v>104</v>
      </c>
      <c r="AZ1346" s="1" t="s">
        <v>100</v>
      </c>
      <c r="BA1346" s="1" t="s">
        <v>100</v>
      </c>
      <c r="BB1346" s="1" t="s">
        <v>100</v>
      </c>
      <c r="BC1346" s="12" t="s">
        <v>104</v>
      </c>
      <c r="BD1346" s="1">
        <v>111.26875098824003</v>
      </c>
      <c r="BE1346" s="1">
        <v>209.54939994803732</v>
      </c>
      <c r="BF1346" s="1">
        <v>117.54293096017886</v>
      </c>
      <c r="BG1346" s="1">
        <v>1.0681928134071399</v>
      </c>
      <c r="BH1346" s="1">
        <v>2.0780287474332648</v>
      </c>
      <c r="BI1346" s="1">
        <v>-38.344001919999997</v>
      </c>
      <c r="BJ1346" s="1">
        <v>-1.3117912700000005</v>
      </c>
      <c r="BK1346" s="1">
        <v>-3.5965434500000057</v>
      </c>
      <c r="BL1346" s="1">
        <v>-10.595230480000005</v>
      </c>
      <c r="BM1346" s="1">
        <v>-1.4241690031880174</v>
      </c>
      <c r="BN1346" s="1">
        <v>52.483648119999998</v>
      </c>
      <c r="BO1346" s="1">
        <v>85.627735090000002</v>
      </c>
      <c r="BP1346" s="1">
        <v>99.850023595324885</v>
      </c>
      <c r="BQ1346" s="1">
        <v>276.83613424258624</v>
      </c>
      <c r="BR1346" s="1" t="s">
        <v>177</v>
      </c>
      <c r="BS1346" s="1">
        <v>2.9185489390828199</v>
      </c>
      <c r="BT1346" s="1" t="s">
        <v>104</v>
      </c>
      <c r="BU1346" s="1" t="s">
        <v>104</v>
      </c>
      <c r="BV1346" s="1" t="e">
        <v>#VALUE!</v>
      </c>
      <c r="BW1346" s="1">
        <v>69.80336151940692</v>
      </c>
    </row>
    <row r="1347" spans="1:75" x14ac:dyDescent="0.2">
      <c r="A1347" s="8" t="s">
        <v>5512</v>
      </c>
      <c r="B1347" s="4"/>
      <c r="C1347" s="8" t="s">
        <v>579</v>
      </c>
      <c r="D1347" s="8"/>
      <c r="E1347" s="9" t="s">
        <v>81</v>
      </c>
      <c r="F1347" s="1" t="s">
        <v>5513</v>
      </c>
      <c r="G1347" s="3" t="s">
        <v>5514</v>
      </c>
      <c r="H1347" s="3" t="s">
        <v>84</v>
      </c>
      <c r="I1347" s="1">
        <v>10</v>
      </c>
      <c r="J1347" s="1">
        <v>49</v>
      </c>
      <c r="K1347" s="1" t="s">
        <v>699</v>
      </c>
      <c r="L1347" s="1" t="s">
        <v>100</v>
      </c>
      <c r="M1347" s="1" t="s">
        <v>100</v>
      </c>
      <c r="N1347" s="3">
        <v>0</v>
      </c>
      <c r="O1347" s="10">
        <v>44411</v>
      </c>
      <c r="P1347" s="10" t="e">
        <v>#VALUE!</v>
      </c>
      <c r="Q1347" s="1">
        <v>0.43359803302653877</v>
      </c>
      <c r="R1347" s="1">
        <v>1.3853720378734558</v>
      </c>
      <c r="S1347" s="1">
        <v>2.8556804786887602</v>
      </c>
      <c r="T1347" s="1" t="e">
        <v>#VALUE!</v>
      </c>
      <c r="U1347" s="1" t="e">
        <v>#VALUE!</v>
      </c>
      <c r="V1347" s="1" t="e">
        <v>#VALUE!</v>
      </c>
      <c r="W1347" s="1" t="s">
        <v>5515</v>
      </c>
      <c r="X1347" s="1" t="s">
        <v>85</v>
      </c>
      <c r="Y1347" s="1" t="s">
        <v>100</v>
      </c>
      <c r="Z1347" s="11" t="s">
        <v>100</v>
      </c>
      <c r="AA1347" s="11" t="s">
        <v>100</v>
      </c>
      <c r="AB1347" s="1" t="s">
        <v>170</v>
      </c>
      <c r="AC1347" s="1" t="s">
        <v>100</v>
      </c>
      <c r="AD1347" s="1">
        <v>6.1352077047214753</v>
      </c>
      <c r="AE1347" s="1" t="s">
        <v>84</v>
      </c>
      <c r="AF1347" s="11" t="s">
        <v>84</v>
      </c>
      <c r="AG1347" s="1" t="s">
        <v>84</v>
      </c>
      <c r="AH1347" s="1" t="s">
        <v>84</v>
      </c>
      <c r="AI1347" s="1" t="e">
        <v>#VALUE!</v>
      </c>
      <c r="AJ1347" s="11" t="e">
        <v>#VALUE!</v>
      </c>
      <c r="AK1347" s="1" t="s">
        <v>5516</v>
      </c>
      <c r="AL1347" s="1" t="s">
        <v>85</v>
      </c>
      <c r="AM1347" s="1">
        <v>423.781634</v>
      </c>
      <c r="AN1347" s="1">
        <v>315.57880804349094</v>
      </c>
      <c r="AO1347" s="1">
        <v>0.99931553730321698</v>
      </c>
      <c r="AP1347" s="1">
        <v>91.231480824144384</v>
      </c>
      <c r="AQ1347" s="1" t="s">
        <v>177</v>
      </c>
      <c r="AR1347" s="3" t="s">
        <v>90</v>
      </c>
      <c r="AS1347" s="3" t="s">
        <v>100</v>
      </c>
      <c r="AT1347" s="1" t="s">
        <v>100</v>
      </c>
      <c r="AU1347" s="1" t="s">
        <v>100</v>
      </c>
      <c r="AV1347" s="1" t="s">
        <v>100</v>
      </c>
      <c r="AW1347" s="1" t="s">
        <v>5517</v>
      </c>
      <c r="AX1347" s="1">
        <v>22.37904</v>
      </c>
      <c r="AY1347" s="1">
        <v>9.8143949999999993</v>
      </c>
      <c r="AZ1347" s="1">
        <v>290.22000122070313</v>
      </c>
      <c r="BA1347" s="1">
        <v>210.28</v>
      </c>
      <c r="BB1347" s="1">
        <v>289.91000000000003</v>
      </c>
      <c r="BC1347" s="12">
        <v>0.99612207635765193</v>
      </c>
      <c r="BD1347" s="1">
        <v>65.656865453084293</v>
      </c>
      <c r="BE1347" s="1">
        <v>84.013256581525624</v>
      </c>
      <c r="BF1347" s="1">
        <v>48.757866924205437</v>
      </c>
      <c r="BG1347" s="1">
        <v>0.52066907519287442</v>
      </c>
      <c r="BH1347" s="1">
        <v>3.8877481177275839</v>
      </c>
      <c r="BI1347" s="1">
        <v>-291.7452348760105</v>
      </c>
      <c r="BJ1347" s="1" t="s">
        <v>100</v>
      </c>
      <c r="BK1347" s="1" t="s">
        <v>100</v>
      </c>
      <c r="BL1347" s="1" t="s">
        <v>100</v>
      </c>
      <c r="BM1347" s="1">
        <v>-9.5620541772908005</v>
      </c>
      <c r="BN1347" s="1" t="s">
        <v>100</v>
      </c>
      <c r="BO1347" s="1" t="s">
        <v>100</v>
      </c>
      <c r="BP1347" s="1" t="e">
        <v>#VALUE!</v>
      </c>
      <c r="BQ1347" s="1" t="e">
        <v>#VALUE!</v>
      </c>
      <c r="BR1347" s="1" t="s">
        <v>177</v>
      </c>
      <c r="BS1347" s="1">
        <v>0.99931553730321698</v>
      </c>
      <c r="BT1347" s="1" t="s">
        <v>104</v>
      </c>
      <c r="BU1347" s="1" t="s">
        <v>104</v>
      </c>
      <c r="BV1347" s="1" t="e">
        <v>#VALUE!</v>
      </c>
      <c r="BW1347" s="1" t="s">
        <v>85</v>
      </c>
    </row>
    <row r="1348" spans="1:75" x14ac:dyDescent="0.2">
      <c r="A1348" s="8" t="s">
        <v>5518</v>
      </c>
      <c r="B1348" s="4"/>
      <c r="C1348" s="8" t="s">
        <v>579</v>
      </c>
      <c r="D1348" s="8"/>
      <c r="E1348" s="9" t="s">
        <v>81</v>
      </c>
      <c r="F1348" s="1" t="s">
        <v>5519</v>
      </c>
      <c r="G1348" s="3" t="s">
        <v>5520</v>
      </c>
      <c r="H1348" s="3" t="s">
        <v>84</v>
      </c>
      <c r="I1348" s="1">
        <v>10</v>
      </c>
      <c r="J1348" s="1">
        <v>69.5</v>
      </c>
      <c r="K1348" s="1" t="s">
        <v>3584</v>
      </c>
      <c r="L1348" s="1">
        <v>0.58143545208343639</v>
      </c>
      <c r="M1348" s="1">
        <v>6.2361707196276909E-3</v>
      </c>
      <c r="N1348" s="3">
        <v>2000000000</v>
      </c>
      <c r="O1348" s="10">
        <v>44224</v>
      </c>
      <c r="P1348" s="10" t="e">
        <v>#VALUE!</v>
      </c>
      <c r="Q1348" s="1">
        <v>0.39804796936331321</v>
      </c>
      <c r="R1348" s="1">
        <v>1.0975793907490594</v>
      </c>
      <c r="S1348" s="1">
        <v>2.4559243448541768</v>
      </c>
      <c r="T1348" s="1" t="e">
        <v>#VALUE!</v>
      </c>
      <c r="U1348" s="1" t="e">
        <v>#VALUE!</v>
      </c>
      <c r="V1348" s="1" t="e">
        <v>#VALUE!</v>
      </c>
      <c r="W1348" s="1" t="s">
        <v>1059</v>
      </c>
      <c r="X1348" s="1">
        <v>39.297191619873047</v>
      </c>
      <c r="Y1348" s="1">
        <v>4.5742363900000003</v>
      </c>
      <c r="Z1348" s="11">
        <v>4.8903000000000002E-2</v>
      </c>
      <c r="AA1348" s="11">
        <v>0.32075478956137271</v>
      </c>
      <c r="AB1348" s="1" t="s">
        <v>170</v>
      </c>
      <c r="AC1348" s="1">
        <v>97.974999999999994</v>
      </c>
      <c r="AD1348" s="1">
        <v>5.5280487568595387</v>
      </c>
      <c r="AE1348" s="1" t="s">
        <v>84</v>
      </c>
      <c r="AF1348" s="11" t="s">
        <v>84</v>
      </c>
      <c r="AG1348" s="1" t="s">
        <v>84</v>
      </c>
      <c r="AH1348" s="1" t="s">
        <v>84</v>
      </c>
      <c r="AI1348" s="1" t="e">
        <v>#VALUE!</v>
      </c>
      <c r="AJ1348" s="11" t="e">
        <v>#VALUE!</v>
      </c>
      <c r="AK1348" s="1" t="s">
        <v>5516</v>
      </c>
      <c r="AL1348" s="1">
        <v>50.495304107666016</v>
      </c>
      <c r="AM1348" s="1">
        <v>165.87876299999999</v>
      </c>
      <c r="AN1348" s="1">
        <v>45.019837814873839</v>
      </c>
      <c r="AO1348" s="1">
        <v>0.59685147159479812</v>
      </c>
      <c r="AP1348" s="1">
        <v>118.21156506967957</v>
      </c>
      <c r="AQ1348" s="1" t="s">
        <v>190</v>
      </c>
      <c r="AR1348" s="3" t="s">
        <v>90</v>
      </c>
      <c r="AS1348" s="3">
        <v>14.765739242264386</v>
      </c>
      <c r="AT1348" s="1">
        <v>192.29270631675823</v>
      </c>
      <c r="AU1348" s="1">
        <v>167.99376174211508</v>
      </c>
      <c r="AV1348" s="1">
        <v>139.73465477184908</v>
      </c>
      <c r="AW1348" s="1" t="s">
        <v>5517</v>
      </c>
      <c r="AX1348" s="1">
        <v>22.37904</v>
      </c>
      <c r="AY1348" s="1">
        <v>9.8143949999999993</v>
      </c>
      <c r="AZ1348" s="1">
        <v>290.22000122070313</v>
      </c>
      <c r="BA1348" s="1">
        <v>210.28</v>
      </c>
      <c r="BB1348" s="1">
        <v>289.91000000000003</v>
      </c>
      <c r="BC1348" s="12">
        <v>0.99612207635765193</v>
      </c>
      <c r="BD1348" s="1">
        <v>65.656865453084293</v>
      </c>
      <c r="BE1348" s="1">
        <v>84.013256581525624</v>
      </c>
      <c r="BF1348" s="1">
        <v>48.757866924205437</v>
      </c>
      <c r="BG1348" s="1">
        <v>0.52066907519287442</v>
      </c>
      <c r="BH1348" s="1">
        <v>4.3997262149212863</v>
      </c>
      <c r="BI1348" s="1">
        <v>-28.897590384988092</v>
      </c>
      <c r="BJ1348" s="1">
        <v>-9.1413952477141862</v>
      </c>
      <c r="BK1348" s="1">
        <v>-6.2803046480685722</v>
      </c>
      <c r="BL1348" s="1">
        <v>-21.530063003251954</v>
      </c>
      <c r="BM1348" s="1">
        <v>-1.3210929017978961</v>
      </c>
      <c r="BN1348" s="1">
        <v>44.717554671064534</v>
      </c>
      <c r="BO1348" s="1">
        <v>119.04950141016516</v>
      </c>
      <c r="BP1348" s="1">
        <v>92.227097916753166</v>
      </c>
      <c r="BQ1348" s="1">
        <v>56.672168102025466</v>
      </c>
      <c r="BR1348" s="1" t="s">
        <v>190</v>
      </c>
      <c r="BS1348" s="1">
        <v>1.5961670088980151</v>
      </c>
      <c r="BT1348" s="1" t="s">
        <v>104</v>
      </c>
      <c r="BU1348" s="1" t="s">
        <v>104</v>
      </c>
      <c r="BV1348" s="1" t="e">
        <v>#VALUE!</v>
      </c>
      <c r="BW1348" s="1">
        <v>39.310850390376423</v>
      </c>
    </row>
    <row r="1349" spans="1:75" x14ac:dyDescent="0.2">
      <c r="A1349" s="8" t="s">
        <v>5521</v>
      </c>
      <c r="B1349" s="4"/>
      <c r="C1349" s="8" t="s">
        <v>579</v>
      </c>
      <c r="D1349" s="8"/>
      <c r="E1349" s="9" t="s">
        <v>81</v>
      </c>
      <c r="F1349" s="1" t="s">
        <v>5522</v>
      </c>
      <c r="G1349" s="3" t="s">
        <v>5523</v>
      </c>
      <c r="H1349" s="3" t="s">
        <v>84</v>
      </c>
      <c r="I1349" s="1">
        <v>10</v>
      </c>
      <c r="J1349" s="1">
        <v>80</v>
      </c>
      <c r="K1349" s="1" t="s">
        <v>699</v>
      </c>
      <c r="L1349" s="1">
        <v>0.37750794975242236</v>
      </c>
      <c r="M1349" s="1">
        <v>3.2696954091835694E-3</v>
      </c>
      <c r="N1349" s="3">
        <v>2750000000</v>
      </c>
      <c r="O1349" s="10">
        <v>44147</v>
      </c>
      <c r="P1349" s="10" t="e">
        <v>#VALUE!</v>
      </c>
      <c r="Q1349" s="1">
        <v>0.41361617023762953</v>
      </c>
      <c r="R1349" s="1">
        <v>1.0537343827132561</v>
      </c>
      <c r="S1349" s="1">
        <v>2.389749989289025</v>
      </c>
      <c r="T1349" s="1" t="e">
        <v>#VALUE!</v>
      </c>
      <c r="U1349" s="1" t="e">
        <v>#VALUE!</v>
      </c>
      <c r="V1349" s="1" t="e">
        <v>#VALUE!</v>
      </c>
      <c r="W1349" s="1" t="s">
        <v>5524</v>
      </c>
      <c r="X1349" s="1">
        <v>40.322166442871094</v>
      </c>
      <c r="Y1349" s="1">
        <v>4.6826676799999998</v>
      </c>
      <c r="Z1349" s="11">
        <v>0.101774</v>
      </c>
      <c r="AA1349" s="11">
        <v>0.26356510885319206</v>
      </c>
      <c r="AB1349" s="1" t="s">
        <v>170</v>
      </c>
      <c r="AC1349" s="1">
        <v>98.638999999999996</v>
      </c>
      <c r="AD1349" s="1">
        <v>5.5206565162509902</v>
      </c>
      <c r="AE1349" s="1" t="s">
        <v>84</v>
      </c>
      <c r="AF1349" s="11" t="s">
        <v>84</v>
      </c>
      <c r="AG1349" s="1" t="s">
        <v>84</v>
      </c>
      <c r="AH1349" s="1" t="s">
        <v>84</v>
      </c>
      <c r="AI1349" s="1" t="e">
        <v>#VALUE!</v>
      </c>
      <c r="AJ1349" s="11" t="e">
        <v>#VALUE!</v>
      </c>
      <c r="AK1349" s="1" t="s">
        <v>5516</v>
      </c>
      <c r="AL1349" s="1">
        <v>47.700809478759766</v>
      </c>
      <c r="AM1349" s="1">
        <v>166.298463</v>
      </c>
      <c r="AN1349" s="1">
        <v>48.942102106616716</v>
      </c>
      <c r="AO1349" s="1">
        <v>0.38603696098562629</v>
      </c>
      <c r="AP1349" s="1">
        <v>116.21865382822902</v>
      </c>
      <c r="AQ1349" s="1" t="s">
        <v>190</v>
      </c>
      <c r="AR1349" s="3" t="s">
        <v>90</v>
      </c>
      <c r="AS1349" s="3">
        <v>22.979081478130947</v>
      </c>
      <c r="AT1349" s="1">
        <v>201.71500183218151</v>
      </c>
      <c r="AU1349" s="1">
        <v>180.3697008159788</v>
      </c>
      <c r="AV1349" s="1">
        <v>146.8000088930273</v>
      </c>
      <c r="AW1349" s="1" t="s">
        <v>5517</v>
      </c>
      <c r="AX1349" s="1">
        <v>22.37904</v>
      </c>
      <c r="AY1349" s="1">
        <v>9.8143949999999993</v>
      </c>
      <c r="AZ1349" s="1">
        <v>290.22000122070313</v>
      </c>
      <c r="BA1349" s="1">
        <v>210.28</v>
      </c>
      <c r="BB1349" s="1">
        <v>289.91000000000003</v>
      </c>
      <c r="BC1349" s="12">
        <v>0.99612207635765193</v>
      </c>
      <c r="BD1349" s="1">
        <v>65.656865453084293</v>
      </c>
      <c r="BE1349" s="1">
        <v>84.013256581525624</v>
      </c>
      <c r="BF1349" s="1">
        <v>48.757866924205437</v>
      </c>
      <c r="BG1349" s="1">
        <v>0.52066907519287442</v>
      </c>
      <c r="BH1349" s="1">
        <v>4.6105407255304582</v>
      </c>
      <c r="BI1349" s="1">
        <v>-31.963497549132128</v>
      </c>
      <c r="BJ1349" s="1">
        <v>-23.067832765210923</v>
      </c>
      <c r="BK1349" s="1">
        <v>-18.404433999865518</v>
      </c>
      <c r="BL1349" s="1">
        <v>-26.423657717634356</v>
      </c>
      <c r="BM1349" s="1">
        <v>-1.5440043086815685</v>
      </c>
      <c r="BN1349" s="1">
        <v>40.057671252102978</v>
      </c>
      <c r="BO1349" s="1">
        <v>113.3445041944352</v>
      </c>
      <c r="BP1349" s="1">
        <v>89.570925745050261</v>
      </c>
      <c r="BQ1349" s="1">
        <v>37.195288123612613</v>
      </c>
      <c r="BR1349" s="1" t="s">
        <v>190</v>
      </c>
      <c r="BS1349" s="1">
        <v>1.3853524982888432</v>
      </c>
      <c r="BT1349" s="1">
        <v>36.13798340477183</v>
      </c>
      <c r="BU1349" s="1">
        <v>132.60629764059013</v>
      </c>
      <c r="BV1349" s="1">
        <v>88.013861167178248</v>
      </c>
      <c r="BW1349" s="1">
        <v>36.859815261583357</v>
      </c>
    </row>
    <row r="1350" spans="1:75" x14ac:dyDescent="0.2">
      <c r="A1350" s="8" t="s">
        <v>5525</v>
      </c>
      <c r="B1350" s="4"/>
      <c r="C1350" s="8" t="s">
        <v>579</v>
      </c>
      <c r="D1350" s="8"/>
      <c r="E1350" s="9" t="s">
        <v>81</v>
      </c>
      <c r="F1350" s="1" t="s">
        <v>5526</v>
      </c>
      <c r="G1350" s="3" t="s">
        <v>5527</v>
      </c>
      <c r="H1350" s="3" t="s">
        <v>84</v>
      </c>
      <c r="I1350" s="1">
        <v>10</v>
      </c>
      <c r="J1350" s="1">
        <v>76.5</v>
      </c>
      <c r="K1350" s="1" t="s">
        <v>699</v>
      </c>
      <c r="L1350" s="1">
        <v>1.3500041418604709</v>
      </c>
      <c r="M1350" s="1">
        <v>-3.1851843782409412</v>
      </c>
      <c r="N1350" s="3">
        <v>2750000000</v>
      </c>
      <c r="O1350" s="10">
        <v>44454</v>
      </c>
      <c r="P1350" s="10" t="e">
        <v>#VALUE!</v>
      </c>
      <c r="Q1350" s="1">
        <v>0.51577214229525659</v>
      </c>
      <c r="R1350" s="1">
        <v>1.1533374506542904</v>
      </c>
      <c r="S1350" s="1">
        <v>2.7131103137528312</v>
      </c>
      <c r="T1350" s="1" t="e">
        <v>#VALUE!</v>
      </c>
      <c r="U1350" s="1" t="e">
        <v>#VALUE!</v>
      </c>
      <c r="V1350" s="1" t="e">
        <v>#VALUE!</v>
      </c>
      <c r="W1350" s="1" t="s">
        <v>5528</v>
      </c>
      <c r="X1350" s="1">
        <v>55.234901428222656</v>
      </c>
      <c r="Y1350" s="1">
        <v>4.4579283800000002</v>
      </c>
      <c r="Z1350" s="11">
        <v>0.103439</v>
      </c>
      <c r="AA1350" s="11">
        <v>0.20620028348694586</v>
      </c>
      <c r="AB1350" s="1" t="s">
        <v>170</v>
      </c>
      <c r="AC1350" s="1">
        <v>96.483000000000004</v>
      </c>
      <c r="AD1350" s="1">
        <v>5.416378300982128</v>
      </c>
      <c r="AE1350" s="1" t="s">
        <v>84</v>
      </c>
      <c r="AF1350" s="11" t="s">
        <v>84</v>
      </c>
      <c r="AG1350" s="1" t="s">
        <v>84</v>
      </c>
      <c r="AH1350" s="1" t="s">
        <v>84</v>
      </c>
      <c r="AI1350" s="1" t="e">
        <v>#VALUE!</v>
      </c>
      <c r="AJ1350" s="11" t="e">
        <v>#VALUE!</v>
      </c>
      <c r="AK1350" s="1" t="s">
        <v>5516</v>
      </c>
      <c r="AL1350" s="1">
        <v>73.710609436035156</v>
      </c>
      <c r="AM1350" s="1">
        <v>164.07430299999999</v>
      </c>
      <c r="AN1350" s="1">
        <v>36.15366837308423</v>
      </c>
      <c r="AO1350" s="1">
        <v>1.2265571526351813</v>
      </c>
      <c r="AP1350" s="1">
        <v>129.59502336101639</v>
      </c>
      <c r="AQ1350" s="1" t="s">
        <v>190</v>
      </c>
      <c r="AR1350" s="3" t="s">
        <v>90</v>
      </c>
      <c r="AS1350" s="3">
        <v>41.301285423300271</v>
      </c>
      <c r="AT1350" s="1">
        <v>185.12075248398264</v>
      </c>
      <c r="AU1350" s="1">
        <v>148.7273191989224</v>
      </c>
      <c r="AV1350" s="1">
        <v>128.91293414713786</v>
      </c>
      <c r="AW1350" s="1" t="s">
        <v>5517</v>
      </c>
      <c r="AX1350" s="1">
        <v>22.37904</v>
      </c>
      <c r="AY1350" s="1">
        <v>9.8143949999999993</v>
      </c>
      <c r="AZ1350" s="1">
        <v>290.22000122070313</v>
      </c>
      <c r="BA1350" s="1">
        <v>210.28</v>
      </c>
      <c r="BB1350" s="1">
        <v>289.91000000000003</v>
      </c>
      <c r="BC1350" s="12">
        <v>0.99612207635765193</v>
      </c>
      <c r="BD1350" s="1">
        <v>65.656865453084293</v>
      </c>
      <c r="BE1350" s="1">
        <v>84.013256581525624</v>
      </c>
      <c r="BF1350" s="1">
        <v>48.757866924205437</v>
      </c>
      <c r="BG1350" s="1">
        <v>0.52066907519287442</v>
      </c>
      <c r="BH1350" s="1">
        <v>3.7700205338809036</v>
      </c>
      <c r="BI1350" s="1">
        <v>-14.326271910701308</v>
      </c>
      <c r="BJ1350" s="1">
        <v>-5.3590295616407602</v>
      </c>
      <c r="BK1350" s="1">
        <v>-1.6681624267209685</v>
      </c>
      <c r="BL1350" s="1">
        <v>1.2828704356701692</v>
      </c>
      <c r="BM1350" s="1">
        <v>-0.74180516504376326</v>
      </c>
      <c r="BN1350" s="1">
        <v>57.753272485364789</v>
      </c>
      <c r="BO1350" s="1">
        <v>135.00149738988409</v>
      </c>
      <c r="BP1350" s="1">
        <v>79.342778464626178</v>
      </c>
      <c r="BQ1350" s="1">
        <v>115.04423265620289</v>
      </c>
      <c r="BR1350" s="1" t="s">
        <v>190</v>
      </c>
      <c r="BS1350" s="1">
        <v>2.2258726899383983</v>
      </c>
      <c r="BT1350" s="1" t="s">
        <v>104</v>
      </c>
      <c r="BU1350" s="1" t="s">
        <v>104</v>
      </c>
      <c r="BV1350" s="1" t="e">
        <v>#VALUE!</v>
      </c>
      <c r="BW1350" s="1">
        <v>69.353077477919911</v>
      </c>
    </row>
    <row r="1351" spans="1:75" x14ac:dyDescent="0.2">
      <c r="A1351" s="8" t="s">
        <v>5529</v>
      </c>
      <c r="B1351" s="4"/>
      <c r="C1351" s="8" t="s">
        <v>579</v>
      </c>
      <c r="D1351" s="8"/>
      <c r="E1351" s="9" t="s">
        <v>81</v>
      </c>
      <c r="F1351" s="1" t="s">
        <v>5530</v>
      </c>
      <c r="G1351" s="3" t="s">
        <v>5531</v>
      </c>
      <c r="H1351" s="3" t="s">
        <v>84</v>
      </c>
      <c r="I1351" s="1">
        <v>10</v>
      </c>
      <c r="J1351" s="1">
        <v>60.5</v>
      </c>
      <c r="K1351" s="1" t="s">
        <v>699</v>
      </c>
      <c r="L1351" s="1" t="s">
        <v>100</v>
      </c>
      <c r="M1351" s="1" t="s">
        <v>100</v>
      </c>
      <c r="N1351" s="3">
        <v>0</v>
      </c>
      <c r="O1351" s="10">
        <v>44537</v>
      </c>
      <c r="P1351" s="10" t="e">
        <v>#VALUE!</v>
      </c>
      <c r="Q1351" s="1">
        <v>4.915307163817495E-2</v>
      </c>
      <c r="R1351" s="1">
        <v>2.860841691252336E-2</v>
      </c>
      <c r="S1351" s="1">
        <v>1.1911333983523287</v>
      </c>
      <c r="T1351" s="1" t="e">
        <v>#VALUE!</v>
      </c>
      <c r="U1351" s="1" t="e">
        <v>#VALUE!</v>
      </c>
      <c r="V1351" s="1" t="e">
        <v>#VALUE!</v>
      </c>
      <c r="W1351" s="1" t="s">
        <v>5532</v>
      </c>
      <c r="X1351" s="1" t="s">
        <v>85</v>
      </c>
      <c r="Y1351" s="1" t="s">
        <v>100</v>
      </c>
      <c r="Z1351" s="11" t="s">
        <v>100</v>
      </c>
      <c r="AA1351" s="11" t="s">
        <v>100</v>
      </c>
      <c r="AB1351" s="1" t="s">
        <v>170</v>
      </c>
      <c r="AC1351" s="1" t="s">
        <v>100</v>
      </c>
      <c r="AD1351" s="1">
        <v>6.0854304167990678</v>
      </c>
      <c r="AE1351" s="1" t="s">
        <v>84</v>
      </c>
      <c r="AF1351" s="11" t="s">
        <v>84</v>
      </c>
      <c r="AG1351" s="1" t="s">
        <v>84</v>
      </c>
      <c r="AH1351" s="1" t="s">
        <v>84</v>
      </c>
      <c r="AI1351" s="1" t="e">
        <v>#VALUE!</v>
      </c>
      <c r="AJ1351" s="11" t="e">
        <v>#VALUE!</v>
      </c>
      <c r="AK1351" s="1" t="s">
        <v>5516</v>
      </c>
      <c r="AL1351" s="1" t="s">
        <v>85</v>
      </c>
      <c r="AM1351" s="1">
        <v>252.63143499999998</v>
      </c>
      <c r="AN1351" s="1">
        <v>135.34217094462076</v>
      </c>
      <c r="AO1351" s="1">
        <v>0.99931553730321698</v>
      </c>
      <c r="AP1351" s="1">
        <v>100.31930608420866</v>
      </c>
      <c r="AQ1351" s="1" t="s">
        <v>177</v>
      </c>
      <c r="AR1351" s="3" t="s">
        <v>90</v>
      </c>
      <c r="AS1351" s="3" t="s">
        <v>100</v>
      </c>
      <c r="AT1351" s="1" t="s">
        <v>100</v>
      </c>
      <c r="AU1351" s="1" t="s">
        <v>100</v>
      </c>
      <c r="AV1351" s="1" t="s">
        <v>100</v>
      </c>
      <c r="AW1351" s="1" t="s">
        <v>5517</v>
      </c>
      <c r="AX1351" s="1">
        <v>22.37904</v>
      </c>
      <c r="AY1351" s="1">
        <v>9.8143949999999993</v>
      </c>
      <c r="AZ1351" s="1">
        <v>290.22000122070313</v>
      </c>
      <c r="BA1351" s="1">
        <v>210.28</v>
      </c>
      <c r="BB1351" s="1">
        <v>289.91000000000003</v>
      </c>
      <c r="BC1351" s="12">
        <v>0.99612207635765193</v>
      </c>
      <c r="BD1351" s="1">
        <v>65.656865453084293</v>
      </c>
      <c r="BE1351" s="1">
        <v>84.013256581525624</v>
      </c>
      <c r="BF1351" s="1">
        <v>48.757866924205437</v>
      </c>
      <c r="BG1351" s="1">
        <v>0.52066907519287442</v>
      </c>
      <c r="BH1351" s="1">
        <v>3.5537303216974676</v>
      </c>
      <c r="BI1351" s="1">
        <v>35.381750000000004</v>
      </c>
      <c r="BJ1351" s="1" t="s">
        <v>100</v>
      </c>
      <c r="BK1351" s="1" t="s">
        <v>100</v>
      </c>
      <c r="BL1351" s="1" t="s">
        <v>100</v>
      </c>
      <c r="BM1351" s="1">
        <v>0.20900088154793661</v>
      </c>
      <c r="BN1351" s="1" t="s">
        <v>100</v>
      </c>
      <c r="BO1351" s="1" t="s">
        <v>100</v>
      </c>
      <c r="BP1351" s="1" t="e">
        <v>#VALUE!</v>
      </c>
      <c r="BQ1351" s="1" t="e">
        <v>#VALUE!</v>
      </c>
      <c r="BR1351" s="1" t="s">
        <v>177</v>
      </c>
      <c r="BS1351" s="1">
        <v>0.99931553730321698</v>
      </c>
      <c r="BT1351" s="1" t="s">
        <v>104</v>
      </c>
      <c r="BU1351" s="1" t="s">
        <v>104</v>
      </c>
      <c r="BV1351" s="1" t="e">
        <v>#VALUE!</v>
      </c>
      <c r="BW1351" s="1" t="s">
        <v>85</v>
      </c>
    </row>
    <row r="1352" spans="1:75" x14ac:dyDescent="0.2">
      <c r="A1352" s="8" t="s">
        <v>5533</v>
      </c>
      <c r="B1352" s="4"/>
      <c r="C1352" s="8" t="s">
        <v>579</v>
      </c>
      <c r="D1352" s="8"/>
      <c r="E1352" s="9" t="s">
        <v>81</v>
      </c>
      <c r="F1352" s="1" t="s">
        <v>5534</v>
      </c>
      <c r="G1352" s="3" t="s">
        <v>5535</v>
      </c>
      <c r="H1352" s="3" t="s">
        <v>84</v>
      </c>
      <c r="I1352" s="1">
        <v>12.5</v>
      </c>
      <c r="J1352" s="1">
        <v>88.5</v>
      </c>
      <c r="K1352" s="1" t="s">
        <v>699</v>
      </c>
      <c r="L1352" s="1">
        <v>0.7864153419416835</v>
      </c>
      <c r="M1352" s="1">
        <v>1.0048053268269885E-2</v>
      </c>
      <c r="N1352" s="3">
        <v>3500000000</v>
      </c>
      <c r="O1352" s="10">
        <v>44301</v>
      </c>
      <c r="P1352" s="10" t="e">
        <v>#VALUE!</v>
      </c>
      <c r="Q1352" s="1">
        <v>0.37431548693329653</v>
      </c>
      <c r="R1352" s="1">
        <v>1.0531305241026079</v>
      </c>
      <c r="S1352" s="1">
        <v>2.4842155471191285</v>
      </c>
      <c r="T1352" s="1" t="e">
        <v>#VALUE!</v>
      </c>
      <c r="U1352" s="1" t="e">
        <v>#VALUE!</v>
      </c>
      <c r="V1352" s="1" t="e">
        <v>#VALUE!</v>
      </c>
      <c r="W1352" s="1" t="s">
        <v>5536</v>
      </c>
      <c r="X1352" s="1">
        <v>48.487567901611328</v>
      </c>
      <c r="Y1352" s="1">
        <v>4.5384911099999998</v>
      </c>
      <c r="Z1352" s="11">
        <v>2.5599E-2</v>
      </c>
      <c r="AA1352" s="11">
        <v>0.29613271485584569</v>
      </c>
      <c r="AB1352" s="1" t="s">
        <v>170</v>
      </c>
      <c r="AC1352" s="1">
        <v>97.686000000000007</v>
      </c>
      <c r="AD1352" s="1">
        <v>5.4788688808367736</v>
      </c>
      <c r="AE1352" s="1" t="s">
        <v>84</v>
      </c>
      <c r="AF1352" s="11" t="s">
        <v>84</v>
      </c>
      <c r="AG1352" s="1" t="s">
        <v>84</v>
      </c>
      <c r="AH1352" s="1" t="s">
        <v>84</v>
      </c>
      <c r="AI1352" s="1" t="e">
        <v>#VALUE!</v>
      </c>
      <c r="AJ1352" s="11" t="e">
        <v>#VALUE!</v>
      </c>
      <c r="AK1352" s="1" t="s">
        <v>5516</v>
      </c>
      <c r="AL1352" s="1">
        <v>60.228607177734375</v>
      </c>
      <c r="AM1352" s="1">
        <v>170.74999600000001</v>
      </c>
      <c r="AN1352" s="1">
        <v>43.60690495705353</v>
      </c>
      <c r="AO1352" s="1">
        <v>0.8076659822039699</v>
      </c>
      <c r="AP1352" s="1">
        <v>127.94787954932634</v>
      </c>
      <c r="AQ1352" s="1" t="s">
        <v>190</v>
      </c>
      <c r="AR1352" s="3" t="s">
        <v>90</v>
      </c>
      <c r="AS1352" s="3">
        <v>26.602179337410846</v>
      </c>
      <c r="AT1352" s="1">
        <v>191.25004770536518</v>
      </c>
      <c r="AU1352" s="1">
        <v>162.94268416072975</v>
      </c>
      <c r="AV1352" s="1">
        <v>138.49212140392214</v>
      </c>
      <c r="AW1352" s="1" t="s">
        <v>5517</v>
      </c>
      <c r="AX1352" s="1">
        <v>22.37904</v>
      </c>
      <c r="AY1352" s="1">
        <v>9.8143949999999993</v>
      </c>
      <c r="AZ1352" s="1">
        <v>290.22000122070313</v>
      </c>
      <c r="BA1352" s="1">
        <v>210.28</v>
      </c>
      <c r="BB1352" s="1">
        <v>289.91000000000003</v>
      </c>
      <c r="BC1352" s="12">
        <v>0.99612207635765193</v>
      </c>
      <c r="BD1352" s="1">
        <v>65.656865453084293</v>
      </c>
      <c r="BE1352" s="1">
        <v>84.013256581525624</v>
      </c>
      <c r="BF1352" s="1">
        <v>48.757866924205437</v>
      </c>
      <c r="BG1352" s="1">
        <v>0.52066907519287442</v>
      </c>
      <c r="BH1352" s="1">
        <v>4.1889117043121153</v>
      </c>
      <c r="BI1352" s="1">
        <v>-23.618665767221891</v>
      </c>
      <c r="BJ1352" s="1">
        <v>-8.9412482791439984</v>
      </c>
      <c r="BK1352" s="1">
        <v>-3.197700185026612</v>
      </c>
      <c r="BL1352" s="1">
        <v>-11.252895637317373</v>
      </c>
      <c r="BM1352" s="1">
        <v>-1.1192065906795077</v>
      </c>
      <c r="BN1352" s="1">
        <v>45.773734232618857</v>
      </c>
      <c r="BO1352" s="1">
        <v>115.99566318855156</v>
      </c>
      <c r="BP1352" s="1">
        <v>79.41544306738345</v>
      </c>
      <c r="BQ1352" s="1">
        <v>77.074569552948446</v>
      </c>
      <c r="BR1352" s="1" t="s">
        <v>190</v>
      </c>
      <c r="BS1352" s="1">
        <v>1.8069815195071868</v>
      </c>
      <c r="BT1352" s="1" t="s">
        <v>104</v>
      </c>
      <c r="BU1352" s="1" t="s">
        <v>104</v>
      </c>
      <c r="BV1352" s="1" t="e">
        <v>#VALUE!</v>
      </c>
      <c r="BW1352" s="1">
        <v>53.71433294315716</v>
      </c>
    </row>
    <row r="1353" spans="1:75" x14ac:dyDescent="0.2">
      <c r="A1353" s="8" t="s">
        <v>5537</v>
      </c>
      <c r="B1353" s="4" t="s">
        <v>119</v>
      </c>
      <c r="C1353" s="8" t="s">
        <v>579</v>
      </c>
      <c r="D1353" s="8" t="s">
        <v>224</v>
      </c>
      <c r="E1353" s="9"/>
      <c r="F1353" s="1" t="s">
        <v>5538</v>
      </c>
      <c r="G1353" s="3" t="s">
        <v>5539</v>
      </c>
      <c r="H1353" s="3" t="s">
        <v>123</v>
      </c>
      <c r="I1353" s="1">
        <v>23</v>
      </c>
      <c r="J1353" s="1">
        <v>46.5</v>
      </c>
      <c r="K1353" s="1" t="s">
        <v>723</v>
      </c>
      <c r="L1353" s="1">
        <v>2.5602104889396458</v>
      </c>
      <c r="M1353" s="1">
        <v>7.1618277954081641E-2</v>
      </c>
      <c r="N1353" s="3">
        <v>1250000000</v>
      </c>
      <c r="O1353" s="10">
        <v>44257</v>
      </c>
      <c r="P1353" s="10">
        <v>42572</v>
      </c>
      <c r="Q1353" s="1">
        <v>0.14732872812310838</v>
      </c>
      <c r="R1353" s="1">
        <v>0.70464256131095304</v>
      </c>
      <c r="S1353" s="1">
        <v>2.2978180559913186</v>
      </c>
      <c r="T1353" s="1">
        <v>0.14984345596582571</v>
      </c>
      <c r="U1353" s="1">
        <v>0.29411501308416188</v>
      </c>
      <c r="V1353" s="1">
        <v>1.7661583623288291</v>
      </c>
      <c r="W1353" s="1" t="s">
        <v>1944</v>
      </c>
      <c r="X1353" s="1">
        <v>50.687461853027344</v>
      </c>
      <c r="Y1353" s="1">
        <v>3.1255713099999998</v>
      </c>
      <c r="Z1353" s="11">
        <v>-1.4843E-2</v>
      </c>
      <c r="AA1353" s="11">
        <v>0.46760266996228594</v>
      </c>
      <c r="AB1353" s="1" t="s">
        <v>170</v>
      </c>
      <c r="AC1353" s="1">
        <v>98.018000000000001</v>
      </c>
      <c r="AD1353" s="1">
        <v>5.2621116546218776</v>
      </c>
      <c r="AE1353" s="1">
        <v>3.4811229095716074</v>
      </c>
      <c r="AF1353" s="11">
        <v>3.4811229095716074</v>
      </c>
      <c r="AG1353" s="1" t="s">
        <v>84</v>
      </c>
      <c r="AH1353" s="1">
        <v>4.8217932777265391</v>
      </c>
      <c r="AI1353" s="1" t="e">
        <v>#VALUE!</v>
      </c>
      <c r="AJ1353" s="11" t="e">
        <v>#VALUE!</v>
      </c>
      <c r="AK1353" s="1" t="s">
        <v>5516</v>
      </c>
      <c r="AL1353" s="1">
        <v>55.199161549999999</v>
      </c>
      <c r="AM1353" s="1">
        <v>205.649655</v>
      </c>
      <c r="AN1353" s="1">
        <v>43.515102375630249</v>
      </c>
      <c r="AO1353" s="1">
        <v>1.6728268309377139</v>
      </c>
      <c r="AP1353" s="1">
        <v>135.65741430984446</v>
      </c>
      <c r="AQ1353" s="1" t="s">
        <v>190</v>
      </c>
      <c r="AR1353" s="3" t="s">
        <v>103</v>
      </c>
      <c r="AS1353" s="3">
        <v>51.06100853490809</v>
      </c>
      <c r="AT1353" s="1">
        <v>52.146848555606965</v>
      </c>
      <c r="AU1353" s="1">
        <v>6.1376280709576569</v>
      </c>
      <c r="AV1353" s="1">
        <v>-11.001584448623047</v>
      </c>
      <c r="AW1353" s="1" t="s">
        <v>5517</v>
      </c>
      <c r="AX1353" s="1">
        <v>22.37904</v>
      </c>
      <c r="AY1353" s="1">
        <v>9.8143949999999993</v>
      </c>
      <c r="AZ1353" s="1">
        <v>290.22000122070313</v>
      </c>
      <c r="BA1353" s="1">
        <v>210.28</v>
      </c>
      <c r="BB1353" s="1">
        <v>289.91000000000003</v>
      </c>
      <c r="BC1353" s="12">
        <v>0.99612207635765193</v>
      </c>
      <c r="BD1353" s="1">
        <v>65.656865453084293</v>
      </c>
      <c r="BE1353" s="1">
        <v>84.013256581525624</v>
      </c>
      <c r="BF1353" s="1">
        <v>48.757866924205437</v>
      </c>
      <c r="BG1353" s="1">
        <v>0.52066907519287442</v>
      </c>
      <c r="BH1353" s="1">
        <v>4.3203285420944555</v>
      </c>
      <c r="BI1353" s="1">
        <v>-28.977646140000004</v>
      </c>
      <c r="BJ1353" s="1">
        <v>-1.1294485299999977</v>
      </c>
      <c r="BK1353" s="1">
        <v>3.5223646399999993</v>
      </c>
      <c r="BL1353" s="1">
        <v>-7.4182675099999997</v>
      </c>
      <c r="BM1353" s="1">
        <v>-1.1986691823463393</v>
      </c>
      <c r="BN1353" s="1">
        <v>49.196456730000001</v>
      </c>
      <c r="BO1353" s="1">
        <v>83.707707990000003</v>
      </c>
      <c r="BP1353" s="1">
        <v>82.60652801378609</v>
      </c>
      <c r="BQ1353" s="1">
        <v>160.07314769943548</v>
      </c>
      <c r="BR1353" s="1" t="s">
        <v>190</v>
      </c>
      <c r="BS1353" s="1">
        <v>2.6748802190280632</v>
      </c>
      <c r="BT1353" s="1" t="s">
        <v>104</v>
      </c>
      <c r="BU1353" s="1" t="s">
        <v>104</v>
      </c>
      <c r="BV1353" s="1" t="e">
        <v>#VALUE!</v>
      </c>
      <c r="BW1353" s="1">
        <v>68.2064267363249</v>
      </c>
    </row>
    <row r="1354" spans="1:75" x14ac:dyDescent="0.2">
      <c r="A1354" s="8" t="s">
        <v>5540</v>
      </c>
      <c r="B1354" s="4"/>
      <c r="C1354" s="8" t="s">
        <v>579</v>
      </c>
      <c r="D1354" s="8"/>
      <c r="E1354" s="9" t="s">
        <v>81</v>
      </c>
      <c r="F1354" s="1" t="s">
        <v>5541</v>
      </c>
      <c r="G1354" s="3" t="s">
        <v>5542</v>
      </c>
      <c r="H1354" s="3" t="s">
        <v>84</v>
      </c>
      <c r="I1354" s="1">
        <v>12.5</v>
      </c>
      <c r="J1354" s="1">
        <v>101.5</v>
      </c>
      <c r="K1354" s="1" t="s">
        <v>699</v>
      </c>
      <c r="L1354" s="1">
        <v>2.9896650000889524</v>
      </c>
      <c r="M1354" s="1">
        <v>-4.067819411890131</v>
      </c>
      <c r="N1354" s="3">
        <v>2000000000</v>
      </c>
      <c r="O1354" s="10">
        <v>44340</v>
      </c>
      <c r="P1354" s="10" t="e">
        <v>#VALUE!</v>
      </c>
      <c r="Q1354" s="1">
        <v>0.83181290151841392</v>
      </c>
      <c r="R1354" s="1">
        <v>1.6422404839729454</v>
      </c>
      <c r="S1354" s="1">
        <v>4.1084026009958974</v>
      </c>
      <c r="T1354" s="1" t="e">
        <v>#VALUE!</v>
      </c>
      <c r="U1354" s="1" t="e">
        <v>#VALUE!</v>
      </c>
      <c r="V1354" s="1" t="e">
        <v>#VALUE!</v>
      </c>
      <c r="W1354" s="1" t="s">
        <v>238</v>
      </c>
      <c r="X1354" s="1">
        <v>67.53192138671875</v>
      </c>
      <c r="Y1354" s="1">
        <v>4.3684518199999998</v>
      </c>
      <c r="Z1354" s="11">
        <v>0.14022399999999999</v>
      </c>
      <c r="AA1354" s="11">
        <v>0.61198522146985734</v>
      </c>
      <c r="AB1354" s="1" t="s">
        <v>170</v>
      </c>
      <c r="AC1354" s="1">
        <v>93.778000000000006</v>
      </c>
      <c r="AD1354" s="1">
        <v>5.4353675837064817</v>
      </c>
      <c r="AE1354" s="1" t="s">
        <v>84</v>
      </c>
      <c r="AF1354" s="11" t="s">
        <v>84</v>
      </c>
      <c r="AG1354" s="1" t="s">
        <v>84</v>
      </c>
      <c r="AH1354" s="1" t="s">
        <v>84</v>
      </c>
      <c r="AI1354" s="1" t="e">
        <v>#VALUE!</v>
      </c>
      <c r="AJ1354" s="11" t="e">
        <v>#VALUE!</v>
      </c>
      <c r="AK1354" s="1" t="s">
        <v>5516</v>
      </c>
      <c r="AL1354" s="1">
        <v>98.465843200683594</v>
      </c>
      <c r="AM1354" s="1">
        <v>170.63922599999998</v>
      </c>
      <c r="AN1354" s="1">
        <v>25.858458717991169</v>
      </c>
      <c r="AO1354" s="1">
        <v>2.9185489390828199</v>
      </c>
      <c r="AP1354" s="1">
        <v>160.06604802540915</v>
      </c>
      <c r="AQ1354" s="1" t="s">
        <v>190</v>
      </c>
      <c r="AR1354" s="3" t="s">
        <v>90</v>
      </c>
      <c r="AS1354" s="3">
        <v>61.306737928421654</v>
      </c>
      <c r="AT1354" s="1">
        <v>169.63028970935818</v>
      </c>
      <c r="AU1354" s="1">
        <v>107.36859478371952</v>
      </c>
      <c r="AV1354" s="1">
        <v>93.533896988906221</v>
      </c>
      <c r="AW1354" s="1" t="s">
        <v>5517</v>
      </c>
      <c r="AX1354" s="1">
        <v>22.37904</v>
      </c>
      <c r="AY1354" s="1">
        <v>9.8143949999999993</v>
      </c>
      <c r="AZ1354" s="1">
        <v>290.22000122070313</v>
      </c>
      <c r="BA1354" s="1">
        <v>210.28</v>
      </c>
      <c r="BB1354" s="1">
        <v>289.91000000000003</v>
      </c>
      <c r="BC1354" s="12">
        <v>0.99612207635765193</v>
      </c>
      <c r="BD1354" s="1">
        <v>65.656865453084293</v>
      </c>
      <c r="BE1354" s="1">
        <v>84.013256581525624</v>
      </c>
      <c r="BF1354" s="1">
        <v>48.757866924205437</v>
      </c>
      <c r="BG1354" s="1">
        <v>0.52066907519287442</v>
      </c>
      <c r="BH1354" s="1">
        <v>4.0793976728268309</v>
      </c>
      <c r="BI1354" s="1">
        <v>-7.6709571143137794</v>
      </c>
      <c r="BJ1354" s="1">
        <v>-0.48653784017065504</v>
      </c>
      <c r="BK1354" s="1">
        <v>-2.2628934169481738</v>
      </c>
      <c r="BL1354" s="1">
        <v>0.39234422074430597</v>
      </c>
      <c r="BM1354" s="1">
        <v>-0.67966492034443315</v>
      </c>
      <c r="BN1354" s="1">
        <v>77.57839704125216</v>
      </c>
      <c r="BO1354" s="1">
        <v>141.41251365385696</v>
      </c>
      <c r="BP1354" s="1">
        <v>67.278553745495145</v>
      </c>
      <c r="BQ1354" s="1">
        <v>260.92246693480092</v>
      </c>
      <c r="BR1354" s="1" t="s">
        <v>190</v>
      </c>
      <c r="BS1354" s="1">
        <v>3.9178644763860371</v>
      </c>
      <c r="BT1354" s="1" t="s">
        <v>104</v>
      </c>
      <c r="BU1354" s="1" t="s">
        <v>104</v>
      </c>
      <c r="BV1354" s="1" t="e">
        <v>#VALUE!</v>
      </c>
      <c r="BW1354" s="1">
        <v>93.665638300339296</v>
      </c>
    </row>
    <row r="1355" spans="1:75" x14ac:dyDescent="0.2">
      <c r="A1355" s="8" t="s">
        <v>5543</v>
      </c>
      <c r="B1355" s="4"/>
      <c r="C1355" s="8" t="s">
        <v>579</v>
      </c>
      <c r="D1355" s="8"/>
      <c r="E1355" s="9" t="s">
        <v>81</v>
      </c>
      <c r="F1355" s="1" t="s">
        <v>5544</v>
      </c>
      <c r="G1355" s="3" t="s">
        <v>5545</v>
      </c>
      <c r="H1355" s="3" t="s">
        <v>84</v>
      </c>
      <c r="I1355" s="1">
        <v>15</v>
      </c>
      <c r="J1355" s="1">
        <v>91.5</v>
      </c>
      <c r="K1355" s="1" t="s">
        <v>699</v>
      </c>
      <c r="L1355" s="1" t="s">
        <v>100</v>
      </c>
      <c r="M1355" s="1" t="s">
        <v>100</v>
      </c>
      <c r="N1355" s="3">
        <v>0</v>
      </c>
      <c r="O1355" s="10">
        <v>44608</v>
      </c>
      <c r="P1355" s="10" t="e">
        <v>#VALUE!</v>
      </c>
      <c r="Q1355" s="1">
        <v>0.46691603358013367</v>
      </c>
      <c r="R1355" s="1">
        <v>1.4881274863917549</v>
      </c>
      <c r="S1355" s="1" t="s">
        <v>100</v>
      </c>
      <c r="T1355" s="1" t="e">
        <v>#VALUE!</v>
      </c>
      <c r="U1355" s="1" t="e">
        <v>#VALUE!</v>
      </c>
      <c r="V1355" s="1" t="e">
        <v>#VALUE!</v>
      </c>
      <c r="W1355" s="1" t="s">
        <v>5546</v>
      </c>
      <c r="X1355" s="1" t="s">
        <v>85</v>
      </c>
      <c r="Y1355" s="1" t="s">
        <v>100</v>
      </c>
      <c r="Z1355" s="11" t="s">
        <v>100</v>
      </c>
      <c r="AA1355" s="11" t="s">
        <v>100</v>
      </c>
      <c r="AB1355" s="1" t="s">
        <v>170</v>
      </c>
      <c r="AC1355" s="1" t="s">
        <v>100</v>
      </c>
      <c r="AD1355" s="1">
        <v>5.7628300571642859</v>
      </c>
      <c r="AE1355" s="1" t="s">
        <v>84</v>
      </c>
      <c r="AF1355" s="11" t="s">
        <v>84</v>
      </c>
      <c r="AG1355" s="1" t="s">
        <v>84</v>
      </c>
      <c r="AH1355" s="1" t="s">
        <v>84</v>
      </c>
      <c r="AI1355" s="1" t="e">
        <v>#VALUE!</v>
      </c>
      <c r="AJ1355" s="11" t="e">
        <v>#VALUE!</v>
      </c>
      <c r="AK1355" s="1" t="s">
        <v>5516</v>
      </c>
      <c r="AL1355" s="1" t="s">
        <v>85</v>
      </c>
      <c r="AM1355" s="1">
        <v>177.36498900000001</v>
      </c>
      <c r="AN1355" s="1">
        <v>76.222567688048883</v>
      </c>
      <c r="AO1355" s="1">
        <v>0.99931553730321698</v>
      </c>
      <c r="AP1355" s="1">
        <v>107.77278247446526</v>
      </c>
      <c r="AQ1355" s="1" t="s">
        <v>177</v>
      </c>
      <c r="AR1355" s="3" t="s">
        <v>90</v>
      </c>
      <c r="AS1355" s="3" t="s">
        <v>100</v>
      </c>
      <c r="AT1355" s="1" t="s">
        <v>100</v>
      </c>
      <c r="AU1355" s="1" t="s">
        <v>100</v>
      </c>
      <c r="AV1355" s="1" t="s">
        <v>100</v>
      </c>
      <c r="AW1355" s="1" t="s">
        <v>5517</v>
      </c>
      <c r="AX1355" s="1">
        <v>22.37904</v>
      </c>
      <c r="AY1355" s="1">
        <v>9.8143949999999993</v>
      </c>
      <c r="AZ1355" s="1">
        <v>290.22000122070313</v>
      </c>
      <c r="BA1355" s="1">
        <v>210.28</v>
      </c>
      <c r="BB1355" s="1">
        <v>289.91000000000003</v>
      </c>
      <c r="BC1355" s="12">
        <v>0.99612207635765193</v>
      </c>
      <c r="BD1355" s="1">
        <v>65.656865453084293</v>
      </c>
      <c r="BE1355" s="1">
        <v>84.013256581525624</v>
      </c>
      <c r="BF1355" s="1">
        <v>48.757866924205437</v>
      </c>
      <c r="BG1355" s="1">
        <v>0.52066907519287442</v>
      </c>
      <c r="BH1355" s="1">
        <v>3.3456536618754278</v>
      </c>
      <c r="BI1355" s="1">
        <v>-38.536130000000014</v>
      </c>
      <c r="BJ1355" s="1" t="s">
        <v>100</v>
      </c>
      <c r="BK1355" s="1" t="s">
        <v>100</v>
      </c>
      <c r="BL1355" s="1">
        <v>-53.333460000000002</v>
      </c>
      <c r="BM1355" s="1">
        <v>-2.3369729128453374</v>
      </c>
      <c r="BN1355" s="1">
        <v>-69.119</v>
      </c>
      <c r="BO1355" s="1">
        <v>82.721000000000004</v>
      </c>
      <c r="BP1355" s="1" t="e">
        <v>#VALUE!</v>
      </c>
      <c r="BQ1355" s="1" t="e">
        <v>#VALUE!</v>
      </c>
      <c r="BR1355" s="1" t="s">
        <v>177</v>
      </c>
      <c r="BS1355" s="1">
        <v>0.99931553730321698</v>
      </c>
      <c r="BT1355" s="1" t="s">
        <v>104</v>
      </c>
      <c r="BU1355" s="1" t="s">
        <v>104</v>
      </c>
      <c r="BV1355" s="1" t="e">
        <v>#VALUE!</v>
      </c>
      <c r="BW1355" s="1" t="s">
        <v>85</v>
      </c>
    </row>
    <row r="1356" spans="1:75" x14ac:dyDescent="0.2">
      <c r="A1356" s="8" t="s">
        <v>5547</v>
      </c>
      <c r="B1356" s="4"/>
      <c r="C1356" s="8" t="s">
        <v>579</v>
      </c>
      <c r="D1356" s="8"/>
      <c r="E1356" s="9" t="s">
        <v>81</v>
      </c>
      <c r="F1356" s="1" t="s">
        <v>5548</v>
      </c>
      <c r="G1356" s="3" t="s">
        <v>5549</v>
      </c>
      <c r="H1356" s="3" t="s">
        <v>84</v>
      </c>
      <c r="I1356" s="1">
        <v>20</v>
      </c>
      <c r="J1356" s="1">
        <v>117</v>
      </c>
      <c r="K1356" s="1" t="s">
        <v>699</v>
      </c>
      <c r="L1356" s="1">
        <v>1.5737889599200592</v>
      </c>
      <c r="M1356" s="1">
        <v>3.29448047195545E-2</v>
      </c>
      <c r="N1356" s="3">
        <v>1650000000</v>
      </c>
      <c r="O1356" s="10">
        <v>44608</v>
      </c>
      <c r="P1356" s="10" t="e">
        <v>#VALUE!</v>
      </c>
      <c r="Q1356" s="1">
        <v>0.55345079338056102</v>
      </c>
      <c r="R1356" s="1">
        <v>1.2579759641518473</v>
      </c>
      <c r="S1356" s="1">
        <v>3.0400522287989507</v>
      </c>
      <c r="T1356" s="1" t="e">
        <v>#VALUE!</v>
      </c>
      <c r="U1356" s="1" t="e">
        <v>#VALUE!</v>
      </c>
      <c r="V1356" s="1" t="e">
        <v>#VALUE!</v>
      </c>
      <c r="W1356" s="1" t="s">
        <v>4690</v>
      </c>
      <c r="X1356" s="1">
        <v>58.136928558349609</v>
      </c>
      <c r="Y1356" s="1">
        <v>4.3858472099999997</v>
      </c>
      <c r="Z1356" s="11">
        <v>4.9937000000000002E-2</v>
      </c>
      <c r="AA1356" s="11">
        <v>0.24354455218658089</v>
      </c>
      <c r="AB1356" s="1" t="s">
        <v>170</v>
      </c>
      <c r="AC1356" s="1">
        <v>97.751999999999995</v>
      </c>
      <c r="AD1356" s="1">
        <v>5.4029158459338289</v>
      </c>
      <c r="AE1356" s="1" t="s">
        <v>84</v>
      </c>
      <c r="AF1356" s="11" t="s">
        <v>84</v>
      </c>
      <c r="AG1356" s="1" t="s">
        <v>84</v>
      </c>
      <c r="AH1356" s="1" t="s">
        <v>84</v>
      </c>
      <c r="AI1356" s="1" t="e">
        <v>#VALUE!</v>
      </c>
      <c r="AJ1356" s="11" t="e">
        <v>#VALUE!</v>
      </c>
      <c r="AK1356" s="1" t="s">
        <v>5516</v>
      </c>
      <c r="AL1356" s="1">
        <v>82.940216064453125</v>
      </c>
      <c r="AM1356" s="1">
        <v>155.75833399999999</v>
      </c>
      <c r="AN1356" s="1">
        <v>30.449891857688726</v>
      </c>
      <c r="AO1356" s="1">
        <v>1.6509240246406571</v>
      </c>
      <c r="AP1356" s="1">
        <v>144.49933668519381</v>
      </c>
      <c r="AQ1356" s="1" t="s">
        <v>190</v>
      </c>
      <c r="AR1356" s="3" t="s">
        <v>90</v>
      </c>
      <c r="AS1356" s="3">
        <v>48.343941088132468</v>
      </c>
      <c r="AT1356" s="1">
        <v>177.90788149612325</v>
      </c>
      <c r="AU1356" s="1">
        <v>132.0242963199278</v>
      </c>
      <c r="AV1356" s="1">
        <v>115.16361044867449</v>
      </c>
      <c r="AW1356" s="1" t="s">
        <v>5517</v>
      </c>
      <c r="AX1356" s="1">
        <v>22.37904</v>
      </c>
      <c r="AY1356" s="1">
        <v>9.8143949999999993</v>
      </c>
      <c r="AZ1356" s="1">
        <v>290.22000122070313</v>
      </c>
      <c r="BA1356" s="1">
        <v>210.28</v>
      </c>
      <c r="BB1356" s="1">
        <v>289.91000000000003</v>
      </c>
      <c r="BC1356" s="12">
        <v>0.99612207635765193</v>
      </c>
      <c r="BD1356" s="1">
        <v>65.656865453084293</v>
      </c>
      <c r="BE1356" s="1">
        <v>84.013256581525624</v>
      </c>
      <c r="BF1356" s="1">
        <v>48.757866924205437</v>
      </c>
      <c r="BG1356" s="1">
        <v>0.52066907519287442</v>
      </c>
      <c r="BH1356" s="1">
        <v>3.3456536618754278</v>
      </c>
      <c r="BI1356" s="1">
        <v>-15.858704441929433</v>
      </c>
      <c r="BJ1356" s="1">
        <v>-5.0067846767899198</v>
      </c>
      <c r="BK1356" s="1">
        <v>-4.1921267084807496</v>
      </c>
      <c r="BL1356" s="1">
        <v>-2.7766069757027054</v>
      </c>
      <c r="BM1356" s="1">
        <v>-0.91077217279256961</v>
      </c>
      <c r="BN1356" s="1">
        <v>68.323241910649912</v>
      </c>
      <c r="BO1356" s="1">
        <v>128.1569736058986</v>
      </c>
      <c r="BP1356" s="1">
        <v>75.570679381570443</v>
      </c>
      <c r="BQ1356" s="1">
        <v>155.012453303911</v>
      </c>
      <c r="BR1356" s="1" t="s">
        <v>190</v>
      </c>
      <c r="BS1356" s="1">
        <v>2.6502395619438741</v>
      </c>
      <c r="BT1356" s="1" t="s">
        <v>104</v>
      </c>
      <c r="BU1356" s="1" t="s">
        <v>104</v>
      </c>
      <c r="BV1356" s="1" t="e">
        <v>#VALUE!</v>
      </c>
      <c r="BW1356" s="1">
        <v>77.232200901248348</v>
      </c>
    </row>
    <row r="1357" spans="1:75" x14ac:dyDescent="0.2">
      <c r="A1357" s="8" t="s">
        <v>5550</v>
      </c>
      <c r="B1357" s="4"/>
      <c r="C1357" s="8" t="s">
        <v>579</v>
      </c>
      <c r="D1357" s="8"/>
      <c r="E1357" s="9" t="s">
        <v>81</v>
      </c>
      <c r="F1357" s="1" t="s">
        <v>5551</v>
      </c>
      <c r="G1357" s="3" t="s">
        <v>5552</v>
      </c>
      <c r="H1357" s="3" t="s">
        <v>84</v>
      </c>
      <c r="I1357" s="1" t="s">
        <v>100</v>
      </c>
      <c r="J1357" s="1" t="s">
        <v>85</v>
      </c>
      <c r="K1357" s="1" t="s">
        <v>85</v>
      </c>
      <c r="L1357" s="1" t="s">
        <v>85</v>
      </c>
      <c r="M1357" s="1" t="s">
        <v>85</v>
      </c>
      <c r="N1357" s="3">
        <v>2000000</v>
      </c>
      <c r="O1357" s="10">
        <v>44726</v>
      </c>
      <c r="P1357" s="10" t="e">
        <v>#VALUE!</v>
      </c>
      <c r="Q1357" s="1">
        <v>0.44896086253209955</v>
      </c>
      <c r="R1357" s="1">
        <v>1.3401221743300384</v>
      </c>
      <c r="S1357" s="1">
        <v>4.5753125274809126</v>
      </c>
      <c r="T1357" s="1" t="e">
        <v>#VALUE!</v>
      </c>
      <c r="U1357" s="1" t="e">
        <v>#VALUE!</v>
      </c>
      <c r="V1357" s="1" t="e">
        <v>#VALUE!</v>
      </c>
      <c r="W1357" s="1" t="s">
        <v>5553</v>
      </c>
      <c r="X1357" s="1">
        <v>80.614662170410156</v>
      </c>
      <c r="Y1357" s="1">
        <v>4.4976941506546284</v>
      </c>
      <c r="Z1357" s="11" t="s">
        <v>100</v>
      </c>
      <c r="AA1357" s="11" t="s">
        <v>100</v>
      </c>
      <c r="AB1357" s="1" t="s">
        <v>87</v>
      </c>
      <c r="AC1357" s="1">
        <v>99.108000000000004</v>
      </c>
      <c r="AD1357" s="1">
        <v>5.6022251416327773</v>
      </c>
      <c r="AE1357" s="1" t="s">
        <v>84</v>
      </c>
      <c r="AF1357" s="11" t="s">
        <v>84</v>
      </c>
      <c r="AG1357" s="1" t="s">
        <v>84</v>
      </c>
      <c r="AH1357" s="1" t="s">
        <v>84</v>
      </c>
      <c r="AI1357" s="1" t="e">
        <v>#VALUE!</v>
      </c>
      <c r="AJ1357" s="11" t="e">
        <v>#VALUE!</v>
      </c>
      <c r="AK1357" s="1" t="s">
        <v>5516</v>
      </c>
      <c r="AL1357" s="1">
        <v>94.647628784179688</v>
      </c>
      <c r="AM1357" s="1">
        <v>429.16188780683154</v>
      </c>
      <c r="AN1357" s="1">
        <v>265.97470339836451</v>
      </c>
      <c r="AO1357" s="1">
        <v>2.9596167008898013</v>
      </c>
      <c r="AP1357" s="1">
        <v>138.16474592927676</v>
      </c>
      <c r="AQ1357" s="1" t="s">
        <v>190</v>
      </c>
      <c r="AR1357" s="3" t="s">
        <v>90</v>
      </c>
      <c r="AS1357" s="3">
        <v>59.949094005924053</v>
      </c>
      <c r="AT1357" s="1">
        <v>165.28000199700935</v>
      </c>
      <c r="AU1357" s="1">
        <v>102.68819705081272</v>
      </c>
      <c r="AV1357" s="1">
        <v>88.777074344618839</v>
      </c>
      <c r="AW1357" s="1" t="s">
        <v>5517</v>
      </c>
      <c r="AX1357" s="1">
        <v>22.37904</v>
      </c>
      <c r="AY1357" s="1">
        <v>9.8143949999999993</v>
      </c>
      <c r="AZ1357" s="1">
        <v>290.22000122070313</v>
      </c>
      <c r="BA1357" s="1">
        <v>210.28</v>
      </c>
      <c r="BB1357" s="1">
        <v>289.91000000000003</v>
      </c>
      <c r="BC1357" s="12">
        <v>0.99612207635765193</v>
      </c>
      <c r="BD1357" s="1">
        <v>65.656865453084293</v>
      </c>
      <c r="BE1357" s="1">
        <v>84.013256581525624</v>
      </c>
      <c r="BF1357" s="1">
        <v>48.757866924205437</v>
      </c>
      <c r="BG1357" s="1">
        <v>0.52066907519287442</v>
      </c>
      <c r="BH1357" s="1">
        <v>3.0390143737166326</v>
      </c>
      <c r="BI1357" s="1">
        <v>-40.577398134615976</v>
      </c>
      <c r="BJ1357" s="1">
        <v>7.490974083077532</v>
      </c>
      <c r="BK1357" s="1">
        <v>8.1520853645881814</v>
      </c>
      <c r="BL1357" s="1">
        <v>-14.673791284658833</v>
      </c>
      <c r="BM1357" s="1">
        <v>-1.1136520391775182</v>
      </c>
      <c r="BN1357" s="1">
        <v>76.394475766111114</v>
      </c>
      <c r="BO1357" s="1">
        <v>125.77215993769921</v>
      </c>
      <c r="BP1357" s="1">
        <v>63.033598427502945</v>
      </c>
      <c r="BQ1357" s="1">
        <v>273.48159558464147</v>
      </c>
      <c r="BR1357" s="1" t="s">
        <v>190</v>
      </c>
      <c r="BS1357" s="1">
        <v>2.9596167008898013</v>
      </c>
      <c r="BT1357" s="1" t="s">
        <v>104</v>
      </c>
      <c r="BU1357" s="1" t="s">
        <v>104</v>
      </c>
      <c r="BV1357" s="1" t="e">
        <v>#VALUE!</v>
      </c>
      <c r="BW1357" s="1">
        <v>106.47798932829193</v>
      </c>
    </row>
    <row r="1358" spans="1:75" x14ac:dyDescent="0.2">
      <c r="A1358" s="8" t="s">
        <v>5554</v>
      </c>
      <c r="B1358" s="4"/>
      <c r="C1358" s="8" t="s">
        <v>579</v>
      </c>
      <c r="D1358" s="8"/>
      <c r="E1358" s="9" t="s">
        <v>81</v>
      </c>
      <c r="F1358" s="1" t="s">
        <v>5555</v>
      </c>
      <c r="G1358" s="3" t="s">
        <v>5556</v>
      </c>
      <c r="H1358" s="3" t="s">
        <v>84</v>
      </c>
      <c r="I1358" s="1">
        <v>25</v>
      </c>
      <c r="J1358" s="1">
        <v>156</v>
      </c>
      <c r="K1358" s="1" t="s">
        <v>699</v>
      </c>
      <c r="L1358" s="1">
        <v>1.7193001538139265</v>
      </c>
      <c r="M1358" s="1">
        <v>3.8637391294674063E-2</v>
      </c>
      <c r="N1358" s="3">
        <v>3000000000</v>
      </c>
      <c r="O1358" s="10">
        <v>44670</v>
      </c>
      <c r="P1358" s="10" t="e">
        <v>#VALUE!</v>
      </c>
      <c r="Q1358" s="1">
        <v>0.59295522474860363</v>
      </c>
      <c r="R1358" s="1">
        <v>1.3214703792138627</v>
      </c>
      <c r="S1358" s="1">
        <v>3.1561416213684357</v>
      </c>
      <c r="T1358" s="1" t="e">
        <v>#VALUE!</v>
      </c>
      <c r="U1358" s="1" t="e">
        <v>#VALUE!</v>
      </c>
      <c r="V1358" s="1" t="e">
        <v>#VALUE!</v>
      </c>
      <c r="W1358" s="1" t="s">
        <v>1248</v>
      </c>
      <c r="X1358" s="1">
        <v>59.791343688964844</v>
      </c>
      <c r="Y1358" s="1">
        <v>4.3632215099999998</v>
      </c>
      <c r="Z1358" s="11">
        <v>0.16705200000000001</v>
      </c>
      <c r="AA1358" s="11">
        <v>0.27076794034808227</v>
      </c>
      <c r="AB1358" s="1" t="s">
        <v>170</v>
      </c>
      <c r="AC1358" s="1">
        <v>99.94</v>
      </c>
      <c r="AD1358" s="1">
        <v>5.234338300179771</v>
      </c>
      <c r="AE1358" s="1" t="s">
        <v>84</v>
      </c>
      <c r="AF1358" s="11" t="s">
        <v>84</v>
      </c>
      <c r="AG1358" s="1" t="s">
        <v>84</v>
      </c>
      <c r="AH1358" s="1" t="s">
        <v>84</v>
      </c>
      <c r="AI1358" s="1" t="e">
        <v>#VALUE!</v>
      </c>
      <c r="AJ1358" s="11" t="e">
        <v>#VALUE!</v>
      </c>
      <c r="AK1358" s="1" t="s">
        <v>5516</v>
      </c>
      <c r="AL1358" s="1">
        <v>84.844383239746094</v>
      </c>
      <c r="AM1358" s="1">
        <v>145.31861499999999</v>
      </c>
      <c r="AN1358" s="1">
        <v>26.851082309183852</v>
      </c>
      <c r="AO1358" s="1">
        <v>1.8179329226557153</v>
      </c>
      <c r="AP1358" s="1">
        <v>137.2556598430125</v>
      </c>
      <c r="AQ1358" s="1" t="s">
        <v>190</v>
      </c>
      <c r="AR1358" s="3" t="s">
        <v>90</v>
      </c>
      <c r="AS1358" s="3">
        <v>53.527360573831871</v>
      </c>
      <c r="AT1358" s="1">
        <v>175.92400811041546</v>
      </c>
      <c r="AU1358" s="1">
        <v>126.49322030957433</v>
      </c>
      <c r="AV1358" s="1">
        <v>110.78688701282178</v>
      </c>
      <c r="AW1358" s="1" t="s">
        <v>5517</v>
      </c>
      <c r="AX1358" s="1">
        <v>22.37904</v>
      </c>
      <c r="AY1358" s="1">
        <v>9.8143949999999993</v>
      </c>
      <c r="AZ1358" s="1">
        <v>290.22000122070313</v>
      </c>
      <c r="BA1358" s="1">
        <v>210.28</v>
      </c>
      <c r="BB1358" s="1">
        <v>289.91000000000003</v>
      </c>
      <c r="BC1358" s="12">
        <v>0.99612207635765193</v>
      </c>
      <c r="BD1358" s="1">
        <v>65.656865453084293</v>
      </c>
      <c r="BE1358" s="1">
        <v>84.013256581525624</v>
      </c>
      <c r="BF1358" s="1">
        <v>48.757866924205437</v>
      </c>
      <c r="BG1358" s="1">
        <v>0.52066907519287442</v>
      </c>
      <c r="BH1358" s="1">
        <v>3.1786447638603694</v>
      </c>
      <c r="BI1358" s="1">
        <v>-10.300932664069506</v>
      </c>
      <c r="BJ1358" s="1">
        <v>-3.5297248801865209</v>
      </c>
      <c r="BK1358" s="1">
        <v>-5.4791818347173376</v>
      </c>
      <c r="BL1358" s="1">
        <v>-2.0670064561481496</v>
      </c>
      <c r="BM1358" s="1">
        <v>-0.81967911451013575</v>
      </c>
      <c r="BN1358" s="1">
        <v>66.647813387307764</v>
      </c>
      <c r="BO1358" s="1">
        <v>129.28379153754173</v>
      </c>
      <c r="BP1358" s="1">
        <v>70.948693722330958</v>
      </c>
      <c r="BQ1358" s="1">
        <v>173.18045531773407</v>
      </c>
      <c r="BR1358" s="1" t="s">
        <v>190</v>
      </c>
      <c r="BS1358" s="1">
        <v>2.8199863107460645</v>
      </c>
      <c r="BT1358" s="1" t="s">
        <v>104</v>
      </c>
      <c r="BU1358" s="1" t="s">
        <v>104</v>
      </c>
      <c r="BV1358" s="1" t="e">
        <v>#VALUE!</v>
      </c>
      <c r="BW1358" s="1">
        <v>80.315244872689448</v>
      </c>
    </row>
    <row r="1359" spans="1:75" x14ac:dyDescent="0.2">
      <c r="A1359" s="8" t="s">
        <v>5557</v>
      </c>
      <c r="B1359" s="4"/>
      <c r="C1359" s="8" t="s">
        <v>579</v>
      </c>
      <c r="D1359" s="8"/>
      <c r="E1359" s="9" t="s">
        <v>81</v>
      </c>
      <c r="F1359" s="1" t="s">
        <v>5558</v>
      </c>
      <c r="G1359" s="3" t="s">
        <v>5559</v>
      </c>
      <c r="H1359" s="3" t="s">
        <v>84</v>
      </c>
      <c r="I1359" s="1">
        <v>10</v>
      </c>
      <c r="J1359" s="1">
        <v>86</v>
      </c>
      <c r="K1359" s="1" t="s">
        <v>699</v>
      </c>
      <c r="L1359" s="1">
        <v>2.6683973282075266</v>
      </c>
      <c r="M1359" s="1">
        <v>-6.9487201758897807</v>
      </c>
      <c r="N1359" s="3">
        <v>2000000000</v>
      </c>
      <c r="O1359" s="10">
        <v>45580</v>
      </c>
      <c r="P1359" s="10" t="e">
        <v>#VALUE!</v>
      </c>
      <c r="Q1359" s="1">
        <v>0.68959388903802044</v>
      </c>
      <c r="R1359" s="1">
        <v>1.3741695380039332</v>
      </c>
      <c r="S1359" s="1">
        <v>3.2851287918463701</v>
      </c>
      <c r="T1359" s="1" t="e">
        <v>#VALUE!</v>
      </c>
      <c r="U1359" s="1" t="e">
        <v>#VALUE!</v>
      </c>
      <c r="V1359" s="1" t="e">
        <v>#VALUE!</v>
      </c>
      <c r="W1359" s="1" t="s">
        <v>4978</v>
      </c>
      <c r="X1359" s="1">
        <v>65.053504943847656</v>
      </c>
      <c r="Y1359" s="1">
        <v>4.3638669700000001</v>
      </c>
      <c r="Z1359" s="11">
        <v>0.14758299999999999</v>
      </c>
      <c r="AA1359" s="11">
        <v>8.1967578145381026E-3</v>
      </c>
      <c r="AB1359" s="1" t="s">
        <v>170</v>
      </c>
      <c r="AC1359" s="1">
        <v>100.315</v>
      </c>
      <c r="AD1359" s="1">
        <v>4.8947585364097117</v>
      </c>
      <c r="AE1359" s="1">
        <v>3.2925726100307826</v>
      </c>
      <c r="AF1359" s="11">
        <v>3.2925726100307826</v>
      </c>
      <c r="AG1359" s="1" t="s">
        <v>84</v>
      </c>
      <c r="AH1359" s="1">
        <v>3.4695277367424411</v>
      </c>
      <c r="AI1359" s="1" t="e">
        <v>#VALUE!</v>
      </c>
      <c r="AJ1359" s="11" t="e">
        <v>#VALUE!</v>
      </c>
      <c r="AK1359" s="1" t="s">
        <v>5516</v>
      </c>
      <c r="AL1359" s="1">
        <v>92.108482360839844</v>
      </c>
      <c r="AM1359" s="1">
        <v>161.12899199999998</v>
      </c>
      <c r="AN1359" s="1">
        <v>4.7670994242382108</v>
      </c>
      <c r="AO1359" s="1">
        <v>2.3080082135523612</v>
      </c>
      <c r="AP1359" s="1">
        <v>156.09980940643749</v>
      </c>
      <c r="AQ1359" s="1" t="s">
        <v>190</v>
      </c>
      <c r="AR1359" s="3" t="s">
        <v>90</v>
      </c>
      <c r="AS1359" s="3">
        <v>60.579127825054698</v>
      </c>
      <c r="AT1359" s="1">
        <v>173.60121401505896</v>
      </c>
      <c r="AU1359" s="1">
        <v>117.46058336136062</v>
      </c>
      <c r="AV1359" s="1">
        <v>103.29046052767143</v>
      </c>
      <c r="AW1359" s="1" t="s">
        <v>5517</v>
      </c>
      <c r="AX1359" s="1">
        <v>22.37904</v>
      </c>
      <c r="AY1359" s="1">
        <v>9.8143949999999993</v>
      </c>
      <c r="AZ1359" s="1">
        <v>290.22000122070313</v>
      </c>
      <c r="BA1359" s="1">
        <v>210.28</v>
      </c>
      <c r="BB1359" s="1">
        <v>289.91000000000003</v>
      </c>
      <c r="BC1359" s="12">
        <v>0.99612207635765193</v>
      </c>
      <c r="BD1359" s="1">
        <v>65.656865453084293</v>
      </c>
      <c r="BE1359" s="1">
        <v>84.013256581525624</v>
      </c>
      <c r="BF1359" s="1">
        <v>48.757866924205437</v>
      </c>
      <c r="BG1359" s="1">
        <v>0.52066907519287442</v>
      </c>
      <c r="BH1359" s="1">
        <v>0.68720054757015747</v>
      </c>
      <c r="BI1359" s="1" t="s">
        <v>104</v>
      </c>
      <c r="BJ1359" s="1">
        <v>-5.8812256783155306</v>
      </c>
      <c r="BK1359" s="1">
        <v>-5.1201985499160827</v>
      </c>
      <c r="BL1359" s="1">
        <v>7.3787727834868662</v>
      </c>
      <c r="BM1359" s="1" t="s">
        <v>104</v>
      </c>
      <c r="BN1359" s="1">
        <v>68.418354008738021</v>
      </c>
      <c r="BO1359" s="1">
        <v>132.22843039722392</v>
      </c>
      <c r="BP1359" s="1">
        <v>62.874000952651187</v>
      </c>
      <c r="BQ1359" s="1">
        <v>217.92626707330953</v>
      </c>
      <c r="BR1359" s="1" t="s">
        <v>190</v>
      </c>
      <c r="BS1359" s="1">
        <v>3.3100616016427105</v>
      </c>
      <c r="BT1359" s="1" t="s">
        <v>104</v>
      </c>
      <c r="BU1359" s="1" t="s">
        <v>104</v>
      </c>
      <c r="BV1359" s="1" t="e">
        <v>#VALUE!</v>
      </c>
      <c r="BW1359" s="1">
        <v>87.922095647219564</v>
      </c>
    </row>
    <row r="1360" spans="1:75" x14ac:dyDescent="0.2">
      <c r="A1360" s="8" t="s">
        <v>5560</v>
      </c>
      <c r="B1360" s="4"/>
      <c r="C1360" s="8" t="s">
        <v>579</v>
      </c>
      <c r="D1360" s="8"/>
      <c r="E1360" s="9" t="s">
        <v>81</v>
      </c>
      <c r="F1360" s="1" t="s">
        <v>5561</v>
      </c>
      <c r="G1360" s="3" t="s">
        <v>5562</v>
      </c>
      <c r="H1360" s="3" t="s">
        <v>84</v>
      </c>
      <c r="I1360" s="1">
        <v>25</v>
      </c>
      <c r="J1360" s="1">
        <v>175</v>
      </c>
      <c r="K1360" s="1" t="s">
        <v>699</v>
      </c>
      <c r="L1360" s="1">
        <v>3.5791474076965626</v>
      </c>
      <c r="M1360" s="1">
        <v>0.15198098486389666</v>
      </c>
      <c r="N1360" s="3">
        <v>2000000000</v>
      </c>
      <c r="O1360" s="10">
        <v>44719</v>
      </c>
      <c r="P1360" s="10" t="e">
        <v>#VALUE!</v>
      </c>
      <c r="Q1360" s="1">
        <v>0.96874509534299325</v>
      </c>
      <c r="R1360" s="1">
        <v>1.9387891508436006</v>
      </c>
      <c r="S1360" s="1">
        <v>4.5593019036512805</v>
      </c>
      <c r="T1360" s="1" t="e">
        <v>#VALUE!</v>
      </c>
      <c r="U1360" s="1" t="e">
        <v>#VALUE!</v>
      </c>
      <c r="V1360" s="1" t="e">
        <v>#VALUE!</v>
      </c>
      <c r="W1360" s="1" t="s">
        <v>5563</v>
      </c>
      <c r="X1360" s="1">
        <v>70.968971252441406</v>
      </c>
      <c r="Y1360" s="1">
        <v>4.4543116700000001</v>
      </c>
      <c r="Z1360" s="11">
        <v>0.23649400000000001</v>
      </c>
      <c r="AA1360" s="11">
        <v>0.29757116631690117</v>
      </c>
      <c r="AB1360" s="1" t="s">
        <v>170</v>
      </c>
      <c r="AC1360" s="1">
        <v>100.425</v>
      </c>
      <c r="AD1360" s="1">
        <v>5.4308758541946931</v>
      </c>
      <c r="AE1360" s="1" t="s">
        <v>84</v>
      </c>
      <c r="AF1360" s="11" t="s">
        <v>84</v>
      </c>
      <c r="AG1360" s="1" t="s">
        <v>84</v>
      </c>
      <c r="AH1360" s="1" t="s">
        <v>84</v>
      </c>
      <c r="AI1360" s="1" t="e">
        <v>#VALUE!</v>
      </c>
      <c r="AJ1360" s="11" t="e">
        <v>#VALUE!</v>
      </c>
      <c r="AK1360" s="1" t="s">
        <v>5516</v>
      </c>
      <c r="AL1360" s="1">
        <v>107.84636688232422</v>
      </c>
      <c r="AM1360" s="1">
        <v>176.19620399999999</v>
      </c>
      <c r="AN1360" s="1">
        <v>23.770371153327403</v>
      </c>
      <c r="AO1360" s="1">
        <v>3.9534565366187544</v>
      </c>
      <c r="AP1360" s="1">
        <v>175.86198619582834</v>
      </c>
      <c r="AQ1360" s="1" t="s">
        <v>190</v>
      </c>
      <c r="AR1360" s="3" t="s">
        <v>90</v>
      </c>
      <c r="AS1360" s="3">
        <v>71.454688997468182</v>
      </c>
      <c r="AT1360" s="1">
        <v>168.75589831900862</v>
      </c>
      <c r="AU1360" s="1">
        <v>99.393649098480225</v>
      </c>
      <c r="AV1360" s="1">
        <v>84.778225850230626</v>
      </c>
      <c r="AW1360" s="1" t="s">
        <v>5517</v>
      </c>
      <c r="AX1360" s="1">
        <v>22.37904</v>
      </c>
      <c r="AY1360" s="1">
        <v>9.8143949999999993</v>
      </c>
      <c r="AZ1360" s="1">
        <v>290.22000122070313</v>
      </c>
      <c r="BA1360" s="1">
        <v>210.28</v>
      </c>
      <c r="BB1360" s="1">
        <v>289.91000000000003</v>
      </c>
      <c r="BC1360" s="12">
        <v>0.99612207635765193</v>
      </c>
      <c r="BD1360" s="1">
        <v>65.656865453084293</v>
      </c>
      <c r="BE1360" s="1">
        <v>84.013256581525624</v>
      </c>
      <c r="BF1360" s="1">
        <v>48.757866924205437</v>
      </c>
      <c r="BG1360" s="1">
        <v>0.52066907519287442</v>
      </c>
      <c r="BH1360" s="1">
        <v>3.0444900752908968</v>
      </c>
      <c r="BI1360" s="1">
        <v>-17.234597780736877</v>
      </c>
      <c r="BJ1360" s="1">
        <v>-5.0134590414985638</v>
      </c>
      <c r="BK1360" s="1">
        <v>-4.5257865119693008</v>
      </c>
      <c r="BL1360" s="1">
        <v>-0.82796301028137975</v>
      </c>
      <c r="BM1360" s="1">
        <v>-0.95635074586755753</v>
      </c>
      <c r="BN1360" s="1">
        <v>88.191805097281147</v>
      </c>
      <c r="BO1360" s="1">
        <v>159.03192354517759</v>
      </c>
      <c r="BP1360" s="1">
        <v>72.255041047822104</v>
      </c>
      <c r="BQ1360" s="1">
        <v>359.81219253365282</v>
      </c>
      <c r="BR1360" s="1" t="s">
        <v>190</v>
      </c>
      <c r="BS1360" s="1">
        <v>4.9527720739219712</v>
      </c>
      <c r="BT1360" s="1" t="s">
        <v>104</v>
      </c>
      <c r="BU1360" s="1" t="s">
        <v>104</v>
      </c>
      <c r="BV1360" s="1" t="e">
        <v>#VALUE!</v>
      </c>
      <c r="BW1360" s="1">
        <v>102.79614322806184</v>
      </c>
    </row>
    <row r="1361" spans="1:75" x14ac:dyDescent="0.2">
      <c r="A1361" s="8" t="s">
        <v>5560</v>
      </c>
      <c r="B1361" s="4"/>
      <c r="C1361" s="8" t="s">
        <v>579</v>
      </c>
      <c r="D1361" s="8"/>
      <c r="E1361" s="9" t="s">
        <v>81</v>
      </c>
      <c r="F1361" s="1" t="s">
        <v>5561</v>
      </c>
      <c r="G1361" s="3" t="s">
        <v>5562</v>
      </c>
      <c r="H1361" s="3" t="s">
        <v>84</v>
      </c>
      <c r="I1361" s="1">
        <v>25</v>
      </c>
      <c r="J1361" s="1">
        <v>175</v>
      </c>
      <c r="K1361" s="1" t="s">
        <v>699</v>
      </c>
      <c r="L1361" s="1">
        <v>3.5791474076965626</v>
      </c>
      <c r="M1361" s="1">
        <v>0.15198098486389666</v>
      </c>
      <c r="N1361" s="3">
        <v>2000000000</v>
      </c>
      <c r="O1361" s="10">
        <v>44719</v>
      </c>
      <c r="P1361" s="10" t="e">
        <v>#VALUE!</v>
      </c>
      <c r="Q1361" s="1">
        <v>0.96874509534299325</v>
      </c>
      <c r="R1361" s="1">
        <v>1.9387891508436006</v>
      </c>
      <c r="S1361" s="1">
        <v>4.5593019036512805</v>
      </c>
      <c r="T1361" s="1" t="e">
        <v>#VALUE!</v>
      </c>
      <c r="U1361" s="1" t="e">
        <v>#VALUE!</v>
      </c>
      <c r="V1361" s="1" t="e">
        <v>#VALUE!</v>
      </c>
      <c r="W1361" s="1" t="s">
        <v>5563</v>
      </c>
      <c r="X1361" s="1">
        <v>70.968971252441406</v>
      </c>
      <c r="Y1361" s="1">
        <v>4.4543116700000001</v>
      </c>
      <c r="Z1361" s="11">
        <v>0.23649400000000001</v>
      </c>
      <c r="AA1361" s="11">
        <v>0.29757116631690117</v>
      </c>
      <c r="AB1361" s="1" t="s">
        <v>170</v>
      </c>
      <c r="AC1361" s="1">
        <v>100.425</v>
      </c>
      <c r="AD1361" s="1">
        <v>5.4308758541946931</v>
      </c>
      <c r="AE1361" s="1" t="s">
        <v>84</v>
      </c>
      <c r="AF1361" s="11" t="s">
        <v>84</v>
      </c>
      <c r="AG1361" s="1" t="s">
        <v>84</v>
      </c>
      <c r="AH1361" s="1" t="s">
        <v>84</v>
      </c>
      <c r="AI1361" s="1" t="e">
        <v>#VALUE!</v>
      </c>
      <c r="AJ1361" s="11" t="e">
        <v>#VALUE!</v>
      </c>
      <c r="AK1361" s="1" t="s">
        <v>5516</v>
      </c>
      <c r="AL1361" s="1">
        <v>107.84636688232422</v>
      </c>
      <c r="AM1361" s="1">
        <v>176.19620399999999</v>
      </c>
      <c r="AN1361" s="1">
        <v>23.770371153327403</v>
      </c>
      <c r="AO1361" s="1">
        <v>3.9534565366187544</v>
      </c>
      <c r="AP1361" s="1">
        <v>175.86198619582834</v>
      </c>
      <c r="AQ1361" s="1" t="s">
        <v>190</v>
      </c>
      <c r="AR1361" s="3" t="s">
        <v>90</v>
      </c>
      <c r="AS1361" s="3">
        <v>71.454688997468182</v>
      </c>
      <c r="AT1361" s="1">
        <v>168.75589831900862</v>
      </c>
      <c r="AU1361" s="1">
        <v>99.393649098480225</v>
      </c>
      <c r="AV1361" s="1">
        <v>84.778225850230626</v>
      </c>
      <c r="AW1361" s="1" t="s">
        <v>5517</v>
      </c>
      <c r="AX1361" s="1">
        <v>22.37904</v>
      </c>
      <c r="AY1361" s="1">
        <v>9.8143949999999993</v>
      </c>
      <c r="AZ1361" s="1">
        <v>290.22000122070313</v>
      </c>
      <c r="BA1361" s="1">
        <v>210.28</v>
      </c>
      <c r="BB1361" s="1">
        <v>289.91000000000003</v>
      </c>
      <c r="BC1361" s="12">
        <v>0.99612207635765193</v>
      </c>
      <c r="BD1361" s="1">
        <v>65.656865453084293</v>
      </c>
      <c r="BE1361" s="1">
        <v>84.013256581525624</v>
      </c>
      <c r="BF1361" s="1">
        <v>48.757866924205437</v>
      </c>
      <c r="BG1361" s="1">
        <v>0.52066907519287442</v>
      </c>
      <c r="BH1361" s="1">
        <v>3.0444900752908968</v>
      </c>
      <c r="BI1361" s="1">
        <v>-17.234597780736877</v>
      </c>
      <c r="BJ1361" s="1">
        <v>-5.0134590414985638</v>
      </c>
      <c r="BK1361" s="1">
        <v>-4.5257865119693008</v>
      </c>
      <c r="BL1361" s="1">
        <v>-0.82796301028137975</v>
      </c>
      <c r="BM1361" s="1">
        <v>-0.95635074586755753</v>
      </c>
      <c r="BN1361" s="1">
        <v>88.191805097281147</v>
      </c>
      <c r="BO1361" s="1">
        <v>159.03192354517759</v>
      </c>
      <c r="BP1361" s="1">
        <v>72.255041047822104</v>
      </c>
      <c r="BQ1361" s="1">
        <v>359.81219253365282</v>
      </c>
      <c r="BR1361" s="1" t="s">
        <v>190</v>
      </c>
      <c r="BS1361" s="1">
        <v>4.9527720739219712</v>
      </c>
      <c r="BT1361" s="1" t="s">
        <v>104</v>
      </c>
      <c r="BU1361" s="1" t="s">
        <v>104</v>
      </c>
      <c r="BV1361" s="1" t="e">
        <v>#VALUE!</v>
      </c>
      <c r="BW1361" s="1">
        <v>102.79614322806184</v>
      </c>
    </row>
    <row r="1362" spans="1:75" x14ac:dyDescent="0.2">
      <c r="A1362" s="8" t="s">
        <v>5564</v>
      </c>
      <c r="B1362" s="4"/>
      <c r="C1362" s="8" t="s">
        <v>579</v>
      </c>
      <c r="D1362" s="8"/>
      <c r="E1362" s="9" t="s">
        <v>81</v>
      </c>
      <c r="F1362" s="1" t="s">
        <v>5565</v>
      </c>
      <c r="G1362" s="3" t="s">
        <v>5566</v>
      </c>
      <c r="H1362" s="3" t="s">
        <v>84</v>
      </c>
      <c r="I1362" s="1">
        <v>12.5</v>
      </c>
      <c r="J1362" s="1">
        <v>104</v>
      </c>
      <c r="K1362" s="1" t="s">
        <v>699</v>
      </c>
      <c r="L1362" s="1">
        <v>4.4248884682086755</v>
      </c>
      <c r="M1362" s="1">
        <v>-3.7611409970489631</v>
      </c>
      <c r="N1362" s="3">
        <v>2500000000</v>
      </c>
      <c r="O1362" s="10">
        <v>45580</v>
      </c>
      <c r="P1362" s="10" t="e">
        <v>#VALUE!</v>
      </c>
      <c r="Q1362" s="1">
        <v>1.0587641209885756</v>
      </c>
      <c r="R1362" s="1">
        <v>1.9451490290696372</v>
      </c>
      <c r="S1362" s="1">
        <v>4.4648057760390047</v>
      </c>
      <c r="T1362" s="1" t="e">
        <v>#VALUE!</v>
      </c>
      <c r="U1362" s="1" t="e">
        <v>#VALUE!</v>
      </c>
      <c r="V1362" s="1" t="e">
        <v>#VALUE!</v>
      </c>
      <c r="W1362" s="1" t="s">
        <v>4477</v>
      </c>
      <c r="X1362" s="1">
        <v>76.209030151367188</v>
      </c>
      <c r="Y1362" s="1">
        <v>4.5229800899999999</v>
      </c>
      <c r="Z1362" s="11">
        <v>0.19325800000000001</v>
      </c>
      <c r="AA1362" s="11">
        <v>-6.924522328435323E-2</v>
      </c>
      <c r="AB1362" s="1" t="s">
        <v>170</v>
      </c>
      <c r="AC1362" s="1">
        <v>100.32299999999999</v>
      </c>
      <c r="AD1362" s="1">
        <v>4.8947585364097117</v>
      </c>
      <c r="AE1362" s="1">
        <v>3.2925726100307826</v>
      </c>
      <c r="AF1362" s="11">
        <v>3.2925726100307826</v>
      </c>
      <c r="AG1362" s="1" t="s">
        <v>84</v>
      </c>
      <c r="AH1362" s="1">
        <v>3.4695277367424411</v>
      </c>
      <c r="AI1362" s="1" t="e">
        <v>#VALUE!</v>
      </c>
      <c r="AJ1362" s="11" t="e">
        <v>#VALUE!</v>
      </c>
      <c r="AK1362" s="1" t="s">
        <v>5516</v>
      </c>
      <c r="AL1362" s="1">
        <v>113.85334777832031</v>
      </c>
      <c r="AM1362" s="1">
        <v>161.12899199999998</v>
      </c>
      <c r="AN1362" s="1">
        <v>4.7670994242382108</v>
      </c>
      <c r="AO1362" s="1">
        <v>4.3093771389459272</v>
      </c>
      <c r="AP1362" s="1">
        <v>156.09980940643749</v>
      </c>
      <c r="AQ1362" s="1" t="s">
        <v>190</v>
      </c>
      <c r="AR1362" s="3" t="s">
        <v>90</v>
      </c>
      <c r="AS1362" s="3">
        <v>76.326168929965917</v>
      </c>
      <c r="AT1362" s="1">
        <v>172.34281468014544</v>
      </c>
      <c r="AU1362" s="1">
        <v>100.96358385098543</v>
      </c>
      <c r="AV1362" s="1">
        <v>86.036513165009282</v>
      </c>
      <c r="AW1362" s="1" t="s">
        <v>5517</v>
      </c>
      <c r="AX1362" s="1">
        <v>22.37904</v>
      </c>
      <c r="AY1362" s="1">
        <v>9.8143949999999993</v>
      </c>
      <c r="AZ1362" s="1">
        <v>290.22000122070313</v>
      </c>
      <c r="BA1362" s="1">
        <v>210.28</v>
      </c>
      <c r="BB1362" s="1">
        <v>289.91000000000003</v>
      </c>
      <c r="BC1362" s="12">
        <v>0.99612207635765193</v>
      </c>
      <c r="BD1362" s="1">
        <v>65.656865453084293</v>
      </c>
      <c r="BE1362" s="1">
        <v>84.013256581525624</v>
      </c>
      <c r="BF1362" s="1">
        <v>48.757866924205437</v>
      </c>
      <c r="BG1362" s="1">
        <v>0.52066907519287442</v>
      </c>
      <c r="BH1362" s="1">
        <v>0.68720054757015747</v>
      </c>
      <c r="BI1362" s="1" t="s">
        <v>104</v>
      </c>
      <c r="BJ1362" s="1">
        <v>-3.4851696234232605</v>
      </c>
      <c r="BK1362" s="1">
        <v>-5.7084778870652997</v>
      </c>
      <c r="BL1362" s="1">
        <v>6.2134966928175714</v>
      </c>
      <c r="BM1362" s="1" t="s">
        <v>104</v>
      </c>
      <c r="BN1362" s="1">
        <v>91.59183449681656</v>
      </c>
      <c r="BO1362" s="1">
        <v>151.06836794749972</v>
      </c>
      <c r="BP1362" s="1">
        <v>62.570930096384004</v>
      </c>
      <c r="BQ1362" s="1">
        <v>388.4311408965857</v>
      </c>
      <c r="BR1362" s="1" t="s">
        <v>190</v>
      </c>
      <c r="BS1362" s="1">
        <v>5.3086926762491444</v>
      </c>
      <c r="BT1362" s="1" t="s">
        <v>104</v>
      </c>
      <c r="BU1362" s="1" t="s">
        <v>104</v>
      </c>
      <c r="BV1362" s="1" t="e">
        <v>#VALUE!</v>
      </c>
      <c r="BW1362" s="1">
        <v>108.81970340076239</v>
      </c>
    </row>
    <row r="1363" spans="1:75" x14ac:dyDescent="0.2">
      <c r="A1363" s="8" t="s">
        <v>5567</v>
      </c>
      <c r="B1363" s="4"/>
      <c r="C1363" s="8" t="s">
        <v>579</v>
      </c>
      <c r="D1363" s="8"/>
      <c r="E1363" s="9" t="s">
        <v>81</v>
      </c>
      <c r="F1363" s="1" t="s">
        <v>5568</v>
      </c>
      <c r="G1363" s="3" t="s">
        <v>5569</v>
      </c>
      <c r="H1363" s="3" t="s">
        <v>84</v>
      </c>
      <c r="I1363" s="1">
        <v>30</v>
      </c>
      <c r="J1363" s="1">
        <v>199</v>
      </c>
      <c r="K1363" s="1" t="s">
        <v>699</v>
      </c>
      <c r="L1363" s="1">
        <v>1.9101140605131772</v>
      </c>
      <c r="M1363" s="1">
        <v>4.7365725555359506E-2</v>
      </c>
      <c r="N1363" s="3">
        <v>3500000000</v>
      </c>
      <c r="O1363" s="10">
        <v>44760</v>
      </c>
      <c r="P1363" s="10" t="e">
        <v>#VALUE!</v>
      </c>
      <c r="Q1363" s="1">
        <v>0.75797920810558583</v>
      </c>
      <c r="R1363" s="1">
        <v>1.413046315122779</v>
      </c>
      <c r="S1363" s="1">
        <v>3.2980273155002626</v>
      </c>
      <c r="T1363" s="1" t="e">
        <v>#VALUE!</v>
      </c>
      <c r="U1363" s="1" t="e">
        <v>#VALUE!</v>
      </c>
      <c r="V1363" s="1" t="e">
        <v>#VALUE!</v>
      </c>
      <c r="W1363" s="1" t="s">
        <v>5570</v>
      </c>
      <c r="X1363" s="1">
        <v>60.147972106933594</v>
      </c>
      <c r="Y1363" s="1">
        <v>4.32058068</v>
      </c>
      <c r="Z1363" s="11">
        <v>0.20119100000000001</v>
      </c>
      <c r="AA1363" s="11">
        <v>0.19333613270093863</v>
      </c>
      <c r="AB1363" s="1" t="s">
        <v>170</v>
      </c>
      <c r="AC1363" s="1">
        <v>101.04600000000001</v>
      </c>
      <c r="AD1363" s="1">
        <v>5.1906255768515619</v>
      </c>
      <c r="AE1363" s="1" t="s">
        <v>84</v>
      </c>
      <c r="AF1363" s="11" t="s">
        <v>84</v>
      </c>
      <c r="AG1363" s="1" t="s">
        <v>84</v>
      </c>
      <c r="AH1363" s="1" t="s">
        <v>84</v>
      </c>
      <c r="AI1363" s="1" t="e">
        <v>#VALUE!</v>
      </c>
      <c r="AJ1363" s="11" t="e">
        <v>#VALUE!</v>
      </c>
      <c r="AK1363" s="1" t="s">
        <v>5516</v>
      </c>
      <c r="AL1363" s="1">
        <v>85.652191162109375</v>
      </c>
      <c r="AM1363" s="1">
        <v>140.23314999999999</v>
      </c>
      <c r="AN1363" s="1">
        <v>24.223540263754302</v>
      </c>
      <c r="AO1363" s="1">
        <v>2.0643394934976045</v>
      </c>
      <c r="AP1363" s="1">
        <v>136.11158358484352</v>
      </c>
      <c r="AQ1363" s="1" t="s">
        <v>190</v>
      </c>
      <c r="AR1363" s="3" t="s">
        <v>90</v>
      </c>
      <c r="AS1363" s="3">
        <v>53.518181956470642</v>
      </c>
      <c r="AT1363" s="1">
        <v>170.95114832624546</v>
      </c>
      <c r="AU1363" s="1">
        <v>117.26351044802988</v>
      </c>
      <c r="AV1363" s="1">
        <v>102.94364609388427</v>
      </c>
      <c r="AW1363" s="1" t="s">
        <v>5517</v>
      </c>
      <c r="AX1363" s="1">
        <v>22.37904</v>
      </c>
      <c r="AY1363" s="1">
        <v>9.8143949999999993</v>
      </c>
      <c r="AZ1363" s="1">
        <v>290.22000122070313</v>
      </c>
      <c r="BA1363" s="1">
        <v>210.28</v>
      </c>
      <c r="BB1363" s="1">
        <v>289.91000000000003</v>
      </c>
      <c r="BC1363" s="12">
        <v>0.99612207635765193</v>
      </c>
      <c r="BD1363" s="1">
        <v>65.656865453084293</v>
      </c>
      <c r="BE1363" s="1">
        <v>84.013256581525624</v>
      </c>
      <c r="BF1363" s="1">
        <v>48.757866924205437</v>
      </c>
      <c r="BG1363" s="1">
        <v>0.52066907519287442</v>
      </c>
      <c r="BH1363" s="1">
        <v>2.9322381930184807</v>
      </c>
      <c r="BI1363" s="1">
        <v>-10.420648284980288</v>
      </c>
      <c r="BJ1363" s="1">
        <v>-3.2318861135183639</v>
      </c>
      <c r="BK1363" s="1">
        <v>-10.52488861263825</v>
      </c>
      <c r="BL1363" s="1">
        <v>0.61122928698611645</v>
      </c>
      <c r="BM1363" s="1">
        <v>-0.84575776219237797</v>
      </c>
      <c r="BN1363" s="1">
        <v>67.545319999713982</v>
      </c>
      <c r="BO1363" s="1">
        <v>131.10266336949311</v>
      </c>
      <c r="BP1363" s="1">
        <v>71.510969146320519</v>
      </c>
      <c r="BQ1363" s="1">
        <v>197.08041186461855</v>
      </c>
      <c r="BR1363" s="1" t="s">
        <v>190</v>
      </c>
      <c r="BS1363" s="1">
        <v>3.0663928815879533</v>
      </c>
      <c r="BT1363" s="1" t="s">
        <v>104</v>
      </c>
      <c r="BU1363" s="1" t="s">
        <v>104</v>
      </c>
      <c r="BV1363" s="1" t="e">
        <v>#VALUE!</v>
      </c>
      <c r="BW1363" s="1">
        <v>81.317899070902527</v>
      </c>
    </row>
    <row r="1364" spans="1:75" x14ac:dyDescent="0.2">
      <c r="A1364" s="8" t="s">
        <v>5567</v>
      </c>
      <c r="B1364" s="4"/>
      <c r="C1364" s="8" t="s">
        <v>579</v>
      </c>
      <c r="D1364" s="8"/>
      <c r="E1364" s="9" t="s">
        <v>81</v>
      </c>
      <c r="F1364" s="1" t="s">
        <v>5568</v>
      </c>
      <c r="G1364" s="3" t="s">
        <v>5569</v>
      </c>
      <c r="H1364" s="3" t="s">
        <v>84</v>
      </c>
      <c r="I1364" s="1">
        <v>30</v>
      </c>
      <c r="J1364" s="1">
        <v>199</v>
      </c>
      <c r="K1364" s="1" t="s">
        <v>699</v>
      </c>
      <c r="L1364" s="1">
        <v>1.9101140605131772</v>
      </c>
      <c r="M1364" s="1">
        <v>4.7365725555359506E-2</v>
      </c>
      <c r="N1364" s="3">
        <v>3500000000</v>
      </c>
      <c r="O1364" s="10">
        <v>44760</v>
      </c>
      <c r="P1364" s="10" t="e">
        <v>#VALUE!</v>
      </c>
      <c r="Q1364" s="1">
        <v>0.75797920810558583</v>
      </c>
      <c r="R1364" s="1">
        <v>1.413046315122779</v>
      </c>
      <c r="S1364" s="1">
        <v>3.2980273155002626</v>
      </c>
      <c r="T1364" s="1" t="e">
        <v>#VALUE!</v>
      </c>
      <c r="U1364" s="1" t="e">
        <v>#VALUE!</v>
      </c>
      <c r="V1364" s="1" t="e">
        <v>#VALUE!</v>
      </c>
      <c r="W1364" s="1" t="s">
        <v>5570</v>
      </c>
      <c r="X1364" s="1">
        <v>60.147972106933594</v>
      </c>
      <c r="Y1364" s="1">
        <v>4.32058068</v>
      </c>
      <c r="Z1364" s="11">
        <v>0.20119100000000001</v>
      </c>
      <c r="AA1364" s="11">
        <v>0.19333613270093863</v>
      </c>
      <c r="AB1364" s="1" t="s">
        <v>170</v>
      </c>
      <c r="AC1364" s="1">
        <v>101.04600000000001</v>
      </c>
      <c r="AD1364" s="1">
        <v>5.1906255768515619</v>
      </c>
      <c r="AE1364" s="1" t="s">
        <v>84</v>
      </c>
      <c r="AF1364" s="11" t="s">
        <v>84</v>
      </c>
      <c r="AG1364" s="1" t="s">
        <v>84</v>
      </c>
      <c r="AH1364" s="1" t="s">
        <v>84</v>
      </c>
      <c r="AI1364" s="1" t="e">
        <v>#VALUE!</v>
      </c>
      <c r="AJ1364" s="11" t="e">
        <v>#VALUE!</v>
      </c>
      <c r="AK1364" s="1" t="s">
        <v>5516</v>
      </c>
      <c r="AL1364" s="1">
        <v>85.652191162109375</v>
      </c>
      <c r="AM1364" s="1">
        <v>140.23314999999999</v>
      </c>
      <c r="AN1364" s="1">
        <v>24.223540263754302</v>
      </c>
      <c r="AO1364" s="1">
        <v>2.0643394934976045</v>
      </c>
      <c r="AP1364" s="1">
        <v>136.11158358484352</v>
      </c>
      <c r="AQ1364" s="1" t="s">
        <v>190</v>
      </c>
      <c r="AR1364" s="3" t="s">
        <v>90</v>
      </c>
      <c r="AS1364" s="3">
        <v>53.518181956470642</v>
      </c>
      <c r="AT1364" s="1">
        <v>170.95114832624546</v>
      </c>
      <c r="AU1364" s="1">
        <v>117.26351044802988</v>
      </c>
      <c r="AV1364" s="1">
        <v>102.94364609388427</v>
      </c>
      <c r="AW1364" s="1" t="s">
        <v>5517</v>
      </c>
      <c r="AX1364" s="1">
        <v>22.37904</v>
      </c>
      <c r="AY1364" s="1">
        <v>9.8143949999999993</v>
      </c>
      <c r="AZ1364" s="1">
        <v>290.22000122070313</v>
      </c>
      <c r="BA1364" s="1">
        <v>210.28</v>
      </c>
      <c r="BB1364" s="1">
        <v>289.91000000000003</v>
      </c>
      <c r="BC1364" s="12">
        <v>0.99612207635765193</v>
      </c>
      <c r="BD1364" s="1">
        <v>65.656865453084293</v>
      </c>
      <c r="BE1364" s="1">
        <v>84.013256581525624</v>
      </c>
      <c r="BF1364" s="1">
        <v>48.757866924205437</v>
      </c>
      <c r="BG1364" s="1">
        <v>0.52066907519287442</v>
      </c>
      <c r="BH1364" s="1">
        <v>2.9322381930184807</v>
      </c>
      <c r="BI1364" s="1">
        <v>-10.420648284980288</v>
      </c>
      <c r="BJ1364" s="1">
        <v>-3.2318861135183639</v>
      </c>
      <c r="BK1364" s="1">
        <v>-10.52488861263825</v>
      </c>
      <c r="BL1364" s="1">
        <v>0.61122928698611645</v>
      </c>
      <c r="BM1364" s="1">
        <v>-0.84575776219237797</v>
      </c>
      <c r="BN1364" s="1">
        <v>67.545319999713982</v>
      </c>
      <c r="BO1364" s="1">
        <v>131.10266336949311</v>
      </c>
      <c r="BP1364" s="1">
        <v>71.510969146320519</v>
      </c>
      <c r="BQ1364" s="1">
        <v>197.08041186461855</v>
      </c>
      <c r="BR1364" s="1" t="s">
        <v>190</v>
      </c>
      <c r="BS1364" s="1">
        <v>3.0663928815879533</v>
      </c>
      <c r="BT1364" s="1" t="s">
        <v>104</v>
      </c>
      <c r="BU1364" s="1" t="s">
        <v>104</v>
      </c>
      <c r="BV1364" s="1" t="e">
        <v>#VALUE!</v>
      </c>
      <c r="BW1364" s="1">
        <v>81.317899070902527</v>
      </c>
    </row>
    <row r="1365" spans="1:75" x14ac:dyDescent="0.2">
      <c r="A1365" s="8" t="s">
        <v>5571</v>
      </c>
      <c r="B1365" s="4"/>
      <c r="C1365" s="8" t="s">
        <v>579</v>
      </c>
      <c r="D1365" s="8"/>
      <c r="E1365" s="9" t="s">
        <v>81</v>
      </c>
      <c r="F1365" s="1" t="s">
        <v>5572</v>
      </c>
      <c r="G1365" s="3" t="s">
        <v>5573</v>
      </c>
      <c r="H1365" s="3" t="s">
        <v>84</v>
      </c>
      <c r="I1365" s="1">
        <v>10</v>
      </c>
      <c r="J1365" s="1">
        <v>80</v>
      </c>
      <c r="K1365" s="1" t="s">
        <v>699</v>
      </c>
      <c r="L1365" s="1">
        <v>3.0740241078503092</v>
      </c>
      <c r="M1365" s="1">
        <v>-2.0215326135260572</v>
      </c>
      <c r="N1365" s="3">
        <v>2000000000</v>
      </c>
      <c r="O1365" s="10">
        <v>45673</v>
      </c>
      <c r="P1365" s="10" t="e">
        <v>#VALUE!</v>
      </c>
      <c r="Q1365" s="1">
        <v>0.67381281932481496</v>
      </c>
      <c r="R1365" s="1">
        <v>1.3535749846704359</v>
      </c>
      <c r="S1365" s="1" t="s">
        <v>104</v>
      </c>
      <c r="T1365" s="1" t="e">
        <v>#VALUE!</v>
      </c>
      <c r="U1365" s="1" t="e">
        <v>#VALUE!</v>
      </c>
      <c r="V1365" s="1" t="e">
        <v>#VALUE!</v>
      </c>
      <c r="W1365" s="1" t="s">
        <v>788</v>
      </c>
      <c r="X1365" s="1">
        <v>65.156082153320313</v>
      </c>
      <c r="Y1365" s="1">
        <v>4.3561459300000003</v>
      </c>
      <c r="Z1365" s="11">
        <v>8.9404999999999998E-2</v>
      </c>
      <c r="AA1365" s="11" t="s">
        <v>104</v>
      </c>
      <c r="AB1365" s="1" t="s">
        <v>170</v>
      </c>
      <c r="AC1365" s="1">
        <v>101.35299999999999</v>
      </c>
      <c r="AD1365" s="1">
        <v>4.8947585364097117</v>
      </c>
      <c r="AE1365" s="1">
        <v>3.2925726100307826</v>
      </c>
      <c r="AF1365" s="11">
        <v>3.2925726100307826</v>
      </c>
      <c r="AG1365" s="1" t="s">
        <v>84</v>
      </c>
      <c r="AH1365" s="1">
        <v>3.4695277367424411</v>
      </c>
      <c r="AI1365" s="1" t="e">
        <v>#VALUE!</v>
      </c>
      <c r="AJ1365" s="11" t="e">
        <v>#VALUE!</v>
      </c>
      <c r="AK1365" s="1" t="s">
        <v>5516</v>
      </c>
      <c r="AL1365" s="1">
        <v>93.745010375976563</v>
      </c>
      <c r="AM1365" s="1">
        <v>161.12899199999998</v>
      </c>
      <c r="AN1365" s="1">
        <v>4.7670994242382108</v>
      </c>
      <c r="AO1365" s="1">
        <v>2.5653661875427791</v>
      </c>
      <c r="AP1365" s="1">
        <v>156.09980940643749</v>
      </c>
      <c r="AQ1365" s="1" t="s">
        <v>190</v>
      </c>
      <c r="AR1365" s="3" t="s">
        <v>90</v>
      </c>
      <c r="AS1365" s="3">
        <v>62.155838047704435</v>
      </c>
      <c r="AT1365" s="1">
        <v>170.96448238272646</v>
      </c>
      <c r="AU1365" s="1">
        <v>112.28705095553022</v>
      </c>
      <c r="AV1365" s="1">
        <v>98.200958895126789</v>
      </c>
      <c r="AW1365" s="1" t="s">
        <v>5517</v>
      </c>
      <c r="AX1365" s="1">
        <v>22.37904</v>
      </c>
      <c r="AY1365" s="1">
        <v>9.8143949999999993</v>
      </c>
      <c r="AZ1365" s="1">
        <v>290.22000122070313</v>
      </c>
      <c r="BA1365" s="1">
        <v>210.28</v>
      </c>
      <c r="BB1365" s="1">
        <v>289.91000000000003</v>
      </c>
      <c r="BC1365" s="12">
        <v>0.99612207635765193</v>
      </c>
      <c r="BD1365" s="1">
        <v>65.656865453084293</v>
      </c>
      <c r="BE1365" s="1">
        <v>84.013256581525624</v>
      </c>
      <c r="BF1365" s="1">
        <v>48.757866924205437</v>
      </c>
      <c r="BG1365" s="1">
        <v>0.52066907519287442</v>
      </c>
      <c r="BH1365" s="1">
        <v>0.42984257357973993</v>
      </c>
      <c r="BI1365" s="1" t="s">
        <v>104</v>
      </c>
      <c r="BJ1365" s="1">
        <v>-2.3879243987258008</v>
      </c>
      <c r="BK1365" s="1">
        <v>-2.4485633520992849</v>
      </c>
      <c r="BL1365" s="1" t="s">
        <v>104</v>
      </c>
      <c r="BM1365" s="1" t="s">
        <v>104</v>
      </c>
      <c r="BN1365" s="1" t="s">
        <v>104</v>
      </c>
      <c r="BO1365" s="1" t="s">
        <v>104</v>
      </c>
      <c r="BP1365" s="1" t="e">
        <v>#VALUE!</v>
      </c>
      <c r="BQ1365" s="1">
        <v>242.21765246487337</v>
      </c>
      <c r="BR1365" s="1" t="s">
        <v>190</v>
      </c>
      <c r="BS1365" s="1">
        <v>3.5674195756331279</v>
      </c>
      <c r="BT1365" s="1" t="s">
        <v>104</v>
      </c>
      <c r="BU1365" s="1" t="s">
        <v>104</v>
      </c>
      <c r="BV1365" s="1" t="e">
        <v>#VALUE!</v>
      </c>
      <c r="BW1365" s="1">
        <v>89.209341444257703</v>
      </c>
    </row>
    <row r="1366" spans="1:75" x14ac:dyDescent="0.2">
      <c r="A1366" s="8" t="s">
        <v>5574</v>
      </c>
      <c r="B1366" s="4"/>
      <c r="C1366" s="8" t="s">
        <v>579</v>
      </c>
      <c r="D1366" s="8"/>
      <c r="E1366" s="9" t="s">
        <v>81</v>
      </c>
      <c r="F1366" s="1" t="s">
        <v>5575</v>
      </c>
      <c r="G1366" s="3" t="s">
        <v>5576</v>
      </c>
      <c r="H1366" s="3" t="s">
        <v>84</v>
      </c>
      <c r="I1366" s="1">
        <v>15</v>
      </c>
      <c r="J1366" s="1">
        <v>134</v>
      </c>
      <c r="K1366" s="1" t="s">
        <v>699</v>
      </c>
      <c r="L1366" s="1">
        <v>7.8205132616621658</v>
      </c>
      <c r="M1366" s="1">
        <v>-0.80647820159278572</v>
      </c>
      <c r="N1366" s="3">
        <v>3000000000</v>
      </c>
      <c r="O1366" s="10">
        <v>45580</v>
      </c>
      <c r="P1366" s="10" t="e">
        <v>#VALUE!</v>
      </c>
      <c r="Q1366" s="1">
        <v>1.8728433688160573</v>
      </c>
      <c r="R1366" s="1">
        <v>1.96472657903346</v>
      </c>
      <c r="S1366" s="1">
        <v>4.7863115690932601</v>
      </c>
      <c r="T1366" s="1" t="e">
        <v>#VALUE!</v>
      </c>
      <c r="U1366" s="1" t="e">
        <v>#VALUE!</v>
      </c>
      <c r="V1366" s="1" t="e">
        <v>#VALUE!</v>
      </c>
      <c r="W1366" s="1" t="s">
        <v>5577</v>
      </c>
      <c r="X1366" s="1">
        <v>88.401481628417969</v>
      </c>
      <c r="Y1366" s="1">
        <v>5.0797989100000001</v>
      </c>
      <c r="Z1366" s="11">
        <v>0.47082299999999999</v>
      </c>
      <c r="AA1366" s="11">
        <v>-0.36900185031301103</v>
      </c>
      <c r="AB1366" s="1" t="s">
        <v>170</v>
      </c>
      <c r="AC1366" s="1">
        <v>99.022999999999996</v>
      </c>
      <c r="AD1366" s="1">
        <v>4.8947585364097117</v>
      </c>
      <c r="AE1366" s="1">
        <v>3.2925726100307826</v>
      </c>
      <c r="AF1366" s="11">
        <v>3.2925726100307826</v>
      </c>
      <c r="AG1366" s="1" t="s">
        <v>84</v>
      </c>
      <c r="AH1366" s="1">
        <v>3.4695277367424411</v>
      </c>
      <c r="AI1366" s="1" t="e">
        <v>#VALUE!</v>
      </c>
      <c r="AJ1366" s="11" t="e">
        <v>#VALUE!</v>
      </c>
      <c r="AK1366" s="1" t="s">
        <v>5516</v>
      </c>
      <c r="AL1366" s="1">
        <v>145.71424865722656</v>
      </c>
      <c r="AM1366" s="1">
        <v>161.12899199999998</v>
      </c>
      <c r="AN1366" s="1">
        <v>4.7670994242382108</v>
      </c>
      <c r="AO1366" s="1">
        <v>9.3086926762491444</v>
      </c>
      <c r="AP1366" s="1">
        <v>156.09980940643749</v>
      </c>
      <c r="AQ1366" s="1" t="s">
        <v>190</v>
      </c>
      <c r="AR1366" s="3" t="s">
        <v>90</v>
      </c>
      <c r="AS1366" s="3">
        <v>103.45853658312865</v>
      </c>
      <c r="AT1366" s="1">
        <v>183.97208555692637</v>
      </c>
      <c r="AU1366" s="1">
        <v>84.0893072753735</v>
      </c>
      <c r="AV1366" s="1">
        <v>59.482435476740747</v>
      </c>
      <c r="AW1366" s="1" t="s">
        <v>5517</v>
      </c>
      <c r="AX1366" s="1">
        <v>22.37904</v>
      </c>
      <c r="AY1366" s="1">
        <v>9.8143949999999993</v>
      </c>
      <c r="AZ1366" s="1">
        <v>290.22000122070313</v>
      </c>
      <c r="BA1366" s="1">
        <v>210.28</v>
      </c>
      <c r="BB1366" s="1">
        <v>289.91000000000003</v>
      </c>
      <c r="BC1366" s="12">
        <v>0.99612207635765193</v>
      </c>
      <c r="BD1366" s="1">
        <v>65.656865453084293</v>
      </c>
      <c r="BE1366" s="1">
        <v>84.013256581525624</v>
      </c>
      <c r="BF1366" s="1">
        <v>48.757866924205437</v>
      </c>
      <c r="BG1366" s="1">
        <v>0.52066907519287442</v>
      </c>
      <c r="BH1366" s="1">
        <v>0.68720054757015747</v>
      </c>
      <c r="BI1366" s="1" t="s">
        <v>104</v>
      </c>
      <c r="BJ1366" s="1">
        <v>-5.1157277952945037</v>
      </c>
      <c r="BK1366" s="1">
        <v>-9.2567211958352118</v>
      </c>
      <c r="BL1366" s="1">
        <v>3.8698769648625841</v>
      </c>
      <c r="BM1366" s="1" t="s">
        <v>104</v>
      </c>
      <c r="BN1366" s="1">
        <v>122.85779654096575</v>
      </c>
      <c r="BO1366" s="1">
        <v>179.85452781618525</v>
      </c>
      <c r="BP1366" s="1">
        <v>59.898661546231288</v>
      </c>
      <c r="BQ1366" s="1">
        <v>730.3407541716922</v>
      </c>
      <c r="BR1366" s="1" t="s">
        <v>190</v>
      </c>
      <c r="BS1366" s="1">
        <v>10.308008213552361</v>
      </c>
      <c r="BT1366" s="1" t="s">
        <v>104</v>
      </c>
      <c r="BU1366" s="1" t="s">
        <v>104</v>
      </c>
      <c r="BV1366" s="1" t="e">
        <v>#VALUE!</v>
      </c>
      <c r="BW1366" s="1">
        <v>141.11828274082112</v>
      </c>
    </row>
    <row r="1367" spans="1:75" x14ac:dyDescent="0.2">
      <c r="A1367" s="8" t="s">
        <v>5578</v>
      </c>
      <c r="B1367" s="4"/>
      <c r="C1367" s="8" t="s">
        <v>579</v>
      </c>
      <c r="D1367" s="8"/>
      <c r="E1367" s="9" t="s">
        <v>81</v>
      </c>
      <c r="F1367" s="1" t="s">
        <v>5579</v>
      </c>
      <c r="G1367" s="3" t="s">
        <v>5580</v>
      </c>
      <c r="H1367" s="3" t="s">
        <v>84</v>
      </c>
      <c r="I1367" s="1">
        <v>12.5</v>
      </c>
      <c r="J1367" s="1">
        <v>93</v>
      </c>
      <c r="K1367" s="1" t="s">
        <v>699</v>
      </c>
      <c r="L1367" s="1">
        <v>1.9035385523442048</v>
      </c>
      <c r="M1367" s="1">
        <v>-3.4490244565950914E-2</v>
      </c>
      <c r="N1367" s="3">
        <v>2000000000</v>
      </c>
      <c r="O1367" s="10">
        <v>45488</v>
      </c>
      <c r="P1367" s="10" t="e">
        <v>#VALUE!</v>
      </c>
      <c r="Q1367" s="1">
        <v>0.73193852805224502</v>
      </c>
      <c r="R1367" s="1">
        <v>1.4292157515862103</v>
      </c>
      <c r="S1367" s="1">
        <v>3.279369853132752</v>
      </c>
      <c r="T1367" s="1" t="e">
        <v>#VALUE!</v>
      </c>
      <c r="U1367" s="1" t="e">
        <v>#VALUE!</v>
      </c>
      <c r="V1367" s="1" t="e">
        <v>#VALUE!</v>
      </c>
      <c r="W1367" s="1" t="s">
        <v>784</v>
      </c>
      <c r="X1367" s="1">
        <v>60.00750732421875</v>
      </c>
      <c r="Y1367" s="1">
        <v>4.32351726</v>
      </c>
      <c r="Z1367" s="11">
        <v>0.16756099999999999</v>
      </c>
      <c r="AA1367" s="11">
        <v>0.18535931047649612</v>
      </c>
      <c r="AB1367" s="1" t="s">
        <v>170</v>
      </c>
      <c r="AC1367" s="1">
        <v>101.29300000000001</v>
      </c>
      <c r="AD1367" s="1">
        <v>4.3194478345239364</v>
      </c>
      <c r="AE1367" s="1" t="s">
        <v>84</v>
      </c>
      <c r="AF1367" s="11" t="s">
        <v>84</v>
      </c>
      <c r="AG1367" s="1" t="s">
        <v>84</v>
      </c>
      <c r="AH1367" s="1" t="s">
        <v>84</v>
      </c>
      <c r="AI1367" s="1" t="e">
        <v>#VALUE!</v>
      </c>
      <c r="AJ1367" s="11" t="e">
        <v>#VALUE!</v>
      </c>
      <c r="AK1367" s="1" t="s">
        <v>5516</v>
      </c>
      <c r="AL1367" s="1">
        <v>85.651596069335938</v>
      </c>
      <c r="AM1367" s="1" t="e">
        <v>#VALUE!</v>
      </c>
      <c r="AN1367" s="1" t="e">
        <v>#VALUE!</v>
      </c>
      <c r="AO1367" s="1">
        <v>2.0561259411362083</v>
      </c>
      <c r="AP1367" s="1">
        <v>80.570193683709434</v>
      </c>
      <c r="AQ1367" s="1" t="s">
        <v>190</v>
      </c>
      <c r="AR1367" s="3" t="s">
        <v>90</v>
      </c>
      <c r="AS1367" s="3">
        <v>53.7938507179339</v>
      </c>
      <c r="AT1367" s="1">
        <v>171.35583483140931</v>
      </c>
      <c r="AU1367" s="1">
        <v>117.7489443076213</v>
      </c>
      <c r="AV1367" s="1">
        <v>103.40049813496086</v>
      </c>
      <c r="AW1367" s="1" t="s">
        <v>5517</v>
      </c>
      <c r="AX1367" s="1">
        <v>22.37904</v>
      </c>
      <c r="AY1367" s="1">
        <v>9.8143949999999993</v>
      </c>
      <c r="AZ1367" s="1">
        <v>290.22000122070313</v>
      </c>
      <c r="BA1367" s="1">
        <v>210.28</v>
      </c>
      <c r="BB1367" s="1">
        <v>289.91000000000003</v>
      </c>
      <c r="BC1367" s="12">
        <v>0.99612207635765193</v>
      </c>
      <c r="BD1367" s="1">
        <v>65.656865453084293</v>
      </c>
      <c r="BE1367" s="1">
        <v>84.013256581525624</v>
      </c>
      <c r="BF1367" s="1">
        <v>48.757866924205437</v>
      </c>
      <c r="BG1367" s="1">
        <v>0.52066907519287442</v>
      </c>
      <c r="BH1367" s="1">
        <v>0.93908281998631071</v>
      </c>
      <c r="BI1367" s="1" t="s">
        <v>104</v>
      </c>
      <c r="BJ1367" s="1">
        <v>-5.7294854269579218</v>
      </c>
      <c r="BK1367" s="1">
        <v>-9.5649264958615419</v>
      </c>
      <c r="BL1367" s="1">
        <v>1.2273742939818533</v>
      </c>
      <c r="BM1367" s="1" t="s">
        <v>104</v>
      </c>
      <c r="BN1367" s="1">
        <v>70.35416298419328</v>
      </c>
      <c r="BO1367" s="1">
        <v>126.6842908056299</v>
      </c>
      <c r="BP1367" s="1">
        <v>72.84324805078613</v>
      </c>
      <c r="BQ1367" s="1">
        <v>196.62377796180408</v>
      </c>
      <c r="BR1367" s="1" t="s">
        <v>190</v>
      </c>
      <c r="BS1367" s="1">
        <v>3.0581793292265571</v>
      </c>
      <c r="BT1367" s="1" t="s">
        <v>104</v>
      </c>
      <c r="BU1367" s="1" t="s">
        <v>104</v>
      </c>
      <c r="BV1367" s="1" t="e">
        <v>#VALUE!</v>
      </c>
      <c r="BW1367" s="1">
        <v>81.434326790574531</v>
      </c>
    </row>
    <row r="1368" spans="1:75" x14ac:dyDescent="0.2">
      <c r="A1368" s="8" t="s">
        <v>5581</v>
      </c>
      <c r="B1368" s="4"/>
      <c r="C1368" s="8" t="s">
        <v>579</v>
      </c>
      <c r="D1368" s="8"/>
      <c r="E1368" s="9" t="s">
        <v>81</v>
      </c>
      <c r="F1368" s="1" t="s">
        <v>5582</v>
      </c>
      <c r="G1368" s="3" t="s">
        <v>5583</v>
      </c>
      <c r="H1368" s="3" t="s">
        <v>84</v>
      </c>
      <c r="I1368" s="1">
        <v>15</v>
      </c>
      <c r="J1368" s="1">
        <v>112.5</v>
      </c>
      <c r="K1368" s="1" t="s">
        <v>699</v>
      </c>
      <c r="L1368" s="1">
        <v>3.8293133036226426</v>
      </c>
      <c r="M1368" s="1">
        <v>-4.8259400140848943</v>
      </c>
      <c r="N1368" s="3">
        <v>2750000000</v>
      </c>
      <c r="O1368" s="10">
        <v>45488</v>
      </c>
      <c r="P1368" s="10" t="e">
        <v>#VALUE!</v>
      </c>
      <c r="Q1368" s="1">
        <v>1.0370156536910091</v>
      </c>
      <c r="R1368" s="1">
        <v>1.7922271105799803</v>
      </c>
      <c r="S1368" s="1">
        <v>4.4279134305519108</v>
      </c>
      <c r="T1368" s="1" t="e">
        <v>#VALUE!</v>
      </c>
      <c r="U1368" s="1" t="e">
        <v>#VALUE!</v>
      </c>
      <c r="V1368" s="1" t="e">
        <v>#VALUE!</v>
      </c>
      <c r="W1368" s="1" t="s">
        <v>5584</v>
      </c>
      <c r="X1368" s="1">
        <v>75.850288391113281</v>
      </c>
      <c r="Y1368" s="1">
        <v>4.5109604599999997</v>
      </c>
      <c r="Z1368" s="11">
        <v>0.21765699999999999</v>
      </c>
      <c r="AA1368" s="11">
        <v>0.15772536679470317</v>
      </c>
      <c r="AB1368" s="1" t="s">
        <v>170</v>
      </c>
      <c r="AC1368" s="1">
        <v>101.824</v>
      </c>
      <c r="AD1368" s="1">
        <v>4.5061093788447009</v>
      </c>
      <c r="AE1368" s="1" t="s">
        <v>84</v>
      </c>
      <c r="AF1368" s="11" t="s">
        <v>84</v>
      </c>
      <c r="AG1368" s="1" t="s">
        <v>84</v>
      </c>
      <c r="AH1368" s="1" t="s">
        <v>84</v>
      </c>
      <c r="AI1368" s="1" t="e">
        <v>#VALUE!</v>
      </c>
      <c r="AJ1368" s="11" t="e">
        <v>#VALUE!</v>
      </c>
      <c r="AK1368" s="1" t="s">
        <v>5516</v>
      </c>
      <c r="AL1368" s="1">
        <v>112.74006652832031</v>
      </c>
      <c r="AM1368" s="1" t="e">
        <v>#VALUE!</v>
      </c>
      <c r="AN1368" s="1" t="e">
        <v>#VALUE!</v>
      </c>
      <c r="AO1368" s="1">
        <v>4.0574948665297743</v>
      </c>
      <c r="AP1368" s="1">
        <v>107.42238563630477</v>
      </c>
      <c r="AQ1368" s="1" t="s">
        <v>190</v>
      </c>
      <c r="AR1368" s="3" t="s">
        <v>90</v>
      </c>
      <c r="AS1368" s="3">
        <v>76.483705026696882</v>
      </c>
      <c r="AT1368" s="1">
        <v>173.17475150130872</v>
      </c>
      <c r="AU1368" s="1">
        <v>103.19841230850382</v>
      </c>
      <c r="AV1368" s="1">
        <v>88.486586706920178</v>
      </c>
      <c r="AW1368" s="1" t="s">
        <v>5517</v>
      </c>
      <c r="AX1368" s="1">
        <v>22.37904</v>
      </c>
      <c r="AY1368" s="1">
        <v>9.8143949999999993</v>
      </c>
      <c r="AZ1368" s="1">
        <v>290.22000122070313</v>
      </c>
      <c r="BA1368" s="1">
        <v>210.28</v>
      </c>
      <c r="BB1368" s="1">
        <v>289.91000000000003</v>
      </c>
      <c r="BC1368" s="12">
        <v>0.99612207635765193</v>
      </c>
      <c r="BD1368" s="1">
        <v>65.656865453084293</v>
      </c>
      <c r="BE1368" s="1">
        <v>84.013256581525624</v>
      </c>
      <c r="BF1368" s="1">
        <v>48.757866924205437</v>
      </c>
      <c r="BG1368" s="1">
        <v>0.52066907519287442</v>
      </c>
      <c r="BH1368" s="1">
        <v>0.93908281998631071</v>
      </c>
      <c r="BI1368" s="1" t="s">
        <v>104</v>
      </c>
      <c r="BJ1368" s="1">
        <v>-6.2108017781955311</v>
      </c>
      <c r="BK1368" s="1">
        <v>-6.92994721289719</v>
      </c>
      <c r="BL1368" s="1">
        <v>3.2084310457946259</v>
      </c>
      <c r="BM1368" s="1" t="s">
        <v>104</v>
      </c>
      <c r="BN1368" s="1">
        <v>92.537928626158276</v>
      </c>
      <c r="BO1368" s="1">
        <v>150.95308342689938</v>
      </c>
      <c r="BP1368" s="1">
        <v>65.416272590437899</v>
      </c>
      <c r="BQ1368" s="1">
        <v>371.23129549058831</v>
      </c>
      <c r="BR1368" s="1" t="s">
        <v>190</v>
      </c>
      <c r="BS1368" s="1">
        <v>5.0568104038329915</v>
      </c>
      <c r="BT1368" s="1" t="s">
        <v>104</v>
      </c>
      <c r="BU1368" s="1" t="s">
        <v>104</v>
      </c>
      <c r="BV1368" s="1" t="e">
        <v>#VALUE!</v>
      </c>
      <c r="BW1368" s="1">
        <v>108.60756122706893</v>
      </c>
    </row>
    <row r="1369" spans="1:75" x14ac:dyDescent="0.2">
      <c r="A1369" s="8" t="s">
        <v>5585</v>
      </c>
      <c r="B1369" s="4"/>
      <c r="C1369" s="8" t="s">
        <v>579</v>
      </c>
      <c r="D1369" s="8"/>
      <c r="E1369" s="9" t="s">
        <v>81</v>
      </c>
      <c r="F1369" s="1" t="s">
        <v>5586</v>
      </c>
      <c r="G1369" s="3" t="s">
        <v>5587</v>
      </c>
      <c r="H1369" s="3" t="s">
        <v>84</v>
      </c>
      <c r="I1369" s="1">
        <v>20</v>
      </c>
      <c r="J1369" s="1">
        <v>131</v>
      </c>
      <c r="K1369" s="1" t="s">
        <v>699</v>
      </c>
      <c r="L1369" s="1">
        <v>3.1746364920891481</v>
      </c>
      <c r="M1369" s="1">
        <v>0.12314421447168511</v>
      </c>
      <c r="N1369" s="3">
        <v>2500000000</v>
      </c>
      <c r="O1369" s="10">
        <v>45307</v>
      </c>
      <c r="P1369" s="10" t="e">
        <v>#VALUE!</v>
      </c>
      <c r="Q1369" s="1">
        <v>0.87763913755685152</v>
      </c>
      <c r="R1369" s="1">
        <v>1.7437195701669461</v>
      </c>
      <c r="S1369" s="1">
        <v>4.2859851760480128</v>
      </c>
      <c r="T1369" s="1" t="e">
        <v>#VALUE!</v>
      </c>
      <c r="U1369" s="1" t="e">
        <v>#VALUE!</v>
      </c>
      <c r="V1369" s="1" t="e">
        <v>#VALUE!</v>
      </c>
      <c r="W1369" s="1" t="s">
        <v>5588</v>
      </c>
      <c r="X1369" s="1">
        <v>72.447402954101563</v>
      </c>
      <c r="Y1369" s="1">
        <v>4.4460914899999997</v>
      </c>
      <c r="Z1369" s="11">
        <v>5.1031E-2</v>
      </c>
      <c r="AA1369" s="11">
        <v>0.43328676125253818</v>
      </c>
      <c r="AB1369" s="1" t="s">
        <v>170</v>
      </c>
      <c r="AC1369" s="1">
        <v>101.861</v>
      </c>
      <c r="AD1369" s="1">
        <v>4.8947585364097117</v>
      </c>
      <c r="AE1369" s="1">
        <v>3.2925726100307826</v>
      </c>
      <c r="AF1369" s="11">
        <v>3.2925726100307826</v>
      </c>
      <c r="AG1369" s="1" t="s">
        <v>84</v>
      </c>
      <c r="AH1369" s="1">
        <v>3.4695277367424411</v>
      </c>
      <c r="AI1369" s="1" t="e">
        <v>#VALUE!</v>
      </c>
      <c r="AJ1369" s="11" t="e">
        <v>#VALUE!</v>
      </c>
      <c r="AK1369" s="1" t="s">
        <v>5516</v>
      </c>
      <c r="AL1369" s="1">
        <v>106.88922119140625</v>
      </c>
      <c r="AM1369" s="1">
        <v>161.12899199999998</v>
      </c>
      <c r="AN1369" s="1">
        <v>4.7670994242382108</v>
      </c>
      <c r="AO1369" s="1">
        <v>3.5646817248459959</v>
      </c>
      <c r="AP1369" s="1">
        <v>156.09980940643749</v>
      </c>
      <c r="AQ1369" s="1" t="s">
        <v>190</v>
      </c>
      <c r="AR1369" s="3" t="s">
        <v>90</v>
      </c>
      <c r="AS1369" s="3">
        <v>71.263563176832719</v>
      </c>
      <c r="AT1369" s="1">
        <v>171.41858761938246</v>
      </c>
      <c r="AU1369" s="1">
        <v>104.6469930579625</v>
      </c>
      <c r="AV1369" s="1">
        <v>90.352482327261583</v>
      </c>
      <c r="AW1369" s="1" t="s">
        <v>5517</v>
      </c>
      <c r="AX1369" s="1">
        <v>22.37904</v>
      </c>
      <c r="AY1369" s="1">
        <v>9.8143949999999993</v>
      </c>
      <c r="AZ1369" s="1">
        <v>290.22000122070313</v>
      </c>
      <c r="BA1369" s="1">
        <v>210.28</v>
      </c>
      <c r="BB1369" s="1">
        <v>289.91000000000003</v>
      </c>
      <c r="BC1369" s="12">
        <v>0.99612207635765193</v>
      </c>
      <c r="BD1369" s="1">
        <v>65.656865453084293</v>
      </c>
      <c r="BE1369" s="1">
        <v>84.013256581525624</v>
      </c>
      <c r="BF1369" s="1">
        <v>48.757866924205437</v>
      </c>
      <c r="BG1369" s="1">
        <v>0.52066907519287442</v>
      </c>
      <c r="BH1369" s="1">
        <v>1.4346338124572211</v>
      </c>
      <c r="BI1369" s="1">
        <v>-9.854167031136555</v>
      </c>
      <c r="BJ1369" s="1">
        <v>-3.5839475596102375</v>
      </c>
      <c r="BK1369" s="1">
        <v>-3.1232444313907166</v>
      </c>
      <c r="BL1369" s="1">
        <v>1.7365171565477198</v>
      </c>
      <c r="BM1369" s="1">
        <v>-0.82094875393390143</v>
      </c>
      <c r="BN1369" s="1">
        <v>85.036554085585607</v>
      </c>
      <c r="BO1369" s="1">
        <v>152.5471852307318</v>
      </c>
      <c r="BP1369" s="1">
        <v>67.630776464172072</v>
      </c>
      <c r="BQ1369" s="1">
        <v>329.74038861233623</v>
      </c>
      <c r="BR1369" s="1" t="s">
        <v>190</v>
      </c>
      <c r="BS1369" s="1">
        <v>4.5639972621492131</v>
      </c>
      <c r="BT1369" s="1" t="s">
        <v>104</v>
      </c>
      <c r="BU1369" s="1" t="s">
        <v>104</v>
      </c>
      <c r="BV1369" s="1" t="e">
        <v>#VALUE!</v>
      </c>
      <c r="BW1369" s="1">
        <v>101.73266918202876</v>
      </c>
    </row>
    <row r="1370" spans="1:75" x14ac:dyDescent="0.2">
      <c r="A1370" s="8" t="s">
        <v>5589</v>
      </c>
      <c r="B1370" s="4"/>
      <c r="C1370" s="8" t="s">
        <v>579</v>
      </c>
      <c r="D1370" s="8"/>
      <c r="E1370" s="9" t="s">
        <v>81</v>
      </c>
      <c r="F1370" s="1" t="s">
        <v>5590</v>
      </c>
      <c r="G1370" s="3" t="s">
        <v>5591</v>
      </c>
      <c r="H1370" s="3" t="s">
        <v>84</v>
      </c>
      <c r="I1370" s="1">
        <v>20</v>
      </c>
      <c r="J1370" s="1">
        <v>143.5</v>
      </c>
      <c r="K1370" s="1" t="s">
        <v>699</v>
      </c>
      <c r="L1370" s="1">
        <v>4.2007116923517405</v>
      </c>
      <c r="M1370" s="1">
        <v>0.21034012793071474</v>
      </c>
      <c r="N1370" s="14">
        <v>2500000000</v>
      </c>
      <c r="O1370" s="10">
        <v>45761</v>
      </c>
      <c r="P1370" s="10" t="e">
        <v>#VALUE!</v>
      </c>
      <c r="Q1370" s="1">
        <v>1.1969930221763736</v>
      </c>
      <c r="R1370" s="1" t="s">
        <v>104</v>
      </c>
      <c r="S1370" s="1" t="s">
        <v>104</v>
      </c>
      <c r="T1370" s="1" t="e">
        <v>#VALUE!</v>
      </c>
      <c r="U1370" s="1" t="e">
        <v>#VALUE!</v>
      </c>
      <c r="V1370" s="1" t="e">
        <v>#VALUE!</v>
      </c>
      <c r="W1370" s="1" t="s">
        <v>5592</v>
      </c>
      <c r="X1370" s="1">
        <v>73.483062744140625</v>
      </c>
      <c r="Y1370" s="1">
        <v>4.5279867500000002</v>
      </c>
      <c r="Z1370" s="11">
        <v>0.21295500000000001</v>
      </c>
      <c r="AA1370" s="11" t="s">
        <v>104</v>
      </c>
      <c r="AB1370" s="1" t="s">
        <v>170</v>
      </c>
      <c r="AC1370" s="1">
        <v>102.49299999999999</v>
      </c>
      <c r="AD1370" s="1">
        <v>4.8947585364097117</v>
      </c>
      <c r="AE1370" s="1">
        <v>3.2925726100307826</v>
      </c>
      <c r="AF1370" s="11">
        <v>3.2925726100307826</v>
      </c>
      <c r="AG1370" s="1" t="s">
        <v>84</v>
      </c>
      <c r="AH1370" s="1">
        <v>3.4695277367424411</v>
      </c>
      <c r="AI1370" s="1" t="e">
        <v>#VALUE!</v>
      </c>
      <c r="AJ1370" s="11" t="e">
        <v>#VALUE!</v>
      </c>
      <c r="AK1370" s="1" t="s">
        <v>5516</v>
      </c>
      <c r="AL1370" s="1">
        <v>112.57876586914063</v>
      </c>
      <c r="AM1370" s="1">
        <v>161.12899199999998</v>
      </c>
      <c r="AN1370" s="1">
        <v>4.7670994242382108</v>
      </c>
      <c r="AO1370" s="1">
        <v>4.8076659822039698</v>
      </c>
      <c r="AP1370" s="1">
        <v>156.09980940643749</v>
      </c>
      <c r="AQ1370" s="1" t="s">
        <v>190</v>
      </c>
      <c r="AR1370" s="1" t="s">
        <v>90</v>
      </c>
      <c r="AS1370" s="1">
        <v>75.685437783822181</v>
      </c>
      <c r="AT1370" s="1">
        <v>168.30982235954696</v>
      </c>
      <c r="AU1370" s="1">
        <v>94.147514369816093</v>
      </c>
      <c r="AV1370" s="1">
        <v>78.802424288149325</v>
      </c>
      <c r="AW1370" s="1" t="s">
        <v>146</v>
      </c>
      <c r="AX1370" s="1">
        <v>5.6554609999999998</v>
      </c>
      <c r="AY1370" s="1">
        <v>9.6958160000000007</v>
      </c>
      <c r="AZ1370" s="1">
        <v>17.559999999999999</v>
      </c>
      <c r="BA1370" s="1">
        <v>14.28</v>
      </c>
      <c r="BB1370" s="1">
        <v>17.16</v>
      </c>
      <c r="BC1370" s="12">
        <v>0.87804878048780532</v>
      </c>
      <c r="BD1370" s="1">
        <v>65.656865453084293</v>
      </c>
      <c r="BE1370" s="1">
        <v>236.3670977788386</v>
      </c>
      <c r="BF1370" s="1">
        <v>71.020272000165562</v>
      </c>
      <c r="BG1370" s="1">
        <v>1.0324373118251482</v>
      </c>
      <c r="BH1370" s="1">
        <v>0.18891170431211499</v>
      </c>
      <c r="BI1370" s="1" t="s">
        <v>104</v>
      </c>
      <c r="BJ1370" s="1">
        <v>-5.3430559358122451</v>
      </c>
      <c r="BK1370" s="1">
        <v>-6.7692924966234216</v>
      </c>
      <c r="BL1370" s="1" t="s">
        <v>104</v>
      </c>
      <c r="BM1370" s="1" t="s">
        <v>104</v>
      </c>
      <c r="BN1370" s="1" t="s">
        <v>104</v>
      </c>
      <c r="BO1370" s="1" t="s">
        <v>104</v>
      </c>
      <c r="BP1370" s="1" t="e">
        <v>#VALUE!</v>
      </c>
      <c r="BQ1370" s="1">
        <v>434.29580210350593</v>
      </c>
      <c r="BR1370" s="1" t="s">
        <v>190</v>
      </c>
      <c r="BS1370" s="1">
        <v>5.806981519507187</v>
      </c>
      <c r="BT1370" s="1" t="s">
        <v>104</v>
      </c>
      <c r="BU1370" s="1" t="s">
        <v>104</v>
      </c>
      <c r="BV1370" s="1" t="e">
        <v>#VALUE!</v>
      </c>
      <c r="BW1370" s="1">
        <v>107.90666791840856</v>
      </c>
    </row>
    <row r="1371" spans="1:75" x14ac:dyDescent="0.2">
      <c r="A1371" s="8" t="s">
        <v>5593</v>
      </c>
      <c r="B1371" s="4"/>
      <c r="C1371" s="8" t="s">
        <v>579</v>
      </c>
      <c r="D1371" s="8"/>
      <c r="E1371" s="9" t="s">
        <v>81</v>
      </c>
      <c r="F1371" s="1" t="s">
        <v>5594</v>
      </c>
      <c r="G1371" s="3" t="s">
        <v>5595</v>
      </c>
      <c r="H1371" s="3" t="s">
        <v>84</v>
      </c>
      <c r="I1371" s="1">
        <v>15</v>
      </c>
      <c r="J1371" s="1" t="s">
        <v>85</v>
      </c>
      <c r="K1371" s="1" t="s">
        <v>85</v>
      </c>
      <c r="L1371" s="1" t="s">
        <v>85</v>
      </c>
      <c r="M1371" s="1" t="s">
        <v>85</v>
      </c>
      <c r="N1371" s="3">
        <v>2750000000</v>
      </c>
      <c r="O1371" s="10">
        <v>45265</v>
      </c>
      <c r="P1371" s="10" t="e">
        <v>#VALUE!</v>
      </c>
      <c r="Q1371" s="1">
        <v>0.43613707977465666</v>
      </c>
      <c r="R1371" s="1">
        <v>1.051197510304025</v>
      </c>
      <c r="S1371" s="1">
        <v>2.5530827893228691</v>
      </c>
      <c r="T1371" s="1" t="e">
        <v>#VALUE!</v>
      </c>
      <c r="U1371" s="1" t="e">
        <v>#VALUE!</v>
      </c>
      <c r="V1371" s="1" t="e">
        <v>#VALUE!</v>
      </c>
      <c r="W1371" s="1" t="s">
        <v>5596</v>
      </c>
      <c r="X1371" s="1">
        <v>25.906389236450195</v>
      </c>
      <c r="Y1371" s="1">
        <v>4.1346670200000002</v>
      </c>
      <c r="Z1371" s="11">
        <v>7.5613E-2</v>
      </c>
      <c r="AA1371" s="11">
        <v>0.13470534141879487</v>
      </c>
      <c r="AB1371" s="1" t="s">
        <v>87</v>
      </c>
      <c r="AC1371" s="1">
        <v>101.28700000000001</v>
      </c>
      <c r="AD1371" s="1">
        <v>5.046744023641927</v>
      </c>
      <c r="AE1371" s="1">
        <v>3.4924575910554259</v>
      </c>
      <c r="AF1371" s="11">
        <v>3.4924575910554259</v>
      </c>
      <c r="AG1371" s="1" t="s">
        <v>84</v>
      </c>
      <c r="AH1371" s="1">
        <v>4.6356670689141453</v>
      </c>
      <c r="AI1371" s="1" t="e">
        <v>#VALUE!</v>
      </c>
      <c r="AJ1371" s="11" t="e">
        <v>#VALUE!</v>
      </c>
      <c r="AK1371" s="1" t="s">
        <v>5516</v>
      </c>
      <c r="AL1371" s="1">
        <v>47.641929626464844</v>
      </c>
      <c r="AM1371" s="1">
        <v>202.78554899999997</v>
      </c>
      <c r="AN1371" s="1">
        <v>34.71228159546726</v>
      </c>
      <c r="AO1371" s="1">
        <v>1.3552361396303902</v>
      </c>
      <c r="AP1371" s="1">
        <v>158.53142323913914</v>
      </c>
      <c r="AQ1371" s="1" t="s">
        <v>1159</v>
      </c>
      <c r="AR1371" s="3" t="s">
        <v>90</v>
      </c>
      <c r="AS1371" s="3">
        <v>15.409960992227356</v>
      </c>
      <c r="AT1371" s="1">
        <v>152.50434840486599</v>
      </c>
      <c r="AU1371" s="1">
        <v>113.16144883460714</v>
      </c>
      <c r="AV1371" s="1">
        <v>94.381364705776605</v>
      </c>
      <c r="AW1371" s="1" t="s">
        <v>5517</v>
      </c>
      <c r="AX1371" s="1">
        <v>22.37904</v>
      </c>
      <c r="AY1371" s="1">
        <v>9.8143949999999993</v>
      </c>
      <c r="AZ1371" s="1">
        <v>290.22000122070313</v>
      </c>
      <c r="BA1371" s="1">
        <v>210.28</v>
      </c>
      <c r="BB1371" s="1">
        <v>289.91000000000003</v>
      </c>
      <c r="BC1371" s="12">
        <v>0.99612207635765193</v>
      </c>
      <c r="BD1371" s="1">
        <v>64.078945328993314</v>
      </c>
      <c r="BE1371" s="1">
        <v>84.013256581525624</v>
      </c>
      <c r="BF1371" s="1">
        <v>48.757866924205437</v>
      </c>
      <c r="BG1371" s="1">
        <v>0.56542592342028719</v>
      </c>
      <c r="BH1371" s="1">
        <v>1.5605749486652978</v>
      </c>
      <c r="BI1371" s="1">
        <v>-22.342295825843909</v>
      </c>
      <c r="BJ1371" s="1">
        <v>-7.9069975155012777</v>
      </c>
      <c r="BK1371" s="1">
        <v>-2.6014599910578085</v>
      </c>
      <c r="BL1371" s="1">
        <v>0.1767619314546387</v>
      </c>
      <c r="BM1371" s="1">
        <v>-1.1282924008937303</v>
      </c>
      <c r="BN1371" s="1">
        <v>34.091532733344465</v>
      </c>
      <c r="BO1371" s="1">
        <v>90.575904206702518</v>
      </c>
      <c r="BP1371" s="1">
        <v>76.010360849086041</v>
      </c>
      <c r="BQ1371" s="1">
        <v>131.42597856436566</v>
      </c>
      <c r="BR1371" s="1" t="s">
        <v>1159</v>
      </c>
      <c r="BS1371" s="1">
        <v>1.4373716632443532</v>
      </c>
      <c r="BT1371" s="1" t="s">
        <v>104</v>
      </c>
      <c r="BU1371" s="1" t="s">
        <v>104</v>
      </c>
      <c r="BV1371" s="1" t="e">
        <v>#VALUE!</v>
      </c>
      <c r="BW1371" s="1">
        <v>41.768141095331352</v>
      </c>
    </row>
    <row r="1372" spans="1:75" x14ac:dyDescent="0.2">
      <c r="A1372" s="8" t="s">
        <v>5597</v>
      </c>
      <c r="B1372" s="4"/>
      <c r="C1372" s="8" t="s">
        <v>579</v>
      </c>
      <c r="D1372" s="8"/>
      <c r="E1372" s="9" t="s">
        <v>81</v>
      </c>
      <c r="F1372" s="1" t="s">
        <v>5598</v>
      </c>
      <c r="G1372" s="3" t="s">
        <v>5599</v>
      </c>
      <c r="H1372" s="3" t="s">
        <v>84</v>
      </c>
      <c r="I1372" s="1">
        <v>15</v>
      </c>
      <c r="J1372" s="1">
        <v>101</v>
      </c>
      <c r="K1372" s="1" t="s">
        <v>699</v>
      </c>
      <c r="L1372" s="1">
        <v>4.5800103482083498</v>
      </c>
      <c r="M1372" s="1">
        <v>-2.3164859515716691</v>
      </c>
      <c r="N1372" s="3">
        <v>2500000000</v>
      </c>
      <c r="O1372" s="10">
        <v>45673</v>
      </c>
      <c r="P1372" s="10" t="e">
        <v>#VALUE!</v>
      </c>
      <c r="Q1372" s="1">
        <v>1.1374040629869908</v>
      </c>
      <c r="R1372" s="1">
        <v>1.9434849403414445</v>
      </c>
      <c r="S1372" s="1" t="s">
        <v>104</v>
      </c>
      <c r="T1372" s="1" t="e">
        <v>#VALUE!</v>
      </c>
      <c r="U1372" s="1" t="e">
        <v>#VALUE!</v>
      </c>
      <c r="V1372" s="1" t="e">
        <v>#VALUE!</v>
      </c>
      <c r="W1372" s="1" t="s">
        <v>796</v>
      </c>
      <c r="X1372" s="1">
        <v>74.625267028808594</v>
      </c>
      <c r="Y1372" s="1">
        <v>4.5228865599999999</v>
      </c>
      <c r="Z1372" s="11">
        <v>0.21384700000000001</v>
      </c>
      <c r="AA1372" s="11" t="s">
        <v>104</v>
      </c>
      <c r="AB1372" s="1" t="s">
        <v>170</v>
      </c>
      <c r="AC1372" s="1">
        <v>102.547</v>
      </c>
      <c r="AD1372" s="1">
        <v>4.8947585364097117</v>
      </c>
      <c r="AE1372" s="1">
        <v>3.2925726100307826</v>
      </c>
      <c r="AF1372" s="11">
        <v>3.2925726100307826</v>
      </c>
      <c r="AG1372" s="1" t="s">
        <v>84</v>
      </c>
      <c r="AH1372" s="1">
        <v>3.4695277367424411</v>
      </c>
      <c r="AI1372" s="1" t="e">
        <v>#VALUE!</v>
      </c>
      <c r="AJ1372" s="11" t="e">
        <v>#VALUE!</v>
      </c>
      <c r="AK1372" s="1" t="s">
        <v>5516</v>
      </c>
      <c r="AL1372" s="1">
        <v>112.79813385009766</v>
      </c>
      <c r="AM1372" s="1">
        <v>161.12899199999998</v>
      </c>
      <c r="AN1372" s="1">
        <v>4.7670994242382108</v>
      </c>
      <c r="AO1372" s="1">
        <v>4.5667351129363452</v>
      </c>
      <c r="AP1372" s="1">
        <v>156.09980940643749</v>
      </c>
      <c r="AQ1372" s="1" t="s">
        <v>190</v>
      </c>
      <c r="AR1372" s="3" t="s">
        <v>90</v>
      </c>
      <c r="AS1372" s="3">
        <v>76.314500037204922</v>
      </c>
      <c r="AT1372" s="1">
        <v>169.87049657160026</v>
      </c>
      <c r="AU1372" s="1">
        <v>97.034288019664544</v>
      </c>
      <c r="AV1372" s="1">
        <v>81.910881450482933</v>
      </c>
      <c r="AW1372" s="13" t="s">
        <v>5517</v>
      </c>
      <c r="AX1372" s="1">
        <v>22.37904</v>
      </c>
      <c r="AY1372" s="1">
        <v>9.8143949999999993</v>
      </c>
      <c r="AZ1372" s="1">
        <v>290.22000122070313</v>
      </c>
      <c r="BA1372" s="1">
        <v>210.28</v>
      </c>
      <c r="BB1372" s="1">
        <v>289.91000000000003</v>
      </c>
      <c r="BC1372" s="12">
        <v>0.99612207635765193</v>
      </c>
      <c r="BD1372" s="1">
        <v>65.656865453084293</v>
      </c>
      <c r="BE1372" s="1">
        <v>84.013256581525624</v>
      </c>
      <c r="BF1372" s="1">
        <v>48.757866924205437</v>
      </c>
      <c r="BG1372" s="1">
        <v>0.52066907519287442</v>
      </c>
      <c r="BH1372" s="1">
        <v>0.42984257357973993</v>
      </c>
      <c r="BI1372" s="1" t="s">
        <v>104</v>
      </c>
      <c r="BJ1372" s="1">
        <v>-3.8127729822435157</v>
      </c>
      <c r="BK1372" s="1">
        <v>-8.1016982847880854</v>
      </c>
      <c r="BL1372" s="1" t="s">
        <v>104</v>
      </c>
      <c r="BM1372" s="1" t="s">
        <v>104</v>
      </c>
      <c r="BN1372" s="1" t="s">
        <v>104</v>
      </c>
      <c r="BO1372" s="1" t="s">
        <v>104</v>
      </c>
      <c r="BP1372" s="1" t="e">
        <v>#VALUE!</v>
      </c>
      <c r="BQ1372" s="1">
        <v>414.49237555220009</v>
      </c>
      <c r="BR1372" s="1" t="s">
        <v>190</v>
      </c>
      <c r="BS1372" s="1">
        <v>5.5660506502395624</v>
      </c>
      <c r="BT1372" s="1" t="s">
        <v>104</v>
      </c>
      <c r="BU1372" s="1" t="s">
        <v>104</v>
      </c>
      <c r="BV1372" s="1" t="e">
        <v>#VALUE!</v>
      </c>
      <c r="BW1372" s="1">
        <v>107.57599446203602</v>
      </c>
    </row>
    <row r="1373" spans="1:75" x14ac:dyDescent="0.2">
      <c r="A1373" s="8" t="s">
        <v>5600</v>
      </c>
      <c r="B1373" s="4"/>
      <c r="C1373" s="8" t="s">
        <v>579</v>
      </c>
      <c r="D1373" s="8"/>
      <c r="E1373" s="9" t="s">
        <v>81</v>
      </c>
      <c r="F1373" s="1" t="s">
        <v>5601</v>
      </c>
      <c r="G1373" s="3" t="s">
        <v>5602</v>
      </c>
      <c r="H1373" s="3" t="s">
        <v>84</v>
      </c>
      <c r="I1373" s="1">
        <v>20</v>
      </c>
      <c r="J1373" s="1">
        <v>146</v>
      </c>
      <c r="K1373" s="1" t="s">
        <v>699</v>
      </c>
      <c r="L1373" s="1">
        <v>7.1605452044962297</v>
      </c>
      <c r="M1373" s="1">
        <v>-2.4918078313799246</v>
      </c>
      <c r="N1373" s="14">
        <v>3500000000</v>
      </c>
      <c r="O1373" s="10">
        <v>45488</v>
      </c>
      <c r="P1373" s="10" t="e">
        <v>#VALUE!</v>
      </c>
      <c r="Q1373" s="1">
        <v>1.7616095252676489</v>
      </c>
      <c r="R1373" s="1">
        <v>1.9751155262212494</v>
      </c>
      <c r="S1373" s="1">
        <v>4.8520370375786603</v>
      </c>
      <c r="T1373" s="1" t="e">
        <v>#VALUE!</v>
      </c>
      <c r="U1373" s="1" t="e">
        <v>#VALUE!</v>
      </c>
      <c r="V1373" s="1" t="e">
        <v>#VALUE!</v>
      </c>
      <c r="W1373" s="1" t="s">
        <v>5603</v>
      </c>
      <c r="X1373" s="1">
        <v>88.282890319824219</v>
      </c>
      <c r="Y1373" s="1">
        <v>5.0605743199999997</v>
      </c>
      <c r="Z1373" s="11">
        <v>0.26669700000000002</v>
      </c>
      <c r="AA1373" s="11">
        <v>-2.7952960191024445E-2</v>
      </c>
      <c r="AB1373" s="1" t="s">
        <v>170</v>
      </c>
      <c r="AC1373" s="1">
        <v>101.721</v>
      </c>
      <c r="AD1373" s="1">
        <v>5.057135124490129</v>
      </c>
      <c r="AE1373" s="1" t="s">
        <v>84</v>
      </c>
      <c r="AF1373" s="11" t="s">
        <v>84</v>
      </c>
      <c r="AG1373" s="1" t="s">
        <v>84</v>
      </c>
      <c r="AH1373" s="1" t="s">
        <v>84</v>
      </c>
      <c r="AI1373" s="1" t="e">
        <v>#VALUE!</v>
      </c>
      <c r="AJ1373" s="11" t="e">
        <v>#VALUE!</v>
      </c>
      <c r="AK1373" s="1" t="s">
        <v>5516</v>
      </c>
      <c r="AL1373" s="1">
        <v>144.69715881347656</v>
      </c>
      <c r="AM1373" s="1" t="e">
        <v>#VALUE!</v>
      </c>
      <c r="AN1373" s="1" t="e">
        <v>#VALUE!</v>
      </c>
      <c r="AO1373" s="1">
        <v>9.0568104038329906</v>
      </c>
      <c r="AP1373" s="1">
        <v>140.31472595498275</v>
      </c>
      <c r="AQ1373" s="1" t="s">
        <v>190</v>
      </c>
      <c r="AR1373" s="1" t="s">
        <v>90</v>
      </c>
      <c r="AS1373" s="1">
        <v>104.57740199684289</v>
      </c>
      <c r="AT1373" s="1">
        <v>183.27620904740928</v>
      </c>
      <c r="AU1373" s="1">
        <v>85.297602884420257</v>
      </c>
      <c r="AV1373" s="1">
        <v>60.43482564308551</v>
      </c>
      <c r="AW1373" s="1" t="s">
        <v>5517</v>
      </c>
      <c r="AX1373" s="1">
        <v>22.37904</v>
      </c>
      <c r="AY1373" s="1">
        <v>9.8143949999999993</v>
      </c>
      <c r="AZ1373" s="1">
        <v>290.22000122070313</v>
      </c>
      <c r="BA1373" s="1">
        <v>210.28</v>
      </c>
      <c r="BB1373" s="1">
        <v>289.91000000000003</v>
      </c>
      <c r="BC1373" s="12">
        <v>0.99612207635765193</v>
      </c>
      <c r="BD1373" s="1">
        <v>65.656865453084293</v>
      </c>
      <c r="BE1373" s="1">
        <v>84.013256581525624</v>
      </c>
      <c r="BF1373" s="1">
        <v>48.757866924205437</v>
      </c>
      <c r="BG1373" s="1">
        <v>0.52066907519287442</v>
      </c>
      <c r="BH1373" s="1">
        <v>0.93908281998631071</v>
      </c>
      <c r="BI1373" s="1" t="s">
        <v>104</v>
      </c>
      <c r="BJ1373" s="1">
        <v>-5.1276612590189785</v>
      </c>
      <c r="BK1373" s="1">
        <v>-9.0702410535723885</v>
      </c>
      <c r="BL1373" s="1">
        <v>2.1067505209907154</v>
      </c>
      <c r="BM1373" s="1" t="s">
        <v>104</v>
      </c>
      <c r="BN1373" s="1">
        <v>123.26679140467709</v>
      </c>
      <c r="BO1373" s="1">
        <v>179.75745181423969</v>
      </c>
      <c r="BP1373" s="1">
        <v>62.063875243399011</v>
      </c>
      <c r="BQ1373" s="1">
        <v>727.19398193996199</v>
      </c>
      <c r="BR1373" s="1" t="s">
        <v>190</v>
      </c>
      <c r="BS1373" s="1">
        <v>10.056125941136209</v>
      </c>
      <c r="BT1373" s="1" t="s">
        <v>104</v>
      </c>
      <c r="BU1373" s="1" t="s">
        <v>104</v>
      </c>
      <c r="BV1373" s="1" t="e">
        <v>#VALUE!</v>
      </c>
      <c r="BW1373" s="1">
        <v>140.89600827564968</v>
      </c>
    </row>
    <row r="1374" spans="1:75" x14ac:dyDescent="0.2">
      <c r="A1374" s="8" t="s">
        <v>5604</v>
      </c>
      <c r="B1374" s="4"/>
      <c r="C1374" s="8" t="s">
        <v>579</v>
      </c>
      <c r="D1374" s="8" t="s">
        <v>224</v>
      </c>
      <c r="E1374" s="9" t="s">
        <v>81</v>
      </c>
      <c r="F1374" s="1" t="s">
        <v>5605</v>
      </c>
      <c r="G1374" s="3" t="s">
        <v>5606</v>
      </c>
      <c r="H1374" s="3" t="s">
        <v>84</v>
      </c>
      <c r="I1374" s="1">
        <v>20</v>
      </c>
      <c r="J1374" s="1">
        <v>145</v>
      </c>
      <c r="K1374" s="1" t="s">
        <v>699</v>
      </c>
      <c r="L1374" s="1">
        <v>2.7512070763666974</v>
      </c>
      <c r="M1374" s="1">
        <v>9.3882818028626608E-2</v>
      </c>
      <c r="N1374" s="3">
        <v>2500000000</v>
      </c>
      <c r="O1374" s="10">
        <v>45124</v>
      </c>
      <c r="P1374" s="10" t="e">
        <v>#VALUE!</v>
      </c>
      <c r="Q1374" s="1">
        <v>0.87844077424243938</v>
      </c>
      <c r="R1374" s="1">
        <v>1.7312831321306899</v>
      </c>
      <c r="S1374" s="1">
        <v>4.1124612664012128</v>
      </c>
      <c r="T1374" s="1" t="e">
        <v>#VALUE!</v>
      </c>
      <c r="U1374" s="1" t="e">
        <v>#VALUE!</v>
      </c>
      <c r="V1374" s="1" t="e">
        <v>#VALUE!</v>
      </c>
      <c r="W1374" s="1" t="s">
        <v>5607</v>
      </c>
      <c r="X1374" s="1">
        <v>66.89117431640625</v>
      </c>
      <c r="Y1374" s="1">
        <v>4.3665332899999996</v>
      </c>
      <c r="Z1374" s="11">
        <v>0.15839200000000001</v>
      </c>
      <c r="AA1374" s="11">
        <v>0.50590987554894884</v>
      </c>
      <c r="AB1374" s="1" t="s">
        <v>170</v>
      </c>
      <c r="AC1374" s="1">
        <v>102.658</v>
      </c>
      <c r="AD1374" s="1">
        <v>5.046744023641927</v>
      </c>
      <c r="AE1374" s="1">
        <v>3.4924575910554259</v>
      </c>
      <c r="AF1374" s="11">
        <v>3.4924575910554259</v>
      </c>
      <c r="AG1374" s="1" t="s">
        <v>84</v>
      </c>
      <c r="AH1374" s="1">
        <v>4.6356670689141453</v>
      </c>
      <c r="AI1374" s="1" t="e">
        <v>#VALUE!</v>
      </c>
      <c r="AJ1374" s="11" t="e">
        <v>#VALUE!</v>
      </c>
      <c r="AK1374" s="1" t="s">
        <v>5516</v>
      </c>
      <c r="AL1374" s="1">
        <v>98.8131103515625</v>
      </c>
      <c r="AM1374" s="1">
        <v>202.78554899999997</v>
      </c>
      <c r="AN1374" s="1">
        <v>34.71228159546726</v>
      </c>
      <c r="AO1374" s="1">
        <v>3.0636550308008212</v>
      </c>
      <c r="AP1374" s="1">
        <v>158.53142323913914</v>
      </c>
      <c r="AQ1374" s="1" t="s">
        <v>190</v>
      </c>
      <c r="AR1374" s="3" t="s">
        <v>90</v>
      </c>
      <c r="AS1374" s="3">
        <v>65.185516068930127</v>
      </c>
      <c r="AT1374" s="1">
        <v>168.31231373615529</v>
      </c>
      <c r="AU1374" s="1">
        <v>104.83819295678916</v>
      </c>
      <c r="AV1374" s="1">
        <v>90.963734418222629</v>
      </c>
      <c r="AW1374" s="1" t="s">
        <v>5517</v>
      </c>
      <c r="AX1374" s="1">
        <v>22.37904</v>
      </c>
      <c r="AY1374" s="1">
        <v>9.8143949999999993</v>
      </c>
      <c r="AZ1374" s="1">
        <v>290.22000122070313</v>
      </c>
      <c r="BA1374" s="1">
        <v>210.28</v>
      </c>
      <c r="BB1374" s="1">
        <v>289.91000000000003</v>
      </c>
      <c r="BC1374" s="12">
        <v>0.99612207635765193</v>
      </c>
      <c r="BD1374" s="1">
        <v>65.656865453084293</v>
      </c>
      <c r="BE1374" s="1">
        <v>84.013256581525624</v>
      </c>
      <c r="BF1374" s="1">
        <v>48.757866924205437</v>
      </c>
      <c r="BG1374" s="1">
        <v>0.52066907519287442</v>
      </c>
      <c r="BH1374" s="1">
        <v>1.9356605065023955</v>
      </c>
      <c r="BI1374" s="1">
        <v>-12.292987426196277</v>
      </c>
      <c r="BJ1374" s="1">
        <v>-4.1641377184387522</v>
      </c>
      <c r="BK1374" s="1">
        <v>-5.2849865141693044</v>
      </c>
      <c r="BL1374" s="1">
        <v>-1.3468207892627504</v>
      </c>
      <c r="BM1374" s="1">
        <v>-0.89843614401787719</v>
      </c>
      <c r="BN1374" s="1">
        <v>80.007811335299991</v>
      </c>
      <c r="BO1374" s="1">
        <v>140.04190950447065</v>
      </c>
      <c r="BP1374" s="1">
        <v>68.675636696880375</v>
      </c>
      <c r="BQ1374" s="1">
        <v>288.54345027539807</v>
      </c>
      <c r="BR1374" s="1" t="s">
        <v>190</v>
      </c>
      <c r="BS1374" s="1">
        <v>4.0629705681040384</v>
      </c>
      <c r="BT1374" s="1" t="s">
        <v>104</v>
      </c>
      <c r="BU1374" s="1" t="s">
        <v>104</v>
      </c>
      <c r="BV1374" s="1" t="e">
        <v>#VALUE!</v>
      </c>
      <c r="BW1374" s="1">
        <v>93.529050448582467</v>
      </c>
    </row>
    <row r="1375" spans="1:75" x14ac:dyDescent="0.2">
      <c r="A1375" s="8" t="s">
        <v>5608</v>
      </c>
      <c r="B1375" s="4"/>
      <c r="C1375" s="8" t="s">
        <v>579</v>
      </c>
      <c r="D1375" s="8"/>
      <c r="E1375" s="9" t="s">
        <v>81</v>
      </c>
      <c r="F1375" s="1" t="s">
        <v>5609</v>
      </c>
      <c r="G1375" s="3" t="s">
        <v>5610</v>
      </c>
      <c r="H1375" s="3" t="s">
        <v>84</v>
      </c>
      <c r="I1375" s="1">
        <v>20</v>
      </c>
      <c r="J1375" s="1">
        <v>162</v>
      </c>
      <c r="K1375" s="1" t="s">
        <v>699</v>
      </c>
      <c r="L1375" s="1">
        <v>6.6838340577805182</v>
      </c>
      <c r="M1375" s="1">
        <v>0.544733444084052</v>
      </c>
      <c r="N1375" s="3">
        <v>3000000000</v>
      </c>
      <c r="O1375" s="10">
        <v>45307</v>
      </c>
      <c r="P1375" s="10" t="e">
        <v>#VALUE!</v>
      </c>
      <c r="Q1375" s="1">
        <v>1.6772370587415653</v>
      </c>
      <c r="R1375" s="1">
        <v>2.1121643121342792</v>
      </c>
      <c r="S1375" s="1">
        <v>5.1105513029556571</v>
      </c>
      <c r="T1375" s="1" t="e">
        <v>#VALUE!</v>
      </c>
      <c r="U1375" s="1" t="e">
        <v>#VALUE!</v>
      </c>
      <c r="V1375" s="1" t="e">
        <v>#VALUE!</v>
      </c>
      <c r="W1375" s="1" t="s">
        <v>5611</v>
      </c>
      <c r="X1375" s="1">
        <v>86.334197998046875</v>
      </c>
      <c r="Y1375" s="1">
        <v>4.9967699999999997</v>
      </c>
      <c r="Z1375" s="11">
        <v>0.32743899999999998</v>
      </c>
      <c r="AA1375" s="11">
        <v>6.7116187958515816E-2</v>
      </c>
      <c r="AB1375" s="1" t="s">
        <v>170</v>
      </c>
      <c r="AC1375" s="1">
        <v>102.36799999999999</v>
      </c>
      <c r="AD1375" s="1">
        <v>4.8947585364097117</v>
      </c>
      <c r="AE1375" s="1">
        <v>3.2925726100307826</v>
      </c>
      <c r="AF1375" s="11">
        <v>3.2925726100307826</v>
      </c>
      <c r="AG1375" s="1" t="s">
        <v>84</v>
      </c>
      <c r="AH1375" s="1">
        <v>3.4695277367424411</v>
      </c>
      <c r="AI1375" s="1" t="e">
        <v>#VALUE!</v>
      </c>
      <c r="AJ1375" s="11" t="e">
        <v>#VALUE!</v>
      </c>
      <c r="AK1375" s="1" t="s">
        <v>5516</v>
      </c>
      <c r="AL1375" s="1">
        <v>140.77525329589844</v>
      </c>
      <c r="AM1375" s="1">
        <v>161.12899199999998</v>
      </c>
      <c r="AN1375" s="1">
        <v>4.7670994242382108</v>
      </c>
      <c r="AO1375" s="1">
        <v>8.5639972621492131</v>
      </c>
      <c r="AP1375" s="1">
        <v>156.09980940643749</v>
      </c>
      <c r="AQ1375" s="1" t="s">
        <v>190</v>
      </c>
      <c r="AR1375" s="3" t="s">
        <v>90</v>
      </c>
      <c r="AS1375" s="3">
        <v>101.3428645547373</v>
      </c>
      <c r="AT1375" s="1">
        <v>180.21479797913872</v>
      </c>
      <c r="AU1375" s="1">
        <v>85.290207166590548</v>
      </c>
      <c r="AV1375" s="1">
        <v>61.496774962820581</v>
      </c>
      <c r="AW1375" s="1" t="s">
        <v>5517</v>
      </c>
      <c r="AX1375" s="1">
        <v>22.37904</v>
      </c>
      <c r="AY1375" s="1">
        <v>9.8143949999999993</v>
      </c>
      <c r="AZ1375" s="1">
        <v>290.22000122070313</v>
      </c>
      <c r="BA1375" s="1">
        <v>210.28</v>
      </c>
      <c r="BB1375" s="1">
        <v>289.91000000000003</v>
      </c>
      <c r="BC1375" s="12">
        <v>0.99612207635765193</v>
      </c>
      <c r="BD1375" s="1">
        <v>65.656865453084293</v>
      </c>
      <c r="BE1375" s="1">
        <v>84.013256581525624</v>
      </c>
      <c r="BF1375" s="1">
        <v>48.757866924205437</v>
      </c>
      <c r="BG1375" s="1">
        <v>0.52066907519287442</v>
      </c>
      <c r="BH1375" s="1">
        <v>1.4346338124572211</v>
      </c>
      <c r="BI1375" s="1">
        <v>-16.783678473782615</v>
      </c>
      <c r="BJ1375" s="1">
        <v>-5.7149090641984515</v>
      </c>
      <c r="BK1375" s="1">
        <v>-8.0546735542074401</v>
      </c>
      <c r="BL1375" s="1">
        <v>0.11410522189798655</v>
      </c>
      <c r="BM1375" s="1">
        <v>-1.2560253816915581</v>
      </c>
      <c r="BN1375" s="1">
        <v>119.61206809437606</v>
      </c>
      <c r="BO1375" s="1">
        <v>183.54383178573551</v>
      </c>
      <c r="BP1375" s="1">
        <v>66.897229202543272</v>
      </c>
      <c r="BQ1375" s="1">
        <v>699.65358131064193</v>
      </c>
      <c r="BR1375" s="1" t="s">
        <v>190</v>
      </c>
      <c r="BS1375" s="1">
        <v>9.5633127994524294</v>
      </c>
      <c r="BT1375" s="1" t="s">
        <v>104</v>
      </c>
      <c r="BU1375" s="1" t="s">
        <v>104</v>
      </c>
      <c r="BV1375" s="1" t="e">
        <v>#VALUE!</v>
      </c>
      <c r="BW1375" s="1">
        <v>136.39744021803369</v>
      </c>
    </row>
    <row r="1376" spans="1:75" x14ac:dyDescent="0.2">
      <c r="A1376" s="8" t="s">
        <v>5612</v>
      </c>
      <c r="B1376" s="4"/>
      <c r="C1376" s="8" t="s">
        <v>579</v>
      </c>
      <c r="D1376" s="8"/>
      <c r="E1376" s="9" t="s">
        <v>81</v>
      </c>
      <c r="F1376" s="1" t="s">
        <v>5613</v>
      </c>
      <c r="G1376" s="3" t="s">
        <v>5614</v>
      </c>
      <c r="H1376" s="3" t="s">
        <v>84</v>
      </c>
      <c r="I1376" s="1">
        <v>15</v>
      </c>
      <c r="J1376" s="1">
        <v>131.5</v>
      </c>
      <c r="K1376" s="1" t="s">
        <v>699</v>
      </c>
      <c r="L1376" s="1">
        <v>7.7835369564311545</v>
      </c>
      <c r="M1376" s="1">
        <v>0.55918082635885991</v>
      </c>
      <c r="N1376" s="3">
        <v>2750000000</v>
      </c>
      <c r="O1376" s="10">
        <v>45673</v>
      </c>
      <c r="P1376" s="10" t="e">
        <v>#VALUE!</v>
      </c>
      <c r="Q1376" s="1">
        <v>1.7114974935823035</v>
      </c>
      <c r="R1376" s="1">
        <v>1.4920514044345357</v>
      </c>
      <c r="S1376" s="1" t="s">
        <v>104</v>
      </c>
      <c r="T1376" s="1" t="e">
        <v>#VALUE!</v>
      </c>
      <c r="U1376" s="1" t="e">
        <v>#VALUE!</v>
      </c>
      <c r="V1376" s="1" t="e">
        <v>#VALUE!</v>
      </c>
      <c r="W1376" s="1" t="s">
        <v>850</v>
      </c>
      <c r="X1376" s="1">
        <v>88.528762817382813</v>
      </c>
      <c r="Y1376" s="1">
        <v>5.1041961499999999</v>
      </c>
      <c r="Z1376" s="11">
        <v>0.18076500000000001</v>
      </c>
      <c r="AA1376" s="11" t="s">
        <v>104</v>
      </c>
      <c r="AB1376" s="1" t="s">
        <v>170</v>
      </c>
      <c r="AC1376" s="1">
        <v>102.996</v>
      </c>
      <c r="AD1376" s="1">
        <v>4.8947585364097117</v>
      </c>
      <c r="AE1376" s="1">
        <v>3.2925726100307826</v>
      </c>
      <c r="AF1376" s="11">
        <v>3.2925726100307826</v>
      </c>
      <c r="AG1376" s="1" t="s">
        <v>84</v>
      </c>
      <c r="AH1376" s="1">
        <v>3.4695277367424411</v>
      </c>
      <c r="AI1376" s="1" t="e">
        <v>#VALUE!</v>
      </c>
      <c r="AJ1376" s="11" t="e">
        <v>#VALUE!</v>
      </c>
      <c r="AK1376" s="1" t="s">
        <v>5516</v>
      </c>
      <c r="AL1376" s="1">
        <v>146.80270385742188</v>
      </c>
      <c r="AM1376" s="1">
        <v>161.12899199999998</v>
      </c>
      <c r="AN1376" s="1">
        <v>4.7670994242382108</v>
      </c>
      <c r="AO1376" s="1">
        <v>9.5660506502395624</v>
      </c>
      <c r="AP1376" s="1">
        <v>156.09980940643749</v>
      </c>
      <c r="AQ1376" s="1" t="s">
        <v>190</v>
      </c>
      <c r="AR1376" s="3" t="s">
        <v>90</v>
      </c>
      <c r="AS1376" s="3">
        <v>108.01964428099006</v>
      </c>
      <c r="AT1376" s="1">
        <v>184.86912024964539</v>
      </c>
      <c r="AU1376" s="1">
        <v>83.070136207950185</v>
      </c>
      <c r="AV1376" s="1">
        <v>58.690391707814271</v>
      </c>
      <c r="AW1376" s="1" t="s">
        <v>5517</v>
      </c>
      <c r="AX1376" s="1">
        <v>22.37904</v>
      </c>
      <c r="AY1376" s="1">
        <v>9.8143949999999993</v>
      </c>
      <c r="AZ1376" s="1">
        <v>290.22000122070313</v>
      </c>
      <c r="BA1376" s="1">
        <v>210.28</v>
      </c>
      <c r="BB1376" s="1">
        <v>289.91000000000003</v>
      </c>
      <c r="BC1376" s="12">
        <v>0.99612207635765193</v>
      </c>
      <c r="BD1376" s="1">
        <v>65.656865453084293</v>
      </c>
      <c r="BE1376" s="1">
        <v>84.013256581525624</v>
      </c>
      <c r="BF1376" s="1">
        <v>48.757866924205437</v>
      </c>
      <c r="BG1376" s="1">
        <v>0.52066907519287442</v>
      </c>
      <c r="BH1376" s="1">
        <v>0.42984257357973993</v>
      </c>
      <c r="BI1376" s="1" t="s">
        <v>104</v>
      </c>
      <c r="BJ1376" s="1">
        <v>-6.8369525208129147</v>
      </c>
      <c r="BK1376" s="1">
        <v>-8.0243890811499483</v>
      </c>
      <c r="BL1376" s="1" t="s">
        <v>104</v>
      </c>
      <c r="BM1376" s="1" t="s">
        <v>104</v>
      </c>
      <c r="BN1376" s="1" t="s">
        <v>104</v>
      </c>
      <c r="BO1376" s="1" t="s">
        <v>104</v>
      </c>
      <c r="BP1376" s="1" t="e">
        <v>#VALUE!</v>
      </c>
      <c r="BQ1376" s="1">
        <v>763.09672668756434</v>
      </c>
      <c r="BR1376" s="1" t="s">
        <v>190</v>
      </c>
      <c r="BS1376" s="1">
        <v>10.565366187542779</v>
      </c>
      <c r="BT1376" s="1" t="s">
        <v>104</v>
      </c>
      <c r="BU1376" s="1" t="s">
        <v>104</v>
      </c>
      <c r="BV1376" s="1" t="e">
        <v>#VALUE!</v>
      </c>
      <c r="BW1376" s="1">
        <v>142.43353974947931</v>
      </c>
    </row>
    <row r="1377" spans="1:75" x14ac:dyDescent="0.2">
      <c r="A1377" s="8" t="s">
        <v>5615</v>
      </c>
      <c r="B1377" s="4"/>
      <c r="C1377" s="8" t="s">
        <v>579</v>
      </c>
      <c r="D1377" s="8"/>
      <c r="E1377" s="9" t="s">
        <v>81</v>
      </c>
      <c r="F1377" s="1" t="s">
        <v>5616</v>
      </c>
      <c r="G1377" s="3" t="s">
        <v>5617</v>
      </c>
      <c r="H1377" s="3" t="s">
        <v>84</v>
      </c>
      <c r="I1377" s="1">
        <v>20</v>
      </c>
      <c r="J1377" s="1">
        <v>107</v>
      </c>
      <c r="K1377" s="1" t="s">
        <v>699</v>
      </c>
      <c r="L1377" s="1" t="s">
        <v>100</v>
      </c>
      <c r="M1377" s="1" t="s">
        <v>100</v>
      </c>
      <c r="N1377" s="3">
        <v>0</v>
      </c>
      <c r="O1377" s="10">
        <v>44907</v>
      </c>
      <c r="P1377" s="10" t="e">
        <v>#VALUE!</v>
      </c>
      <c r="Q1377" s="1">
        <v>0.47581682423187832</v>
      </c>
      <c r="R1377" s="1">
        <v>1.523976057991705</v>
      </c>
      <c r="S1377" s="1">
        <v>2.8531538841537252</v>
      </c>
      <c r="T1377" s="1" t="e">
        <v>#VALUE!</v>
      </c>
      <c r="U1377" s="1" t="e">
        <v>#VALUE!</v>
      </c>
      <c r="V1377" s="1" t="e">
        <v>#VALUE!</v>
      </c>
      <c r="W1377" s="1" t="s">
        <v>3436</v>
      </c>
      <c r="X1377" s="1" t="s">
        <v>85</v>
      </c>
      <c r="Y1377" s="1" t="s">
        <v>100</v>
      </c>
      <c r="Z1377" s="11" t="s">
        <v>100</v>
      </c>
      <c r="AA1377" s="11" t="s">
        <v>100</v>
      </c>
      <c r="AB1377" s="1" t="s">
        <v>170</v>
      </c>
      <c r="AC1377" s="1" t="s">
        <v>100</v>
      </c>
      <c r="AD1377" s="1">
        <v>5.6135240499285688</v>
      </c>
      <c r="AE1377" s="1" t="s">
        <v>84</v>
      </c>
      <c r="AF1377" s="11" t="s">
        <v>84</v>
      </c>
      <c r="AG1377" s="1" t="s">
        <v>84</v>
      </c>
      <c r="AH1377" s="1" t="s">
        <v>84</v>
      </c>
      <c r="AI1377" s="1" t="e">
        <v>#VALUE!</v>
      </c>
      <c r="AJ1377" s="11" t="e">
        <v>#VALUE!</v>
      </c>
      <c r="AK1377" s="1" t="s">
        <v>5516</v>
      </c>
      <c r="AL1377" s="1" t="s">
        <v>85</v>
      </c>
      <c r="AM1377" s="1">
        <v>131.78519700000001</v>
      </c>
      <c r="AN1377" s="1">
        <v>56.289660135423475</v>
      </c>
      <c r="AO1377" s="1">
        <v>0.99931553730321698</v>
      </c>
      <c r="AP1377" s="1">
        <v>83.463506133065707</v>
      </c>
      <c r="AQ1377" s="1" t="s">
        <v>177</v>
      </c>
      <c r="AR1377" s="3" t="s">
        <v>90</v>
      </c>
      <c r="AS1377" s="3" t="s">
        <v>100</v>
      </c>
      <c r="AT1377" s="1" t="s">
        <v>100</v>
      </c>
      <c r="AU1377" s="1" t="s">
        <v>100</v>
      </c>
      <c r="AV1377" s="1" t="s">
        <v>100</v>
      </c>
      <c r="AW1377" s="13" t="s">
        <v>5517</v>
      </c>
      <c r="AX1377" s="1">
        <v>22.37904</v>
      </c>
      <c r="AY1377" s="1">
        <v>9.8143949999999993</v>
      </c>
      <c r="AZ1377" s="1">
        <v>290.22000122070313</v>
      </c>
      <c r="BA1377" s="1">
        <v>210.28</v>
      </c>
      <c r="BB1377" s="1">
        <v>289.91000000000003</v>
      </c>
      <c r="BC1377" s="12">
        <v>0.99612207635765193</v>
      </c>
      <c r="BD1377" s="1">
        <v>65.656865453084293</v>
      </c>
      <c r="BE1377" s="1">
        <v>84.013256581525624</v>
      </c>
      <c r="BF1377" s="1">
        <v>48.757866924205437</v>
      </c>
      <c r="BG1377" s="1">
        <v>0.52066907519287442</v>
      </c>
      <c r="BH1377" s="1">
        <v>2.5407255304585901</v>
      </c>
      <c r="BI1377" s="1">
        <v>-1675.7655339785103</v>
      </c>
      <c r="BJ1377" s="1" t="s">
        <v>100</v>
      </c>
      <c r="BK1377" s="1" t="s">
        <v>100</v>
      </c>
      <c r="BL1377" s="1" t="s">
        <v>100</v>
      </c>
      <c r="BM1377" s="1">
        <v>-18.619113817709394</v>
      </c>
      <c r="BN1377" s="1" t="s">
        <v>100</v>
      </c>
      <c r="BO1377" s="1" t="s">
        <v>100</v>
      </c>
      <c r="BP1377" s="1" t="e">
        <v>#VALUE!</v>
      </c>
      <c r="BQ1377" s="1" t="e">
        <v>#VALUE!</v>
      </c>
      <c r="BR1377" s="1" t="s">
        <v>177</v>
      </c>
      <c r="BS1377" s="1">
        <v>0.99931553730321698</v>
      </c>
      <c r="BT1377" s="1" t="s">
        <v>104</v>
      </c>
      <c r="BU1377" s="1" t="s">
        <v>104</v>
      </c>
      <c r="BV1377" s="1" t="e">
        <v>#VALUE!</v>
      </c>
      <c r="BW1377" s="1" t="s">
        <v>85</v>
      </c>
    </row>
    <row r="1378" spans="1:75" x14ac:dyDescent="0.2">
      <c r="A1378" s="8" t="s">
        <v>5615</v>
      </c>
      <c r="B1378" s="4"/>
      <c r="C1378" s="8" t="s">
        <v>579</v>
      </c>
      <c r="D1378" s="8"/>
      <c r="E1378" s="9" t="s">
        <v>81</v>
      </c>
      <c r="F1378" s="1" t="s">
        <v>5616</v>
      </c>
      <c r="G1378" s="3" t="s">
        <v>5617</v>
      </c>
      <c r="H1378" s="3" t="s">
        <v>84</v>
      </c>
      <c r="I1378" s="1">
        <v>20</v>
      </c>
      <c r="J1378" s="1">
        <v>107</v>
      </c>
      <c r="K1378" s="1" t="s">
        <v>699</v>
      </c>
      <c r="L1378" s="1" t="s">
        <v>100</v>
      </c>
      <c r="M1378" s="1" t="s">
        <v>100</v>
      </c>
      <c r="N1378" s="3">
        <v>0</v>
      </c>
      <c r="O1378" s="10">
        <v>44907</v>
      </c>
      <c r="P1378" s="10" t="e">
        <v>#VALUE!</v>
      </c>
      <c r="Q1378" s="1">
        <v>0.47581682423187832</v>
      </c>
      <c r="R1378" s="1">
        <v>1.523976057991705</v>
      </c>
      <c r="S1378" s="1">
        <v>2.8531538841537252</v>
      </c>
      <c r="T1378" s="1" t="e">
        <v>#VALUE!</v>
      </c>
      <c r="U1378" s="1" t="e">
        <v>#VALUE!</v>
      </c>
      <c r="V1378" s="1" t="e">
        <v>#VALUE!</v>
      </c>
      <c r="W1378" s="1" t="s">
        <v>3436</v>
      </c>
      <c r="X1378" s="1" t="s">
        <v>85</v>
      </c>
      <c r="Y1378" s="1" t="s">
        <v>100</v>
      </c>
      <c r="Z1378" s="11" t="s">
        <v>100</v>
      </c>
      <c r="AA1378" s="11" t="s">
        <v>100</v>
      </c>
      <c r="AB1378" s="1" t="s">
        <v>170</v>
      </c>
      <c r="AC1378" s="1" t="s">
        <v>100</v>
      </c>
      <c r="AD1378" s="1">
        <v>5.6135240499285688</v>
      </c>
      <c r="AE1378" s="1" t="s">
        <v>84</v>
      </c>
      <c r="AF1378" s="11" t="s">
        <v>84</v>
      </c>
      <c r="AG1378" s="1" t="s">
        <v>84</v>
      </c>
      <c r="AH1378" s="1" t="s">
        <v>84</v>
      </c>
      <c r="AI1378" s="1" t="e">
        <v>#VALUE!</v>
      </c>
      <c r="AJ1378" s="11" t="e">
        <v>#VALUE!</v>
      </c>
      <c r="AK1378" s="1" t="s">
        <v>5516</v>
      </c>
      <c r="AL1378" s="1" t="s">
        <v>85</v>
      </c>
      <c r="AM1378" s="1">
        <v>131.78519700000001</v>
      </c>
      <c r="AN1378" s="1">
        <v>56.289660135423475</v>
      </c>
      <c r="AO1378" s="1">
        <v>0.99931553730321698</v>
      </c>
      <c r="AP1378" s="1">
        <v>83.463506133065707</v>
      </c>
      <c r="AQ1378" s="1" t="s">
        <v>177</v>
      </c>
      <c r="AR1378" s="3" t="s">
        <v>90</v>
      </c>
      <c r="AS1378" s="3" t="s">
        <v>100</v>
      </c>
      <c r="AT1378" s="1" t="s">
        <v>100</v>
      </c>
      <c r="AU1378" s="1" t="s">
        <v>100</v>
      </c>
      <c r="AV1378" s="1" t="s">
        <v>100</v>
      </c>
      <c r="AW1378" s="1" t="s">
        <v>5517</v>
      </c>
      <c r="AX1378" s="1">
        <v>22.37904</v>
      </c>
      <c r="AY1378" s="1">
        <v>9.8143949999999993</v>
      </c>
      <c r="AZ1378" s="1">
        <v>290.22000122070313</v>
      </c>
      <c r="BA1378" s="1">
        <v>210.28</v>
      </c>
      <c r="BB1378" s="1">
        <v>289.91000000000003</v>
      </c>
      <c r="BC1378" s="12">
        <v>0.99612207635765193</v>
      </c>
      <c r="BD1378" s="1">
        <v>65.656865453084293</v>
      </c>
      <c r="BE1378" s="1">
        <v>84.013256581525624</v>
      </c>
      <c r="BF1378" s="1">
        <v>48.757866924205437</v>
      </c>
      <c r="BG1378" s="1">
        <v>0.52066907519287442</v>
      </c>
      <c r="BH1378" s="1">
        <v>2.5407255304585901</v>
      </c>
      <c r="BI1378" s="1">
        <v>-1675.7655339785103</v>
      </c>
      <c r="BJ1378" s="1" t="s">
        <v>100</v>
      </c>
      <c r="BK1378" s="1" t="s">
        <v>100</v>
      </c>
      <c r="BL1378" s="1" t="s">
        <v>100</v>
      </c>
      <c r="BM1378" s="1">
        <v>-18.619113817709394</v>
      </c>
      <c r="BN1378" s="1" t="s">
        <v>100</v>
      </c>
      <c r="BO1378" s="1" t="s">
        <v>100</v>
      </c>
      <c r="BP1378" s="1" t="e">
        <v>#VALUE!</v>
      </c>
      <c r="BQ1378" s="1" t="e">
        <v>#VALUE!</v>
      </c>
      <c r="BR1378" s="1" t="s">
        <v>177</v>
      </c>
      <c r="BS1378" s="1">
        <v>0.99931553730321698</v>
      </c>
      <c r="BT1378" s="1" t="s">
        <v>104</v>
      </c>
      <c r="BU1378" s="1" t="s">
        <v>104</v>
      </c>
      <c r="BV1378" s="1" t="e">
        <v>#VALUE!</v>
      </c>
      <c r="BW1378" s="1" t="s">
        <v>85</v>
      </c>
    </row>
    <row r="1379" spans="1:75" x14ac:dyDescent="0.2">
      <c r="A1379" s="8" t="s">
        <v>5618</v>
      </c>
      <c r="B1379" s="4"/>
      <c r="C1379" s="8" t="s">
        <v>579</v>
      </c>
      <c r="D1379" s="8"/>
      <c r="E1379" s="9" t="s">
        <v>81</v>
      </c>
      <c r="F1379" s="1" t="s">
        <v>5619</v>
      </c>
      <c r="G1379" s="3" t="s">
        <v>5620</v>
      </c>
      <c r="H1379" s="3" t="s">
        <v>84</v>
      </c>
      <c r="I1379" s="1">
        <v>12.5</v>
      </c>
      <c r="J1379" s="1">
        <v>93</v>
      </c>
      <c r="K1379" s="1" t="s">
        <v>699</v>
      </c>
      <c r="L1379" s="1">
        <v>1.6930489931436763</v>
      </c>
      <c r="M1379" s="1">
        <v>3.2555969594366872E-2</v>
      </c>
      <c r="N1379" s="3">
        <v>2500000000</v>
      </c>
      <c r="O1379" s="10">
        <v>45397</v>
      </c>
      <c r="P1379" s="10" t="e">
        <v>#VALUE!</v>
      </c>
      <c r="Q1379" s="1">
        <v>0.53371541978508574</v>
      </c>
      <c r="R1379" s="1">
        <v>1.2692587986954162</v>
      </c>
      <c r="S1379" s="1">
        <v>2.9573150452617547</v>
      </c>
      <c r="T1379" s="1" t="e">
        <v>#VALUE!</v>
      </c>
      <c r="U1379" s="1" t="e">
        <v>#VALUE!</v>
      </c>
      <c r="V1379" s="1" t="e">
        <v>#VALUE!</v>
      </c>
      <c r="W1379" s="1" t="s">
        <v>5621</v>
      </c>
      <c r="X1379" s="1">
        <v>59.321949005126953</v>
      </c>
      <c r="Y1379" s="1">
        <v>4.3611108300000003</v>
      </c>
      <c r="Z1379" s="11">
        <v>1.4697E-2</v>
      </c>
      <c r="AA1379" s="11">
        <v>1.562025872905437E-2</v>
      </c>
      <c r="AB1379" s="1" t="s">
        <v>170</v>
      </c>
      <c r="AC1379" s="1">
        <v>102.09</v>
      </c>
      <c r="AD1379" s="1">
        <v>4.8947585364097117</v>
      </c>
      <c r="AE1379" s="1">
        <v>3.2925726100307826</v>
      </c>
      <c r="AF1379" s="11">
        <v>3.2925726100307826</v>
      </c>
      <c r="AG1379" s="1" t="s">
        <v>84</v>
      </c>
      <c r="AH1379" s="1">
        <v>3.4695277367424411</v>
      </c>
      <c r="AI1379" s="1" t="e">
        <v>#VALUE!</v>
      </c>
      <c r="AJ1379" s="11" t="e">
        <v>#VALUE!</v>
      </c>
      <c r="AK1379" s="1" t="s">
        <v>5516</v>
      </c>
      <c r="AL1379" s="1">
        <v>84.371574401855469</v>
      </c>
      <c r="AM1379" s="1">
        <v>161.12899199999998</v>
      </c>
      <c r="AN1379" s="1">
        <v>4.7670994242382108</v>
      </c>
      <c r="AO1379" s="1">
        <v>1.8069815195071868</v>
      </c>
      <c r="AP1379" s="1">
        <v>156.09980940643749</v>
      </c>
      <c r="AQ1379" s="1" t="s">
        <v>190</v>
      </c>
      <c r="AR1379" s="3" t="s">
        <v>90</v>
      </c>
      <c r="AS1379" s="3">
        <v>53.840884874553076</v>
      </c>
      <c r="AT1379" s="1">
        <v>175.73783067859407</v>
      </c>
      <c r="AU1379" s="1">
        <v>126.52753979305218</v>
      </c>
      <c r="AV1379" s="1">
        <v>110.74074055973044</v>
      </c>
      <c r="AW1379" s="1" t="s">
        <v>5517</v>
      </c>
      <c r="AX1379" s="1">
        <v>22.37904</v>
      </c>
      <c r="AY1379" s="1">
        <v>9.8143949999999993</v>
      </c>
      <c r="AZ1379" s="1">
        <v>290.22000122070313</v>
      </c>
      <c r="BA1379" s="1">
        <v>210.28</v>
      </c>
      <c r="BB1379" s="1">
        <v>289.91000000000003</v>
      </c>
      <c r="BC1379" s="12">
        <v>0.99612207635765193</v>
      </c>
      <c r="BD1379" s="1">
        <v>65.656865453084293</v>
      </c>
      <c r="BE1379" s="1">
        <v>84.013256581525624</v>
      </c>
      <c r="BF1379" s="1">
        <v>48.757866924205437</v>
      </c>
      <c r="BG1379" s="1">
        <v>0.52066907519287442</v>
      </c>
      <c r="BH1379" s="1">
        <v>1.1882272416153319</v>
      </c>
      <c r="BI1379" s="1">
        <v>-11.202452552194679</v>
      </c>
      <c r="BJ1379" s="1">
        <v>-5.6509198305418451</v>
      </c>
      <c r="BK1379" s="1">
        <v>-2.7976143058515035</v>
      </c>
      <c r="BL1379" s="1">
        <v>6.1370793847757454</v>
      </c>
      <c r="BM1379" s="1">
        <v>-0.64874327472309734</v>
      </c>
      <c r="BN1379" s="1">
        <v>66.57384126319252</v>
      </c>
      <c r="BO1379" s="1">
        <v>132.60664924822424</v>
      </c>
      <c r="BP1379" s="1">
        <v>73.047135686404047</v>
      </c>
      <c r="BQ1379" s="1">
        <v>174.61489006940667</v>
      </c>
      <c r="BR1379" s="1" t="s">
        <v>190</v>
      </c>
      <c r="BS1379" s="1">
        <v>2.8090349075975358</v>
      </c>
      <c r="BT1379" s="1" t="s">
        <v>104</v>
      </c>
      <c r="BU1379" s="1" t="s">
        <v>104</v>
      </c>
      <c r="BV1379" s="1" t="e">
        <v>#VALUE!</v>
      </c>
      <c r="BW1379" s="1">
        <v>79.537087701636423</v>
      </c>
    </row>
    <row r="1380" spans="1:75" x14ac:dyDescent="0.2">
      <c r="A1380" s="8" t="s">
        <v>5622</v>
      </c>
      <c r="B1380" s="4"/>
      <c r="C1380" s="8" t="s">
        <v>579</v>
      </c>
      <c r="D1380" s="8"/>
      <c r="E1380" s="9" t="s">
        <v>81</v>
      </c>
      <c r="F1380" s="1" t="s">
        <v>5623</v>
      </c>
      <c r="G1380" s="3" t="s">
        <v>5624</v>
      </c>
      <c r="H1380" s="3" t="s">
        <v>84</v>
      </c>
      <c r="I1380" s="1">
        <v>20</v>
      </c>
      <c r="J1380" s="1">
        <v>168</v>
      </c>
      <c r="K1380" s="1" t="s">
        <v>699</v>
      </c>
      <c r="L1380" s="1">
        <v>7.4593074735263034</v>
      </c>
      <c r="M1380" s="1">
        <v>0.68019797088486733</v>
      </c>
      <c r="N1380" s="3">
        <v>3500000000</v>
      </c>
      <c r="O1380" s="10">
        <v>45761</v>
      </c>
      <c r="P1380" s="10" t="e">
        <v>#VALUE!</v>
      </c>
      <c r="Q1380" s="1">
        <v>1.8203154674772515</v>
      </c>
      <c r="R1380" s="1" t="s">
        <v>104</v>
      </c>
      <c r="S1380" s="1" t="s">
        <v>104</v>
      </c>
      <c r="T1380" s="1" t="e">
        <v>#VALUE!</v>
      </c>
      <c r="U1380" s="1" t="e">
        <v>#VALUE!</v>
      </c>
      <c r="V1380" s="1" t="e">
        <v>#VALUE!</v>
      </c>
      <c r="W1380" s="1" t="s">
        <v>5625</v>
      </c>
      <c r="X1380" s="1">
        <v>85.471336364746094</v>
      </c>
      <c r="Y1380" s="1">
        <v>5.0963129499999997</v>
      </c>
      <c r="Z1380" s="11">
        <v>0.48143200000000003</v>
      </c>
      <c r="AA1380" s="11" t="s">
        <v>104</v>
      </c>
      <c r="AB1380" s="1" t="s">
        <v>170</v>
      </c>
      <c r="AC1380" s="1">
        <v>103.66500000000001</v>
      </c>
      <c r="AD1380" s="1">
        <v>4.8947585364097117</v>
      </c>
      <c r="AE1380" s="1">
        <v>3.2925726100307826</v>
      </c>
      <c r="AF1380" s="11">
        <v>3.2925726100307826</v>
      </c>
      <c r="AG1380" s="1" t="s">
        <v>84</v>
      </c>
      <c r="AH1380" s="1">
        <v>3.4695277367424411</v>
      </c>
      <c r="AI1380" s="1" t="e">
        <v>#VALUE!</v>
      </c>
      <c r="AJ1380" s="11" t="e">
        <v>#VALUE!</v>
      </c>
      <c r="AK1380" s="1" t="s">
        <v>5516</v>
      </c>
      <c r="AL1380" s="1">
        <v>144.71217346191406</v>
      </c>
      <c r="AM1380" s="1">
        <v>161.12899199999998</v>
      </c>
      <c r="AN1380" s="1">
        <v>4.7670994242382108</v>
      </c>
      <c r="AO1380" s="1">
        <v>9.8069815195071861</v>
      </c>
      <c r="AP1380" s="1">
        <v>156.09980940643749</v>
      </c>
      <c r="AQ1380" s="1" t="s">
        <v>190</v>
      </c>
      <c r="AR1380" s="3" t="s">
        <v>90</v>
      </c>
      <c r="AS1380" s="3">
        <v>107.09160124116721</v>
      </c>
      <c r="AT1380" s="1">
        <v>182.6991391588594</v>
      </c>
      <c r="AU1380" s="1">
        <v>79.147650835356131</v>
      </c>
      <c r="AV1380" s="1">
        <v>54.944717008054589</v>
      </c>
      <c r="AW1380" s="1" t="s">
        <v>146</v>
      </c>
      <c r="AX1380" s="1">
        <v>5.6554609999999998</v>
      </c>
      <c r="AY1380" s="1">
        <v>9.6958160000000007</v>
      </c>
      <c r="AZ1380" s="1">
        <v>17.559999999999999</v>
      </c>
      <c r="BA1380" s="1">
        <v>14.28</v>
      </c>
      <c r="BB1380" s="1">
        <v>17.16</v>
      </c>
      <c r="BC1380" s="12">
        <v>0.87804878048780532</v>
      </c>
      <c r="BD1380" s="1">
        <v>65.656865453084293</v>
      </c>
      <c r="BE1380" s="1">
        <v>236.3670977788386</v>
      </c>
      <c r="BF1380" s="1">
        <v>71.020272000165562</v>
      </c>
      <c r="BG1380" s="1">
        <v>1.0324373118251482</v>
      </c>
      <c r="BH1380" s="1">
        <v>0.18891170431211499</v>
      </c>
      <c r="BI1380" s="1" t="s">
        <v>104</v>
      </c>
      <c r="BJ1380" s="1">
        <v>-8.020707849343637</v>
      </c>
      <c r="BK1380" s="1">
        <v>-8.489783384020285</v>
      </c>
      <c r="BL1380" s="1" t="s">
        <v>104</v>
      </c>
      <c r="BM1380" s="1" t="s">
        <v>104</v>
      </c>
      <c r="BN1380" s="1" t="s">
        <v>104</v>
      </c>
      <c r="BO1380" s="1" t="s">
        <v>104</v>
      </c>
      <c r="BP1380" s="1" t="e">
        <v>#VALUE!</v>
      </c>
      <c r="BQ1380" s="1">
        <v>781.78287746681008</v>
      </c>
      <c r="BR1380" s="1" t="s">
        <v>190</v>
      </c>
      <c r="BS1380" s="1">
        <v>10.809034907597535</v>
      </c>
      <c r="BT1380" s="1" t="s">
        <v>104</v>
      </c>
      <c r="BU1380" s="1" t="s">
        <v>104</v>
      </c>
      <c r="BV1380" s="1" t="e">
        <v>#VALUE!</v>
      </c>
      <c r="BW1380" s="1">
        <v>140.993346251265</v>
      </c>
    </row>
    <row r="1381" spans="1:75" x14ac:dyDescent="0.2">
      <c r="A1381" s="8" t="s">
        <v>5626</v>
      </c>
      <c r="B1381" s="4"/>
      <c r="C1381" s="8" t="s">
        <v>579</v>
      </c>
      <c r="D1381" s="8"/>
      <c r="E1381" s="9" t="s">
        <v>81</v>
      </c>
      <c r="F1381" s="1" t="s">
        <v>5627</v>
      </c>
      <c r="G1381" s="3" t="s">
        <v>5628</v>
      </c>
      <c r="H1381" s="3" t="s">
        <v>84</v>
      </c>
      <c r="I1381" s="1">
        <v>15</v>
      </c>
      <c r="J1381" s="1">
        <v>116</v>
      </c>
      <c r="K1381" s="1" t="s">
        <v>699</v>
      </c>
      <c r="L1381" s="1">
        <v>3.4000198410380742</v>
      </c>
      <c r="M1381" s="1">
        <v>-0.17214512058039858</v>
      </c>
      <c r="N1381" s="3">
        <v>2750000000</v>
      </c>
      <c r="O1381" s="10">
        <v>45397</v>
      </c>
      <c r="P1381" s="10" t="e">
        <v>#VALUE!</v>
      </c>
      <c r="Q1381" s="1">
        <v>0.83853676510912134</v>
      </c>
      <c r="R1381" s="1">
        <v>1.8158051657644947</v>
      </c>
      <c r="S1381" s="1">
        <v>4.3766688546955645</v>
      </c>
      <c r="T1381" s="1" t="e">
        <v>#VALUE!</v>
      </c>
      <c r="U1381" s="1" t="e">
        <v>#VALUE!</v>
      </c>
      <c r="V1381" s="1" t="e">
        <v>#VALUE!</v>
      </c>
      <c r="W1381" s="1" t="s">
        <v>5629</v>
      </c>
      <c r="X1381" s="1">
        <v>73.522331237792969</v>
      </c>
      <c r="Y1381" s="1">
        <v>4.47194629</v>
      </c>
      <c r="Z1381" s="11">
        <v>-1.7059999999999999E-2</v>
      </c>
      <c r="AA1381" s="11">
        <v>0.57475668270245972</v>
      </c>
      <c r="AB1381" s="1" t="s">
        <v>170</v>
      </c>
      <c r="AC1381" s="1">
        <v>103.86</v>
      </c>
      <c r="AD1381" s="1">
        <v>4.8947585364097117</v>
      </c>
      <c r="AE1381" s="1">
        <v>3.2925726100307826</v>
      </c>
      <c r="AF1381" s="11">
        <v>3.2925726100307826</v>
      </c>
      <c r="AG1381" s="1" t="s">
        <v>84</v>
      </c>
      <c r="AH1381" s="1">
        <v>3.4695277367424411</v>
      </c>
      <c r="AI1381" s="1" t="e">
        <v>#VALUE!</v>
      </c>
      <c r="AJ1381" s="11" t="e">
        <v>#VALUE!</v>
      </c>
      <c r="AK1381" s="1" t="s">
        <v>5516</v>
      </c>
      <c r="AL1381" s="1">
        <v>109.47724151611328</v>
      </c>
      <c r="AM1381" s="1">
        <v>161.12899199999998</v>
      </c>
      <c r="AN1381" s="1">
        <v>4.7670994242382108</v>
      </c>
      <c r="AO1381" s="1">
        <v>3.808350444900753</v>
      </c>
      <c r="AP1381" s="1">
        <v>156.09980940643749</v>
      </c>
      <c r="AQ1381" s="1" t="s">
        <v>190</v>
      </c>
      <c r="AR1381" s="3" t="s">
        <v>90</v>
      </c>
      <c r="AS1381" s="3">
        <v>75.397470863850785</v>
      </c>
      <c r="AT1381" s="1">
        <v>171.96966386611615</v>
      </c>
      <c r="AU1381" s="1">
        <v>103.57505476581284</v>
      </c>
      <c r="AV1381" s="1">
        <v>89.101232162088408</v>
      </c>
      <c r="AW1381" s="1" t="s">
        <v>5517</v>
      </c>
      <c r="AX1381" s="1">
        <v>22.37904</v>
      </c>
      <c r="AY1381" s="1">
        <v>9.8143949999999993</v>
      </c>
      <c r="AZ1381" s="1">
        <v>290.22000122070313</v>
      </c>
      <c r="BA1381" s="1">
        <v>210.28</v>
      </c>
      <c r="BB1381" s="1">
        <v>289.91000000000003</v>
      </c>
      <c r="BC1381" s="12">
        <v>0.99612207635765193</v>
      </c>
      <c r="BD1381" s="1">
        <v>65.656865453084293</v>
      </c>
      <c r="BE1381" s="1">
        <v>84.013256581525624</v>
      </c>
      <c r="BF1381" s="1">
        <v>48.757866924205437</v>
      </c>
      <c r="BG1381" s="1">
        <v>0.52066907519287442</v>
      </c>
      <c r="BH1381" s="1">
        <v>1.1882272416153319</v>
      </c>
      <c r="BI1381" s="1">
        <v>-10.216504127170012</v>
      </c>
      <c r="BJ1381" s="1">
        <v>-4.6158809811695676</v>
      </c>
      <c r="BK1381" s="1">
        <v>-2.5518565552950179</v>
      </c>
      <c r="BL1381" s="1">
        <v>0.90834003580324918</v>
      </c>
      <c r="BM1381" s="1">
        <v>-0.77012186129763993</v>
      </c>
      <c r="BN1381" s="1">
        <v>90.518110728486434</v>
      </c>
      <c r="BO1381" s="1">
        <v>154.2227579675949</v>
      </c>
      <c r="BP1381" s="1">
        <v>70.23901456283744</v>
      </c>
      <c r="BQ1381" s="1">
        <v>354.78540399793701</v>
      </c>
      <c r="BR1381" s="1" t="s">
        <v>190</v>
      </c>
      <c r="BS1381" s="1">
        <v>4.8076659822039698</v>
      </c>
      <c r="BT1381" s="1" t="s">
        <v>104</v>
      </c>
      <c r="BU1381" s="1" t="s">
        <v>104</v>
      </c>
      <c r="BV1381" s="1" t="e">
        <v>#VALUE!</v>
      </c>
      <c r="BW1381" s="1">
        <v>104.32746537443617</v>
      </c>
    </row>
    <row r="1382" spans="1:75" x14ac:dyDescent="0.2">
      <c r="A1382" s="8" t="s">
        <v>5630</v>
      </c>
      <c r="B1382" s="4"/>
      <c r="C1382" s="8" t="s">
        <v>579</v>
      </c>
      <c r="D1382" s="8"/>
      <c r="E1382" s="9" t="s">
        <v>81</v>
      </c>
      <c r="F1382" s="1" t="s">
        <v>5631</v>
      </c>
      <c r="G1382" s="3" t="s">
        <v>5632</v>
      </c>
      <c r="H1382" s="3" t="s">
        <v>84</v>
      </c>
      <c r="I1382" s="1">
        <v>20</v>
      </c>
      <c r="J1382" s="1">
        <v>149</v>
      </c>
      <c r="K1382" s="1" t="s">
        <v>699</v>
      </c>
      <c r="L1382" s="1">
        <v>6.9189745183420213</v>
      </c>
      <c r="M1382" s="1">
        <v>-0.9590798116817808</v>
      </c>
      <c r="N1382" s="3">
        <v>3000000000</v>
      </c>
      <c r="O1382" s="10">
        <v>45397</v>
      </c>
      <c r="P1382" s="10" t="e">
        <v>#VALUE!</v>
      </c>
      <c r="Q1382" s="1">
        <v>1.6517931760822169</v>
      </c>
      <c r="R1382" s="1">
        <v>1.9542661143009399</v>
      </c>
      <c r="S1382" s="1">
        <v>4.9239173315317686</v>
      </c>
      <c r="T1382" s="1" t="e">
        <v>#VALUE!</v>
      </c>
      <c r="U1382" s="1" t="e">
        <v>#VALUE!</v>
      </c>
      <c r="V1382" s="1" t="e">
        <v>#VALUE!</v>
      </c>
      <c r="W1382" s="1" t="s">
        <v>5633</v>
      </c>
      <c r="X1382" s="1">
        <v>89.4874267578125</v>
      </c>
      <c r="Y1382" s="1">
        <v>5.0491764899999998</v>
      </c>
      <c r="Z1382" s="11">
        <v>0.23904600000000001</v>
      </c>
      <c r="AA1382" s="11">
        <v>1.3379542683233936E-2</v>
      </c>
      <c r="AB1382" s="1" t="s">
        <v>170</v>
      </c>
      <c r="AC1382" s="1">
        <v>105.07599999999999</v>
      </c>
      <c r="AD1382" s="1">
        <v>4.8947585364097117</v>
      </c>
      <c r="AE1382" s="1">
        <v>3.2925726100307826</v>
      </c>
      <c r="AF1382" s="11">
        <v>3.2925726100307826</v>
      </c>
      <c r="AG1382" s="1" t="s">
        <v>84</v>
      </c>
      <c r="AH1382" s="1">
        <v>3.4695277367424411</v>
      </c>
      <c r="AI1382" s="1" t="e">
        <v>#VALUE!</v>
      </c>
      <c r="AJ1382" s="11" t="e">
        <v>#VALUE!</v>
      </c>
      <c r="AK1382" s="1" t="s">
        <v>5516</v>
      </c>
      <c r="AL1382" s="1">
        <v>144.70452880859375</v>
      </c>
      <c r="AM1382" s="1">
        <v>161.12899199999998</v>
      </c>
      <c r="AN1382" s="1">
        <v>4.7670994242382108</v>
      </c>
      <c r="AO1382" s="1">
        <v>8.8076659822039698</v>
      </c>
      <c r="AP1382" s="1">
        <v>156.09980940643749</v>
      </c>
      <c r="AQ1382" s="1" t="s">
        <v>190</v>
      </c>
      <c r="AR1382" s="3" t="s">
        <v>90</v>
      </c>
      <c r="AS1382" s="3">
        <v>107.5794891661975</v>
      </c>
      <c r="AT1382" s="1">
        <v>183.67018253431496</v>
      </c>
      <c r="AU1382" s="1">
        <v>87.246653781662872</v>
      </c>
      <c r="AV1382" s="1">
        <v>62.841872638952893</v>
      </c>
      <c r="AW1382" s="1" t="s">
        <v>5517</v>
      </c>
      <c r="AX1382" s="1">
        <v>22.37904</v>
      </c>
      <c r="AY1382" s="1">
        <v>9.8143949999999993</v>
      </c>
      <c r="AZ1382" s="1">
        <v>290.22000122070313</v>
      </c>
      <c r="BA1382" s="1">
        <v>210.28</v>
      </c>
      <c r="BB1382" s="1">
        <v>289.91000000000003</v>
      </c>
      <c r="BC1382" s="12">
        <v>0.99612207635765193</v>
      </c>
      <c r="BD1382" s="1">
        <v>65.656865453084293</v>
      </c>
      <c r="BE1382" s="1">
        <v>84.013256581525624</v>
      </c>
      <c r="BF1382" s="1">
        <v>48.757866924205437</v>
      </c>
      <c r="BG1382" s="1">
        <v>0.52066907519287442</v>
      </c>
      <c r="BH1382" s="1">
        <v>1.1882272416153319</v>
      </c>
      <c r="BI1382" s="1">
        <v>-14.134943180874956</v>
      </c>
      <c r="BJ1382" s="1">
        <v>-5.708407265080865</v>
      </c>
      <c r="BK1382" s="1">
        <v>-7.5654696505160359</v>
      </c>
      <c r="BL1382" s="1">
        <v>2.2187717992929805</v>
      </c>
      <c r="BM1382" s="1">
        <v>-0.88756479730506033</v>
      </c>
      <c r="BN1382" s="1">
        <v>121.05138309810766</v>
      </c>
      <c r="BO1382" s="1">
        <v>183.14313518088915</v>
      </c>
      <c r="BP1382" s="1">
        <v>61.906139032843811</v>
      </c>
      <c r="BQ1382" s="1">
        <v>725.82363352445611</v>
      </c>
      <c r="BR1382" s="1" t="s">
        <v>190</v>
      </c>
      <c r="BS1382" s="1">
        <v>9.8069815195071861</v>
      </c>
      <c r="BT1382" s="1" t="s">
        <v>104</v>
      </c>
      <c r="BU1382" s="1" t="s">
        <v>104</v>
      </c>
      <c r="BV1382" s="1" t="e">
        <v>#VALUE!</v>
      </c>
      <c r="BW1382" s="1">
        <v>140.80280929585629</v>
      </c>
    </row>
    <row r="1383" spans="1:75" x14ac:dyDescent="0.2">
      <c r="A1383" s="8" t="s">
        <v>5634</v>
      </c>
      <c r="B1383" s="4"/>
      <c r="C1383" s="8" t="s">
        <v>579</v>
      </c>
      <c r="D1383" s="8"/>
      <c r="E1383" s="9" t="s">
        <v>81</v>
      </c>
      <c r="F1383" s="1" t="s">
        <v>5635</v>
      </c>
      <c r="G1383" s="3" t="s">
        <v>5636</v>
      </c>
      <c r="H1383" s="3" t="s">
        <v>84</v>
      </c>
      <c r="I1383" s="1">
        <v>20</v>
      </c>
      <c r="J1383" s="1">
        <v>133</v>
      </c>
      <c r="K1383" s="1" t="s">
        <v>699</v>
      </c>
      <c r="L1383" s="1">
        <v>1.2395873846181678</v>
      </c>
      <c r="M1383" s="1">
        <v>2.1760462421191378E-2</v>
      </c>
      <c r="N1383" s="3">
        <v>2000000000</v>
      </c>
      <c r="O1383" s="10">
        <v>45215</v>
      </c>
      <c r="P1383" s="10" t="e">
        <v>#VALUE!</v>
      </c>
      <c r="Q1383" s="1">
        <v>0.46137691515493184</v>
      </c>
      <c r="R1383" s="1">
        <v>1.1898106650898743</v>
      </c>
      <c r="S1383" s="1">
        <v>2.6461973022802621</v>
      </c>
      <c r="T1383" s="1" t="e">
        <v>#VALUE!</v>
      </c>
      <c r="U1383" s="1" t="e">
        <v>#VALUE!</v>
      </c>
      <c r="V1383" s="1" t="e">
        <v>#VALUE!</v>
      </c>
      <c r="W1383" s="1" t="s">
        <v>5637</v>
      </c>
      <c r="X1383" s="1">
        <v>45.625171661376953</v>
      </c>
      <c r="Y1383" s="1">
        <v>4.3421741999999997</v>
      </c>
      <c r="Z1383" s="11">
        <v>2.1278999999999999E-2</v>
      </c>
      <c r="AA1383" s="11">
        <v>0.18242522753171286</v>
      </c>
      <c r="AB1383" s="1" t="s">
        <v>170</v>
      </c>
      <c r="AC1383" s="1">
        <v>102.178</v>
      </c>
      <c r="AD1383" s="1">
        <v>5.046744023641927</v>
      </c>
      <c r="AE1383" s="1">
        <v>3.4924575910554259</v>
      </c>
      <c r="AF1383" s="11">
        <v>3.4924575910554259</v>
      </c>
      <c r="AG1383" s="1" t="s">
        <v>84</v>
      </c>
      <c r="AH1383" s="1">
        <v>4.6356670689141453</v>
      </c>
      <c r="AI1383" s="1" t="e">
        <v>#VALUE!</v>
      </c>
      <c r="AJ1383" s="11" t="e">
        <v>#VALUE!</v>
      </c>
      <c r="AK1383" s="1" t="s">
        <v>5516</v>
      </c>
      <c r="AL1383" s="1">
        <v>66.39349365234375</v>
      </c>
      <c r="AM1383" s="1">
        <v>202.78554899999997</v>
      </c>
      <c r="AN1383" s="1">
        <v>34.71228159546726</v>
      </c>
      <c r="AO1383" s="1">
        <v>1.3086926762491444</v>
      </c>
      <c r="AP1383" s="1">
        <v>158.53142323913914</v>
      </c>
      <c r="AQ1383" s="1" t="s">
        <v>190</v>
      </c>
      <c r="AR1383" s="3" t="s">
        <v>90</v>
      </c>
      <c r="AS1383" s="3">
        <v>35.171033995877643</v>
      </c>
      <c r="AT1383" s="1">
        <v>173.54163421986391</v>
      </c>
      <c r="AU1383" s="1">
        <v>135.3405178837979</v>
      </c>
      <c r="AV1383" s="1">
        <v>116.0937231352214</v>
      </c>
      <c r="AW1383" s="1" t="s">
        <v>5517</v>
      </c>
      <c r="AX1383" s="1">
        <v>22.37904</v>
      </c>
      <c r="AY1383" s="1">
        <v>9.8143949999999993</v>
      </c>
      <c r="AZ1383" s="1">
        <v>290.22000122070313</v>
      </c>
      <c r="BA1383" s="1">
        <v>210.28</v>
      </c>
      <c r="BB1383" s="1">
        <v>289.91000000000003</v>
      </c>
      <c r="BC1383" s="12">
        <v>0.99612207635765193</v>
      </c>
      <c r="BD1383" s="1">
        <v>65.656865453084293</v>
      </c>
      <c r="BE1383" s="1">
        <v>84.013256581525624</v>
      </c>
      <c r="BF1383" s="1">
        <v>48.757866924205437</v>
      </c>
      <c r="BG1383" s="1">
        <v>0.52066907519287442</v>
      </c>
      <c r="BH1383" s="1">
        <v>1.6865160848733745</v>
      </c>
      <c r="BI1383" s="1">
        <v>-15.299425156852344</v>
      </c>
      <c r="BJ1383" s="1">
        <v>-7.881724731485825</v>
      </c>
      <c r="BK1383" s="1">
        <v>-2.6817215279602848</v>
      </c>
      <c r="BL1383" s="1">
        <v>-0.1207303007259668</v>
      </c>
      <c r="BM1383" s="1">
        <v>-1.0211005563085991</v>
      </c>
      <c r="BN1383" s="1">
        <v>53.758232011720786</v>
      </c>
      <c r="BO1383" s="1">
        <v>116.98260545692429</v>
      </c>
      <c r="BP1383" s="1">
        <v>80.015204655884915</v>
      </c>
      <c r="BQ1383" s="1">
        <v>127.97120043131827</v>
      </c>
      <c r="BR1383" s="1" t="s">
        <v>190</v>
      </c>
      <c r="BS1383" s="1">
        <v>2.3080082135523612</v>
      </c>
      <c r="BT1383" s="1" t="s">
        <v>104</v>
      </c>
      <c r="BU1383" s="1" t="s">
        <v>104</v>
      </c>
      <c r="BV1383" s="1" t="e">
        <v>#VALUE!</v>
      </c>
      <c r="BW1383" s="1">
        <v>61.134201669556333</v>
      </c>
    </row>
    <row r="1384" spans="1:75" x14ac:dyDescent="0.2">
      <c r="A1384" s="8" t="s">
        <v>5638</v>
      </c>
      <c r="B1384" s="4"/>
      <c r="C1384" s="8" t="s">
        <v>579</v>
      </c>
      <c r="D1384" s="8"/>
      <c r="E1384" s="9" t="s">
        <v>81</v>
      </c>
      <c r="F1384" s="1" t="s">
        <v>5639</v>
      </c>
      <c r="G1384" s="3" t="s">
        <v>5640</v>
      </c>
      <c r="H1384" s="3" t="s">
        <v>84</v>
      </c>
      <c r="I1384" s="1">
        <v>25</v>
      </c>
      <c r="J1384" s="1">
        <v>157</v>
      </c>
      <c r="K1384" s="1" t="s">
        <v>699</v>
      </c>
      <c r="L1384" s="1">
        <v>2.9639001774864608</v>
      </c>
      <c r="M1384" s="1">
        <v>0.10757424367146121</v>
      </c>
      <c r="N1384" s="3">
        <v>2250000000</v>
      </c>
      <c r="O1384" s="10">
        <v>45215</v>
      </c>
      <c r="P1384" s="10" t="e">
        <v>#VALUE!</v>
      </c>
      <c r="Q1384" s="1">
        <v>0.87622944886354137</v>
      </c>
      <c r="R1384" s="1">
        <v>1.6072208586265679</v>
      </c>
      <c r="S1384" s="1">
        <v>4.0198652170263971</v>
      </c>
      <c r="T1384" s="1" t="e">
        <v>#VALUE!</v>
      </c>
      <c r="U1384" s="1" t="e">
        <v>#VALUE!</v>
      </c>
      <c r="V1384" s="1" t="e">
        <v>#VALUE!</v>
      </c>
      <c r="W1384" s="1" t="s">
        <v>5641</v>
      </c>
      <c r="X1384" s="1">
        <v>70.242523193359375</v>
      </c>
      <c r="Y1384" s="1">
        <v>4.4107594099999998</v>
      </c>
      <c r="Z1384" s="11">
        <v>9.0911000000000006E-2</v>
      </c>
      <c r="AA1384" s="11">
        <v>0.31897574946462282</v>
      </c>
      <c r="AB1384" s="1" t="s">
        <v>170</v>
      </c>
      <c r="AC1384" s="1">
        <v>105.114</v>
      </c>
      <c r="AD1384" s="1">
        <v>5.046744023641927</v>
      </c>
      <c r="AE1384" s="1">
        <v>3.4924575910554259</v>
      </c>
      <c r="AF1384" s="11">
        <v>3.4924575910554259</v>
      </c>
      <c r="AG1384" s="1" t="s">
        <v>84</v>
      </c>
      <c r="AH1384" s="1">
        <v>4.6356670689141453</v>
      </c>
      <c r="AI1384" s="1" t="e">
        <v>#VALUE!</v>
      </c>
      <c r="AJ1384" s="11" t="e">
        <v>#VALUE!</v>
      </c>
      <c r="AK1384" s="1" t="s">
        <v>5516</v>
      </c>
      <c r="AL1384" s="1">
        <v>103.49758148193359</v>
      </c>
      <c r="AM1384" s="1">
        <v>202.78554899999997</v>
      </c>
      <c r="AN1384" s="1">
        <v>34.71228159546726</v>
      </c>
      <c r="AO1384" s="1">
        <v>3.3127994524298425</v>
      </c>
      <c r="AP1384" s="1">
        <v>158.53142323913914</v>
      </c>
      <c r="AQ1384" s="1" t="s">
        <v>190</v>
      </c>
      <c r="AR1384" s="3" t="s">
        <v>90</v>
      </c>
      <c r="AS1384" s="3">
        <v>70.935037897746113</v>
      </c>
      <c r="AT1384" s="1">
        <v>170.61228642702821</v>
      </c>
      <c r="AU1384" s="1">
        <v>105.47514066696505</v>
      </c>
      <c r="AV1384" s="1">
        <v>91.439359628615023</v>
      </c>
      <c r="AW1384" s="1" t="s">
        <v>5517</v>
      </c>
      <c r="AX1384" s="1">
        <v>22.37904</v>
      </c>
      <c r="AY1384" s="1">
        <v>9.8143949999999993</v>
      </c>
      <c r="AZ1384" s="1">
        <v>290.22000122070313</v>
      </c>
      <c r="BA1384" s="1">
        <v>210.28</v>
      </c>
      <c r="BB1384" s="1">
        <v>289.91000000000003</v>
      </c>
      <c r="BC1384" s="12">
        <v>0.99612207635765193</v>
      </c>
      <c r="BD1384" s="1">
        <v>65.656865453084293</v>
      </c>
      <c r="BE1384" s="1">
        <v>84.013256581525624</v>
      </c>
      <c r="BF1384" s="1">
        <v>48.757866924205437</v>
      </c>
      <c r="BG1384" s="1">
        <v>0.52066907519287442</v>
      </c>
      <c r="BH1384" s="1">
        <v>1.6865160848733745</v>
      </c>
      <c r="BI1384" s="1">
        <v>-10.30119184733951</v>
      </c>
      <c r="BJ1384" s="1">
        <v>-4.4734148430103033</v>
      </c>
      <c r="BK1384" s="1">
        <v>-5.6442819890108922</v>
      </c>
      <c r="BL1384" s="1">
        <v>3.2629543117951982</v>
      </c>
      <c r="BM1384" s="1">
        <v>-0.75829226245731973</v>
      </c>
      <c r="BN1384" s="1">
        <v>79.493341355977606</v>
      </c>
      <c r="BO1384" s="1">
        <v>136.26288401772052</v>
      </c>
      <c r="BP1384" s="1">
        <v>57.716340487392223</v>
      </c>
      <c r="BQ1384" s="1">
        <v>314.50461741599156</v>
      </c>
      <c r="BR1384" s="1" t="s">
        <v>190</v>
      </c>
      <c r="BS1384" s="1">
        <v>4.3121149897330593</v>
      </c>
      <c r="BT1384" s="1" t="s">
        <v>104</v>
      </c>
      <c r="BU1384" s="1" t="s">
        <v>104</v>
      </c>
      <c r="BV1384" s="1" t="e">
        <v>#VALUE!</v>
      </c>
      <c r="BW1384" s="1">
        <v>97.967426653377643</v>
      </c>
    </row>
    <row r="1385" spans="1:75" x14ac:dyDescent="0.2">
      <c r="A1385" s="8" t="s">
        <v>5642</v>
      </c>
      <c r="B1385" s="4"/>
      <c r="C1385" s="8" t="s">
        <v>579</v>
      </c>
      <c r="D1385" s="8"/>
      <c r="E1385" s="9" t="s">
        <v>81</v>
      </c>
      <c r="F1385" s="1" t="s">
        <v>5643</v>
      </c>
      <c r="G1385" s="3" t="s">
        <v>5644</v>
      </c>
      <c r="H1385" s="3" t="s">
        <v>84</v>
      </c>
      <c r="I1385" s="1">
        <v>25</v>
      </c>
      <c r="J1385" s="1">
        <v>181</v>
      </c>
      <c r="K1385" s="1" t="s">
        <v>699</v>
      </c>
      <c r="L1385" s="1">
        <v>6.4587639583348144</v>
      </c>
      <c r="M1385" s="1">
        <v>0.512980019287952</v>
      </c>
      <c r="N1385" s="3">
        <v>3000000000</v>
      </c>
      <c r="O1385" s="10">
        <v>45215</v>
      </c>
      <c r="P1385" s="10" t="e">
        <v>#VALUE!</v>
      </c>
      <c r="Q1385" s="1">
        <v>1.6816111369818865</v>
      </c>
      <c r="R1385" s="1">
        <v>2.2439069251407817</v>
      </c>
      <c r="S1385" s="1">
        <v>5.2978109523430517</v>
      </c>
      <c r="T1385" s="1" t="e">
        <v>#VALUE!</v>
      </c>
      <c r="U1385" s="1" t="e">
        <v>#VALUE!</v>
      </c>
      <c r="V1385" s="1" t="e">
        <v>#VALUE!</v>
      </c>
      <c r="W1385" s="1" t="s">
        <v>5645</v>
      </c>
      <c r="X1385" s="1">
        <v>84.89727783203125</v>
      </c>
      <c r="Y1385" s="1">
        <v>4.9610472999999997</v>
      </c>
      <c r="Z1385" s="11">
        <v>0.45001099999999999</v>
      </c>
      <c r="AA1385" s="11">
        <v>8.4616016050031995E-2</v>
      </c>
      <c r="AB1385" s="1" t="s">
        <v>170</v>
      </c>
      <c r="AC1385" s="1">
        <v>108.751</v>
      </c>
      <c r="AD1385" s="1">
        <v>5.046744023641927</v>
      </c>
      <c r="AE1385" s="1">
        <v>3.4924575910554259</v>
      </c>
      <c r="AF1385" s="11">
        <v>3.4924575910554259</v>
      </c>
      <c r="AG1385" s="1" t="s">
        <v>84</v>
      </c>
      <c r="AH1385" s="1">
        <v>4.6356670689141453</v>
      </c>
      <c r="AI1385" s="1" t="e">
        <v>#VALUE!</v>
      </c>
      <c r="AJ1385" s="11" t="e">
        <v>#VALUE!</v>
      </c>
      <c r="AK1385" s="1" t="s">
        <v>5516</v>
      </c>
      <c r="AL1385" s="1">
        <v>138.38441467285156</v>
      </c>
      <c r="AM1385" s="1">
        <v>202.78554899999997</v>
      </c>
      <c r="AN1385" s="1">
        <v>34.71228159546726</v>
      </c>
      <c r="AO1385" s="1">
        <v>8.3121149897330593</v>
      </c>
      <c r="AP1385" s="1">
        <v>158.53142323913914</v>
      </c>
      <c r="AQ1385" s="1" t="s">
        <v>190</v>
      </c>
      <c r="AR1385" s="3" t="s">
        <v>90</v>
      </c>
      <c r="AS1385" s="3">
        <v>104.21177092201771</v>
      </c>
      <c r="AT1385" s="1">
        <v>178.29046132948639</v>
      </c>
      <c r="AU1385" s="1">
        <v>84.87310358530253</v>
      </c>
      <c r="AV1385" s="1">
        <v>61.763492853137336</v>
      </c>
      <c r="AW1385" s="1" t="s">
        <v>5517</v>
      </c>
      <c r="AX1385" s="1">
        <v>22.37904</v>
      </c>
      <c r="AY1385" s="1">
        <v>9.8143949999999993</v>
      </c>
      <c r="AZ1385" s="1">
        <v>290.22000122070313</v>
      </c>
      <c r="BA1385" s="1">
        <v>210.28</v>
      </c>
      <c r="BB1385" s="1">
        <v>289.91000000000003</v>
      </c>
      <c r="BC1385" s="12">
        <v>0.99612207635765193</v>
      </c>
      <c r="BD1385" s="1">
        <v>65.656865453084293</v>
      </c>
      <c r="BE1385" s="1">
        <v>84.013256581525624</v>
      </c>
      <c r="BF1385" s="1">
        <v>48.757866924205437</v>
      </c>
      <c r="BG1385" s="1">
        <v>0.52066907519287442</v>
      </c>
      <c r="BH1385" s="1">
        <v>1.6865160848733745</v>
      </c>
      <c r="BI1385" s="1">
        <v>-19.200233408986833</v>
      </c>
      <c r="BJ1385" s="1">
        <v>-4.3659015032320241</v>
      </c>
      <c r="BK1385" s="1">
        <v>-8.7638269992808659</v>
      </c>
      <c r="BL1385" s="1">
        <v>-2.9584364395267642</v>
      </c>
      <c r="BM1385" s="1">
        <v>-1.2567030565898161</v>
      </c>
      <c r="BN1385" s="1">
        <v>117.42003825761049</v>
      </c>
      <c r="BO1385" s="1">
        <v>185.18157026945059</v>
      </c>
      <c r="BP1385" s="1">
        <v>69.061537139423095</v>
      </c>
      <c r="BQ1385" s="1">
        <v>709.94984461279387</v>
      </c>
      <c r="BR1385" s="1" t="s">
        <v>190</v>
      </c>
      <c r="BS1385" s="1">
        <v>9.3114305270362774</v>
      </c>
      <c r="BT1385" s="1" t="s">
        <v>104</v>
      </c>
      <c r="BU1385" s="1" t="s">
        <v>104</v>
      </c>
      <c r="BV1385" s="1" t="e">
        <v>#VALUE!</v>
      </c>
      <c r="BW1385" s="1">
        <v>134.44448947750689</v>
      </c>
    </row>
    <row r="1386" spans="1:75" x14ac:dyDescent="0.2">
      <c r="A1386" s="8" t="s">
        <v>5646</v>
      </c>
      <c r="B1386" s="4"/>
      <c r="C1386" s="8" t="s">
        <v>579</v>
      </c>
      <c r="D1386" s="8"/>
      <c r="E1386" s="9" t="s">
        <v>81</v>
      </c>
      <c r="F1386" s="1" t="s">
        <v>5647</v>
      </c>
      <c r="G1386" s="3" t="s">
        <v>5648</v>
      </c>
      <c r="H1386" s="3" t="s">
        <v>84</v>
      </c>
      <c r="I1386" s="1" t="s">
        <v>100</v>
      </c>
      <c r="J1386" s="1">
        <v>80</v>
      </c>
      <c r="K1386" s="1" t="s">
        <v>699</v>
      </c>
      <c r="L1386" s="1">
        <v>3.0028928238949333</v>
      </c>
      <c r="M1386" s="1">
        <v>-4.3103651105885481</v>
      </c>
      <c r="N1386" s="3">
        <v>750000000</v>
      </c>
      <c r="O1386" s="10">
        <v>45673</v>
      </c>
      <c r="P1386" s="10" t="e">
        <v>#VALUE!</v>
      </c>
      <c r="Q1386" s="1">
        <v>0.52047159693702216</v>
      </c>
      <c r="R1386" s="1">
        <v>1.1987379789858199</v>
      </c>
      <c r="S1386" s="1" t="s">
        <v>104</v>
      </c>
      <c r="T1386" s="1" t="e">
        <v>#VALUE!</v>
      </c>
      <c r="U1386" s="1" t="e">
        <v>#VALUE!</v>
      </c>
      <c r="V1386" s="1" t="e">
        <v>#VALUE!</v>
      </c>
      <c r="W1386" s="1" t="s">
        <v>496</v>
      </c>
      <c r="X1386" s="1" t="s">
        <v>85</v>
      </c>
      <c r="Y1386" s="1">
        <v>5.2351974060548185</v>
      </c>
      <c r="Z1386" s="11">
        <v>0.42721799999999999</v>
      </c>
      <c r="AA1386" s="11" t="s">
        <v>104</v>
      </c>
      <c r="AB1386" s="1" t="s">
        <v>506</v>
      </c>
      <c r="AC1386" s="1">
        <v>99.938000000000002</v>
      </c>
      <c r="AD1386" s="1">
        <v>4.8947585364097117</v>
      </c>
      <c r="AE1386" s="1">
        <v>3.2925726100307826</v>
      </c>
      <c r="AF1386" s="11">
        <v>3.2925726100307826</v>
      </c>
      <c r="AG1386" s="1" t="s">
        <v>84</v>
      </c>
      <c r="AH1386" s="1">
        <v>3.4695277367424411</v>
      </c>
      <c r="AI1386" s="1" t="e">
        <v>#VALUE!</v>
      </c>
      <c r="AJ1386" s="11" t="e">
        <v>#VALUE!</v>
      </c>
      <c r="AK1386" s="1" t="s">
        <v>5516</v>
      </c>
      <c r="AL1386" s="1" t="s">
        <v>100</v>
      </c>
      <c r="AM1386" s="1">
        <v>161.12899199999998</v>
      </c>
      <c r="AN1386" s="1">
        <v>4.7670994242382108</v>
      </c>
      <c r="AO1386" s="1">
        <v>3.5674195756331279</v>
      </c>
      <c r="AP1386" s="1">
        <v>156.09980940643749</v>
      </c>
      <c r="AQ1386" s="1" t="s">
        <v>190</v>
      </c>
      <c r="AR1386" s="3" t="s">
        <v>90</v>
      </c>
      <c r="AS1386" s="3" t="s">
        <v>100</v>
      </c>
      <c r="AT1386" s="1" t="s">
        <v>100</v>
      </c>
      <c r="AU1386" s="1" t="s">
        <v>100</v>
      </c>
      <c r="AV1386" s="1" t="s">
        <v>100</v>
      </c>
      <c r="AW1386" s="1" t="s">
        <v>5517</v>
      </c>
      <c r="AX1386" s="1">
        <v>22.37904</v>
      </c>
      <c r="AY1386" s="1">
        <v>9.8143949999999993</v>
      </c>
      <c r="AZ1386" s="1">
        <v>290.22000122070313</v>
      </c>
      <c r="BA1386" s="1">
        <v>210.28</v>
      </c>
      <c r="BB1386" s="1">
        <v>289.91000000000003</v>
      </c>
      <c r="BC1386" s="12">
        <v>0.99612207635765193</v>
      </c>
      <c r="BD1386" s="1">
        <v>65.656865453084293</v>
      </c>
      <c r="BE1386" s="1">
        <v>84.013256581525624</v>
      </c>
      <c r="BF1386" s="1">
        <v>48.757866924205437</v>
      </c>
      <c r="BG1386" s="1">
        <v>0.52066907519287442</v>
      </c>
      <c r="BH1386" s="1">
        <v>0.42984257357973993</v>
      </c>
      <c r="BI1386" s="1" t="s">
        <v>104</v>
      </c>
      <c r="BJ1386" s="1" t="s">
        <v>100</v>
      </c>
      <c r="BK1386" s="1" t="s">
        <v>100</v>
      </c>
      <c r="BL1386" s="1" t="s">
        <v>104</v>
      </c>
      <c r="BM1386" s="1" t="s">
        <v>104</v>
      </c>
      <c r="BN1386" s="1" t="s">
        <v>104</v>
      </c>
      <c r="BO1386" s="1" t="s">
        <v>104</v>
      </c>
      <c r="BP1386" s="1" t="e">
        <v>#VALUE!</v>
      </c>
      <c r="BQ1386" s="1">
        <v>0.28042666855299103</v>
      </c>
      <c r="BR1386" s="1" t="s">
        <v>190</v>
      </c>
      <c r="BS1386" s="1">
        <v>3.5674195756331279</v>
      </c>
      <c r="BT1386" s="1" t="s">
        <v>104</v>
      </c>
      <c r="BU1386" s="1" t="s">
        <v>104</v>
      </c>
      <c r="BV1386" s="1" t="e">
        <v>#VALUE!</v>
      </c>
      <c r="BW1386" s="1">
        <v>84.617897220283439</v>
      </c>
    </row>
    <row r="1387" spans="1:75" x14ac:dyDescent="0.2">
      <c r="A1387" s="8" t="s">
        <v>5649</v>
      </c>
      <c r="B1387" s="4" t="s">
        <v>135</v>
      </c>
      <c r="C1387" s="8" t="s">
        <v>2530</v>
      </c>
      <c r="D1387" s="8" t="s">
        <v>2530</v>
      </c>
      <c r="E1387" s="9"/>
      <c r="F1387" s="1" t="s">
        <v>5650</v>
      </c>
      <c r="G1387" s="3" t="s">
        <v>5651</v>
      </c>
      <c r="H1387" s="3" t="s">
        <v>138</v>
      </c>
      <c r="I1387" s="1">
        <v>44</v>
      </c>
      <c r="J1387" s="1" t="s">
        <v>85</v>
      </c>
      <c r="K1387" s="1" t="s">
        <v>85</v>
      </c>
      <c r="L1387" s="1" t="s">
        <v>85</v>
      </c>
      <c r="M1387" s="1" t="s">
        <v>85</v>
      </c>
      <c r="N1387" s="3">
        <v>400000000</v>
      </c>
      <c r="O1387" s="10">
        <v>43270</v>
      </c>
      <c r="P1387" s="10">
        <v>42943</v>
      </c>
      <c r="Q1387" s="1">
        <v>0.23452692256302754</v>
      </c>
      <c r="R1387" s="1">
        <v>0.89162842514960428</v>
      </c>
      <c r="S1387" s="1">
        <v>2.2908273209727659</v>
      </c>
      <c r="T1387" s="1">
        <v>0.13550142808917975</v>
      </c>
      <c r="U1387" s="1">
        <v>9.0549972840681114E-2</v>
      </c>
      <c r="V1387" s="1">
        <v>1.965380856084642</v>
      </c>
      <c r="W1387" s="1" t="s">
        <v>5652</v>
      </c>
      <c r="X1387" s="1">
        <v>82.937217712402344</v>
      </c>
      <c r="Y1387" s="1">
        <v>3.5185899799999998</v>
      </c>
      <c r="Z1387" s="11">
        <v>9.5766000000000004E-2</v>
      </c>
      <c r="AA1387" s="11">
        <v>0.22960867911927529</v>
      </c>
      <c r="AB1387" s="1" t="s">
        <v>87</v>
      </c>
      <c r="AC1387" s="1">
        <v>101.11</v>
      </c>
      <c r="AD1387" s="1">
        <v>5.1559675922333463</v>
      </c>
      <c r="AE1387" s="1">
        <v>3.3577167159053296</v>
      </c>
      <c r="AF1387" s="11">
        <v>3.3577167159053296</v>
      </c>
      <c r="AG1387" s="1" t="s">
        <v>84</v>
      </c>
      <c r="AH1387" s="1">
        <v>4.3629040455464558</v>
      </c>
      <c r="AI1387" s="1" t="e">
        <v>#VALUE!</v>
      </c>
      <c r="AJ1387" s="11" t="e">
        <v>#VALUE!</v>
      </c>
      <c r="AK1387" s="1" t="s">
        <v>5653</v>
      </c>
      <c r="AL1387" s="1">
        <v>85.968652460000001</v>
      </c>
      <c r="AM1387" s="1">
        <v>212.28834999999998</v>
      </c>
      <c r="AN1387" s="1">
        <v>37.287966648158203</v>
      </c>
      <c r="AO1387" s="1">
        <v>2.7186858316221767</v>
      </c>
      <c r="AP1387" s="1">
        <v>169.54453176750965</v>
      </c>
      <c r="AQ1387" s="1" t="s">
        <v>260</v>
      </c>
      <c r="AR1387" s="3" t="s">
        <v>103</v>
      </c>
      <c r="AS1387" s="3">
        <v>83.612300756409439</v>
      </c>
      <c r="AT1387" s="1">
        <v>84.922890043661596</v>
      </c>
      <c r="AU1387" s="1">
        <v>25.163781201624282</v>
      </c>
      <c r="AV1387" s="1">
        <v>10.666713454020282</v>
      </c>
      <c r="AW1387" s="1" t="s">
        <v>5654</v>
      </c>
      <c r="AX1387" s="1">
        <v>3.8189229999999998</v>
      </c>
      <c r="AY1387" s="1">
        <v>7.7856940000000003</v>
      </c>
      <c r="AZ1387" s="1">
        <v>46.35</v>
      </c>
      <c r="BA1387" s="1">
        <v>38.82</v>
      </c>
      <c r="BB1387" s="1">
        <v>44.53</v>
      </c>
      <c r="BC1387" s="12">
        <v>0.75830013280212483</v>
      </c>
      <c r="BD1387" s="1">
        <v>38.852784950764111</v>
      </c>
      <c r="BE1387" s="1">
        <v>82.85783526529049</v>
      </c>
      <c r="BF1387" s="1">
        <v>42.074588413403433</v>
      </c>
      <c r="BG1387" s="1">
        <v>1.0789982091013983</v>
      </c>
      <c r="BH1387" s="1">
        <v>7.0253251197809723</v>
      </c>
      <c r="BI1387" s="1">
        <v>-29.925089869999994</v>
      </c>
      <c r="BJ1387" s="1">
        <v>-0.3962863499999969</v>
      </c>
      <c r="BK1387" s="1">
        <v>-1.4435796799999991</v>
      </c>
      <c r="BL1387" s="1">
        <v>3.4087897600000048</v>
      </c>
      <c r="BM1387" s="1">
        <v>-1.1932167070112374</v>
      </c>
      <c r="BN1387" s="1">
        <v>81.529558769999994</v>
      </c>
      <c r="BO1387" s="1">
        <v>118.8985653</v>
      </c>
      <c r="BP1387" s="1">
        <v>88.12092131366596</v>
      </c>
      <c r="BQ1387" s="1">
        <v>258.82800744547296</v>
      </c>
      <c r="BR1387" s="1" t="s">
        <v>260</v>
      </c>
      <c r="BS1387" s="1">
        <v>2.97056810403833</v>
      </c>
      <c r="BT1387" s="1">
        <v>75.411532890000004</v>
      </c>
      <c r="BU1387" s="1">
        <v>233.24144451999999</v>
      </c>
      <c r="BV1387" s="1">
        <v>93.311078070708803</v>
      </c>
      <c r="BW1387" s="1">
        <v>102.8299797953164</v>
      </c>
    </row>
    <row r="1388" spans="1:75" x14ac:dyDescent="0.2">
      <c r="A1388" s="8" t="s">
        <v>5655</v>
      </c>
      <c r="B1388" s="4" t="s">
        <v>289</v>
      </c>
      <c r="C1388" s="8" t="s">
        <v>2530</v>
      </c>
      <c r="D1388" s="8" t="s">
        <v>2530</v>
      </c>
      <c r="E1388" s="9"/>
      <c r="F1388" s="1" t="s">
        <v>5656</v>
      </c>
      <c r="G1388" s="3" t="s">
        <v>5657</v>
      </c>
      <c r="H1388" s="3" t="s">
        <v>217</v>
      </c>
      <c r="I1388" s="1">
        <v>85</v>
      </c>
      <c r="J1388" s="1" t="s">
        <v>85</v>
      </c>
      <c r="K1388" s="1" t="s">
        <v>85</v>
      </c>
      <c r="L1388" s="1" t="s">
        <v>85</v>
      </c>
      <c r="M1388" s="1" t="s">
        <v>85</v>
      </c>
      <c r="N1388" s="3">
        <v>400000000</v>
      </c>
      <c r="O1388" s="10">
        <v>43977</v>
      </c>
      <c r="P1388" s="10">
        <v>43670</v>
      </c>
      <c r="Q1388" s="1">
        <v>0.20208068637159737</v>
      </c>
      <c r="R1388" s="1">
        <v>0.79701850751539016</v>
      </c>
      <c r="S1388" s="1">
        <v>2.2174920337584059</v>
      </c>
      <c r="T1388" s="1">
        <v>-8.6645772557758516E-2</v>
      </c>
      <c r="U1388" s="1">
        <v>-0.47887388272872533</v>
      </c>
      <c r="V1388" s="1">
        <v>2.0252847034316623</v>
      </c>
      <c r="W1388" s="1" t="s">
        <v>2177</v>
      </c>
      <c r="X1388" s="1">
        <v>104.22751617431641</v>
      </c>
      <c r="Y1388" s="1">
        <v>3.91591216</v>
      </c>
      <c r="Z1388" s="11">
        <v>0.23891899999999999</v>
      </c>
      <c r="AA1388" s="11">
        <v>3.4632916933796665E-2</v>
      </c>
      <c r="AB1388" s="1" t="s">
        <v>87</v>
      </c>
      <c r="AC1388" s="1">
        <v>100.252</v>
      </c>
      <c r="AD1388" s="1">
        <v>5.3425611829648325</v>
      </c>
      <c r="AE1388" s="1">
        <v>3.302074838218898</v>
      </c>
      <c r="AF1388" s="11">
        <v>3.302074838218898</v>
      </c>
      <c r="AG1388" s="1" t="s">
        <v>84</v>
      </c>
      <c r="AH1388" s="1">
        <v>3.9593705438184292</v>
      </c>
      <c r="AI1388" s="1" t="e">
        <v>#VALUE!</v>
      </c>
      <c r="AJ1388" s="11" t="e">
        <v>#VALUE!</v>
      </c>
      <c r="AK1388" s="1" t="s">
        <v>5653</v>
      </c>
      <c r="AL1388" s="1">
        <v>105.7839161</v>
      </c>
      <c r="AM1388" s="1">
        <v>231.74489400000002</v>
      </c>
      <c r="AN1388" s="1">
        <v>30.447896320750658</v>
      </c>
      <c r="AO1388" s="1">
        <v>4.6598220396988363</v>
      </c>
      <c r="AP1388" s="1">
        <v>197.82805406124021</v>
      </c>
      <c r="AQ1388" s="1" t="s">
        <v>260</v>
      </c>
      <c r="AR1388" s="3" t="s">
        <v>103</v>
      </c>
      <c r="AS1388" s="3">
        <v>105.36672821543367</v>
      </c>
      <c r="AT1388" s="1">
        <v>107.14878434049564</v>
      </c>
      <c r="AU1388" s="1">
        <v>34.405647794315364</v>
      </c>
      <c r="AV1388" s="1">
        <v>18.573573727789537</v>
      </c>
      <c r="AW1388" s="1" t="s">
        <v>5654</v>
      </c>
      <c r="AX1388" s="1">
        <v>3.8189229999999998</v>
      </c>
      <c r="AY1388" s="1">
        <v>7.7856940000000003</v>
      </c>
      <c r="AZ1388" s="1">
        <v>46.35</v>
      </c>
      <c r="BA1388" s="1">
        <v>38.82</v>
      </c>
      <c r="BB1388" s="1">
        <v>44.53</v>
      </c>
      <c r="BC1388" s="12">
        <v>0.75830013280212483</v>
      </c>
      <c r="BD1388" s="1">
        <v>38.852784950764111</v>
      </c>
      <c r="BE1388" s="1">
        <v>82.85783526529049</v>
      </c>
      <c r="BF1388" s="1">
        <v>42.074588413403433</v>
      </c>
      <c r="BG1388" s="1">
        <v>1.0789982091013983</v>
      </c>
      <c r="BH1388" s="1">
        <v>5.0869267624914443</v>
      </c>
      <c r="BI1388" s="1">
        <v>-35.742786109999997</v>
      </c>
      <c r="BJ1388" s="1">
        <v>-0.60622012000000325</v>
      </c>
      <c r="BK1388" s="1">
        <v>-6.734754879999997</v>
      </c>
      <c r="BL1388" s="1">
        <v>6.0383389099999931</v>
      </c>
      <c r="BM1388" s="1">
        <v>-1.2294088678073642</v>
      </c>
      <c r="BN1388" s="1">
        <v>97.752443929999998</v>
      </c>
      <c r="BO1388" s="1">
        <v>140.80258813</v>
      </c>
      <c r="BP1388" s="1">
        <v>81.343913431072778</v>
      </c>
      <c r="BQ1388" s="1">
        <v>422.89245078315219</v>
      </c>
      <c r="BR1388" s="1" t="s">
        <v>260</v>
      </c>
      <c r="BS1388" s="1">
        <v>4.9062286105407251</v>
      </c>
      <c r="BT1388" s="1">
        <v>92.897173670000001</v>
      </c>
      <c r="BU1388" s="1">
        <v>257.73366823999999</v>
      </c>
      <c r="BV1388" s="1">
        <v>92.182105993204388</v>
      </c>
      <c r="BW1388" s="1">
        <v>132.49776525046408</v>
      </c>
    </row>
    <row r="1389" spans="1:75" x14ac:dyDescent="0.2">
      <c r="A1389" s="8" t="s">
        <v>5658</v>
      </c>
      <c r="B1389" s="4" t="s">
        <v>141</v>
      </c>
      <c r="C1389" s="8" t="s">
        <v>2530</v>
      </c>
      <c r="D1389" s="8" t="s">
        <v>2530</v>
      </c>
      <c r="E1389" s="9"/>
      <c r="F1389" s="1" t="s">
        <v>5659</v>
      </c>
      <c r="G1389" s="3" t="s">
        <v>5660</v>
      </c>
      <c r="H1389" s="3" t="s">
        <v>144</v>
      </c>
      <c r="I1389" s="1">
        <v>65</v>
      </c>
      <c r="J1389" s="1" t="s">
        <v>85</v>
      </c>
      <c r="K1389" s="1" t="s">
        <v>85</v>
      </c>
      <c r="L1389" s="1" t="s">
        <v>85</v>
      </c>
      <c r="M1389" s="1" t="s">
        <v>85</v>
      </c>
      <c r="N1389" s="3">
        <v>400000000</v>
      </c>
      <c r="O1389" s="10">
        <v>44644</v>
      </c>
      <c r="P1389" s="10">
        <v>44490</v>
      </c>
      <c r="Q1389" s="1">
        <v>5.2223850877108902E-4</v>
      </c>
      <c r="R1389" s="1">
        <v>0.59580145079964897</v>
      </c>
      <c r="S1389" s="1">
        <v>1.7329696060825794</v>
      </c>
      <c r="T1389" s="1">
        <v>-0.17416852149328976</v>
      </c>
      <c r="U1389" s="1">
        <v>-0.89969698457877945</v>
      </c>
      <c r="V1389" s="1">
        <v>1.7684322020817378</v>
      </c>
      <c r="W1389" s="1" t="s">
        <v>5661</v>
      </c>
      <c r="X1389" s="1">
        <v>121.36487579345703</v>
      </c>
      <c r="Y1389" s="1">
        <v>4.2833055399999997</v>
      </c>
      <c r="Z1389" s="11">
        <v>0.11244</v>
      </c>
      <c r="AA1389" s="11">
        <v>-0.23324322703817124</v>
      </c>
      <c r="AB1389" s="1" t="s">
        <v>87</v>
      </c>
      <c r="AC1389" s="1">
        <v>104.214</v>
      </c>
      <c r="AD1389" s="1">
        <v>5.54201267410797</v>
      </c>
      <c r="AE1389" s="1">
        <v>3.3007991705837969</v>
      </c>
      <c r="AF1389" s="11">
        <v>3.3007991705837969</v>
      </c>
      <c r="AG1389" s="1" t="s">
        <v>84</v>
      </c>
      <c r="AH1389" s="1">
        <v>3.8383583188571939</v>
      </c>
      <c r="AI1389" s="1" t="e">
        <v>#VALUE!</v>
      </c>
      <c r="AJ1389" s="11" t="e">
        <v>#VALUE!</v>
      </c>
      <c r="AK1389" s="1" t="s">
        <v>5653</v>
      </c>
      <c r="AL1389" s="1">
        <v>126.65073103</v>
      </c>
      <c r="AM1389" s="1">
        <v>250.73250800000002</v>
      </c>
      <c r="AN1389" s="1">
        <v>28.036611930957292</v>
      </c>
      <c r="AO1389" s="1">
        <v>6.4887063655030799</v>
      </c>
      <c r="AP1389" s="1">
        <v>218.57275261409941</v>
      </c>
      <c r="AQ1389" s="1" t="s">
        <v>260</v>
      </c>
      <c r="AR1389" s="3" t="s">
        <v>103</v>
      </c>
      <c r="AS1389" s="3">
        <v>123.52323149219831</v>
      </c>
      <c r="AT1389" s="1">
        <v>125.86898611133685</v>
      </c>
      <c r="AU1389" s="1">
        <v>42.716731813724842</v>
      </c>
      <c r="AV1389" s="1">
        <v>24.41061316480031</v>
      </c>
      <c r="AW1389" s="1" t="s">
        <v>5654</v>
      </c>
      <c r="AX1389" s="1">
        <v>3.8189229999999998</v>
      </c>
      <c r="AY1389" s="1">
        <v>7.7856940000000003</v>
      </c>
      <c r="AZ1389" s="1">
        <v>46.35</v>
      </c>
      <c r="BA1389" s="1">
        <v>38.82</v>
      </c>
      <c r="BB1389" s="1">
        <v>44.53</v>
      </c>
      <c r="BC1389" s="12">
        <v>0.75830013280212483</v>
      </c>
      <c r="BD1389" s="1">
        <v>38.852784950764111</v>
      </c>
      <c r="BE1389" s="1">
        <v>82.85783526529049</v>
      </c>
      <c r="BF1389" s="1">
        <v>42.074588413403433</v>
      </c>
      <c r="BG1389" s="1">
        <v>1.0789982091013983</v>
      </c>
      <c r="BH1389" s="1">
        <v>3.2580424366872007</v>
      </c>
      <c r="BI1389" s="1">
        <v>-37.341608280000003</v>
      </c>
      <c r="BJ1389" s="1">
        <v>-0.64245388999999875</v>
      </c>
      <c r="BK1389" s="1">
        <v>-0.81066509999999425</v>
      </c>
      <c r="BL1389" s="1">
        <v>10.379923040000008</v>
      </c>
      <c r="BM1389" s="1">
        <v>-1.179055437547142</v>
      </c>
      <c r="BN1389" s="1">
        <v>114.72744427000001</v>
      </c>
      <c r="BO1389" s="1">
        <v>158.31227992999999</v>
      </c>
      <c r="BP1389" s="1">
        <v>72.643497263561784</v>
      </c>
      <c r="BQ1389" s="1">
        <v>575.44201948395823</v>
      </c>
      <c r="BR1389" s="1" t="s">
        <v>260</v>
      </c>
      <c r="BS1389" s="1">
        <v>6.7378507871321016</v>
      </c>
      <c r="BT1389" s="1" t="s">
        <v>104</v>
      </c>
      <c r="BU1389" s="1" t="s">
        <v>104</v>
      </c>
      <c r="BV1389" s="1" t="e">
        <v>#VALUE!</v>
      </c>
      <c r="BW1389" s="1">
        <v>157.04977479500636</v>
      </c>
    </row>
    <row r="1390" spans="1:75" x14ac:dyDescent="0.2">
      <c r="A1390" s="8" t="s">
        <v>5662</v>
      </c>
      <c r="B1390" s="4" t="s">
        <v>93</v>
      </c>
      <c r="C1390" s="8" t="s">
        <v>277</v>
      </c>
      <c r="D1390" s="8" t="s">
        <v>278</v>
      </c>
      <c r="E1390" s="9"/>
      <c r="F1390" s="1" t="s">
        <v>5663</v>
      </c>
      <c r="G1390" s="3" t="s">
        <v>5664</v>
      </c>
      <c r="H1390" s="3" t="s">
        <v>98</v>
      </c>
      <c r="I1390" s="1">
        <v>63.5</v>
      </c>
      <c r="J1390" s="1" t="s">
        <v>85</v>
      </c>
      <c r="K1390" s="1" t="s">
        <v>85</v>
      </c>
      <c r="L1390" s="1" t="s">
        <v>85</v>
      </c>
      <c r="M1390" s="1" t="s">
        <v>85</v>
      </c>
      <c r="N1390" s="3">
        <v>250000000</v>
      </c>
      <c r="O1390" s="10">
        <v>45293</v>
      </c>
      <c r="P1390" s="10">
        <v>44406</v>
      </c>
      <c r="Q1390" s="1">
        <v>-0.47728683642850322</v>
      </c>
      <c r="R1390" s="1">
        <v>-0.80160790337664434</v>
      </c>
      <c r="S1390" s="1">
        <v>6.2235813646172033E-2</v>
      </c>
      <c r="T1390" s="1">
        <v>-2.355761988843641</v>
      </c>
      <c r="U1390" s="1">
        <v>-6.9511417313449675</v>
      </c>
      <c r="V1390" s="1">
        <v>-4.6151544813324623</v>
      </c>
      <c r="W1390" s="1" t="s">
        <v>5665</v>
      </c>
      <c r="X1390" s="1">
        <v>171.84742736816406</v>
      </c>
      <c r="Y1390" s="1">
        <v>5.31934518</v>
      </c>
      <c r="Z1390" s="11">
        <v>1.10178</v>
      </c>
      <c r="AA1390" s="11">
        <v>0.69043694041380776</v>
      </c>
      <c r="AB1390" s="1" t="s">
        <v>87</v>
      </c>
      <c r="AC1390" s="1">
        <v>105.246</v>
      </c>
      <c r="AD1390" s="1">
        <v>5.046744023641927</v>
      </c>
      <c r="AE1390" s="1">
        <v>3.4924575910554259</v>
      </c>
      <c r="AF1390" s="11">
        <v>3.4924575910554259</v>
      </c>
      <c r="AG1390" s="1" t="s">
        <v>84</v>
      </c>
      <c r="AH1390" s="1">
        <v>4.6356670689141453</v>
      </c>
      <c r="AI1390" s="1" t="e">
        <v>#VALUE!</v>
      </c>
      <c r="AJ1390" s="11" t="e">
        <v>#VALUE!</v>
      </c>
      <c r="AK1390" s="1" t="s">
        <v>5653</v>
      </c>
      <c r="AL1390" s="1">
        <v>174.74308459</v>
      </c>
      <c r="AM1390" s="1">
        <v>202.78554899999997</v>
      </c>
      <c r="AN1390" s="1">
        <v>34.71228159546726</v>
      </c>
      <c r="AO1390" s="1">
        <v>28.005475701574266</v>
      </c>
      <c r="AP1390" s="1">
        <v>158.53142323913914</v>
      </c>
      <c r="AQ1390" s="1" t="s">
        <v>260</v>
      </c>
      <c r="AR1390" s="3" t="s">
        <v>103</v>
      </c>
      <c r="AS1390" s="3">
        <v>171.56460179965305</v>
      </c>
      <c r="AT1390" s="1">
        <v>175.67053545734822</v>
      </c>
      <c r="AU1390" s="1" t="s">
        <v>104</v>
      </c>
      <c r="AV1390" s="1">
        <v>12.445144993151747</v>
      </c>
      <c r="AW1390" s="1" t="s">
        <v>5654</v>
      </c>
      <c r="AX1390" s="1">
        <v>3.8189229999999998</v>
      </c>
      <c r="AY1390" s="1">
        <v>7.7856940000000003</v>
      </c>
      <c r="AZ1390" s="1">
        <v>46.35</v>
      </c>
      <c r="BA1390" s="1">
        <v>38.82</v>
      </c>
      <c r="BB1390" s="1">
        <v>44.53</v>
      </c>
      <c r="BC1390" s="12">
        <v>0.75830013280212483</v>
      </c>
      <c r="BD1390" s="1">
        <v>38.852784950764111</v>
      </c>
      <c r="BE1390" s="1">
        <v>82.85783526529049</v>
      </c>
      <c r="BF1390" s="1">
        <v>42.074588413403433</v>
      </c>
      <c r="BG1390" s="1">
        <v>1.0789982091013983</v>
      </c>
      <c r="BH1390" s="1">
        <v>1.4866529774127311</v>
      </c>
      <c r="BI1390" s="1">
        <v>-42.493478960000004</v>
      </c>
      <c r="BJ1390" s="1">
        <v>0.73801523000000202</v>
      </c>
      <c r="BK1390" s="1">
        <v>-6.4642913000000135</v>
      </c>
      <c r="BL1390" s="1">
        <v>-13.58870417</v>
      </c>
      <c r="BM1390" s="1">
        <v>-1.9291064574581636</v>
      </c>
      <c r="BN1390" s="1">
        <v>173.89432160000001</v>
      </c>
      <c r="BO1390" s="1">
        <v>211.87746440000001</v>
      </c>
      <c r="BP1390" s="1">
        <v>97.765421901844348</v>
      </c>
      <c r="BQ1390" s="1">
        <v>1506.5638423634909</v>
      </c>
      <c r="BR1390" s="1" t="s">
        <v>260</v>
      </c>
      <c r="BS1390" s="1">
        <v>28.50924024640657</v>
      </c>
      <c r="BT1390" s="1" t="s">
        <v>104</v>
      </c>
      <c r="BU1390" s="1" t="s">
        <v>104</v>
      </c>
      <c r="BV1390" s="1" t="e">
        <v>#VALUE!</v>
      </c>
      <c r="BW1390" s="1">
        <v>214.93785675818688</v>
      </c>
    </row>
    <row r="1391" spans="1:75" x14ac:dyDescent="0.2">
      <c r="A1391" s="8" t="s">
        <v>5666</v>
      </c>
      <c r="B1391" s="4" t="s">
        <v>4419</v>
      </c>
      <c r="C1391" s="8" t="s">
        <v>165</v>
      </c>
      <c r="D1391" s="8" t="s">
        <v>278</v>
      </c>
      <c r="E1391" s="9"/>
      <c r="F1391" s="1" t="s">
        <v>5667</v>
      </c>
      <c r="G1391" s="3" t="s">
        <v>5668</v>
      </c>
      <c r="H1391" s="3" t="s">
        <v>111</v>
      </c>
      <c r="I1391" s="1" t="s">
        <v>100</v>
      </c>
      <c r="J1391" s="1">
        <v>465.5</v>
      </c>
      <c r="K1391" s="1" t="s">
        <v>324</v>
      </c>
      <c r="L1391" s="1">
        <v>4.6091218759864114</v>
      </c>
      <c r="M1391" s="1">
        <v>0.2046640204327039</v>
      </c>
      <c r="N1391" s="3">
        <v>350000000</v>
      </c>
      <c r="O1391" s="10">
        <v>44263</v>
      </c>
      <c r="P1391" s="10">
        <v>43306</v>
      </c>
      <c r="Q1391" s="1">
        <v>1.5685696389540871</v>
      </c>
      <c r="R1391" s="1">
        <v>1.5464939842359415</v>
      </c>
      <c r="S1391" s="1">
        <v>2.5007133897689826</v>
      </c>
      <c r="T1391" s="1">
        <v>5.7044892902702315E-4</v>
      </c>
      <c r="U1391" s="1">
        <v>-0.20258210307894098</v>
      </c>
      <c r="V1391" s="1">
        <v>1.7143343470683359</v>
      </c>
      <c r="W1391" s="1" t="s">
        <v>5669</v>
      </c>
      <c r="X1391" s="1">
        <v>282.95230102539063</v>
      </c>
      <c r="Y1391" s="1">
        <v>5.7933581299999997</v>
      </c>
      <c r="Z1391" s="11">
        <v>1.642347</v>
      </c>
      <c r="AA1391" s="11">
        <v>-1.1876512801484829</v>
      </c>
      <c r="AB1391" s="1" t="s">
        <v>170</v>
      </c>
      <c r="AC1391" s="1">
        <v>100.854</v>
      </c>
      <c r="AD1391" s="1">
        <v>8.5290457336890189</v>
      </c>
      <c r="AE1391" s="1">
        <v>3.2986434588249449</v>
      </c>
      <c r="AF1391" s="11">
        <v>3.2986434588249449</v>
      </c>
      <c r="AG1391" s="1" t="s">
        <v>84</v>
      </c>
      <c r="AH1391" s="1">
        <v>4.1047754089266322</v>
      </c>
      <c r="AI1391" s="1" t="e">
        <v>#VALUE!</v>
      </c>
      <c r="AJ1391" s="11" t="e">
        <v>#VALUE!</v>
      </c>
      <c r="AK1391" s="1" t="s">
        <v>5653</v>
      </c>
      <c r="AL1391" s="1">
        <v>286.42007009000002</v>
      </c>
      <c r="AM1391" s="1">
        <v>602.39388500000007</v>
      </c>
      <c r="AN1391" s="1">
        <v>88.826696702673075</v>
      </c>
      <c r="AO1391" s="1">
        <v>5.4401095140314855</v>
      </c>
      <c r="AP1391" s="1">
        <v>475.72995567234602</v>
      </c>
      <c r="AQ1391" s="1" t="s">
        <v>114</v>
      </c>
      <c r="AR1391" s="3" t="s">
        <v>103</v>
      </c>
      <c r="AS1391" s="3">
        <v>283.12111611291823</v>
      </c>
      <c r="AT1391" s="1">
        <v>285.89781768204972</v>
      </c>
      <c r="AU1391" s="1">
        <v>208.95076716487836</v>
      </c>
      <c r="AV1391" s="1">
        <v>192.02472049170777</v>
      </c>
      <c r="AW1391" s="1" t="s">
        <v>5654</v>
      </c>
      <c r="AX1391" s="1">
        <v>3.8189229999999998</v>
      </c>
      <c r="AY1391" s="1">
        <v>7.7856940000000003</v>
      </c>
      <c r="AZ1391" s="1">
        <v>46.35</v>
      </c>
      <c r="BA1391" s="1">
        <v>38.82</v>
      </c>
      <c r="BB1391" s="1">
        <v>44.53</v>
      </c>
      <c r="BC1391" s="12">
        <v>0.75830013280212483</v>
      </c>
      <c r="BD1391" s="1">
        <v>38.852784950764111</v>
      </c>
      <c r="BE1391" s="1">
        <v>82.85783526529049</v>
      </c>
      <c r="BF1391" s="1">
        <v>42.074588413403433</v>
      </c>
      <c r="BG1391" s="1">
        <v>1.0789982091013983</v>
      </c>
      <c r="BH1391" s="1">
        <v>4.3066392881587952</v>
      </c>
      <c r="BI1391" s="1">
        <v>-76.356183849999979</v>
      </c>
      <c r="BJ1391" s="1">
        <v>-3.2007201799999621</v>
      </c>
      <c r="BK1391" s="1">
        <v>-31.821559549999961</v>
      </c>
      <c r="BL1391" s="1">
        <v>14.865199400000051</v>
      </c>
      <c r="BM1391" s="1">
        <v>-1.2198645121151166</v>
      </c>
      <c r="BN1391" s="1">
        <v>258.0312189</v>
      </c>
      <c r="BO1391" s="1">
        <v>360.64380543999999</v>
      </c>
      <c r="BP1391" s="1">
        <v>72.333948351517677</v>
      </c>
      <c r="BQ1391" s="1">
        <v>463.88070470861464</v>
      </c>
      <c r="BR1391" s="1" t="s">
        <v>114</v>
      </c>
      <c r="BS1391" s="1">
        <v>55.687885010266939</v>
      </c>
      <c r="BT1391" s="1" t="s">
        <v>104</v>
      </c>
      <c r="BU1391" s="1" t="s">
        <v>104</v>
      </c>
      <c r="BV1391" s="1" t="e">
        <v>#VALUE!</v>
      </c>
      <c r="BW1391" s="1">
        <v>315.46256180965543</v>
      </c>
    </row>
    <row r="1392" spans="1:75" x14ac:dyDescent="0.2">
      <c r="A1392" s="8" t="s">
        <v>5670</v>
      </c>
      <c r="B1392" s="4" t="s">
        <v>4419</v>
      </c>
      <c r="C1392" s="8" t="s">
        <v>165</v>
      </c>
      <c r="D1392" s="8" t="s">
        <v>278</v>
      </c>
      <c r="E1392" s="9"/>
      <c r="F1392" s="1" t="s">
        <v>5671</v>
      </c>
      <c r="G1392" s="3" t="s">
        <v>5672</v>
      </c>
      <c r="H1392" s="3" t="s">
        <v>111</v>
      </c>
      <c r="I1392" s="1" t="s">
        <v>100</v>
      </c>
      <c r="J1392" s="1">
        <v>517</v>
      </c>
      <c r="K1392" s="1" t="s">
        <v>168</v>
      </c>
      <c r="L1392" s="1">
        <v>3.4323371852369502</v>
      </c>
      <c r="M1392" s="1">
        <v>0.14301353480318144</v>
      </c>
      <c r="N1392" s="14">
        <v>600000000</v>
      </c>
      <c r="O1392" s="10">
        <v>43627</v>
      </c>
      <c r="P1392" s="10">
        <v>43306</v>
      </c>
      <c r="Q1392" s="1">
        <v>1.2127032212589484</v>
      </c>
      <c r="R1392" s="1">
        <v>2.0508428934943312</v>
      </c>
      <c r="S1392" s="1">
        <v>3.1862594744811901</v>
      </c>
      <c r="T1392" s="1">
        <v>5.7044892902702315E-4</v>
      </c>
      <c r="U1392" s="1">
        <v>-0.20258210307894098</v>
      </c>
      <c r="V1392" s="1">
        <v>1.7143343470683359</v>
      </c>
      <c r="W1392" s="1" t="s">
        <v>5673</v>
      </c>
      <c r="X1392" s="1">
        <v>268.63278198242188</v>
      </c>
      <c r="Y1392" s="1">
        <v>5.4997949200000003</v>
      </c>
      <c r="Z1392" s="11">
        <v>1.159054</v>
      </c>
      <c r="AA1392" s="11">
        <v>5.6310959710392794E-2</v>
      </c>
      <c r="AB1392" s="1" t="s">
        <v>170</v>
      </c>
      <c r="AC1392" s="1">
        <v>105.05800000000001</v>
      </c>
      <c r="AD1392" s="1">
        <v>8.0691079499174787</v>
      </c>
      <c r="AE1392" s="1">
        <v>3.2986434588249449</v>
      </c>
      <c r="AF1392" s="11">
        <v>3.2986434588249449</v>
      </c>
      <c r="AG1392" s="1" t="s">
        <v>84</v>
      </c>
      <c r="AH1392" s="1">
        <v>4.1047754089266322</v>
      </c>
      <c r="AI1392" s="1" t="e">
        <v>#VALUE!</v>
      </c>
      <c r="AJ1392" s="11" t="e">
        <v>#VALUE!</v>
      </c>
      <c r="AK1392" s="1" t="s">
        <v>5653</v>
      </c>
      <c r="AL1392" s="1">
        <v>270.75741606999998</v>
      </c>
      <c r="AM1392" s="1">
        <v>571.50201800000002</v>
      </c>
      <c r="AN1392" s="1">
        <v>102.38729836656796</v>
      </c>
      <c r="AO1392" s="1">
        <v>3.9479808350444903</v>
      </c>
      <c r="AP1392" s="1">
        <v>449.32019304113908</v>
      </c>
      <c r="AQ1392" s="1" t="s">
        <v>114</v>
      </c>
      <c r="AR1392" s="1" t="s">
        <v>103</v>
      </c>
      <c r="AS1392" s="1">
        <v>265.43629681784518</v>
      </c>
      <c r="AT1392" s="1">
        <v>267.22802442422272</v>
      </c>
      <c r="AU1392" s="1">
        <v>198.49507977374691</v>
      </c>
      <c r="AV1392" s="1">
        <v>183.27074916513956</v>
      </c>
      <c r="AW1392" s="1" t="s">
        <v>5654</v>
      </c>
      <c r="AX1392" s="1">
        <v>3.8189229999999998</v>
      </c>
      <c r="AY1392" s="1">
        <v>7.7856940000000003</v>
      </c>
      <c r="AZ1392" s="1">
        <v>46.35</v>
      </c>
      <c r="BA1392" s="1">
        <v>38.82</v>
      </c>
      <c r="BB1392" s="1">
        <v>44.53</v>
      </c>
      <c r="BC1392" s="12">
        <v>0.75830013280212483</v>
      </c>
      <c r="BD1392" s="1">
        <v>38.852784950764111</v>
      </c>
      <c r="BE1392" s="1">
        <v>82.85783526529049</v>
      </c>
      <c r="BF1392" s="1">
        <v>42.074588413403433</v>
      </c>
      <c r="BG1392" s="1">
        <v>1.0789982091013983</v>
      </c>
      <c r="BH1392" s="1">
        <v>6.0479123887748116</v>
      </c>
      <c r="BI1392" s="1">
        <v>-76.479967320000014</v>
      </c>
      <c r="BJ1392" s="1">
        <v>-1.994049710000013</v>
      </c>
      <c r="BK1392" s="1">
        <v>-30.081660420000048</v>
      </c>
      <c r="BL1392" s="1">
        <v>-3.863885200000027</v>
      </c>
      <c r="BM1392" s="1">
        <v>-1.3699032023734368</v>
      </c>
      <c r="BN1392" s="1">
        <v>260.85905563</v>
      </c>
      <c r="BO1392" s="1">
        <v>357.75891660000002</v>
      </c>
      <c r="BP1392" s="1">
        <v>89.784959089812844</v>
      </c>
      <c r="BQ1392" s="1">
        <v>361.7832557443279</v>
      </c>
      <c r="BR1392" s="1" t="s">
        <v>114</v>
      </c>
      <c r="BS1392" s="1">
        <v>53.946611909650926</v>
      </c>
      <c r="BT1392" s="1">
        <v>256.46684219999997</v>
      </c>
      <c r="BU1392" s="1">
        <v>525.87317126000005</v>
      </c>
      <c r="BV1392" s="1">
        <v>94.695531497028298</v>
      </c>
      <c r="BW1392" s="1">
        <v>295.45167790981412</v>
      </c>
    </row>
    <row r="1393" spans="1:75" x14ac:dyDescent="0.2">
      <c r="A1393" s="8" t="s">
        <v>5674</v>
      </c>
      <c r="B1393" s="4" t="s">
        <v>107</v>
      </c>
      <c r="C1393" s="8" t="s">
        <v>108</v>
      </c>
      <c r="D1393" s="8" t="s">
        <v>214</v>
      </c>
      <c r="E1393" s="9"/>
      <c r="F1393" s="1" t="s">
        <v>5675</v>
      </c>
      <c r="G1393" s="3" t="s">
        <v>5676</v>
      </c>
      <c r="H1393" s="3" t="s">
        <v>111</v>
      </c>
      <c r="I1393" s="1" t="s">
        <v>100</v>
      </c>
      <c r="J1393" s="1" t="s">
        <v>85</v>
      </c>
      <c r="K1393" s="1" t="s">
        <v>85</v>
      </c>
      <c r="L1393" s="1" t="s">
        <v>85</v>
      </c>
      <c r="M1393" s="1" t="s">
        <v>85</v>
      </c>
      <c r="N1393" s="3">
        <v>135000000</v>
      </c>
      <c r="O1393" s="10">
        <v>44286</v>
      </c>
      <c r="P1393" s="10">
        <v>43306</v>
      </c>
      <c r="Q1393" s="1">
        <v>1.0544527915638202</v>
      </c>
      <c r="R1393" s="1">
        <v>2.5357400585256373</v>
      </c>
      <c r="S1393" s="1">
        <v>4.2853619522720487</v>
      </c>
      <c r="T1393" s="1">
        <v>5.7044892902702315E-4</v>
      </c>
      <c r="U1393" s="1">
        <v>-0.20258210307894098</v>
      </c>
      <c r="V1393" s="1">
        <v>1.7143343470683359</v>
      </c>
      <c r="W1393" s="1" t="s">
        <v>5677</v>
      </c>
      <c r="X1393" s="1">
        <v>296.495849609375</v>
      </c>
      <c r="Y1393" s="1">
        <v>5.7633832384076875</v>
      </c>
      <c r="Z1393" s="11">
        <v>0.91038699999999995</v>
      </c>
      <c r="AA1393" s="11" t="s">
        <v>100</v>
      </c>
      <c r="AB1393" s="1" t="s">
        <v>87</v>
      </c>
      <c r="AC1393" s="1">
        <v>99.228999999999999</v>
      </c>
      <c r="AD1393" s="1">
        <v>8.8771514549644053</v>
      </c>
      <c r="AE1393" s="1">
        <v>3.2982611895155598</v>
      </c>
      <c r="AF1393" s="11">
        <v>3.2982611895155598</v>
      </c>
      <c r="AG1393" s="1" t="s">
        <v>84</v>
      </c>
      <c r="AH1393" s="1">
        <v>4.1043093466230687</v>
      </c>
      <c r="AI1393" s="1" t="e">
        <v>#VALUE!</v>
      </c>
      <c r="AJ1393" s="11" t="e">
        <v>#VALUE!</v>
      </c>
      <c r="AK1393" s="1" t="s">
        <v>5678</v>
      </c>
      <c r="AL1393" s="1">
        <v>312.12233966000002</v>
      </c>
      <c r="AM1393" s="1">
        <v>653.86683190713745</v>
      </c>
      <c r="AN1393" s="1">
        <v>120.22682325326844</v>
      </c>
      <c r="AO1393" s="1">
        <v>3.7700205338809036</v>
      </c>
      <c r="AP1393" s="1">
        <v>525.40160284463389</v>
      </c>
      <c r="AQ1393" s="1" t="s">
        <v>177</v>
      </c>
      <c r="AR1393" s="3" t="s">
        <v>103</v>
      </c>
      <c r="AS1393" s="3">
        <v>283.48765702315666</v>
      </c>
      <c r="AT1393" s="1">
        <v>285.72501958699581</v>
      </c>
      <c r="AU1393" s="1">
        <v>218.15485269694256</v>
      </c>
      <c r="AV1393" s="1">
        <v>203.09356295808178</v>
      </c>
      <c r="AW1393" s="1" t="s">
        <v>5679</v>
      </c>
      <c r="AX1393" s="1" t="s">
        <v>104</v>
      </c>
      <c r="AY1393" s="1" t="s">
        <v>104</v>
      </c>
      <c r="AZ1393" s="1" t="s">
        <v>100</v>
      </c>
      <c r="BA1393" s="1" t="s">
        <v>100</v>
      </c>
      <c r="BB1393" s="1" t="s">
        <v>100</v>
      </c>
      <c r="BC1393" s="12" t="s">
        <v>104</v>
      </c>
      <c r="BD1393" s="1" t="s">
        <v>104</v>
      </c>
      <c r="BE1393" s="1" t="s">
        <v>100</v>
      </c>
      <c r="BF1393" s="1" t="s">
        <v>100</v>
      </c>
      <c r="BG1393" s="1" t="s">
        <v>104</v>
      </c>
      <c r="BH1393" s="1">
        <v>4.2272416153319643</v>
      </c>
      <c r="BI1393" s="1">
        <v>-44.543028929999991</v>
      </c>
      <c r="BJ1393" s="1">
        <v>-6.6271226399999819</v>
      </c>
      <c r="BK1393" s="1">
        <v>-21.097982959999968</v>
      </c>
      <c r="BL1393" s="1">
        <v>-20.977917649999995</v>
      </c>
      <c r="BM1393" s="1">
        <v>-1.3623813396178253</v>
      </c>
      <c r="BN1393" s="1">
        <v>306.39389698000002</v>
      </c>
      <c r="BO1393" s="1">
        <v>387.63888609000003</v>
      </c>
      <c r="BP1393" s="1">
        <v>92.949174167228833</v>
      </c>
      <c r="BQ1393" s="1">
        <v>334.31506795551513</v>
      </c>
      <c r="BR1393" s="1" t="s">
        <v>177</v>
      </c>
      <c r="BS1393" s="1">
        <v>3.7700205338809036</v>
      </c>
      <c r="BT1393" s="1" t="s">
        <v>104</v>
      </c>
      <c r="BU1393" s="1" t="s">
        <v>104</v>
      </c>
      <c r="BV1393" s="1" t="e">
        <v>#VALUE!</v>
      </c>
      <c r="BW1393" s="1">
        <v>322.3827088929844</v>
      </c>
    </row>
    <row r="1394" spans="1:75" x14ac:dyDescent="0.2">
      <c r="A1394" s="8" t="s">
        <v>5680</v>
      </c>
      <c r="B1394" s="4" t="s">
        <v>5681</v>
      </c>
      <c r="C1394" s="8" t="s">
        <v>108</v>
      </c>
      <c r="D1394" s="8" t="s">
        <v>214</v>
      </c>
      <c r="E1394" s="9"/>
      <c r="F1394" s="1" t="s">
        <v>5682</v>
      </c>
      <c r="G1394" s="3" t="s">
        <v>5683</v>
      </c>
      <c r="H1394" s="3" t="s">
        <v>486</v>
      </c>
      <c r="I1394" s="1">
        <v>50</v>
      </c>
      <c r="J1394" s="1" t="s">
        <v>85</v>
      </c>
      <c r="K1394" s="1" t="s">
        <v>85</v>
      </c>
      <c r="L1394" s="1" t="s">
        <v>85</v>
      </c>
      <c r="M1394" s="1" t="s">
        <v>85</v>
      </c>
      <c r="N1394" s="3">
        <v>0</v>
      </c>
      <c r="O1394" s="10">
        <v>43207</v>
      </c>
      <c r="P1394" s="10">
        <v>41809</v>
      </c>
      <c r="Q1394" s="1" t="s">
        <v>85</v>
      </c>
      <c r="R1394" s="1" t="s">
        <v>85</v>
      </c>
      <c r="S1394" s="1" t="s">
        <v>85</v>
      </c>
      <c r="T1394" s="1">
        <v>2.3155876304259415E-2</v>
      </c>
      <c r="U1394" s="1">
        <v>0.45823256381107846</v>
      </c>
      <c r="V1394" s="1">
        <v>1.2790134696616828</v>
      </c>
      <c r="W1394" s="1" t="s">
        <v>4430</v>
      </c>
      <c r="X1394" s="1" t="s">
        <v>85</v>
      </c>
      <c r="Y1394" s="1" t="s">
        <v>100</v>
      </c>
      <c r="Z1394" s="11" t="s">
        <v>100</v>
      </c>
      <c r="AA1394" s="11" t="s">
        <v>100</v>
      </c>
      <c r="AB1394" s="1" t="s">
        <v>87</v>
      </c>
      <c r="AC1394" s="1" t="s">
        <v>100</v>
      </c>
      <c r="AD1394" s="1">
        <v>8.7599657374907309</v>
      </c>
      <c r="AE1394" s="1">
        <v>4.1132654604817871</v>
      </c>
      <c r="AF1394" s="11">
        <v>4.1132654604817871</v>
      </c>
      <c r="AG1394" s="1" t="s">
        <v>84</v>
      </c>
      <c r="AH1394" s="1">
        <v>8.7957188633788821</v>
      </c>
      <c r="AI1394" s="1" t="e">
        <v>#VALUE!</v>
      </c>
      <c r="AJ1394" s="11" t="e">
        <v>#VALUE!</v>
      </c>
      <c r="AK1394" s="1" t="s">
        <v>5678</v>
      </c>
      <c r="AL1394" s="1" t="s">
        <v>100</v>
      </c>
      <c r="AM1394" s="1">
        <v>1071.8712783530186</v>
      </c>
      <c r="AN1394" s="1">
        <v>644.0182931222173</v>
      </c>
      <c r="AO1394" s="1">
        <v>0.4462696783025325</v>
      </c>
      <c r="AP1394" s="1">
        <v>424.04009229458467</v>
      </c>
      <c r="AQ1394" s="1" t="s">
        <v>177</v>
      </c>
      <c r="AR1394" s="3" t="s">
        <v>103</v>
      </c>
      <c r="AS1394" s="3" t="s">
        <v>100</v>
      </c>
      <c r="AT1394" s="1" t="s">
        <v>100</v>
      </c>
      <c r="AU1394" s="1" t="s">
        <v>100</v>
      </c>
      <c r="AV1394" s="1" t="s">
        <v>100</v>
      </c>
      <c r="AW1394" s="1" t="s">
        <v>5679</v>
      </c>
      <c r="AX1394" s="1" t="s">
        <v>104</v>
      </c>
      <c r="AY1394" s="1" t="s">
        <v>104</v>
      </c>
      <c r="AZ1394" s="1" t="s">
        <v>100</v>
      </c>
      <c r="BA1394" s="1" t="s">
        <v>100</v>
      </c>
      <c r="BB1394" s="1" t="s">
        <v>100</v>
      </c>
      <c r="BC1394" s="12" t="s">
        <v>104</v>
      </c>
      <c r="BD1394" s="1" t="s">
        <v>104</v>
      </c>
      <c r="BE1394" s="1" t="s">
        <v>100</v>
      </c>
      <c r="BF1394" s="1" t="s">
        <v>100</v>
      </c>
      <c r="BG1394" s="1" t="s">
        <v>104</v>
      </c>
      <c r="BH1394" s="1">
        <v>7.184120465434634</v>
      </c>
      <c r="BI1394" s="1" t="s">
        <v>100</v>
      </c>
      <c r="BJ1394" s="1" t="s">
        <v>100</v>
      </c>
      <c r="BK1394" s="1" t="s">
        <v>100</v>
      </c>
      <c r="BL1394" s="1" t="s">
        <v>100</v>
      </c>
      <c r="BM1394" s="1" t="s">
        <v>100</v>
      </c>
      <c r="BN1394" s="1" t="s">
        <v>100</v>
      </c>
      <c r="BO1394" s="1" t="s">
        <v>100</v>
      </c>
      <c r="BP1394" s="1" t="e">
        <v>#VALUE!</v>
      </c>
      <c r="BQ1394" s="1" t="e">
        <v>#VALUE!</v>
      </c>
      <c r="BR1394" s="1" t="s">
        <v>177</v>
      </c>
      <c r="BS1394" s="1">
        <v>0.4462696783025325</v>
      </c>
      <c r="BT1394" s="1" t="s">
        <v>100</v>
      </c>
      <c r="BU1394" s="1" t="s">
        <v>100</v>
      </c>
      <c r="BV1394" s="1" t="e">
        <v>#VALUE!</v>
      </c>
      <c r="BW1394" s="1" t="s">
        <v>85</v>
      </c>
    </row>
    <row r="1395" spans="1:75" x14ac:dyDescent="0.2">
      <c r="A1395" s="8" t="s">
        <v>5684</v>
      </c>
      <c r="B1395" s="4" t="s">
        <v>462</v>
      </c>
      <c r="C1395" s="8" t="s">
        <v>108</v>
      </c>
      <c r="D1395" s="8" t="s">
        <v>214</v>
      </c>
      <c r="E1395" s="9"/>
      <c r="F1395" s="1" t="s">
        <v>5685</v>
      </c>
      <c r="G1395" s="3" t="s">
        <v>5686</v>
      </c>
      <c r="H1395" s="3" t="s">
        <v>465</v>
      </c>
      <c r="I1395" s="1" t="s">
        <v>100</v>
      </c>
      <c r="J1395" s="1" t="s">
        <v>85</v>
      </c>
      <c r="K1395" s="1" t="s">
        <v>85</v>
      </c>
      <c r="L1395" s="1" t="s">
        <v>85</v>
      </c>
      <c r="M1395" s="1" t="s">
        <v>85</v>
      </c>
      <c r="N1395" s="3">
        <v>135000000</v>
      </c>
      <c r="O1395" s="10">
        <v>45590</v>
      </c>
      <c r="P1395" s="10">
        <v>44308</v>
      </c>
      <c r="Q1395" s="1">
        <v>0.87424617877842614</v>
      </c>
      <c r="R1395" s="1">
        <v>1.3885408766831198</v>
      </c>
      <c r="S1395" s="1">
        <v>3.2374754277891604</v>
      </c>
      <c r="T1395" s="1">
        <v>-0.11906338672457162</v>
      </c>
      <c r="U1395" s="1">
        <v>-0.7430126668286352</v>
      </c>
      <c r="V1395" s="1">
        <v>1.8496646973267916</v>
      </c>
      <c r="W1395" s="1" t="s">
        <v>3442</v>
      </c>
      <c r="X1395" s="1">
        <v>354.40261840820313</v>
      </c>
      <c r="Y1395" s="1">
        <v>6.3901240599999998</v>
      </c>
      <c r="Z1395" s="11">
        <v>0.87994399999999995</v>
      </c>
      <c r="AA1395" s="11" t="s">
        <v>100</v>
      </c>
      <c r="AB1395" s="1" t="s">
        <v>87</v>
      </c>
      <c r="AC1395" s="1">
        <v>101.337</v>
      </c>
      <c r="AD1395" s="1">
        <v>4.8947585364097117</v>
      </c>
      <c r="AE1395" s="1">
        <v>3.2925726100307826</v>
      </c>
      <c r="AF1395" s="11">
        <v>3.2925726100307826</v>
      </c>
      <c r="AG1395" s="1" t="s">
        <v>84</v>
      </c>
      <c r="AH1395" s="1">
        <v>3.4695277367424411</v>
      </c>
      <c r="AI1395" s="1" t="e">
        <v>#VALUE!</v>
      </c>
      <c r="AJ1395" s="11" t="e">
        <v>#VALUE!</v>
      </c>
      <c r="AK1395" s="1" t="s">
        <v>5678</v>
      </c>
      <c r="AL1395" s="1">
        <v>356.38536689</v>
      </c>
      <c r="AM1395" s="1">
        <v>161.12899199999998</v>
      </c>
      <c r="AN1395" s="1">
        <v>4.7670994242382108</v>
      </c>
      <c r="AO1395" s="1">
        <v>4.3340177960301167</v>
      </c>
      <c r="AP1395" s="1">
        <v>156.09980940643749</v>
      </c>
      <c r="AQ1395" s="1" t="s">
        <v>177</v>
      </c>
      <c r="AR1395" s="3" t="s">
        <v>103</v>
      </c>
      <c r="AS1395" s="3">
        <v>344.64428640945818</v>
      </c>
      <c r="AT1395" s="1">
        <v>346.77352493440361</v>
      </c>
      <c r="AU1395" s="1">
        <v>275.84658671466906</v>
      </c>
      <c r="AV1395" s="1">
        <v>260.29133899309926</v>
      </c>
      <c r="AW1395" s="1" t="s">
        <v>5679</v>
      </c>
      <c r="AX1395" s="1" t="s">
        <v>104</v>
      </c>
      <c r="AY1395" s="1" t="s">
        <v>104</v>
      </c>
      <c r="AZ1395" s="1" t="s">
        <v>100</v>
      </c>
      <c r="BA1395" s="1" t="s">
        <v>100</v>
      </c>
      <c r="BB1395" s="1" t="s">
        <v>100</v>
      </c>
      <c r="BC1395" s="12" t="s">
        <v>104</v>
      </c>
      <c r="BD1395" s="1" t="s">
        <v>104</v>
      </c>
      <c r="BE1395" s="1" t="s">
        <v>100</v>
      </c>
      <c r="BF1395" s="1" t="s">
        <v>100</v>
      </c>
      <c r="BG1395" s="1" t="s">
        <v>104</v>
      </c>
      <c r="BH1395" s="1">
        <v>0.65982203969883646</v>
      </c>
      <c r="BI1395" s="1" t="s">
        <v>104</v>
      </c>
      <c r="BJ1395" s="1">
        <v>-3.950337960000013</v>
      </c>
      <c r="BK1395" s="1">
        <v>-16.188153940000007</v>
      </c>
      <c r="BL1395" s="1">
        <v>12.206229919999998</v>
      </c>
      <c r="BM1395" s="1" t="s">
        <v>104</v>
      </c>
      <c r="BN1395" s="1">
        <v>324.19183228000003</v>
      </c>
      <c r="BO1395" s="1">
        <v>405.36103789999999</v>
      </c>
      <c r="BP1395" s="1">
        <v>60.337748331902439</v>
      </c>
      <c r="BQ1395" s="1">
        <v>377.49041620905643</v>
      </c>
      <c r="BR1395" s="1" t="s">
        <v>177</v>
      </c>
      <c r="BS1395" s="1">
        <v>6.3326488706365502</v>
      </c>
      <c r="BT1395" s="1" t="s">
        <v>104</v>
      </c>
      <c r="BU1395" s="1" t="s">
        <v>104</v>
      </c>
      <c r="BV1395" s="1" t="e">
        <v>#VALUE!</v>
      </c>
      <c r="BW1395" s="1">
        <v>381.61383042251975</v>
      </c>
    </row>
    <row r="1396" spans="1:75" x14ac:dyDescent="0.2">
      <c r="A1396" s="8" t="s">
        <v>5687</v>
      </c>
      <c r="B1396" s="4" t="s">
        <v>825</v>
      </c>
      <c r="C1396" s="8" t="s">
        <v>108</v>
      </c>
      <c r="D1396" s="8" t="s">
        <v>214</v>
      </c>
      <c r="E1396" s="9"/>
      <c r="F1396" s="1" t="s">
        <v>5688</v>
      </c>
      <c r="G1396" s="3" t="s">
        <v>5689</v>
      </c>
      <c r="H1396" s="3" t="s">
        <v>132</v>
      </c>
      <c r="I1396" s="1">
        <v>101</v>
      </c>
      <c r="J1396" s="1" t="s">
        <v>85</v>
      </c>
      <c r="K1396" s="1" t="s">
        <v>85</v>
      </c>
      <c r="L1396" s="1" t="s">
        <v>85</v>
      </c>
      <c r="M1396" s="1" t="s">
        <v>85</v>
      </c>
      <c r="N1396" s="3">
        <v>125000000</v>
      </c>
      <c r="O1396" s="10">
        <v>43609</v>
      </c>
      <c r="P1396" s="10">
        <v>42194</v>
      </c>
      <c r="Q1396" s="1">
        <v>0.5955054368027568</v>
      </c>
      <c r="R1396" s="1">
        <v>1.0752395102825441</v>
      </c>
      <c r="S1396" s="1">
        <v>2.8158984446815305</v>
      </c>
      <c r="T1396" s="1">
        <v>0.16927788803711152</v>
      </c>
      <c r="U1396" s="1">
        <v>0.47863891729138519</v>
      </c>
      <c r="V1396" s="1">
        <v>1.6263544271954089</v>
      </c>
      <c r="W1396" s="1" t="s">
        <v>1803</v>
      </c>
      <c r="X1396" s="1">
        <v>376.3211669921875</v>
      </c>
      <c r="Y1396" s="1">
        <v>6.3819084388110623</v>
      </c>
      <c r="Z1396" s="11">
        <v>0.40606399999999998</v>
      </c>
      <c r="AA1396" s="11" t="s">
        <v>100</v>
      </c>
      <c r="AB1396" s="1" t="s">
        <v>87</v>
      </c>
      <c r="AC1396" s="1">
        <v>99.879000000000005</v>
      </c>
      <c r="AD1396" s="1">
        <v>7.7056214695982375</v>
      </c>
      <c r="AE1396" s="1">
        <v>3.7439822328186438</v>
      </c>
      <c r="AF1396" s="11">
        <v>3.7439822328186438</v>
      </c>
      <c r="AG1396" s="1" t="s">
        <v>84</v>
      </c>
      <c r="AH1396" s="1">
        <v>5.8954549320826333</v>
      </c>
      <c r="AI1396" s="1" t="e">
        <v>#VALUE!</v>
      </c>
      <c r="AJ1396" s="11" t="e">
        <v>#VALUE!</v>
      </c>
      <c r="AK1396" s="1" t="s">
        <v>5690</v>
      </c>
      <c r="AL1396" s="1">
        <v>379.25321430000002</v>
      </c>
      <c r="AM1396" s="1">
        <v>732.22382783864703</v>
      </c>
      <c r="AN1396" s="1">
        <v>357.63846121717813</v>
      </c>
      <c r="AO1396" s="1">
        <v>0.91444216290212188</v>
      </c>
      <c r="AP1396" s="1">
        <v>365.89480484412411</v>
      </c>
      <c r="AQ1396" s="1" t="s">
        <v>177</v>
      </c>
      <c r="AR1396" s="3" t="s">
        <v>103</v>
      </c>
      <c r="AS1396" s="3">
        <v>351.85940626570635</v>
      </c>
      <c r="AT1396" s="1">
        <v>352.42308818079817</v>
      </c>
      <c r="AU1396" s="1">
        <v>322.99403760858786</v>
      </c>
      <c r="AV1396" s="1">
        <v>299.77231777943979</v>
      </c>
      <c r="AW1396" s="1" t="s">
        <v>5679</v>
      </c>
      <c r="AX1396" s="1" t="s">
        <v>104</v>
      </c>
      <c r="AY1396" s="1" t="s">
        <v>104</v>
      </c>
      <c r="AZ1396" s="1" t="s">
        <v>100</v>
      </c>
      <c r="BA1396" s="1" t="s">
        <v>100</v>
      </c>
      <c r="BB1396" s="1" t="s">
        <v>100</v>
      </c>
      <c r="BC1396" s="12" t="s">
        <v>104</v>
      </c>
      <c r="BD1396" s="1" t="s">
        <v>104</v>
      </c>
      <c r="BE1396" s="1" t="s">
        <v>100</v>
      </c>
      <c r="BF1396" s="1" t="s">
        <v>100</v>
      </c>
      <c r="BG1396" s="1" t="s">
        <v>104</v>
      </c>
      <c r="BH1396" s="1">
        <v>6.0862422997946615</v>
      </c>
      <c r="BI1396" s="1">
        <v>81.049536550000028</v>
      </c>
      <c r="BJ1396" s="1">
        <v>-7.1599748299999533</v>
      </c>
      <c r="BK1396" s="1">
        <v>-15.004614779999997</v>
      </c>
      <c r="BL1396" s="1">
        <v>56.614969060000021</v>
      </c>
      <c r="BM1396" s="1">
        <v>0.67967612261399635</v>
      </c>
      <c r="BN1396" s="1">
        <v>213.86060825000001</v>
      </c>
      <c r="BO1396" s="1">
        <v>418.06099909</v>
      </c>
      <c r="BP1396" s="1">
        <v>19.004755392661117</v>
      </c>
      <c r="BQ1396" s="1">
        <v>87.732297694955719</v>
      </c>
      <c r="BR1396" s="1" t="s">
        <v>177</v>
      </c>
      <c r="BS1396" s="1">
        <v>0.91444216290212188</v>
      </c>
      <c r="BT1396" s="1">
        <v>213.86060825000001</v>
      </c>
      <c r="BU1396" s="1">
        <v>463.94209711000002</v>
      </c>
      <c r="BV1396" s="1">
        <v>33.864514801177592</v>
      </c>
      <c r="BW1396" s="1">
        <v>389.17272326618189</v>
      </c>
    </row>
    <row r="1397" spans="1:75" x14ac:dyDescent="0.2">
      <c r="A1397" s="8" t="s">
        <v>5691</v>
      </c>
      <c r="B1397" s="4" t="s">
        <v>4129</v>
      </c>
      <c r="C1397" s="8" t="s">
        <v>214</v>
      </c>
      <c r="D1397" s="8" t="s">
        <v>214</v>
      </c>
      <c r="E1397" s="9"/>
      <c r="F1397" s="1" t="s">
        <v>5692</v>
      </c>
      <c r="G1397" s="3" t="s">
        <v>5693</v>
      </c>
      <c r="H1397" s="3" t="s">
        <v>1834</v>
      </c>
      <c r="I1397" s="1">
        <v>29</v>
      </c>
      <c r="J1397" s="1" t="s">
        <v>85</v>
      </c>
      <c r="K1397" s="1" t="s">
        <v>85</v>
      </c>
      <c r="L1397" s="1" t="s">
        <v>85</v>
      </c>
      <c r="M1397" s="1" t="s">
        <v>85</v>
      </c>
      <c r="N1397" s="3">
        <v>100000000</v>
      </c>
      <c r="O1397" s="10">
        <v>43886</v>
      </c>
      <c r="P1397" s="10">
        <v>41781</v>
      </c>
      <c r="Q1397" s="1">
        <v>-2.0779814233397476</v>
      </c>
      <c r="R1397" s="1">
        <v>-4.4910318612494731</v>
      </c>
      <c r="S1397" s="1">
        <v>-2.558881740474328</v>
      </c>
      <c r="T1397" s="1">
        <v>-1.7023487026331274</v>
      </c>
      <c r="U1397" s="1">
        <v>-5.2657745284632522</v>
      </c>
      <c r="V1397" s="1">
        <v>-3.0506309356862493</v>
      </c>
      <c r="W1397" s="1" t="s">
        <v>5694</v>
      </c>
      <c r="X1397" s="1">
        <v>138.04310607910156</v>
      </c>
      <c r="Y1397" s="1">
        <v>4.9963948530945244</v>
      </c>
      <c r="Z1397" s="11">
        <v>5.3467000000000001E-2</v>
      </c>
      <c r="AA1397" s="11" t="s">
        <v>100</v>
      </c>
      <c r="AB1397" s="1" t="s">
        <v>87</v>
      </c>
      <c r="AC1397" s="1">
        <v>59.167000000000002</v>
      </c>
      <c r="AD1397" s="1">
        <v>4.9150234170679665</v>
      </c>
      <c r="AE1397" s="1">
        <v>3.334512694906635</v>
      </c>
      <c r="AF1397" s="11">
        <v>3.334512694906635</v>
      </c>
      <c r="AG1397" s="1" t="s">
        <v>84</v>
      </c>
      <c r="AH1397" s="1">
        <v>3.556610428390452</v>
      </c>
      <c r="AI1397" s="1" t="e">
        <v>#VALUE!</v>
      </c>
      <c r="AJ1397" s="11" t="e">
        <v>#VALUE!</v>
      </c>
      <c r="AK1397" s="1" t="s">
        <v>5695</v>
      </c>
      <c r="AL1397" s="1">
        <v>143.34345397999999</v>
      </c>
      <c r="AM1397" s="1">
        <v>160.63518199999999</v>
      </c>
      <c r="AN1397" s="1">
        <v>4.4799681947683325</v>
      </c>
      <c r="AO1397" s="1">
        <v>34.666666666666664</v>
      </c>
      <c r="AP1397" s="1">
        <v>156.48101307928167</v>
      </c>
      <c r="AQ1397" s="1" t="s">
        <v>177</v>
      </c>
      <c r="AR1397" s="3" t="s">
        <v>103</v>
      </c>
      <c r="AS1397" s="3">
        <v>138.88654886810704</v>
      </c>
      <c r="AT1397" s="1">
        <v>141.67447165469923</v>
      </c>
      <c r="AU1397" s="1" t="s">
        <v>104</v>
      </c>
      <c r="AV1397" s="1">
        <v>-19.891385049524768</v>
      </c>
      <c r="AW1397" s="1" t="s">
        <v>5696</v>
      </c>
      <c r="AX1397" s="1" t="s">
        <v>104</v>
      </c>
      <c r="AY1397" s="1" t="s">
        <v>104</v>
      </c>
      <c r="AZ1397" s="1" t="s">
        <v>100</v>
      </c>
      <c r="BA1397" s="1" t="s">
        <v>100</v>
      </c>
      <c r="BB1397" s="1" t="s">
        <v>100</v>
      </c>
      <c r="BC1397" s="12" t="s">
        <v>104</v>
      </c>
      <c r="BD1397" s="1" t="s">
        <v>104</v>
      </c>
      <c r="BE1397" s="1" t="s">
        <v>100</v>
      </c>
      <c r="BF1397" s="1" t="s">
        <v>100</v>
      </c>
      <c r="BG1397" s="1" t="s">
        <v>104</v>
      </c>
      <c r="BH1397" s="1">
        <v>5.3278576317590689</v>
      </c>
      <c r="BI1397" s="1">
        <v>-10.719547500000004</v>
      </c>
      <c r="BJ1397" s="1">
        <v>-0.82121000000000777</v>
      </c>
      <c r="BK1397" s="1">
        <v>-0.83600857000001838</v>
      </c>
      <c r="BL1397" s="1">
        <v>-9.5242353400000184</v>
      </c>
      <c r="BM1397" s="1">
        <v>-2.441631139740251</v>
      </c>
      <c r="BN1397" s="1">
        <v>142.82778020000001</v>
      </c>
      <c r="BO1397" s="1">
        <v>154.11313204000001</v>
      </c>
      <c r="BP1397" s="1">
        <v>95.430591909662738</v>
      </c>
      <c r="BQ1397" s="1">
        <v>1132.7952759302561</v>
      </c>
      <c r="BR1397" s="1" t="s">
        <v>177</v>
      </c>
      <c r="BS1397" s="1">
        <v>34.666666666666664</v>
      </c>
      <c r="BT1397" s="1">
        <v>111.71169999999999</v>
      </c>
      <c r="BU1397" s="1">
        <v>175.09643471000001</v>
      </c>
      <c r="BV1397" s="1">
        <v>50.095627717426495</v>
      </c>
      <c r="BW1397" s="1">
        <v>186.23918824720087</v>
      </c>
    </row>
    <row r="1398" spans="1:75" x14ac:dyDescent="0.2">
      <c r="A1398" s="8" t="s">
        <v>5697</v>
      </c>
      <c r="B1398" s="4" t="s">
        <v>306</v>
      </c>
      <c r="C1398" s="8" t="s">
        <v>1429</v>
      </c>
      <c r="D1398" s="8" t="s">
        <v>224</v>
      </c>
      <c r="E1398" s="9"/>
      <c r="F1398" s="1" t="s">
        <v>5698</v>
      </c>
      <c r="G1398" s="3" t="s">
        <v>5699</v>
      </c>
      <c r="H1398" s="3" t="s">
        <v>309</v>
      </c>
      <c r="I1398" s="1" t="s">
        <v>100</v>
      </c>
      <c r="J1398" s="1" t="s">
        <v>85</v>
      </c>
      <c r="K1398" s="1" t="s">
        <v>85</v>
      </c>
      <c r="L1398" s="1" t="s">
        <v>85</v>
      </c>
      <c r="M1398" s="1" t="s">
        <v>85</v>
      </c>
      <c r="N1398" s="3">
        <v>250000000</v>
      </c>
      <c r="O1398" s="10">
        <v>44315</v>
      </c>
      <c r="P1398" s="10">
        <v>44111</v>
      </c>
      <c r="Q1398" s="1">
        <v>0.17863280453431774</v>
      </c>
      <c r="R1398" s="1">
        <v>0.8265560900271085</v>
      </c>
      <c r="S1398" s="1">
        <v>2.1226352852921515</v>
      </c>
      <c r="T1398" s="1">
        <v>0.17487467359622588</v>
      </c>
      <c r="U1398" s="1">
        <v>0.57088310165314127</v>
      </c>
      <c r="V1398" s="1">
        <v>1.6621242306301021</v>
      </c>
      <c r="W1398" s="1" t="s">
        <v>5700</v>
      </c>
      <c r="X1398" s="1">
        <v>32.712635040283203</v>
      </c>
      <c r="Y1398" s="1">
        <v>2.9458230221548605</v>
      </c>
      <c r="Z1398" s="11">
        <v>3.3631000000000001E-2</v>
      </c>
      <c r="AA1398" s="11">
        <v>0.3893236663699895</v>
      </c>
      <c r="AB1398" s="1" t="s">
        <v>87</v>
      </c>
      <c r="AC1398" s="1">
        <v>98.947999999999993</v>
      </c>
      <c r="AD1398" s="1">
        <v>4.7181092096428037</v>
      </c>
      <c r="AE1398" s="1">
        <v>3.8667768238597864</v>
      </c>
      <c r="AF1398" s="11">
        <v>3.8667768238597864</v>
      </c>
      <c r="AG1398" s="1" t="s">
        <v>84</v>
      </c>
      <c r="AH1398" s="1">
        <v>6.3454940194727829</v>
      </c>
      <c r="AI1398" s="1" t="e">
        <v>#VALUE!</v>
      </c>
      <c r="AJ1398" s="11" t="e">
        <v>#VALUE!</v>
      </c>
      <c r="AK1398" s="1" t="s">
        <v>5701</v>
      </c>
      <c r="AL1398" s="1">
        <v>34.260525430000001</v>
      </c>
      <c r="AM1398" s="1">
        <v>112.87588146304583</v>
      </c>
      <c r="AN1398" s="1">
        <v>23.28896249508162</v>
      </c>
      <c r="AO1398" s="1">
        <v>0.84325804243668723</v>
      </c>
      <c r="AP1398" s="1">
        <v>86.305113233058705</v>
      </c>
      <c r="AQ1398" s="1" t="s">
        <v>177</v>
      </c>
      <c r="AR1398" s="3" t="s">
        <v>103</v>
      </c>
      <c r="AS1398" s="3">
        <v>25.53427823006502</v>
      </c>
      <c r="AT1398" s="1">
        <v>26.107602456798993</v>
      </c>
      <c r="AU1398" s="1">
        <v>-2.2259336803580609</v>
      </c>
      <c r="AV1398" s="1">
        <v>-26.62588986295793</v>
      </c>
      <c r="AW1398" s="1" t="s">
        <v>5702</v>
      </c>
      <c r="AX1398" s="1">
        <v>12.733840000000001</v>
      </c>
      <c r="AY1398" s="1">
        <v>3.2679680000000002</v>
      </c>
      <c r="AZ1398" s="1">
        <v>31.21</v>
      </c>
      <c r="BA1398" s="1">
        <v>25.25</v>
      </c>
      <c r="BB1398" s="1">
        <v>31.13</v>
      </c>
      <c r="BC1398" s="12">
        <v>0.98657718120805338</v>
      </c>
      <c r="BD1398" s="1">
        <v>63.511406129589702</v>
      </c>
      <c r="BE1398" s="1">
        <v>105.9648232435859</v>
      </c>
      <c r="BF1398" s="1">
        <v>47.706561156825522</v>
      </c>
      <c r="BG1398" s="1">
        <v>0.72871066855329436</v>
      </c>
      <c r="BH1398" s="1">
        <v>4.1505817932922655</v>
      </c>
      <c r="BI1398" s="1">
        <v>-27.90800016</v>
      </c>
      <c r="BJ1398" s="1">
        <v>0.63577181000000138</v>
      </c>
      <c r="BK1398" s="1">
        <v>2.4287192800000028</v>
      </c>
      <c r="BL1398" s="1">
        <v>-15.759733310000001</v>
      </c>
      <c r="BM1398" s="1">
        <v>-1.9116941358886943</v>
      </c>
      <c r="BN1398" s="1">
        <v>29.88458481</v>
      </c>
      <c r="BO1398" s="1">
        <v>59.76519038</v>
      </c>
      <c r="BP1398" s="1">
        <v>85.355247872240497</v>
      </c>
      <c r="BQ1398" s="1">
        <v>82.254302923772116</v>
      </c>
      <c r="BR1398" s="1" t="s">
        <v>177</v>
      </c>
      <c r="BS1398" s="1">
        <v>0.84325804243668723</v>
      </c>
      <c r="BT1398" s="1" t="s">
        <v>104</v>
      </c>
      <c r="BU1398" s="1" t="s">
        <v>104</v>
      </c>
      <c r="BV1398" s="1" t="e">
        <v>#VALUE!</v>
      </c>
      <c r="BW1398" s="1">
        <v>44.706601024500294</v>
      </c>
    </row>
    <row r="1399" spans="1:75" x14ac:dyDescent="0.2">
      <c r="A1399" s="8" t="s">
        <v>5703</v>
      </c>
      <c r="B1399" s="4" t="s">
        <v>766</v>
      </c>
      <c r="C1399" s="8" t="s">
        <v>214</v>
      </c>
      <c r="D1399" s="8" t="s">
        <v>214</v>
      </c>
      <c r="E1399" s="9"/>
      <c r="F1399" s="1" t="s">
        <v>5704</v>
      </c>
      <c r="G1399" s="3" t="s">
        <v>5705</v>
      </c>
      <c r="H1399" s="3" t="s">
        <v>348</v>
      </c>
      <c r="I1399" s="1" t="s">
        <v>100</v>
      </c>
      <c r="J1399" s="1" t="s">
        <v>85</v>
      </c>
      <c r="K1399" s="1" t="s">
        <v>85</v>
      </c>
      <c r="L1399" s="1" t="s">
        <v>85</v>
      </c>
      <c r="M1399" s="1" t="s">
        <v>85</v>
      </c>
      <c r="N1399" s="3">
        <v>260010000</v>
      </c>
      <c r="O1399" s="10">
        <v>44663</v>
      </c>
      <c r="P1399" s="10">
        <v>44482</v>
      </c>
      <c r="Q1399" s="1">
        <v>0.25184573996572812</v>
      </c>
      <c r="R1399" s="1">
        <v>0.71150136840245626</v>
      </c>
      <c r="S1399" s="1">
        <v>2.4652581833454867</v>
      </c>
      <c r="T1399" s="1">
        <v>0.16518718921445519</v>
      </c>
      <c r="U1399" s="1">
        <v>0.32679948349279009</v>
      </c>
      <c r="V1399" s="1">
        <v>1.8668801917502309</v>
      </c>
      <c r="W1399" s="1" t="s">
        <v>5706</v>
      </c>
      <c r="X1399" s="1">
        <v>46.026096343994141</v>
      </c>
      <c r="Y1399" s="1">
        <v>3.078957659497116</v>
      </c>
      <c r="Z1399" s="11">
        <v>7.3301000000000005E-2</v>
      </c>
      <c r="AA1399" s="11">
        <v>0.6220270149386975</v>
      </c>
      <c r="AB1399" s="1" t="s">
        <v>87</v>
      </c>
      <c r="AC1399" s="1">
        <v>100.875</v>
      </c>
      <c r="AD1399" s="1">
        <v>4.7026210579829115</v>
      </c>
      <c r="AE1399" s="1">
        <v>3.6312344599476991</v>
      </c>
      <c r="AF1399" s="11">
        <v>3.6312344599476991</v>
      </c>
      <c r="AG1399" s="1" t="s">
        <v>84</v>
      </c>
      <c r="AH1399" s="1">
        <v>5.1542327973706685</v>
      </c>
      <c r="AI1399" s="1" t="e">
        <v>#VALUE!</v>
      </c>
      <c r="AJ1399" s="11" t="e">
        <v>#VALUE!</v>
      </c>
      <c r="AK1399" s="1" t="s">
        <v>5701</v>
      </c>
      <c r="AL1399" s="1">
        <v>48.872180280000002</v>
      </c>
      <c r="AM1399" s="1">
        <v>138.07119538072681</v>
      </c>
      <c r="AN1399" s="1">
        <v>24.903332275034401</v>
      </c>
      <c r="AO1399" s="1">
        <v>1.7987679671457906</v>
      </c>
      <c r="AP1399" s="1">
        <v>108.53619084990258</v>
      </c>
      <c r="AQ1399" s="1" t="s">
        <v>177</v>
      </c>
      <c r="AR1399" s="3" t="s">
        <v>103</v>
      </c>
      <c r="AS1399" s="3">
        <v>43.531720938030858</v>
      </c>
      <c r="AT1399" s="1">
        <v>44.361096764679701</v>
      </c>
      <c r="AU1399" s="1">
        <v>-4.3112119095586099</v>
      </c>
      <c r="AV1399" s="1">
        <v>-20.565977864818976</v>
      </c>
      <c r="AW1399" s="1" t="s">
        <v>5702</v>
      </c>
      <c r="AX1399" s="1">
        <v>12.733840000000001</v>
      </c>
      <c r="AY1399" s="1">
        <v>3.2679680000000002</v>
      </c>
      <c r="AZ1399" s="1">
        <v>31.21</v>
      </c>
      <c r="BA1399" s="1">
        <v>25.25</v>
      </c>
      <c r="BB1399" s="1">
        <v>31.13</v>
      </c>
      <c r="BC1399" s="12">
        <v>0.98657718120805338</v>
      </c>
      <c r="BD1399" s="1">
        <v>63.511406129589702</v>
      </c>
      <c r="BE1399" s="1">
        <v>105.9648232435859</v>
      </c>
      <c r="BF1399" s="1">
        <v>47.706561156825522</v>
      </c>
      <c r="BG1399" s="1">
        <v>0.72871066855329436</v>
      </c>
      <c r="BH1399" s="1">
        <v>3.1950718685831623</v>
      </c>
      <c r="BI1399" s="1">
        <v>-34.986914489999997</v>
      </c>
      <c r="BJ1399" s="1">
        <v>-0.98580570000000023</v>
      </c>
      <c r="BK1399" s="1">
        <v>-2.5832039199999954</v>
      </c>
      <c r="BL1399" s="1">
        <v>-14.772823699999996</v>
      </c>
      <c r="BM1399" s="1">
        <v>-1.9374305629123474</v>
      </c>
      <c r="BN1399" s="1">
        <v>48.178840899999997</v>
      </c>
      <c r="BO1399" s="1">
        <v>77.565939909999997</v>
      </c>
      <c r="BP1399" s="1">
        <v>97.640667492343937</v>
      </c>
      <c r="BQ1399" s="1">
        <v>175.02566067825853</v>
      </c>
      <c r="BR1399" s="1" t="s">
        <v>177</v>
      </c>
      <c r="BS1399" s="1">
        <v>1.7987679671457906</v>
      </c>
      <c r="BT1399" s="1" t="s">
        <v>104</v>
      </c>
      <c r="BU1399" s="1" t="s">
        <v>104</v>
      </c>
      <c r="BV1399" s="1" t="e">
        <v>#VALUE!</v>
      </c>
      <c r="BW1399" s="1">
        <v>63.009440827914531</v>
      </c>
    </row>
    <row r="1400" spans="1:75" x14ac:dyDescent="0.2">
      <c r="A1400" s="8" t="s">
        <v>5707</v>
      </c>
      <c r="B1400" s="4" t="s">
        <v>271</v>
      </c>
      <c r="C1400" s="8" t="s">
        <v>1429</v>
      </c>
      <c r="D1400" s="8" t="s">
        <v>224</v>
      </c>
      <c r="E1400" s="9"/>
      <c r="F1400" s="1" t="s">
        <v>5708</v>
      </c>
      <c r="G1400" s="3" t="s">
        <v>5709</v>
      </c>
      <c r="H1400" s="3" t="s">
        <v>274</v>
      </c>
      <c r="I1400" s="1" t="s">
        <v>100</v>
      </c>
      <c r="J1400" s="1" t="s">
        <v>85</v>
      </c>
      <c r="K1400" s="1" t="s">
        <v>85</v>
      </c>
      <c r="L1400" s="1" t="s">
        <v>85</v>
      </c>
      <c r="M1400" s="1" t="s">
        <v>85</v>
      </c>
      <c r="N1400" s="3">
        <v>400000000</v>
      </c>
      <c r="O1400" s="10">
        <v>45673</v>
      </c>
      <c r="P1400" s="10">
        <v>44853</v>
      </c>
      <c r="Q1400" s="1">
        <v>0.19945567031587341</v>
      </c>
      <c r="R1400" s="1">
        <v>0.75072998583203265</v>
      </c>
      <c r="S1400" s="1" t="s">
        <v>104</v>
      </c>
      <c r="T1400" s="1">
        <v>0.13022717984161325</v>
      </c>
      <c r="U1400" s="1">
        <v>0.15824064582632413</v>
      </c>
      <c r="V1400" s="1">
        <v>1.973509682223451</v>
      </c>
      <c r="W1400" s="1" t="s">
        <v>5710</v>
      </c>
      <c r="X1400" s="1">
        <v>114.39878082275391</v>
      </c>
      <c r="Y1400" s="1">
        <v>3.8193353088920992</v>
      </c>
      <c r="Z1400" s="11">
        <v>5.4414999999999998E-2</v>
      </c>
      <c r="AA1400" s="11" t="s">
        <v>104</v>
      </c>
      <c r="AB1400" s="1" t="s">
        <v>87</v>
      </c>
      <c r="AC1400" s="1">
        <v>100.93600000000001</v>
      </c>
      <c r="AD1400" s="1">
        <v>4.8947585364097117</v>
      </c>
      <c r="AE1400" s="1">
        <v>3.2925726100307826</v>
      </c>
      <c r="AF1400" s="11">
        <v>3.2925726100307826</v>
      </c>
      <c r="AG1400" s="1" t="s">
        <v>84</v>
      </c>
      <c r="AH1400" s="1">
        <v>3.4695277367424411</v>
      </c>
      <c r="AI1400" s="1" t="e">
        <v>#VALUE!</v>
      </c>
      <c r="AJ1400" s="11" t="e">
        <v>#VALUE!</v>
      </c>
      <c r="AK1400" s="1" t="s">
        <v>5701</v>
      </c>
      <c r="AL1400" s="1">
        <v>118.13556783999999</v>
      </c>
      <c r="AM1400" s="1">
        <v>161.12899199999998</v>
      </c>
      <c r="AN1400" s="1">
        <v>4.7670994242382108</v>
      </c>
      <c r="AO1400" s="1">
        <v>2.5598904859685145</v>
      </c>
      <c r="AP1400" s="1">
        <v>156.09980940643749</v>
      </c>
      <c r="AQ1400" s="1" t="s">
        <v>260</v>
      </c>
      <c r="AR1400" s="3" t="s">
        <v>103</v>
      </c>
      <c r="AS1400" s="3">
        <v>114.82205433376937</v>
      </c>
      <c r="AT1400" s="1">
        <v>116.13215212098366</v>
      </c>
      <c r="AU1400" s="1">
        <v>57.956799212998654</v>
      </c>
      <c r="AV1400" s="1">
        <v>43.37380957317518</v>
      </c>
      <c r="AW1400" s="1" t="s">
        <v>5702</v>
      </c>
      <c r="AX1400" s="1">
        <v>12.733840000000001</v>
      </c>
      <c r="AY1400" s="1">
        <v>3.2679680000000002</v>
      </c>
      <c r="AZ1400" s="1">
        <v>31.21</v>
      </c>
      <c r="BA1400" s="1">
        <v>25.25</v>
      </c>
      <c r="BB1400" s="1">
        <v>31.13</v>
      </c>
      <c r="BC1400" s="12">
        <v>0.98657718120805338</v>
      </c>
      <c r="BD1400" s="1">
        <v>63.511406129589702</v>
      </c>
      <c r="BE1400" s="1">
        <v>105.9648232435859</v>
      </c>
      <c r="BF1400" s="1">
        <v>47.706561156825522</v>
      </c>
      <c r="BG1400" s="1">
        <v>0.72871066855329436</v>
      </c>
      <c r="BH1400" s="1">
        <v>0.432580424366872</v>
      </c>
      <c r="BI1400" s="1" t="s">
        <v>104</v>
      </c>
      <c r="BJ1400" s="1">
        <v>-0.8598836700000021</v>
      </c>
      <c r="BK1400" s="1">
        <v>1.0635600799999878</v>
      </c>
      <c r="BL1400" s="1" t="s">
        <v>104</v>
      </c>
      <c r="BM1400" s="1" t="s">
        <v>104</v>
      </c>
      <c r="BN1400" s="1" t="s">
        <v>104</v>
      </c>
      <c r="BO1400" s="1" t="s">
        <v>104</v>
      </c>
      <c r="BP1400" s="1" t="e">
        <v>#VALUE!</v>
      </c>
      <c r="BQ1400" s="1">
        <v>243.0124441066539</v>
      </c>
      <c r="BR1400" s="1" t="s">
        <v>260</v>
      </c>
      <c r="BS1400" s="1">
        <v>2.5598904859685145</v>
      </c>
      <c r="BT1400" s="1" t="s">
        <v>104</v>
      </c>
      <c r="BU1400" s="1" t="s">
        <v>104</v>
      </c>
      <c r="BV1400" s="1" t="e">
        <v>#VALUE!</v>
      </c>
      <c r="BW1400" s="1">
        <v>133.85052133840651</v>
      </c>
    </row>
    <row r="1401" spans="1:75" x14ac:dyDescent="0.2">
      <c r="A1401" s="8" t="s">
        <v>5711</v>
      </c>
      <c r="B1401" s="4"/>
      <c r="C1401" s="8" t="s">
        <v>1429</v>
      </c>
      <c r="D1401" s="8" t="s">
        <v>224</v>
      </c>
      <c r="E1401" s="9"/>
      <c r="F1401" s="1" t="s">
        <v>5712</v>
      </c>
      <c r="G1401" s="3" t="s">
        <v>5709</v>
      </c>
      <c r="H1401" s="3" t="s">
        <v>84</v>
      </c>
      <c r="I1401" s="1" t="s">
        <v>100</v>
      </c>
      <c r="J1401" s="1" t="s">
        <v>85</v>
      </c>
      <c r="K1401" s="1" t="s">
        <v>85</v>
      </c>
      <c r="L1401" s="1" t="s">
        <v>85</v>
      </c>
      <c r="M1401" s="1" t="s">
        <v>85</v>
      </c>
      <c r="N1401" s="3">
        <v>400000000</v>
      </c>
      <c r="O1401" s="10">
        <v>45673</v>
      </c>
      <c r="P1401" s="10" t="e">
        <v>#VALUE!</v>
      </c>
      <c r="Q1401" s="1">
        <v>0.19945567031587341</v>
      </c>
      <c r="R1401" s="1">
        <v>0.75072998583203265</v>
      </c>
      <c r="S1401" s="1" t="s">
        <v>104</v>
      </c>
      <c r="T1401" s="1" t="e">
        <v>#VALUE!</v>
      </c>
      <c r="U1401" s="1" t="e">
        <v>#VALUE!</v>
      </c>
      <c r="V1401" s="1" t="e">
        <v>#VALUE!</v>
      </c>
      <c r="W1401" s="1" t="s">
        <v>5710</v>
      </c>
      <c r="X1401" s="1">
        <v>114.39878082275391</v>
      </c>
      <c r="Y1401" s="1">
        <v>3.8193353088920992</v>
      </c>
      <c r="Z1401" s="11">
        <v>5.4414999999999998E-2</v>
      </c>
      <c r="AA1401" s="11" t="s">
        <v>104</v>
      </c>
      <c r="AB1401" s="1" t="s">
        <v>87</v>
      </c>
      <c r="AC1401" s="1">
        <v>100.93600000000001</v>
      </c>
      <c r="AD1401" s="1">
        <v>4.8947585364097117</v>
      </c>
      <c r="AE1401" s="1">
        <v>3.2925726100307826</v>
      </c>
      <c r="AF1401" s="11">
        <v>3.2925726100307826</v>
      </c>
      <c r="AG1401" s="1" t="s">
        <v>84</v>
      </c>
      <c r="AH1401" s="1">
        <v>3.4695277367424411</v>
      </c>
      <c r="AI1401" s="1" t="e">
        <v>#VALUE!</v>
      </c>
      <c r="AJ1401" s="11" t="e">
        <v>#VALUE!</v>
      </c>
      <c r="AK1401" s="1" t="s">
        <v>5701</v>
      </c>
      <c r="AL1401" s="1">
        <v>118.13556783999999</v>
      </c>
      <c r="AM1401" s="1">
        <v>161.12899199999998</v>
      </c>
      <c r="AN1401" s="1">
        <v>4.7670994242382108</v>
      </c>
      <c r="AO1401" s="1">
        <v>2.5598904859685145</v>
      </c>
      <c r="AP1401" s="1">
        <v>156.09980940643749</v>
      </c>
      <c r="AQ1401" s="1" t="s">
        <v>260</v>
      </c>
      <c r="AR1401" s="3" t="s">
        <v>103</v>
      </c>
      <c r="AS1401" s="3">
        <v>114.82205433376937</v>
      </c>
      <c r="AT1401" s="1">
        <v>116.13215212098366</v>
      </c>
      <c r="AU1401" s="1">
        <v>57.956799212998654</v>
      </c>
      <c r="AV1401" s="1">
        <v>43.37380957317518</v>
      </c>
      <c r="AW1401" s="1" t="s">
        <v>5702</v>
      </c>
      <c r="AX1401" s="1">
        <v>12.733840000000001</v>
      </c>
      <c r="AY1401" s="1">
        <v>3.2679680000000002</v>
      </c>
      <c r="AZ1401" s="1">
        <v>31.21</v>
      </c>
      <c r="BA1401" s="1">
        <v>25.25</v>
      </c>
      <c r="BB1401" s="1">
        <v>31.13</v>
      </c>
      <c r="BC1401" s="12">
        <v>0.98657718120805338</v>
      </c>
      <c r="BD1401" s="1">
        <v>63.511406129589702</v>
      </c>
      <c r="BE1401" s="1">
        <v>105.9648232435859</v>
      </c>
      <c r="BF1401" s="1">
        <v>47.706561156825522</v>
      </c>
      <c r="BG1401" s="1">
        <v>0.72871066855329436</v>
      </c>
      <c r="BH1401" s="1">
        <v>0.432580424366872</v>
      </c>
      <c r="BI1401" s="1" t="s">
        <v>104</v>
      </c>
      <c r="BJ1401" s="1">
        <v>-0.8598836700000021</v>
      </c>
      <c r="BK1401" s="1">
        <v>1.0635600799999878</v>
      </c>
      <c r="BL1401" s="1" t="s">
        <v>104</v>
      </c>
      <c r="BM1401" s="1" t="s">
        <v>104</v>
      </c>
      <c r="BN1401" s="1" t="s">
        <v>104</v>
      </c>
      <c r="BO1401" s="1" t="s">
        <v>104</v>
      </c>
      <c r="BP1401" s="1" t="e">
        <v>#VALUE!</v>
      </c>
      <c r="BQ1401" s="1">
        <v>243.0124441066539</v>
      </c>
      <c r="BR1401" s="1" t="s">
        <v>260</v>
      </c>
      <c r="BS1401" s="1">
        <v>2.5598904859685145</v>
      </c>
      <c r="BT1401" s="1" t="s">
        <v>104</v>
      </c>
      <c r="BU1401" s="1" t="s">
        <v>104</v>
      </c>
      <c r="BV1401" s="1" t="e">
        <v>#VALUE!</v>
      </c>
      <c r="BW1401" s="1">
        <v>133.85052133840651</v>
      </c>
    </row>
    <row r="1402" spans="1:75" x14ac:dyDescent="0.2">
      <c r="A1402" s="8" t="s">
        <v>5713</v>
      </c>
      <c r="B1402" s="4" t="s">
        <v>587</v>
      </c>
      <c r="C1402" s="8" t="s">
        <v>1429</v>
      </c>
      <c r="D1402" s="8" t="s">
        <v>224</v>
      </c>
      <c r="E1402" s="9"/>
      <c r="F1402" s="1" t="s">
        <v>5714</v>
      </c>
      <c r="G1402" s="3" t="s">
        <v>5715</v>
      </c>
      <c r="H1402" s="3" t="s">
        <v>582</v>
      </c>
      <c r="I1402" s="1" t="s">
        <v>100</v>
      </c>
      <c r="J1402" s="1" t="s">
        <v>85</v>
      </c>
      <c r="K1402" s="1" t="s">
        <v>85</v>
      </c>
      <c r="L1402" s="1" t="s">
        <v>85</v>
      </c>
      <c r="M1402" s="1" t="s">
        <v>85</v>
      </c>
      <c r="N1402" s="3">
        <v>400000000</v>
      </c>
      <c r="O1402" s="10">
        <v>44714</v>
      </c>
      <c r="P1402" s="10">
        <v>43922</v>
      </c>
      <c r="Q1402" s="1">
        <v>0.24125643394601326</v>
      </c>
      <c r="R1402" s="1">
        <v>0.77170223706883867</v>
      </c>
      <c r="S1402" s="1">
        <v>1.8547035783977206</v>
      </c>
      <c r="T1402" s="1">
        <v>0.18895480342364657</v>
      </c>
      <c r="U1402" s="1">
        <v>0.62104763561732224</v>
      </c>
      <c r="V1402" s="1">
        <v>1.5160467312387071</v>
      </c>
      <c r="W1402" s="1" t="s">
        <v>5716</v>
      </c>
      <c r="X1402" s="1">
        <v>52.550975799560547</v>
      </c>
      <c r="Y1402" s="1">
        <v>3.1442064212977767</v>
      </c>
      <c r="Z1402" s="11">
        <v>4.5576999999999999E-2</v>
      </c>
      <c r="AA1402" s="11">
        <v>0.27534002827580562</v>
      </c>
      <c r="AB1402" s="1" t="s">
        <v>87</v>
      </c>
      <c r="AC1402" s="1">
        <v>100.223</v>
      </c>
      <c r="AD1402" s="1">
        <v>5.7746329153661398</v>
      </c>
      <c r="AE1402" s="1">
        <v>4.0743093456242239</v>
      </c>
      <c r="AF1402" s="11">
        <v>4.0743093456242239</v>
      </c>
      <c r="AG1402" s="1" t="s">
        <v>84</v>
      </c>
      <c r="AH1402" s="1">
        <v>7.7201536957923178</v>
      </c>
      <c r="AI1402" s="1" t="e">
        <v>#VALUE!</v>
      </c>
      <c r="AJ1402" s="11" t="e">
        <v>#VALUE!</v>
      </c>
      <c r="AK1402" s="1" t="s">
        <v>5701</v>
      </c>
      <c r="AL1402" s="1">
        <v>50.580569789999998</v>
      </c>
      <c r="AM1402" s="1">
        <v>269.13125422558238</v>
      </c>
      <c r="AN1402" s="1">
        <v>101.39950205789947</v>
      </c>
      <c r="AO1402" s="1">
        <v>0.16974674880219029</v>
      </c>
      <c r="AP1402" s="1">
        <v>162.93411800019112</v>
      </c>
      <c r="AQ1402" s="1" t="s">
        <v>260</v>
      </c>
      <c r="AR1402" s="3" t="s">
        <v>103</v>
      </c>
      <c r="AS1402" s="3">
        <v>52.893518699887167</v>
      </c>
      <c r="AT1402" s="1">
        <v>48.500141419793017</v>
      </c>
      <c r="AU1402" s="1">
        <v>28.167264687477946</v>
      </c>
      <c r="AV1402" s="1">
        <v>-10.525622494597897</v>
      </c>
      <c r="AW1402" s="1" t="s">
        <v>5702</v>
      </c>
      <c r="AX1402" s="1">
        <v>12.733840000000001</v>
      </c>
      <c r="AY1402" s="1">
        <v>3.2679680000000002</v>
      </c>
      <c r="AZ1402" s="1">
        <v>31.21</v>
      </c>
      <c r="BA1402" s="1">
        <v>25.25</v>
      </c>
      <c r="BB1402" s="1">
        <v>31.13</v>
      </c>
      <c r="BC1402" s="12">
        <v>0.98657718120805338</v>
      </c>
      <c r="BD1402" s="1">
        <v>63.511406129589702</v>
      </c>
      <c r="BE1402" s="1">
        <v>105.9648232435859</v>
      </c>
      <c r="BF1402" s="1">
        <v>47.706561156825522</v>
      </c>
      <c r="BG1402" s="1">
        <v>0.72871066855329436</v>
      </c>
      <c r="BH1402" s="1">
        <v>3.0581793292265571</v>
      </c>
      <c r="BI1402" s="1">
        <v>-28.959122140000005</v>
      </c>
      <c r="BJ1402" s="1">
        <v>-1.7258481000000003</v>
      </c>
      <c r="BK1402" s="1">
        <v>-5.4338676400000026</v>
      </c>
      <c r="BL1402" s="1">
        <v>-13.117218880000003</v>
      </c>
      <c r="BM1402" s="1">
        <v>-1.3717414708647981</v>
      </c>
      <c r="BN1402" s="1">
        <v>50.580569789999998</v>
      </c>
      <c r="BO1402" s="1">
        <v>83.784085779999998</v>
      </c>
      <c r="BP1402" s="1">
        <v>100</v>
      </c>
      <c r="BQ1402" s="1">
        <v>17.194198975687414</v>
      </c>
      <c r="BR1402" s="1" t="s">
        <v>260</v>
      </c>
      <c r="BS1402" s="1">
        <v>0.16974674880219029</v>
      </c>
      <c r="BT1402" s="1" t="s">
        <v>104</v>
      </c>
      <c r="BU1402" s="1" t="s">
        <v>104</v>
      </c>
      <c r="BV1402" s="1" t="e">
        <v>#VALUE!</v>
      </c>
      <c r="BW1402" s="1">
        <v>44.50771948814576</v>
      </c>
    </row>
    <row r="1403" spans="1:75" x14ac:dyDescent="0.2">
      <c r="A1403" s="8" t="s">
        <v>5717</v>
      </c>
      <c r="B1403" s="4" t="s">
        <v>119</v>
      </c>
      <c r="C1403" s="8" t="s">
        <v>2007</v>
      </c>
      <c r="D1403" s="8" t="s">
        <v>224</v>
      </c>
      <c r="E1403" s="9"/>
      <c r="F1403" s="1" t="s">
        <v>5718</v>
      </c>
      <c r="G1403" s="3" t="s">
        <v>5719</v>
      </c>
      <c r="H1403" s="3" t="s">
        <v>123</v>
      </c>
      <c r="I1403" s="1" t="s">
        <v>100</v>
      </c>
      <c r="J1403" s="1">
        <v>242</v>
      </c>
      <c r="K1403" s="1" t="s">
        <v>168</v>
      </c>
      <c r="L1403" s="1">
        <v>4.4031857252499824</v>
      </c>
      <c r="M1403" s="1">
        <v>-25.727913454713324</v>
      </c>
      <c r="N1403" s="3">
        <v>350000000</v>
      </c>
      <c r="O1403" s="10">
        <v>44643</v>
      </c>
      <c r="P1403" s="10">
        <v>42572</v>
      </c>
      <c r="Q1403" s="1">
        <v>0.64521546405116315</v>
      </c>
      <c r="R1403" s="1">
        <v>1.4820477161548107</v>
      </c>
      <c r="S1403" s="1">
        <v>3.7132667897731064</v>
      </c>
      <c r="T1403" s="1">
        <v>0.14984345596582571</v>
      </c>
      <c r="U1403" s="1">
        <v>0.29411501308416188</v>
      </c>
      <c r="V1403" s="1">
        <v>1.7661583623288291</v>
      </c>
      <c r="W1403" s="1" t="s">
        <v>5720</v>
      </c>
      <c r="X1403" s="1">
        <v>269.99032592773438</v>
      </c>
      <c r="Y1403" s="1">
        <v>5.3281479300000001</v>
      </c>
      <c r="Z1403" s="11">
        <v>0.472522</v>
      </c>
      <c r="AA1403" s="11">
        <v>1.3628798321866364</v>
      </c>
      <c r="AB1403" s="1" t="s">
        <v>170</v>
      </c>
      <c r="AC1403" s="1">
        <v>99.712000000000003</v>
      </c>
      <c r="AD1403" s="1">
        <v>6.891162680666441</v>
      </c>
      <c r="AE1403" s="1">
        <v>3.4811229095716074</v>
      </c>
      <c r="AF1403" s="11">
        <v>3.4811229095716074</v>
      </c>
      <c r="AG1403" s="1" t="s">
        <v>84</v>
      </c>
      <c r="AH1403" s="1">
        <v>4.8217932777265391</v>
      </c>
      <c r="AI1403" s="1" t="e">
        <v>#VALUE!</v>
      </c>
      <c r="AJ1403" s="11" t="e">
        <v>#VALUE!</v>
      </c>
      <c r="AK1403" s="1" t="s">
        <v>5701</v>
      </c>
      <c r="AL1403" s="1">
        <v>272.37213592000001</v>
      </c>
      <c r="AM1403" s="1">
        <v>444.35644100000002</v>
      </c>
      <c r="AN1403" s="1">
        <v>106.46019093443124</v>
      </c>
      <c r="AO1403" s="1">
        <v>1.9520876112251881</v>
      </c>
      <c r="AP1403" s="1">
        <v>297.2211356898668</v>
      </c>
      <c r="AQ1403" s="1" t="s">
        <v>326</v>
      </c>
      <c r="AR1403" s="3" t="s">
        <v>103</v>
      </c>
      <c r="AS1403" s="3">
        <v>263.98494744169858</v>
      </c>
      <c r="AT1403" s="1">
        <v>265.13949488153781</v>
      </c>
      <c r="AU1403" s="1">
        <v>213.4300349485149</v>
      </c>
      <c r="AV1403" s="1">
        <v>198.2519865498185</v>
      </c>
      <c r="AW1403" s="1" t="s">
        <v>5702</v>
      </c>
      <c r="AX1403" s="1">
        <v>12.733840000000001</v>
      </c>
      <c r="AY1403" s="1">
        <v>3.2679680000000002</v>
      </c>
      <c r="AZ1403" s="1">
        <v>31.21</v>
      </c>
      <c r="BA1403" s="1">
        <v>25.25</v>
      </c>
      <c r="BB1403" s="1">
        <v>31.13</v>
      </c>
      <c r="BC1403" s="12">
        <v>0.98657718120805338</v>
      </c>
      <c r="BD1403" s="1">
        <v>63.511406129589702</v>
      </c>
      <c r="BE1403" s="1">
        <v>105.9648232435859</v>
      </c>
      <c r="BF1403" s="1">
        <v>47.706561156825522</v>
      </c>
      <c r="BG1403" s="1">
        <v>0.72871066855329436</v>
      </c>
      <c r="BH1403" s="1">
        <v>3.2525667351129361</v>
      </c>
      <c r="BI1403" s="1">
        <v>-42.386668439999994</v>
      </c>
      <c r="BJ1403" s="1">
        <v>8.3967123900000047</v>
      </c>
      <c r="BK1403" s="1">
        <v>-19.183696919999988</v>
      </c>
      <c r="BL1403" s="1">
        <v>-21.951594450000016</v>
      </c>
      <c r="BM1403" s="1">
        <v>-1.891064181744162</v>
      </c>
      <c r="BN1403" s="1">
        <v>259.76767945</v>
      </c>
      <c r="BO1403" s="1">
        <v>320.53905501000003</v>
      </c>
      <c r="BP1403" s="1">
        <v>79.259221378730302</v>
      </c>
      <c r="BQ1403" s="1">
        <v>183.10932961412618</v>
      </c>
      <c r="BR1403" s="1" t="s">
        <v>326</v>
      </c>
      <c r="BS1403" s="1">
        <v>6.9541409993155376</v>
      </c>
      <c r="BT1403" s="1" t="s">
        <v>104</v>
      </c>
      <c r="BU1403" s="1" t="s">
        <v>104</v>
      </c>
      <c r="BV1403" s="1" t="e">
        <v>#VALUE!</v>
      </c>
      <c r="BW1403" s="1">
        <v>287.63123816051399</v>
      </c>
    </row>
    <row r="1404" spans="1:75" x14ac:dyDescent="0.2">
      <c r="A1404" s="8" t="s">
        <v>5721</v>
      </c>
      <c r="B1404" s="4" t="s">
        <v>5401</v>
      </c>
      <c r="C1404" s="8" t="s">
        <v>1195</v>
      </c>
      <c r="D1404" s="8" t="s">
        <v>224</v>
      </c>
      <c r="E1404" s="9"/>
      <c r="F1404" s="1" t="s">
        <v>5722</v>
      </c>
      <c r="G1404" s="3" t="s">
        <v>5723</v>
      </c>
      <c r="H1404" s="3" t="s">
        <v>309</v>
      </c>
      <c r="I1404" s="1" t="s">
        <v>100</v>
      </c>
      <c r="J1404" s="1">
        <v>433.4</v>
      </c>
      <c r="K1404" s="1" t="s">
        <v>324</v>
      </c>
      <c r="L1404" s="1">
        <v>11.727309106653232</v>
      </c>
      <c r="M1404" s="1">
        <v>0.47950951210557835</v>
      </c>
      <c r="N1404" s="3">
        <v>125000000</v>
      </c>
      <c r="O1404" s="10">
        <v>44316</v>
      </c>
      <c r="P1404" s="10">
        <v>44111</v>
      </c>
      <c r="Q1404" s="1">
        <v>1.5697621543128815</v>
      </c>
      <c r="R1404" s="1">
        <v>2.7046028326453087</v>
      </c>
      <c r="S1404" s="1">
        <v>3.7368963423661583</v>
      </c>
      <c r="T1404" s="1">
        <v>0.17487467359622588</v>
      </c>
      <c r="U1404" s="1">
        <v>0.57088310165314127</v>
      </c>
      <c r="V1404" s="1">
        <v>1.6621242306301021</v>
      </c>
      <c r="W1404" s="1" t="s">
        <v>5724</v>
      </c>
      <c r="X1404" s="1">
        <v>1525.8592529296875</v>
      </c>
      <c r="Y1404" s="1">
        <v>7.8022770647599939</v>
      </c>
      <c r="Z1404" s="11">
        <v>1.0669329999999999</v>
      </c>
      <c r="AA1404" s="11" t="s">
        <v>100</v>
      </c>
      <c r="AB1404" s="1" t="s">
        <v>170</v>
      </c>
      <c r="AC1404" s="1">
        <v>91.4</v>
      </c>
      <c r="AD1404" s="1">
        <v>17.14644265761082</v>
      </c>
      <c r="AE1404" s="1">
        <v>3.8663674453176147</v>
      </c>
      <c r="AF1404" s="11">
        <v>3.8663674453176147</v>
      </c>
      <c r="AG1404" s="1" t="s">
        <v>84</v>
      </c>
      <c r="AH1404" s="1">
        <v>6.3448457112022121</v>
      </c>
      <c r="AI1404" s="1" t="e">
        <v>#VALUE!</v>
      </c>
      <c r="AJ1404" s="11" t="e">
        <v>#VALUE!</v>
      </c>
      <c r="AK1404" s="1" t="s">
        <v>5701</v>
      </c>
      <c r="AL1404" s="1">
        <v>1726.9523471699999</v>
      </c>
      <c r="AM1404" s="1">
        <v>1425.0195140804169</v>
      </c>
      <c r="AN1404" s="1">
        <v>157.69048644967438</v>
      </c>
      <c r="AO1404" s="1">
        <v>0.86789869952087606</v>
      </c>
      <c r="AP1404" s="1">
        <v>603.68343761197207</v>
      </c>
      <c r="AQ1404" s="1" t="s">
        <v>672</v>
      </c>
      <c r="AR1404" s="3" t="s">
        <v>103</v>
      </c>
      <c r="AS1404" s="3">
        <v>1371.1696587041497</v>
      </c>
      <c r="AT1404" s="1">
        <v>1371.7480445893652</v>
      </c>
      <c r="AU1404" s="1">
        <v>1343.0268925352552</v>
      </c>
      <c r="AV1404" s="1">
        <v>1319.0347873980809</v>
      </c>
      <c r="AW1404" s="1" t="s">
        <v>5702</v>
      </c>
      <c r="AX1404" s="1">
        <v>12.733840000000001</v>
      </c>
      <c r="AY1404" s="1">
        <v>3.2679680000000002</v>
      </c>
      <c r="AZ1404" s="1">
        <v>31.21</v>
      </c>
      <c r="BA1404" s="1">
        <v>25.25</v>
      </c>
      <c r="BB1404" s="1">
        <v>31.13</v>
      </c>
      <c r="BC1404" s="12">
        <v>0.98657718120805338</v>
      </c>
      <c r="BD1404" s="1">
        <v>63.511406129589702</v>
      </c>
      <c r="BE1404" s="1">
        <v>105.9648232435859</v>
      </c>
      <c r="BF1404" s="1">
        <v>47.706561156825522</v>
      </c>
      <c r="BG1404" s="1">
        <v>0.72871066855329436</v>
      </c>
      <c r="BH1404" s="1">
        <v>4.1478439425051334</v>
      </c>
      <c r="BI1404" s="1">
        <v>5.6780951399998685</v>
      </c>
      <c r="BJ1404" s="1">
        <v>26.367249689999881</v>
      </c>
      <c r="BK1404" s="1">
        <v>-17.912415190000047</v>
      </c>
      <c r="BL1404" s="1">
        <v>488.75202409999997</v>
      </c>
      <c r="BM1404" s="1">
        <v>0.82036188701720825</v>
      </c>
      <c r="BN1404" s="1">
        <v>1115.1837379000001</v>
      </c>
      <c r="BO1404" s="1">
        <v>2210.61102317</v>
      </c>
      <c r="BP1404" s="1">
        <v>44.152513133794024</v>
      </c>
      <c r="BQ1404" s="1">
        <v>72.631733477663829</v>
      </c>
      <c r="BR1404" s="1" t="s">
        <v>672</v>
      </c>
      <c r="BS1404" s="1">
        <v>55.953456536618752</v>
      </c>
      <c r="BT1404" s="1" t="s">
        <v>104</v>
      </c>
      <c r="BU1404" s="1" t="s">
        <v>104</v>
      </c>
      <c r="BV1404" s="1" t="e">
        <v>#VALUE!</v>
      </c>
      <c r="BW1404" s="1">
        <v>1536.868410253652</v>
      </c>
    </row>
    <row r="1405" spans="1:75" x14ac:dyDescent="0.2">
      <c r="A1405" s="8" t="s">
        <v>5725</v>
      </c>
      <c r="B1405" s="4" t="s">
        <v>289</v>
      </c>
      <c r="C1405" s="8" t="s">
        <v>568</v>
      </c>
      <c r="D1405" s="8" t="s">
        <v>569</v>
      </c>
      <c r="E1405" s="9"/>
      <c r="F1405" s="1" t="s">
        <v>5726</v>
      </c>
      <c r="G1405" s="3" t="s">
        <v>5727</v>
      </c>
      <c r="H1405" s="3" t="s">
        <v>217</v>
      </c>
      <c r="I1405" s="1">
        <v>44</v>
      </c>
      <c r="J1405" s="1" t="s">
        <v>85</v>
      </c>
      <c r="K1405" s="1" t="s">
        <v>85</v>
      </c>
      <c r="L1405" s="1" t="s">
        <v>85</v>
      </c>
      <c r="M1405" s="1" t="s">
        <v>85</v>
      </c>
      <c r="N1405" s="3">
        <v>350000000</v>
      </c>
      <c r="O1405" s="10">
        <v>43951</v>
      </c>
      <c r="P1405" s="10">
        <v>43670</v>
      </c>
      <c r="Q1405" s="1">
        <v>8.0696001441094012E-2</v>
      </c>
      <c r="R1405" s="1">
        <v>0.53036887264950039</v>
      </c>
      <c r="S1405" s="1">
        <v>3.0026651582318653</v>
      </c>
      <c r="T1405" s="1">
        <v>-8.6645772557758516E-2</v>
      </c>
      <c r="U1405" s="1">
        <v>-0.47887388272872533</v>
      </c>
      <c r="V1405" s="1">
        <v>2.0252847034316623</v>
      </c>
      <c r="W1405" s="1" t="s">
        <v>5728</v>
      </c>
      <c r="X1405" s="1">
        <v>46.765754699707031</v>
      </c>
      <c r="Y1405" s="1">
        <v>3.3628362532060456</v>
      </c>
      <c r="Z1405" s="11">
        <v>0.138875</v>
      </c>
      <c r="AA1405" s="11">
        <v>0.88699498859405868</v>
      </c>
      <c r="AB1405" s="1" t="s">
        <v>87</v>
      </c>
      <c r="AC1405" s="1">
        <v>95.406999999999996</v>
      </c>
      <c r="AD1405" s="1">
        <v>4.846487766539445</v>
      </c>
      <c r="AE1405" s="1">
        <v>3.302074838218898</v>
      </c>
      <c r="AF1405" s="11">
        <v>3.302074838218898</v>
      </c>
      <c r="AG1405" s="1" t="s">
        <v>84</v>
      </c>
      <c r="AH1405" s="1">
        <v>3.9593705438184292</v>
      </c>
      <c r="AI1405" s="1" t="e">
        <v>#VALUE!</v>
      </c>
      <c r="AJ1405" s="11" t="e">
        <v>#VALUE!</v>
      </c>
      <c r="AK1405" s="1" t="s">
        <v>5729</v>
      </c>
      <c r="AL1405" s="1">
        <v>52.698996090000001</v>
      </c>
      <c r="AM1405" s="1">
        <v>174.72601499999999</v>
      </c>
      <c r="AN1405" s="1">
        <v>20.506148758595998</v>
      </c>
      <c r="AO1405" s="1">
        <v>4.8459958932238196</v>
      </c>
      <c r="AP1405" s="1">
        <v>152.01088989859699</v>
      </c>
      <c r="AQ1405" s="1" t="s">
        <v>126</v>
      </c>
      <c r="AR1405" s="3" t="s">
        <v>103</v>
      </c>
      <c r="AS1405" s="3">
        <v>44.906065370089145</v>
      </c>
      <c r="AT1405" s="1">
        <v>47.110937092476448</v>
      </c>
      <c r="AU1405" s="1">
        <v>-26.670027068815649</v>
      </c>
      <c r="AV1405" s="1">
        <v>-42.660287618173463</v>
      </c>
      <c r="AW1405" s="1" t="s">
        <v>5730</v>
      </c>
      <c r="AX1405" s="1">
        <v>19.478580000000001</v>
      </c>
      <c r="AY1405" s="1">
        <v>-2.6473040000000001</v>
      </c>
      <c r="AZ1405" s="1">
        <v>234.11</v>
      </c>
      <c r="BA1405" s="1">
        <v>174.75</v>
      </c>
      <c r="BB1405" s="1">
        <v>224.83</v>
      </c>
      <c r="BC1405" s="12">
        <v>0.84366576819407013</v>
      </c>
      <c r="BD1405" s="1">
        <v>42.703155358713069</v>
      </c>
      <c r="BE1405" s="1">
        <v>83.379224921907294</v>
      </c>
      <c r="BF1405" s="1">
        <v>44.695545556560312</v>
      </c>
      <c r="BG1405" s="1">
        <v>1.051504671492858</v>
      </c>
      <c r="BH1405" s="1">
        <v>5.1471594798083506</v>
      </c>
      <c r="BI1405" s="1">
        <v>-47.239952019999997</v>
      </c>
      <c r="BJ1405" s="1">
        <v>-0.89887604999999837</v>
      </c>
      <c r="BK1405" s="1">
        <v>-2.3971126100000006</v>
      </c>
      <c r="BL1405" s="1">
        <v>-14.429292940000003</v>
      </c>
      <c r="BM1405" s="1">
        <v>-1.7010998971460531</v>
      </c>
      <c r="BN1405" s="1">
        <v>44.448892399999998</v>
      </c>
      <c r="BO1405" s="1">
        <v>95.094825319999998</v>
      </c>
      <c r="BP1405" s="1">
        <v>83.710234535452599</v>
      </c>
      <c r="BQ1405" s="1">
        <v>432.69932032757197</v>
      </c>
      <c r="BR1405" s="1" t="s">
        <v>126</v>
      </c>
      <c r="BS1405" s="1">
        <v>4.8459958932238196</v>
      </c>
      <c r="BT1405" s="1">
        <v>44.448892399999998</v>
      </c>
      <c r="BU1405" s="1">
        <v>185.13332389999999</v>
      </c>
      <c r="BV1405" s="1">
        <v>94.135737976095811</v>
      </c>
      <c r="BW1405" s="1">
        <v>76.165685776360846</v>
      </c>
    </row>
    <row r="1406" spans="1:75" x14ac:dyDescent="0.2">
      <c r="A1406" s="8" t="s">
        <v>5731</v>
      </c>
      <c r="B1406" s="4" t="s">
        <v>1444</v>
      </c>
      <c r="C1406" s="8" t="s">
        <v>568</v>
      </c>
      <c r="D1406" s="8" t="s">
        <v>569</v>
      </c>
      <c r="E1406" s="9"/>
      <c r="F1406" s="1" t="s">
        <v>5732</v>
      </c>
      <c r="G1406" s="3" t="s">
        <v>5733</v>
      </c>
      <c r="H1406" s="3" t="s">
        <v>1447</v>
      </c>
      <c r="I1406" s="1">
        <v>17.5</v>
      </c>
      <c r="J1406" s="1" t="s">
        <v>85</v>
      </c>
      <c r="K1406" s="1" t="s">
        <v>85</v>
      </c>
      <c r="L1406" s="1" t="s">
        <v>85</v>
      </c>
      <c r="M1406" s="1" t="s">
        <v>85</v>
      </c>
      <c r="N1406" s="3">
        <v>400000000</v>
      </c>
      <c r="O1406" s="10">
        <v>45635</v>
      </c>
      <c r="P1406" s="10">
        <v>45386</v>
      </c>
      <c r="Q1406" s="1">
        <v>0.23019916784092764</v>
      </c>
      <c r="R1406" s="1">
        <v>0.69028294478274965</v>
      </c>
      <c r="S1406" s="1">
        <v>2.484789916434349</v>
      </c>
      <c r="T1406" s="1">
        <v>1.9263819832215923E-2</v>
      </c>
      <c r="U1406" s="1">
        <v>-0.24712333913166074</v>
      </c>
      <c r="V1406" s="1">
        <v>1.9605370758966512</v>
      </c>
      <c r="W1406" s="1" t="s">
        <v>5734</v>
      </c>
      <c r="X1406" s="1">
        <v>61.984500885009766</v>
      </c>
      <c r="Y1406" s="1">
        <v>3.4684884199999999</v>
      </c>
      <c r="Z1406" s="11">
        <v>0.229487</v>
      </c>
      <c r="AA1406" s="11">
        <v>0.24048114092576345</v>
      </c>
      <c r="AB1406" s="1" t="s">
        <v>87</v>
      </c>
      <c r="AC1406" s="1">
        <v>100.42700000000001</v>
      </c>
      <c r="AD1406" s="1">
        <v>4.8947585364097117</v>
      </c>
      <c r="AE1406" s="1">
        <v>3.2925726100307826</v>
      </c>
      <c r="AF1406" s="11">
        <v>3.2925726100307826</v>
      </c>
      <c r="AG1406" s="1" t="s">
        <v>84</v>
      </c>
      <c r="AH1406" s="1">
        <v>3.4695277367424411</v>
      </c>
      <c r="AI1406" s="1" t="e">
        <v>#VALUE!</v>
      </c>
      <c r="AJ1406" s="11" t="e">
        <v>#VALUE!</v>
      </c>
      <c r="AK1406" s="1" t="s">
        <v>5729</v>
      </c>
      <c r="AL1406" s="1">
        <v>66.839380649999995</v>
      </c>
      <c r="AM1406" s="1">
        <v>161.12899199999998</v>
      </c>
      <c r="AN1406" s="1">
        <v>4.7670994242382108</v>
      </c>
      <c r="AO1406" s="1">
        <v>4.3641341546885695</v>
      </c>
      <c r="AP1406" s="1">
        <v>156.09980940643749</v>
      </c>
      <c r="AQ1406" s="1" t="s">
        <v>126</v>
      </c>
      <c r="AR1406" s="3" t="s">
        <v>103</v>
      </c>
      <c r="AS1406" s="3">
        <v>63.69671283690441</v>
      </c>
      <c r="AT1406" s="1">
        <v>65.79385887110422</v>
      </c>
      <c r="AU1406" s="1">
        <v>-5.3009632275454521</v>
      </c>
      <c r="AV1406" s="1">
        <v>-20.881799938985157</v>
      </c>
      <c r="AW1406" s="1" t="s">
        <v>100</v>
      </c>
      <c r="AX1406" s="1" t="s">
        <v>104</v>
      </c>
      <c r="AY1406" s="1" t="s">
        <v>104</v>
      </c>
      <c r="AZ1406" s="1" t="s">
        <v>84</v>
      </c>
      <c r="BA1406" s="1" t="s">
        <v>84</v>
      </c>
      <c r="BB1406" s="1" t="s">
        <v>84</v>
      </c>
      <c r="BC1406" s="12" t="s">
        <v>104</v>
      </c>
      <c r="BD1406" s="1">
        <v>42.703155358713069</v>
      </c>
      <c r="BE1406" s="1" t="s">
        <v>84</v>
      </c>
      <c r="BF1406" s="1" t="s">
        <v>84</v>
      </c>
      <c r="BG1406" s="1" t="s">
        <v>104</v>
      </c>
      <c r="BH1406" s="1">
        <v>0.54757015742642023</v>
      </c>
      <c r="BI1406" s="1" t="s">
        <v>104</v>
      </c>
      <c r="BJ1406" s="1">
        <v>-0.86078090000000884</v>
      </c>
      <c r="BK1406" s="1">
        <v>-4.2213324000000085</v>
      </c>
      <c r="BL1406" s="1">
        <v>-3.37508969000001</v>
      </c>
      <c r="BM1406" s="1" t="s">
        <v>104</v>
      </c>
      <c r="BN1406" s="1">
        <v>65.716307900000004</v>
      </c>
      <c r="BO1406" s="1">
        <v>101.34412752</v>
      </c>
      <c r="BP1406" s="1">
        <v>96.847764578415166</v>
      </c>
      <c r="BQ1406" s="1">
        <v>402.80131527673291</v>
      </c>
      <c r="BR1406" s="1" t="s">
        <v>126</v>
      </c>
      <c r="BS1406" s="1">
        <v>4.4462696783025324</v>
      </c>
      <c r="BT1406" s="1" t="s">
        <v>104</v>
      </c>
      <c r="BU1406" s="1" t="s">
        <v>104</v>
      </c>
      <c r="BV1406" s="1" t="e">
        <v>#VALUE!</v>
      </c>
      <c r="BW1406" s="1">
        <v>89.426271233778238</v>
      </c>
    </row>
    <row r="1407" spans="1:75" x14ac:dyDescent="0.2">
      <c r="A1407" s="8" t="s">
        <v>5735</v>
      </c>
      <c r="B1407" s="4" t="s">
        <v>135</v>
      </c>
      <c r="C1407" s="8" t="s">
        <v>568</v>
      </c>
      <c r="D1407" s="8" t="s">
        <v>569</v>
      </c>
      <c r="E1407" s="9"/>
      <c r="F1407" s="1" t="s">
        <v>5736</v>
      </c>
      <c r="G1407" s="3" t="s">
        <v>5737</v>
      </c>
      <c r="H1407" s="3" t="s">
        <v>138</v>
      </c>
      <c r="I1407" s="1">
        <v>54</v>
      </c>
      <c r="J1407" s="1" t="s">
        <v>85</v>
      </c>
      <c r="K1407" s="1" t="s">
        <v>85</v>
      </c>
      <c r="L1407" s="1" t="s">
        <v>85</v>
      </c>
      <c r="M1407" s="1" t="s">
        <v>85</v>
      </c>
      <c r="N1407" s="3">
        <v>400000000</v>
      </c>
      <c r="O1407" s="10">
        <v>43433</v>
      </c>
      <c r="P1407" s="10">
        <v>42943</v>
      </c>
      <c r="Q1407" s="1">
        <v>0.26775269212238051</v>
      </c>
      <c r="R1407" s="1">
        <v>0.71814176667921448</v>
      </c>
      <c r="S1407" s="1">
        <v>2.3293887691398174</v>
      </c>
      <c r="T1407" s="1">
        <v>0.13550142808917975</v>
      </c>
      <c r="U1407" s="1">
        <v>9.0549972840681114E-2</v>
      </c>
      <c r="V1407" s="1">
        <v>1.965380856084642</v>
      </c>
      <c r="W1407" s="1" t="s">
        <v>5738</v>
      </c>
      <c r="X1407" s="1">
        <v>55.593475341796875</v>
      </c>
      <c r="Y1407" s="1">
        <v>3.2956788700000001</v>
      </c>
      <c r="Z1407" s="11">
        <v>0.17266300000000001</v>
      </c>
      <c r="AA1407" s="11">
        <v>0.18435669240222108</v>
      </c>
      <c r="AB1407" s="1" t="s">
        <v>87</v>
      </c>
      <c r="AC1407" s="1">
        <v>103.63800000000001</v>
      </c>
      <c r="AD1407" s="1">
        <v>4.7974721819056443</v>
      </c>
      <c r="AE1407" s="1">
        <v>3.3577167159053296</v>
      </c>
      <c r="AF1407" s="11">
        <v>3.3577167159053296</v>
      </c>
      <c r="AG1407" s="1" t="s">
        <v>84</v>
      </c>
      <c r="AH1407" s="1">
        <v>4.3629040455464558</v>
      </c>
      <c r="AI1407" s="1" t="e">
        <v>#VALUE!</v>
      </c>
      <c r="AJ1407" s="11" t="e">
        <v>#VALUE!</v>
      </c>
      <c r="AK1407" s="1" t="s">
        <v>5729</v>
      </c>
      <c r="AL1407" s="1">
        <v>58.675228230000002</v>
      </c>
      <c r="AM1407" s="1">
        <v>163.026692</v>
      </c>
      <c r="AN1407" s="1">
        <v>24.383173929886482</v>
      </c>
      <c r="AO1407" s="1">
        <v>3.1950718685831623</v>
      </c>
      <c r="AP1407" s="1">
        <v>135.89336588226851</v>
      </c>
      <c r="AQ1407" s="1" t="s">
        <v>126</v>
      </c>
      <c r="AR1407" s="3" t="s">
        <v>103</v>
      </c>
      <c r="AS1407" s="3">
        <v>56.309103183379825</v>
      </c>
      <c r="AT1407" s="1">
        <v>58.685977041282911</v>
      </c>
      <c r="AU1407" s="1">
        <v>-5.1275232381744473</v>
      </c>
      <c r="AV1407" s="1">
        <v>-19.66206555170027</v>
      </c>
      <c r="AW1407" s="1" t="s">
        <v>5730</v>
      </c>
      <c r="AX1407" s="1">
        <v>19.478580000000001</v>
      </c>
      <c r="AY1407" s="1">
        <v>-2.6473040000000001</v>
      </c>
      <c r="AZ1407" s="1">
        <v>234.11</v>
      </c>
      <c r="BA1407" s="1">
        <v>174.75</v>
      </c>
      <c r="BB1407" s="1">
        <v>224.83</v>
      </c>
      <c r="BC1407" s="12">
        <v>0.84366576819407013</v>
      </c>
      <c r="BD1407" s="1">
        <v>42.703155358713069</v>
      </c>
      <c r="BE1407" s="1">
        <v>83.379224921907294</v>
      </c>
      <c r="BF1407" s="1">
        <v>44.695545556560312</v>
      </c>
      <c r="BG1407" s="1">
        <v>1.051504671492858</v>
      </c>
      <c r="BH1407" s="1">
        <v>6.5544147843942504</v>
      </c>
      <c r="BI1407" s="1">
        <v>-39.66831956</v>
      </c>
      <c r="BJ1407" s="1">
        <v>-3.0575365799999972</v>
      </c>
      <c r="BK1407" s="1">
        <v>-4.8948356000000004</v>
      </c>
      <c r="BL1407" s="1">
        <v>-2.1168718599999963</v>
      </c>
      <c r="BM1407" s="1">
        <v>-1.5529232022734534</v>
      </c>
      <c r="BN1407" s="1">
        <v>58.11115933</v>
      </c>
      <c r="BO1407" s="1">
        <v>90.639108100000001</v>
      </c>
      <c r="BP1407" s="1">
        <v>98.265894649587509</v>
      </c>
      <c r="BQ1407" s="1">
        <v>307.35792844197363</v>
      </c>
      <c r="BR1407" s="1" t="s">
        <v>126</v>
      </c>
      <c r="BS1407" s="1">
        <v>3.4442162902121836</v>
      </c>
      <c r="BT1407" s="1">
        <v>58.11115933</v>
      </c>
      <c r="BU1407" s="1">
        <v>173.12209726</v>
      </c>
      <c r="BV1407" s="1">
        <v>99.509551952055801</v>
      </c>
      <c r="BW1407" s="1">
        <v>78.334832445364171</v>
      </c>
    </row>
    <row r="1408" spans="1:75" x14ac:dyDescent="0.2">
      <c r="A1408" s="8" t="s">
        <v>5739</v>
      </c>
      <c r="B1408" s="4" t="s">
        <v>5740</v>
      </c>
      <c r="C1408" s="8" t="s">
        <v>568</v>
      </c>
      <c r="D1408" s="8" t="s">
        <v>569</v>
      </c>
      <c r="E1408" s="9"/>
      <c r="F1408" s="1" t="s">
        <v>5741</v>
      </c>
      <c r="G1408" s="3" t="s">
        <v>5742</v>
      </c>
      <c r="H1408" s="3" t="s">
        <v>5743</v>
      </c>
      <c r="I1408" s="1">
        <v>50.5</v>
      </c>
      <c r="J1408" s="1" t="s">
        <v>85</v>
      </c>
      <c r="K1408" s="1" t="s">
        <v>85</v>
      </c>
      <c r="L1408" s="1" t="s">
        <v>85</v>
      </c>
      <c r="M1408" s="1" t="s">
        <v>85</v>
      </c>
      <c r="N1408" s="3">
        <v>0</v>
      </c>
      <c r="O1408" s="10">
        <v>41522</v>
      </c>
      <c r="P1408" s="10">
        <v>44705</v>
      </c>
      <c r="Q1408" s="1" t="s">
        <v>85</v>
      </c>
      <c r="R1408" s="1" t="s">
        <v>85</v>
      </c>
      <c r="S1408" s="1" t="s">
        <v>85</v>
      </c>
      <c r="T1408" s="1" t="s">
        <v>85</v>
      </c>
      <c r="U1408" s="1" t="s">
        <v>85</v>
      </c>
      <c r="V1408" s="1" t="s">
        <v>85</v>
      </c>
      <c r="W1408" s="1" t="s">
        <v>5744</v>
      </c>
      <c r="X1408" s="1" t="s">
        <v>85</v>
      </c>
      <c r="Y1408" s="1" t="s">
        <v>100</v>
      </c>
      <c r="Z1408" s="11" t="s">
        <v>100</v>
      </c>
      <c r="AA1408" s="11" t="s">
        <v>100</v>
      </c>
      <c r="AB1408" s="1" t="s">
        <v>87</v>
      </c>
      <c r="AC1408" s="1" t="s">
        <v>100</v>
      </c>
      <c r="AD1408" s="1" t="s">
        <v>100</v>
      </c>
      <c r="AE1408" s="1" t="s">
        <v>100</v>
      </c>
      <c r="AF1408" s="11" t="s">
        <v>100</v>
      </c>
      <c r="AG1408" s="1" t="s">
        <v>84</v>
      </c>
      <c r="AH1408" s="1" t="s">
        <v>100</v>
      </c>
      <c r="AI1408" s="1" t="e">
        <v>#VALUE!</v>
      </c>
      <c r="AJ1408" s="11" t="e">
        <v>#VALUE!</v>
      </c>
      <c r="AK1408" s="1" t="s">
        <v>5729</v>
      </c>
      <c r="AL1408" s="1" t="s">
        <v>100</v>
      </c>
      <c r="AM1408" s="1" t="e">
        <v>#VALUE!</v>
      </c>
      <c r="AN1408" s="1" t="e">
        <v>#VALUE!</v>
      </c>
      <c r="AO1408" s="1">
        <v>0.97467488021902804</v>
      </c>
      <c r="AP1408" s="1" t="s">
        <v>85</v>
      </c>
      <c r="AQ1408" s="1" t="s">
        <v>177</v>
      </c>
      <c r="AR1408" s="3" t="s">
        <v>103</v>
      </c>
      <c r="AS1408" s="3" t="s">
        <v>100</v>
      </c>
      <c r="AT1408" s="1" t="s">
        <v>100</v>
      </c>
      <c r="AU1408" s="1" t="s">
        <v>100</v>
      </c>
      <c r="AV1408" s="1" t="s">
        <v>100</v>
      </c>
      <c r="AW1408" s="1" t="s">
        <v>5730</v>
      </c>
      <c r="AX1408" s="1">
        <v>19.478580000000001</v>
      </c>
      <c r="AY1408" s="1">
        <v>-2.6473040000000001</v>
      </c>
      <c r="AZ1408" s="1">
        <v>234.11</v>
      </c>
      <c r="BA1408" s="1">
        <v>174.75</v>
      </c>
      <c r="BB1408" s="1">
        <v>224.83</v>
      </c>
      <c r="BC1408" s="12">
        <v>0.84366576819407013</v>
      </c>
      <c r="BD1408" s="1">
        <v>42.703155358713069</v>
      </c>
      <c r="BE1408" s="1">
        <v>83.379224921907294</v>
      </c>
      <c r="BF1408" s="1">
        <v>44.695545556560312</v>
      </c>
      <c r="BG1408" s="1">
        <v>1.051504671492858</v>
      </c>
      <c r="BH1408" s="1">
        <v>11.802874743326489</v>
      </c>
      <c r="BI1408" s="1" t="s">
        <v>100</v>
      </c>
      <c r="BJ1408" s="1" t="s">
        <v>100</v>
      </c>
      <c r="BK1408" s="1" t="s">
        <v>100</v>
      </c>
      <c r="BL1408" s="1" t="s">
        <v>100</v>
      </c>
      <c r="BM1408" s="1" t="s">
        <v>100</v>
      </c>
      <c r="BN1408" s="1" t="s">
        <v>100</v>
      </c>
      <c r="BO1408" s="1" t="s">
        <v>100</v>
      </c>
      <c r="BP1408" s="1" t="e">
        <v>#VALUE!</v>
      </c>
      <c r="BQ1408" s="1" t="e">
        <v>#VALUE!</v>
      </c>
      <c r="BR1408" s="1" t="s">
        <v>177</v>
      </c>
      <c r="BS1408" s="1">
        <v>0.97467488021902804</v>
      </c>
      <c r="BT1408" s="1" t="s">
        <v>100</v>
      </c>
      <c r="BU1408" s="1" t="s">
        <v>100</v>
      </c>
      <c r="BV1408" s="1" t="e">
        <v>#VALUE!</v>
      </c>
      <c r="BW1408" s="1" t="s">
        <v>85</v>
      </c>
    </row>
    <row r="1409" spans="1:75" x14ac:dyDescent="0.2">
      <c r="A1409" s="8" t="s">
        <v>5745</v>
      </c>
      <c r="B1409" s="4" t="s">
        <v>429</v>
      </c>
      <c r="C1409" s="8" t="s">
        <v>568</v>
      </c>
      <c r="D1409" s="8" t="s">
        <v>569</v>
      </c>
      <c r="E1409" s="9"/>
      <c r="F1409" s="1" t="s">
        <v>5746</v>
      </c>
      <c r="G1409" s="3" t="s">
        <v>5747</v>
      </c>
      <c r="H1409" s="3" t="s">
        <v>432</v>
      </c>
      <c r="I1409" s="1">
        <v>49</v>
      </c>
      <c r="J1409" s="1" t="s">
        <v>85</v>
      </c>
      <c r="K1409" s="1" t="s">
        <v>85</v>
      </c>
      <c r="L1409" s="1" t="s">
        <v>85</v>
      </c>
      <c r="M1409" s="1" t="s">
        <v>85</v>
      </c>
      <c r="N1409" s="3">
        <v>400000000</v>
      </c>
      <c r="O1409" s="10">
        <v>44795</v>
      </c>
      <c r="P1409" s="10">
        <v>44634</v>
      </c>
      <c r="Q1409" s="1">
        <v>0.18752820704821538</v>
      </c>
      <c r="R1409" s="1">
        <v>0.63489523096482703</v>
      </c>
      <c r="S1409" s="1">
        <v>2.4725196727637622</v>
      </c>
      <c r="T1409" s="1">
        <v>-0.21476440986082368</v>
      </c>
      <c r="U1409" s="1">
        <v>-1.088004641375051</v>
      </c>
      <c r="V1409" s="1">
        <v>1.624277036327082</v>
      </c>
      <c r="W1409" s="1" t="s">
        <v>5748</v>
      </c>
      <c r="X1409" s="1">
        <v>84.912971496582031</v>
      </c>
      <c r="Y1409" s="1">
        <v>3.9621857199999999</v>
      </c>
      <c r="Z1409" s="11">
        <v>0.340283</v>
      </c>
      <c r="AA1409" s="11">
        <v>0.37875728846752388</v>
      </c>
      <c r="AB1409" s="1" t="s">
        <v>87</v>
      </c>
      <c r="AC1409" s="1">
        <v>106.398</v>
      </c>
      <c r="AD1409" s="1">
        <v>4.9742114700000002</v>
      </c>
      <c r="AE1409" s="1">
        <v>3.2985119263565519</v>
      </c>
      <c r="AF1409" s="11">
        <v>3.2985119263565519</v>
      </c>
      <c r="AG1409" s="1" t="s">
        <v>84</v>
      </c>
      <c r="AH1409" s="1">
        <v>3.8157005265003465</v>
      </c>
      <c r="AI1409" s="1" t="e">
        <v>#VALUE!</v>
      </c>
      <c r="AJ1409" s="11" t="e">
        <v>#VALUE!</v>
      </c>
      <c r="AK1409" s="1" t="s">
        <v>5729</v>
      </c>
      <c r="AL1409" s="1">
        <v>89.041230429999999</v>
      </c>
      <c r="AM1409" s="1">
        <v>184.31508299999999</v>
      </c>
      <c r="AN1409" s="1">
        <v>18.050220021386565</v>
      </c>
      <c r="AO1409" s="1">
        <v>6.9486652977412735</v>
      </c>
      <c r="AP1409" s="1">
        <v>161.7925250296141</v>
      </c>
      <c r="AQ1409" s="1" t="s">
        <v>126</v>
      </c>
      <c r="AR1409" s="3" t="s">
        <v>103</v>
      </c>
      <c r="AS1409" s="3">
        <v>85.647831216614279</v>
      </c>
      <c r="AT1409" s="1">
        <v>88.62279373750286</v>
      </c>
      <c r="AU1409" s="1">
        <v>2.4094251728864258</v>
      </c>
      <c r="AV1409" s="1">
        <v>-16.251405858910761</v>
      </c>
      <c r="AW1409" s="1" t="s">
        <v>5730</v>
      </c>
      <c r="AX1409" s="1">
        <v>19.478580000000001</v>
      </c>
      <c r="AY1409" s="1">
        <v>-2.6473040000000001</v>
      </c>
      <c r="AZ1409" s="1">
        <v>234.11</v>
      </c>
      <c r="BA1409" s="1">
        <v>174.75</v>
      </c>
      <c r="BB1409" s="1">
        <v>224.83</v>
      </c>
      <c r="BC1409" s="12">
        <v>0.84366576819407013</v>
      </c>
      <c r="BD1409" s="1">
        <v>42.703155358713069</v>
      </c>
      <c r="BE1409" s="1">
        <v>83.379224921907294</v>
      </c>
      <c r="BF1409" s="1">
        <v>44.695545556560312</v>
      </c>
      <c r="BG1409" s="1">
        <v>1.051504671492858</v>
      </c>
      <c r="BH1409" s="1">
        <v>2.7953456536618755</v>
      </c>
      <c r="BI1409" s="1">
        <v>-34.325925380000001</v>
      </c>
      <c r="BJ1409" s="1">
        <v>-1.4626494599999944</v>
      </c>
      <c r="BK1409" s="1">
        <v>-5.0608378400000049</v>
      </c>
      <c r="BL1409" s="1">
        <v>-6.5236520699999971</v>
      </c>
      <c r="BM1409" s="1">
        <v>-1.7053593898082779</v>
      </c>
      <c r="BN1409" s="1">
        <v>89.041230429999999</v>
      </c>
      <c r="BO1409" s="1">
        <v>124.11552437</v>
      </c>
      <c r="BP1409" s="1">
        <v>100</v>
      </c>
      <c r="BQ1409" s="1">
        <v>625.02311899876872</v>
      </c>
      <c r="BR1409" s="1" t="s">
        <v>126</v>
      </c>
      <c r="BS1409" s="1">
        <v>7.2005475701574264</v>
      </c>
      <c r="BT1409" s="1" t="s">
        <v>104</v>
      </c>
      <c r="BU1409" s="1" t="s">
        <v>104</v>
      </c>
      <c r="BV1409" s="1" t="e">
        <v>#VALUE!</v>
      </c>
      <c r="BW1409" s="1">
        <v>121.72856527957106</v>
      </c>
    </row>
    <row r="1410" spans="1:75" x14ac:dyDescent="0.2">
      <c r="A1410" s="8" t="s">
        <v>5749</v>
      </c>
      <c r="B1410" s="4" t="s">
        <v>93</v>
      </c>
      <c r="C1410" s="8" t="s">
        <v>568</v>
      </c>
      <c r="D1410" s="8" t="s">
        <v>569</v>
      </c>
      <c r="E1410" s="9"/>
      <c r="F1410" s="1" t="s">
        <v>5750</v>
      </c>
      <c r="G1410" s="3" t="s">
        <v>5751</v>
      </c>
      <c r="H1410" s="3" t="s">
        <v>98</v>
      </c>
      <c r="I1410" s="1">
        <v>42</v>
      </c>
      <c r="J1410" s="1" t="s">
        <v>85</v>
      </c>
      <c r="K1410" s="1" t="s">
        <v>85</v>
      </c>
      <c r="L1410" s="1" t="s">
        <v>85</v>
      </c>
      <c r="M1410" s="1" t="s">
        <v>85</v>
      </c>
      <c r="N1410" s="3">
        <v>400000000</v>
      </c>
      <c r="O1410" s="10">
        <v>45350</v>
      </c>
      <c r="P1410" s="10">
        <v>44406</v>
      </c>
      <c r="Q1410" s="1">
        <v>0.13326199220233814</v>
      </c>
      <c r="R1410" s="1">
        <v>-9.009428891293414E-3</v>
      </c>
      <c r="S1410" s="1">
        <v>0.73642553305419689</v>
      </c>
      <c r="T1410" s="1">
        <v>-2.355761988843641</v>
      </c>
      <c r="U1410" s="1">
        <v>-6.9511417313449675</v>
      </c>
      <c r="V1410" s="1">
        <v>-4.6151544813324623</v>
      </c>
      <c r="W1410" s="1" t="s">
        <v>1442</v>
      </c>
      <c r="X1410" s="1">
        <v>136.32159423828125</v>
      </c>
      <c r="Y1410" s="1">
        <v>4.9651501400000004</v>
      </c>
      <c r="Z1410" s="11">
        <v>1.805158</v>
      </c>
      <c r="AA1410" s="11">
        <v>1.0607504885701391</v>
      </c>
      <c r="AB1410" s="1" t="s">
        <v>87</v>
      </c>
      <c r="AC1410" s="1">
        <v>102.562</v>
      </c>
      <c r="AD1410" s="1">
        <v>4.8947585364097117</v>
      </c>
      <c r="AE1410" s="1">
        <v>3.2925726100307826</v>
      </c>
      <c r="AF1410" s="11">
        <v>3.2925726100307826</v>
      </c>
      <c r="AG1410" s="1" t="s">
        <v>84</v>
      </c>
      <c r="AH1410" s="1">
        <v>3.4695277367424411</v>
      </c>
      <c r="AI1410" s="1" t="e">
        <v>#VALUE!</v>
      </c>
      <c r="AJ1410" s="11" t="e">
        <v>#VALUE!</v>
      </c>
      <c r="AK1410" s="1" t="s">
        <v>5729</v>
      </c>
      <c r="AL1410" s="1">
        <v>139.74899651000001</v>
      </c>
      <c r="AM1410" s="1">
        <v>161.12899199999998</v>
      </c>
      <c r="AN1410" s="1">
        <v>4.7670994242382108</v>
      </c>
      <c r="AO1410" s="1">
        <v>28.175222450376456</v>
      </c>
      <c r="AP1410" s="1">
        <v>156.09980940643749</v>
      </c>
      <c r="AQ1410" s="1" t="s">
        <v>126</v>
      </c>
      <c r="AR1410" s="3" t="s">
        <v>103</v>
      </c>
      <c r="AS1410" s="3">
        <v>136.04848796392494</v>
      </c>
      <c r="AT1410" s="1">
        <v>140.03815057809317</v>
      </c>
      <c r="AU1410" s="1" t="s">
        <v>104</v>
      </c>
      <c r="AV1410" s="1">
        <v>-23.058199598654383</v>
      </c>
      <c r="AW1410" s="1" t="s">
        <v>5730</v>
      </c>
      <c r="AX1410" s="1">
        <v>19.478580000000001</v>
      </c>
      <c r="AY1410" s="1">
        <v>-2.6473040000000001</v>
      </c>
      <c r="AZ1410" s="1">
        <v>234.11</v>
      </c>
      <c r="BA1410" s="1">
        <v>174.75</v>
      </c>
      <c r="BB1410" s="1">
        <v>224.83</v>
      </c>
      <c r="BC1410" s="12">
        <v>0.84366576819407013</v>
      </c>
      <c r="BD1410" s="1">
        <v>42.703155358713069</v>
      </c>
      <c r="BE1410" s="1">
        <v>83.379224921907294</v>
      </c>
      <c r="BF1410" s="1">
        <v>44.695545556560312</v>
      </c>
      <c r="BG1410" s="1">
        <v>1.051504671492858</v>
      </c>
      <c r="BH1410" s="1">
        <v>1.322381930184805</v>
      </c>
      <c r="BI1410" s="1">
        <v>-37.042377449999975</v>
      </c>
      <c r="BJ1410" s="1">
        <v>-3.2479366999999968</v>
      </c>
      <c r="BK1410" s="1">
        <v>-11.165690769999998</v>
      </c>
      <c r="BL1410" s="1">
        <v>-20.045232639999995</v>
      </c>
      <c r="BM1410" s="1">
        <v>-3.0521425771948989</v>
      </c>
      <c r="BN1410" s="1">
        <v>139.74899651000001</v>
      </c>
      <c r="BO1410" s="1">
        <v>179.51829948</v>
      </c>
      <c r="BP1410" s="1">
        <v>100</v>
      </c>
      <c r="BQ1410" s="1">
        <v>1539.809961880323</v>
      </c>
      <c r="BR1410" s="1" t="s">
        <v>126</v>
      </c>
      <c r="BS1410" s="1">
        <v>28.670773442847366</v>
      </c>
      <c r="BT1410" s="1" t="s">
        <v>104</v>
      </c>
      <c r="BU1410" s="1" t="s">
        <v>104</v>
      </c>
      <c r="BV1410" s="1" t="e">
        <v>#VALUE!</v>
      </c>
      <c r="BW1410" s="1">
        <v>178.88975674648503</v>
      </c>
    </row>
    <row r="1411" spans="1:75" x14ac:dyDescent="0.2">
      <c r="A1411" s="8" t="s">
        <v>5752</v>
      </c>
      <c r="B1411" s="4" t="s">
        <v>93</v>
      </c>
      <c r="C1411" s="8" t="s">
        <v>568</v>
      </c>
      <c r="D1411" s="8" t="s">
        <v>569</v>
      </c>
      <c r="E1411" s="9"/>
      <c r="F1411" s="1" t="s">
        <v>5753</v>
      </c>
      <c r="G1411" s="3" t="s">
        <v>5754</v>
      </c>
      <c r="H1411" s="3" t="s">
        <v>98</v>
      </c>
      <c r="I1411" s="1" t="s">
        <v>100</v>
      </c>
      <c r="J1411" s="1" t="s">
        <v>85</v>
      </c>
      <c r="K1411" s="1" t="s">
        <v>85</v>
      </c>
      <c r="L1411" s="1" t="s">
        <v>85</v>
      </c>
      <c r="M1411" s="1" t="s">
        <v>85</v>
      </c>
      <c r="N1411" s="3">
        <v>400000000</v>
      </c>
      <c r="O1411" s="10">
        <v>44795</v>
      </c>
      <c r="P1411" s="10">
        <v>44406</v>
      </c>
      <c r="Q1411" s="1">
        <v>0.19122359297107927</v>
      </c>
      <c r="R1411" s="1">
        <v>9.1110018153051087E-2</v>
      </c>
      <c r="S1411" s="1">
        <v>0.90235550441994938</v>
      </c>
      <c r="T1411" s="1">
        <v>-2.355761988843641</v>
      </c>
      <c r="U1411" s="1">
        <v>-6.9511417313449675</v>
      </c>
      <c r="V1411" s="1">
        <v>-4.6151544813324623</v>
      </c>
      <c r="W1411" s="1" t="s">
        <v>5755</v>
      </c>
      <c r="X1411" s="1">
        <v>137.19384765625</v>
      </c>
      <c r="Y1411" s="1">
        <v>4.9646110500000002</v>
      </c>
      <c r="Z1411" s="11">
        <v>1.8112889999999999</v>
      </c>
      <c r="AA1411" s="11">
        <v>0.95694606929084269</v>
      </c>
      <c r="AB1411" s="1" t="s">
        <v>87</v>
      </c>
      <c r="AC1411" s="1">
        <v>105.77500000000001</v>
      </c>
      <c r="AD1411" s="1">
        <v>5.3118225800000003</v>
      </c>
      <c r="AE1411" s="1">
        <v>3.2925726100307826</v>
      </c>
      <c r="AF1411" s="11">
        <v>3.2925726100307826</v>
      </c>
      <c r="AG1411" s="1" t="s">
        <v>84</v>
      </c>
      <c r="AH1411" s="1">
        <v>3.4695277367424411</v>
      </c>
      <c r="AI1411" s="1" t="e">
        <v>#VALUE!</v>
      </c>
      <c r="AJ1411" s="11" t="e">
        <v>#VALUE!</v>
      </c>
      <c r="AK1411" s="1" t="s">
        <v>5729</v>
      </c>
      <c r="AL1411" s="1">
        <v>138.56892453</v>
      </c>
      <c r="AM1411" s="1">
        <v>207.043184</v>
      </c>
      <c r="AN1411" s="1">
        <v>8.7369257160994209</v>
      </c>
      <c r="AO1411" s="1">
        <v>26.696783025325121</v>
      </c>
      <c r="AP1411" s="1">
        <v>195.04532365124908</v>
      </c>
      <c r="AQ1411" s="1" t="s">
        <v>126</v>
      </c>
      <c r="AR1411" s="3" t="s">
        <v>103</v>
      </c>
      <c r="AS1411" s="3">
        <v>134.95704769446922</v>
      </c>
      <c r="AT1411" s="1">
        <v>139.99346190759846</v>
      </c>
      <c r="AU1411" s="1" t="s">
        <v>104</v>
      </c>
      <c r="AV1411" s="1">
        <v>-24.260855863559971</v>
      </c>
      <c r="AW1411" s="1" t="s">
        <v>5730</v>
      </c>
      <c r="AX1411" s="1">
        <v>19.478580000000001</v>
      </c>
      <c r="AY1411" s="1">
        <v>-2.6473040000000001</v>
      </c>
      <c r="AZ1411" s="1">
        <v>234.11</v>
      </c>
      <c r="BA1411" s="1">
        <v>174.75</v>
      </c>
      <c r="BB1411" s="1">
        <v>224.83</v>
      </c>
      <c r="BC1411" s="12">
        <v>0.84366576819407013</v>
      </c>
      <c r="BD1411" s="1">
        <v>42.703155358713069</v>
      </c>
      <c r="BE1411" s="1">
        <v>83.379224921907294</v>
      </c>
      <c r="BF1411" s="1">
        <v>44.695545556560312</v>
      </c>
      <c r="BG1411" s="1">
        <v>1.051504671492858</v>
      </c>
      <c r="BH1411" s="1">
        <v>2.7953456536618755</v>
      </c>
      <c r="BI1411" s="1">
        <v>-38.067668769999983</v>
      </c>
      <c r="BJ1411" s="1">
        <v>-3.3072958599999822</v>
      </c>
      <c r="BK1411" s="1">
        <v>-11.068227610000008</v>
      </c>
      <c r="BL1411" s="1">
        <v>-20.306319720000005</v>
      </c>
      <c r="BM1411" s="1">
        <v>-2.8500134999748417</v>
      </c>
      <c r="BN1411" s="1">
        <v>138.56892453</v>
      </c>
      <c r="BO1411" s="1">
        <v>181.18491173999999</v>
      </c>
      <c r="BP1411" s="1">
        <v>100</v>
      </c>
      <c r="BQ1411" s="1">
        <v>1534.6084749327106</v>
      </c>
      <c r="BR1411" s="1" t="s">
        <v>126</v>
      </c>
      <c r="BS1411" s="1">
        <v>27.200547570157426</v>
      </c>
      <c r="BT1411" s="1" t="s">
        <v>104</v>
      </c>
      <c r="BU1411" s="1" t="s">
        <v>104</v>
      </c>
      <c r="BV1411" s="1" t="e">
        <v>#VALUE!</v>
      </c>
      <c r="BW1411" s="1">
        <v>177.81382353770442</v>
      </c>
    </row>
    <row r="1412" spans="1:75" x14ac:dyDescent="0.2">
      <c r="A1412" s="8" t="s">
        <v>5756</v>
      </c>
      <c r="B1412" s="4" t="s">
        <v>129</v>
      </c>
      <c r="C1412" s="8" t="s">
        <v>120</v>
      </c>
      <c r="D1412" s="8" t="s">
        <v>120</v>
      </c>
      <c r="E1412" s="9"/>
      <c r="F1412" s="1" t="s">
        <v>5757</v>
      </c>
      <c r="G1412" s="3" t="s">
        <v>5758</v>
      </c>
      <c r="H1412" s="3" t="s">
        <v>132</v>
      </c>
      <c r="I1412" s="1">
        <v>31</v>
      </c>
      <c r="J1412" s="1" t="s">
        <v>85</v>
      </c>
      <c r="K1412" s="1" t="s">
        <v>85</v>
      </c>
      <c r="L1412" s="1" t="s">
        <v>85</v>
      </c>
      <c r="M1412" s="1" t="s">
        <v>85</v>
      </c>
      <c r="N1412" s="3">
        <v>220000000</v>
      </c>
      <c r="O1412" s="10">
        <v>42647</v>
      </c>
      <c r="P1412" s="10">
        <v>42194</v>
      </c>
      <c r="Q1412" s="1">
        <v>0.16830224198358668</v>
      </c>
      <c r="R1412" s="1">
        <v>0.64853958703325887</v>
      </c>
      <c r="S1412" s="1">
        <v>2.0506856382110028</v>
      </c>
      <c r="T1412" s="1">
        <v>0.16927788803711152</v>
      </c>
      <c r="U1412" s="1">
        <v>0.47863891729138519</v>
      </c>
      <c r="V1412" s="1">
        <v>1.6263544271954089</v>
      </c>
      <c r="W1412" s="1" t="s">
        <v>4680</v>
      </c>
      <c r="X1412" s="1">
        <v>33.191509246826172</v>
      </c>
      <c r="Y1412" s="1">
        <v>2.9506117690763962</v>
      </c>
      <c r="Z1412" s="11">
        <v>4.2640000000000004E-3</v>
      </c>
      <c r="AA1412" s="11">
        <v>0.25415848107439576</v>
      </c>
      <c r="AB1412" s="1" t="s">
        <v>87</v>
      </c>
      <c r="AC1412" s="1">
        <v>99.210999999999999</v>
      </c>
      <c r="AD1412" s="1">
        <v>4.6174793321059528</v>
      </c>
      <c r="AE1412" s="1">
        <v>3.7443511515477845</v>
      </c>
      <c r="AF1412" s="11">
        <v>3.7443511515477845</v>
      </c>
      <c r="AG1412" s="1" t="s">
        <v>84</v>
      </c>
      <c r="AH1412" s="1">
        <v>5.896016149711274</v>
      </c>
      <c r="AI1412" s="1" t="e">
        <v>#VALUE!</v>
      </c>
      <c r="AJ1412" s="11" t="e">
        <v>#VALUE!</v>
      </c>
      <c r="AK1412" s="1" t="s">
        <v>5759</v>
      </c>
      <c r="AL1412" s="1">
        <v>36.955137450000002</v>
      </c>
      <c r="AM1412" s="1">
        <v>111.49843291682704</v>
      </c>
      <c r="AN1412" s="1">
        <v>19.956813967763836</v>
      </c>
      <c r="AO1412" s="1">
        <v>1.3032169746748803</v>
      </c>
      <c r="AP1412" s="1">
        <v>89.408591390557845</v>
      </c>
      <c r="AQ1412" s="1" t="s">
        <v>190</v>
      </c>
      <c r="AR1412" s="3" t="s">
        <v>103</v>
      </c>
      <c r="AS1412" s="3">
        <v>31.876228512420155</v>
      </c>
      <c r="AT1412" s="1">
        <v>32.713643880888021</v>
      </c>
      <c r="AU1412" s="1">
        <v>-4.9596861350947208</v>
      </c>
      <c r="AV1412" s="1">
        <v>-24.694557049963485</v>
      </c>
      <c r="AW1412" s="1" t="s">
        <v>5760</v>
      </c>
      <c r="AX1412" s="1" t="s">
        <v>104</v>
      </c>
      <c r="AY1412" s="1" t="s">
        <v>104</v>
      </c>
      <c r="AZ1412" s="1" t="s">
        <v>100</v>
      </c>
      <c r="BA1412" s="1" t="s">
        <v>100</v>
      </c>
      <c r="BB1412" s="1" t="s">
        <v>100</v>
      </c>
      <c r="BC1412" s="12" t="s">
        <v>104</v>
      </c>
      <c r="BD1412" s="1">
        <v>132.7979711177687</v>
      </c>
      <c r="BE1412" s="1">
        <v>590.4510440453131</v>
      </c>
      <c r="BF1412" s="1">
        <v>182.5320779172674</v>
      </c>
      <c r="BG1412" s="1">
        <v>1.121921535719639</v>
      </c>
      <c r="BH1412" s="1">
        <v>8.7282683093771389</v>
      </c>
      <c r="BI1412" s="1">
        <v>-29.738702600000003</v>
      </c>
      <c r="BJ1412" s="1">
        <v>-3.4026843799999966</v>
      </c>
      <c r="BK1412" s="1">
        <v>1.9310816600000038</v>
      </c>
      <c r="BL1412" s="1">
        <v>-2.3797481900000008</v>
      </c>
      <c r="BM1412" s="1">
        <v>-1.5527167278930394</v>
      </c>
      <c r="BN1412" s="1">
        <v>33.551250959999997</v>
      </c>
      <c r="BO1412" s="1">
        <v>57.666669089999999</v>
      </c>
      <c r="BP1412" s="1">
        <v>85.885019817402579</v>
      </c>
      <c r="BQ1412" s="1">
        <v>126.33540318738312</v>
      </c>
      <c r="BR1412" s="1" t="s">
        <v>190</v>
      </c>
      <c r="BS1412" s="1">
        <v>1.3032169746748803</v>
      </c>
      <c r="BT1412" s="1">
        <v>33.551250959999997</v>
      </c>
      <c r="BU1412" s="1">
        <v>108.99707375</v>
      </c>
      <c r="BV1412" s="1">
        <v>95.488303574507299</v>
      </c>
      <c r="BW1412" s="1">
        <v>49.543583870459656</v>
      </c>
    </row>
    <row r="1413" spans="1:75" x14ac:dyDescent="0.2">
      <c r="A1413" s="8" t="s">
        <v>5761</v>
      </c>
      <c r="B1413" s="4" t="s">
        <v>355</v>
      </c>
      <c r="C1413" s="8" t="s">
        <v>120</v>
      </c>
      <c r="D1413" s="8" t="s">
        <v>120</v>
      </c>
      <c r="E1413" s="9"/>
      <c r="F1413" s="1" t="s">
        <v>5762</v>
      </c>
      <c r="G1413" s="3" t="s">
        <v>5763</v>
      </c>
      <c r="H1413" s="3" t="s">
        <v>358</v>
      </c>
      <c r="I1413" s="1">
        <v>21</v>
      </c>
      <c r="J1413" s="1" t="s">
        <v>85</v>
      </c>
      <c r="K1413" s="1" t="s">
        <v>85</v>
      </c>
      <c r="L1413" s="1" t="s">
        <v>85</v>
      </c>
      <c r="M1413" s="1" t="s">
        <v>85</v>
      </c>
      <c r="N1413" s="3">
        <v>375000000</v>
      </c>
      <c r="O1413" s="10">
        <v>44327</v>
      </c>
      <c r="P1413" s="10">
        <v>44105</v>
      </c>
      <c r="Q1413" s="1">
        <v>0.11208814712582171</v>
      </c>
      <c r="R1413" s="1">
        <v>0.70817349354324044</v>
      </c>
      <c r="S1413" s="1">
        <v>3.1210292990266675</v>
      </c>
      <c r="T1413" s="1">
        <v>-0.11023388456957717</v>
      </c>
      <c r="U1413" s="1">
        <v>-0.69258183269795826</v>
      </c>
      <c r="V1413" s="1">
        <v>1.916573125777532</v>
      </c>
      <c r="W1413" s="1" t="s">
        <v>3939</v>
      </c>
      <c r="X1413" s="1">
        <v>48.881420135498047</v>
      </c>
      <c r="Y1413" s="1">
        <v>3.4956865050185382</v>
      </c>
      <c r="Z1413" s="11">
        <v>0.2218</v>
      </c>
      <c r="AA1413" s="11">
        <v>1.0106954067338414</v>
      </c>
      <c r="AB1413" s="1" t="s">
        <v>87</v>
      </c>
      <c r="AC1413" s="1">
        <v>94.504000000000005</v>
      </c>
      <c r="AD1413" s="1">
        <v>4.5078230229518228</v>
      </c>
      <c r="AE1413" s="1">
        <v>3.2957569405956444</v>
      </c>
      <c r="AF1413" s="11">
        <v>3.2957569405956444</v>
      </c>
      <c r="AG1413" s="1" t="s">
        <v>84</v>
      </c>
      <c r="AH1413" s="1">
        <v>3.8853557482121821</v>
      </c>
      <c r="AI1413" s="1" t="e">
        <v>#VALUE!</v>
      </c>
      <c r="AJ1413" s="11" t="e">
        <v>#VALUE!</v>
      </c>
      <c r="AK1413" s="1" t="s">
        <v>5759</v>
      </c>
      <c r="AL1413" s="1">
        <v>53.748227960000001</v>
      </c>
      <c r="AM1413" s="1">
        <v>131.45451199999999</v>
      </c>
      <c r="AN1413" s="1">
        <v>12.007415853657733</v>
      </c>
      <c r="AO1413" s="1">
        <v>5.8644763860369613</v>
      </c>
      <c r="AP1413" s="1">
        <v>117.94033874418101</v>
      </c>
      <c r="AQ1413" s="1" t="s">
        <v>190</v>
      </c>
      <c r="AR1413" s="3" t="s">
        <v>103</v>
      </c>
      <c r="AS1413" s="3">
        <v>50.008993319817876</v>
      </c>
      <c r="AT1413" s="1">
        <v>52.743089174423474</v>
      </c>
      <c r="AU1413" s="1">
        <v>-26.431794586365509</v>
      </c>
      <c r="AV1413" s="1">
        <v>-44.125746907717733</v>
      </c>
      <c r="AW1413" s="1" t="s">
        <v>5760</v>
      </c>
      <c r="AX1413" s="1" t="s">
        <v>104</v>
      </c>
      <c r="AY1413" s="1" t="s">
        <v>104</v>
      </c>
      <c r="AZ1413" s="1" t="s">
        <v>100</v>
      </c>
      <c r="BA1413" s="1" t="s">
        <v>100</v>
      </c>
      <c r="BB1413" s="1" t="s">
        <v>100</v>
      </c>
      <c r="BC1413" s="12" t="s">
        <v>104</v>
      </c>
      <c r="BD1413" s="1">
        <v>132.7979711177687</v>
      </c>
      <c r="BE1413" s="1">
        <v>590.4510440453131</v>
      </c>
      <c r="BF1413" s="1">
        <v>182.5320779172674</v>
      </c>
      <c r="BG1413" s="1">
        <v>1.121921535719639</v>
      </c>
      <c r="BH1413" s="1">
        <v>4.128678986995209</v>
      </c>
      <c r="BI1413" s="1">
        <v>-37.059526760000004</v>
      </c>
      <c r="BJ1413" s="1">
        <v>-1.3592515699999979</v>
      </c>
      <c r="BK1413" s="1">
        <v>-3.3227167599999987</v>
      </c>
      <c r="BL1413" s="1">
        <v>-16.854069329999994</v>
      </c>
      <c r="BM1413" s="1">
        <v>-1.9878464446770678</v>
      </c>
      <c r="BN1413" s="1">
        <v>53.748227960000001</v>
      </c>
      <c r="BO1413" s="1">
        <v>84.451307929999999</v>
      </c>
      <c r="BP1413" s="1">
        <v>100</v>
      </c>
      <c r="BQ1413" s="1">
        <v>510.00943258472375</v>
      </c>
      <c r="BR1413" s="1" t="s">
        <v>190</v>
      </c>
      <c r="BS1413" s="1">
        <v>5.8644763860369613</v>
      </c>
      <c r="BT1413" s="1" t="s">
        <v>104</v>
      </c>
      <c r="BU1413" s="1" t="s">
        <v>104</v>
      </c>
      <c r="BV1413" s="1" t="e">
        <v>#VALUE!</v>
      </c>
      <c r="BW1413" s="1">
        <v>82.374021451245639</v>
      </c>
    </row>
    <row r="1414" spans="1:75" x14ac:dyDescent="0.2">
      <c r="A1414" s="8" t="s">
        <v>5764</v>
      </c>
      <c r="B1414" s="4" t="s">
        <v>93</v>
      </c>
      <c r="C1414" s="8" t="s">
        <v>120</v>
      </c>
      <c r="D1414" s="8" t="s">
        <v>120</v>
      </c>
      <c r="E1414" s="9"/>
      <c r="F1414" s="1" t="s">
        <v>5765</v>
      </c>
      <c r="G1414" s="3" t="s">
        <v>5766</v>
      </c>
      <c r="H1414" s="3" t="s">
        <v>98</v>
      </c>
      <c r="I1414" s="1">
        <v>40</v>
      </c>
      <c r="J1414" s="1" t="s">
        <v>85</v>
      </c>
      <c r="K1414" s="1" t="s">
        <v>85</v>
      </c>
      <c r="L1414" s="1" t="s">
        <v>85</v>
      </c>
      <c r="M1414" s="1" t="s">
        <v>85</v>
      </c>
      <c r="N1414" s="3">
        <v>225000000</v>
      </c>
      <c r="O1414" s="10">
        <v>41015</v>
      </c>
      <c r="P1414" s="10">
        <v>44406</v>
      </c>
      <c r="Q1414" s="1">
        <v>-1.3168297384197003</v>
      </c>
      <c r="R1414" s="1">
        <v>-2.2221149811093688</v>
      </c>
      <c r="S1414" s="1">
        <v>-0.69280885227543942</v>
      </c>
      <c r="T1414" s="1">
        <v>-2.355761988843641</v>
      </c>
      <c r="U1414" s="1">
        <v>-6.9511417313449675</v>
      </c>
      <c r="V1414" s="1">
        <v>-4.6151544813324623</v>
      </c>
      <c r="W1414" s="1" t="s">
        <v>5767</v>
      </c>
      <c r="X1414" s="1">
        <v>105.62165069580078</v>
      </c>
      <c r="Y1414" s="1">
        <v>4.6495922838153207</v>
      </c>
      <c r="Z1414" s="11">
        <v>0.436668</v>
      </c>
      <c r="AA1414" s="11">
        <v>1.2031450280044265</v>
      </c>
      <c r="AB1414" s="1" t="s">
        <v>87</v>
      </c>
      <c r="AC1414" s="1">
        <v>92.983999999999995</v>
      </c>
      <c r="AD1414" s="1">
        <v>4.808403467699006</v>
      </c>
      <c r="AE1414" s="1">
        <v>3.2925726100307826</v>
      </c>
      <c r="AF1414" s="11">
        <v>3.2925726100307826</v>
      </c>
      <c r="AG1414" s="1" t="s">
        <v>84</v>
      </c>
      <c r="AH1414" s="1">
        <v>3.4695277367424411</v>
      </c>
      <c r="AI1414" s="1" t="e">
        <v>#VALUE!</v>
      </c>
      <c r="AJ1414" s="11" t="e">
        <v>#VALUE!</v>
      </c>
      <c r="AK1414" s="1" t="s">
        <v>5759</v>
      </c>
      <c r="AL1414" s="1">
        <v>107.50817967</v>
      </c>
      <c r="AM1414" s="1">
        <v>154.08320141814536</v>
      </c>
      <c r="AN1414" s="1">
        <v>5.4573835760858458</v>
      </c>
      <c r="AO1414" s="1">
        <v>26.809034907597535</v>
      </c>
      <c r="AP1414" s="1">
        <v>146.40348857308857</v>
      </c>
      <c r="AQ1414" s="1" t="s">
        <v>190</v>
      </c>
      <c r="AR1414" s="3" t="s">
        <v>103</v>
      </c>
      <c r="AS1414" s="3">
        <v>104.11142754626309</v>
      </c>
      <c r="AT1414" s="1">
        <v>109.06346881899344</v>
      </c>
      <c r="AU1414" s="1" t="s">
        <v>104</v>
      </c>
      <c r="AV1414" s="1">
        <v>-55.098031834333753</v>
      </c>
      <c r="AW1414" s="1" t="s">
        <v>5760</v>
      </c>
      <c r="AX1414" s="1" t="s">
        <v>104</v>
      </c>
      <c r="AY1414" s="1" t="s">
        <v>104</v>
      </c>
      <c r="AZ1414" s="1" t="s">
        <v>100</v>
      </c>
      <c r="BA1414" s="1" t="s">
        <v>100</v>
      </c>
      <c r="BB1414" s="1" t="s">
        <v>100</v>
      </c>
      <c r="BC1414" s="12" t="s">
        <v>104</v>
      </c>
      <c r="BD1414" s="1">
        <v>132.7979711177687</v>
      </c>
      <c r="BE1414" s="1">
        <v>590.4510440453131</v>
      </c>
      <c r="BF1414" s="1">
        <v>182.5320779172674</v>
      </c>
      <c r="BG1414" s="1">
        <v>1.121921535719639</v>
      </c>
      <c r="BH1414" s="1">
        <v>13.1854893908282</v>
      </c>
      <c r="BI1414" s="1">
        <v>-29.467718529999985</v>
      </c>
      <c r="BJ1414" s="1">
        <v>-1.0525640199999913</v>
      </c>
      <c r="BK1414" s="1">
        <v>-1.6017779000000019</v>
      </c>
      <c r="BL1414" s="1">
        <v>-11.794476489999994</v>
      </c>
      <c r="BM1414" s="1">
        <v>-2.4017354038710401</v>
      </c>
      <c r="BN1414" s="1">
        <v>106.34794551</v>
      </c>
      <c r="BO1414" s="1">
        <v>131.89069039</v>
      </c>
      <c r="BP1414" s="1">
        <v>95.457676277742308</v>
      </c>
      <c r="BQ1414" s="1">
        <v>1450.8623424754319</v>
      </c>
      <c r="BR1414" s="1" t="s">
        <v>190</v>
      </c>
      <c r="BS1414" s="1">
        <v>26.809034907597535</v>
      </c>
      <c r="BT1414" s="1">
        <v>106.34794551</v>
      </c>
      <c r="BU1414" s="1">
        <v>170.96644767000001</v>
      </c>
      <c r="BV1414" s="1">
        <v>98.204486143725248</v>
      </c>
      <c r="BW1414" s="1">
        <v>145.48584267987201</v>
      </c>
    </row>
    <row r="1415" spans="1:75" x14ac:dyDescent="0.2">
      <c r="A1415" s="8" t="s">
        <v>5768</v>
      </c>
      <c r="B1415" s="4" t="s">
        <v>93</v>
      </c>
      <c r="C1415" s="8" t="s">
        <v>120</v>
      </c>
      <c r="D1415" s="8" t="s">
        <v>120</v>
      </c>
      <c r="E1415" s="9"/>
      <c r="F1415" s="1" t="s">
        <v>5769</v>
      </c>
      <c r="G1415" s="3" t="s">
        <v>5770</v>
      </c>
      <c r="H1415" s="3" t="s">
        <v>98</v>
      </c>
      <c r="I1415" s="1">
        <v>38</v>
      </c>
      <c r="J1415" s="1" t="s">
        <v>85</v>
      </c>
      <c r="K1415" s="1" t="s">
        <v>85</v>
      </c>
      <c r="L1415" s="1" t="s">
        <v>85</v>
      </c>
      <c r="M1415" s="1" t="s">
        <v>85</v>
      </c>
      <c r="N1415" s="3">
        <v>275000000</v>
      </c>
      <c r="O1415" s="10">
        <v>41325</v>
      </c>
      <c r="P1415" s="10">
        <v>44406</v>
      </c>
      <c r="Q1415" s="1">
        <v>-0.82937897371480052</v>
      </c>
      <c r="R1415" s="1">
        <v>-1.827950373010645</v>
      </c>
      <c r="S1415" s="1">
        <v>-0.15487621976186805</v>
      </c>
      <c r="T1415" s="1">
        <v>-2.355761988843641</v>
      </c>
      <c r="U1415" s="1">
        <v>-6.9511417313449675</v>
      </c>
      <c r="V1415" s="1">
        <v>-4.6151544813324623</v>
      </c>
      <c r="W1415" s="1" t="s">
        <v>5178</v>
      </c>
      <c r="X1415" s="1">
        <v>109.23013305664063</v>
      </c>
      <c r="Y1415" s="1">
        <v>4.6470698861819475</v>
      </c>
      <c r="Z1415" s="11">
        <v>0.68418699999999999</v>
      </c>
      <c r="AA1415" s="11">
        <v>0.77835557773118236</v>
      </c>
      <c r="AB1415" s="1" t="s">
        <v>87</v>
      </c>
      <c r="AC1415" s="1">
        <v>93.968999999999994</v>
      </c>
      <c r="AD1415" s="1">
        <v>4.811658370050294</v>
      </c>
      <c r="AE1415" s="1">
        <v>3.2925726100307826</v>
      </c>
      <c r="AF1415" s="11">
        <v>3.2925726100307826</v>
      </c>
      <c r="AG1415" s="1" t="s">
        <v>84</v>
      </c>
      <c r="AH1415" s="1">
        <v>3.4695277367424411</v>
      </c>
      <c r="AI1415" s="1" t="e">
        <v>#VALUE!</v>
      </c>
      <c r="AJ1415" s="11" t="e">
        <v>#VALUE!</v>
      </c>
      <c r="AK1415" s="1" t="s">
        <v>5759</v>
      </c>
      <c r="AL1415" s="1">
        <v>114.76353782</v>
      </c>
      <c r="AM1415" s="1">
        <v>148.12947399355494</v>
      </c>
      <c r="AN1415" s="1">
        <v>6.1907103876507961</v>
      </c>
      <c r="AO1415" s="1">
        <v>20.646132785763175</v>
      </c>
      <c r="AP1415" s="1">
        <v>140.56560845141203</v>
      </c>
      <c r="AQ1415" s="1" t="s">
        <v>190</v>
      </c>
      <c r="AR1415" s="3" t="s">
        <v>103</v>
      </c>
      <c r="AS1415" s="3">
        <v>111.41679429186789</v>
      </c>
      <c r="AT1415" s="1">
        <v>110.74128017942213</v>
      </c>
      <c r="AU1415" s="1" t="s">
        <v>104</v>
      </c>
      <c r="AV1415" s="1">
        <v>-56.751147580501907</v>
      </c>
      <c r="AW1415" s="1" t="s">
        <v>5760</v>
      </c>
      <c r="AX1415" s="1" t="s">
        <v>104</v>
      </c>
      <c r="AY1415" s="1" t="s">
        <v>104</v>
      </c>
      <c r="AZ1415" s="1" t="s">
        <v>100</v>
      </c>
      <c r="BA1415" s="1" t="s">
        <v>100</v>
      </c>
      <c r="BB1415" s="1" t="s">
        <v>100</v>
      </c>
      <c r="BC1415" s="12" t="s">
        <v>104</v>
      </c>
      <c r="BD1415" s="1">
        <v>132.7979711177687</v>
      </c>
      <c r="BE1415" s="1">
        <v>590.4510440453131</v>
      </c>
      <c r="BF1415" s="1">
        <v>182.5320779172674</v>
      </c>
      <c r="BG1415" s="1">
        <v>1.121921535719639</v>
      </c>
      <c r="BH1415" s="1">
        <v>12.342231348391513</v>
      </c>
      <c r="BI1415" s="1">
        <v>-21.212661820000008</v>
      </c>
      <c r="BJ1415" s="1">
        <v>-1.1308489600000087</v>
      </c>
      <c r="BK1415" s="1">
        <v>-4.2709667900000028</v>
      </c>
      <c r="BL1415" s="1">
        <v>-7.3658809399999967</v>
      </c>
      <c r="BM1415" s="1">
        <v>-2.3455497293820127</v>
      </c>
      <c r="BN1415" s="1">
        <v>114.43377381000001</v>
      </c>
      <c r="BO1415" s="1">
        <v>137.56132736999999</v>
      </c>
      <c r="BP1415" s="1">
        <v>98.574150918537569</v>
      </c>
      <c r="BQ1415" s="1">
        <v>1267.2485206162776</v>
      </c>
      <c r="BR1415" s="1" t="s">
        <v>190</v>
      </c>
      <c r="BS1415" s="1">
        <v>20.646132785763175</v>
      </c>
      <c r="BT1415" s="1">
        <v>114.43377381000001</v>
      </c>
      <c r="BU1415" s="1">
        <v>168.50177626000001</v>
      </c>
      <c r="BV1415" s="1">
        <v>99.390093964901055</v>
      </c>
      <c r="BW1415" s="1">
        <v>141.2266793998852</v>
      </c>
    </row>
    <row r="1416" spans="1:75" x14ac:dyDescent="0.2">
      <c r="A1416" s="8" t="s">
        <v>5771</v>
      </c>
      <c r="B1416" s="4" t="s">
        <v>1836</v>
      </c>
      <c r="C1416" s="8" t="s">
        <v>120</v>
      </c>
      <c r="D1416" s="8" t="s">
        <v>120</v>
      </c>
      <c r="E1416" s="9"/>
      <c r="F1416" s="1" t="s">
        <v>5772</v>
      </c>
      <c r="G1416" s="3" t="s">
        <v>5773</v>
      </c>
      <c r="H1416" s="3" t="s">
        <v>1838</v>
      </c>
      <c r="I1416" s="1">
        <v>35</v>
      </c>
      <c r="J1416" s="1" t="s">
        <v>85</v>
      </c>
      <c r="K1416" s="1" t="s">
        <v>85</v>
      </c>
      <c r="L1416" s="1" t="s">
        <v>85</v>
      </c>
      <c r="M1416" s="1" t="s">
        <v>85</v>
      </c>
      <c r="N1416" s="3">
        <v>200000000</v>
      </c>
      <c r="O1416" s="10">
        <v>45448</v>
      </c>
      <c r="P1416" s="10">
        <v>44952</v>
      </c>
      <c r="Q1416" s="1">
        <v>-1.1838719493009742</v>
      </c>
      <c r="R1416" s="1">
        <v>-2.1045167583848778</v>
      </c>
      <c r="S1416" s="1">
        <v>-0.56024443555120484</v>
      </c>
      <c r="T1416" s="1">
        <v>-2.2035920266083031</v>
      </c>
      <c r="U1416" s="1">
        <v>-6.3458827290198139</v>
      </c>
      <c r="V1416" s="1">
        <v>-4.0390514918929092</v>
      </c>
      <c r="W1416" s="1" t="s">
        <v>5774</v>
      </c>
      <c r="X1416" s="1">
        <v>104.01065826416016</v>
      </c>
      <c r="Y1416" s="1">
        <v>4.6436529799999997</v>
      </c>
      <c r="Z1416" s="11">
        <v>0.542188</v>
      </c>
      <c r="AA1416" s="11">
        <v>1.2924185528112808</v>
      </c>
      <c r="AB1416" s="1" t="s">
        <v>87</v>
      </c>
      <c r="AC1416" s="1">
        <v>100.917</v>
      </c>
      <c r="AD1416" s="1">
        <v>4.8947585364097117</v>
      </c>
      <c r="AE1416" s="1">
        <v>3.2925726100307826</v>
      </c>
      <c r="AF1416" s="11">
        <v>3.2925726100307826</v>
      </c>
      <c r="AG1416" s="1" t="s">
        <v>84</v>
      </c>
      <c r="AH1416" s="1">
        <v>3.4695277367424411</v>
      </c>
      <c r="AI1416" s="1" t="e">
        <v>#VALUE!</v>
      </c>
      <c r="AJ1416" s="11" t="e">
        <v>#VALUE!</v>
      </c>
      <c r="AK1416" s="1" t="s">
        <v>5759</v>
      </c>
      <c r="AL1416" s="1">
        <v>108.13834885999999</v>
      </c>
      <c r="AM1416" s="1">
        <v>161.12899199999998</v>
      </c>
      <c r="AN1416" s="1">
        <v>4.7670994242382108</v>
      </c>
      <c r="AO1416" s="1">
        <v>28.432580424366872</v>
      </c>
      <c r="AP1416" s="1">
        <v>156.09980940643749</v>
      </c>
      <c r="AQ1416" s="1" t="s">
        <v>190</v>
      </c>
      <c r="AR1416" s="3" t="s">
        <v>103</v>
      </c>
      <c r="AS1416" s="3">
        <v>104.94968072004478</v>
      </c>
      <c r="AT1416" s="1">
        <v>108.76823798696643</v>
      </c>
      <c r="AU1416" s="1" t="s">
        <v>104</v>
      </c>
      <c r="AV1416" s="1">
        <v>-54.13247046364873</v>
      </c>
      <c r="AW1416" s="1" t="s">
        <v>5760</v>
      </c>
      <c r="AX1416" s="1" t="s">
        <v>104</v>
      </c>
      <c r="AY1416" s="1" t="s">
        <v>104</v>
      </c>
      <c r="AZ1416" s="1" t="s">
        <v>100</v>
      </c>
      <c r="BA1416" s="1" t="s">
        <v>100</v>
      </c>
      <c r="BB1416" s="1" t="s">
        <v>100</v>
      </c>
      <c r="BC1416" s="12" t="s">
        <v>104</v>
      </c>
      <c r="BD1416" s="1">
        <v>132.7979711177687</v>
      </c>
      <c r="BE1416" s="1">
        <v>590.4510440453131</v>
      </c>
      <c r="BF1416" s="1">
        <v>182.5320779172674</v>
      </c>
      <c r="BG1416" s="1">
        <v>1.121921535719639</v>
      </c>
      <c r="BH1416" s="1">
        <v>1.0622861054072552</v>
      </c>
      <c r="BI1416" s="1">
        <v>-32.18932126</v>
      </c>
      <c r="BJ1416" s="1">
        <v>-1.2471262600000017</v>
      </c>
      <c r="BK1416" s="1">
        <v>-2.5727255500000012</v>
      </c>
      <c r="BL1416" s="1">
        <v>-12.739736620000002</v>
      </c>
      <c r="BM1416" s="1">
        <v>-1.885688825934422</v>
      </c>
      <c r="BN1416" s="1">
        <v>107.5922729</v>
      </c>
      <c r="BO1416" s="1">
        <v>133.96095808000001</v>
      </c>
      <c r="BP1416" s="1">
        <v>97.929073989573894</v>
      </c>
      <c r="BQ1416" s="1">
        <v>1581.9666302621017</v>
      </c>
      <c r="BR1416" s="1" t="s">
        <v>190</v>
      </c>
      <c r="BS1416" s="1">
        <v>28.930869267624914</v>
      </c>
      <c r="BT1416" s="1" t="s">
        <v>104</v>
      </c>
      <c r="BU1416" s="1" t="s">
        <v>104</v>
      </c>
      <c r="BV1416" s="1" t="e">
        <v>#VALUE!</v>
      </c>
      <c r="BW1416" s="1">
        <v>146.54794332995624</v>
      </c>
    </row>
    <row r="1417" spans="1:75" x14ac:dyDescent="0.2">
      <c r="A1417" s="8" t="s">
        <v>5775</v>
      </c>
      <c r="B1417" s="4" t="s">
        <v>429</v>
      </c>
      <c r="C1417" s="8" t="s">
        <v>120</v>
      </c>
      <c r="D1417" s="8" t="s">
        <v>120</v>
      </c>
      <c r="E1417" s="9"/>
      <c r="F1417" s="1" t="s">
        <v>5776</v>
      </c>
      <c r="G1417" s="3" t="s">
        <v>5777</v>
      </c>
      <c r="H1417" s="3" t="s">
        <v>432</v>
      </c>
      <c r="I1417" s="1">
        <v>39</v>
      </c>
      <c r="J1417" s="1" t="s">
        <v>85</v>
      </c>
      <c r="K1417" s="1" t="s">
        <v>85</v>
      </c>
      <c r="L1417" s="1" t="s">
        <v>85</v>
      </c>
      <c r="M1417" s="1" t="s">
        <v>85</v>
      </c>
      <c r="N1417" s="14">
        <v>250000000</v>
      </c>
      <c r="O1417" s="10">
        <v>44861</v>
      </c>
      <c r="P1417" s="10">
        <v>44634</v>
      </c>
      <c r="Q1417" s="1">
        <v>0.13213760519730222</v>
      </c>
      <c r="R1417" s="1">
        <v>0.12806715147750669</v>
      </c>
      <c r="S1417" s="1">
        <v>2.1427540425840608</v>
      </c>
      <c r="T1417" s="1">
        <v>-0.21476440986082368</v>
      </c>
      <c r="U1417" s="1">
        <v>-1.088004641375051</v>
      </c>
      <c r="V1417" s="1">
        <v>1.624277036327082</v>
      </c>
      <c r="W1417" s="1" t="s">
        <v>5778</v>
      </c>
      <c r="X1417" s="1">
        <v>74.983596801757813</v>
      </c>
      <c r="Y1417" s="1">
        <v>3.9516593800000002</v>
      </c>
      <c r="Z1417" s="11">
        <v>0.387262</v>
      </c>
      <c r="AA1417" s="11">
        <v>0.35068189286733276</v>
      </c>
      <c r="AB1417" s="1" t="s">
        <v>87</v>
      </c>
      <c r="AC1417" s="1">
        <v>106.32299999999999</v>
      </c>
      <c r="AD1417" s="1">
        <v>4.6671113499999999</v>
      </c>
      <c r="AE1417" s="1">
        <v>3.2985119263565519</v>
      </c>
      <c r="AF1417" s="11">
        <v>3.2985119263565519</v>
      </c>
      <c r="AG1417" s="1" t="s">
        <v>84</v>
      </c>
      <c r="AH1417" s="1">
        <v>3.8157005265003465</v>
      </c>
      <c r="AI1417" s="1" t="e">
        <v>#VALUE!</v>
      </c>
      <c r="AJ1417" s="11" t="e">
        <v>#VALUE!</v>
      </c>
      <c r="AK1417" s="1" t="s">
        <v>5759</v>
      </c>
      <c r="AL1417" s="1">
        <v>80.290388969999995</v>
      </c>
      <c r="AM1417" s="1">
        <v>148.25563700000001</v>
      </c>
      <c r="AN1417" s="1">
        <v>12.022911542048831</v>
      </c>
      <c r="AO1417" s="1">
        <v>8.0793976728268309</v>
      </c>
      <c r="AP1417" s="1">
        <v>131.29998508685637</v>
      </c>
      <c r="AQ1417" s="1" t="s">
        <v>190</v>
      </c>
      <c r="AR1417" s="1" t="s">
        <v>103</v>
      </c>
      <c r="AS1417" s="1">
        <v>75.772389544897266</v>
      </c>
      <c r="AT1417" s="1">
        <v>77.478779152947567</v>
      </c>
      <c r="AU1417" s="1">
        <v>-13.946631806153942</v>
      </c>
      <c r="AV1417" s="1">
        <v>-37.012493502019254</v>
      </c>
      <c r="AW1417" s="1" t="s">
        <v>5760</v>
      </c>
      <c r="AX1417" s="1" t="s">
        <v>104</v>
      </c>
      <c r="AY1417" s="1" t="s">
        <v>104</v>
      </c>
      <c r="AZ1417" s="1" t="s">
        <v>100</v>
      </c>
      <c r="BA1417" s="1" t="s">
        <v>100</v>
      </c>
      <c r="BB1417" s="1" t="s">
        <v>100</v>
      </c>
      <c r="BC1417" s="12" t="s">
        <v>104</v>
      </c>
      <c r="BD1417" s="1">
        <v>132.7979711177687</v>
      </c>
      <c r="BE1417" s="1">
        <v>590.4510440453131</v>
      </c>
      <c r="BF1417" s="1">
        <v>182.5320779172674</v>
      </c>
      <c r="BG1417" s="1">
        <v>1.121921535719639</v>
      </c>
      <c r="BH1417" s="1">
        <v>2.6639288158795345</v>
      </c>
      <c r="BI1417" s="1">
        <v>-24.189210490000008</v>
      </c>
      <c r="BJ1417" s="1">
        <v>-4.7035285900000048</v>
      </c>
      <c r="BK1417" s="1">
        <v>-5.1764045000000038</v>
      </c>
      <c r="BL1417" s="1">
        <v>-5.6589651400000065</v>
      </c>
      <c r="BM1417" s="1">
        <v>-1.6246528460346261</v>
      </c>
      <c r="BN1417" s="1">
        <v>80.290388969999995</v>
      </c>
      <c r="BO1417" s="1">
        <v>102.61296068</v>
      </c>
      <c r="BP1417" s="1">
        <v>100</v>
      </c>
      <c r="BQ1417" s="1">
        <v>711.76118848192971</v>
      </c>
      <c r="BR1417" s="1" t="s">
        <v>190</v>
      </c>
      <c r="BS1417" s="1">
        <v>8.3312799452429847</v>
      </c>
      <c r="BT1417" s="1" t="s">
        <v>104</v>
      </c>
      <c r="BU1417" s="1" t="s">
        <v>104</v>
      </c>
      <c r="BV1417" s="1" t="e">
        <v>#VALUE!</v>
      </c>
      <c r="BW1417" s="1">
        <v>112.46619706120644</v>
      </c>
    </row>
    <row r="1418" spans="1:75" x14ac:dyDescent="0.2">
      <c r="A1418" s="8" t="s">
        <v>5779</v>
      </c>
      <c r="B1418" s="4" t="s">
        <v>93</v>
      </c>
      <c r="C1418" s="8" t="s">
        <v>120</v>
      </c>
      <c r="D1418" s="8" t="s">
        <v>120</v>
      </c>
      <c r="E1418" s="9"/>
      <c r="F1418" s="1" t="s">
        <v>5780</v>
      </c>
      <c r="G1418" s="3" t="s">
        <v>5781</v>
      </c>
      <c r="H1418" s="3" t="s">
        <v>98</v>
      </c>
      <c r="I1418" s="1">
        <v>42</v>
      </c>
      <c r="J1418" s="1" t="s">
        <v>85</v>
      </c>
      <c r="K1418" s="1" t="s">
        <v>85</v>
      </c>
      <c r="L1418" s="1" t="s">
        <v>85</v>
      </c>
      <c r="M1418" s="1" t="s">
        <v>85</v>
      </c>
      <c r="N1418" s="3">
        <v>200000000</v>
      </c>
      <c r="O1418" s="10">
        <v>41534</v>
      </c>
      <c r="P1418" s="10">
        <v>44406</v>
      </c>
      <c r="Q1418" s="1">
        <v>-0.91813755290459653</v>
      </c>
      <c r="R1418" s="1">
        <v>-1.5480548700894103</v>
      </c>
      <c r="S1418" s="1">
        <v>-0.18296192580506965</v>
      </c>
      <c r="T1418" s="1">
        <v>-2.355761988843641</v>
      </c>
      <c r="U1418" s="1">
        <v>-6.9511417313449675</v>
      </c>
      <c r="V1418" s="1">
        <v>-4.6151544813324623</v>
      </c>
      <c r="W1418" s="1" t="s">
        <v>5782</v>
      </c>
      <c r="X1418" s="1">
        <v>114.41181182861328</v>
      </c>
      <c r="Y1418" s="1">
        <v>4.6469022499682557</v>
      </c>
      <c r="Z1418" s="11">
        <v>0.44114900000000001</v>
      </c>
      <c r="AA1418" s="11">
        <v>0.51133600591246609</v>
      </c>
      <c r="AB1418" s="1" t="s">
        <v>87</v>
      </c>
      <c r="AC1418" s="1">
        <v>103.8</v>
      </c>
      <c r="AD1418" s="1">
        <v>4.8196794543506947</v>
      </c>
      <c r="AE1418" s="1">
        <v>3.2925726100307826</v>
      </c>
      <c r="AF1418" s="11">
        <v>3.2925726100307826</v>
      </c>
      <c r="AG1418" s="1" t="s">
        <v>84</v>
      </c>
      <c r="AH1418" s="1">
        <v>3.4695277367424411</v>
      </c>
      <c r="AI1418" s="1" t="e">
        <v>#VALUE!</v>
      </c>
      <c r="AJ1418" s="11" t="e">
        <v>#VALUE!</v>
      </c>
      <c r="AK1418" s="1" t="s">
        <v>5759</v>
      </c>
      <c r="AL1418" s="1">
        <v>117.63582293</v>
      </c>
      <c r="AM1418" s="1">
        <v>149.97697258005337</v>
      </c>
      <c r="AN1418" s="1">
        <v>7.0347953214132701</v>
      </c>
      <c r="AO1418" s="1">
        <v>18.220396988364133</v>
      </c>
      <c r="AP1418" s="1">
        <v>140.57573459760505</v>
      </c>
      <c r="AQ1418" s="1" t="s">
        <v>190</v>
      </c>
      <c r="AR1418" s="3" t="s">
        <v>103</v>
      </c>
      <c r="AS1418" s="3">
        <v>114.21003987786773</v>
      </c>
      <c r="AT1418" s="1">
        <v>113.00322023317713</v>
      </c>
      <c r="AU1418" s="1" t="s">
        <v>104</v>
      </c>
      <c r="AV1418" s="1">
        <v>-49.213124324834382</v>
      </c>
      <c r="AW1418" s="1" t="s">
        <v>5760</v>
      </c>
      <c r="AX1418" s="1" t="s">
        <v>104</v>
      </c>
      <c r="AY1418" s="1" t="s">
        <v>104</v>
      </c>
      <c r="AZ1418" s="1" t="s">
        <v>100</v>
      </c>
      <c r="BA1418" s="1" t="s">
        <v>100</v>
      </c>
      <c r="BB1418" s="1" t="s">
        <v>100</v>
      </c>
      <c r="BC1418" s="12" t="s">
        <v>104</v>
      </c>
      <c r="BD1418" s="1">
        <v>132.7979711177687</v>
      </c>
      <c r="BE1418" s="1">
        <v>590.4510440453131</v>
      </c>
      <c r="BF1418" s="1">
        <v>182.5320779172674</v>
      </c>
      <c r="BG1418" s="1">
        <v>1.121921535719639</v>
      </c>
      <c r="BH1418" s="1">
        <v>11.775496235455167</v>
      </c>
      <c r="BI1418" s="1">
        <v>-18.036834179999985</v>
      </c>
      <c r="BJ1418" s="1">
        <v>-1.1222248299999933</v>
      </c>
      <c r="BK1418" s="1">
        <v>-2.7951920900000005</v>
      </c>
      <c r="BL1418" s="1">
        <v>-3.5076129799999904</v>
      </c>
      <c r="BM1418" s="1">
        <v>-2.0471280776243357</v>
      </c>
      <c r="BN1418" s="1">
        <v>117.16924512</v>
      </c>
      <c r="BO1418" s="1">
        <v>141.30338345999999</v>
      </c>
      <c r="BP1418" s="1">
        <v>98.06673102048687</v>
      </c>
      <c r="BQ1418" s="1">
        <v>1251.8645573327092</v>
      </c>
      <c r="BR1418" s="1" t="s">
        <v>190</v>
      </c>
      <c r="BS1418" s="1">
        <v>18.220396988364133</v>
      </c>
      <c r="BT1418" s="1">
        <v>116.98042770000001</v>
      </c>
      <c r="BU1418" s="1">
        <v>167.07035708999999</v>
      </c>
      <c r="BV1418" s="1">
        <v>98.69156287904282</v>
      </c>
      <c r="BW1418" s="1">
        <v>144.04256162874327</v>
      </c>
    </row>
    <row r="1419" spans="1:75" x14ac:dyDescent="0.2">
      <c r="A1419" s="8" t="s">
        <v>5783</v>
      </c>
      <c r="B1419" s="4" t="s">
        <v>93</v>
      </c>
      <c r="C1419" s="8" t="s">
        <v>120</v>
      </c>
      <c r="D1419" s="8" t="s">
        <v>120</v>
      </c>
      <c r="E1419" s="9"/>
      <c r="F1419" s="1" t="s">
        <v>5784</v>
      </c>
      <c r="G1419" s="3" t="s">
        <v>5785</v>
      </c>
      <c r="H1419" s="3" t="s">
        <v>98</v>
      </c>
      <c r="I1419" s="1">
        <v>38</v>
      </c>
      <c r="J1419" s="1" t="s">
        <v>85</v>
      </c>
      <c r="K1419" s="1" t="s">
        <v>85</v>
      </c>
      <c r="L1419" s="1" t="s">
        <v>85</v>
      </c>
      <c r="M1419" s="1" t="s">
        <v>85</v>
      </c>
      <c r="N1419" s="3">
        <v>250000000</v>
      </c>
      <c r="O1419" s="10">
        <v>40675</v>
      </c>
      <c r="P1419" s="10">
        <v>44406</v>
      </c>
      <c r="Q1419" s="1">
        <v>-0.61679371125692439</v>
      </c>
      <c r="R1419" s="1">
        <v>-1.2359822170316392</v>
      </c>
      <c r="S1419" s="1">
        <v>0.12968683717331508</v>
      </c>
      <c r="T1419" s="1">
        <v>-2.355761988843641</v>
      </c>
      <c r="U1419" s="1">
        <v>-6.9511417313449675</v>
      </c>
      <c r="V1419" s="1">
        <v>-4.6151544813324623</v>
      </c>
      <c r="W1419" s="1" t="s">
        <v>5786</v>
      </c>
      <c r="X1419" s="1">
        <v>119.20735931396484</v>
      </c>
      <c r="Y1419" s="1">
        <v>4.6409107853813572</v>
      </c>
      <c r="Z1419" s="11">
        <v>0.54279599999999995</v>
      </c>
      <c r="AA1419" s="11">
        <v>0.22195369498194673</v>
      </c>
      <c r="AB1419" s="1" t="s">
        <v>87</v>
      </c>
      <c r="AC1419" s="1">
        <v>105.691</v>
      </c>
      <c r="AD1419" s="1">
        <v>4.8191736434622312</v>
      </c>
      <c r="AE1419" s="1">
        <v>3.2925726100307826</v>
      </c>
      <c r="AF1419" s="11">
        <v>3.2925726100307826</v>
      </c>
      <c r="AG1419" s="1" t="s">
        <v>84</v>
      </c>
      <c r="AH1419" s="1">
        <v>3.4695277367424411</v>
      </c>
      <c r="AI1419" s="1" t="e">
        <v>#VALUE!</v>
      </c>
      <c r="AJ1419" s="11" t="e">
        <v>#VALUE!</v>
      </c>
      <c r="AK1419" s="1" t="s">
        <v>5759</v>
      </c>
      <c r="AL1419" s="1">
        <v>119.60733734</v>
      </c>
      <c r="AM1419" s="1">
        <v>149.35595024268207</v>
      </c>
      <c r="AN1419" s="1">
        <v>7.7357799733293859</v>
      </c>
      <c r="AO1419" s="1">
        <v>15.876796714579056</v>
      </c>
      <c r="AP1419" s="1">
        <v>141.24492042607906</v>
      </c>
      <c r="AQ1419" s="1" t="s">
        <v>190</v>
      </c>
      <c r="AR1419" s="3" t="s">
        <v>103</v>
      </c>
      <c r="AS1419" s="3">
        <v>116.48217961816955</v>
      </c>
      <c r="AT1419" s="1">
        <v>116.14786958169039</v>
      </c>
      <c r="AU1419" s="1" t="s">
        <v>104</v>
      </c>
      <c r="AV1419" s="1">
        <v>-39.50903279843088</v>
      </c>
      <c r="AW1419" s="13" t="s">
        <v>5760</v>
      </c>
      <c r="AX1419" s="1" t="s">
        <v>104</v>
      </c>
      <c r="AY1419" s="1" t="s">
        <v>104</v>
      </c>
      <c r="AZ1419" s="1" t="s">
        <v>100</v>
      </c>
      <c r="BA1419" s="1" t="s">
        <v>100</v>
      </c>
      <c r="BB1419" s="1" t="s">
        <v>100</v>
      </c>
      <c r="BC1419" s="12" t="s">
        <v>104</v>
      </c>
      <c r="BD1419" s="1">
        <v>132.7979711177687</v>
      </c>
      <c r="BE1419" s="1">
        <v>590.4510440453131</v>
      </c>
      <c r="BF1419" s="1">
        <v>182.5320779172674</v>
      </c>
      <c r="BG1419" s="1">
        <v>1.121921535719639</v>
      </c>
      <c r="BH1419" s="1">
        <v>14.121834360027378</v>
      </c>
      <c r="BI1419" s="1">
        <v>-15.037297299999992</v>
      </c>
      <c r="BJ1419" s="1">
        <v>-1.5450628300000062</v>
      </c>
      <c r="BK1419" s="1">
        <v>-4.7347790900000035</v>
      </c>
      <c r="BL1419" s="1">
        <v>-2.9965059499999995</v>
      </c>
      <c r="BM1419" s="1">
        <v>-1.7486402962247471</v>
      </c>
      <c r="BN1419" s="1">
        <v>119.60733734</v>
      </c>
      <c r="BO1419" s="1">
        <v>142.79301982000001</v>
      </c>
      <c r="BP1419" s="1">
        <v>100</v>
      </c>
      <c r="BQ1419" s="1">
        <v>1156.1309059732139</v>
      </c>
      <c r="BR1419" s="1" t="s">
        <v>190</v>
      </c>
      <c r="BS1419" s="1">
        <v>15.876796714579056</v>
      </c>
      <c r="BT1419" s="1">
        <v>118.98674102</v>
      </c>
      <c r="BU1419" s="1">
        <v>167.32094369999999</v>
      </c>
      <c r="BV1419" s="1">
        <v>98.716030707884627</v>
      </c>
      <c r="BW1419" s="1">
        <v>147.57663343066042</v>
      </c>
    </row>
    <row r="1420" spans="1:75" x14ac:dyDescent="0.2">
      <c r="A1420" s="8" t="s">
        <v>5787</v>
      </c>
      <c r="B1420" s="4" t="s">
        <v>93</v>
      </c>
      <c r="C1420" s="8" t="s">
        <v>120</v>
      </c>
      <c r="D1420" s="8" t="s">
        <v>120</v>
      </c>
      <c r="E1420" s="9"/>
      <c r="F1420" s="1" t="s">
        <v>5788</v>
      </c>
      <c r="G1420" s="3" t="s">
        <v>5789</v>
      </c>
      <c r="H1420" s="3" t="s">
        <v>98</v>
      </c>
      <c r="I1420" s="1">
        <v>46</v>
      </c>
      <c r="J1420" s="1" t="s">
        <v>85</v>
      </c>
      <c r="K1420" s="1" t="s">
        <v>85</v>
      </c>
      <c r="L1420" s="1" t="s">
        <v>85</v>
      </c>
      <c r="M1420" s="1" t="s">
        <v>85</v>
      </c>
      <c r="N1420" s="3">
        <v>200000000</v>
      </c>
      <c r="O1420" s="10">
        <v>43872</v>
      </c>
      <c r="P1420" s="10">
        <v>44406</v>
      </c>
      <c r="Q1420" s="1">
        <v>-1.0310330889147346</v>
      </c>
      <c r="R1420" s="1">
        <v>-1.9676653035151537</v>
      </c>
      <c r="S1420" s="1">
        <v>-0.31453165168027208</v>
      </c>
      <c r="T1420" s="1">
        <v>-2.355761988843641</v>
      </c>
      <c r="U1420" s="1">
        <v>-6.9511417313449675</v>
      </c>
      <c r="V1420" s="1">
        <v>-4.6151544813324623</v>
      </c>
      <c r="W1420" s="1" t="s">
        <v>5790</v>
      </c>
      <c r="X1420" s="1">
        <v>147.67880249023438</v>
      </c>
      <c r="Y1420" s="1">
        <v>5.0564601163315253</v>
      </c>
      <c r="Z1420" s="11">
        <v>0.67449499999999996</v>
      </c>
      <c r="AA1420" s="11">
        <v>1.2940327284475583</v>
      </c>
      <c r="AB1420" s="1" t="s">
        <v>87</v>
      </c>
      <c r="AC1420" s="1">
        <v>76.069999999999993</v>
      </c>
      <c r="AD1420" s="1">
        <v>5.3151290610484248</v>
      </c>
      <c r="AE1420" s="1">
        <v>3.2925726100307826</v>
      </c>
      <c r="AF1420" s="11">
        <v>3.2925726100307826</v>
      </c>
      <c r="AG1420" s="1" t="s">
        <v>84</v>
      </c>
      <c r="AH1420" s="1">
        <v>3.4695277367424411</v>
      </c>
      <c r="AI1420" s="1" t="e">
        <v>#VALUE!</v>
      </c>
      <c r="AJ1420" s="11" t="e">
        <v>#VALUE!</v>
      </c>
      <c r="AK1420" s="1" t="s">
        <v>5791</v>
      </c>
      <c r="AL1420" s="1">
        <v>150.97638345999999</v>
      </c>
      <c r="AM1420" s="1">
        <v>203.916042</v>
      </c>
      <c r="AN1420" s="1">
        <v>8.4022944930116807</v>
      </c>
      <c r="AO1420" s="1">
        <v>24.621492128678987</v>
      </c>
      <c r="AP1420" s="1">
        <v>193.48368074398439</v>
      </c>
      <c r="AQ1420" s="1" t="s">
        <v>177</v>
      </c>
      <c r="AR1420" s="3" t="s">
        <v>103</v>
      </c>
      <c r="AS1420" s="3">
        <v>144.17020575997981</v>
      </c>
      <c r="AT1420" s="1">
        <v>147.77189602297165</v>
      </c>
      <c r="AU1420" s="1" t="s">
        <v>104</v>
      </c>
      <c r="AV1420" s="1">
        <v>-18.006577614079511</v>
      </c>
      <c r="AW1420" s="1" t="s">
        <v>513</v>
      </c>
      <c r="AX1420" s="1">
        <v>25.048559999999998</v>
      </c>
      <c r="AY1420" s="1">
        <v>4.4943609999999996</v>
      </c>
      <c r="AZ1420" s="1">
        <v>8.5399999999999991</v>
      </c>
      <c r="BA1420" s="1">
        <v>6.13</v>
      </c>
      <c r="BB1420" s="1">
        <v>7.79</v>
      </c>
      <c r="BC1420" s="12">
        <v>0.68879668049792553</v>
      </c>
      <c r="BD1420" s="1">
        <v>91.365865371185805</v>
      </c>
      <c r="BE1420" s="1">
        <v>237.30496846158152</v>
      </c>
      <c r="BF1420" s="1">
        <v>43.533995896580095</v>
      </c>
      <c r="BG1420" s="1">
        <v>0.75315255509408008</v>
      </c>
      <c r="BH1420" s="1">
        <v>5.3744010951403149</v>
      </c>
      <c r="BI1420" s="1">
        <v>-41.359561769999999</v>
      </c>
      <c r="BJ1420" s="1">
        <v>0.2618851599999914</v>
      </c>
      <c r="BK1420" s="1">
        <v>-2.6942269000000181</v>
      </c>
      <c r="BL1420" s="1">
        <v>-11.809492590000019</v>
      </c>
      <c r="BM1420" s="1">
        <v>-2.2654448341608702</v>
      </c>
      <c r="BN1420" s="1">
        <v>150.40805621999999</v>
      </c>
      <c r="BO1420" s="1">
        <v>175.82910702000001</v>
      </c>
      <c r="BP1420" s="1">
        <v>97.764344029397861</v>
      </c>
      <c r="BQ1420" s="1">
        <v>1168.4074725553728</v>
      </c>
      <c r="BR1420" s="1" t="s">
        <v>177</v>
      </c>
      <c r="BS1420" s="1">
        <v>24.621492128678987</v>
      </c>
      <c r="BT1420" s="1">
        <v>150.40805621999999</v>
      </c>
      <c r="BU1420" s="1">
        <v>223.42136429999999</v>
      </c>
      <c r="BV1420" s="1">
        <v>99.221611436401034</v>
      </c>
      <c r="BW1420" s="1">
        <v>183.69088928654296</v>
      </c>
    </row>
    <row r="1421" spans="1:75" x14ac:dyDescent="0.2">
      <c r="A1421" s="8" t="s">
        <v>5792</v>
      </c>
      <c r="B1421" s="4" t="s">
        <v>1300</v>
      </c>
      <c r="C1421" s="8" t="s">
        <v>108</v>
      </c>
      <c r="D1421" s="8" t="s">
        <v>214</v>
      </c>
      <c r="E1421" s="9"/>
      <c r="F1421" s="1" t="s">
        <v>5793</v>
      </c>
      <c r="G1421" s="3" t="s">
        <v>5794</v>
      </c>
      <c r="H1421" s="3" t="s">
        <v>123</v>
      </c>
      <c r="I1421" s="1">
        <v>50</v>
      </c>
      <c r="J1421" s="1" t="s">
        <v>85</v>
      </c>
      <c r="K1421" s="1" t="s">
        <v>85</v>
      </c>
      <c r="L1421" s="1" t="s">
        <v>85</v>
      </c>
      <c r="M1421" s="1" t="s">
        <v>85</v>
      </c>
      <c r="N1421" s="3">
        <v>250000000</v>
      </c>
      <c r="O1421" s="10">
        <v>43881</v>
      </c>
      <c r="P1421" s="10">
        <v>42572</v>
      </c>
      <c r="Q1421" s="1">
        <v>0.87216148260773618</v>
      </c>
      <c r="R1421" s="1">
        <v>1.9368408306675855</v>
      </c>
      <c r="S1421" s="1">
        <v>4.0918442908933317</v>
      </c>
      <c r="T1421" s="1">
        <v>0.14984345596582571</v>
      </c>
      <c r="U1421" s="1">
        <v>0.29411501308416188</v>
      </c>
      <c r="V1421" s="1">
        <v>1.7661583623288291</v>
      </c>
      <c r="W1421" s="1" t="s">
        <v>1173</v>
      </c>
      <c r="X1421" s="1">
        <v>258.85064697265625</v>
      </c>
      <c r="Y1421" s="1">
        <v>5.271916699086665</v>
      </c>
      <c r="Z1421" s="11" t="s">
        <v>100</v>
      </c>
      <c r="AA1421" s="11" t="s">
        <v>100</v>
      </c>
      <c r="AB1421" s="1" t="s">
        <v>87</v>
      </c>
      <c r="AC1421" s="1">
        <v>98.649000000000001</v>
      </c>
      <c r="AD1421" s="1">
        <v>7.7877630536186482</v>
      </c>
      <c r="AE1421" s="1">
        <v>3.4811229095716074</v>
      </c>
      <c r="AF1421" s="11">
        <v>3.4811229095716074</v>
      </c>
      <c r="AG1421" s="1" t="s">
        <v>84</v>
      </c>
      <c r="AH1421" s="1">
        <v>4.8217932777265391</v>
      </c>
      <c r="AI1421" s="1" t="e">
        <v>#VALUE!</v>
      </c>
      <c r="AJ1421" s="11" t="e">
        <v>#VALUE!</v>
      </c>
      <c r="AK1421" s="1" t="s">
        <v>5795</v>
      </c>
      <c r="AL1421" s="1">
        <v>258.40705716999997</v>
      </c>
      <c r="AM1421" s="1">
        <v>564.44915304714709</v>
      </c>
      <c r="AN1421" s="1">
        <v>144.77519459099449</v>
      </c>
      <c r="AO1421" s="1">
        <v>2.6639288158795345</v>
      </c>
      <c r="AP1421" s="1">
        <v>420.6906182970622</v>
      </c>
      <c r="AQ1421" s="1" t="s">
        <v>326</v>
      </c>
      <c r="AR1421" s="3" t="s">
        <v>103</v>
      </c>
      <c r="AS1421" s="3">
        <v>251.00723674649217</v>
      </c>
      <c r="AT1421" s="1">
        <v>252.15801489822826</v>
      </c>
      <c r="AU1421" s="1">
        <v>192.94502879207104</v>
      </c>
      <c r="AV1421" s="1">
        <v>178.41833280577069</v>
      </c>
      <c r="AW1421" s="1" t="s">
        <v>5796</v>
      </c>
      <c r="AX1421" s="1" t="s">
        <v>104</v>
      </c>
      <c r="AY1421" s="1" t="s">
        <v>104</v>
      </c>
      <c r="AZ1421" s="1" t="s">
        <v>100</v>
      </c>
      <c r="BA1421" s="1" t="s">
        <v>100</v>
      </c>
      <c r="BB1421" s="1" t="s">
        <v>100</v>
      </c>
      <c r="BC1421" s="12" t="s">
        <v>104</v>
      </c>
      <c r="BD1421" s="1" t="s">
        <v>104</v>
      </c>
      <c r="BE1421" s="1" t="s">
        <v>100</v>
      </c>
      <c r="BF1421" s="1" t="s">
        <v>100</v>
      </c>
      <c r="BG1421" s="1" t="s">
        <v>104</v>
      </c>
      <c r="BH1421" s="1">
        <v>5.3196440793976727</v>
      </c>
      <c r="BI1421" s="1">
        <v>-14.358336930000007</v>
      </c>
      <c r="BJ1421" s="1">
        <v>-3.372379570000021</v>
      </c>
      <c r="BK1421" s="1">
        <v>-21.855159460000039</v>
      </c>
      <c r="BL1421" s="1">
        <v>-28.856869610000047</v>
      </c>
      <c r="BM1421" s="1">
        <v>-1.2159376798421444</v>
      </c>
      <c r="BN1421" s="1">
        <v>248.25978615</v>
      </c>
      <c r="BO1421" s="1">
        <v>371.76765281000002</v>
      </c>
      <c r="BP1421" s="1">
        <v>91.784109551552689</v>
      </c>
      <c r="BQ1421" s="1">
        <v>243.98976430354935</v>
      </c>
      <c r="BR1421" s="1" t="s">
        <v>326</v>
      </c>
      <c r="BS1421" s="1">
        <v>2.6639288158795345</v>
      </c>
      <c r="BT1421" s="1">
        <v>242.0641608</v>
      </c>
      <c r="BU1421" s="1">
        <v>622.22036641</v>
      </c>
      <c r="BV1421" s="1">
        <v>95.701004974053731</v>
      </c>
      <c r="BW1421" s="1">
        <v>278.41220174472181</v>
      </c>
    </row>
    <row r="1422" spans="1:75" x14ac:dyDescent="0.2">
      <c r="A1422" s="8" t="s">
        <v>5797</v>
      </c>
      <c r="B1422" s="4" t="s">
        <v>1300</v>
      </c>
      <c r="C1422" s="8" t="s">
        <v>108</v>
      </c>
      <c r="D1422" s="8" t="s">
        <v>214</v>
      </c>
      <c r="E1422" s="9"/>
      <c r="F1422" s="1" t="s">
        <v>5798</v>
      </c>
      <c r="G1422" s="3" t="s">
        <v>5794</v>
      </c>
      <c r="H1422" s="3" t="s">
        <v>123</v>
      </c>
      <c r="I1422" s="1">
        <v>50</v>
      </c>
      <c r="J1422" s="1" t="s">
        <v>85</v>
      </c>
      <c r="K1422" s="1" t="s">
        <v>85</v>
      </c>
      <c r="L1422" s="1" t="s">
        <v>85</v>
      </c>
      <c r="M1422" s="1" t="s">
        <v>85</v>
      </c>
      <c r="N1422" s="3">
        <v>250000000</v>
      </c>
      <c r="O1422" s="10">
        <v>43881</v>
      </c>
      <c r="P1422" s="10">
        <v>42572</v>
      </c>
      <c r="Q1422" s="1">
        <v>0.87216148260773618</v>
      </c>
      <c r="R1422" s="1">
        <v>1.9368408306675855</v>
      </c>
      <c r="S1422" s="1">
        <v>4.0918442908933317</v>
      </c>
      <c r="T1422" s="1">
        <v>0.14984345596582571</v>
      </c>
      <c r="U1422" s="1">
        <v>0.29411501308416188</v>
      </c>
      <c r="V1422" s="1">
        <v>1.7661583623288291</v>
      </c>
      <c r="W1422" s="1" t="s">
        <v>1173</v>
      </c>
      <c r="X1422" s="1">
        <v>258.85064697265625</v>
      </c>
      <c r="Y1422" s="1">
        <v>5.271916699086665</v>
      </c>
      <c r="Z1422" s="11">
        <v>0.72478799999999999</v>
      </c>
      <c r="AA1422" s="11">
        <v>1.4477889906665542</v>
      </c>
      <c r="AB1422" s="1" t="s">
        <v>87</v>
      </c>
      <c r="AC1422" s="1">
        <v>98.649000000000001</v>
      </c>
      <c r="AD1422" s="1">
        <v>7.8320663578526437</v>
      </c>
      <c r="AE1422" s="1">
        <v>3.4811229095716074</v>
      </c>
      <c r="AF1422" s="11">
        <v>3.4811229095716074</v>
      </c>
      <c r="AG1422" s="1" t="s">
        <v>84</v>
      </c>
      <c r="AH1422" s="1">
        <v>4.8217932777265391</v>
      </c>
      <c r="AI1422" s="1" t="e">
        <v>#VALUE!</v>
      </c>
      <c r="AJ1422" s="11" t="e">
        <v>#VALUE!</v>
      </c>
      <c r="AK1422" s="1" t="s">
        <v>5795</v>
      </c>
      <c r="AL1422" s="1">
        <v>258.40705716999997</v>
      </c>
      <c r="AM1422" s="1">
        <v>564.68814032271086</v>
      </c>
      <c r="AN1422" s="1">
        <v>145.17463869812207</v>
      </c>
      <c r="AO1422" s="1">
        <v>2.6639288158795345</v>
      </c>
      <c r="AP1422" s="1">
        <v>422.12848756418424</v>
      </c>
      <c r="AQ1422" s="1" t="s">
        <v>326</v>
      </c>
      <c r="AR1422" s="3" t="s">
        <v>103</v>
      </c>
      <c r="AS1422" s="3">
        <v>251.00723674649217</v>
      </c>
      <c r="AT1422" s="1">
        <v>252.15801489822826</v>
      </c>
      <c r="AU1422" s="1">
        <v>192.94502879207104</v>
      </c>
      <c r="AV1422" s="1">
        <v>178.41833280577069</v>
      </c>
      <c r="AW1422" s="1" t="s">
        <v>5796</v>
      </c>
      <c r="AX1422" s="1" t="s">
        <v>104</v>
      </c>
      <c r="AY1422" s="1" t="s">
        <v>104</v>
      </c>
      <c r="AZ1422" s="1" t="s">
        <v>100</v>
      </c>
      <c r="BA1422" s="1" t="s">
        <v>100</v>
      </c>
      <c r="BB1422" s="1" t="s">
        <v>100</v>
      </c>
      <c r="BC1422" s="12" t="s">
        <v>104</v>
      </c>
      <c r="BD1422" s="1" t="s">
        <v>104</v>
      </c>
      <c r="BE1422" s="1" t="s">
        <v>100</v>
      </c>
      <c r="BF1422" s="1" t="s">
        <v>100</v>
      </c>
      <c r="BG1422" s="1" t="s">
        <v>104</v>
      </c>
      <c r="BH1422" s="1">
        <v>5.3196440793976727</v>
      </c>
      <c r="BI1422" s="1">
        <v>-14.358336930000007</v>
      </c>
      <c r="BJ1422" s="1">
        <v>-3.372379570000021</v>
      </c>
      <c r="BK1422" s="1">
        <v>-21.855159460000039</v>
      </c>
      <c r="BL1422" s="1">
        <v>-28.856869610000047</v>
      </c>
      <c r="BM1422" s="1">
        <v>-1.2159376798421444</v>
      </c>
      <c r="BN1422" s="1">
        <v>248.25978615</v>
      </c>
      <c r="BO1422" s="1">
        <v>371.76765281000002</v>
      </c>
      <c r="BP1422" s="1">
        <v>91.784109551552689</v>
      </c>
      <c r="BQ1422" s="1">
        <v>243.98976430354935</v>
      </c>
      <c r="BR1422" s="1" t="s">
        <v>326</v>
      </c>
      <c r="BS1422" s="1">
        <v>2.6639288158795345</v>
      </c>
      <c r="BT1422" s="1">
        <v>242.0641608</v>
      </c>
      <c r="BU1422" s="1">
        <v>622.22036641</v>
      </c>
      <c r="BV1422" s="1">
        <v>95.701004974053731</v>
      </c>
      <c r="BW1422" s="1">
        <v>278.40892817546899</v>
      </c>
    </row>
    <row r="1423" spans="1:75" x14ac:dyDescent="0.2">
      <c r="A1423" s="8" t="s">
        <v>5799</v>
      </c>
      <c r="B1423" s="4" t="s">
        <v>355</v>
      </c>
      <c r="C1423" s="8" t="s">
        <v>108</v>
      </c>
      <c r="D1423" s="8" t="s">
        <v>278</v>
      </c>
      <c r="E1423" s="9"/>
      <c r="F1423" s="1" t="s">
        <v>5800</v>
      </c>
      <c r="G1423" s="3" t="s">
        <v>5801</v>
      </c>
      <c r="H1423" s="3" t="s">
        <v>358</v>
      </c>
      <c r="I1423" s="1">
        <v>100</v>
      </c>
      <c r="J1423" s="1" t="s">
        <v>85</v>
      </c>
      <c r="K1423" s="1" t="s">
        <v>85</v>
      </c>
      <c r="L1423" s="1" t="s">
        <v>85</v>
      </c>
      <c r="M1423" s="1" t="s">
        <v>85</v>
      </c>
      <c r="N1423" s="3">
        <v>300000000</v>
      </c>
      <c r="O1423" s="10">
        <v>45369</v>
      </c>
      <c r="P1423" s="10">
        <v>44105</v>
      </c>
      <c r="Q1423" s="1">
        <v>0.78918078073089148</v>
      </c>
      <c r="R1423" s="1">
        <v>1.4975840934276174</v>
      </c>
      <c r="S1423" s="1">
        <v>2.8460261572546441</v>
      </c>
      <c r="T1423" s="1">
        <v>-0.11023388456957717</v>
      </c>
      <c r="U1423" s="1">
        <v>-0.69258183269795826</v>
      </c>
      <c r="V1423" s="1">
        <v>1.916573125777532</v>
      </c>
      <c r="W1423" s="1" t="s">
        <v>1327</v>
      </c>
      <c r="X1423" s="1">
        <v>405.73092651367188</v>
      </c>
      <c r="Y1423" s="1">
        <v>6.8541140900000004</v>
      </c>
      <c r="Z1423" s="11">
        <v>0.74935099999999999</v>
      </c>
      <c r="AA1423" s="11">
        <v>0.18881494275713173</v>
      </c>
      <c r="AB1423" s="1" t="s">
        <v>87</v>
      </c>
      <c r="AC1423" s="1">
        <v>102.098</v>
      </c>
      <c r="AD1423" s="1">
        <v>4.8947585364097117</v>
      </c>
      <c r="AE1423" s="1">
        <v>3.2925726100307826</v>
      </c>
      <c r="AF1423" s="11">
        <v>3.2925726100307826</v>
      </c>
      <c r="AG1423" s="1" t="s">
        <v>84</v>
      </c>
      <c r="AH1423" s="1">
        <v>3.4695277367424411</v>
      </c>
      <c r="AI1423" s="1" t="e">
        <v>#VALUE!</v>
      </c>
      <c r="AJ1423" s="11" t="e">
        <v>#VALUE!</v>
      </c>
      <c r="AK1423" s="1" t="s">
        <v>5802</v>
      </c>
      <c r="AL1423" s="1">
        <v>407.13837895</v>
      </c>
      <c r="AM1423" s="1">
        <v>161.12899199999998</v>
      </c>
      <c r="AN1423" s="1">
        <v>4.7670994242382108</v>
      </c>
      <c r="AO1423" s="1">
        <v>3.7508555783709787</v>
      </c>
      <c r="AP1423" s="1">
        <v>156.09980940643749</v>
      </c>
      <c r="AQ1423" s="1" t="s">
        <v>672</v>
      </c>
      <c r="AR1423" s="3" t="s">
        <v>103</v>
      </c>
      <c r="AS1423" s="3">
        <v>383.89157827572507</v>
      </c>
      <c r="AT1423" s="1">
        <v>386.19982292527033</v>
      </c>
      <c r="AU1423" s="1">
        <v>318.7548782555703</v>
      </c>
      <c r="AV1423" s="1">
        <v>303.71114676422064</v>
      </c>
      <c r="AW1423" s="1" t="s">
        <v>5803</v>
      </c>
      <c r="AX1423" s="1">
        <v>-4.984178</v>
      </c>
      <c r="AY1423" s="1">
        <v>27.22458</v>
      </c>
      <c r="AZ1423" s="1">
        <v>12.91</v>
      </c>
      <c r="BA1423" s="1">
        <v>9.06</v>
      </c>
      <c r="BB1423" s="1">
        <v>12.01</v>
      </c>
      <c r="BC1423" s="12">
        <v>0.76623376623376616</v>
      </c>
      <c r="BD1423" s="1">
        <v>207.06068625703054</v>
      </c>
      <c r="BE1423" s="1">
        <v>217.73389910475714</v>
      </c>
      <c r="BF1423" s="1">
        <v>76.369934642577064</v>
      </c>
      <c r="BG1423" s="1">
        <v>7.5501651982758794E-2</v>
      </c>
      <c r="BH1423" s="1">
        <v>1.2429842573579739</v>
      </c>
      <c r="BI1423" s="1">
        <v>67.997739319999994</v>
      </c>
      <c r="BJ1423" s="1">
        <v>5.2180430000021261E-2</v>
      </c>
      <c r="BK1423" s="1">
        <v>-15.92012871999998</v>
      </c>
      <c r="BL1423" s="1">
        <v>26.607920420000028</v>
      </c>
      <c r="BM1423" s="1">
        <v>0.82127701436171952</v>
      </c>
      <c r="BN1423" s="1">
        <v>348.93073677000001</v>
      </c>
      <c r="BO1423" s="1">
        <v>456.29241388000003</v>
      </c>
      <c r="BP1423" s="1">
        <v>45.783594531257236</v>
      </c>
      <c r="BQ1423" s="1">
        <v>331.94686935210882</v>
      </c>
      <c r="BR1423" s="1" t="s">
        <v>672</v>
      </c>
      <c r="BS1423" s="1">
        <v>5.7494866529774127</v>
      </c>
      <c r="BT1423" s="1" t="s">
        <v>104</v>
      </c>
      <c r="BU1423" s="1" t="s">
        <v>104</v>
      </c>
      <c r="BV1423" s="1" t="e">
        <v>#VALUE!</v>
      </c>
      <c r="BW1423" s="1">
        <v>431.65008231230075</v>
      </c>
    </row>
    <row r="1424" spans="1:75" x14ac:dyDescent="0.2">
      <c r="A1424" s="8" t="s">
        <v>5804</v>
      </c>
      <c r="B1424" s="4" t="s">
        <v>355</v>
      </c>
      <c r="C1424" s="8" t="s">
        <v>108</v>
      </c>
      <c r="D1424" s="8" t="s">
        <v>278</v>
      </c>
      <c r="E1424" s="9"/>
      <c r="F1424" s="1" t="s">
        <v>5805</v>
      </c>
      <c r="G1424" s="3" t="s">
        <v>5801</v>
      </c>
      <c r="H1424" s="3" t="s">
        <v>358</v>
      </c>
      <c r="I1424" s="1">
        <v>100</v>
      </c>
      <c r="J1424" s="1" t="s">
        <v>85</v>
      </c>
      <c r="K1424" s="1" t="s">
        <v>85</v>
      </c>
      <c r="L1424" s="1" t="s">
        <v>85</v>
      </c>
      <c r="M1424" s="1" t="s">
        <v>85</v>
      </c>
      <c r="N1424" s="3">
        <v>125000000</v>
      </c>
      <c r="O1424" s="10">
        <v>45631</v>
      </c>
      <c r="P1424" s="10">
        <v>44105</v>
      </c>
      <c r="Q1424" s="1">
        <v>0.78918078073093589</v>
      </c>
      <c r="R1424" s="1">
        <v>1.2351456406093364</v>
      </c>
      <c r="S1424" s="1">
        <v>2.5942372374123002</v>
      </c>
      <c r="T1424" s="1">
        <v>-0.11023388456957717</v>
      </c>
      <c r="U1424" s="1">
        <v>-0.69258183269795826</v>
      </c>
      <c r="V1424" s="1">
        <v>1.916573125777532</v>
      </c>
      <c r="W1424" s="1" t="s">
        <v>1327</v>
      </c>
      <c r="X1424" s="1">
        <v>405.73092651367188</v>
      </c>
      <c r="Y1424" s="1">
        <v>6.8541140900000004</v>
      </c>
      <c r="Z1424" s="11" t="s">
        <v>100</v>
      </c>
      <c r="AA1424" s="11" t="s">
        <v>100</v>
      </c>
      <c r="AB1424" s="1" t="s">
        <v>87</v>
      </c>
      <c r="AC1424" s="1">
        <v>101.983</v>
      </c>
      <c r="AD1424" s="1">
        <v>4.8947585364097117</v>
      </c>
      <c r="AE1424" s="1">
        <v>3.2925726100307826</v>
      </c>
      <c r="AF1424" s="11">
        <v>3.2925726100307826</v>
      </c>
      <c r="AG1424" s="1" t="s">
        <v>84</v>
      </c>
      <c r="AH1424" s="1">
        <v>3.4695277367424411</v>
      </c>
      <c r="AI1424" s="1" t="e">
        <v>#VALUE!</v>
      </c>
      <c r="AJ1424" s="11" t="e">
        <v>#VALUE!</v>
      </c>
      <c r="AK1424" s="1" t="s">
        <v>5802</v>
      </c>
      <c r="AL1424" s="1">
        <v>406.73500615</v>
      </c>
      <c r="AM1424" s="1">
        <v>161.12899199999998</v>
      </c>
      <c r="AN1424" s="1">
        <v>4.7670994242382108</v>
      </c>
      <c r="AO1424" s="1">
        <v>3.7508555783709787</v>
      </c>
      <c r="AP1424" s="1">
        <v>156.09980940643749</v>
      </c>
      <c r="AQ1424" s="1" t="s">
        <v>100</v>
      </c>
      <c r="AR1424" s="3" t="s">
        <v>103</v>
      </c>
      <c r="AS1424" s="3">
        <v>387.35836427572656</v>
      </c>
      <c r="AT1424" s="1">
        <v>389.66660892527182</v>
      </c>
      <c r="AU1424" s="1">
        <v>322.2216642555718</v>
      </c>
      <c r="AV1424" s="1">
        <v>307.17793276422213</v>
      </c>
      <c r="AW1424" s="1" t="s">
        <v>5803</v>
      </c>
      <c r="AX1424" s="1">
        <v>-4.984178</v>
      </c>
      <c r="AY1424" s="1">
        <v>27.22458</v>
      </c>
      <c r="AZ1424" s="1">
        <v>12.91</v>
      </c>
      <c r="BA1424" s="1">
        <v>9.06</v>
      </c>
      <c r="BB1424" s="1">
        <v>12.01</v>
      </c>
      <c r="BC1424" s="12">
        <v>0.76623376623376616</v>
      </c>
      <c r="BD1424" s="1">
        <v>207.06068625703054</v>
      </c>
      <c r="BE1424" s="1">
        <v>217.73389910475714</v>
      </c>
      <c r="BF1424" s="1">
        <v>76.369934642577064</v>
      </c>
      <c r="BG1424" s="1">
        <v>7.5501651982758794E-2</v>
      </c>
      <c r="BH1424" s="1">
        <v>0.52840520191649554</v>
      </c>
      <c r="BI1424" s="1" t="s">
        <v>104</v>
      </c>
      <c r="BJ1424" s="1">
        <v>-0.72063846999998304</v>
      </c>
      <c r="BK1424" s="1">
        <v>-16.323501519999979</v>
      </c>
      <c r="BL1424" s="1">
        <v>32.501423620000025</v>
      </c>
      <c r="BM1424" s="1" t="s">
        <v>104</v>
      </c>
      <c r="BN1424" s="1">
        <v>345.38554076999998</v>
      </c>
      <c r="BO1424" s="1">
        <v>455.65871943000002</v>
      </c>
      <c r="BP1424" s="1">
        <v>44.365922769710068</v>
      </c>
      <c r="BQ1424" s="1">
        <v>331.49194336992593</v>
      </c>
      <c r="BR1424" s="1" t="s">
        <v>100</v>
      </c>
      <c r="BS1424" s="1">
        <v>5.7494866529774127</v>
      </c>
      <c r="BT1424" s="1" t="s">
        <v>104</v>
      </c>
      <c r="BU1424" s="1" t="s">
        <v>104</v>
      </c>
      <c r="BV1424" s="1" t="e">
        <v>#VALUE!</v>
      </c>
      <c r="BW1424" s="1">
        <v>431.65008231230075</v>
      </c>
    </row>
    <row r="1425" spans="1:75" x14ac:dyDescent="0.2">
      <c r="A1425" s="8" t="s">
        <v>5806</v>
      </c>
      <c r="B1425" s="4" t="s">
        <v>587</v>
      </c>
      <c r="C1425" s="8" t="s">
        <v>1319</v>
      </c>
      <c r="D1425" s="8" t="s">
        <v>95</v>
      </c>
      <c r="E1425" s="9"/>
      <c r="F1425" s="1" t="s">
        <v>5807</v>
      </c>
      <c r="G1425" s="3" t="s">
        <v>5808</v>
      </c>
      <c r="H1425" s="3" t="s">
        <v>582</v>
      </c>
      <c r="I1425" s="1" t="s">
        <v>100</v>
      </c>
      <c r="J1425" s="1" t="s">
        <v>85</v>
      </c>
      <c r="K1425" s="1" t="s">
        <v>85</v>
      </c>
      <c r="L1425" s="1" t="s">
        <v>85</v>
      </c>
      <c r="M1425" s="1" t="s">
        <v>85</v>
      </c>
      <c r="N1425" s="3">
        <v>500000000</v>
      </c>
      <c r="O1425" s="10">
        <v>44088</v>
      </c>
      <c r="P1425" s="10">
        <v>43922</v>
      </c>
      <c r="Q1425" s="1">
        <v>0.19604794642698042</v>
      </c>
      <c r="R1425" s="1">
        <v>0.75095464483685426</v>
      </c>
      <c r="S1425" s="1">
        <v>1.7547579744785491</v>
      </c>
      <c r="T1425" s="1">
        <v>0.18895480342364657</v>
      </c>
      <c r="U1425" s="1">
        <v>0.62104763561732224</v>
      </c>
      <c r="V1425" s="1">
        <v>1.5160467312387071</v>
      </c>
      <c r="W1425" s="1" t="s">
        <v>2443</v>
      </c>
      <c r="X1425" s="1">
        <v>15.286396980285645</v>
      </c>
      <c r="Y1425" s="1">
        <v>2.7715606517705855</v>
      </c>
      <c r="Z1425" s="11">
        <v>8.8229999999999992E-3</v>
      </c>
      <c r="AA1425" s="11">
        <v>0.20238943640338292</v>
      </c>
      <c r="AB1425" s="1" t="s">
        <v>87</v>
      </c>
      <c r="AC1425" s="1">
        <v>99.751999999999995</v>
      </c>
      <c r="AD1425" s="1">
        <v>5.0527952265409564</v>
      </c>
      <c r="AE1425" s="1">
        <v>4.0743093456242239</v>
      </c>
      <c r="AF1425" s="11">
        <v>4.0743093456242239</v>
      </c>
      <c r="AG1425" s="1" t="s">
        <v>84</v>
      </c>
      <c r="AH1425" s="1">
        <v>7.7201536957923178</v>
      </c>
      <c r="AI1425" s="1" t="e">
        <v>#VALUE!</v>
      </c>
      <c r="AJ1425" s="11" t="e">
        <v>#VALUE!</v>
      </c>
      <c r="AK1425" s="1" t="s">
        <v>5809</v>
      </c>
      <c r="AL1425" s="1">
        <v>17.096727959999999</v>
      </c>
      <c r="AM1425" s="1">
        <v>140.01854861750471</v>
      </c>
      <c r="AN1425" s="1">
        <v>41.204961282988222</v>
      </c>
      <c r="AO1425" s="1">
        <v>0.22450376454483231</v>
      </c>
      <c r="AP1425" s="1">
        <v>95.113250421217899</v>
      </c>
      <c r="AQ1425" s="1" t="s">
        <v>707</v>
      </c>
      <c r="AR1425" s="3" t="s">
        <v>103</v>
      </c>
      <c r="AS1425" s="3">
        <v>13.247063155673677</v>
      </c>
      <c r="AT1425" s="1">
        <v>8.1987287371111162</v>
      </c>
      <c r="AU1425" s="1">
        <v>-12.134147995203959</v>
      </c>
      <c r="AV1425" s="1">
        <v>-50.827035177279797</v>
      </c>
      <c r="AW1425" s="1" t="s">
        <v>5810</v>
      </c>
      <c r="AX1425" s="1">
        <v>-0.57894060000000003</v>
      </c>
      <c r="AY1425" s="1">
        <v>-5.977125</v>
      </c>
      <c r="AZ1425" s="1">
        <v>62.04</v>
      </c>
      <c r="BA1425" s="1">
        <v>47.36</v>
      </c>
      <c r="BB1425" s="1">
        <v>49.314999999999998</v>
      </c>
      <c r="BC1425" s="12">
        <v>0.13317438692098083</v>
      </c>
      <c r="BD1425" s="1">
        <v>176.20729307667503</v>
      </c>
      <c r="BE1425" s="1">
        <v>195.90933856791548</v>
      </c>
      <c r="BF1425" s="1">
        <v>85.366823911198253</v>
      </c>
      <c r="BG1425" s="1">
        <v>0.17823048039411721</v>
      </c>
      <c r="BH1425" s="1">
        <v>4.7693360711841208</v>
      </c>
      <c r="BI1425" s="1">
        <v>-27.522178350000001</v>
      </c>
      <c r="BJ1425" s="1">
        <v>2.4736506299999999</v>
      </c>
      <c r="BK1425" s="1">
        <v>2.0440292699999993</v>
      </c>
      <c r="BL1425" s="1">
        <v>-17.118849319999999</v>
      </c>
      <c r="BM1425" s="1">
        <v>-1.6665681339731493</v>
      </c>
      <c r="BN1425" s="1">
        <v>9.6218401799999995</v>
      </c>
      <c r="BO1425" s="1">
        <v>49.960102159999998</v>
      </c>
      <c r="BP1425" s="1">
        <v>81.469484769308835</v>
      </c>
      <c r="BQ1425" s="1">
        <v>22.376992459456346</v>
      </c>
      <c r="BR1425" s="1" t="s">
        <v>707</v>
      </c>
      <c r="BS1425" s="1">
        <v>0.22450376454483231</v>
      </c>
      <c r="BT1425" s="1">
        <v>9.6218401799999995</v>
      </c>
      <c r="BU1425" s="1">
        <v>154.51601202000001</v>
      </c>
      <c r="BV1425" s="1">
        <v>94.84113978838694</v>
      </c>
      <c r="BW1425" s="1">
        <v>8.7205341383804829</v>
      </c>
    </row>
    <row r="1426" spans="1:75" x14ac:dyDescent="0.2">
      <c r="A1426" s="8" t="s">
        <v>5811</v>
      </c>
      <c r="B1426" s="4"/>
      <c r="C1426" s="8" t="s">
        <v>1319</v>
      </c>
      <c r="D1426" s="8"/>
      <c r="E1426" s="9" t="s">
        <v>81</v>
      </c>
      <c r="F1426" s="1" t="s">
        <v>5812</v>
      </c>
      <c r="G1426" s="3" t="s">
        <v>5813</v>
      </c>
      <c r="H1426" s="3" t="s">
        <v>84</v>
      </c>
      <c r="I1426" s="1">
        <v>10</v>
      </c>
      <c r="J1426" s="1" t="s">
        <v>85</v>
      </c>
      <c r="K1426" s="1" t="s">
        <v>85</v>
      </c>
      <c r="L1426" s="1" t="s">
        <v>85</v>
      </c>
      <c r="M1426" s="1" t="s">
        <v>85</v>
      </c>
      <c r="N1426" s="3">
        <v>700000000</v>
      </c>
      <c r="O1426" s="10">
        <v>45502</v>
      </c>
      <c r="P1426" s="10" t="e">
        <v>#VALUE!</v>
      </c>
      <c r="Q1426" s="1">
        <v>0.80575657325934191</v>
      </c>
      <c r="R1426" s="1">
        <v>1.3626465725142589</v>
      </c>
      <c r="S1426" s="1">
        <v>3.0205623669598225</v>
      </c>
      <c r="T1426" s="1" t="e">
        <v>#VALUE!</v>
      </c>
      <c r="U1426" s="1" t="e">
        <v>#VALUE!</v>
      </c>
      <c r="V1426" s="1" t="e">
        <v>#VALUE!</v>
      </c>
      <c r="W1426" s="1" t="s">
        <v>4641</v>
      </c>
      <c r="X1426" s="1">
        <v>67.392127990722656</v>
      </c>
      <c r="Y1426" s="1">
        <v>4.3964288919713184</v>
      </c>
      <c r="Z1426" s="11">
        <v>0.15493299999999999</v>
      </c>
      <c r="AA1426" s="11">
        <v>-8.9343609980208072E-2</v>
      </c>
      <c r="AB1426" s="1" t="s">
        <v>87</v>
      </c>
      <c r="AC1426" s="1">
        <v>100.73099999999999</v>
      </c>
      <c r="AD1426" s="1">
        <v>4.3923880449285129</v>
      </c>
      <c r="AE1426" s="1" t="s">
        <v>84</v>
      </c>
      <c r="AF1426" s="11" t="s">
        <v>84</v>
      </c>
      <c r="AG1426" s="1" t="s">
        <v>84</v>
      </c>
      <c r="AH1426" s="1" t="s">
        <v>84</v>
      </c>
      <c r="AI1426" s="1" t="e">
        <v>#VALUE!</v>
      </c>
      <c r="AJ1426" s="11" t="e">
        <v>#VALUE!</v>
      </c>
      <c r="AK1426" s="1" t="s">
        <v>5809</v>
      </c>
      <c r="AL1426" s="1">
        <v>91.874008178710938</v>
      </c>
      <c r="AM1426" s="1" t="e">
        <v>#VALUE!</v>
      </c>
      <c r="AN1426" s="1" t="e">
        <v>#VALUE!</v>
      </c>
      <c r="AO1426" s="1">
        <v>2.083504449007529</v>
      </c>
      <c r="AP1426" s="1">
        <v>65.405976196013086</v>
      </c>
      <c r="AQ1426" s="1" t="s">
        <v>707</v>
      </c>
      <c r="AR1426" s="3" t="s">
        <v>90</v>
      </c>
      <c r="AS1426" s="3">
        <v>59.688221513056305</v>
      </c>
      <c r="AT1426" s="1">
        <v>177.4859688832959</v>
      </c>
      <c r="AU1426" s="1">
        <v>123.50855055735988</v>
      </c>
      <c r="AV1426" s="1">
        <v>109.24695318584492</v>
      </c>
      <c r="AW1426" s="1" t="s">
        <v>5810</v>
      </c>
      <c r="AX1426" s="1">
        <v>-0.57894060000000003</v>
      </c>
      <c r="AY1426" s="1">
        <v>-5.977125</v>
      </c>
      <c r="AZ1426" s="1">
        <v>62.04</v>
      </c>
      <c r="BA1426" s="1">
        <v>47.36</v>
      </c>
      <c r="BB1426" s="1">
        <v>49.314999999999998</v>
      </c>
      <c r="BC1426" s="12">
        <v>0.13317438692098083</v>
      </c>
      <c r="BD1426" s="1">
        <v>116.10648111979221</v>
      </c>
      <c r="BE1426" s="1">
        <v>195.90933856791548</v>
      </c>
      <c r="BF1426" s="1">
        <v>85.366823911198253</v>
      </c>
      <c r="BG1426" s="1">
        <v>0.72192004764814688</v>
      </c>
      <c r="BH1426" s="1">
        <v>0.9117043121149897</v>
      </c>
      <c r="BI1426" s="1" t="s">
        <v>104</v>
      </c>
      <c r="BJ1426" s="1">
        <v>-2.4261342662235563</v>
      </c>
      <c r="BK1426" s="1">
        <v>-9.6049307926159457</v>
      </c>
      <c r="BL1426" s="1">
        <v>14.93568601299296</v>
      </c>
      <c r="BM1426" s="1" t="s">
        <v>104</v>
      </c>
      <c r="BN1426" s="1">
        <v>66.543521261125079</v>
      </c>
      <c r="BO1426" s="1">
        <v>130.29582124972859</v>
      </c>
      <c r="BP1426" s="1">
        <v>60.267336359450582</v>
      </c>
      <c r="BQ1426" s="1">
        <v>198.06315406356134</v>
      </c>
      <c r="BR1426" s="1" t="s">
        <v>707</v>
      </c>
      <c r="BS1426" s="1">
        <v>2.083504449007529</v>
      </c>
      <c r="BT1426" s="1" t="s">
        <v>104</v>
      </c>
      <c r="BU1426" s="1" t="s">
        <v>104</v>
      </c>
      <c r="BV1426" s="1" t="e">
        <v>#VALUE!</v>
      </c>
      <c r="BW1426" s="1">
        <v>88.643271032671947</v>
      </c>
    </row>
    <row r="1427" spans="1:75" x14ac:dyDescent="0.2">
      <c r="A1427" s="8" t="s">
        <v>5814</v>
      </c>
      <c r="B1427" s="4"/>
      <c r="C1427" s="8" t="s">
        <v>1319</v>
      </c>
      <c r="D1427" s="8"/>
      <c r="E1427" s="9" t="s">
        <v>81</v>
      </c>
      <c r="F1427" s="1" t="s">
        <v>5815</v>
      </c>
      <c r="G1427" s="3" t="s">
        <v>5816</v>
      </c>
      <c r="H1427" s="3" t="s">
        <v>84</v>
      </c>
      <c r="I1427" s="1">
        <v>10</v>
      </c>
      <c r="J1427" s="1" t="s">
        <v>85</v>
      </c>
      <c r="K1427" s="1" t="s">
        <v>85</v>
      </c>
      <c r="L1427" s="1" t="s">
        <v>85</v>
      </c>
      <c r="M1427" s="1" t="s">
        <v>85</v>
      </c>
      <c r="N1427" s="3">
        <v>750000000</v>
      </c>
      <c r="O1427" s="10">
        <v>45502</v>
      </c>
      <c r="P1427" s="10" t="e">
        <v>#VALUE!</v>
      </c>
      <c r="Q1427" s="1">
        <v>0.52193434417779905</v>
      </c>
      <c r="R1427" s="1">
        <v>1.1327305795046039</v>
      </c>
      <c r="S1427" s="1">
        <v>2.5125288343917918</v>
      </c>
      <c r="T1427" s="1" t="e">
        <v>#VALUE!</v>
      </c>
      <c r="U1427" s="1" t="e">
        <v>#VALUE!</v>
      </c>
      <c r="V1427" s="1" t="e">
        <v>#VALUE!</v>
      </c>
      <c r="W1427" s="1" t="s">
        <v>5817</v>
      </c>
      <c r="X1427" s="1">
        <v>47.8291015625</v>
      </c>
      <c r="Y1427" s="1">
        <v>4.4203638884655767</v>
      </c>
      <c r="Z1427" s="11">
        <v>9.3493000000000007E-2</v>
      </c>
      <c r="AA1427" s="11">
        <v>0.10355635599899049</v>
      </c>
      <c r="AB1427" s="1" t="s">
        <v>87</v>
      </c>
      <c r="AC1427" s="1">
        <v>100.517</v>
      </c>
      <c r="AD1427" s="1">
        <v>4.4165486528014792</v>
      </c>
      <c r="AE1427" s="1" t="s">
        <v>84</v>
      </c>
      <c r="AF1427" s="11" t="s">
        <v>84</v>
      </c>
      <c r="AG1427" s="1" t="s">
        <v>84</v>
      </c>
      <c r="AH1427" s="1" t="s">
        <v>84</v>
      </c>
      <c r="AI1427" s="1" t="e">
        <v>#VALUE!</v>
      </c>
      <c r="AJ1427" s="11" t="e">
        <v>#VALUE!</v>
      </c>
      <c r="AK1427" s="1" t="s">
        <v>5809</v>
      </c>
      <c r="AL1427" s="1">
        <v>59.207637786865234</v>
      </c>
      <c r="AM1427" s="1" t="e">
        <v>#VALUE!</v>
      </c>
      <c r="AN1427" s="1" t="e">
        <v>#VALUE!</v>
      </c>
      <c r="AO1427" s="1">
        <v>1.0814510609171799</v>
      </c>
      <c r="AP1427" s="1">
        <v>45.773198193408078</v>
      </c>
      <c r="AQ1427" s="1" t="s">
        <v>707</v>
      </c>
      <c r="AR1427" s="3" t="s">
        <v>90</v>
      </c>
      <c r="AS1427" s="3">
        <v>26.08294425603086</v>
      </c>
      <c r="AT1427" s="1">
        <v>177.82225536854162</v>
      </c>
      <c r="AU1427" s="1">
        <v>144.69742715196986</v>
      </c>
      <c r="AV1427" s="1">
        <v>123.95786277029211</v>
      </c>
      <c r="AW1427" s="1" t="s">
        <v>5810</v>
      </c>
      <c r="AX1427" s="1">
        <v>-0.57894060000000003</v>
      </c>
      <c r="AY1427" s="1">
        <v>-5.977125</v>
      </c>
      <c r="AZ1427" s="1">
        <v>62.04</v>
      </c>
      <c r="BA1427" s="1">
        <v>47.36</v>
      </c>
      <c r="BB1427" s="1">
        <v>49.314999999999998</v>
      </c>
      <c r="BC1427" s="12">
        <v>0.13317438692098083</v>
      </c>
      <c r="BD1427" s="1">
        <v>116.10648111979221</v>
      </c>
      <c r="BE1427" s="1">
        <v>195.90933856791548</v>
      </c>
      <c r="BF1427" s="1">
        <v>85.366823911198253</v>
      </c>
      <c r="BG1427" s="1">
        <v>0.72192004764814688</v>
      </c>
      <c r="BH1427" s="1">
        <v>0.9117043121149897</v>
      </c>
      <c r="BI1427" s="1" t="s">
        <v>104</v>
      </c>
      <c r="BJ1427" s="1">
        <v>-5.772432365229065</v>
      </c>
      <c r="BK1427" s="1">
        <v>-8.6336129343457486</v>
      </c>
      <c r="BL1427" s="1">
        <v>0.83345679496784442</v>
      </c>
      <c r="BM1427" s="1" t="s">
        <v>104</v>
      </c>
      <c r="BN1427" s="1">
        <v>48.603422985621549</v>
      </c>
      <c r="BO1427" s="1">
        <v>103.78674665387813</v>
      </c>
      <c r="BP1427" s="1">
        <v>80.783660540288167</v>
      </c>
      <c r="BQ1427" s="1">
        <v>104.90972625433415</v>
      </c>
      <c r="BR1427" s="1" t="s">
        <v>707</v>
      </c>
      <c r="BS1427" s="1">
        <v>1.0814510609171799</v>
      </c>
      <c r="BT1427" s="1" t="s">
        <v>104</v>
      </c>
      <c r="BU1427" s="1" t="s">
        <v>104</v>
      </c>
      <c r="BV1427" s="1" t="e">
        <v>#VALUE!</v>
      </c>
      <c r="BW1427" s="1">
        <v>57.33930001947661</v>
      </c>
    </row>
    <row r="1428" spans="1:75" x14ac:dyDescent="0.2">
      <c r="A1428" s="8" t="s">
        <v>5818</v>
      </c>
      <c r="B1428" s="4" t="s">
        <v>766</v>
      </c>
      <c r="C1428" s="8" t="s">
        <v>1319</v>
      </c>
      <c r="D1428" s="8" t="s">
        <v>95</v>
      </c>
      <c r="E1428" s="9"/>
      <c r="F1428" s="1" t="s">
        <v>5819</v>
      </c>
      <c r="G1428" s="3" t="s">
        <v>5820</v>
      </c>
      <c r="H1428" s="3" t="s">
        <v>348</v>
      </c>
      <c r="I1428" s="1" t="s">
        <v>100</v>
      </c>
      <c r="J1428" s="1" t="s">
        <v>85</v>
      </c>
      <c r="K1428" s="1" t="s">
        <v>85</v>
      </c>
      <c r="L1428" s="1" t="s">
        <v>85</v>
      </c>
      <c r="M1428" s="1" t="s">
        <v>85</v>
      </c>
      <c r="N1428" s="3">
        <v>500000000</v>
      </c>
      <c r="O1428" s="10">
        <v>45475</v>
      </c>
      <c r="P1428" s="10">
        <v>44482</v>
      </c>
      <c r="Q1428" s="1">
        <v>0.35961286217351951</v>
      </c>
      <c r="R1428" s="1">
        <v>0.95457650691341822</v>
      </c>
      <c r="S1428" s="1">
        <v>2.5607762334933559</v>
      </c>
      <c r="T1428" s="1">
        <v>0.16518718921445519</v>
      </c>
      <c r="U1428" s="1">
        <v>0.32679948349279009</v>
      </c>
      <c r="V1428" s="1">
        <v>1.8668801917502309</v>
      </c>
      <c r="W1428" s="1" t="s">
        <v>626</v>
      </c>
      <c r="X1428" s="1">
        <v>58.571357727050781</v>
      </c>
      <c r="Y1428" s="1">
        <v>3.2190503661052663</v>
      </c>
      <c r="Z1428" s="11">
        <v>0.19789999999999999</v>
      </c>
      <c r="AA1428" s="11">
        <v>0.48510343296768177</v>
      </c>
      <c r="AB1428" s="1" t="s">
        <v>87</v>
      </c>
      <c r="AC1428" s="1">
        <v>102.78400000000001</v>
      </c>
      <c r="AD1428" s="1">
        <v>4.8947585364097117</v>
      </c>
      <c r="AE1428" s="1">
        <v>3.2925726100307826</v>
      </c>
      <c r="AF1428" s="11">
        <v>3.2925726100307826</v>
      </c>
      <c r="AG1428" s="1" t="s">
        <v>84</v>
      </c>
      <c r="AH1428" s="1">
        <v>3.4695277367424411</v>
      </c>
      <c r="AI1428" s="1" t="e">
        <v>#VALUE!</v>
      </c>
      <c r="AJ1428" s="11" t="e">
        <v>#VALUE!</v>
      </c>
      <c r="AK1428" s="1" t="s">
        <v>5809</v>
      </c>
      <c r="AL1428" s="1">
        <v>61.715106820000003</v>
      </c>
      <c r="AM1428" s="1">
        <v>161.12899199999998</v>
      </c>
      <c r="AN1428" s="1">
        <v>4.7670994242382108</v>
      </c>
      <c r="AO1428" s="1">
        <v>2.0177960301163584</v>
      </c>
      <c r="AP1428" s="1">
        <v>156.09980940643749</v>
      </c>
      <c r="AQ1428" s="1" t="s">
        <v>707</v>
      </c>
      <c r="AR1428" s="3" t="s">
        <v>103</v>
      </c>
      <c r="AS1428" s="3">
        <v>59.077796807774341</v>
      </c>
      <c r="AT1428" s="1">
        <v>60.317686576515413</v>
      </c>
      <c r="AU1428" s="1">
        <v>7.5489487537434563</v>
      </c>
      <c r="AV1428" s="1">
        <v>-7.3273604491742361</v>
      </c>
      <c r="AW1428" s="1" t="s">
        <v>5810</v>
      </c>
      <c r="AX1428" s="1">
        <v>-0.57894060000000003</v>
      </c>
      <c r="AY1428" s="1">
        <v>-5.977125</v>
      </c>
      <c r="AZ1428" s="1">
        <v>62.04</v>
      </c>
      <c r="BA1428" s="1">
        <v>47.36</v>
      </c>
      <c r="BB1428" s="1">
        <v>49.314999999999998</v>
      </c>
      <c r="BC1428" s="12">
        <v>0.13317438692098083</v>
      </c>
      <c r="BD1428" s="1">
        <v>176.20729307667503</v>
      </c>
      <c r="BE1428" s="1">
        <v>195.90933856791548</v>
      </c>
      <c r="BF1428" s="1">
        <v>85.366823911198253</v>
      </c>
      <c r="BG1428" s="1">
        <v>0.17823048039411721</v>
      </c>
      <c r="BH1428" s="1">
        <v>0.97467488021902804</v>
      </c>
      <c r="BI1428" s="1" t="s">
        <v>104</v>
      </c>
      <c r="BJ1428" s="1">
        <v>-0.37545942999999937</v>
      </c>
      <c r="BK1428" s="1">
        <v>-7.4549596499999922</v>
      </c>
      <c r="BL1428" s="1">
        <v>-14.213556740000001</v>
      </c>
      <c r="BM1428" s="1" t="s">
        <v>104</v>
      </c>
      <c r="BN1428" s="1">
        <v>61.604278200000003</v>
      </c>
      <c r="BO1428" s="1">
        <v>106.75760184000001</v>
      </c>
      <c r="BP1428" s="1">
        <v>99.754550471447871</v>
      </c>
      <c r="BQ1428" s="1">
        <v>197.48320884140469</v>
      </c>
      <c r="BR1428" s="1" t="s">
        <v>707</v>
      </c>
      <c r="BS1428" s="1">
        <v>2.0177960301163584</v>
      </c>
      <c r="BT1428" s="1" t="s">
        <v>104</v>
      </c>
      <c r="BU1428" s="1" t="s">
        <v>104</v>
      </c>
      <c r="BV1428" s="1" t="e">
        <v>#VALUE!</v>
      </c>
      <c r="BW1428" s="1">
        <v>77.52260961895557</v>
      </c>
    </row>
    <row r="1429" spans="1:75" x14ac:dyDescent="0.2">
      <c r="A1429" s="8" t="s">
        <v>5821</v>
      </c>
      <c r="B1429" s="4"/>
      <c r="C1429" s="8" t="s">
        <v>1319</v>
      </c>
      <c r="D1429" s="8"/>
      <c r="E1429" s="9" t="s">
        <v>81</v>
      </c>
      <c r="F1429" s="1" t="s">
        <v>5822</v>
      </c>
      <c r="G1429" s="3" t="s">
        <v>5823</v>
      </c>
      <c r="H1429" s="3" t="s">
        <v>84</v>
      </c>
      <c r="I1429" s="1">
        <v>15</v>
      </c>
      <c r="J1429" s="1" t="s">
        <v>85</v>
      </c>
      <c r="K1429" s="1" t="s">
        <v>85</v>
      </c>
      <c r="L1429" s="1" t="s">
        <v>85</v>
      </c>
      <c r="M1429" s="1" t="s">
        <v>85</v>
      </c>
      <c r="N1429" s="3">
        <v>800000000</v>
      </c>
      <c r="O1429" s="10">
        <v>45299</v>
      </c>
      <c r="P1429" s="10" t="e">
        <v>#VALUE!</v>
      </c>
      <c r="Q1429" s="1">
        <v>0.58755123974389978</v>
      </c>
      <c r="R1429" s="1">
        <v>1.2370703818031847</v>
      </c>
      <c r="S1429" s="1">
        <v>2.8378438803106754</v>
      </c>
      <c r="T1429" s="1" t="e">
        <v>#VALUE!</v>
      </c>
      <c r="U1429" s="1" t="e">
        <v>#VALUE!</v>
      </c>
      <c r="V1429" s="1" t="e">
        <v>#VALUE!</v>
      </c>
      <c r="W1429" s="1" t="s">
        <v>3871</v>
      </c>
      <c r="X1429" s="1">
        <v>57.263511657714844</v>
      </c>
      <c r="Y1429" s="1">
        <v>4.4043950571452051</v>
      </c>
      <c r="Z1429" s="11">
        <v>0.13170499999999999</v>
      </c>
      <c r="AA1429" s="11">
        <v>8.0180151348008266E-2</v>
      </c>
      <c r="AB1429" s="1" t="s">
        <v>87</v>
      </c>
      <c r="AC1429" s="1">
        <v>100.598</v>
      </c>
      <c r="AD1429" s="1">
        <v>4.8947585364097117</v>
      </c>
      <c r="AE1429" s="1">
        <v>3.2925726100307826</v>
      </c>
      <c r="AF1429" s="11">
        <v>3.2925726100307826</v>
      </c>
      <c r="AG1429" s="1" t="s">
        <v>84</v>
      </c>
      <c r="AH1429" s="1">
        <v>3.4695277367424411</v>
      </c>
      <c r="AI1429" s="1" t="e">
        <v>#VALUE!</v>
      </c>
      <c r="AJ1429" s="11" t="e">
        <v>#VALUE!</v>
      </c>
      <c r="AK1429" s="1" t="s">
        <v>5809</v>
      </c>
      <c r="AL1429" s="1">
        <v>81.825469970703125</v>
      </c>
      <c r="AM1429" s="1">
        <v>161.12899199999998</v>
      </c>
      <c r="AN1429" s="1">
        <v>4.7670994242382108</v>
      </c>
      <c r="AO1429" s="1">
        <v>1.5304585900068446</v>
      </c>
      <c r="AP1429" s="1">
        <v>156.09980940643749</v>
      </c>
      <c r="AQ1429" s="1" t="s">
        <v>707</v>
      </c>
      <c r="AR1429" s="3" t="s">
        <v>90</v>
      </c>
      <c r="AS1429" s="3">
        <v>47.248974070998614</v>
      </c>
      <c r="AT1429" s="1">
        <v>179.37602400557199</v>
      </c>
      <c r="AU1429" s="1">
        <v>136.15301001826387</v>
      </c>
      <c r="AV1429" s="1">
        <v>118.6076558579428</v>
      </c>
      <c r="AW1429" s="1" t="s">
        <v>5810</v>
      </c>
      <c r="AX1429" s="1">
        <v>-0.57894060000000003</v>
      </c>
      <c r="AY1429" s="1">
        <v>-5.977125</v>
      </c>
      <c r="AZ1429" s="1">
        <v>62.04</v>
      </c>
      <c r="BA1429" s="1">
        <v>47.36</v>
      </c>
      <c r="BB1429" s="1">
        <v>49.314999999999998</v>
      </c>
      <c r="BC1429" s="12">
        <v>0.13317438692098083</v>
      </c>
      <c r="BD1429" s="1">
        <v>116.10648111979221</v>
      </c>
      <c r="BE1429" s="1">
        <v>195.90933856791548</v>
      </c>
      <c r="BF1429" s="1">
        <v>85.366823911198253</v>
      </c>
      <c r="BG1429" s="1">
        <v>0.72192004764814688</v>
      </c>
      <c r="BH1429" s="1">
        <v>1.4674880219028064</v>
      </c>
      <c r="BI1429" s="1">
        <v>14.947771584946508</v>
      </c>
      <c r="BJ1429" s="1">
        <v>-2.7223161767209234</v>
      </c>
      <c r="BK1429" s="1">
        <v>-5.1044202721404659</v>
      </c>
      <c r="BL1429" s="1">
        <v>4.2680630754802849</v>
      </c>
      <c r="BM1429" s="1">
        <v>0.33166879274914846</v>
      </c>
      <c r="BN1429" s="1">
        <v>61.860002638824163</v>
      </c>
      <c r="BO1429" s="1">
        <v>126.0322512232043</v>
      </c>
      <c r="BP1429" s="1">
        <v>68.887692464716494</v>
      </c>
      <c r="BQ1429" s="1">
        <v>146.84220108321711</v>
      </c>
      <c r="BR1429" s="1" t="s">
        <v>707</v>
      </c>
      <c r="BS1429" s="1">
        <v>1.5304585900068446</v>
      </c>
      <c r="BT1429" s="1" t="s">
        <v>104</v>
      </c>
      <c r="BU1429" s="1" t="s">
        <v>104</v>
      </c>
      <c r="BV1429" s="1" t="e">
        <v>#VALUE!</v>
      </c>
      <c r="BW1429" s="1">
        <v>75.163435415951611</v>
      </c>
    </row>
    <row r="1430" spans="1:75" x14ac:dyDescent="0.2">
      <c r="A1430" s="8" t="s">
        <v>5824</v>
      </c>
      <c r="B1430" s="4"/>
      <c r="C1430" s="8" t="s">
        <v>1319</v>
      </c>
      <c r="D1430" s="8"/>
      <c r="E1430" s="9" t="s">
        <v>81</v>
      </c>
      <c r="F1430" s="1" t="s">
        <v>5825</v>
      </c>
      <c r="G1430" s="3" t="s">
        <v>5826</v>
      </c>
      <c r="H1430" s="3" t="s">
        <v>84</v>
      </c>
      <c r="I1430" s="1">
        <v>15</v>
      </c>
      <c r="J1430" s="1" t="s">
        <v>85</v>
      </c>
      <c r="K1430" s="1" t="s">
        <v>85</v>
      </c>
      <c r="L1430" s="1" t="s">
        <v>85</v>
      </c>
      <c r="M1430" s="1" t="s">
        <v>85</v>
      </c>
      <c r="N1430" s="3">
        <v>850000000</v>
      </c>
      <c r="O1430" s="10">
        <v>45502</v>
      </c>
      <c r="P1430" s="10" t="e">
        <v>#VALUE!</v>
      </c>
      <c r="Q1430" s="1">
        <v>0.96958992539768474</v>
      </c>
      <c r="R1430" s="1">
        <v>2.0660968470537</v>
      </c>
      <c r="S1430" s="1">
        <v>4.3966214420577465</v>
      </c>
      <c r="T1430" s="1" t="e">
        <v>#VALUE!</v>
      </c>
      <c r="U1430" s="1" t="e">
        <v>#VALUE!</v>
      </c>
      <c r="V1430" s="1" t="e">
        <v>#VALUE!</v>
      </c>
      <c r="W1430" s="1" t="s">
        <v>1575</v>
      </c>
      <c r="X1430" s="1">
        <v>83.77362060546875</v>
      </c>
      <c r="Y1430" s="1">
        <v>4.5916474371969747</v>
      </c>
      <c r="Z1430" s="11">
        <v>0.16803899999999999</v>
      </c>
      <c r="AA1430" s="11">
        <v>8.9311679735204486E-2</v>
      </c>
      <c r="AB1430" s="1" t="s">
        <v>87</v>
      </c>
      <c r="AC1430" s="1">
        <v>100.83499999999999</v>
      </c>
      <c r="AD1430" s="1">
        <v>4.5867865257999298</v>
      </c>
      <c r="AE1430" s="1" t="s">
        <v>84</v>
      </c>
      <c r="AF1430" s="11" t="s">
        <v>84</v>
      </c>
      <c r="AG1430" s="1" t="s">
        <v>84</v>
      </c>
      <c r="AH1430" s="1" t="s">
        <v>84</v>
      </c>
      <c r="AI1430" s="1" t="e">
        <v>#VALUE!</v>
      </c>
      <c r="AJ1430" s="11" t="e">
        <v>#VALUE!</v>
      </c>
      <c r="AK1430" s="1" t="s">
        <v>5809</v>
      </c>
      <c r="AL1430" s="1">
        <v>120.172119140625</v>
      </c>
      <c r="AM1430" s="1" t="e">
        <v>#VALUE!</v>
      </c>
      <c r="AN1430" s="1" t="e">
        <v>#VALUE!</v>
      </c>
      <c r="AO1430" s="1">
        <v>4.084873374401095</v>
      </c>
      <c r="AP1430" s="1">
        <v>80.951529713008938</v>
      </c>
      <c r="AQ1430" s="1" t="s">
        <v>707</v>
      </c>
      <c r="AR1430" s="3" t="s">
        <v>90</v>
      </c>
      <c r="AS1430" s="3">
        <v>82.987193455441272</v>
      </c>
      <c r="AT1430" s="1">
        <v>180.44157463234183</v>
      </c>
      <c r="AU1430" s="1">
        <v>110.25756155482816</v>
      </c>
      <c r="AV1430" s="1">
        <v>95.564029742305308</v>
      </c>
      <c r="AW1430" s="1" t="s">
        <v>5810</v>
      </c>
      <c r="AX1430" s="1">
        <v>-0.57894060000000003</v>
      </c>
      <c r="AY1430" s="1">
        <v>-5.977125</v>
      </c>
      <c r="AZ1430" s="1">
        <v>62.04</v>
      </c>
      <c r="BA1430" s="1">
        <v>47.36</v>
      </c>
      <c r="BB1430" s="1">
        <v>49.314999999999998</v>
      </c>
      <c r="BC1430" s="12">
        <v>0.13317438692098083</v>
      </c>
      <c r="BD1430" s="1">
        <v>116.10648111979221</v>
      </c>
      <c r="BE1430" s="1">
        <v>195.90933856791548</v>
      </c>
      <c r="BF1430" s="1">
        <v>85.366823911198253</v>
      </c>
      <c r="BG1430" s="1">
        <v>0.72192004764814688</v>
      </c>
      <c r="BH1430" s="1">
        <v>0.9117043121149897</v>
      </c>
      <c r="BI1430" s="1" t="s">
        <v>104</v>
      </c>
      <c r="BJ1430" s="1">
        <v>-3.2999871634183648</v>
      </c>
      <c r="BK1430" s="1">
        <v>-4.3326310008986866</v>
      </c>
      <c r="BL1430" s="1">
        <v>5.2269332165567448</v>
      </c>
      <c r="BM1430" s="1" t="s">
        <v>104</v>
      </c>
      <c r="BN1430" s="1">
        <v>99.317554730648098</v>
      </c>
      <c r="BO1430" s="1">
        <v>162.10937607307474</v>
      </c>
      <c r="BP1430" s="1">
        <v>66.7877695468501</v>
      </c>
      <c r="BQ1430" s="1">
        <v>370.56868278796173</v>
      </c>
      <c r="BR1430" s="1" t="s">
        <v>707</v>
      </c>
      <c r="BS1430" s="1">
        <v>4.084873374401095</v>
      </c>
      <c r="BT1430" s="1" t="s">
        <v>104</v>
      </c>
      <c r="BU1430" s="1" t="s">
        <v>104</v>
      </c>
      <c r="BV1430" s="1" t="e">
        <v>#VALUE!</v>
      </c>
      <c r="BW1430" s="1">
        <v>116.40238724515341</v>
      </c>
    </row>
    <row r="1431" spans="1:75" x14ac:dyDescent="0.2">
      <c r="A1431" s="8" t="s">
        <v>5827</v>
      </c>
      <c r="B1431" s="4"/>
      <c r="C1431" s="8" t="s">
        <v>1319</v>
      </c>
      <c r="D1431" s="8"/>
      <c r="E1431" s="9" t="s">
        <v>81</v>
      </c>
      <c r="F1431" s="1" t="s">
        <v>5828</v>
      </c>
      <c r="G1431" s="3" t="s">
        <v>5829</v>
      </c>
      <c r="H1431" s="3" t="s">
        <v>84</v>
      </c>
      <c r="I1431" s="1" t="s">
        <v>100</v>
      </c>
      <c r="J1431" s="1" t="s">
        <v>85</v>
      </c>
      <c r="K1431" s="1" t="s">
        <v>85</v>
      </c>
      <c r="L1431" s="1" t="s">
        <v>85</v>
      </c>
      <c r="M1431" s="1" t="s">
        <v>85</v>
      </c>
      <c r="N1431" s="3">
        <v>600000000</v>
      </c>
      <c r="O1431" s="10">
        <v>45608</v>
      </c>
      <c r="P1431" s="10" t="e">
        <v>#VALUE!</v>
      </c>
      <c r="Q1431" s="1">
        <v>0.58744332429354618</v>
      </c>
      <c r="R1431" s="1">
        <v>1.2033331405534753</v>
      </c>
      <c r="S1431" s="1">
        <v>2.6852738291100353</v>
      </c>
      <c r="T1431" s="1" t="e">
        <v>#VALUE!</v>
      </c>
      <c r="U1431" s="1" t="e">
        <v>#VALUE!</v>
      </c>
      <c r="V1431" s="1" t="e">
        <v>#VALUE!</v>
      </c>
      <c r="W1431" s="1" t="s">
        <v>5830</v>
      </c>
      <c r="X1431" s="1">
        <v>51.466300964355469</v>
      </c>
      <c r="Y1431" s="1">
        <v>4.3870111400000003</v>
      </c>
      <c r="Z1431" s="11">
        <v>0.13506899999999999</v>
      </c>
      <c r="AA1431" s="11">
        <v>-2.9909395440652631E-2</v>
      </c>
      <c r="AB1431" s="1" t="s">
        <v>87</v>
      </c>
      <c r="AC1431" s="1">
        <v>100.569</v>
      </c>
      <c r="AD1431" s="1">
        <v>4.8947585364097117</v>
      </c>
      <c r="AE1431" s="1">
        <v>3.2925726100307826</v>
      </c>
      <c r="AF1431" s="11">
        <v>3.2925726100307826</v>
      </c>
      <c r="AG1431" s="1" t="s">
        <v>84</v>
      </c>
      <c r="AH1431" s="1">
        <v>3.4695277367424411</v>
      </c>
      <c r="AI1431" s="1" t="e">
        <v>#VALUE!</v>
      </c>
      <c r="AJ1431" s="11" t="e">
        <v>#VALUE!</v>
      </c>
      <c r="AK1431" s="1" t="s">
        <v>5809</v>
      </c>
      <c r="AL1431" s="1">
        <v>72.261253356933594</v>
      </c>
      <c r="AM1431" s="1">
        <v>161.12899199999998</v>
      </c>
      <c r="AN1431" s="1">
        <v>4.7670994242382108</v>
      </c>
      <c r="AO1431" s="1">
        <v>1.3689253935660506</v>
      </c>
      <c r="AP1431" s="1">
        <v>156.09980940643749</v>
      </c>
      <c r="AQ1431" s="1" t="s">
        <v>707</v>
      </c>
      <c r="AR1431" s="3" t="s">
        <v>90</v>
      </c>
      <c r="AS1431" s="3">
        <v>40.069740139006349</v>
      </c>
      <c r="AT1431" s="1">
        <v>176.49116964364723</v>
      </c>
      <c r="AU1431" s="1">
        <v>136.81798280831035</v>
      </c>
      <c r="AV1431" s="1">
        <v>118.16963517560288</v>
      </c>
      <c r="AW1431" s="1" t="s">
        <v>5810</v>
      </c>
      <c r="AX1431" s="1">
        <v>-0.57894060000000003</v>
      </c>
      <c r="AY1431" s="1">
        <v>-5.977125</v>
      </c>
      <c r="AZ1431" s="1">
        <v>62.04</v>
      </c>
      <c r="BA1431" s="1">
        <v>47.36</v>
      </c>
      <c r="BB1431" s="1">
        <v>49.314999999999998</v>
      </c>
      <c r="BC1431" s="12">
        <v>0.13317438692098083</v>
      </c>
      <c r="BD1431" s="1">
        <v>116.10648111979221</v>
      </c>
      <c r="BE1431" s="1">
        <v>195.90933856791548</v>
      </c>
      <c r="BF1431" s="1">
        <v>85.366823911198253</v>
      </c>
      <c r="BG1431" s="1">
        <v>0.72192004764814688</v>
      </c>
      <c r="BH1431" s="1">
        <v>0.62149212867898695</v>
      </c>
      <c r="BI1431" s="1" t="s">
        <v>104</v>
      </c>
      <c r="BJ1431" s="1">
        <v>-1.5006751171414976</v>
      </c>
      <c r="BK1431" s="1">
        <v>-7.3619247708261781</v>
      </c>
      <c r="BL1431" s="1">
        <v>3.2237265984904582</v>
      </c>
      <c r="BM1431" s="1" t="s">
        <v>104</v>
      </c>
      <c r="BN1431" s="1">
        <v>52.289776052631609</v>
      </c>
      <c r="BO1431" s="1">
        <v>140.33265463157895</v>
      </c>
      <c r="BP1431" s="1">
        <v>77.316192261485725</v>
      </c>
      <c r="BQ1431" s="1">
        <v>131.92387631512759</v>
      </c>
      <c r="BR1431" s="1" t="s">
        <v>707</v>
      </c>
      <c r="BS1431" s="1">
        <v>1.3689253935660506</v>
      </c>
      <c r="BT1431" s="1" t="s">
        <v>104</v>
      </c>
      <c r="BU1431" s="1" t="s">
        <v>104</v>
      </c>
      <c r="BV1431" s="1" t="e">
        <v>#VALUE!</v>
      </c>
      <c r="BW1431" s="1">
        <v>67.630200644929928</v>
      </c>
    </row>
    <row r="1432" spans="1:75" x14ac:dyDescent="0.2">
      <c r="A1432" s="8" t="s">
        <v>5831</v>
      </c>
      <c r="B1432" s="4"/>
      <c r="C1432" s="8" t="s">
        <v>1319</v>
      </c>
      <c r="D1432" s="8"/>
      <c r="E1432" s="9" t="s">
        <v>81</v>
      </c>
      <c r="F1432" s="1" t="s">
        <v>5832</v>
      </c>
      <c r="G1432" s="3" t="s">
        <v>5833</v>
      </c>
      <c r="H1432" s="3" t="s">
        <v>84</v>
      </c>
      <c r="I1432" s="1">
        <v>10</v>
      </c>
      <c r="J1432" s="1" t="s">
        <v>85</v>
      </c>
      <c r="K1432" s="1" t="s">
        <v>85</v>
      </c>
      <c r="L1432" s="1" t="s">
        <v>85</v>
      </c>
      <c r="M1432" s="1" t="s">
        <v>85</v>
      </c>
      <c r="N1432" s="3">
        <v>700000000</v>
      </c>
      <c r="O1432" s="10">
        <v>45299</v>
      </c>
      <c r="P1432" s="10" t="e">
        <v>#VALUE!</v>
      </c>
      <c r="Q1432" s="1">
        <v>0.35863396001536429</v>
      </c>
      <c r="R1432" s="1">
        <v>1.0687798319724884</v>
      </c>
      <c r="S1432" s="1">
        <v>2.4608652976954026</v>
      </c>
      <c r="T1432" s="1" t="e">
        <v>#VALUE!</v>
      </c>
      <c r="U1432" s="1" t="e">
        <v>#VALUE!</v>
      </c>
      <c r="V1432" s="1" t="e">
        <v>#VALUE!</v>
      </c>
      <c r="W1432" s="1" t="s">
        <v>3103</v>
      </c>
      <c r="X1432" s="1">
        <v>24.83392333984375</v>
      </c>
      <c r="Y1432" s="1">
        <v>4.4746595149870325</v>
      </c>
      <c r="Z1432" s="11">
        <v>2.5391E-2</v>
      </c>
      <c r="AA1432" s="11">
        <v>0.24267031298699226</v>
      </c>
      <c r="AB1432" s="1" t="s">
        <v>87</v>
      </c>
      <c r="AC1432" s="1">
        <v>100.27800000000001</v>
      </c>
      <c r="AD1432" s="1">
        <v>4.8947585364097117</v>
      </c>
      <c r="AE1432" s="1">
        <v>3.2925726100307826</v>
      </c>
      <c r="AF1432" s="11">
        <v>3.2925726100307826</v>
      </c>
      <c r="AG1432" s="1" t="s">
        <v>84</v>
      </c>
      <c r="AH1432" s="1">
        <v>3.4695277367424411</v>
      </c>
      <c r="AI1432" s="1" t="e">
        <v>#VALUE!</v>
      </c>
      <c r="AJ1432" s="11" t="e">
        <v>#VALUE!</v>
      </c>
      <c r="AK1432" s="1" t="s">
        <v>5809</v>
      </c>
      <c r="AL1432" s="1">
        <v>26.938495635986328</v>
      </c>
      <c r="AM1432" s="1">
        <v>161.12899199999998</v>
      </c>
      <c r="AN1432" s="1">
        <v>4.7670994242382108</v>
      </c>
      <c r="AO1432" s="1">
        <v>0.52566735112936347</v>
      </c>
      <c r="AP1432" s="1">
        <v>156.09980940643749</v>
      </c>
      <c r="AQ1432" s="1" t="s">
        <v>707</v>
      </c>
      <c r="AR1432" s="3" t="s">
        <v>90</v>
      </c>
      <c r="AS1432" s="3">
        <v>-4.992024077958801</v>
      </c>
      <c r="AT1432" s="1">
        <v>172.40074508399931</v>
      </c>
      <c r="AU1432" s="1">
        <v>150.03470471569739</v>
      </c>
      <c r="AV1432" s="1">
        <v>120.23512259187723</v>
      </c>
      <c r="AW1432" s="1" t="s">
        <v>5810</v>
      </c>
      <c r="AX1432" s="1">
        <v>-0.57894060000000003</v>
      </c>
      <c r="AY1432" s="1">
        <v>-5.977125</v>
      </c>
      <c r="AZ1432" s="1">
        <v>62.04</v>
      </c>
      <c r="BA1432" s="1">
        <v>47.36</v>
      </c>
      <c r="BB1432" s="1">
        <v>49.314999999999998</v>
      </c>
      <c r="BC1432" s="12">
        <v>0.13317438692098083</v>
      </c>
      <c r="BD1432" s="1">
        <v>116.10648111979221</v>
      </c>
      <c r="BE1432" s="1">
        <v>195.90933856791548</v>
      </c>
      <c r="BF1432" s="1">
        <v>85.366823911198253</v>
      </c>
      <c r="BG1432" s="1">
        <v>0.72192004764814688</v>
      </c>
      <c r="BH1432" s="1">
        <v>1.4674880219028064</v>
      </c>
      <c r="BI1432" s="1">
        <v>-22.972233609774495</v>
      </c>
      <c r="BJ1432" s="1">
        <v>-14.64001946911484</v>
      </c>
      <c r="BK1432" s="1">
        <v>-7.4438308123147223</v>
      </c>
      <c r="BL1432" s="1">
        <v>-43.092362994115163</v>
      </c>
      <c r="BM1432" s="1">
        <v>-2.6972973921025982</v>
      </c>
      <c r="BN1432" s="1">
        <v>22.57044572193827</v>
      </c>
      <c r="BO1432" s="1">
        <v>79.564109221755032</v>
      </c>
      <c r="BP1432" s="1">
        <v>92.335902544566025</v>
      </c>
      <c r="BQ1432" s="1">
        <v>51.250527705093418</v>
      </c>
      <c r="BR1432" s="1" t="s">
        <v>707</v>
      </c>
      <c r="BS1432" s="1">
        <v>0.52566735112936347</v>
      </c>
      <c r="BT1432" s="1" t="s">
        <v>104</v>
      </c>
      <c r="BU1432" s="1" t="s">
        <v>104</v>
      </c>
      <c r="BV1432" s="1" t="e">
        <v>#VALUE!</v>
      </c>
      <c r="BW1432" s="1">
        <v>25.18714992391422</v>
      </c>
    </row>
    <row r="1433" spans="1:75" x14ac:dyDescent="0.2">
      <c r="A1433" s="8" t="s">
        <v>5834</v>
      </c>
      <c r="B1433" s="4"/>
      <c r="C1433" s="8" t="s">
        <v>1319</v>
      </c>
      <c r="D1433" s="8"/>
      <c r="E1433" s="9" t="s">
        <v>81</v>
      </c>
      <c r="F1433" s="1" t="s">
        <v>5835</v>
      </c>
      <c r="G1433" s="3" t="s">
        <v>5836</v>
      </c>
      <c r="H1433" s="3" t="s">
        <v>84</v>
      </c>
      <c r="I1433" s="1" t="s">
        <v>100</v>
      </c>
      <c r="J1433" s="1" t="s">
        <v>85</v>
      </c>
      <c r="K1433" s="1" t="s">
        <v>85</v>
      </c>
      <c r="L1433" s="1" t="s">
        <v>85</v>
      </c>
      <c r="M1433" s="1" t="s">
        <v>85</v>
      </c>
      <c r="N1433" s="3">
        <v>700000000</v>
      </c>
      <c r="O1433" s="10">
        <v>45608</v>
      </c>
      <c r="P1433" s="10" t="e">
        <v>#VALUE!</v>
      </c>
      <c r="Q1433" s="1">
        <v>0.80995433647954584</v>
      </c>
      <c r="R1433" s="1">
        <v>1.6728961278085208</v>
      </c>
      <c r="S1433" s="1">
        <v>3.4861470258511718</v>
      </c>
      <c r="T1433" s="1" t="e">
        <v>#VALUE!</v>
      </c>
      <c r="U1433" s="1" t="e">
        <v>#VALUE!</v>
      </c>
      <c r="V1433" s="1" t="e">
        <v>#VALUE!</v>
      </c>
      <c r="W1433" s="1" t="s">
        <v>1529</v>
      </c>
      <c r="X1433" s="1">
        <v>68.697647094726563</v>
      </c>
      <c r="Y1433" s="1">
        <v>4.3980652634121267</v>
      </c>
      <c r="Z1433" s="11">
        <v>0.242534</v>
      </c>
      <c r="AA1433" s="11">
        <v>0.16084978305528352</v>
      </c>
      <c r="AB1433" s="1" t="s">
        <v>87</v>
      </c>
      <c r="AC1433" s="1">
        <v>101.151</v>
      </c>
      <c r="AD1433" s="1">
        <v>4.8947585364097117</v>
      </c>
      <c r="AE1433" s="1">
        <v>3.2925726100307826</v>
      </c>
      <c r="AF1433" s="11">
        <v>3.2925726100307826</v>
      </c>
      <c r="AG1433" s="1" t="s">
        <v>84</v>
      </c>
      <c r="AH1433" s="1">
        <v>3.4695277367424411</v>
      </c>
      <c r="AI1433" s="1" t="e">
        <v>#VALUE!</v>
      </c>
      <c r="AJ1433" s="11" t="e">
        <v>#VALUE!</v>
      </c>
      <c r="AK1433" s="1" t="s">
        <v>5809</v>
      </c>
      <c r="AL1433" s="1">
        <v>95.159019470214844</v>
      </c>
      <c r="AM1433" s="1">
        <v>161.12899199999998</v>
      </c>
      <c r="AN1433" s="1">
        <v>4.7670994242382108</v>
      </c>
      <c r="AO1433" s="1">
        <v>2.3737166324435317</v>
      </c>
      <c r="AP1433" s="1">
        <v>156.09980940643749</v>
      </c>
      <c r="AQ1433" s="1" t="s">
        <v>707</v>
      </c>
      <c r="AR1433" s="3" t="s">
        <v>90</v>
      </c>
      <c r="AS1433" s="3">
        <v>64.153453839348231</v>
      </c>
      <c r="AT1433" s="1">
        <v>175.6069878263674</v>
      </c>
      <c r="AU1433" s="1">
        <v>118.73725533260897</v>
      </c>
      <c r="AV1433" s="1">
        <v>104.63055129384271</v>
      </c>
      <c r="AW1433" s="1" t="s">
        <v>5810</v>
      </c>
      <c r="AX1433" s="1">
        <v>-0.57894060000000003</v>
      </c>
      <c r="AY1433" s="1">
        <v>-5.977125</v>
      </c>
      <c r="AZ1433" s="1">
        <v>62.04</v>
      </c>
      <c r="BA1433" s="1">
        <v>47.36</v>
      </c>
      <c r="BB1433" s="1">
        <v>49.314999999999998</v>
      </c>
      <c r="BC1433" s="12">
        <v>0.13317438692098083</v>
      </c>
      <c r="BD1433" s="1">
        <v>116.10648111979221</v>
      </c>
      <c r="BE1433" s="1">
        <v>195.90933856791548</v>
      </c>
      <c r="BF1433" s="1">
        <v>85.366823911198253</v>
      </c>
      <c r="BG1433" s="1">
        <v>0.72192004764814688</v>
      </c>
      <c r="BH1433" s="1">
        <v>0.62149212867898695</v>
      </c>
      <c r="BI1433" s="1" t="s">
        <v>104</v>
      </c>
      <c r="BJ1433" s="1">
        <v>-2.4094250539609305</v>
      </c>
      <c r="BK1433" s="1">
        <v>-9.3193852381805868</v>
      </c>
      <c r="BL1433" s="1">
        <v>2.3489823548176361</v>
      </c>
      <c r="BM1433" s="1" t="s">
        <v>104</v>
      </c>
      <c r="BN1433" s="1">
        <v>80.219293530605825</v>
      </c>
      <c r="BO1433" s="1">
        <v>141.28607310282089</v>
      </c>
      <c r="BP1433" s="1">
        <v>75.535428518967649</v>
      </c>
      <c r="BQ1433" s="1">
        <v>224.71516272865699</v>
      </c>
      <c r="BR1433" s="1" t="s">
        <v>707</v>
      </c>
      <c r="BS1433" s="1">
        <v>2.3737166324435317</v>
      </c>
      <c r="BT1433" s="1" t="s">
        <v>104</v>
      </c>
      <c r="BU1433" s="1" t="s">
        <v>104</v>
      </c>
      <c r="BV1433" s="1" t="e">
        <v>#VALUE!</v>
      </c>
      <c r="BW1433" s="1">
        <v>91.622035807205506</v>
      </c>
    </row>
    <row r="1434" spans="1:75" x14ac:dyDescent="0.2">
      <c r="A1434" s="8" t="s">
        <v>5837</v>
      </c>
      <c r="B1434" s="4"/>
      <c r="C1434" s="8" t="s">
        <v>1319</v>
      </c>
      <c r="D1434" s="8"/>
      <c r="E1434" s="9" t="s">
        <v>81</v>
      </c>
      <c r="F1434" s="1" t="s">
        <v>5838</v>
      </c>
      <c r="G1434" s="3" t="s">
        <v>5839</v>
      </c>
      <c r="H1434" s="3" t="s">
        <v>84</v>
      </c>
      <c r="I1434" s="1">
        <v>15</v>
      </c>
      <c r="J1434" s="1" t="s">
        <v>85</v>
      </c>
      <c r="K1434" s="1" t="s">
        <v>85</v>
      </c>
      <c r="L1434" s="1" t="s">
        <v>85</v>
      </c>
      <c r="M1434" s="1" t="s">
        <v>85</v>
      </c>
      <c r="N1434" s="3">
        <v>750000000</v>
      </c>
      <c r="O1434" s="10">
        <v>45299</v>
      </c>
      <c r="P1434" s="10" t="e">
        <v>#VALUE!</v>
      </c>
      <c r="Q1434" s="1">
        <v>1.6381823359602699</v>
      </c>
      <c r="R1434" s="1">
        <v>2.455542697065427</v>
      </c>
      <c r="S1434" s="1">
        <v>4.8012109965204441</v>
      </c>
      <c r="T1434" s="1" t="e">
        <v>#VALUE!</v>
      </c>
      <c r="U1434" s="1" t="e">
        <v>#VALUE!</v>
      </c>
      <c r="V1434" s="1" t="e">
        <v>#VALUE!</v>
      </c>
      <c r="W1434" s="1" t="s">
        <v>5840</v>
      </c>
      <c r="X1434" s="1">
        <v>97.7816162109375</v>
      </c>
      <c r="Y1434" s="1">
        <v>5.1092068703005955</v>
      </c>
      <c r="Z1434" s="11">
        <v>0.420151</v>
      </c>
      <c r="AA1434" s="11">
        <v>-0.49129855415601664</v>
      </c>
      <c r="AB1434" s="1" t="s">
        <v>87</v>
      </c>
      <c r="AC1434" s="1">
        <v>99.332999999999998</v>
      </c>
      <c r="AD1434" s="1">
        <v>4.8947585364097117</v>
      </c>
      <c r="AE1434" s="1">
        <v>3.2925726100307826</v>
      </c>
      <c r="AF1434" s="11">
        <v>3.2925726100307826</v>
      </c>
      <c r="AG1434" s="1" t="s">
        <v>84</v>
      </c>
      <c r="AH1434" s="1">
        <v>3.4695277367424411</v>
      </c>
      <c r="AI1434" s="1" t="e">
        <v>#VALUE!</v>
      </c>
      <c r="AJ1434" s="11" t="e">
        <v>#VALUE!</v>
      </c>
      <c r="AK1434" s="1" t="s">
        <v>5809</v>
      </c>
      <c r="AL1434" s="1">
        <v>151.45452880859375</v>
      </c>
      <c r="AM1434" s="1">
        <v>161.12899199999998</v>
      </c>
      <c r="AN1434" s="1">
        <v>4.7670994242382108</v>
      </c>
      <c r="AO1434" s="1">
        <v>8.5311430527036283</v>
      </c>
      <c r="AP1434" s="1">
        <v>156.09980940643749</v>
      </c>
      <c r="AQ1434" s="1" t="s">
        <v>707</v>
      </c>
      <c r="AR1434" s="3" t="s">
        <v>90</v>
      </c>
      <c r="AS1434" s="3">
        <v>108.98857134869769</v>
      </c>
      <c r="AT1434" s="1">
        <v>190.96301138214892</v>
      </c>
      <c r="AU1434" s="1">
        <v>96.232543794720016</v>
      </c>
      <c r="AV1434" s="1">
        <v>72.579795492392662</v>
      </c>
      <c r="AW1434" s="1" t="s">
        <v>5810</v>
      </c>
      <c r="AX1434" s="1">
        <v>-0.57894060000000003</v>
      </c>
      <c r="AY1434" s="1">
        <v>-5.977125</v>
      </c>
      <c r="AZ1434" s="1">
        <v>62.04</v>
      </c>
      <c r="BA1434" s="1">
        <v>47.36</v>
      </c>
      <c r="BB1434" s="1">
        <v>49.314999999999998</v>
      </c>
      <c r="BC1434" s="12">
        <v>0.13317438692098083</v>
      </c>
      <c r="BD1434" s="1">
        <v>116.10648111979221</v>
      </c>
      <c r="BE1434" s="1">
        <v>195.90933856791548</v>
      </c>
      <c r="BF1434" s="1">
        <v>85.366823911198253</v>
      </c>
      <c r="BG1434" s="1">
        <v>0.72192004764814688</v>
      </c>
      <c r="BH1434" s="1">
        <v>1.4674880219028064</v>
      </c>
      <c r="BI1434" s="1">
        <v>2.995730320410857</v>
      </c>
      <c r="BJ1434" s="1">
        <v>-1.3023724065444497</v>
      </c>
      <c r="BK1434" s="1">
        <v>-6.3600038210319383</v>
      </c>
      <c r="BL1434" s="1">
        <v>5.7881826835919838</v>
      </c>
      <c r="BM1434" s="1">
        <v>-0.18379412490280811</v>
      </c>
      <c r="BN1434" s="1">
        <v>131.21445001811639</v>
      </c>
      <c r="BO1434" s="1">
        <v>199.78654964748662</v>
      </c>
      <c r="BP1434" s="1">
        <v>70.483507286674524</v>
      </c>
      <c r="BQ1434" s="1">
        <v>681.97203906997572</v>
      </c>
      <c r="BR1434" s="1" t="s">
        <v>707</v>
      </c>
      <c r="BS1434" s="1">
        <v>8.5311430527036283</v>
      </c>
      <c r="BT1434" s="1" t="s">
        <v>104</v>
      </c>
      <c r="BU1434" s="1" t="s">
        <v>104</v>
      </c>
      <c r="BV1434" s="1" t="e">
        <v>#VALUE!</v>
      </c>
      <c r="BW1434" s="1">
        <v>147.60398804384874</v>
      </c>
    </row>
    <row r="1435" spans="1:75" x14ac:dyDescent="0.2">
      <c r="A1435" s="8" t="s">
        <v>5841</v>
      </c>
      <c r="B1435" s="4"/>
      <c r="C1435" s="8" t="s">
        <v>1319</v>
      </c>
      <c r="D1435" s="8"/>
      <c r="E1435" s="9" t="s">
        <v>81</v>
      </c>
      <c r="F1435" s="1" t="s">
        <v>5842</v>
      </c>
      <c r="G1435" s="3" t="s">
        <v>5843</v>
      </c>
      <c r="H1435" s="3" t="s">
        <v>84</v>
      </c>
      <c r="I1435" s="1">
        <v>15</v>
      </c>
      <c r="J1435" s="1" t="s">
        <v>85</v>
      </c>
      <c r="K1435" s="1" t="s">
        <v>85</v>
      </c>
      <c r="L1435" s="1" t="s">
        <v>85</v>
      </c>
      <c r="M1435" s="1" t="s">
        <v>85</v>
      </c>
      <c r="N1435" s="3">
        <v>450000000</v>
      </c>
      <c r="O1435" s="10">
        <v>45502</v>
      </c>
      <c r="P1435" s="10" t="e">
        <v>#VALUE!</v>
      </c>
      <c r="Q1435" s="1">
        <v>1.6593647300993775</v>
      </c>
      <c r="R1435" s="1">
        <v>2.0307456962910475</v>
      </c>
      <c r="S1435" s="1">
        <v>4.3738878017241634</v>
      </c>
      <c r="T1435" s="1" t="e">
        <v>#VALUE!</v>
      </c>
      <c r="U1435" s="1" t="e">
        <v>#VALUE!</v>
      </c>
      <c r="V1435" s="1" t="e">
        <v>#VALUE!</v>
      </c>
      <c r="W1435" s="1" t="s">
        <v>5844</v>
      </c>
      <c r="X1435" s="1">
        <v>97.334556579589844</v>
      </c>
      <c r="Y1435" s="1">
        <v>5.1533315033595564</v>
      </c>
      <c r="Z1435" s="11">
        <v>0.32017299999999999</v>
      </c>
      <c r="AA1435" s="11">
        <v>-0.67849876261363296</v>
      </c>
      <c r="AB1435" s="1" t="s">
        <v>87</v>
      </c>
      <c r="AC1435" s="1">
        <v>99.882999999999996</v>
      </c>
      <c r="AD1435" s="1">
        <v>5.1499863252973137</v>
      </c>
      <c r="AE1435" s="1" t="s">
        <v>84</v>
      </c>
      <c r="AF1435" s="11" t="s">
        <v>84</v>
      </c>
      <c r="AG1435" s="1" t="s">
        <v>84</v>
      </c>
      <c r="AH1435" s="1" t="s">
        <v>84</v>
      </c>
      <c r="AI1435" s="1" t="e">
        <v>#VALUE!</v>
      </c>
      <c r="AJ1435" s="11" t="e">
        <v>#VALUE!</v>
      </c>
      <c r="AK1435" s="1" t="s">
        <v>5809</v>
      </c>
      <c r="AL1435" s="1">
        <v>153.19566345214844</v>
      </c>
      <c r="AM1435" s="1" t="e">
        <v>#VALUE!</v>
      </c>
      <c r="AN1435" s="1" t="e">
        <v>#VALUE!</v>
      </c>
      <c r="AO1435" s="1">
        <v>9.0841889117043113</v>
      </c>
      <c r="AP1435" s="1">
        <v>96.948702983521983</v>
      </c>
      <c r="AQ1435" s="1" t="s">
        <v>707</v>
      </c>
      <c r="AR1435" s="3" t="s">
        <v>90</v>
      </c>
      <c r="AS1435" s="3">
        <v>111.0024383649174</v>
      </c>
      <c r="AT1435" s="1">
        <v>191.7027255114875</v>
      </c>
      <c r="AU1435" s="1">
        <v>93.486460137800094</v>
      </c>
      <c r="AV1435" s="1">
        <v>68.716465617972403</v>
      </c>
      <c r="AW1435" s="1" t="s">
        <v>5810</v>
      </c>
      <c r="AX1435" s="1">
        <v>-0.57894060000000003</v>
      </c>
      <c r="AY1435" s="1">
        <v>-5.977125</v>
      </c>
      <c r="AZ1435" s="1">
        <v>62.04</v>
      </c>
      <c r="BA1435" s="1">
        <v>47.36</v>
      </c>
      <c r="BB1435" s="1">
        <v>49.314999999999998</v>
      </c>
      <c r="BC1435" s="12">
        <v>0.13317438692098083</v>
      </c>
      <c r="BD1435" s="1">
        <v>116.10648111979221</v>
      </c>
      <c r="BE1435" s="1">
        <v>195.90933856791548</v>
      </c>
      <c r="BF1435" s="1">
        <v>85.366823911198253</v>
      </c>
      <c r="BG1435" s="1">
        <v>0.72192004764814688</v>
      </c>
      <c r="BH1435" s="1">
        <v>0.9117043121149897</v>
      </c>
      <c r="BI1435" s="1" t="s">
        <v>104</v>
      </c>
      <c r="BJ1435" s="1">
        <v>-1.6489180785079327</v>
      </c>
      <c r="BK1435" s="1">
        <v>-5.9339845205903856</v>
      </c>
      <c r="BL1435" s="1">
        <v>9.9966928158874566</v>
      </c>
      <c r="BM1435" s="1" t="s">
        <v>104</v>
      </c>
      <c r="BN1435" s="1">
        <v>130.59322752560556</v>
      </c>
      <c r="BO1435" s="1">
        <v>199.45092765594254</v>
      </c>
      <c r="BP1435" s="1">
        <v>67.175151241241053</v>
      </c>
      <c r="BQ1435" s="1">
        <v>718.13542374982831</v>
      </c>
      <c r="BR1435" s="1" t="s">
        <v>707</v>
      </c>
      <c r="BS1435" s="1">
        <v>9.0841889117043113</v>
      </c>
      <c r="BT1435" s="1" t="s">
        <v>104</v>
      </c>
      <c r="BU1435" s="1" t="s">
        <v>104</v>
      </c>
      <c r="BV1435" s="1" t="e">
        <v>#VALUE!</v>
      </c>
      <c r="BW1435" s="1">
        <v>149.90048312817385</v>
      </c>
    </row>
    <row r="1436" spans="1:75" x14ac:dyDescent="0.2">
      <c r="A1436" s="8" t="s">
        <v>5845</v>
      </c>
      <c r="B1436" s="4"/>
      <c r="C1436" s="8" t="s">
        <v>1319</v>
      </c>
      <c r="D1436" s="8"/>
      <c r="E1436" s="9" t="s">
        <v>81</v>
      </c>
      <c r="F1436" s="1" t="s">
        <v>5846</v>
      </c>
      <c r="G1436" s="3" t="s">
        <v>5847</v>
      </c>
      <c r="H1436" s="3" t="s">
        <v>84</v>
      </c>
      <c r="I1436" s="1">
        <v>10</v>
      </c>
      <c r="J1436" s="1" t="s">
        <v>85</v>
      </c>
      <c r="K1436" s="1" t="s">
        <v>85</v>
      </c>
      <c r="L1436" s="1" t="s">
        <v>85</v>
      </c>
      <c r="M1436" s="1" t="s">
        <v>85</v>
      </c>
      <c r="N1436" s="3">
        <v>700000000</v>
      </c>
      <c r="O1436" s="10">
        <v>45138</v>
      </c>
      <c r="P1436" s="10" t="e">
        <v>#VALUE!</v>
      </c>
      <c r="Q1436" s="1">
        <v>0.34908922546095233</v>
      </c>
      <c r="R1436" s="1">
        <v>1.1062557143854734</v>
      </c>
      <c r="S1436" s="1">
        <v>2.2783603367497296</v>
      </c>
      <c r="T1436" s="1" t="e">
        <v>#VALUE!</v>
      </c>
      <c r="U1436" s="1" t="e">
        <v>#VALUE!</v>
      </c>
      <c r="V1436" s="1" t="e">
        <v>#VALUE!</v>
      </c>
      <c r="W1436" s="1" t="s">
        <v>1856</v>
      </c>
      <c r="X1436" s="1">
        <v>28.24163818359375</v>
      </c>
      <c r="Y1436" s="1">
        <v>4.6210132111577993</v>
      </c>
      <c r="Z1436" s="11">
        <v>0.14627999999999999</v>
      </c>
      <c r="AA1436" s="11">
        <v>0.20348029948173973</v>
      </c>
      <c r="AB1436" s="1" t="s">
        <v>87</v>
      </c>
      <c r="AC1436" s="1">
        <v>100.06</v>
      </c>
      <c r="AD1436" s="1">
        <v>5.046744023641927</v>
      </c>
      <c r="AE1436" s="1">
        <v>3.4924575910554259</v>
      </c>
      <c r="AF1436" s="11">
        <v>3.4924575910554259</v>
      </c>
      <c r="AG1436" s="1" t="s">
        <v>84</v>
      </c>
      <c r="AH1436" s="1">
        <v>4.6356670689141453</v>
      </c>
      <c r="AI1436" s="1" t="e">
        <v>#VALUE!</v>
      </c>
      <c r="AJ1436" s="11" t="e">
        <v>#VALUE!</v>
      </c>
      <c r="AK1436" s="1" t="s">
        <v>5809</v>
      </c>
      <c r="AL1436" s="1">
        <v>25.975961685180664</v>
      </c>
      <c r="AM1436" s="1">
        <v>202.78554899999997</v>
      </c>
      <c r="AN1436" s="1">
        <v>34.71228159546726</v>
      </c>
      <c r="AO1436" s="1">
        <v>8.4873374401095145E-2</v>
      </c>
      <c r="AP1436" s="1">
        <v>158.53142323913914</v>
      </c>
      <c r="AQ1436" s="1" t="s">
        <v>707</v>
      </c>
      <c r="AR1436" s="3" t="s">
        <v>90</v>
      </c>
      <c r="AS1436" s="3">
        <v>-7.7729774871739821</v>
      </c>
      <c r="AT1436" s="1">
        <v>191.44202320030007</v>
      </c>
      <c r="AU1436" s="1">
        <v>169.93168459883208</v>
      </c>
      <c r="AV1436" s="1">
        <v>132.41625928590915</v>
      </c>
      <c r="AW1436" s="1" t="s">
        <v>5810</v>
      </c>
      <c r="AX1436" s="1">
        <v>-0.57894060000000003</v>
      </c>
      <c r="AY1436" s="1">
        <v>-5.977125</v>
      </c>
      <c r="AZ1436" s="1">
        <v>62.04</v>
      </c>
      <c r="BA1436" s="1">
        <v>47.36</v>
      </c>
      <c r="BB1436" s="1">
        <v>49.314999999999998</v>
      </c>
      <c r="BC1436" s="12">
        <v>0.13317438692098083</v>
      </c>
      <c r="BD1436" s="1">
        <v>116.10648111979221</v>
      </c>
      <c r="BE1436" s="1">
        <v>195.90933856791548</v>
      </c>
      <c r="BF1436" s="1">
        <v>85.366823911198253</v>
      </c>
      <c r="BG1436" s="1">
        <v>0.72192004764814688</v>
      </c>
      <c r="BH1436" s="1">
        <v>1.9082819986310746</v>
      </c>
      <c r="BI1436" s="1">
        <v>-1.8349443185760705</v>
      </c>
      <c r="BJ1436" s="1">
        <v>2.8939299414500574</v>
      </c>
      <c r="BK1436" s="1">
        <v>-3.5632012077841502</v>
      </c>
      <c r="BL1436" s="1">
        <v>-9.972744306434226</v>
      </c>
      <c r="BM1436" s="1">
        <v>-0.40648233505715747</v>
      </c>
      <c r="BN1436" s="1">
        <v>16.811759491006306</v>
      </c>
      <c r="BO1436" s="1">
        <v>97.134279650105441</v>
      </c>
      <c r="BP1436" s="1">
        <v>88.590743696758608</v>
      </c>
      <c r="BQ1436" s="1">
        <v>8.4928440259091076</v>
      </c>
      <c r="BR1436" s="1" t="s">
        <v>707</v>
      </c>
      <c r="BS1436" s="1">
        <v>8.4873374401095145E-2</v>
      </c>
      <c r="BT1436" s="1" t="s">
        <v>104</v>
      </c>
      <c r="BU1436" s="1" t="s">
        <v>104</v>
      </c>
      <c r="BV1436" s="1" t="e">
        <v>#VALUE!</v>
      </c>
      <c r="BW1436" s="1">
        <v>13.87551323371587</v>
      </c>
    </row>
    <row r="1437" spans="1:75" x14ac:dyDescent="0.2">
      <c r="A1437" s="8" t="s">
        <v>5848</v>
      </c>
      <c r="B1437" s="4"/>
      <c r="C1437" s="8" t="s">
        <v>1319</v>
      </c>
      <c r="D1437" s="8"/>
      <c r="E1437" s="9" t="s">
        <v>81</v>
      </c>
      <c r="F1437" s="1" t="s">
        <v>5849</v>
      </c>
      <c r="G1437" s="3" t="s">
        <v>5850</v>
      </c>
      <c r="H1437" s="3" t="s">
        <v>84</v>
      </c>
      <c r="I1437" s="1">
        <v>20</v>
      </c>
      <c r="J1437" s="1" t="s">
        <v>85</v>
      </c>
      <c r="K1437" s="1" t="s">
        <v>85</v>
      </c>
      <c r="L1437" s="1" t="s">
        <v>85</v>
      </c>
      <c r="M1437" s="1" t="s">
        <v>85</v>
      </c>
      <c r="N1437" s="3">
        <v>750000000</v>
      </c>
      <c r="O1437" s="10">
        <v>45138</v>
      </c>
      <c r="P1437" s="10" t="e">
        <v>#VALUE!</v>
      </c>
      <c r="Q1437" s="1">
        <v>1.6856340784284107</v>
      </c>
      <c r="R1437" s="1">
        <v>2.6273930208303264</v>
      </c>
      <c r="S1437" s="1">
        <v>4.6696352815839948</v>
      </c>
      <c r="T1437" s="1" t="e">
        <v>#VALUE!</v>
      </c>
      <c r="U1437" s="1" t="e">
        <v>#VALUE!</v>
      </c>
      <c r="V1437" s="1" t="e">
        <v>#VALUE!</v>
      </c>
      <c r="W1437" s="1" t="s">
        <v>5851</v>
      </c>
      <c r="X1437" s="1">
        <v>95.512054443359375</v>
      </c>
      <c r="Y1437" s="1">
        <v>5.0488419187287095</v>
      </c>
      <c r="Z1437" s="11">
        <v>0.392843</v>
      </c>
      <c r="AA1437" s="11">
        <v>-0.66305799604238214</v>
      </c>
      <c r="AB1437" s="1" t="s">
        <v>87</v>
      </c>
      <c r="AC1437" s="1">
        <v>100.114</v>
      </c>
      <c r="AD1437" s="1">
        <v>5.046744023641927</v>
      </c>
      <c r="AE1437" s="1">
        <v>3.4924575910554259</v>
      </c>
      <c r="AF1437" s="11">
        <v>3.4924575910554259</v>
      </c>
      <c r="AG1437" s="1" t="s">
        <v>84</v>
      </c>
      <c r="AH1437" s="1">
        <v>4.6356670689141453</v>
      </c>
      <c r="AI1437" s="1" t="e">
        <v>#VALUE!</v>
      </c>
      <c r="AJ1437" s="11" t="e">
        <v>#VALUE!</v>
      </c>
      <c r="AK1437" s="1" t="s">
        <v>5809</v>
      </c>
      <c r="AL1437" s="1">
        <v>147.19407653808594</v>
      </c>
      <c r="AM1437" s="1">
        <v>202.78554899999997</v>
      </c>
      <c r="AN1437" s="1">
        <v>34.71228159546726</v>
      </c>
      <c r="AO1437" s="1">
        <v>8.0903490759753591</v>
      </c>
      <c r="AP1437" s="1">
        <v>158.53142323913914</v>
      </c>
      <c r="AQ1437" s="1" t="s">
        <v>707</v>
      </c>
      <c r="AR1437" s="3" t="s">
        <v>90</v>
      </c>
      <c r="AS1437" s="3">
        <v>104.81767759407839</v>
      </c>
      <c r="AT1437" s="1">
        <v>187.54782460664461</v>
      </c>
      <c r="AU1437" s="1">
        <v>95.502607351042286</v>
      </c>
      <c r="AV1437" s="1">
        <v>72.985357868114505</v>
      </c>
      <c r="AW1437" s="1" t="s">
        <v>5810</v>
      </c>
      <c r="AX1437" s="1">
        <v>-0.57894060000000003</v>
      </c>
      <c r="AY1437" s="1">
        <v>-5.977125</v>
      </c>
      <c r="AZ1437" s="1">
        <v>62.04</v>
      </c>
      <c r="BA1437" s="1">
        <v>47.36</v>
      </c>
      <c r="BB1437" s="1">
        <v>49.314999999999998</v>
      </c>
      <c r="BC1437" s="12">
        <v>0.13317438692098083</v>
      </c>
      <c r="BD1437" s="1">
        <v>116.10648111979221</v>
      </c>
      <c r="BE1437" s="1">
        <v>195.90933856791548</v>
      </c>
      <c r="BF1437" s="1">
        <v>85.366823911198253</v>
      </c>
      <c r="BG1437" s="1">
        <v>0.72192004764814688</v>
      </c>
      <c r="BH1437" s="1">
        <v>1.9082819986310746</v>
      </c>
      <c r="BI1437" s="1">
        <v>5.3216085151911301</v>
      </c>
      <c r="BJ1437" s="1">
        <v>-3.4980103060527199</v>
      </c>
      <c r="BK1437" s="1">
        <v>-9.2254625822942415</v>
      </c>
      <c r="BL1437" s="1">
        <v>7.4609056473013453</v>
      </c>
      <c r="BM1437" s="1">
        <v>-2.9191734447593626E-2</v>
      </c>
      <c r="BN1437" s="1">
        <v>126.28899025389772</v>
      </c>
      <c r="BO1437" s="1">
        <v>199.84368103400908</v>
      </c>
      <c r="BP1437" s="1">
        <v>71.578853690401488</v>
      </c>
      <c r="BQ1437" s="1">
        <v>658.37708348325918</v>
      </c>
      <c r="BR1437" s="1" t="s">
        <v>707</v>
      </c>
      <c r="BS1437" s="1">
        <v>8.0903490759753591</v>
      </c>
      <c r="BT1437" s="1" t="s">
        <v>104</v>
      </c>
      <c r="BU1437" s="1" t="s">
        <v>104</v>
      </c>
      <c r="BV1437" s="1" t="e">
        <v>#VALUE!</v>
      </c>
      <c r="BW1437" s="1">
        <v>143.9027753066693</v>
      </c>
    </row>
    <row r="1438" spans="1:75" x14ac:dyDescent="0.2">
      <c r="A1438" s="8" t="s">
        <v>5852</v>
      </c>
      <c r="B1438" s="4"/>
      <c r="C1438" s="8" t="s">
        <v>1319</v>
      </c>
      <c r="D1438" s="8"/>
      <c r="E1438" s="9" t="s">
        <v>81</v>
      </c>
      <c r="F1438" s="1" t="s">
        <v>5853</v>
      </c>
      <c r="G1438" s="3" t="s">
        <v>5854</v>
      </c>
      <c r="H1438" s="3" t="s">
        <v>84</v>
      </c>
      <c r="I1438" s="1">
        <v>15</v>
      </c>
      <c r="J1438" s="1" t="s">
        <v>85</v>
      </c>
      <c r="K1438" s="1" t="s">
        <v>85</v>
      </c>
      <c r="L1438" s="1" t="s">
        <v>85</v>
      </c>
      <c r="M1438" s="1" t="s">
        <v>85</v>
      </c>
      <c r="N1438" s="3">
        <v>900000000</v>
      </c>
      <c r="O1438" s="10">
        <v>45138</v>
      </c>
      <c r="P1438" s="10" t="e">
        <v>#VALUE!</v>
      </c>
      <c r="Q1438" s="1">
        <v>0.7929942775713128</v>
      </c>
      <c r="R1438" s="1">
        <v>1.7586253144428854</v>
      </c>
      <c r="S1438" s="1">
        <v>4.0219895223597479</v>
      </c>
      <c r="T1438" s="1" t="e">
        <v>#VALUE!</v>
      </c>
      <c r="U1438" s="1" t="e">
        <v>#VALUE!</v>
      </c>
      <c r="V1438" s="1" t="e">
        <v>#VALUE!</v>
      </c>
      <c r="W1438" s="1" t="s">
        <v>5855</v>
      </c>
      <c r="X1438" s="1">
        <v>79.374031066894531</v>
      </c>
      <c r="Y1438" s="1">
        <v>4.4931521710941595</v>
      </c>
      <c r="Z1438" s="11">
        <v>0.117724</v>
      </c>
      <c r="AA1438" s="11">
        <v>0.42518696986462157</v>
      </c>
      <c r="AB1438" s="1" t="s">
        <v>87</v>
      </c>
      <c r="AC1438" s="1">
        <v>101.777</v>
      </c>
      <c r="AD1438" s="1">
        <v>5.046744023641927</v>
      </c>
      <c r="AE1438" s="1">
        <v>3.4924575910554259</v>
      </c>
      <c r="AF1438" s="11">
        <v>3.4924575910554259</v>
      </c>
      <c r="AG1438" s="1" t="s">
        <v>84</v>
      </c>
      <c r="AH1438" s="1">
        <v>4.6356670689141453</v>
      </c>
      <c r="AI1438" s="1" t="e">
        <v>#VALUE!</v>
      </c>
      <c r="AJ1438" s="11" t="e">
        <v>#VALUE!</v>
      </c>
      <c r="AK1438" s="1" t="s">
        <v>5809</v>
      </c>
      <c r="AL1438" s="1">
        <v>110.28481292724609</v>
      </c>
      <c r="AM1438" s="1">
        <v>202.78554899999997</v>
      </c>
      <c r="AN1438" s="1">
        <v>34.71228159546726</v>
      </c>
      <c r="AO1438" s="1">
        <v>3.0910335386721424</v>
      </c>
      <c r="AP1438" s="1">
        <v>158.53142323913914</v>
      </c>
      <c r="AQ1438" s="1" t="s">
        <v>707</v>
      </c>
      <c r="AR1438" s="3" t="s">
        <v>90</v>
      </c>
      <c r="AS1438" s="3">
        <v>75.757053453931718</v>
      </c>
      <c r="AT1438" s="1">
        <v>179.55012714666606</v>
      </c>
      <c r="AU1438" s="1">
        <v>115.89735700297675</v>
      </c>
      <c r="AV1438" s="1">
        <v>101.99757573178432</v>
      </c>
      <c r="AW1438" s="1" t="s">
        <v>5810</v>
      </c>
      <c r="AX1438" s="1">
        <v>-0.57894060000000003</v>
      </c>
      <c r="AY1438" s="1">
        <v>-5.977125</v>
      </c>
      <c r="AZ1438" s="1">
        <v>62.04</v>
      </c>
      <c r="BA1438" s="1">
        <v>47.36</v>
      </c>
      <c r="BB1438" s="1">
        <v>49.314999999999998</v>
      </c>
      <c r="BC1438" s="12">
        <v>0.13317438692098083</v>
      </c>
      <c r="BD1438" s="1">
        <v>116.10648111979221</v>
      </c>
      <c r="BE1438" s="1">
        <v>195.90933856791548</v>
      </c>
      <c r="BF1438" s="1">
        <v>85.366823911198253</v>
      </c>
      <c r="BG1438" s="1">
        <v>0.72192004764814688</v>
      </c>
      <c r="BH1438" s="1">
        <v>1.9082819986310746</v>
      </c>
      <c r="BI1438" s="1">
        <v>17.7291934047743</v>
      </c>
      <c r="BJ1438" s="1">
        <v>-1.4772955517067032</v>
      </c>
      <c r="BK1438" s="1">
        <v>-1.7676714143497492</v>
      </c>
      <c r="BL1438" s="1">
        <v>3.6284325055223405</v>
      </c>
      <c r="BM1438" s="1">
        <v>0.27115339507326669</v>
      </c>
      <c r="BN1438" s="1">
        <v>85.810104472860175</v>
      </c>
      <c r="BO1438" s="1">
        <v>155.36954827169757</v>
      </c>
      <c r="BP1438" s="1">
        <v>64.814686377933654</v>
      </c>
      <c r="BQ1438" s="1">
        <v>288.67558628249412</v>
      </c>
      <c r="BR1438" s="1" t="s">
        <v>707</v>
      </c>
      <c r="BS1438" s="1">
        <v>3.0910335386721424</v>
      </c>
      <c r="BT1438" s="1" t="s">
        <v>104</v>
      </c>
      <c r="BU1438" s="1" t="s">
        <v>104</v>
      </c>
      <c r="BV1438" s="1" t="e">
        <v>#VALUE!</v>
      </c>
      <c r="BW1438" s="1">
        <v>105.95035202310432</v>
      </c>
    </row>
    <row r="1439" spans="1:75" x14ac:dyDescent="0.2">
      <c r="A1439" s="8" t="s">
        <v>5856</v>
      </c>
      <c r="B1439" s="4"/>
      <c r="C1439" s="8" t="s">
        <v>1319</v>
      </c>
      <c r="D1439" s="8"/>
      <c r="E1439" s="9" t="s">
        <v>81</v>
      </c>
      <c r="F1439" s="1" t="s">
        <v>5857</v>
      </c>
      <c r="G1439" s="3" t="s">
        <v>5858</v>
      </c>
      <c r="H1439" s="3" t="s">
        <v>84</v>
      </c>
      <c r="I1439" s="1" t="s">
        <v>100</v>
      </c>
      <c r="J1439" s="1" t="s">
        <v>85</v>
      </c>
      <c r="K1439" s="1" t="s">
        <v>85</v>
      </c>
      <c r="L1439" s="1" t="s">
        <v>85</v>
      </c>
      <c r="M1439" s="1" t="s">
        <v>85</v>
      </c>
      <c r="N1439" s="3">
        <v>600000000</v>
      </c>
      <c r="O1439" s="10">
        <v>45608</v>
      </c>
      <c r="P1439" s="10" t="e">
        <v>#VALUE!</v>
      </c>
      <c r="Q1439" s="1">
        <v>0.87755938362492625</v>
      </c>
      <c r="R1439" s="1">
        <v>2.2077060483920219</v>
      </c>
      <c r="S1439" s="1">
        <v>4.3179914573869826</v>
      </c>
      <c r="T1439" s="1" t="e">
        <v>#VALUE!</v>
      </c>
      <c r="U1439" s="1" t="e">
        <v>#VALUE!</v>
      </c>
      <c r="V1439" s="1" t="e">
        <v>#VALUE!</v>
      </c>
      <c r="W1439" s="1" t="s">
        <v>1951</v>
      </c>
      <c r="X1439" s="1">
        <v>89.282814025878906</v>
      </c>
      <c r="Y1439" s="1">
        <v>4.6586998128395471</v>
      </c>
      <c r="Z1439" s="11">
        <v>6.1421999999999997E-2</v>
      </c>
      <c r="AA1439" s="11">
        <v>1.0514053774524079E-2</v>
      </c>
      <c r="AB1439" s="1" t="s">
        <v>87</v>
      </c>
      <c r="AC1439" s="1">
        <v>101.77200000000001</v>
      </c>
      <c r="AD1439" s="1">
        <v>4.8947585364097117</v>
      </c>
      <c r="AE1439" s="1">
        <v>3.2925726100307826</v>
      </c>
      <c r="AF1439" s="11">
        <v>3.2925726100307826</v>
      </c>
      <c r="AG1439" s="1" t="s">
        <v>84</v>
      </c>
      <c r="AH1439" s="1">
        <v>3.4695277367424411</v>
      </c>
      <c r="AI1439" s="1" t="e">
        <v>#VALUE!</v>
      </c>
      <c r="AJ1439" s="11" t="e">
        <v>#VALUE!</v>
      </c>
      <c r="AK1439" s="1" t="s">
        <v>5809</v>
      </c>
      <c r="AL1439" s="1">
        <v>126.45416259765625</v>
      </c>
      <c r="AM1439" s="1">
        <v>161.12899199999998</v>
      </c>
      <c r="AN1439" s="1">
        <v>4.7670994242382108</v>
      </c>
      <c r="AO1439" s="1">
        <v>4.3750855578370977</v>
      </c>
      <c r="AP1439" s="1">
        <v>156.09980940643749</v>
      </c>
      <c r="AQ1439" s="1" t="s">
        <v>707</v>
      </c>
      <c r="AR1439" s="3" t="s">
        <v>90</v>
      </c>
      <c r="AS1439" s="3">
        <v>89.582323680750292</v>
      </c>
      <c r="AT1439" s="1">
        <v>184.6802997147777</v>
      </c>
      <c r="AU1439" s="1">
        <v>112.81972305122277</v>
      </c>
      <c r="AV1439" s="1">
        <v>97.951875576837864</v>
      </c>
      <c r="AW1439" s="1" t="s">
        <v>5810</v>
      </c>
      <c r="AX1439" s="1">
        <v>-0.57894060000000003</v>
      </c>
      <c r="AY1439" s="1">
        <v>-5.977125</v>
      </c>
      <c r="AZ1439" s="1">
        <v>62.04</v>
      </c>
      <c r="BA1439" s="1">
        <v>47.36</v>
      </c>
      <c r="BB1439" s="1">
        <v>49.314999999999998</v>
      </c>
      <c r="BC1439" s="12">
        <v>0.13317438692098083</v>
      </c>
      <c r="BD1439" s="1">
        <v>116.10648111979221</v>
      </c>
      <c r="BE1439" s="1">
        <v>195.90933856791548</v>
      </c>
      <c r="BF1439" s="1">
        <v>85.366823911198253</v>
      </c>
      <c r="BG1439" s="1">
        <v>0.72192004764814688</v>
      </c>
      <c r="BH1439" s="1">
        <v>0.62149212867898695</v>
      </c>
      <c r="BI1439" s="1" t="s">
        <v>104</v>
      </c>
      <c r="BJ1439" s="1">
        <v>-0.13314574554806313</v>
      </c>
      <c r="BK1439" s="1">
        <v>-0.7767181139315511</v>
      </c>
      <c r="BL1439" s="1">
        <v>10.479421574514035</v>
      </c>
      <c r="BM1439" s="1" t="s">
        <v>104</v>
      </c>
      <c r="BN1439" s="1">
        <v>99.042851918472337</v>
      </c>
      <c r="BO1439" s="1">
        <v>170.4738336845364</v>
      </c>
      <c r="BP1439" s="1">
        <v>61.62545998743829</v>
      </c>
      <c r="BQ1439" s="1">
        <v>395.81290746994569</v>
      </c>
      <c r="BR1439" s="1" t="s">
        <v>707</v>
      </c>
      <c r="BS1439" s="1">
        <v>4.3750855578370977</v>
      </c>
      <c r="BT1439" s="1" t="s">
        <v>104</v>
      </c>
      <c r="BU1439" s="1" t="s">
        <v>104</v>
      </c>
      <c r="BV1439" s="1" t="e">
        <v>#VALUE!</v>
      </c>
      <c r="BW1439" s="1">
        <v>121.77026079594458</v>
      </c>
    </row>
    <row r="1440" spans="1:75" x14ac:dyDescent="0.2">
      <c r="A1440" s="8" t="s">
        <v>5859</v>
      </c>
      <c r="B1440" s="4" t="s">
        <v>5859</v>
      </c>
      <c r="C1440" s="8" t="s">
        <v>1319</v>
      </c>
      <c r="D1440" s="17" t="s">
        <v>95</v>
      </c>
      <c r="E1440" s="9"/>
      <c r="F1440" s="1" t="s">
        <v>5860</v>
      </c>
      <c r="G1440" s="3" t="s">
        <v>5861</v>
      </c>
      <c r="H1440" s="3" t="s">
        <v>5861</v>
      </c>
      <c r="I1440" s="1" t="s">
        <v>100</v>
      </c>
      <c r="J1440" s="1" t="s">
        <v>85</v>
      </c>
      <c r="K1440" s="1" t="s">
        <v>85</v>
      </c>
      <c r="L1440" s="1" t="s">
        <v>85</v>
      </c>
      <c r="M1440" s="1" t="s">
        <v>85</v>
      </c>
      <c r="N1440" s="14">
        <v>250000000</v>
      </c>
      <c r="O1440" s="10">
        <v>45097</v>
      </c>
      <c r="P1440" s="10">
        <v>45097</v>
      </c>
      <c r="Q1440" s="1">
        <v>0.31321049559001057</v>
      </c>
      <c r="R1440" s="1">
        <v>1.0137455201386425</v>
      </c>
      <c r="S1440" s="1">
        <v>2.6319122015378893</v>
      </c>
      <c r="T1440" s="1">
        <v>0.31321049559001057</v>
      </c>
      <c r="U1440" s="1">
        <v>1.0137455201386425</v>
      </c>
      <c r="V1440" s="1">
        <v>2.6319122015378893</v>
      </c>
      <c r="W1440" s="1" t="s">
        <v>5862</v>
      </c>
      <c r="X1440" s="1">
        <v>73.367744445800781</v>
      </c>
      <c r="Y1440" s="1">
        <v>3.4513526058947228</v>
      </c>
      <c r="Z1440" s="11">
        <v>0.18546199999999999</v>
      </c>
      <c r="AA1440" s="11">
        <v>0.48002455780111752</v>
      </c>
      <c r="AB1440" s="1" t="s">
        <v>87</v>
      </c>
      <c r="AC1440" s="1">
        <v>104.76900000000001</v>
      </c>
      <c r="AD1440" s="1">
        <v>5.046744023641927</v>
      </c>
      <c r="AE1440" s="1">
        <v>3.4924575910554259</v>
      </c>
      <c r="AF1440" s="11">
        <v>3.4924575910554259</v>
      </c>
      <c r="AG1440" s="1" t="s">
        <v>84</v>
      </c>
      <c r="AH1440" s="1">
        <v>4.6356670689141453</v>
      </c>
      <c r="AI1440" s="1" t="e">
        <v>#VALUE!</v>
      </c>
      <c r="AJ1440" s="11" t="e">
        <v>#VALUE!</v>
      </c>
      <c r="AK1440" s="1" t="s">
        <v>5809</v>
      </c>
      <c r="AL1440" s="1">
        <v>77.053440499999994</v>
      </c>
      <c r="AM1440" s="1">
        <v>202.78554899999997</v>
      </c>
      <c r="AN1440" s="1">
        <v>34.71228159546726</v>
      </c>
      <c r="AO1440" s="1">
        <v>2.9869952087611225</v>
      </c>
      <c r="AP1440" s="1">
        <v>158.53142323913914</v>
      </c>
      <c r="AQ1440" s="1" t="s">
        <v>707</v>
      </c>
      <c r="AR1440" s="1" t="s">
        <v>103</v>
      </c>
      <c r="AS1440" s="1">
        <v>73.077857883766967</v>
      </c>
      <c r="AT1440" s="1">
        <v>75.171521735047804</v>
      </c>
      <c r="AU1440" s="1">
        <v>12.736411487197952</v>
      </c>
      <c r="AV1440" s="1">
        <v>-1.6154778907937484</v>
      </c>
      <c r="AW1440" s="1" t="s">
        <v>5810</v>
      </c>
      <c r="AX1440" s="1">
        <v>-0.57894060000000003</v>
      </c>
      <c r="AY1440" s="1">
        <v>-5.977125</v>
      </c>
      <c r="AZ1440" s="1">
        <v>62.04</v>
      </c>
      <c r="BA1440" s="1">
        <v>47.36</v>
      </c>
      <c r="BB1440" s="1">
        <v>49.314999999999998</v>
      </c>
      <c r="BC1440" s="12">
        <v>0.13317438692098083</v>
      </c>
      <c r="BD1440" s="1">
        <v>176.20729307667503</v>
      </c>
      <c r="BE1440" s="1">
        <v>195.90933856791548</v>
      </c>
      <c r="BF1440" s="1">
        <v>85.366823911198253</v>
      </c>
      <c r="BG1440" s="1">
        <v>0.17823048039411721</v>
      </c>
      <c r="BH1440" s="1">
        <v>2.0095824777549622</v>
      </c>
      <c r="BI1440" s="1">
        <v>-20.325594820000006</v>
      </c>
      <c r="BJ1440" s="1">
        <v>-1.1902122100000128</v>
      </c>
      <c r="BK1440" s="1">
        <v>-5.5912489800000031</v>
      </c>
      <c r="BL1440" s="1">
        <v>-8.9805799400000126</v>
      </c>
      <c r="BM1440" s="1">
        <v>-1.2843490940063251</v>
      </c>
      <c r="BN1440" s="1">
        <v>76.625741899999994</v>
      </c>
      <c r="BO1440" s="1">
        <v>123.50126296000001</v>
      </c>
      <c r="BP1440" s="1">
        <v>99.087586462340226</v>
      </c>
      <c r="BQ1440" s="1">
        <v>289.65598841132589</v>
      </c>
      <c r="BR1440" s="1" t="s">
        <v>707</v>
      </c>
      <c r="BS1440" s="1">
        <v>2.9869952087611225</v>
      </c>
      <c r="BT1440" s="1" t="s">
        <v>104</v>
      </c>
      <c r="BU1440" s="1" t="s">
        <v>104</v>
      </c>
      <c r="BV1440" s="1" t="e">
        <v>#VALUE!</v>
      </c>
      <c r="BW1440" s="1">
        <v>95.1953337047687</v>
      </c>
    </row>
    <row r="1441" spans="1:75" x14ac:dyDescent="0.2">
      <c r="A1441" s="8" t="s">
        <v>5863</v>
      </c>
      <c r="B1441" s="4" t="s">
        <v>5863</v>
      </c>
      <c r="C1441" s="8" t="s">
        <v>1319</v>
      </c>
      <c r="D1441" s="8" t="s">
        <v>95</v>
      </c>
      <c r="E1441" s="9"/>
      <c r="F1441" s="1" t="s">
        <v>5864</v>
      </c>
      <c r="G1441" s="3" t="s">
        <v>5865</v>
      </c>
      <c r="H1441" s="3" t="s">
        <v>5865</v>
      </c>
      <c r="I1441" s="1" t="s">
        <v>100</v>
      </c>
      <c r="J1441" s="1" t="s">
        <v>85</v>
      </c>
      <c r="K1441" s="1" t="s">
        <v>85</v>
      </c>
      <c r="L1441" s="1" t="s">
        <v>85</v>
      </c>
      <c r="M1441" s="1" t="s">
        <v>85</v>
      </c>
      <c r="N1441" s="3">
        <v>500000000</v>
      </c>
      <c r="O1441" s="10">
        <v>45097</v>
      </c>
      <c r="P1441" s="10">
        <v>45097</v>
      </c>
      <c r="Q1441" s="1">
        <v>0.39873338026195082</v>
      </c>
      <c r="R1441" s="1">
        <v>1.0271400856726398</v>
      </c>
      <c r="S1441" s="1">
        <v>2.2638957555770833</v>
      </c>
      <c r="T1441" s="1">
        <v>0.39873338026195082</v>
      </c>
      <c r="U1441" s="1">
        <v>1.0271400856726398</v>
      </c>
      <c r="V1441" s="1">
        <v>2.2638957555770833</v>
      </c>
      <c r="W1441" s="1" t="s">
        <v>5038</v>
      </c>
      <c r="X1441" s="1">
        <v>40.321300506591797</v>
      </c>
      <c r="Y1441" s="1">
        <v>3.0219096665045342</v>
      </c>
      <c r="Z1441" s="11">
        <v>0.224049</v>
      </c>
      <c r="AA1441" s="11">
        <v>0.32173286398582412</v>
      </c>
      <c r="AB1441" s="1" t="s">
        <v>87</v>
      </c>
      <c r="AC1441" s="1">
        <v>102.081</v>
      </c>
      <c r="AD1441" s="1">
        <v>5.046744023641927</v>
      </c>
      <c r="AE1441" s="1">
        <v>3.4924575910554259</v>
      </c>
      <c r="AF1441" s="11">
        <v>3.4924575910554259</v>
      </c>
      <c r="AG1441" s="1" t="s">
        <v>84</v>
      </c>
      <c r="AH1441" s="1">
        <v>4.6356670689141453</v>
      </c>
      <c r="AI1441" s="1" t="e">
        <v>#VALUE!</v>
      </c>
      <c r="AJ1441" s="11" t="e">
        <v>#VALUE!</v>
      </c>
      <c r="AK1441" s="1" t="s">
        <v>5809</v>
      </c>
      <c r="AL1441" s="1">
        <v>36.91302958</v>
      </c>
      <c r="AM1441" s="1">
        <v>202.78554899999997</v>
      </c>
      <c r="AN1441" s="1">
        <v>34.71228159546726</v>
      </c>
      <c r="AO1441" s="1">
        <v>0.99110198494182067</v>
      </c>
      <c r="AP1441" s="1">
        <v>158.53142323913914</v>
      </c>
      <c r="AQ1441" s="1" t="s">
        <v>707</v>
      </c>
      <c r="AR1441" s="3" t="s">
        <v>103</v>
      </c>
      <c r="AS1441" s="3">
        <v>38.555643677850426</v>
      </c>
      <c r="AT1441" s="1">
        <v>39.021836865469474</v>
      </c>
      <c r="AU1441" s="1">
        <v>8.500106216598402</v>
      </c>
      <c r="AV1441" s="1">
        <v>-13.452743693447688</v>
      </c>
      <c r="AW1441" s="1" t="s">
        <v>5810</v>
      </c>
      <c r="AX1441" s="1">
        <v>-0.57894060000000003</v>
      </c>
      <c r="AY1441" s="1">
        <v>-5.977125</v>
      </c>
      <c r="AZ1441" s="1">
        <v>62.04</v>
      </c>
      <c r="BA1441" s="1">
        <v>47.36</v>
      </c>
      <c r="BB1441" s="1">
        <v>49.314999999999998</v>
      </c>
      <c r="BC1441" s="12">
        <v>0.13317438692098083</v>
      </c>
      <c r="BD1441" s="1">
        <v>176.20729307667503</v>
      </c>
      <c r="BE1441" s="1">
        <v>195.90933856791548</v>
      </c>
      <c r="BF1441" s="1">
        <v>85.366823911198253</v>
      </c>
      <c r="BG1441" s="1">
        <v>0.17823048039411721</v>
      </c>
      <c r="BH1441" s="1">
        <v>2.0095824777549622</v>
      </c>
      <c r="BI1441" s="1">
        <v>-35.340105780000002</v>
      </c>
      <c r="BJ1441" s="1">
        <v>-11.464033870000002</v>
      </c>
      <c r="BK1441" s="1">
        <v>-19.433312350000001</v>
      </c>
      <c r="BL1441" s="1">
        <v>-21.919629020000002</v>
      </c>
      <c r="BM1441" s="1">
        <v>-2.3839451488394521</v>
      </c>
      <c r="BN1441" s="1">
        <v>36.91302958</v>
      </c>
      <c r="BO1441" s="1">
        <v>97.247711640000006</v>
      </c>
      <c r="BP1441" s="1">
        <v>100</v>
      </c>
      <c r="BQ1441" s="1">
        <v>98.544247805421037</v>
      </c>
      <c r="BR1441" s="1" t="s">
        <v>707</v>
      </c>
      <c r="BS1441" s="1">
        <v>0.99110198494182067</v>
      </c>
      <c r="BT1441" s="1" t="s">
        <v>104</v>
      </c>
      <c r="BU1441" s="1" t="s">
        <v>104</v>
      </c>
      <c r="BV1441" s="1" t="e">
        <v>#VALUE!</v>
      </c>
      <c r="BW1441" s="1">
        <v>54.31852038014307</v>
      </c>
    </row>
    <row r="1442" spans="1:75" x14ac:dyDescent="0.2">
      <c r="A1442" s="8" t="s">
        <v>5866</v>
      </c>
      <c r="B1442" s="4" t="s">
        <v>1890</v>
      </c>
      <c r="C1442" s="8" t="s">
        <v>1319</v>
      </c>
      <c r="D1442" s="8" t="s">
        <v>95</v>
      </c>
      <c r="E1442" s="9"/>
      <c r="F1442" s="1" t="s">
        <v>5867</v>
      </c>
      <c r="G1442" s="3" t="s">
        <v>5868</v>
      </c>
      <c r="H1442" s="3" t="s">
        <v>1892</v>
      </c>
      <c r="I1442" s="1" t="s">
        <v>100</v>
      </c>
      <c r="J1442" s="1" t="s">
        <v>85</v>
      </c>
      <c r="K1442" s="1" t="s">
        <v>85</v>
      </c>
      <c r="L1442" s="1" t="s">
        <v>85</v>
      </c>
      <c r="M1442" s="1" t="s">
        <v>85</v>
      </c>
      <c r="N1442" s="3">
        <v>300000000</v>
      </c>
      <c r="O1442" s="10">
        <v>45257</v>
      </c>
      <c r="P1442" s="10">
        <v>45140</v>
      </c>
      <c r="Q1442" s="1">
        <v>0.22624222858305121</v>
      </c>
      <c r="R1442" s="1">
        <v>0.763406873384187</v>
      </c>
      <c r="S1442" s="1">
        <v>1.840320369164461</v>
      </c>
      <c r="T1442" s="1">
        <v>0.18683601971269947</v>
      </c>
      <c r="U1442" s="1">
        <v>0.58243596809972598</v>
      </c>
      <c r="V1442" s="1">
        <v>1.563878170979538</v>
      </c>
      <c r="W1442" s="1" t="s">
        <v>5869</v>
      </c>
      <c r="X1442" s="1">
        <v>34.703983306884766</v>
      </c>
      <c r="Y1442" s="1">
        <v>2.9657364926936429</v>
      </c>
      <c r="Z1442" s="11">
        <v>3.1029000000000001E-2</v>
      </c>
      <c r="AA1442" s="11">
        <v>0.21637863305896676</v>
      </c>
      <c r="AB1442" s="1" t="s">
        <v>87</v>
      </c>
      <c r="AC1442" s="1">
        <v>100.937</v>
      </c>
      <c r="AD1442" s="1">
        <v>5.046744023641927</v>
      </c>
      <c r="AE1442" s="1">
        <v>3.4924575910554259</v>
      </c>
      <c r="AF1442" s="11">
        <v>3.4924575910554259</v>
      </c>
      <c r="AG1442" s="1" t="s">
        <v>84</v>
      </c>
      <c r="AH1442" s="1">
        <v>4.6356670689141453</v>
      </c>
      <c r="AI1442" s="1" t="e">
        <v>#VALUE!</v>
      </c>
      <c r="AJ1442" s="11" t="e">
        <v>#VALUE!</v>
      </c>
      <c r="AK1442" s="1" t="s">
        <v>5809</v>
      </c>
      <c r="AL1442" s="1">
        <v>33.829184509999997</v>
      </c>
      <c r="AM1442" s="1">
        <v>202.78554899999997</v>
      </c>
      <c r="AN1442" s="1">
        <v>34.71228159546726</v>
      </c>
      <c r="AO1442" s="1">
        <v>0.42436687200547568</v>
      </c>
      <c r="AP1442" s="1">
        <v>158.53142323913914</v>
      </c>
      <c r="AQ1442" s="1" t="s">
        <v>707</v>
      </c>
      <c r="AR1442" s="3" t="s">
        <v>103</v>
      </c>
      <c r="AS1442" s="3">
        <v>31.944569779391642</v>
      </c>
      <c r="AT1442" s="1">
        <v>30.038293739376254</v>
      </c>
      <c r="AU1442" s="1">
        <v>8.7473517625383579</v>
      </c>
      <c r="AV1442" s="1">
        <v>-23.690899879998195</v>
      </c>
      <c r="AW1442" s="1" t="s">
        <v>5810</v>
      </c>
      <c r="AX1442" s="1">
        <v>-0.57894060000000003</v>
      </c>
      <c r="AY1442" s="1">
        <v>-5.977125</v>
      </c>
      <c r="AZ1442" s="1">
        <v>62.04</v>
      </c>
      <c r="BA1442" s="1">
        <v>47.36</v>
      </c>
      <c r="BB1442" s="1">
        <v>49.314999999999998</v>
      </c>
      <c r="BC1442" s="12">
        <v>0.13317438692098083</v>
      </c>
      <c r="BD1442" s="1">
        <v>176.20729307667503</v>
      </c>
      <c r="BE1442" s="1">
        <v>195.90933856791548</v>
      </c>
      <c r="BF1442" s="1">
        <v>85.366823911198253</v>
      </c>
      <c r="BG1442" s="1">
        <v>0.17823048039411721</v>
      </c>
      <c r="BH1442" s="1">
        <v>1.5715263518138261</v>
      </c>
      <c r="BI1442" s="1">
        <v>-26.687277520000002</v>
      </c>
      <c r="BJ1442" s="1">
        <v>-1.2827566400000023</v>
      </c>
      <c r="BK1442" s="1">
        <v>-3.0371281700000026</v>
      </c>
      <c r="BL1442" s="1">
        <v>-7.7647396099999995</v>
      </c>
      <c r="BM1442" s="1">
        <v>-1.9269094900063615</v>
      </c>
      <c r="BN1442" s="1">
        <v>32.865813520000003</v>
      </c>
      <c r="BO1442" s="1">
        <v>60.162665820000001</v>
      </c>
      <c r="BP1442" s="1">
        <v>96.470761612319706</v>
      </c>
      <c r="BQ1442" s="1">
        <v>42.503280634136331</v>
      </c>
      <c r="BR1442" s="1" t="s">
        <v>707</v>
      </c>
      <c r="BS1442" s="1">
        <v>0.42436687200547568</v>
      </c>
      <c r="BT1442" s="1" t="s">
        <v>104</v>
      </c>
      <c r="BU1442" s="1" t="s">
        <v>104</v>
      </c>
      <c r="BV1442" s="1" t="e">
        <v>#VALUE!</v>
      </c>
      <c r="BW1442" s="1">
        <v>34.663882382079883</v>
      </c>
    </row>
    <row r="1443" spans="1:75" x14ac:dyDescent="0.2">
      <c r="A1443" s="8" t="s">
        <v>5870</v>
      </c>
      <c r="B1443" s="4" t="s">
        <v>119</v>
      </c>
      <c r="C1443" s="8" t="s">
        <v>4198</v>
      </c>
      <c r="D1443" s="17" t="s">
        <v>224</v>
      </c>
      <c r="E1443" s="9"/>
      <c r="F1443" s="1" t="s">
        <v>5871</v>
      </c>
      <c r="G1443" s="3" t="s">
        <v>5872</v>
      </c>
      <c r="H1443" s="3" t="s">
        <v>123</v>
      </c>
      <c r="I1443" s="1">
        <v>71</v>
      </c>
      <c r="J1443" s="1" t="s">
        <v>85</v>
      </c>
      <c r="K1443" s="1" t="s">
        <v>85</v>
      </c>
      <c r="L1443" s="1" t="s">
        <v>85</v>
      </c>
      <c r="M1443" s="1" t="s">
        <v>85</v>
      </c>
      <c r="N1443" s="14">
        <v>250000000</v>
      </c>
      <c r="O1443" s="10">
        <v>44158</v>
      </c>
      <c r="P1443" s="10">
        <v>42572</v>
      </c>
      <c r="Q1443" s="1">
        <v>0.37001557193474532</v>
      </c>
      <c r="R1443" s="1">
        <v>0.77500144833044793</v>
      </c>
      <c r="S1443" s="1">
        <v>3.4907071539580281</v>
      </c>
      <c r="T1443" s="1">
        <v>0.14984345596582571</v>
      </c>
      <c r="U1443" s="1">
        <v>0.29411501308416188</v>
      </c>
      <c r="V1443" s="1">
        <v>1.7661583623288291</v>
      </c>
      <c r="W1443" s="1" t="s">
        <v>1298</v>
      </c>
      <c r="X1443" s="1">
        <v>121.80104064941406</v>
      </c>
      <c r="Y1443" s="1">
        <v>3.8810517460723775</v>
      </c>
      <c r="Z1443" s="11">
        <v>0.22300400000000001</v>
      </c>
      <c r="AA1443" s="11">
        <v>1.3212838342900879</v>
      </c>
      <c r="AB1443" s="1" t="s">
        <v>87</v>
      </c>
      <c r="AC1443" s="1">
        <v>98.966999999999999</v>
      </c>
      <c r="AD1443" s="1">
        <v>6.5182130046629521</v>
      </c>
      <c r="AE1443" s="1">
        <v>3.4811229095716074</v>
      </c>
      <c r="AF1443" s="11">
        <v>3.4811229095716074</v>
      </c>
      <c r="AG1443" s="1" t="s">
        <v>84</v>
      </c>
      <c r="AH1443" s="1">
        <v>4.8217932777265391</v>
      </c>
      <c r="AI1443" s="1" t="e">
        <v>#VALUE!</v>
      </c>
      <c r="AJ1443" s="11" t="e">
        <v>#VALUE!</v>
      </c>
      <c r="AK1443" s="1" t="s">
        <v>5873</v>
      </c>
      <c r="AL1443" s="1">
        <v>124.94449247</v>
      </c>
      <c r="AM1443" s="1">
        <v>373.94912973624616</v>
      </c>
      <c r="AN1443" s="1">
        <v>78.884146383520033</v>
      </c>
      <c r="AO1443" s="1">
        <v>2.4010951403148528</v>
      </c>
      <c r="AP1443" s="1">
        <v>297.24270080571205</v>
      </c>
      <c r="AQ1443" s="1" t="s">
        <v>177</v>
      </c>
      <c r="AR1443" s="1" t="s">
        <v>103</v>
      </c>
      <c r="AS1443" s="1">
        <v>119.14082434651991</v>
      </c>
      <c r="AT1443" s="1">
        <v>120.6940942089378</v>
      </c>
      <c r="AU1443" s="1">
        <v>64.102497235005046</v>
      </c>
      <c r="AV1443" s="1">
        <v>49.433585702962056</v>
      </c>
      <c r="AW1443" s="1" t="s">
        <v>4849</v>
      </c>
      <c r="AX1443" s="1" t="s">
        <v>104</v>
      </c>
      <c r="AY1443" s="1" t="s">
        <v>104</v>
      </c>
      <c r="AZ1443" s="1" t="s">
        <v>100</v>
      </c>
      <c r="BA1443" s="1" t="s">
        <v>100</v>
      </c>
      <c r="BB1443" s="1" t="s">
        <v>100</v>
      </c>
      <c r="BC1443" s="12" t="s">
        <v>104</v>
      </c>
      <c r="BD1443" s="1">
        <v>111.26875098824003</v>
      </c>
      <c r="BE1443" s="1">
        <v>209.54939994803732</v>
      </c>
      <c r="BF1443" s="1">
        <v>117.54293096017886</v>
      </c>
      <c r="BG1443" s="1">
        <v>1.0681928134071399</v>
      </c>
      <c r="BH1443" s="1">
        <v>4.5913757700205338</v>
      </c>
      <c r="BI1443" s="1">
        <v>-86.785568680000011</v>
      </c>
      <c r="BJ1443" s="1">
        <v>-2.1854700600000001</v>
      </c>
      <c r="BK1443" s="1">
        <v>-5.6548938599999872</v>
      </c>
      <c r="BL1443" s="1">
        <v>-32.001988189999992</v>
      </c>
      <c r="BM1443" s="1">
        <v>-1.4808316862692308</v>
      </c>
      <c r="BN1443" s="1">
        <v>124.94449247</v>
      </c>
      <c r="BO1443" s="1">
        <v>161.49789727000001</v>
      </c>
      <c r="BP1443" s="1">
        <v>100</v>
      </c>
      <c r="BQ1443" s="1">
        <v>225.77553109634607</v>
      </c>
      <c r="BR1443" s="1" t="s">
        <v>177</v>
      </c>
      <c r="BS1443" s="1">
        <v>2.4010951403148528</v>
      </c>
      <c r="BT1443" s="1">
        <v>124.94449247</v>
      </c>
      <c r="BU1443" s="1">
        <v>318.02962286000002</v>
      </c>
      <c r="BV1443" s="1">
        <v>100</v>
      </c>
      <c r="BW1443" s="1">
        <v>139.96865829498313</v>
      </c>
    </row>
    <row r="1444" spans="1:75" x14ac:dyDescent="0.2">
      <c r="A1444" s="8" t="s">
        <v>5874</v>
      </c>
      <c r="B1444" s="4" t="s">
        <v>587</v>
      </c>
      <c r="C1444" s="8" t="s">
        <v>4198</v>
      </c>
      <c r="D1444" s="8" t="s">
        <v>224</v>
      </c>
      <c r="E1444" s="9"/>
      <c r="F1444" s="1" t="s">
        <v>5875</v>
      </c>
      <c r="G1444" s="3" t="s">
        <v>5876</v>
      </c>
      <c r="H1444" s="3" t="s">
        <v>582</v>
      </c>
      <c r="I1444" s="1">
        <v>83.5</v>
      </c>
      <c r="J1444" s="1" t="s">
        <v>85</v>
      </c>
      <c r="K1444" s="1" t="s">
        <v>85</v>
      </c>
      <c r="L1444" s="1" t="s">
        <v>85</v>
      </c>
      <c r="M1444" s="1" t="s">
        <v>85</v>
      </c>
      <c r="N1444" s="3">
        <v>150000000</v>
      </c>
      <c r="O1444" s="10">
        <v>44061</v>
      </c>
      <c r="P1444" s="10">
        <v>43922</v>
      </c>
      <c r="Q1444" s="1">
        <v>0.25077986537536123</v>
      </c>
      <c r="R1444" s="1">
        <v>0.80106242970066077</v>
      </c>
      <c r="S1444" s="1">
        <v>1.8500829731910695</v>
      </c>
      <c r="T1444" s="1">
        <v>0.18895480342364657</v>
      </c>
      <c r="U1444" s="1">
        <v>0.62104763561732224</v>
      </c>
      <c r="V1444" s="1">
        <v>1.5160467312387071</v>
      </c>
      <c r="W1444" s="1" t="s">
        <v>1286</v>
      </c>
      <c r="X1444" s="1">
        <v>78.986976623535156</v>
      </c>
      <c r="Y1444" s="1">
        <v>3.408566448007043</v>
      </c>
      <c r="Z1444" s="11">
        <v>5.7479000000000002E-2</v>
      </c>
      <c r="AA1444" s="11">
        <v>0.26902001588993141</v>
      </c>
      <c r="AB1444" s="1" t="s">
        <v>87</v>
      </c>
      <c r="AC1444" s="1">
        <v>100.065</v>
      </c>
      <c r="AD1444" s="1">
        <v>6.6844734634221217</v>
      </c>
      <c r="AE1444" s="1">
        <v>4.0743093456242239</v>
      </c>
      <c r="AF1444" s="11">
        <v>4.0743093456242239</v>
      </c>
      <c r="AG1444" s="1" t="s">
        <v>84</v>
      </c>
      <c r="AH1444" s="1">
        <v>7.7201536957923178</v>
      </c>
      <c r="AI1444" s="1" t="e">
        <v>#VALUE!</v>
      </c>
      <c r="AJ1444" s="11" t="e">
        <v>#VALUE!</v>
      </c>
      <c r="AK1444" s="1" t="s">
        <v>5873</v>
      </c>
      <c r="AL1444" s="1">
        <v>77.178908460000002</v>
      </c>
      <c r="AM1444" s="1">
        <v>431.72237931093724</v>
      </c>
      <c r="AN1444" s="1">
        <v>176.43522524850471</v>
      </c>
      <c r="AO1444" s="1">
        <v>0.14784394250513347</v>
      </c>
      <c r="AP1444" s="1">
        <v>252.75885219866763</v>
      </c>
      <c r="AQ1444" s="1" t="s">
        <v>177</v>
      </c>
      <c r="AR1444" s="3" t="s">
        <v>103</v>
      </c>
      <c r="AS1444" s="3">
        <v>77.215601936271881</v>
      </c>
      <c r="AT1444" s="1">
        <v>72.236344951438184</v>
      </c>
      <c r="AU1444" s="1">
        <v>51.903468219123106</v>
      </c>
      <c r="AV1444" s="1">
        <v>13.210581037047264</v>
      </c>
      <c r="AW1444" s="1" t="s">
        <v>4849</v>
      </c>
      <c r="AX1444" s="1" t="s">
        <v>104</v>
      </c>
      <c r="AY1444" s="1" t="s">
        <v>104</v>
      </c>
      <c r="AZ1444" s="1" t="s">
        <v>100</v>
      </c>
      <c r="BA1444" s="1" t="s">
        <v>100</v>
      </c>
      <c r="BB1444" s="1" t="s">
        <v>100</v>
      </c>
      <c r="BC1444" s="12" t="s">
        <v>104</v>
      </c>
      <c r="BD1444" s="1">
        <v>111.26875098824003</v>
      </c>
      <c r="BE1444" s="1">
        <v>209.54939994803732</v>
      </c>
      <c r="BF1444" s="1">
        <v>117.54293096017886</v>
      </c>
      <c r="BG1444" s="1">
        <v>1.0681928134071399</v>
      </c>
      <c r="BH1444" s="1">
        <v>4.8459958932238196</v>
      </c>
      <c r="BI1444" s="1">
        <v>-68.825149689999989</v>
      </c>
      <c r="BJ1444" s="1">
        <v>-1.2532738599999931</v>
      </c>
      <c r="BK1444" s="1">
        <v>-1.0633593000000019</v>
      </c>
      <c r="BL1444" s="1">
        <v>6.8729800499999953</v>
      </c>
      <c r="BM1444" s="1">
        <v>-1.1941959974518852</v>
      </c>
      <c r="BN1444" s="1">
        <v>69.809299339999995</v>
      </c>
      <c r="BO1444" s="1">
        <v>104.72894282999999</v>
      </c>
      <c r="BP1444" s="1">
        <v>78.895520161566211</v>
      </c>
      <c r="BQ1444" s="1">
        <v>14.922745807766091</v>
      </c>
      <c r="BR1444" s="1" t="s">
        <v>177</v>
      </c>
      <c r="BS1444" s="1">
        <v>0.14784394250513347</v>
      </c>
      <c r="BT1444" s="1">
        <v>69.809299339999995</v>
      </c>
      <c r="BU1444" s="1">
        <v>262.24775134999999</v>
      </c>
      <c r="BV1444" s="1">
        <v>96.170407190961484</v>
      </c>
      <c r="BW1444" s="1">
        <v>70.703701505988164</v>
      </c>
    </row>
    <row r="1445" spans="1:75" x14ac:dyDescent="0.2">
      <c r="A1445" s="8" t="s">
        <v>5877</v>
      </c>
      <c r="B1445" s="4" t="s">
        <v>5877</v>
      </c>
      <c r="C1445" s="8" t="s">
        <v>4198</v>
      </c>
      <c r="D1445" s="8" t="s">
        <v>224</v>
      </c>
      <c r="E1445" s="9"/>
      <c r="F1445" s="1" t="s">
        <v>5878</v>
      </c>
      <c r="G1445" s="3" t="s">
        <v>5879</v>
      </c>
      <c r="H1445" s="3" t="s">
        <v>5879</v>
      </c>
      <c r="I1445" s="1">
        <v>52.5</v>
      </c>
      <c r="J1445" s="1" t="s">
        <v>85</v>
      </c>
      <c r="K1445" s="1" t="s">
        <v>85</v>
      </c>
      <c r="L1445" s="1" t="s">
        <v>85</v>
      </c>
      <c r="M1445" s="1" t="s">
        <v>85</v>
      </c>
      <c r="N1445" s="3">
        <v>300000000</v>
      </c>
      <c r="O1445" s="10">
        <v>45714</v>
      </c>
      <c r="P1445" s="10">
        <v>45714</v>
      </c>
      <c r="Q1445" s="1">
        <v>0.63135886180245571</v>
      </c>
      <c r="R1445" s="1">
        <v>0.62810502219725617</v>
      </c>
      <c r="S1445" s="1" t="s">
        <v>104</v>
      </c>
      <c r="T1445" s="1">
        <v>0.63135886180245571</v>
      </c>
      <c r="U1445" s="1">
        <v>0.62810502219725617</v>
      </c>
      <c r="V1445" s="1">
        <v>1.1846622478134394</v>
      </c>
      <c r="W1445" s="1" t="s">
        <v>2099</v>
      </c>
      <c r="X1445" s="1">
        <v>193.42967224121094</v>
      </c>
      <c r="Y1445" s="1">
        <v>4.8091192969231509</v>
      </c>
      <c r="Z1445" s="11">
        <v>0.64352600000000004</v>
      </c>
      <c r="AA1445" s="11" t="s">
        <v>104</v>
      </c>
      <c r="AB1445" s="1" t="s">
        <v>87</v>
      </c>
      <c r="AC1445" s="1">
        <v>100.193</v>
      </c>
      <c r="AD1445" s="1">
        <v>4.8947585364097117</v>
      </c>
      <c r="AE1445" s="1">
        <v>3.2925726100307826</v>
      </c>
      <c r="AF1445" s="11">
        <v>3.2925726100307826</v>
      </c>
      <c r="AG1445" s="1" t="s">
        <v>84</v>
      </c>
      <c r="AH1445" s="1">
        <v>3.4695277367424411</v>
      </c>
      <c r="AI1445" s="1" t="e">
        <v>#VALUE!</v>
      </c>
      <c r="AJ1445" s="11" t="e">
        <v>#VALUE!</v>
      </c>
      <c r="AK1445" s="1" t="s">
        <v>5873</v>
      </c>
      <c r="AL1445" s="1">
        <v>197.94337010000001</v>
      </c>
      <c r="AM1445" s="1">
        <v>161.12899199999998</v>
      </c>
      <c r="AN1445" s="1">
        <v>4.7670994242382108</v>
      </c>
      <c r="AO1445" s="1">
        <v>4.6707734428473646</v>
      </c>
      <c r="AP1445" s="1">
        <v>156.09980940643749</v>
      </c>
      <c r="AQ1445" s="1" t="s">
        <v>177</v>
      </c>
      <c r="AR1445" s="3" t="s">
        <v>103</v>
      </c>
      <c r="AS1445" s="3">
        <v>192.08889408739958</v>
      </c>
      <c r="AT1445" s="1">
        <v>193.88709538926486</v>
      </c>
      <c r="AU1445" s="1">
        <v>121.0829101598427</v>
      </c>
      <c r="AV1445" s="1">
        <v>105.24153100609146</v>
      </c>
      <c r="AW1445" s="1" t="s">
        <v>4849</v>
      </c>
      <c r="AX1445" s="1" t="s">
        <v>104</v>
      </c>
      <c r="AY1445" s="1" t="s">
        <v>104</v>
      </c>
      <c r="AZ1445" s="1" t="s">
        <v>100</v>
      </c>
      <c r="BA1445" s="1" t="s">
        <v>100</v>
      </c>
      <c r="BB1445" s="1" t="s">
        <v>100</v>
      </c>
      <c r="BC1445" s="12" t="s">
        <v>104</v>
      </c>
      <c r="BD1445" s="1">
        <v>111.26875098824003</v>
      </c>
      <c r="BE1445" s="1">
        <v>209.54939994803732</v>
      </c>
      <c r="BF1445" s="1">
        <v>117.54293096017886</v>
      </c>
      <c r="BG1445" s="1">
        <v>1.0681928134071399</v>
      </c>
      <c r="BH1445" s="1">
        <v>0.32306639288158795</v>
      </c>
      <c r="BI1445" s="1" t="s">
        <v>104</v>
      </c>
      <c r="BJ1445" s="1">
        <v>-8.0009580099999766</v>
      </c>
      <c r="BK1445" s="1">
        <v>-12.140248459999981</v>
      </c>
      <c r="BL1445" s="1" t="s">
        <v>104</v>
      </c>
      <c r="BM1445" s="1" t="s">
        <v>104</v>
      </c>
      <c r="BN1445" s="1" t="s">
        <v>104</v>
      </c>
      <c r="BO1445" s="1" t="s">
        <v>104</v>
      </c>
      <c r="BP1445" s="1" t="e">
        <v>#VALUE!</v>
      </c>
      <c r="BQ1445" s="1">
        <v>415.19944116416241</v>
      </c>
      <c r="BR1445" s="1" t="s">
        <v>177</v>
      </c>
      <c r="BS1445" s="1">
        <v>4.6707734428473646</v>
      </c>
      <c r="BT1445" s="1" t="s">
        <v>104</v>
      </c>
      <c r="BU1445" s="1" t="s">
        <v>104</v>
      </c>
      <c r="BV1445" s="1" t="e">
        <v>#VALUE!</v>
      </c>
      <c r="BW1445" s="1">
        <v>222.03149884016824</v>
      </c>
    </row>
    <row r="1446" spans="1:75" x14ac:dyDescent="0.2">
      <c r="A1446" s="8" t="s">
        <v>5880</v>
      </c>
      <c r="B1446" s="4"/>
      <c r="C1446" s="8" t="s">
        <v>80</v>
      </c>
      <c r="D1446" s="8"/>
      <c r="E1446" s="9" t="s">
        <v>81</v>
      </c>
      <c r="F1446" s="1" t="s">
        <v>5881</v>
      </c>
      <c r="G1446" s="3" t="s">
        <v>5882</v>
      </c>
      <c r="H1446" s="3" t="s">
        <v>84</v>
      </c>
      <c r="I1446" s="1">
        <v>20</v>
      </c>
      <c r="J1446" s="1" t="s">
        <v>85</v>
      </c>
      <c r="K1446" s="1" t="s">
        <v>85</v>
      </c>
      <c r="L1446" s="1" t="s">
        <v>85</v>
      </c>
      <c r="M1446" s="1" t="s">
        <v>85</v>
      </c>
      <c r="N1446" s="3">
        <v>750000000</v>
      </c>
      <c r="O1446" s="10">
        <v>44810</v>
      </c>
      <c r="P1446" s="10" t="e">
        <v>#VALUE!</v>
      </c>
      <c r="Q1446" s="1">
        <v>1.1010355248308734</v>
      </c>
      <c r="R1446" s="1">
        <v>1.5340000793596209</v>
      </c>
      <c r="S1446" s="1">
        <v>4.6917462025900303</v>
      </c>
      <c r="T1446" s="1" t="e">
        <v>#VALUE!</v>
      </c>
      <c r="U1446" s="1" t="e">
        <v>#VALUE!</v>
      </c>
      <c r="V1446" s="1" t="e">
        <v>#VALUE!</v>
      </c>
      <c r="W1446" s="1" t="s">
        <v>5883</v>
      </c>
      <c r="X1446" s="1">
        <v>56.257095336914063</v>
      </c>
      <c r="Y1446" s="1">
        <v>4.5778940377163275</v>
      </c>
      <c r="Z1446" s="11">
        <v>-0.13649800000000001</v>
      </c>
      <c r="AA1446" s="11">
        <v>-2.0495468195136368E-2</v>
      </c>
      <c r="AB1446" s="1" t="s">
        <v>87</v>
      </c>
      <c r="AC1446" s="1">
        <v>100.18300000000001</v>
      </c>
      <c r="AD1446" s="1">
        <v>4.8441158394806738</v>
      </c>
      <c r="AE1446" s="1" t="s">
        <v>84</v>
      </c>
      <c r="AF1446" s="11" t="s">
        <v>84</v>
      </c>
      <c r="AG1446" s="1" t="s">
        <v>84</v>
      </c>
      <c r="AH1446" s="1" t="s">
        <v>84</v>
      </c>
      <c r="AI1446" s="1" t="e">
        <v>#VALUE!</v>
      </c>
      <c r="AJ1446" s="11" t="e">
        <v>#VALUE!</v>
      </c>
      <c r="AK1446" s="1" t="s">
        <v>5884</v>
      </c>
      <c r="AL1446" s="1">
        <v>105.63755035400391</v>
      </c>
      <c r="AM1446" s="1">
        <v>108.89787799999999</v>
      </c>
      <c r="AN1446" s="1">
        <v>8.0663160341973565</v>
      </c>
      <c r="AO1446" s="1">
        <v>7.1923340177960302</v>
      </c>
      <c r="AP1446" s="1">
        <v>99.722320645126914</v>
      </c>
      <c r="AQ1446" s="1" t="s">
        <v>126</v>
      </c>
      <c r="AR1446" s="3" t="s">
        <v>90</v>
      </c>
      <c r="AS1446" s="3">
        <v>64.591665019250669</v>
      </c>
      <c r="AT1446" s="1">
        <v>151.01131410354469</v>
      </c>
      <c r="AU1446" s="1">
        <v>64.328244211951443</v>
      </c>
      <c r="AV1446" s="1">
        <v>46.218443713080589</v>
      </c>
      <c r="AW1446" s="1" t="s">
        <v>5885</v>
      </c>
      <c r="AX1446" s="1">
        <v>1.9466019999999999</v>
      </c>
      <c r="AY1446" s="1">
        <v>-6.3807850000000004</v>
      </c>
      <c r="AZ1446" s="1">
        <v>321.29000000000002</v>
      </c>
      <c r="BA1446" s="1">
        <v>279.74</v>
      </c>
      <c r="BB1446" s="1">
        <v>292.17</v>
      </c>
      <c r="BC1446" s="12">
        <v>0.29915764139590861</v>
      </c>
      <c r="BD1446" s="1">
        <v>47.377997966266143</v>
      </c>
      <c r="BE1446" s="1">
        <v>65.887682465440506</v>
      </c>
      <c r="BF1446" s="1">
        <v>34.041327820633349</v>
      </c>
      <c r="BG1446" s="1">
        <v>0.58121831228782528</v>
      </c>
      <c r="BH1446" s="1">
        <v>2.8062970568104038</v>
      </c>
      <c r="BI1446" s="1">
        <v>-16.654812452238005</v>
      </c>
      <c r="BJ1446" s="1">
        <v>-1.2644607252664457</v>
      </c>
      <c r="BK1446" s="1">
        <v>1.2418743904079506</v>
      </c>
      <c r="BL1446" s="1">
        <v>8.3041003432918998</v>
      </c>
      <c r="BM1446" s="1">
        <v>-0.50635733300330799</v>
      </c>
      <c r="BN1446" s="1">
        <v>80.114149241587015</v>
      </c>
      <c r="BO1446" s="1">
        <v>141.88152237272988</v>
      </c>
      <c r="BP1446" s="1">
        <v>58.678182641463025</v>
      </c>
      <c r="BQ1446" s="1">
        <v>589.65905678086017</v>
      </c>
      <c r="BR1446" s="1" t="s">
        <v>126</v>
      </c>
      <c r="BS1446" s="1">
        <v>7.1923340177960302</v>
      </c>
      <c r="BT1446" s="1" t="s">
        <v>104</v>
      </c>
      <c r="BU1446" s="1" t="s">
        <v>104</v>
      </c>
      <c r="BV1446" s="1" t="e">
        <v>#VALUE!</v>
      </c>
      <c r="BW1446" s="1">
        <v>101.33603310752818</v>
      </c>
    </row>
    <row r="1447" spans="1:75" x14ac:dyDescent="0.2">
      <c r="A1447" s="8" t="s">
        <v>5886</v>
      </c>
      <c r="B1447" s="4" t="s">
        <v>462</v>
      </c>
      <c r="C1447" s="8" t="s">
        <v>94</v>
      </c>
      <c r="D1447" s="8" t="s">
        <v>95</v>
      </c>
      <c r="E1447" s="9"/>
      <c r="F1447" s="1" t="s">
        <v>5887</v>
      </c>
      <c r="G1447" s="3" t="s">
        <v>5888</v>
      </c>
      <c r="H1447" s="3" t="s">
        <v>465</v>
      </c>
      <c r="I1447" s="1">
        <v>28.5</v>
      </c>
      <c r="J1447" s="1" t="s">
        <v>85</v>
      </c>
      <c r="K1447" s="1" t="s">
        <v>85</v>
      </c>
      <c r="L1447" s="1" t="s">
        <v>85</v>
      </c>
      <c r="M1447" s="1" t="s">
        <v>85</v>
      </c>
      <c r="N1447" s="3">
        <v>1000000000</v>
      </c>
      <c r="O1447" s="10">
        <v>45426</v>
      </c>
      <c r="P1447" s="10">
        <v>44308</v>
      </c>
      <c r="Q1447" s="1">
        <v>3.7761052401785733E-2</v>
      </c>
      <c r="R1447" s="1">
        <v>0.25864847762591126</v>
      </c>
      <c r="S1447" s="1">
        <v>3.0563566638462936</v>
      </c>
      <c r="T1447" s="1">
        <v>-0.11906338672457162</v>
      </c>
      <c r="U1447" s="1">
        <v>-0.7430126668286352</v>
      </c>
      <c r="V1447" s="1">
        <v>1.8496646973267916</v>
      </c>
      <c r="W1447" s="1" t="s">
        <v>5889</v>
      </c>
      <c r="X1447" s="1">
        <v>80.874458312988281</v>
      </c>
      <c r="Y1447" s="1">
        <v>3.8006232300000002</v>
      </c>
      <c r="Z1447" s="11">
        <v>0.12947900000000001</v>
      </c>
      <c r="AA1447" s="11">
        <v>0.94819799034147056</v>
      </c>
      <c r="AB1447" s="1" t="s">
        <v>87</v>
      </c>
      <c r="AC1447" s="1">
        <v>105.46</v>
      </c>
      <c r="AD1447" s="1">
        <v>4.8947585364097117</v>
      </c>
      <c r="AE1447" s="1">
        <v>3.2925726100307826</v>
      </c>
      <c r="AF1447" s="11">
        <v>3.2925726100307826</v>
      </c>
      <c r="AG1447" s="1" t="s">
        <v>84</v>
      </c>
      <c r="AH1447" s="1">
        <v>3.4695277367424411</v>
      </c>
      <c r="AI1447" s="1" t="e">
        <v>#VALUE!</v>
      </c>
      <c r="AJ1447" s="11" t="e">
        <v>#VALUE!</v>
      </c>
      <c r="AK1447" s="1" t="s">
        <v>5884</v>
      </c>
      <c r="AL1447" s="1">
        <v>86.325186590000001</v>
      </c>
      <c r="AM1447" s="1">
        <v>161.12899199999998</v>
      </c>
      <c r="AN1447" s="1">
        <v>4.7670994242382108</v>
      </c>
      <c r="AO1447" s="1">
        <v>5.7166324435318279</v>
      </c>
      <c r="AP1447" s="1">
        <v>156.09980940643749</v>
      </c>
      <c r="AQ1447" s="1" t="s">
        <v>126</v>
      </c>
      <c r="AR1447" s="3" t="s">
        <v>103</v>
      </c>
      <c r="AS1447" s="3">
        <v>82.476070843635966</v>
      </c>
      <c r="AT1447" s="1">
        <v>85.225009979431249</v>
      </c>
      <c r="AU1447" s="1">
        <v>6.8262745744832376</v>
      </c>
      <c r="AV1447" s="1">
        <v>-10.600149327502484</v>
      </c>
      <c r="AW1447" s="1" t="s">
        <v>5885</v>
      </c>
      <c r="AX1447" s="1">
        <v>1.9466019999999999</v>
      </c>
      <c r="AY1447" s="1">
        <v>-6.3807850000000004</v>
      </c>
      <c r="AZ1447" s="1">
        <v>321.29000000000002</v>
      </c>
      <c r="BA1447" s="1">
        <v>279.74</v>
      </c>
      <c r="BB1447" s="1">
        <v>292.17</v>
      </c>
      <c r="BC1447" s="12">
        <v>0.29915764139590861</v>
      </c>
      <c r="BD1447" s="1">
        <v>47.377997966266143</v>
      </c>
      <c r="BE1447" s="1">
        <v>65.887682465440506</v>
      </c>
      <c r="BF1447" s="1">
        <v>34.041327820633349</v>
      </c>
      <c r="BG1447" s="1">
        <v>0.58121831228782528</v>
      </c>
      <c r="BH1447" s="1">
        <v>1.108829568788501</v>
      </c>
      <c r="BI1447" s="1">
        <v>-31.482109309999998</v>
      </c>
      <c r="BJ1447" s="1">
        <v>-1.1623710199999948</v>
      </c>
      <c r="BK1447" s="1">
        <v>-1.1543866300000047</v>
      </c>
      <c r="BL1447" s="1">
        <v>-14.157956040000002</v>
      </c>
      <c r="BM1447" s="1">
        <v>-2.0448165210483804</v>
      </c>
      <c r="BN1447" s="1">
        <v>86.325186590000001</v>
      </c>
      <c r="BO1447" s="1">
        <v>112.03021397000001</v>
      </c>
      <c r="BP1447" s="1">
        <v>100</v>
      </c>
      <c r="BQ1447" s="1">
        <v>525.91750985101271</v>
      </c>
      <c r="BR1447" s="1" t="s">
        <v>126</v>
      </c>
      <c r="BS1447" s="1">
        <v>5.8836413415468858</v>
      </c>
      <c r="BT1447" s="1" t="s">
        <v>104</v>
      </c>
      <c r="BU1447" s="1" t="s">
        <v>104</v>
      </c>
      <c r="BV1447" s="1" t="e">
        <v>#VALUE!</v>
      </c>
      <c r="BW1447" s="1">
        <v>114.38085915312877</v>
      </c>
    </row>
    <row r="1448" spans="1:75" x14ac:dyDescent="0.2">
      <c r="A1448" s="8" t="s">
        <v>5890</v>
      </c>
      <c r="B1448" s="4"/>
      <c r="C1448" s="8" t="s">
        <v>94</v>
      </c>
      <c r="D1448" s="8"/>
      <c r="E1448" s="9"/>
      <c r="F1448" s="1" t="s">
        <v>5891</v>
      </c>
      <c r="G1448" s="3" t="s">
        <v>5892</v>
      </c>
      <c r="H1448" s="3" t="s">
        <v>84</v>
      </c>
      <c r="I1448" s="1">
        <v>10</v>
      </c>
      <c r="J1448" s="1" t="s">
        <v>85</v>
      </c>
      <c r="K1448" s="1" t="s">
        <v>85</v>
      </c>
      <c r="L1448" s="1" t="s">
        <v>85</v>
      </c>
      <c r="M1448" s="1" t="s">
        <v>85</v>
      </c>
      <c r="N1448" s="3">
        <v>500000000</v>
      </c>
      <c r="O1448" s="10">
        <v>45426</v>
      </c>
      <c r="P1448" s="10" t="e">
        <v>#VALUE!</v>
      </c>
      <c r="Q1448" s="1">
        <v>0.77762369320357738</v>
      </c>
      <c r="R1448" s="1">
        <v>1.8224724556133998</v>
      </c>
      <c r="S1448" s="1">
        <v>4.2655407072908602</v>
      </c>
      <c r="T1448" s="1" t="e">
        <v>#VALUE!</v>
      </c>
      <c r="U1448" s="1" t="e">
        <v>#VALUE!</v>
      </c>
      <c r="V1448" s="1" t="e">
        <v>#VALUE!</v>
      </c>
      <c r="W1448" s="1" t="s">
        <v>5893</v>
      </c>
      <c r="X1448" s="1">
        <v>46.299812316894531</v>
      </c>
      <c r="Y1448" s="1">
        <v>4.19674382</v>
      </c>
      <c r="Z1448" s="11">
        <v>3.1643999999999999E-2</v>
      </c>
      <c r="AA1448" s="11">
        <v>0.47197161469079152</v>
      </c>
      <c r="AB1448" s="1" t="s">
        <v>87</v>
      </c>
      <c r="AC1448" s="1">
        <v>102.81100000000001</v>
      </c>
      <c r="AD1448" s="1">
        <v>4.8947585364097117</v>
      </c>
      <c r="AE1448" s="1">
        <v>3.2925726100307826</v>
      </c>
      <c r="AF1448" s="11">
        <v>3.2925726100307826</v>
      </c>
      <c r="AG1448" s="1" t="s">
        <v>84</v>
      </c>
      <c r="AH1448" s="1">
        <v>3.4695277367424411</v>
      </c>
      <c r="AI1448" s="1" t="e">
        <v>#VALUE!</v>
      </c>
      <c r="AJ1448" s="11" t="e">
        <v>#VALUE!</v>
      </c>
      <c r="AK1448" s="1" t="s">
        <v>5884</v>
      </c>
      <c r="AL1448" s="1">
        <v>81.986915588378906</v>
      </c>
      <c r="AM1448" s="1">
        <v>161.12899199999998</v>
      </c>
      <c r="AN1448" s="1">
        <v>4.7670994242382108</v>
      </c>
      <c r="AO1448" s="1">
        <v>3.7946611909650922</v>
      </c>
      <c r="AP1448" s="1">
        <v>156.09980940643749</v>
      </c>
      <c r="AQ1448" s="1" t="s">
        <v>126</v>
      </c>
      <c r="AR1448" s="3" t="s">
        <v>90</v>
      </c>
      <c r="AS1448" s="3">
        <v>47.161311716819569</v>
      </c>
      <c r="AT1448" s="1">
        <v>144.5564011827077</v>
      </c>
      <c r="AU1448" s="1">
        <v>76.192159183681966</v>
      </c>
      <c r="AV1448" s="1">
        <v>61.761766876234383</v>
      </c>
      <c r="AW1448" s="1" t="s">
        <v>5885</v>
      </c>
      <c r="AX1448" s="1">
        <v>1.9466019999999999</v>
      </c>
      <c r="AY1448" s="1">
        <v>-6.3807850000000004</v>
      </c>
      <c r="AZ1448" s="1">
        <v>321.29000000000002</v>
      </c>
      <c r="BA1448" s="1">
        <v>279.74</v>
      </c>
      <c r="BB1448" s="1">
        <v>292.17</v>
      </c>
      <c r="BC1448" s="12">
        <v>0.29915764139590861</v>
      </c>
      <c r="BD1448" s="1">
        <v>47.377997966266143</v>
      </c>
      <c r="BE1448" s="1">
        <v>65.887682465440506</v>
      </c>
      <c r="BF1448" s="1">
        <v>34.041327820633349</v>
      </c>
      <c r="BG1448" s="1">
        <v>0.58121831228782528</v>
      </c>
      <c r="BH1448" s="1">
        <v>1.1197809719370295</v>
      </c>
      <c r="BI1448" s="1">
        <v>-19.487987600642363</v>
      </c>
      <c r="BJ1448" s="1">
        <v>-3.8930583990802532</v>
      </c>
      <c r="BK1448" s="1">
        <v>-1.0988270439924008</v>
      </c>
      <c r="BL1448" s="1">
        <v>0.78595484366767465</v>
      </c>
      <c r="BM1448" s="1">
        <v>-0.90963213862702408</v>
      </c>
      <c r="BN1448" s="1">
        <v>63.044451829068393</v>
      </c>
      <c r="BO1448" s="1">
        <v>118.82681707506322</v>
      </c>
      <c r="BP1448" s="1">
        <v>66.042200477200836</v>
      </c>
      <c r="BQ1448" s="1">
        <v>353.29979819096025</v>
      </c>
      <c r="BR1448" s="1" t="s">
        <v>126</v>
      </c>
      <c r="BS1448" s="1">
        <v>3.8767967145790556</v>
      </c>
      <c r="BT1448" s="1" t="s">
        <v>104</v>
      </c>
      <c r="BU1448" s="1" t="s">
        <v>104</v>
      </c>
      <c r="BV1448" s="1" t="e">
        <v>#VALUE!</v>
      </c>
      <c r="BW1448" s="1">
        <v>77.118935659898128</v>
      </c>
    </row>
    <row r="1449" spans="1:75" x14ac:dyDescent="0.2">
      <c r="A1449" s="8" t="s">
        <v>5894</v>
      </c>
      <c r="B1449" s="4"/>
      <c r="C1449" s="8" t="s">
        <v>94</v>
      </c>
      <c r="D1449" s="8"/>
      <c r="E1449" s="9"/>
      <c r="F1449" s="1" t="s">
        <v>5895</v>
      </c>
      <c r="G1449" s="3" t="s">
        <v>5896</v>
      </c>
      <c r="H1449" s="3" t="s">
        <v>84</v>
      </c>
      <c r="I1449" s="1">
        <v>15</v>
      </c>
      <c r="J1449" s="1" t="s">
        <v>85</v>
      </c>
      <c r="K1449" s="1" t="s">
        <v>85</v>
      </c>
      <c r="L1449" s="1" t="s">
        <v>85</v>
      </c>
      <c r="M1449" s="1" t="s">
        <v>85</v>
      </c>
      <c r="N1449" s="3">
        <v>500000000</v>
      </c>
      <c r="O1449" s="10">
        <v>45426</v>
      </c>
      <c r="P1449" s="10" t="e">
        <v>#VALUE!</v>
      </c>
      <c r="Q1449" s="1">
        <v>1.4417980580184508</v>
      </c>
      <c r="R1449" s="1">
        <v>1.3668165369856267</v>
      </c>
      <c r="S1449" s="1">
        <v>3.8145883423689853</v>
      </c>
      <c r="T1449" s="1" t="e">
        <v>#VALUE!</v>
      </c>
      <c r="U1449" s="1" t="e">
        <v>#VALUE!</v>
      </c>
      <c r="V1449" s="1" t="e">
        <v>#VALUE!</v>
      </c>
      <c r="W1449" s="1" t="s">
        <v>3375</v>
      </c>
      <c r="X1449" s="1">
        <v>66.288536071777344</v>
      </c>
      <c r="Y1449" s="1">
        <v>4.8028336500000002</v>
      </c>
      <c r="Z1449" s="11">
        <v>5.3601999999999997E-2</v>
      </c>
      <c r="AA1449" s="11">
        <v>-0.89902070072254148</v>
      </c>
      <c r="AB1449" s="1" t="s">
        <v>87</v>
      </c>
      <c r="AC1449" s="1">
        <v>102.904</v>
      </c>
      <c r="AD1449" s="1">
        <v>4.8947585364097117</v>
      </c>
      <c r="AE1449" s="1">
        <v>3.2925726100307826</v>
      </c>
      <c r="AF1449" s="11">
        <v>3.2925726100307826</v>
      </c>
      <c r="AG1449" s="1" t="s">
        <v>84</v>
      </c>
      <c r="AH1449" s="1">
        <v>3.4695277367424411</v>
      </c>
      <c r="AI1449" s="1" t="e">
        <v>#VALUE!</v>
      </c>
      <c r="AJ1449" s="11" t="e">
        <v>#VALUE!</v>
      </c>
      <c r="AK1449" s="1" t="s">
        <v>5884</v>
      </c>
      <c r="AL1449" s="1">
        <v>119.7210693359375</v>
      </c>
      <c r="AM1449" s="1">
        <v>161.12899199999998</v>
      </c>
      <c r="AN1449" s="1">
        <v>4.7670994242382108</v>
      </c>
      <c r="AO1449" s="1">
        <v>8.6324435318275157</v>
      </c>
      <c r="AP1449" s="1">
        <v>156.09980940643749</v>
      </c>
      <c r="AQ1449" s="1" t="s">
        <v>126</v>
      </c>
      <c r="AR1449" s="3" t="s">
        <v>90</v>
      </c>
      <c r="AS1449" s="3">
        <v>81.149625400653051</v>
      </c>
      <c r="AT1449" s="1">
        <v>159.00312286473371</v>
      </c>
      <c r="AU1449" s="1">
        <v>63.627312027160784</v>
      </c>
      <c r="AV1449" s="1">
        <v>39.769928611031972</v>
      </c>
      <c r="AW1449" s="1" t="s">
        <v>5885</v>
      </c>
      <c r="AX1449" s="1">
        <v>1.9466019999999999</v>
      </c>
      <c r="AY1449" s="1">
        <v>-6.3807850000000004</v>
      </c>
      <c r="AZ1449" s="1">
        <v>321.29000000000002</v>
      </c>
      <c r="BA1449" s="1">
        <v>279.74</v>
      </c>
      <c r="BB1449" s="1">
        <v>292.17</v>
      </c>
      <c r="BC1449" s="12">
        <v>0.29915764139590861</v>
      </c>
      <c r="BD1449" s="1">
        <v>47.377997966266143</v>
      </c>
      <c r="BE1449" s="1">
        <v>65.887682465440506</v>
      </c>
      <c r="BF1449" s="1">
        <v>34.041327820633349</v>
      </c>
      <c r="BG1449" s="1">
        <v>0.58121831228782528</v>
      </c>
      <c r="BH1449" s="1">
        <v>1.1197809719370295</v>
      </c>
      <c r="BI1449" s="1">
        <v>-12.627321556941141</v>
      </c>
      <c r="BJ1449" s="1">
        <v>-0.3225207381037194</v>
      </c>
      <c r="BK1449" s="1">
        <v>-5.6263157576190679</v>
      </c>
      <c r="BL1449" s="1">
        <v>15.240010581951424</v>
      </c>
      <c r="BM1449" s="1">
        <v>-0.16132296321847728</v>
      </c>
      <c r="BN1449" s="1">
        <v>87.471674891061554</v>
      </c>
      <c r="BO1449" s="1">
        <v>150.18515816348335</v>
      </c>
      <c r="BP1449" s="1">
        <v>48.576617400141146</v>
      </c>
      <c r="BQ1449" s="1">
        <v>712.28786787109755</v>
      </c>
      <c r="BR1449" s="1" t="s">
        <v>126</v>
      </c>
      <c r="BS1449" s="1">
        <v>8.8761122518822724</v>
      </c>
      <c r="BT1449" s="1" t="s">
        <v>104</v>
      </c>
      <c r="BU1449" s="1" t="s">
        <v>104</v>
      </c>
      <c r="BV1449" s="1" t="e">
        <v>#VALUE!</v>
      </c>
      <c r="BW1449" s="1">
        <v>116.45614510900505</v>
      </c>
    </row>
    <row r="1450" spans="1:75" x14ac:dyDescent="0.2">
      <c r="A1450" s="8" t="s">
        <v>5897</v>
      </c>
      <c r="B1450" s="4" t="s">
        <v>93</v>
      </c>
      <c r="C1450" s="8" t="s">
        <v>214</v>
      </c>
      <c r="D1450" s="8" t="s">
        <v>214</v>
      </c>
      <c r="E1450" s="9"/>
      <c r="F1450" s="1" t="s">
        <v>5898</v>
      </c>
      <c r="G1450" s="3" t="s">
        <v>5899</v>
      </c>
      <c r="H1450" s="3" t="s">
        <v>98</v>
      </c>
      <c r="I1450" s="1">
        <v>30</v>
      </c>
      <c r="J1450" s="1" t="s">
        <v>85</v>
      </c>
      <c r="K1450" s="1" t="s">
        <v>85</v>
      </c>
      <c r="L1450" s="1" t="s">
        <v>85</v>
      </c>
      <c r="M1450" s="1" t="s">
        <v>85</v>
      </c>
      <c r="N1450" s="3">
        <v>90000000</v>
      </c>
      <c r="O1450" s="10">
        <v>43669</v>
      </c>
      <c r="P1450" s="10">
        <v>44406</v>
      </c>
      <c r="Q1450" s="1">
        <v>-0.76895936068408499</v>
      </c>
      <c r="R1450" s="1">
        <v>-4.2960806493117172</v>
      </c>
      <c r="S1450" s="1">
        <v>-0.46199420564538851</v>
      </c>
      <c r="T1450" s="1">
        <v>-2.355761988843641</v>
      </c>
      <c r="U1450" s="1">
        <v>-6.9511417313449675</v>
      </c>
      <c r="V1450" s="1">
        <v>-4.6151544813324623</v>
      </c>
      <c r="W1450" s="1" t="s">
        <v>5900</v>
      </c>
      <c r="X1450" s="1">
        <v>129.74069213867188</v>
      </c>
      <c r="Y1450" s="1">
        <v>4.8735972343100835</v>
      </c>
      <c r="Z1450" s="11" t="s">
        <v>100</v>
      </c>
      <c r="AA1450" s="11" t="s">
        <v>100</v>
      </c>
      <c r="AB1450" s="1" t="s">
        <v>87</v>
      </c>
      <c r="AC1450" s="1">
        <v>72.957999999999998</v>
      </c>
      <c r="AD1450" s="1">
        <v>4.8584187396579122</v>
      </c>
      <c r="AE1450" s="1">
        <v>3.2925726100307826</v>
      </c>
      <c r="AF1450" s="11">
        <v>3.2925726100307826</v>
      </c>
      <c r="AG1450" s="1" t="s">
        <v>84</v>
      </c>
      <c r="AH1450" s="1">
        <v>3.4695277367424411</v>
      </c>
      <c r="AI1450" s="1" t="e">
        <v>#VALUE!</v>
      </c>
      <c r="AJ1450" s="11" t="e">
        <v>#VALUE!</v>
      </c>
      <c r="AK1450" s="1" t="s">
        <v>5901</v>
      </c>
      <c r="AL1450" s="1">
        <v>132.05945761000001</v>
      </c>
      <c r="AM1450" s="1">
        <v>153.853183</v>
      </c>
      <c r="AN1450" s="1">
        <v>5.6131273505156685</v>
      </c>
      <c r="AO1450" s="1">
        <v>24.06570841889117</v>
      </c>
      <c r="AP1450" s="1">
        <v>146.41277969302524</v>
      </c>
      <c r="AQ1450" s="1" t="s">
        <v>1159</v>
      </c>
      <c r="AR1450" s="3" t="s">
        <v>103</v>
      </c>
      <c r="AS1450" s="3">
        <v>126.93401004425407</v>
      </c>
      <c r="AT1450" s="1">
        <v>130.05572336946773</v>
      </c>
      <c r="AU1450" s="1" t="s">
        <v>104</v>
      </c>
      <c r="AV1450" s="1">
        <v>-35.849048245140125</v>
      </c>
      <c r="AW1450" s="1" t="s">
        <v>5902</v>
      </c>
      <c r="AX1450" s="1" t="s">
        <v>104</v>
      </c>
      <c r="AY1450" s="1" t="s">
        <v>104</v>
      </c>
      <c r="AZ1450" s="1" t="s">
        <v>100</v>
      </c>
      <c r="BA1450" s="1" t="s">
        <v>100</v>
      </c>
      <c r="BB1450" s="1" t="s">
        <v>100</v>
      </c>
      <c r="BC1450" s="12" t="s">
        <v>104</v>
      </c>
      <c r="BD1450" s="1">
        <v>335.80761725822077</v>
      </c>
      <c r="BE1450" s="1">
        <v>650.29606361936249</v>
      </c>
      <c r="BF1450" s="1">
        <v>323.80748141425676</v>
      </c>
      <c r="BG1450" s="1">
        <v>0.96324485296571472</v>
      </c>
      <c r="BH1450" s="1">
        <v>5.9301848049281318</v>
      </c>
      <c r="BI1450" s="1">
        <v>-16.549357619999995</v>
      </c>
      <c r="BJ1450" s="1">
        <v>-0.25366228999999407</v>
      </c>
      <c r="BK1450" s="1">
        <v>-4.6475334599999769</v>
      </c>
      <c r="BL1450" s="1">
        <v>-11.311765489999999</v>
      </c>
      <c r="BM1450" s="1">
        <v>-2.0249125883344958</v>
      </c>
      <c r="BN1450" s="1">
        <v>126.91461618</v>
      </c>
      <c r="BO1450" s="1">
        <v>151.89993421</v>
      </c>
      <c r="BP1450" s="1">
        <v>79.408541352875417</v>
      </c>
      <c r="BQ1450" s="1">
        <v>1147.8366489009063</v>
      </c>
      <c r="BR1450" s="1" t="s">
        <v>1159</v>
      </c>
      <c r="BS1450" s="1">
        <v>24.06570841889117</v>
      </c>
      <c r="BT1450" s="1">
        <v>120.37430000000001</v>
      </c>
      <c r="BU1450" s="1">
        <v>159.48702474999999</v>
      </c>
      <c r="BV1450" s="1">
        <v>70.124409166865803</v>
      </c>
      <c r="BW1450" s="1">
        <v>164.47907077587649</v>
      </c>
    </row>
    <row r="1451" spans="1:75" x14ac:dyDescent="0.2">
      <c r="A1451" s="8" t="s">
        <v>5903</v>
      </c>
      <c r="B1451" s="4" t="s">
        <v>93</v>
      </c>
      <c r="C1451" s="8" t="s">
        <v>1650</v>
      </c>
      <c r="D1451" s="8" t="s">
        <v>1650</v>
      </c>
      <c r="E1451" s="9"/>
      <c r="F1451" s="1" t="s">
        <v>5904</v>
      </c>
      <c r="G1451" s="3" t="s">
        <v>5905</v>
      </c>
      <c r="H1451" s="3" t="s">
        <v>98</v>
      </c>
      <c r="I1451" s="1">
        <v>47.5</v>
      </c>
      <c r="J1451" s="1" t="s">
        <v>85</v>
      </c>
      <c r="K1451" s="1" t="s">
        <v>85</v>
      </c>
      <c r="L1451" s="1" t="s">
        <v>85</v>
      </c>
      <c r="M1451" s="1" t="s">
        <v>85</v>
      </c>
      <c r="N1451" s="3">
        <v>160000000</v>
      </c>
      <c r="O1451" s="10">
        <v>42395</v>
      </c>
      <c r="P1451" s="10">
        <v>44406</v>
      </c>
      <c r="Q1451" s="1">
        <v>-0.87950421832722059</v>
      </c>
      <c r="R1451" s="1">
        <v>-4.0143299410563715</v>
      </c>
      <c r="S1451" s="1">
        <v>-5.3269661131172263E-3</v>
      </c>
      <c r="T1451" s="1">
        <v>-2.355761988843641</v>
      </c>
      <c r="U1451" s="1">
        <v>-6.9511417313449675</v>
      </c>
      <c r="V1451" s="1">
        <v>-4.6151544813324623</v>
      </c>
      <c r="W1451" s="1" t="s">
        <v>5906</v>
      </c>
      <c r="X1451" s="1">
        <v>125.38129425048828</v>
      </c>
      <c r="Y1451" s="1">
        <v>4.869776793116988</v>
      </c>
      <c r="Z1451" s="11">
        <v>0.94522099999999998</v>
      </c>
      <c r="AA1451" s="11">
        <v>1.8718885850549261</v>
      </c>
      <c r="AB1451" s="1" t="s">
        <v>87</v>
      </c>
      <c r="AC1451" s="1">
        <v>86.733999999999995</v>
      </c>
      <c r="AD1451" s="1">
        <v>4.8448035784956005</v>
      </c>
      <c r="AE1451" s="1">
        <v>3.2925726100307826</v>
      </c>
      <c r="AF1451" s="11">
        <v>3.2925726100307826</v>
      </c>
      <c r="AG1451" s="1" t="s">
        <v>84</v>
      </c>
      <c r="AH1451" s="1">
        <v>3.4695277367424411</v>
      </c>
      <c r="AI1451" s="1" t="e">
        <v>#VALUE!</v>
      </c>
      <c r="AJ1451" s="11" t="e">
        <v>#VALUE!</v>
      </c>
      <c r="AK1451" s="1" t="s">
        <v>5901</v>
      </c>
      <c r="AL1451" s="1">
        <v>131.65441304999999</v>
      </c>
      <c r="AM1451" s="1">
        <v>154.99015599999998</v>
      </c>
      <c r="AN1451" s="1">
        <v>5.076925252762436</v>
      </c>
      <c r="AO1451" s="1">
        <v>30.576317590691307</v>
      </c>
      <c r="AP1451" s="1">
        <v>149.19474708147888</v>
      </c>
      <c r="AQ1451" s="1" t="s">
        <v>1159</v>
      </c>
      <c r="AR1451" s="3" t="s">
        <v>103</v>
      </c>
      <c r="AS1451" s="3">
        <v>122.96279674382174</v>
      </c>
      <c r="AT1451" s="1">
        <v>126.16569437855216</v>
      </c>
      <c r="AU1451" s="1" t="s">
        <v>104</v>
      </c>
      <c r="AV1451" s="1">
        <v>-35.538014609045106</v>
      </c>
      <c r="AW1451" s="1" t="s">
        <v>5902</v>
      </c>
      <c r="AX1451" s="1" t="s">
        <v>104</v>
      </c>
      <c r="AY1451" s="1" t="s">
        <v>104</v>
      </c>
      <c r="AZ1451" s="1" t="s">
        <v>100</v>
      </c>
      <c r="BA1451" s="1" t="s">
        <v>100</v>
      </c>
      <c r="BB1451" s="1" t="s">
        <v>100</v>
      </c>
      <c r="BC1451" s="12" t="s">
        <v>104</v>
      </c>
      <c r="BD1451" s="1">
        <v>335.80761725822077</v>
      </c>
      <c r="BE1451" s="1">
        <v>650.29606361936249</v>
      </c>
      <c r="BF1451" s="1">
        <v>323.80748141425676</v>
      </c>
      <c r="BG1451" s="1">
        <v>0.96324485296571472</v>
      </c>
      <c r="BH1451" s="1">
        <v>9.4182067077344289</v>
      </c>
      <c r="BI1451" s="1">
        <v>-29.920044640000015</v>
      </c>
      <c r="BJ1451" s="1">
        <v>-0.43101151999999843</v>
      </c>
      <c r="BK1451" s="1">
        <v>-5.0107471600000224</v>
      </c>
      <c r="BL1451" s="1">
        <v>-15.536408710000018</v>
      </c>
      <c r="BM1451" s="1">
        <v>-2.3919784170043799</v>
      </c>
      <c r="BN1451" s="1">
        <v>131.65441304999999</v>
      </c>
      <c r="BO1451" s="1">
        <v>151.35885718</v>
      </c>
      <c r="BP1451" s="1">
        <v>100</v>
      </c>
      <c r="BQ1451" s="1">
        <v>1438.5455222851817</v>
      </c>
      <c r="BR1451" s="1" t="s">
        <v>1159</v>
      </c>
      <c r="BS1451" s="1">
        <v>30.576317590691307</v>
      </c>
      <c r="BT1451" s="1">
        <v>123.6957</v>
      </c>
      <c r="BU1451" s="1">
        <v>173.6653</v>
      </c>
      <c r="BV1451" s="1">
        <v>84.072890217252123</v>
      </c>
      <c r="BW1451" s="1">
        <v>170.82630589241583</v>
      </c>
    </row>
    <row r="1452" spans="1:75" x14ac:dyDescent="0.2">
      <c r="A1452" s="8" t="s">
        <v>5907</v>
      </c>
      <c r="B1452" s="4" t="s">
        <v>1769</v>
      </c>
      <c r="C1452" s="8" t="s">
        <v>1650</v>
      </c>
      <c r="D1452" s="8" t="s">
        <v>1650</v>
      </c>
      <c r="E1452" s="9"/>
      <c r="F1452" s="1" t="s">
        <v>5908</v>
      </c>
      <c r="G1452" s="3" t="s">
        <v>5909</v>
      </c>
      <c r="H1452" s="3" t="s">
        <v>1772</v>
      </c>
      <c r="I1452" s="1">
        <v>32</v>
      </c>
      <c r="J1452" s="1" t="s">
        <v>85</v>
      </c>
      <c r="K1452" s="1" t="s">
        <v>85</v>
      </c>
      <c r="L1452" s="1" t="s">
        <v>85</v>
      </c>
      <c r="M1452" s="1" t="s">
        <v>85</v>
      </c>
      <c r="N1452" s="3">
        <v>25000000</v>
      </c>
      <c r="O1452" s="10">
        <v>44362</v>
      </c>
      <c r="P1452" s="10">
        <v>43089</v>
      </c>
      <c r="Q1452" s="1">
        <v>-0.41366443872460357</v>
      </c>
      <c r="R1452" s="1">
        <v>-3.9011594233464786</v>
      </c>
      <c r="S1452" s="1">
        <v>-2.6436531155370147</v>
      </c>
      <c r="T1452" s="1">
        <v>-2.0570254832425028</v>
      </c>
      <c r="U1452" s="1">
        <v>-6.4429431567619826</v>
      </c>
      <c r="V1452" s="1">
        <v>-4.1928468741527114</v>
      </c>
      <c r="W1452" s="1" t="s">
        <v>5910</v>
      </c>
      <c r="X1452" s="1">
        <v>153.531494140625</v>
      </c>
      <c r="Y1452" s="1">
        <v>5.1233566761488838</v>
      </c>
      <c r="Z1452" s="11" t="s">
        <v>100</v>
      </c>
      <c r="AA1452" s="11" t="s">
        <v>100</v>
      </c>
      <c r="AB1452" s="1" t="s">
        <v>87</v>
      </c>
      <c r="AC1452" s="1">
        <v>73.789000000000001</v>
      </c>
      <c r="AD1452" s="1">
        <v>4.9127066950965492</v>
      </c>
      <c r="AE1452" s="1">
        <v>3.3158104180034687</v>
      </c>
      <c r="AF1452" s="11">
        <v>3.3158104180034687</v>
      </c>
      <c r="AG1452" s="1" t="s">
        <v>84</v>
      </c>
      <c r="AH1452" s="1">
        <v>3.507499824093137</v>
      </c>
      <c r="AI1452" s="1" t="e">
        <v>#VALUE!</v>
      </c>
      <c r="AJ1452" s="11" t="e">
        <v>#VALUE!</v>
      </c>
      <c r="AK1452" s="1" t="s">
        <v>5911</v>
      </c>
      <c r="AL1452" s="1">
        <v>154.96005246999999</v>
      </c>
      <c r="AM1452" s="1">
        <v>160.87306099999998</v>
      </c>
      <c r="AN1452" s="1">
        <v>5.7884389775675231</v>
      </c>
      <c r="AO1452" s="1">
        <v>25.957563312799451</v>
      </c>
      <c r="AP1452" s="1">
        <v>153.33796871187849</v>
      </c>
      <c r="AQ1452" s="1" t="s">
        <v>1174</v>
      </c>
      <c r="AR1452" s="3" t="s">
        <v>103</v>
      </c>
      <c r="AS1452" s="3">
        <v>149.3570767883198</v>
      </c>
      <c r="AT1452" s="1">
        <v>154.17297062497738</v>
      </c>
      <c r="AU1452" s="1" t="s">
        <v>104</v>
      </c>
      <c r="AV1452" s="1">
        <v>-10.692995856407173</v>
      </c>
      <c r="AW1452" s="1" t="s">
        <v>5912</v>
      </c>
      <c r="AX1452" s="1" t="s">
        <v>104</v>
      </c>
      <c r="AY1452" s="1" t="s">
        <v>104</v>
      </c>
      <c r="AZ1452" s="1" t="s">
        <v>100</v>
      </c>
      <c r="BA1452" s="1" t="s">
        <v>100</v>
      </c>
      <c r="BB1452" s="1" t="s">
        <v>100</v>
      </c>
      <c r="BC1452" s="12" t="s">
        <v>104</v>
      </c>
      <c r="BD1452" s="1">
        <v>342.29469161754309</v>
      </c>
      <c r="BE1452" s="1" t="s">
        <v>100</v>
      </c>
      <c r="BF1452" s="1" t="s">
        <v>100</v>
      </c>
      <c r="BG1452" s="1" t="s">
        <v>104</v>
      </c>
      <c r="BH1452" s="1">
        <v>4.0355920602327169</v>
      </c>
      <c r="BI1452" s="1">
        <v>-4.5390925700000082</v>
      </c>
      <c r="BJ1452" s="1">
        <v>0.69056775999999331</v>
      </c>
      <c r="BK1452" s="1">
        <v>-6.8604347200000007</v>
      </c>
      <c r="BL1452" s="1">
        <v>1.9353938600000049</v>
      </c>
      <c r="BM1452" s="1">
        <v>-0.15184013956606901</v>
      </c>
      <c r="BN1452" s="1">
        <v>148.36855152000001</v>
      </c>
      <c r="BO1452" s="1">
        <v>168.89472086999999</v>
      </c>
      <c r="BP1452" s="1">
        <v>67.887330375163302</v>
      </c>
      <c r="BQ1452" s="1">
        <v>1164.5192969486118</v>
      </c>
      <c r="BR1452" s="1" t="s">
        <v>1174</v>
      </c>
      <c r="BS1452" s="1">
        <v>25.957563312799451</v>
      </c>
      <c r="BT1452" s="1" t="s">
        <v>104</v>
      </c>
      <c r="BU1452" s="1" t="s">
        <v>104</v>
      </c>
      <c r="BV1452" s="1" t="e">
        <v>#VALUE!</v>
      </c>
      <c r="BW1452" s="1">
        <v>191.69770307664032</v>
      </c>
    </row>
    <row r="1453" spans="1:75" x14ac:dyDescent="0.2">
      <c r="A1453" s="8" t="s">
        <v>5913</v>
      </c>
      <c r="B1453" s="4" t="s">
        <v>1823</v>
      </c>
      <c r="C1453" s="8" t="s">
        <v>1650</v>
      </c>
      <c r="D1453" s="8" t="s">
        <v>1650</v>
      </c>
      <c r="E1453" s="9"/>
      <c r="F1453" s="1" t="s">
        <v>5914</v>
      </c>
      <c r="G1453" s="3" t="s">
        <v>5915</v>
      </c>
      <c r="H1453" s="3" t="s">
        <v>1772</v>
      </c>
      <c r="I1453" s="1" t="s">
        <v>100</v>
      </c>
      <c r="J1453" s="1" t="s">
        <v>85</v>
      </c>
      <c r="K1453" s="1" t="s">
        <v>85</v>
      </c>
      <c r="L1453" s="1" t="s">
        <v>85</v>
      </c>
      <c r="M1453" s="1" t="s">
        <v>85</v>
      </c>
      <c r="N1453" s="3">
        <v>125000000</v>
      </c>
      <c r="O1453" s="10">
        <v>44362</v>
      </c>
      <c r="P1453" s="10">
        <v>43089</v>
      </c>
      <c r="Q1453" s="1">
        <v>-2.7644363760740087</v>
      </c>
      <c r="R1453" s="1">
        <v>-4.380539595855593</v>
      </c>
      <c r="S1453" s="1">
        <v>-1.2994407804407526</v>
      </c>
      <c r="T1453" s="1">
        <v>-2.0570254832425028</v>
      </c>
      <c r="U1453" s="1">
        <v>-6.4429431567619826</v>
      </c>
      <c r="V1453" s="1">
        <v>-4.1928468741527114</v>
      </c>
      <c r="W1453" s="1" t="s">
        <v>5916</v>
      </c>
      <c r="X1453" s="1">
        <v>121.63162994384766</v>
      </c>
      <c r="Y1453" s="1">
        <v>4.8322801005546401</v>
      </c>
      <c r="Z1453" s="11">
        <v>-0.61060899999999996</v>
      </c>
      <c r="AA1453" s="11" t="s">
        <v>100</v>
      </c>
      <c r="AB1453" s="1" t="s">
        <v>87</v>
      </c>
      <c r="AC1453" s="1">
        <v>74.212999999999994</v>
      </c>
      <c r="AD1453" s="1">
        <v>4.9214368561277038</v>
      </c>
      <c r="AE1453" s="1">
        <v>3.3154862724403134</v>
      </c>
      <c r="AF1453" s="11">
        <v>3.3154862724403134</v>
      </c>
      <c r="AG1453" s="1" t="s">
        <v>84</v>
      </c>
      <c r="AH1453" s="1">
        <v>3.5071559869969211</v>
      </c>
      <c r="AI1453" s="1" t="e">
        <v>#VALUE!</v>
      </c>
      <c r="AJ1453" s="11" t="e">
        <v>#VALUE!</v>
      </c>
      <c r="AK1453" s="1" t="s">
        <v>5911</v>
      </c>
      <c r="AL1453" s="1">
        <v>129.01344159999999</v>
      </c>
      <c r="AM1453" s="1">
        <v>162.4367</v>
      </c>
      <c r="AN1453" s="1">
        <v>4.0505822194407415</v>
      </c>
      <c r="AO1453" s="1">
        <v>45.957563312799451</v>
      </c>
      <c r="AP1453" s="1">
        <v>158.3251162440601</v>
      </c>
      <c r="AQ1453" s="1" t="s">
        <v>1174</v>
      </c>
      <c r="AR1453" s="3" t="s">
        <v>103</v>
      </c>
      <c r="AS1453" s="3">
        <v>126.12219614329901</v>
      </c>
      <c r="AT1453" s="1">
        <v>125.11648292300998</v>
      </c>
      <c r="AU1453" s="1" t="s">
        <v>104</v>
      </c>
      <c r="AV1453" s="1">
        <v>-36.214895967284292</v>
      </c>
      <c r="AW1453" s="1" t="s">
        <v>5912</v>
      </c>
      <c r="AX1453" s="1" t="s">
        <v>104</v>
      </c>
      <c r="AY1453" s="1" t="s">
        <v>104</v>
      </c>
      <c r="AZ1453" s="1" t="s">
        <v>100</v>
      </c>
      <c r="BA1453" s="1" t="s">
        <v>100</v>
      </c>
      <c r="BB1453" s="1" t="s">
        <v>100</v>
      </c>
      <c r="BC1453" s="12" t="s">
        <v>104</v>
      </c>
      <c r="BD1453" s="1">
        <v>342.29469161754309</v>
      </c>
      <c r="BE1453" s="1" t="s">
        <v>100</v>
      </c>
      <c r="BF1453" s="1" t="s">
        <v>100</v>
      </c>
      <c r="BG1453" s="1" t="s">
        <v>104</v>
      </c>
      <c r="BH1453" s="1">
        <v>4.0355920602327169</v>
      </c>
      <c r="BI1453" s="1">
        <v>-16.041997089999995</v>
      </c>
      <c r="BJ1453" s="1">
        <v>3.2395288499999992</v>
      </c>
      <c r="BK1453" s="1">
        <v>-1.2719457000000034</v>
      </c>
      <c r="BL1453" s="1">
        <v>-19.218231800000012</v>
      </c>
      <c r="BM1453" s="1">
        <v>-2.3527402060331797</v>
      </c>
      <c r="BN1453" s="1">
        <v>125.3294394</v>
      </c>
      <c r="BO1453" s="1">
        <v>148.91649169999999</v>
      </c>
      <c r="BP1453" s="1">
        <v>84.381252251685581</v>
      </c>
      <c r="BQ1453" s="1">
        <v>1458.0224199244185</v>
      </c>
      <c r="BR1453" s="1" t="s">
        <v>1174</v>
      </c>
      <c r="BS1453" s="1">
        <v>45.957563312799451</v>
      </c>
      <c r="BT1453" s="1" t="s">
        <v>104</v>
      </c>
      <c r="BU1453" s="1" t="s">
        <v>104</v>
      </c>
      <c r="BV1453" s="1" t="e">
        <v>#VALUE!</v>
      </c>
      <c r="BW1453" s="1">
        <v>174.04129802665835</v>
      </c>
    </row>
    <row r="1454" spans="1:75" x14ac:dyDescent="0.2">
      <c r="A1454" s="8" t="s">
        <v>5917</v>
      </c>
      <c r="B1454" s="4"/>
      <c r="C1454" s="8" t="s">
        <v>94</v>
      </c>
      <c r="D1454" s="8"/>
      <c r="E1454" s="9" t="s">
        <v>81</v>
      </c>
      <c r="F1454" s="1" t="s">
        <v>5918</v>
      </c>
      <c r="G1454" s="3" t="s">
        <v>5919</v>
      </c>
      <c r="H1454" s="3" t="s">
        <v>84</v>
      </c>
      <c r="I1454" s="1">
        <v>15</v>
      </c>
      <c r="J1454" s="1" t="s">
        <v>85</v>
      </c>
      <c r="K1454" s="1" t="s">
        <v>85</v>
      </c>
      <c r="L1454" s="1" t="s">
        <v>85</v>
      </c>
      <c r="M1454" s="1" t="s">
        <v>85</v>
      </c>
      <c r="N1454" s="3">
        <v>500000000</v>
      </c>
      <c r="O1454" s="10">
        <v>45526</v>
      </c>
      <c r="P1454" s="10" t="e">
        <v>#VALUE!</v>
      </c>
      <c r="Q1454" s="1">
        <v>1.4116551285334733</v>
      </c>
      <c r="R1454" s="1">
        <v>1.6419460086105842</v>
      </c>
      <c r="S1454" s="1">
        <v>5.1464127255240744</v>
      </c>
      <c r="T1454" s="1" t="e">
        <v>#VALUE!</v>
      </c>
      <c r="U1454" s="1" t="e">
        <v>#VALUE!</v>
      </c>
      <c r="V1454" s="1" t="e">
        <v>#VALUE!</v>
      </c>
      <c r="W1454" s="1" t="s">
        <v>5920</v>
      </c>
      <c r="X1454" s="1">
        <v>73.655776977539063</v>
      </c>
      <c r="Y1454" s="1">
        <v>4.9230889229596411</v>
      </c>
      <c r="Z1454" s="11">
        <v>0.184918</v>
      </c>
      <c r="AA1454" s="11">
        <v>0.28977514306034458</v>
      </c>
      <c r="AB1454" s="1" t="s">
        <v>87</v>
      </c>
      <c r="AC1454" s="1">
        <v>98.789000000000001</v>
      </c>
      <c r="AD1454" s="1">
        <v>4.9195017853436278</v>
      </c>
      <c r="AE1454" s="1" t="s">
        <v>84</v>
      </c>
      <c r="AF1454" s="11" t="s">
        <v>84</v>
      </c>
      <c r="AG1454" s="1" t="s">
        <v>84</v>
      </c>
      <c r="AH1454" s="1" t="s">
        <v>84</v>
      </c>
      <c r="AI1454" s="1" t="e">
        <v>#VALUE!</v>
      </c>
      <c r="AJ1454" s="11" t="e">
        <v>#VALUE!</v>
      </c>
      <c r="AK1454" s="1" t="s">
        <v>5921</v>
      </c>
      <c r="AL1454" s="1">
        <v>130.26811218261719</v>
      </c>
      <c r="AM1454" s="1" t="e">
        <v>#VALUE!</v>
      </c>
      <c r="AN1454" s="1" t="e">
        <v>#VALUE!</v>
      </c>
      <c r="AO1454" s="1">
        <v>9.158110882956878</v>
      </c>
      <c r="AP1454" s="1">
        <v>72.077704175185673</v>
      </c>
      <c r="AQ1454" s="1" t="s">
        <v>260</v>
      </c>
      <c r="AR1454" s="3" t="s">
        <v>90</v>
      </c>
      <c r="AS1454" s="3">
        <v>88.299586558718659</v>
      </c>
      <c r="AT1454" s="1">
        <v>168.73410500906064</v>
      </c>
      <c r="AU1454" s="1">
        <v>69.946032463668757</v>
      </c>
      <c r="AV1454" s="1">
        <v>45.271024650662554</v>
      </c>
      <c r="AW1454" s="1" t="s">
        <v>5922</v>
      </c>
      <c r="AX1454" s="1">
        <v>14.482530000000001</v>
      </c>
      <c r="AY1454" s="1">
        <v>0.62232299999999996</v>
      </c>
      <c r="AZ1454" s="1">
        <v>68.495000000000005</v>
      </c>
      <c r="BA1454" s="1">
        <v>56.12</v>
      </c>
      <c r="BB1454" s="1">
        <v>67.44</v>
      </c>
      <c r="BC1454" s="12">
        <v>0.9147474747474742</v>
      </c>
      <c r="BD1454" s="1">
        <v>47.160765955823621</v>
      </c>
      <c r="BE1454" s="1">
        <v>65.044311372005794</v>
      </c>
      <c r="BF1454" s="1">
        <v>33.729396940290187</v>
      </c>
      <c r="BG1454" s="1">
        <v>0.57108715577615621</v>
      </c>
      <c r="BH1454" s="1">
        <v>0.83778234086242298</v>
      </c>
      <c r="BI1454" s="1" t="s">
        <v>104</v>
      </c>
      <c r="BJ1454" s="1">
        <v>-1.6702379045426596</v>
      </c>
      <c r="BK1454" s="1">
        <v>-1.6181654975439699</v>
      </c>
      <c r="BL1454" s="1">
        <v>-0.27895867688734199</v>
      </c>
      <c r="BM1454" s="1" t="s">
        <v>104</v>
      </c>
      <c r="BN1454" s="1">
        <v>113.28488216015904</v>
      </c>
      <c r="BO1454" s="1">
        <v>161.56684763349577</v>
      </c>
      <c r="BP1454" s="1">
        <v>64.824899202090307</v>
      </c>
      <c r="BQ1454" s="1">
        <v>725.21167677969345</v>
      </c>
      <c r="BR1454" s="1" t="s">
        <v>260</v>
      </c>
      <c r="BS1454" s="1">
        <v>9.158110882956878</v>
      </c>
      <c r="BT1454" s="1" t="s">
        <v>104</v>
      </c>
      <c r="BU1454" s="1" t="s">
        <v>104</v>
      </c>
      <c r="BV1454" s="1" t="e">
        <v>#VALUE!</v>
      </c>
      <c r="BW1454" s="1">
        <v>126.3137407920547</v>
      </c>
    </row>
    <row r="1455" spans="1:75" x14ac:dyDescent="0.2">
      <c r="A1455" s="8" t="s">
        <v>5923</v>
      </c>
      <c r="B1455" s="4" t="s">
        <v>462</v>
      </c>
      <c r="C1455" s="8" t="s">
        <v>94</v>
      </c>
      <c r="D1455" s="8" t="s">
        <v>569</v>
      </c>
      <c r="E1455" s="9"/>
      <c r="F1455" s="1" t="s">
        <v>5924</v>
      </c>
      <c r="G1455" s="3" t="s">
        <v>5925</v>
      </c>
      <c r="H1455" s="3" t="s">
        <v>465</v>
      </c>
      <c r="I1455" s="1">
        <v>31</v>
      </c>
      <c r="J1455" s="1" t="s">
        <v>85</v>
      </c>
      <c r="K1455" s="1" t="s">
        <v>85</v>
      </c>
      <c r="L1455" s="1" t="s">
        <v>85</v>
      </c>
      <c r="M1455" s="1" t="s">
        <v>85</v>
      </c>
      <c r="N1455" s="3">
        <v>650000000</v>
      </c>
      <c r="O1455" s="10">
        <v>45469</v>
      </c>
      <c r="P1455" s="10">
        <v>44308</v>
      </c>
      <c r="Q1455" s="1">
        <v>9.8343748240714568E-2</v>
      </c>
      <c r="R1455" s="1">
        <v>9.3387541671652308E-2</v>
      </c>
      <c r="S1455" s="1">
        <v>2.8846670859048906</v>
      </c>
      <c r="T1455" s="1">
        <v>-0.11906338672457162</v>
      </c>
      <c r="U1455" s="1">
        <v>-0.7430126668286352</v>
      </c>
      <c r="V1455" s="1">
        <v>1.8496646973267916</v>
      </c>
      <c r="W1455" s="1" t="s">
        <v>5926</v>
      </c>
      <c r="X1455" s="1">
        <v>90.782791137695313</v>
      </c>
      <c r="Y1455" s="1">
        <v>3.9116459699999999</v>
      </c>
      <c r="Z1455" s="11">
        <v>0.19233600000000001</v>
      </c>
      <c r="AA1455" s="11">
        <v>0.74669162673746126</v>
      </c>
      <c r="AB1455" s="1" t="s">
        <v>87</v>
      </c>
      <c r="AC1455" s="1">
        <v>103.777</v>
      </c>
      <c r="AD1455" s="1">
        <v>4.8947585364097117</v>
      </c>
      <c r="AE1455" s="1">
        <v>3.2925726100307826</v>
      </c>
      <c r="AF1455" s="11">
        <v>3.2925726100307826</v>
      </c>
      <c r="AG1455" s="1" t="s">
        <v>84</v>
      </c>
      <c r="AH1455" s="1">
        <v>3.4695277367424411</v>
      </c>
      <c r="AI1455" s="1" t="e">
        <v>#VALUE!</v>
      </c>
      <c r="AJ1455" s="11" t="e">
        <v>#VALUE!</v>
      </c>
      <c r="AK1455" s="1" t="s">
        <v>5921</v>
      </c>
      <c r="AL1455" s="1">
        <v>97.54060398</v>
      </c>
      <c r="AM1455" s="1">
        <v>161.12899199999998</v>
      </c>
      <c r="AN1455" s="1">
        <v>4.7670994242382108</v>
      </c>
      <c r="AO1455" s="1">
        <v>5.8343600273785077</v>
      </c>
      <c r="AP1455" s="1">
        <v>156.09980940643749</v>
      </c>
      <c r="AQ1455" s="1" t="s">
        <v>260</v>
      </c>
      <c r="AR1455" s="3" t="s">
        <v>103</v>
      </c>
      <c r="AS1455" s="3">
        <v>92.262218581836521</v>
      </c>
      <c r="AT1455" s="1">
        <v>94.999338067795591</v>
      </c>
      <c r="AU1455" s="1">
        <v>15.982558601714913</v>
      </c>
      <c r="AV1455" s="1">
        <v>-1.6568971897663154</v>
      </c>
      <c r="AW1455" s="1" t="s">
        <v>5922</v>
      </c>
      <c r="AX1455" s="1">
        <v>14.482530000000001</v>
      </c>
      <c r="AY1455" s="1">
        <v>0.62232299999999996</v>
      </c>
      <c r="AZ1455" s="1">
        <v>68.495000000000005</v>
      </c>
      <c r="BA1455" s="1">
        <v>56.12</v>
      </c>
      <c r="BB1455" s="1">
        <v>67.44</v>
      </c>
      <c r="BC1455" s="12">
        <v>0.9147474747474742</v>
      </c>
      <c r="BD1455" s="1">
        <v>47.160765955823621</v>
      </c>
      <c r="BE1455" s="1">
        <v>65.044311372005794</v>
      </c>
      <c r="BF1455" s="1">
        <v>33.729396940290187</v>
      </c>
      <c r="BG1455" s="1">
        <v>0.57108715577615621</v>
      </c>
      <c r="BH1455" s="1">
        <v>0.99110198494182067</v>
      </c>
      <c r="BI1455" s="1">
        <v>-28.225978859999998</v>
      </c>
      <c r="BJ1455" s="1">
        <v>-1.6380650199999991</v>
      </c>
      <c r="BK1455" s="1">
        <v>-2.1819812199999973</v>
      </c>
      <c r="BL1455" s="1">
        <v>-10.804418200000001</v>
      </c>
      <c r="BM1455" s="1">
        <v>-1.7968816807897163</v>
      </c>
      <c r="BN1455" s="1">
        <v>97.54060398</v>
      </c>
      <c r="BO1455" s="1">
        <v>118.21315792999999</v>
      </c>
      <c r="BP1455" s="1">
        <v>100</v>
      </c>
      <c r="BQ1455" s="1">
        <v>528.64363077034682</v>
      </c>
      <c r="BR1455" s="1" t="s">
        <v>260</v>
      </c>
      <c r="BS1455" s="1">
        <v>6.0013689253935665</v>
      </c>
      <c r="BT1455" s="1" t="s">
        <v>104</v>
      </c>
      <c r="BU1455" s="1" t="s">
        <v>104</v>
      </c>
      <c r="BV1455" s="1" t="e">
        <v>#VALUE!</v>
      </c>
      <c r="BW1455" s="1">
        <v>125.08477646503876</v>
      </c>
    </row>
    <row r="1456" spans="1:75" x14ac:dyDescent="0.2">
      <c r="A1456" s="8" t="s">
        <v>5927</v>
      </c>
      <c r="B1456" s="4" t="s">
        <v>5928</v>
      </c>
      <c r="C1456" s="8" t="s">
        <v>214</v>
      </c>
      <c r="D1456" s="8" t="s">
        <v>214</v>
      </c>
      <c r="E1456" s="9"/>
      <c r="F1456" s="1" t="s">
        <v>5929</v>
      </c>
      <c r="G1456" s="3" t="s">
        <v>5930</v>
      </c>
      <c r="H1456" s="3" t="s">
        <v>763</v>
      </c>
      <c r="I1456" s="1" t="s">
        <v>100</v>
      </c>
      <c r="J1456" s="1">
        <v>316</v>
      </c>
      <c r="K1456" s="1" t="s">
        <v>168</v>
      </c>
      <c r="L1456" s="1">
        <v>7.4466489205975483E-2</v>
      </c>
      <c r="M1456" s="1">
        <v>4.1688455600390997E-4</v>
      </c>
      <c r="N1456" s="3">
        <v>75000000</v>
      </c>
      <c r="O1456" s="10">
        <v>43875</v>
      </c>
      <c r="P1456" s="10">
        <v>43747</v>
      </c>
      <c r="Q1456" s="1">
        <v>0.64115022860260495</v>
      </c>
      <c r="R1456" s="1">
        <v>-0.26701939161078991</v>
      </c>
      <c r="S1456" s="1">
        <v>-0.64793620688562426</v>
      </c>
      <c r="T1456" s="1" t="s">
        <v>85</v>
      </c>
      <c r="U1456" s="1" t="s">
        <v>85</v>
      </c>
      <c r="V1456" s="1">
        <v>0.51304499057274189</v>
      </c>
      <c r="W1456" s="1" t="s">
        <v>527</v>
      </c>
      <c r="X1456" s="1" t="s">
        <v>85</v>
      </c>
      <c r="Y1456" s="1">
        <v>5.9294312965999998</v>
      </c>
      <c r="Z1456" s="11" t="s">
        <v>100</v>
      </c>
      <c r="AA1456" s="11" t="s">
        <v>100</v>
      </c>
      <c r="AB1456" s="1" t="s">
        <v>170</v>
      </c>
      <c r="AC1456" s="1">
        <v>100.27800000000001</v>
      </c>
      <c r="AD1456" s="1">
        <v>8.7505996167955526</v>
      </c>
      <c r="AE1456" s="1">
        <v>4.2345290626395897</v>
      </c>
      <c r="AF1456" s="11">
        <v>4.2345290626395897</v>
      </c>
      <c r="AG1456" s="1" t="s">
        <v>84</v>
      </c>
      <c r="AH1456" s="1">
        <v>10.555613126743941</v>
      </c>
      <c r="AI1456" s="1" t="e">
        <v>#VALUE!</v>
      </c>
      <c r="AJ1456" s="11" t="e">
        <v>#VALUE!</v>
      </c>
      <c r="AK1456" s="1" t="s">
        <v>5931</v>
      </c>
      <c r="AL1456" s="1">
        <v>321.36208791000001</v>
      </c>
      <c r="AM1456" s="1">
        <v>852.62988713239099</v>
      </c>
      <c r="AN1456" s="1">
        <v>434.75938542528837</v>
      </c>
      <c r="AO1456" s="1">
        <v>7.665982203969883E-2</v>
      </c>
      <c r="AP1456" s="1">
        <v>364.74648943052631</v>
      </c>
      <c r="AQ1456" s="1" t="s">
        <v>100</v>
      </c>
      <c r="AR1456" s="3" t="s">
        <v>103</v>
      </c>
      <c r="AS1456" s="3" t="s">
        <v>100</v>
      </c>
      <c r="AT1456" s="1" t="s">
        <v>100</v>
      </c>
      <c r="AU1456" s="1" t="s">
        <v>100</v>
      </c>
      <c r="AV1456" s="1" t="s">
        <v>100</v>
      </c>
      <c r="AW1456" s="1" t="s">
        <v>5932</v>
      </c>
      <c r="AX1456" s="1" t="s">
        <v>104</v>
      </c>
      <c r="AY1456" s="1" t="s">
        <v>104</v>
      </c>
      <c r="AZ1456" s="1" t="s">
        <v>100</v>
      </c>
      <c r="BA1456" s="1" t="s">
        <v>100</v>
      </c>
      <c r="BB1456" s="1" t="s">
        <v>100</v>
      </c>
      <c r="BC1456" s="12" t="s">
        <v>104</v>
      </c>
      <c r="BD1456" s="1" t="s">
        <v>104</v>
      </c>
      <c r="BE1456" s="1" t="s">
        <v>100</v>
      </c>
      <c r="BF1456" s="1" t="s">
        <v>100</v>
      </c>
      <c r="BG1456" s="1" t="s">
        <v>104</v>
      </c>
      <c r="BH1456" s="1">
        <v>5.3552361396303905</v>
      </c>
      <c r="BI1456" s="1">
        <v>42.019288310000036</v>
      </c>
      <c r="BJ1456" s="1">
        <v>-13.816421409999975</v>
      </c>
      <c r="BK1456" s="1">
        <v>-36.219673249999971</v>
      </c>
      <c r="BL1456" s="1">
        <v>81.190474370000004</v>
      </c>
      <c r="BM1456" s="1">
        <v>0.48775735836838979</v>
      </c>
      <c r="BN1456" s="1">
        <v>-824.87364835999995</v>
      </c>
      <c r="BO1456" s="1">
        <v>1588.35890617</v>
      </c>
      <c r="BP1456" s="1">
        <v>52.502060602558046</v>
      </c>
      <c r="BQ1456" s="1">
        <v>7.7379807305533177</v>
      </c>
      <c r="BR1456" s="1" t="s">
        <v>100</v>
      </c>
      <c r="BS1456" s="1">
        <v>4.6406570841889119</v>
      </c>
      <c r="BT1456" s="1">
        <v>-824.87364835999995</v>
      </c>
      <c r="BU1456" s="1">
        <v>1588.35890617</v>
      </c>
      <c r="BV1456" s="1">
        <v>52.502060602558046</v>
      </c>
      <c r="BW1456" s="1">
        <v>321.60848916852603</v>
      </c>
    </row>
    <row r="1457" spans="1:75" x14ac:dyDescent="0.2">
      <c r="A1457" s="8" t="s">
        <v>5933</v>
      </c>
      <c r="B1457" s="4"/>
      <c r="C1457" s="8" t="s">
        <v>579</v>
      </c>
      <c r="D1457" s="8"/>
      <c r="E1457" s="9" t="s">
        <v>81</v>
      </c>
      <c r="F1457" s="1" t="s">
        <v>5934</v>
      </c>
      <c r="G1457" s="3" t="s">
        <v>5935</v>
      </c>
      <c r="H1457" s="3" t="s">
        <v>84</v>
      </c>
      <c r="I1457" s="1" t="s">
        <v>100</v>
      </c>
      <c r="J1457" s="1" t="s">
        <v>85</v>
      </c>
      <c r="K1457" s="1" t="s">
        <v>85</v>
      </c>
      <c r="L1457" s="1" t="s">
        <v>85</v>
      </c>
      <c r="M1457" s="1" t="s">
        <v>85</v>
      </c>
      <c r="N1457" s="3">
        <v>900000000</v>
      </c>
      <c r="O1457" s="10">
        <v>44564</v>
      </c>
      <c r="P1457" s="10" t="e">
        <v>#VALUE!</v>
      </c>
      <c r="Q1457" s="1">
        <v>0.71376260400179969</v>
      </c>
      <c r="R1457" s="1">
        <v>1.4039101385671326</v>
      </c>
      <c r="S1457" s="1">
        <v>3.0043318735146762</v>
      </c>
      <c r="T1457" s="1" t="e">
        <v>#VALUE!</v>
      </c>
      <c r="U1457" s="1" t="e">
        <v>#VALUE!</v>
      </c>
      <c r="V1457" s="1" t="e">
        <v>#VALUE!</v>
      </c>
      <c r="W1457" s="1" t="s">
        <v>3871</v>
      </c>
      <c r="X1457" s="1">
        <v>32.527923583984375</v>
      </c>
      <c r="Y1457" s="1">
        <v>4.1591331714622921</v>
      </c>
      <c r="Z1457" s="11">
        <v>0.254801</v>
      </c>
      <c r="AA1457" s="11">
        <v>0.11798382482135494</v>
      </c>
      <c r="AB1457" s="1" t="s">
        <v>87</v>
      </c>
      <c r="AC1457" s="1">
        <v>96.683999999999997</v>
      </c>
      <c r="AD1457" s="1">
        <v>5.2178284232974761</v>
      </c>
      <c r="AE1457" s="1" t="s">
        <v>84</v>
      </c>
      <c r="AF1457" s="11" t="s">
        <v>84</v>
      </c>
      <c r="AG1457" s="1" t="s">
        <v>84</v>
      </c>
      <c r="AH1457" s="1" t="s">
        <v>84</v>
      </c>
      <c r="AI1457" s="1" t="e">
        <v>#VALUE!</v>
      </c>
      <c r="AJ1457" s="11" t="e">
        <v>#VALUE!</v>
      </c>
      <c r="AK1457" s="1" t="s">
        <v>5936</v>
      </c>
      <c r="AL1457" s="1">
        <v>56.482311248779297</v>
      </c>
      <c r="AM1457" s="1">
        <v>139.4140022099746</v>
      </c>
      <c r="AN1457" s="1">
        <v>26.398469878289063</v>
      </c>
      <c r="AO1457" s="1">
        <v>1.5304585900068446</v>
      </c>
      <c r="AP1457" s="1">
        <v>112.8100973214035</v>
      </c>
      <c r="AQ1457" s="1" t="s">
        <v>1159</v>
      </c>
      <c r="AR1457" s="3" t="s">
        <v>90</v>
      </c>
      <c r="AS1457" s="3">
        <v>21.220774070998605</v>
      </c>
      <c r="AT1457" s="1">
        <v>154.01796963625873</v>
      </c>
      <c r="AU1457" s="1">
        <v>110.81481618660507</v>
      </c>
      <c r="AV1457" s="1">
        <v>93.249601488629537</v>
      </c>
      <c r="AW1457" s="1" t="s">
        <v>5937</v>
      </c>
      <c r="AX1457" s="1">
        <v>-0.41654180000000002</v>
      </c>
      <c r="AY1457" s="1">
        <v>2.341558</v>
      </c>
      <c r="AZ1457" s="1">
        <v>87</v>
      </c>
      <c r="BA1457" s="1">
        <v>68.42</v>
      </c>
      <c r="BB1457" s="1">
        <v>80.42</v>
      </c>
      <c r="BC1457" s="12">
        <v>0.64585575888051672</v>
      </c>
      <c r="BD1457" s="1">
        <v>106.19356414477697</v>
      </c>
      <c r="BE1457" s="1">
        <v>121.78185737748848</v>
      </c>
      <c r="BF1457" s="1">
        <v>64.946809759851149</v>
      </c>
      <c r="BG1457" s="1">
        <v>0.27427254636229198</v>
      </c>
      <c r="BH1457" s="1">
        <v>3.4661190965092401</v>
      </c>
      <c r="BI1457" s="1">
        <v>-22.186687236121514</v>
      </c>
      <c r="BJ1457" s="1">
        <v>-6.299667086440941</v>
      </c>
      <c r="BK1457" s="1">
        <v>-15.112082292877815</v>
      </c>
      <c r="BL1457" s="1">
        <v>-9.2773312287681691</v>
      </c>
      <c r="BM1457" s="1">
        <v>-1.1443056817877448</v>
      </c>
      <c r="BN1457" s="1">
        <v>53.19053947368424</v>
      </c>
      <c r="BO1457" s="1">
        <v>88.098113165579761</v>
      </c>
      <c r="BP1457" s="1">
        <v>90.570035591275413</v>
      </c>
      <c r="BQ1457" s="1">
        <v>143.3282432615357</v>
      </c>
      <c r="BR1457" s="1" t="s">
        <v>1159</v>
      </c>
      <c r="BS1457" s="1">
        <v>1.5304585900068446</v>
      </c>
      <c r="BT1457" s="1" t="s">
        <v>104</v>
      </c>
      <c r="BU1457" s="1" t="s">
        <v>104</v>
      </c>
      <c r="BV1457" s="1" t="e">
        <v>#VALUE!</v>
      </c>
      <c r="BW1457" s="1">
        <v>50.945812271537235</v>
      </c>
    </row>
    <row r="1458" spans="1:75" x14ac:dyDescent="0.2">
      <c r="A1458" s="8" t="s">
        <v>5938</v>
      </c>
      <c r="B1458" s="4" t="s">
        <v>135</v>
      </c>
      <c r="C1458" s="8" t="s">
        <v>579</v>
      </c>
      <c r="D1458" s="8" t="s">
        <v>224</v>
      </c>
      <c r="E1458" s="9"/>
      <c r="F1458" s="1" t="s">
        <v>5939</v>
      </c>
      <c r="G1458" s="3" t="s">
        <v>5940</v>
      </c>
      <c r="H1458" s="3" t="s">
        <v>138</v>
      </c>
      <c r="I1458" s="1" t="s">
        <v>100</v>
      </c>
      <c r="J1458" s="1" t="s">
        <v>85</v>
      </c>
      <c r="K1458" s="1" t="s">
        <v>85</v>
      </c>
      <c r="L1458" s="1" t="s">
        <v>85</v>
      </c>
      <c r="M1458" s="1" t="s">
        <v>85</v>
      </c>
      <c r="N1458" s="3">
        <v>900000000</v>
      </c>
      <c r="O1458" s="10">
        <v>44266</v>
      </c>
      <c r="P1458" s="10">
        <v>42943</v>
      </c>
      <c r="Q1458" s="1">
        <v>0.19109908555188238</v>
      </c>
      <c r="R1458" s="1">
        <v>0.68562966243441714</v>
      </c>
      <c r="S1458" s="1">
        <v>2.7139275513590411</v>
      </c>
      <c r="T1458" s="1">
        <v>0.13550142808917975</v>
      </c>
      <c r="U1458" s="1">
        <v>9.0549972840681114E-2</v>
      </c>
      <c r="V1458" s="1">
        <v>1.965380856084642</v>
      </c>
      <c r="W1458" s="1" t="s">
        <v>5941</v>
      </c>
      <c r="X1458" s="1">
        <v>43.516864776611328</v>
      </c>
      <c r="Y1458" s="1">
        <v>3.1240960468580155</v>
      </c>
      <c r="Z1458" s="11">
        <v>6.0621000000000001E-2</v>
      </c>
      <c r="AA1458" s="11">
        <v>0.69177826498056927</v>
      </c>
      <c r="AB1458" s="1" t="s">
        <v>87</v>
      </c>
      <c r="AC1458" s="1">
        <v>97.028000000000006</v>
      </c>
      <c r="AD1458" s="1">
        <v>4.9620014984593217</v>
      </c>
      <c r="AE1458" s="1">
        <v>3.3577167159053296</v>
      </c>
      <c r="AF1458" s="11">
        <v>3.3577167159053296</v>
      </c>
      <c r="AG1458" s="1" t="s">
        <v>84</v>
      </c>
      <c r="AH1458" s="1">
        <v>4.3629040455464558</v>
      </c>
      <c r="AI1458" s="1" t="e">
        <v>#VALUE!</v>
      </c>
      <c r="AJ1458" s="11" t="e">
        <v>#VALUE!</v>
      </c>
      <c r="AK1458" s="1" t="s">
        <v>5936</v>
      </c>
      <c r="AL1458" s="1">
        <v>47.106705859999998</v>
      </c>
      <c r="AM1458" s="1">
        <v>175.83924160369278</v>
      </c>
      <c r="AN1458" s="1">
        <v>28.045123928206834</v>
      </c>
      <c r="AO1458" s="1">
        <v>2.7159479808350446</v>
      </c>
      <c r="AP1458" s="1">
        <v>149.87644972156477</v>
      </c>
      <c r="AQ1458" s="1" t="s">
        <v>1159</v>
      </c>
      <c r="AR1458" s="3" t="s">
        <v>103</v>
      </c>
      <c r="AS1458" s="3">
        <v>43.100193096992669</v>
      </c>
      <c r="AT1458" s="1">
        <v>44.402791827469024</v>
      </c>
      <c r="AU1458" s="1">
        <v>-15.329010877774296</v>
      </c>
      <c r="AV1458" s="1">
        <v>-29.827560037313106</v>
      </c>
      <c r="AW1458" s="1" t="s">
        <v>5937</v>
      </c>
      <c r="AX1458" s="1">
        <v>-0.41654180000000002</v>
      </c>
      <c r="AY1458" s="1">
        <v>2.341558</v>
      </c>
      <c r="AZ1458" s="1">
        <v>87</v>
      </c>
      <c r="BA1458" s="1">
        <v>68.42</v>
      </c>
      <c r="BB1458" s="1">
        <v>80.42</v>
      </c>
      <c r="BC1458" s="12">
        <v>0.64585575888051672</v>
      </c>
      <c r="BD1458" s="1">
        <v>106.19356414477697</v>
      </c>
      <c r="BE1458" s="1">
        <v>121.78185737748848</v>
      </c>
      <c r="BF1458" s="1">
        <v>64.946809759851149</v>
      </c>
      <c r="BG1458" s="1">
        <v>0.27427254636229198</v>
      </c>
      <c r="BH1458" s="1">
        <v>4.2847364818617386</v>
      </c>
      <c r="BI1458" s="1">
        <v>-37.816583380000004</v>
      </c>
      <c r="BJ1458" s="1">
        <v>-1.5804531699999984</v>
      </c>
      <c r="BK1458" s="1">
        <v>-1.260918690000004</v>
      </c>
      <c r="BL1458" s="1">
        <v>-15.590825649999999</v>
      </c>
      <c r="BM1458" s="1">
        <v>-1.4193678410725665</v>
      </c>
      <c r="BN1458" s="1">
        <v>46.342918949999998</v>
      </c>
      <c r="BO1458" s="1">
        <v>76.894664890000001</v>
      </c>
      <c r="BP1458" s="1">
        <v>97.500022056022644</v>
      </c>
      <c r="BQ1458" s="1">
        <v>254.10658175076151</v>
      </c>
      <c r="BR1458" s="1" t="s">
        <v>1159</v>
      </c>
      <c r="BS1458" s="1">
        <v>2.7159479808350446</v>
      </c>
      <c r="BT1458" s="1" t="s">
        <v>104</v>
      </c>
      <c r="BU1458" s="1" t="s">
        <v>104</v>
      </c>
      <c r="BV1458" s="1" t="e">
        <v>#VALUE!</v>
      </c>
      <c r="BW1458" s="1">
        <v>63.359630414133271</v>
      </c>
    </row>
    <row r="1459" spans="1:75" x14ac:dyDescent="0.2">
      <c r="A1459" s="8" t="s">
        <v>5942</v>
      </c>
      <c r="B1459" s="4" t="s">
        <v>135</v>
      </c>
      <c r="C1459" s="8" t="s">
        <v>579</v>
      </c>
      <c r="D1459" s="8" t="s">
        <v>224</v>
      </c>
      <c r="E1459" s="9"/>
      <c r="F1459" s="1" t="s">
        <v>5943</v>
      </c>
      <c r="G1459" s="3" t="s">
        <v>5944</v>
      </c>
      <c r="H1459" s="3" t="s">
        <v>138</v>
      </c>
      <c r="I1459" s="1" t="s">
        <v>100</v>
      </c>
      <c r="J1459" s="1" t="s">
        <v>85</v>
      </c>
      <c r="K1459" s="1" t="s">
        <v>85</v>
      </c>
      <c r="L1459" s="1" t="s">
        <v>85</v>
      </c>
      <c r="M1459" s="1" t="s">
        <v>85</v>
      </c>
      <c r="N1459" s="3">
        <v>450000000</v>
      </c>
      <c r="O1459" s="10">
        <v>44566</v>
      </c>
      <c r="P1459" s="10">
        <v>42943</v>
      </c>
      <c r="Q1459" s="1">
        <v>0.28330830417200303</v>
      </c>
      <c r="R1459" s="1">
        <v>0.60851859861048574</v>
      </c>
      <c r="S1459" s="1">
        <v>2.8152153657948542</v>
      </c>
      <c r="T1459" s="1">
        <v>0.13550142808917975</v>
      </c>
      <c r="U1459" s="1">
        <v>9.0549972840681114E-2</v>
      </c>
      <c r="V1459" s="1">
        <v>1.965380856084642</v>
      </c>
      <c r="W1459" s="1" t="s">
        <v>3238</v>
      </c>
      <c r="X1459" s="1">
        <v>46.391067504882813</v>
      </c>
      <c r="Y1459" s="1">
        <v>3.2393716906747327</v>
      </c>
      <c r="Z1459" s="11">
        <v>0.24649399999999999</v>
      </c>
      <c r="AA1459" s="11">
        <v>0.64837456317647923</v>
      </c>
      <c r="AB1459" s="1" t="s">
        <v>87</v>
      </c>
      <c r="AC1459" s="1">
        <v>97.47</v>
      </c>
      <c r="AD1459" s="1">
        <v>4.989385747187792</v>
      </c>
      <c r="AE1459" s="1">
        <v>3.3577167159053296</v>
      </c>
      <c r="AF1459" s="11">
        <v>3.3577167159053296</v>
      </c>
      <c r="AG1459" s="1" t="s">
        <v>84</v>
      </c>
      <c r="AH1459" s="1">
        <v>4.3629040455464558</v>
      </c>
      <c r="AI1459" s="1" t="e">
        <v>#VALUE!</v>
      </c>
      <c r="AJ1459" s="11" t="e">
        <v>#VALUE!</v>
      </c>
      <c r="AK1459" s="1" t="s">
        <v>5936</v>
      </c>
      <c r="AL1459" s="1">
        <v>50.018408729999997</v>
      </c>
      <c r="AM1459" s="1">
        <v>183.53946331685788</v>
      </c>
      <c r="AN1459" s="1">
        <v>25.988569394621152</v>
      </c>
      <c r="AO1459" s="1">
        <v>3.5318275154004106</v>
      </c>
      <c r="AP1459" s="1">
        <v>156.16967024662654</v>
      </c>
      <c r="AQ1459" s="1" t="s">
        <v>1159</v>
      </c>
      <c r="AR1459" s="3" t="s">
        <v>103</v>
      </c>
      <c r="AS1459" s="3">
        <v>46.532010365033784</v>
      </c>
      <c r="AT1459" s="1">
        <v>49.092595284710903</v>
      </c>
      <c r="AU1459" s="1">
        <v>-16.92123829523835</v>
      </c>
      <c r="AV1459" s="1">
        <v>-31.764304100746088</v>
      </c>
      <c r="AW1459" s="1" t="s">
        <v>5937</v>
      </c>
      <c r="AX1459" s="1">
        <v>-0.41654180000000002</v>
      </c>
      <c r="AY1459" s="1">
        <v>2.341558</v>
      </c>
      <c r="AZ1459" s="1">
        <v>87</v>
      </c>
      <c r="BA1459" s="1">
        <v>68.42</v>
      </c>
      <c r="BB1459" s="1">
        <v>80.42</v>
      </c>
      <c r="BC1459" s="12">
        <v>0.64585575888051672</v>
      </c>
      <c r="BD1459" s="1">
        <v>106.19356414477697</v>
      </c>
      <c r="BE1459" s="1">
        <v>121.78185737748848</v>
      </c>
      <c r="BF1459" s="1">
        <v>64.946809759851149</v>
      </c>
      <c r="BG1459" s="1">
        <v>0.27427254636229198</v>
      </c>
      <c r="BH1459" s="1">
        <v>3.463381245722108</v>
      </c>
      <c r="BI1459" s="1">
        <v>-41.099668369999996</v>
      </c>
      <c r="BJ1459" s="1">
        <v>-1.5385446000000016</v>
      </c>
      <c r="BK1459" s="1">
        <v>-6.0201050600000059</v>
      </c>
      <c r="BL1459" s="1">
        <v>-15.188615239999997</v>
      </c>
      <c r="BM1459" s="1">
        <v>-1.3704066406469169</v>
      </c>
      <c r="BN1459" s="1">
        <v>49.021993289999998</v>
      </c>
      <c r="BO1459" s="1">
        <v>78.930990649999998</v>
      </c>
      <c r="BP1459" s="1">
        <v>96.668509385297568</v>
      </c>
      <c r="BQ1459" s="1">
        <v>326.0763095479291</v>
      </c>
      <c r="BR1459" s="1" t="s">
        <v>1159</v>
      </c>
      <c r="BS1459" s="1">
        <v>3.5318275154004106</v>
      </c>
      <c r="BT1459" s="1" t="s">
        <v>104</v>
      </c>
      <c r="BU1459" s="1" t="s">
        <v>104</v>
      </c>
      <c r="BV1459" s="1" t="e">
        <v>#VALUE!</v>
      </c>
      <c r="BW1459" s="1">
        <v>70.803271909635626</v>
      </c>
    </row>
    <row r="1460" spans="1:75" x14ac:dyDescent="0.2">
      <c r="A1460" s="8" t="s">
        <v>5945</v>
      </c>
      <c r="B1460" s="4" t="s">
        <v>289</v>
      </c>
      <c r="C1460" s="8" t="s">
        <v>579</v>
      </c>
      <c r="D1460" s="8" t="s">
        <v>224</v>
      </c>
      <c r="E1460" s="9"/>
      <c r="F1460" s="1" t="s">
        <v>5946</v>
      </c>
      <c r="G1460" s="3" t="s">
        <v>5947</v>
      </c>
      <c r="H1460" s="3" t="s">
        <v>217</v>
      </c>
      <c r="I1460" s="1" t="s">
        <v>100</v>
      </c>
      <c r="J1460" s="1" t="s">
        <v>85</v>
      </c>
      <c r="K1460" s="1" t="s">
        <v>85</v>
      </c>
      <c r="L1460" s="1" t="s">
        <v>85</v>
      </c>
      <c r="M1460" s="1" t="s">
        <v>85</v>
      </c>
      <c r="N1460" s="3">
        <v>500000000</v>
      </c>
      <c r="O1460" s="10">
        <v>43924</v>
      </c>
      <c r="P1460" s="10">
        <v>43670</v>
      </c>
      <c r="Q1460" s="1">
        <v>5.5394394964625171E-2</v>
      </c>
      <c r="R1460" s="1">
        <v>0.30539791235759672</v>
      </c>
      <c r="S1460" s="1">
        <v>2.7048152023352756</v>
      </c>
      <c r="T1460" s="1">
        <v>-8.6645772557758516E-2</v>
      </c>
      <c r="U1460" s="1">
        <v>-0.47887388272872533</v>
      </c>
      <c r="V1460" s="1">
        <v>2.0252847034316623</v>
      </c>
      <c r="W1460" s="1" t="s">
        <v>5948</v>
      </c>
      <c r="X1460" s="1">
        <v>59.058887481689453</v>
      </c>
      <c r="Y1460" s="1">
        <v>3.4768617910540422</v>
      </c>
      <c r="Z1460" s="11">
        <v>9.4854999999999995E-2</v>
      </c>
      <c r="AA1460" s="11">
        <v>0.63657228336868599</v>
      </c>
      <c r="AB1460" s="1" t="s">
        <v>87</v>
      </c>
      <c r="AC1460" s="1">
        <v>99.698999999999998</v>
      </c>
      <c r="AD1460" s="1">
        <v>5.1087846395077667</v>
      </c>
      <c r="AE1460" s="1">
        <v>3.302074838218898</v>
      </c>
      <c r="AF1460" s="11">
        <v>3.302074838218898</v>
      </c>
      <c r="AG1460" s="1" t="s">
        <v>84</v>
      </c>
      <c r="AH1460" s="1">
        <v>3.9593705438184292</v>
      </c>
      <c r="AI1460" s="1" t="e">
        <v>#VALUE!</v>
      </c>
      <c r="AJ1460" s="11" t="e">
        <v>#VALUE!</v>
      </c>
      <c r="AK1460" s="1" t="s">
        <v>5936</v>
      </c>
      <c r="AL1460" s="1">
        <v>64.905892570000006</v>
      </c>
      <c r="AM1460" s="1">
        <v>204.26492921922281</v>
      </c>
      <c r="AN1460" s="1">
        <v>25.292950383847227</v>
      </c>
      <c r="AO1460" s="1">
        <v>4.7693360711841208</v>
      </c>
      <c r="AP1460" s="1">
        <v>175.1269604344611</v>
      </c>
      <c r="AQ1460" s="1" t="s">
        <v>1159</v>
      </c>
      <c r="AR1460" s="3" t="s">
        <v>103</v>
      </c>
      <c r="AS1460" s="3">
        <v>60.326951167915823</v>
      </c>
      <c r="AT1460" s="1">
        <v>62.353904581324748</v>
      </c>
      <c r="AU1460" s="1">
        <v>-10.99971879727426</v>
      </c>
      <c r="AV1460" s="1">
        <v>-26.924843736054171</v>
      </c>
      <c r="AW1460" s="1" t="s">
        <v>5937</v>
      </c>
      <c r="AX1460" s="1">
        <v>-0.41654180000000002</v>
      </c>
      <c r="AY1460" s="1">
        <v>2.341558</v>
      </c>
      <c r="AZ1460" s="1">
        <v>87</v>
      </c>
      <c r="BA1460" s="1">
        <v>68.42</v>
      </c>
      <c r="BB1460" s="1">
        <v>80.42</v>
      </c>
      <c r="BC1460" s="12">
        <v>0.64585575888051672</v>
      </c>
      <c r="BD1460" s="1">
        <v>106.19356414477697</v>
      </c>
      <c r="BE1460" s="1">
        <v>121.78185737748848</v>
      </c>
      <c r="BF1460" s="1">
        <v>64.946809759851149</v>
      </c>
      <c r="BG1460" s="1">
        <v>0.27427254636229198</v>
      </c>
      <c r="BH1460" s="1">
        <v>5.2238193018480494</v>
      </c>
      <c r="BI1460" s="1">
        <v>-35.492354239999997</v>
      </c>
      <c r="BJ1460" s="1">
        <v>-0.74872835999998699</v>
      </c>
      <c r="BK1460" s="1">
        <v>-1.2654432199999945</v>
      </c>
      <c r="BL1460" s="1">
        <v>-8.0218659699999932</v>
      </c>
      <c r="BM1460" s="1">
        <v>-1.1785625389437357</v>
      </c>
      <c r="BN1460" s="1">
        <v>61.78057776</v>
      </c>
      <c r="BO1460" s="1">
        <v>93.780654810000001</v>
      </c>
      <c r="BP1460" s="1">
        <v>90.233414734856069</v>
      </c>
      <c r="BQ1460" s="1">
        <v>435.62762897103369</v>
      </c>
      <c r="BR1460" s="1" t="s">
        <v>1159</v>
      </c>
      <c r="BS1460" s="1">
        <v>4.7693360711841208</v>
      </c>
      <c r="BT1460" s="1">
        <v>61.78057776</v>
      </c>
      <c r="BU1460" s="1">
        <v>201.84164594999999</v>
      </c>
      <c r="BV1460" s="1">
        <v>97.768605615830126</v>
      </c>
      <c r="BW1460" s="1">
        <v>88.117384746031931</v>
      </c>
    </row>
    <row r="1461" spans="1:75" x14ac:dyDescent="0.2">
      <c r="A1461" s="8" t="s">
        <v>5949</v>
      </c>
      <c r="B1461" s="4"/>
      <c r="C1461" s="8" t="s">
        <v>579</v>
      </c>
      <c r="D1461" s="8"/>
      <c r="E1461" s="9" t="s">
        <v>81</v>
      </c>
      <c r="F1461" s="1" t="s">
        <v>5950</v>
      </c>
      <c r="G1461" s="3" t="s">
        <v>5951</v>
      </c>
      <c r="H1461" s="3" t="s">
        <v>84</v>
      </c>
      <c r="I1461" s="1" t="s">
        <v>100</v>
      </c>
      <c r="J1461" s="1" t="s">
        <v>85</v>
      </c>
      <c r="K1461" s="1" t="s">
        <v>85</v>
      </c>
      <c r="L1461" s="1" t="s">
        <v>85</v>
      </c>
      <c r="M1461" s="1" t="s">
        <v>85</v>
      </c>
      <c r="N1461" s="3">
        <v>750000000</v>
      </c>
      <c r="O1461" s="10">
        <v>44791</v>
      </c>
      <c r="P1461" s="10" t="e">
        <v>#VALUE!</v>
      </c>
      <c r="Q1461" s="1">
        <v>0.33100629003091075</v>
      </c>
      <c r="R1461" s="1">
        <v>1.0678433771165841</v>
      </c>
      <c r="S1461" s="1">
        <v>2.1923065501264105</v>
      </c>
      <c r="T1461" s="1" t="e">
        <v>#VALUE!</v>
      </c>
      <c r="U1461" s="1" t="e">
        <v>#VALUE!</v>
      </c>
      <c r="V1461" s="1" t="e">
        <v>#VALUE!</v>
      </c>
      <c r="W1461" s="1" t="s">
        <v>1286</v>
      </c>
      <c r="X1461" s="1">
        <v>25.563457489013672</v>
      </c>
      <c r="Y1461" s="1">
        <v>4.5824554131693356</v>
      </c>
      <c r="Z1461" s="11">
        <v>-1.5890000000000001E-2</v>
      </c>
      <c r="AA1461" s="11">
        <v>0.19813135246760094</v>
      </c>
      <c r="AB1461" s="1" t="s">
        <v>87</v>
      </c>
      <c r="AC1461" s="1">
        <v>99.918999999999997</v>
      </c>
      <c r="AD1461" s="1">
        <v>5.5833221023392676</v>
      </c>
      <c r="AE1461" s="1" t="s">
        <v>84</v>
      </c>
      <c r="AF1461" s="11" t="s">
        <v>84</v>
      </c>
      <c r="AG1461" s="1" t="s">
        <v>84</v>
      </c>
      <c r="AH1461" s="1" t="s">
        <v>84</v>
      </c>
      <c r="AI1461" s="1" t="e">
        <v>#VALUE!</v>
      </c>
      <c r="AJ1461" s="11" t="e">
        <v>#VALUE!</v>
      </c>
      <c r="AK1461" s="1" t="s">
        <v>5936</v>
      </c>
      <c r="AL1461" s="1">
        <v>24.312889099121094</v>
      </c>
      <c r="AM1461" s="1">
        <v>179.66405723480307</v>
      </c>
      <c r="AN1461" s="1">
        <v>60.99632520294692</v>
      </c>
      <c r="AO1461" s="1">
        <v>0.15058179329226556</v>
      </c>
      <c r="AP1461" s="1">
        <v>112.34295552820782</v>
      </c>
      <c r="AQ1461" s="1" t="s">
        <v>1159</v>
      </c>
      <c r="AR1461" s="3" t="s">
        <v>90</v>
      </c>
      <c r="AS1461" s="3">
        <v>1.6441137299814113</v>
      </c>
      <c r="AT1461" s="1">
        <v>189.02115816877424</v>
      </c>
      <c r="AU1461" s="1">
        <v>168.02595060432398</v>
      </c>
      <c r="AV1461" s="1">
        <v>129.99539425438331</v>
      </c>
      <c r="AW1461" s="1" t="s">
        <v>5937</v>
      </c>
      <c r="AX1461" s="1">
        <v>-0.41654180000000002</v>
      </c>
      <c r="AY1461" s="1">
        <v>2.341558</v>
      </c>
      <c r="AZ1461" s="1">
        <v>87</v>
      </c>
      <c r="BA1461" s="1">
        <v>68.42</v>
      </c>
      <c r="BB1461" s="1">
        <v>80.42</v>
      </c>
      <c r="BC1461" s="12">
        <v>0.64585575888051672</v>
      </c>
      <c r="BD1461" s="1">
        <v>106.19356414477697</v>
      </c>
      <c r="BE1461" s="1">
        <v>121.78185737748848</v>
      </c>
      <c r="BF1461" s="1">
        <v>64.946809759851149</v>
      </c>
      <c r="BG1461" s="1">
        <v>0.27427254636229198</v>
      </c>
      <c r="BH1461" s="1">
        <v>2.8473648186173852</v>
      </c>
      <c r="BI1461" s="1">
        <v>-20.497221418414657</v>
      </c>
      <c r="BJ1461" s="1">
        <v>-7.1109212278187783</v>
      </c>
      <c r="BK1461" s="1">
        <v>-12.027786640845317</v>
      </c>
      <c r="BL1461" s="1">
        <v>-15.401584319340245</v>
      </c>
      <c r="BM1461" s="1">
        <v>-1.7133301111599584</v>
      </c>
      <c r="BN1461" s="1">
        <v>11.764028050394337</v>
      </c>
      <c r="BO1461" s="1">
        <v>66.77167915672851</v>
      </c>
      <c r="BP1461" s="1">
        <v>77.187062533412288</v>
      </c>
      <c r="BQ1461" s="1">
        <v>15.098045927004478</v>
      </c>
      <c r="BR1461" s="1" t="s">
        <v>1159</v>
      </c>
      <c r="BS1461" s="1">
        <v>0.15058179329226556</v>
      </c>
      <c r="BT1461" s="1" t="s">
        <v>104</v>
      </c>
      <c r="BU1461" s="1" t="s">
        <v>104</v>
      </c>
      <c r="BV1461" s="1" t="e">
        <v>#VALUE!</v>
      </c>
      <c r="BW1461" s="1">
        <v>17.883632171977307</v>
      </c>
    </row>
    <row r="1462" spans="1:75" x14ac:dyDescent="0.2">
      <c r="A1462" s="8" t="s">
        <v>5952</v>
      </c>
      <c r="B1462" s="4" t="s">
        <v>885</v>
      </c>
      <c r="C1462" s="8" t="s">
        <v>579</v>
      </c>
      <c r="D1462" s="8" t="s">
        <v>224</v>
      </c>
      <c r="E1462" s="9"/>
      <c r="F1462" s="1" t="s">
        <v>5953</v>
      </c>
      <c r="G1462" s="3" t="s">
        <v>5954</v>
      </c>
      <c r="H1462" s="3" t="s">
        <v>889</v>
      </c>
      <c r="I1462" s="1" t="s">
        <v>100</v>
      </c>
      <c r="J1462" s="1" t="s">
        <v>85</v>
      </c>
      <c r="K1462" s="1" t="s">
        <v>85</v>
      </c>
      <c r="L1462" s="1" t="s">
        <v>85</v>
      </c>
      <c r="M1462" s="1" t="s">
        <v>85</v>
      </c>
      <c r="N1462" s="3">
        <v>750000000</v>
      </c>
      <c r="O1462" s="10">
        <v>45805</v>
      </c>
      <c r="P1462" s="10">
        <v>44959</v>
      </c>
      <c r="Q1462" s="1">
        <v>-0.18049146839143049</v>
      </c>
      <c r="R1462" s="1" t="s">
        <v>104</v>
      </c>
      <c r="S1462" s="1" t="s">
        <v>104</v>
      </c>
      <c r="T1462" s="1">
        <v>-0.29908352436732732</v>
      </c>
      <c r="U1462" s="1">
        <v>-1.3752755887590173</v>
      </c>
      <c r="V1462" s="1">
        <v>1.3439467401468175</v>
      </c>
      <c r="W1462" s="1" t="s">
        <v>5955</v>
      </c>
      <c r="X1462" s="1">
        <v>87.132186889648438</v>
      </c>
      <c r="Y1462" s="1">
        <v>4.0630104515420848</v>
      </c>
      <c r="Z1462" s="11">
        <v>-7.8483999999999998E-2</v>
      </c>
      <c r="AA1462" s="11" t="s">
        <v>104</v>
      </c>
      <c r="AB1462" s="1" t="s">
        <v>87</v>
      </c>
      <c r="AC1462" s="1">
        <v>100.63500000000001</v>
      </c>
      <c r="AD1462" s="1">
        <v>4.8947585364097117</v>
      </c>
      <c r="AE1462" s="1">
        <v>3.2925726100307826</v>
      </c>
      <c r="AF1462" s="11">
        <v>3.2925726100307826</v>
      </c>
      <c r="AG1462" s="1" t="s">
        <v>84</v>
      </c>
      <c r="AH1462" s="1">
        <v>3.4695277367424411</v>
      </c>
      <c r="AI1462" s="1" t="e">
        <v>#VALUE!</v>
      </c>
      <c r="AJ1462" s="11" t="e">
        <v>#VALUE!</v>
      </c>
      <c r="AK1462" s="1" t="s">
        <v>5936</v>
      </c>
      <c r="AL1462" s="1">
        <v>92.074561970000005</v>
      </c>
      <c r="AM1462" s="1">
        <v>161.12899199999998</v>
      </c>
      <c r="AN1462" s="1">
        <v>4.7670994242382108</v>
      </c>
      <c r="AO1462" s="1">
        <v>7.9288158795345653</v>
      </c>
      <c r="AP1462" s="1">
        <v>156.09980940643749</v>
      </c>
      <c r="AQ1462" s="1" t="s">
        <v>1159</v>
      </c>
      <c r="AR1462" s="3" t="s">
        <v>103</v>
      </c>
      <c r="AS1462" s="3">
        <v>88.803625890025288</v>
      </c>
      <c r="AT1462" s="1">
        <v>90.778059780819873</v>
      </c>
      <c r="AU1462" s="1">
        <v>0.16992732706713198</v>
      </c>
      <c r="AV1462" s="1">
        <v>-22.416004038307591</v>
      </c>
      <c r="AW1462" s="1" t="s">
        <v>5937</v>
      </c>
      <c r="AX1462" s="1">
        <v>-0.41654180000000002</v>
      </c>
      <c r="AY1462" s="1">
        <v>2.341558</v>
      </c>
      <c r="AZ1462" s="1">
        <v>87</v>
      </c>
      <c r="BA1462" s="1">
        <v>68.42</v>
      </c>
      <c r="BB1462" s="1">
        <v>80.42</v>
      </c>
      <c r="BC1462" s="12">
        <v>0.64585575888051672</v>
      </c>
      <c r="BD1462" s="1">
        <v>106.19356414477697</v>
      </c>
      <c r="BE1462" s="1">
        <v>121.78185737748848</v>
      </c>
      <c r="BF1462" s="1">
        <v>64.946809759851149</v>
      </c>
      <c r="BG1462" s="1">
        <v>0.27427254636229198</v>
      </c>
      <c r="BH1462" s="1">
        <v>7.1184120465434639E-2</v>
      </c>
      <c r="BI1462" s="1" t="s">
        <v>104</v>
      </c>
      <c r="BJ1462" s="1">
        <v>-0.32229473999998959</v>
      </c>
      <c r="BK1462" s="1">
        <v>-1.2223100599999981</v>
      </c>
      <c r="BL1462" s="1" t="s">
        <v>104</v>
      </c>
      <c r="BM1462" s="1" t="s">
        <v>104</v>
      </c>
      <c r="BN1462" s="1" t="s">
        <v>104</v>
      </c>
      <c r="BO1462" s="1" t="s">
        <v>104</v>
      </c>
      <c r="BP1462" s="1" t="e">
        <v>#VALUE!</v>
      </c>
      <c r="BQ1462" s="1">
        <v>674.90342652739344</v>
      </c>
      <c r="BR1462" s="1" t="s">
        <v>1159</v>
      </c>
      <c r="BS1462" s="1">
        <v>7.9288158795345653</v>
      </c>
      <c r="BT1462" s="1" t="s">
        <v>104</v>
      </c>
      <c r="BU1462" s="1" t="s">
        <v>104</v>
      </c>
      <c r="BV1462" s="1" t="e">
        <v>#VALUE!</v>
      </c>
      <c r="BW1462" s="1">
        <v>124.34612596249831</v>
      </c>
    </row>
    <row r="1463" spans="1:75" x14ac:dyDescent="0.2">
      <c r="A1463" s="8" t="s">
        <v>5956</v>
      </c>
      <c r="B1463" s="4"/>
      <c r="C1463" s="8" t="s">
        <v>579</v>
      </c>
      <c r="D1463" s="8"/>
      <c r="E1463" s="9" t="s">
        <v>81</v>
      </c>
      <c r="F1463" s="1" t="s">
        <v>5957</v>
      </c>
      <c r="G1463" s="3" t="s">
        <v>5958</v>
      </c>
      <c r="H1463" s="3" t="s">
        <v>84</v>
      </c>
      <c r="I1463" s="1" t="s">
        <v>100</v>
      </c>
      <c r="J1463" s="1" t="s">
        <v>85</v>
      </c>
      <c r="K1463" s="1" t="s">
        <v>85</v>
      </c>
      <c r="L1463" s="1" t="s">
        <v>85</v>
      </c>
      <c r="M1463" s="1" t="s">
        <v>85</v>
      </c>
      <c r="N1463" s="3">
        <v>500000000</v>
      </c>
      <c r="O1463" s="10">
        <v>44791</v>
      </c>
      <c r="P1463" s="10" t="e">
        <v>#VALUE!</v>
      </c>
      <c r="Q1463" s="1">
        <v>0.97024345543639257</v>
      </c>
      <c r="R1463" s="1">
        <v>2.1055285566933257</v>
      </c>
      <c r="S1463" s="1">
        <v>4.3285844664390005</v>
      </c>
      <c r="T1463" s="1" t="e">
        <v>#VALUE!</v>
      </c>
      <c r="U1463" s="1" t="e">
        <v>#VALUE!</v>
      </c>
      <c r="V1463" s="1" t="e">
        <v>#VALUE!</v>
      </c>
      <c r="W1463" s="1" t="s">
        <v>3285</v>
      </c>
      <c r="X1463" s="1">
        <v>67.538459777832031</v>
      </c>
      <c r="Y1463" s="1">
        <v>4.4297700215082143</v>
      </c>
      <c r="Z1463" s="11">
        <v>0.14747399999999999</v>
      </c>
      <c r="AA1463" s="11">
        <v>0.14451734970091223</v>
      </c>
      <c r="AB1463" s="1" t="s">
        <v>87</v>
      </c>
      <c r="AC1463" s="1">
        <v>99.558000000000007</v>
      </c>
      <c r="AD1463" s="1">
        <v>5.1940460944048814</v>
      </c>
      <c r="AE1463" s="1" t="s">
        <v>84</v>
      </c>
      <c r="AF1463" s="11" t="s">
        <v>84</v>
      </c>
      <c r="AG1463" s="1" t="s">
        <v>84</v>
      </c>
      <c r="AH1463" s="1" t="s">
        <v>84</v>
      </c>
      <c r="AI1463" s="1" t="e">
        <v>#VALUE!</v>
      </c>
      <c r="AJ1463" s="11" t="e">
        <v>#VALUE!</v>
      </c>
      <c r="AK1463" s="1" t="s">
        <v>5936</v>
      </c>
      <c r="AL1463" s="1">
        <v>104.1861572265625</v>
      </c>
      <c r="AM1463" s="1">
        <v>153.46263260250183</v>
      </c>
      <c r="AN1463" s="1">
        <v>18.956720831719622</v>
      </c>
      <c r="AO1463" s="1">
        <v>4.1505817932922655</v>
      </c>
      <c r="AP1463" s="1">
        <v>130.13516222123229</v>
      </c>
      <c r="AQ1463" s="1" t="s">
        <v>1159</v>
      </c>
      <c r="AR1463" s="3" t="s">
        <v>90</v>
      </c>
      <c r="AS1463" s="3">
        <v>66.37864568442788</v>
      </c>
      <c r="AT1463" s="1">
        <v>163.89822911531553</v>
      </c>
      <c r="AU1463" s="1">
        <v>93.381763372436623</v>
      </c>
      <c r="AV1463" s="1">
        <v>78.598707474607465</v>
      </c>
      <c r="AW1463" s="1" t="s">
        <v>5937</v>
      </c>
      <c r="AX1463" s="1">
        <v>-0.41654180000000002</v>
      </c>
      <c r="AY1463" s="1">
        <v>2.341558</v>
      </c>
      <c r="AZ1463" s="1">
        <v>87</v>
      </c>
      <c r="BA1463" s="1">
        <v>68.42</v>
      </c>
      <c r="BB1463" s="1">
        <v>80.42</v>
      </c>
      <c r="BC1463" s="12">
        <v>0.64585575888051672</v>
      </c>
      <c r="BD1463" s="1">
        <v>106.19356414477697</v>
      </c>
      <c r="BE1463" s="1">
        <v>121.78185737748848</v>
      </c>
      <c r="BF1463" s="1">
        <v>64.946809759851149</v>
      </c>
      <c r="BG1463" s="1">
        <v>0.27427254636229198</v>
      </c>
      <c r="BH1463" s="1">
        <v>2.8473648186173852</v>
      </c>
      <c r="BI1463" s="1">
        <v>-14.645158843622852</v>
      </c>
      <c r="BJ1463" s="1">
        <v>-2.3381833982280256</v>
      </c>
      <c r="BK1463" s="1">
        <v>-3.3202751247369804</v>
      </c>
      <c r="BL1463" s="1">
        <v>6.9534391973932372</v>
      </c>
      <c r="BM1463" s="1">
        <v>-0.77581322704708544</v>
      </c>
      <c r="BN1463" s="1">
        <v>83.559868931722733</v>
      </c>
      <c r="BO1463" s="1">
        <v>134.47782110500162</v>
      </c>
      <c r="BP1463" s="1">
        <v>59.491127560184587</v>
      </c>
      <c r="BQ1463" s="1">
        <v>374.56743934903614</v>
      </c>
      <c r="BR1463" s="1" t="s">
        <v>1159</v>
      </c>
      <c r="BS1463" s="1">
        <v>4.1505817932922655</v>
      </c>
      <c r="BT1463" s="1" t="s">
        <v>104</v>
      </c>
      <c r="BU1463" s="1" t="s">
        <v>104</v>
      </c>
      <c r="BV1463" s="1" t="e">
        <v>#VALUE!</v>
      </c>
      <c r="BW1463" s="1">
        <v>99.870317537379876</v>
      </c>
    </row>
    <row r="1464" spans="1:75" x14ac:dyDescent="0.2">
      <c r="A1464" s="8" t="s">
        <v>5959</v>
      </c>
      <c r="B1464" s="4" t="s">
        <v>5960</v>
      </c>
      <c r="C1464" s="8" t="s">
        <v>579</v>
      </c>
      <c r="D1464" s="8" t="s">
        <v>224</v>
      </c>
      <c r="E1464" s="9"/>
      <c r="F1464" s="1" t="s">
        <v>5961</v>
      </c>
      <c r="G1464" s="3" t="s">
        <v>5962</v>
      </c>
      <c r="H1464" s="3" t="s">
        <v>348</v>
      </c>
      <c r="I1464" s="1" t="s">
        <v>100</v>
      </c>
      <c r="J1464" s="1" t="s">
        <v>85</v>
      </c>
      <c r="K1464" s="1" t="s">
        <v>85</v>
      </c>
      <c r="L1464" s="1" t="s">
        <v>85</v>
      </c>
      <c r="M1464" s="1" t="s">
        <v>85</v>
      </c>
      <c r="N1464" s="3">
        <v>900000000</v>
      </c>
      <c r="O1464" s="10">
        <v>45370</v>
      </c>
      <c r="P1464" s="10">
        <v>44482</v>
      </c>
      <c r="Q1464" s="1">
        <v>0.23978284992050014</v>
      </c>
      <c r="R1464" s="1">
        <v>0.69367684531840279</v>
      </c>
      <c r="S1464" s="1">
        <v>2.3188358369128137</v>
      </c>
      <c r="T1464" s="1">
        <v>0.16518718921445519</v>
      </c>
      <c r="U1464" s="1">
        <v>0.32679948349279009</v>
      </c>
      <c r="V1464" s="1">
        <v>1.8668801917502309</v>
      </c>
      <c r="W1464" s="1" t="s">
        <v>242</v>
      </c>
      <c r="X1464" s="1">
        <v>44.035251617431641</v>
      </c>
      <c r="Y1464" s="1">
        <v>3.0590491879729913</v>
      </c>
      <c r="Z1464" s="11">
        <v>7.1230000000000002E-2</v>
      </c>
      <c r="AA1464" s="11">
        <v>0.42344620096861352</v>
      </c>
      <c r="AB1464" s="1" t="s">
        <v>87</v>
      </c>
      <c r="AC1464" s="1">
        <v>102.714</v>
      </c>
      <c r="AD1464" s="1">
        <v>4.8947585364097117</v>
      </c>
      <c r="AE1464" s="1">
        <v>3.2925726100307826</v>
      </c>
      <c r="AF1464" s="11">
        <v>3.2925726100307826</v>
      </c>
      <c r="AG1464" s="1" t="s">
        <v>84</v>
      </c>
      <c r="AH1464" s="1">
        <v>3.4695277367424411</v>
      </c>
      <c r="AI1464" s="1" t="e">
        <v>#VALUE!</v>
      </c>
      <c r="AJ1464" s="11" t="e">
        <v>#VALUE!</v>
      </c>
      <c r="AK1464" s="1" t="s">
        <v>5936</v>
      </c>
      <c r="AL1464" s="1">
        <v>47.100025010000003</v>
      </c>
      <c r="AM1464" s="1">
        <v>161.12899199999998</v>
      </c>
      <c r="AN1464" s="1">
        <v>4.7670994242382108</v>
      </c>
      <c r="AO1464" s="1">
        <v>1.7467488021902806</v>
      </c>
      <c r="AP1464" s="1">
        <v>156.09980940643749</v>
      </c>
      <c r="AQ1464" s="1" t="s">
        <v>1159</v>
      </c>
      <c r="AR1464" s="3" t="s">
        <v>103</v>
      </c>
      <c r="AS1464" s="3">
        <v>42.844476031806252</v>
      </c>
      <c r="AT1464" s="1">
        <v>43.84929189572766</v>
      </c>
      <c r="AU1464" s="1">
        <v>-3.7925547442801744</v>
      </c>
      <c r="AV1464" s="1">
        <v>-20.41263558480324</v>
      </c>
      <c r="AW1464" s="1" t="s">
        <v>5937</v>
      </c>
      <c r="AX1464" s="1">
        <v>-0.41654180000000002</v>
      </c>
      <c r="AY1464" s="1">
        <v>2.341558</v>
      </c>
      <c r="AZ1464" s="1">
        <v>87</v>
      </c>
      <c r="BA1464" s="1">
        <v>68.42</v>
      </c>
      <c r="BB1464" s="1">
        <v>80.42</v>
      </c>
      <c r="BC1464" s="12">
        <v>0.64585575888051672</v>
      </c>
      <c r="BD1464" s="1">
        <v>106.19356414477697</v>
      </c>
      <c r="BE1464" s="1">
        <v>121.78185737748848</v>
      </c>
      <c r="BF1464" s="1">
        <v>64.946809759851149</v>
      </c>
      <c r="BG1464" s="1">
        <v>0.27427254636229198</v>
      </c>
      <c r="BH1464" s="1">
        <v>1.2457221081451062</v>
      </c>
      <c r="BI1464" s="1">
        <v>-35.507740079999998</v>
      </c>
      <c r="BJ1464" s="1">
        <v>-2.5730427599999999</v>
      </c>
      <c r="BK1464" s="1">
        <v>-2.0686121099999966</v>
      </c>
      <c r="BL1464" s="1">
        <v>-10.366003599999999</v>
      </c>
      <c r="BM1464" s="1">
        <v>-1.8337011445969729</v>
      </c>
      <c r="BN1464" s="1">
        <v>45.28634048</v>
      </c>
      <c r="BO1464" s="1">
        <v>78.660681100000005</v>
      </c>
      <c r="BP1464" s="1">
        <v>94.565631870751844</v>
      </c>
      <c r="BQ1464" s="1">
        <v>172.19483585080297</v>
      </c>
      <c r="BR1464" s="1" t="s">
        <v>1159</v>
      </c>
      <c r="BS1464" s="1">
        <v>1.7467488021902806</v>
      </c>
      <c r="BT1464" s="1" t="s">
        <v>104</v>
      </c>
      <c r="BU1464" s="1" t="s">
        <v>104</v>
      </c>
      <c r="BV1464" s="1" t="e">
        <v>#VALUE!</v>
      </c>
      <c r="BW1464" s="1">
        <v>61.039534259185615</v>
      </c>
    </row>
    <row r="1465" spans="1:75" x14ac:dyDescent="0.2">
      <c r="A1465" s="8" t="s">
        <v>5963</v>
      </c>
      <c r="B1465" s="4"/>
      <c r="C1465" s="8"/>
      <c r="D1465" s="8"/>
      <c r="E1465" s="9" t="s">
        <v>81</v>
      </c>
      <c r="F1465" s="1" t="s">
        <v>5964</v>
      </c>
      <c r="G1465" s="3" t="s">
        <v>5965</v>
      </c>
      <c r="H1465" s="3" t="s">
        <v>84</v>
      </c>
      <c r="I1465" s="1" t="s">
        <v>100</v>
      </c>
      <c r="J1465" s="1" t="s">
        <v>85</v>
      </c>
      <c r="K1465" s="1" t="s">
        <v>85</v>
      </c>
      <c r="L1465" s="1" t="s">
        <v>85</v>
      </c>
      <c r="M1465" s="1" t="s">
        <v>85</v>
      </c>
      <c r="N1465" s="3">
        <v>750000000</v>
      </c>
      <c r="O1465" s="10">
        <v>45293</v>
      </c>
      <c r="P1465" s="10" t="e">
        <v>#VALUE!</v>
      </c>
      <c r="Q1465" s="1">
        <v>0.81899366662996353</v>
      </c>
      <c r="R1465" s="1">
        <v>1.8672587553086206</v>
      </c>
      <c r="S1465" s="1">
        <v>4.19295176680472</v>
      </c>
      <c r="T1465" s="1" t="e">
        <v>#VALUE!</v>
      </c>
      <c r="U1465" s="1" t="e">
        <v>#VALUE!</v>
      </c>
      <c r="V1465" s="1" t="e">
        <v>#VALUE!</v>
      </c>
      <c r="W1465" s="1" t="s">
        <v>5966</v>
      </c>
      <c r="X1465" s="1">
        <v>54.530361175537109</v>
      </c>
      <c r="Y1465" s="1">
        <v>4.2647553339045965</v>
      </c>
      <c r="Z1465" s="11">
        <v>5.5315000000000003E-2</v>
      </c>
      <c r="AA1465" s="11">
        <v>0.50270840541328798</v>
      </c>
      <c r="AB1465" s="1" t="s">
        <v>87</v>
      </c>
      <c r="AC1465" s="1">
        <v>101.955</v>
      </c>
      <c r="AD1465" s="1">
        <v>5.046744023641927</v>
      </c>
      <c r="AE1465" s="1">
        <v>3.4924575910554259</v>
      </c>
      <c r="AF1465" s="11">
        <v>3.4924575910554259</v>
      </c>
      <c r="AG1465" s="1" t="s">
        <v>84</v>
      </c>
      <c r="AH1465" s="1">
        <v>4.6356670689141453</v>
      </c>
      <c r="AI1465" s="1" t="e">
        <v>#VALUE!</v>
      </c>
      <c r="AJ1465" s="11" t="e">
        <v>#VALUE!</v>
      </c>
      <c r="AK1465" s="1" t="s">
        <v>5936</v>
      </c>
      <c r="AL1465" s="1">
        <v>87.427413940429688</v>
      </c>
      <c r="AM1465" s="1">
        <v>202.78554899999997</v>
      </c>
      <c r="AN1465" s="1">
        <v>34.71228159546726</v>
      </c>
      <c r="AO1465" s="1">
        <v>3.5236139630390144</v>
      </c>
      <c r="AP1465" s="1">
        <v>158.53142323913914</v>
      </c>
      <c r="AQ1465" s="1" t="s">
        <v>1159</v>
      </c>
      <c r="AR1465" s="3" t="s">
        <v>90</v>
      </c>
      <c r="AS1465" s="3">
        <v>52.268879707416403</v>
      </c>
      <c r="AT1465" s="1">
        <v>152.35165921512737</v>
      </c>
      <c r="AU1465" s="1">
        <v>85.768290909256834</v>
      </c>
      <c r="AV1465" s="1">
        <v>71.576348668450024</v>
      </c>
      <c r="AW1465" s="13" t="s">
        <v>5937</v>
      </c>
      <c r="AX1465" s="1">
        <v>-0.41654180000000002</v>
      </c>
      <c r="AY1465" s="1">
        <v>2.341558</v>
      </c>
      <c r="AZ1465" s="1">
        <v>87</v>
      </c>
      <c r="BA1465" s="1">
        <v>68.42</v>
      </c>
      <c r="BB1465" s="1">
        <v>80.42</v>
      </c>
      <c r="BC1465" s="12">
        <v>0.64585575888051672</v>
      </c>
      <c r="BD1465" s="1">
        <v>106.19356414477697</v>
      </c>
      <c r="BE1465" s="1">
        <v>121.78185737748848</v>
      </c>
      <c r="BF1465" s="1">
        <v>64.946809759851149</v>
      </c>
      <c r="BG1465" s="1">
        <v>0.27427254636229198</v>
      </c>
      <c r="BH1465" s="1">
        <v>1.4757015742642026</v>
      </c>
      <c r="BI1465" s="1">
        <v>-9.5494971658005596</v>
      </c>
      <c r="BJ1465" s="1">
        <v>-0.86267645133966653</v>
      </c>
      <c r="BK1465" s="1">
        <v>-0.37579785558112633</v>
      </c>
      <c r="BL1465" s="1">
        <v>3.4748398090603132</v>
      </c>
      <c r="BM1465" s="1">
        <v>-0.75729495205134301</v>
      </c>
      <c r="BN1465" s="1">
        <v>74.327320541493776</v>
      </c>
      <c r="BO1465" s="1">
        <v>127.88112626860398</v>
      </c>
      <c r="BP1465" s="1">
        <v>75.538445454858987</v>
      </c>
      <c r="BQ1465" s="1">
        <v>327.52664129134246</v>
      </c>
      <c r="BR1465" s="1" t="s">
        <v>1159</v>
      </c>
      <c r="BS1465" s="1">
        <v>3.5236139630390144</v>
      </c>
      <c r="BT1465" s="1" t="s">
        <v>104</v>
      </c>
      <c r="BU1465" s="1" t="s">
        <v>104</v>
      </c>
      <c r="BV1465" s="1" t="e">
        <v>#VALUE!</v>
      </c>
      <c r="BW1465" s="1">
        <v>83.557715525449254</v>
      </c>
    </row>
    <row r="1466" spans="1:75" x14ac:dyDescent="0.2">
      <c r="A1466" s="8" t="s">
        <v>5967</v>
      </c>
      <c r="B1466" s="4"/>
      <c r="C1466" s="8" t="s">
        <v>579</v>
      </c>
      <c r="D1466" s="8"/>
      <c r="E1466" s="9" t="s">
        <v>81</v>
      </c>
      <c r="F1466" s="1" t="s">
        <v>5968</v>
      </c>
      <c r="G1466" s="3" t="s">
        <v>5969</v>
      </c>
      <c r="H1466" s="3" t="s">
        <v>84</v>
      </c>
      <c r="I1466" s="1" t="s">
        <v>100</v>
      </c>
      <c r="J1466" s="1" t="s">
        <v>85</v>
      </c>
      <c r="K1466" s="1" t="s">
        <v>85</v>
      </c>
      <c r="L1466" s="1" t="s">
        <v>85</v>
      </c>
      <c r="M1466" s="1" t="s">
        <v>85</v>
      </c>
      <c r="N1466" s="3">
        <v>500000000</v>
      </c>
      <c r="O1466" s="10">
        <v>45659</v>
      </c>
      <c r="P1466" s="10" t="e">
        <v>#VALUE!</v>
      </c>
      <c r="Q1466" s="1">
        <v>0.6174458921058168</v>
      </c>
      <c r="R1466" s="1">
        <v>2.0766112442327067</v>
      </c>
      <c r="S1466" s="1" t="s">
        <v>104</v>
      </c>
      <c r="T1466" s="1" t="e">
        <v>#VALUE!</v>
      </c>
      <c r="U1466" s="1" t="e">
        <v>#VALUE!</v>
      </c>
      <c r="V1466" s="1" t="e">
        <v>#VALUE!</v>
      </c>
      <c r="W1466" s="1" t="s">
        <v>5970</v>
      </c>
      <c r="X1466" s="1">
        <v>61.046047210693359</v>
      </c>
      <c r="Y1466" s="1">
        <v>4.3844587571783489</v>
      </c>
      <c r="Z1466" s="11">
        <v>-0.248167</v>
      </c>
      <c r="AA1466" s="11" t="s">
        <v>104</v>
      </c>
      <c r="AB1466" s="1" t="s">
        <v>87</v>
      </c>
      <c r="AC1466" s="1">
        <v>102.18300000000001</v>
      </c>
      <c r="AD1466" s="1">
        <v>4.8947585364097117</v>
      </c>
      <c r="AE1466" s="1">
        <v>3.2925726100307826</v>
      </c>
      <c r="AF1466" s="11">
        <v>3.2925726100307826</v>
      </c>
      <c r="AG1466" s="1" t="s">
        <v>84</v>
      </c>
      <c r="AH1466" s="1">
        <v>3.4695277367424411</v>
      </c>
      <c r="AI1466" s="1" t="e">
        <v>#VALUE!</v>
      </c>
      <c r="AJ1466" s="11" t="e">
        <v>#VALUE!</v>
      </c>
      <c r="AK1466" s="1" t="s">
        <v>5936</v>
      </c>
      <c r="AL1466" s="1">
        <v>97.63323974609375</v>
      </c>
      <c r="AM1466" s="1">
        <v>161.12899199999998</v>
      </c>
      <c r="AN1466" s="1">
        <v>4.7670994242382108</v>
      </c>
      <c r="AO1466" s="1">
        <v>4.5256673511293632</v>
      </c>
      <c r="AP1466" s="1">
        <v>156.09980940643749</v>
      </c>
      <c r="AQ1466" s="1" t="s">
        <v>1159</v>
      </c>
      <c r="AR1466" s="3" t="s">
        <v>90</v>
      </c>
      <c r="AS1466" s="3">
        <v>60.853690817964612</v>
      </c>
      <c r="AT1466" s="1">
        <v>154.9194941024719</v>
      </c>
      <c r="AU1466" s="1">
        <v>82.307906388466634</v>
      </c>
      <c r="AV1466" s="1">
        <v>67.223705620606864</v>
      </c>
      <c r="AW1466" s="13" t="s">
        <v>5937</v>
      </c>
      <c r="AX1466" s="1">
        <v>-0.41654180000000002</v>
      </c>
      <c r="AY1466" s="1">
        <v>2.341558</v>
      </c>
      <c r="AZ1466" s="1">
        <v>87</v>
      </c>
      <c r="BA1466" s="1">
        <v>68.42</v>
      </c>
      <c r="BB1466" s="1">
        <v>80.42</v>
      </c>
      <c r="BC1466" s="12">
        <v>0.64585575888051672</v>
      </c>
      <c r="BD1466" s="1">
        <v>106.19356414477697</v>
      </c>
      <c r="BE1466" s="1">
        <v>121.78185737748848</v>
      </c>
      <c r="BF1466" s="1">
        <v>64.946809759851149</v>
      </c>
      <c r="BG1466" s="1">
        <v>0.27427254636229198</v>
      </c>
      <c r="BH1466" s="1">
        <v>0.47091033538672145</v>
      </c>
      <c r="BI1466" s="1" t="s">
        <v>104</v>
      </c>
      <c r="BJ1466" s="1">
        <v>-2.8571699499709169</v>
      </c>
      <c r="BK1466" s="1">
        <v>0.49388624510373802</v>
      </c>
      <c r="BL1466" s="1" t="s">
        <v>104</v>
      </c>
      <c r="BM1466" s="1" t="s">
        <v>104</v>
      </c>
      <c r="BN1466" s="1" t="s">
        <v>104</v>
      </c>
      <c r="BO1466" s="1" t="s">
        <v>104</v>
      </c>
      <c r="BP1466" s="1" t="e">
        <v>#VALUE!</v>
      </c>
      <c r="BQ1466" s="1">
        <v>411.65068443021369</v>
      </c>
      <c r="BR1466" s="1" t="s">
        <v>1159</v>
      </c>
      <c r="BS1466" s="1">
        <v>4.5256673511293632</v>
      </c>
      <c r="BT1466" s="1" t="s">
        <v>104</v>
      </c>
      <c r="BU1466" s="1" t="s">
        <v>104</v>
      </c>
      <c r="BV1466" s="1" t="e">
        <v>#VALUE!</v>
      </c>
      <c r="BW1466" s="1">
        <v>93.906070841830115</v>
      </c>
    </row>
    <row r="1467" spans="1:75" x14ac:dyDescent="0.2">
      <c r="A1467" s="8" t="s">
        <v>5971</v>
      </c>
      <c r="B1467" s="4"/>
      <c r="C1467" s="8"/>
      <c r="D1467" s="8"/>
      <c r="E1467" s="9" t="s">
        <v>81</v>
      </c>
      <c r="F1467" s="1" t="s">
        <v>5972</v>
      </c>
      <c r="G1467" s="3" t="s">
        <v>5973</v>
      </c>
      <c r="H1467" s="3" t="s">
        <v>84</v>
      </c>
      <c r="I1467" s="1" t="s">
        <v>100</v>
      </c>
      <c r="J1467" s="1" t="s">
        <v>85</v>
      </c>
      <c r="K1467" s="1" t="s">
        <v>85</v>
      </c>
      <c r="L1467" s="1" t="s">
        <v>85</v>
      </c>
      <c r="M1467" s="1" t="s">
        <v>85</v>
      </c>
      <c r="N1467" s="3">
        <v>550000000</v>
      </c>
      <c r="O1467" s="10">
        <v>45293</v>
      </c>
      <c r="P1467" s="10" t="e">
        <v>#VALUE!</v>
      </c>
      <c r="Q1467" s="1">
        <v>1.3109593116686691</v>
      </c>
      <c r="R1467" s="1">
        <v>1.7638024379999617</v>
      </c>
      <c r="S1467" s="1">
        <v>4.9101786418344506</v>
      </c>
      <c r="T1467" s="1" t="e">
        <v>#VALUE!</v>
      </c>
      <c r="U1467" s="1" t="e">
        <v>#VALUE!</v>
      </c>
      <c r="V1467" s="1" t="e">
        <v>#VALUE!</v>
      </c>
      <c r="W1467" s="1" t="s">
        <v>5974</v>
      </c>
      <c r="X1467" s="1">
        <v>79.984092712402344</v>
      </c>
      <c r="Y1467" s="1">
        <v>4.9306455374422402</v>
      </c>
      <c r="Z1467" s="11">
        <v>8.0450999999999995E-2</v>
      </c>
      <c r="AA1467" s="11">
        <v>9.4835286057626256E-2</v>
      </c>
      <c r="AB1467" s="1" t="s">
        <v>87</v>
      </c>
      <c r="AC1467" s="1">
        <v>100.911</v>
      </c>
      <c r="AD1467" s="1">
        <v>5.046744023641927</v>
      </c>
      <c r="AE1467" s="1">
        <v>3.4924575910554259</v>
      </c>
      <c r="AF1467" s="11">
        <v>3.4924575910554259</v>
      </c>
      <c r="AG1467" s="1" t="s">
        <v>84</v>
      </c>
      <c r="AH1467" s="1">
        <v>4.6356670689141453</v>
      </c>
      <c r="AI1467" s="1" t="e">
        <v>#VALUE!</v>
      </c>
      <c r="AJ1467" s="11" t="e">
        <v>#VALUE!</v>
      </c>
      <c r="AK1467" s="1" t="s">
        <v>5936</v>
      </c>
      <c r="AL1467" s="1">
        <v>133.52677917480469</v>
      </c>
      <c r="AM1467" s="1">
        <v>202.78554899999997</v>
      </c>
      <c r="AN1467" s="1">
        <v>34.71228159546726</v>
      </c>
      <c r="AO1467" s="1">
        <v>8.5229295003422312</v>
      </c>
      <c r="AP1467" s="1">
        <v>158.53142323913914</v>
      </c>
      <c r="AQ1467" s="1" t="s">
        <v>1159</v>
      </c>
      <c r="AR1467" s="3" t="s">
        <v>90</v>
      </c>
      <c r="AS1467" s="3">
        <v>93.111448047187778</v>
      </c>
      <c r="AT1467" s="1">
        <v>173.07236075669809</v>
      </c>
      <c r="AU1467" s="1">
        <v>78.408219419965874</v>
      </c>
      <c r="AV1467" s="1">
        <v>54.753122601826391</v>
      </c>
      <c r="AW1467" s="13" t="s">
        <v>5937</v>
      </c>
      <c r="AX1467" s="1">
        <v>-0.41654180000000002</v>
      </c>
      <c r="AY1467" s="1">
        <v>2.341558</v>
      </c>
      <c r="AZ1467" s="1">
        <v>87</v>
      </c>
      <c r="BA1467" s="1">
        <v>68.42</v>
      </c>
      <c r="BB1467" s="1">
        <v>80.42</v>
      </c>
      <c r="BC1467" s="12">
        <v>0.64585575888051672</v>
      </c>
      <c r="BD1467" s="1">
        <v>106.19356414477697</v>
      </c>
      <c r="BE1467" s="1">
        <v>121.78185737748848</v>
      </c>
      <c r="BF1467" s="1">
        <v>64.946809759851149</v>
      </c>
      <c r="BG1467" s="1">
        <v>0.27427254636229198</v>
      </c>
      <c r="BH1467" s="1">
        <v>1.4757015742642026</v>
      </c>
      <c r="BI1467" s="1">
        <v>-11.220802009051667</v>
      </c>
      <c r="BJ1467" s="1">
        <v>-1.9458079258329946</v>
      </c>
      <c r="BK1467" s="1">
        <v>-2.9927342499125871</v>
      </c>
      <c r="BL1467" s="1">
        <v>2.5199464898760056</v>
      </c>
      <c r="BM1467" s="1">
        <v>-0.82975271081570845</v>
      </c>
      <c r="BN1467" s="1">
        <v>109.45192685029915</v>
      </c>
      <c r="BO1467" s="1">
        <v>162.34987646563627</v>
      </c>
      <c r="BP1467" s="1">
        <v>54.488118160395906</v>
      </c>
      <c r="BQ1467" s="1">
        <v>692.98840432693964</v>
      </c>
      <c r="BR1467" s="1" t="s">
        <v>1159</v>
      </c>
      <c r="BS1467" s="1">
        <v>8.5229295003422312</v>
      </c>
      <c r="BT1467" s="1" t="s">
        <v>104</v>
      </c>
      <c r="BU1467" s="1" t="s">
        <v>104</v>
      </c>
      <c r="BV1467" s="1" t="e">
        <v>#VALUE!</v>
      </c>
      <c r="BW1467" s="1">
        <v>129.77240897449087</v>
      </c>
    </row>
    <row r="1468" spans="1:75" x14ac:dyDescent="0.2">
      <c r="A1468" s="8" t="s">
        <v>5975</v>
      </c>
      <c r="B1468" s="4"/>
      <c r="C1468" s="8" t="s">
        <v>579</v>
      </c>
      <c r="D1468" s="8"/>
      <c r="E1468" s="9" t="s">
        <v>81</v>
      </c>
      <c r="F1468" s="1" t="s">
        <v>5976</v>
      </c>
      <c r="G1468" s="3" t="s">
        <v>5977</v>
      </c>
      <c r="H1468" s="3" t="s">
        <v>84</v>
      </c>
      <c r="I1468" s="1" t="s">
        <v>100</v>
      </c>
      <c r="J1468" s="1" t="s">
        <v>85</v>
      </c>
      <c r="K1468" s="1" t="s">
        <v>85</v>
      </c>
      <c r="L1468" s="1" t="s">
        <v>85</v>
      </c>
      <c r="M1468" s="1" t="s">
        <v>85</v>
      </c>
      <c r="N1468" s="3">
        <v>650000000</v>
      </c>
      <c r="O1468" s="10">
        <v>45447</v>
      </c>
      <c r="P1468" s="10" t="e">
        <v>#VALUE!</v>
      </c>
      <c r="Q1468" s="1">
        <v>0.61159053949537689</v>
      </c>
      <c r="R1468" s="1">
        <v>1.2904784446715833</v>
      </c>
      <c r="S1468" s="1">
        <v>2.9579537762237429</v>
      </c>
      <c r="T1468" s="1" t="e">
        <v>#VALUE!</v>
      </c>
      <c r="U1468" s="1" t="e">
        <v>#VALUE!</v>
      </c>
      <c r="V1468" s="1" t="e">
        <v>#VALUE!</v>
      </c>
      <c r="W1468" s="1" t="s">
        <v>5978</v>
      </c>
      <c r="X1468" s="1">
        <v>46.347217559814453</v>
      </c>
      <c r="Y1468" s="1">
        <v>4.1971763607078652</v>
      </c>
      <c r="Z1468" s="11">
        <v>0.10975500000000001</v>
      </c>
      <c r="AA1468" s="11">
        <v>8.8502956044456127E-2</v>
      </c>
      <c r="AB1468" s="1" t="s">
        <v>87</v>
      </c>
      <c r="AC1468" s="1">
        <v>101.59699999999999</v>
      </c>
      <c r="AD1468" s="1">
        <v>4.8947585364097117</v>
      </c>
      <c r="AE1468" s="1">
        <v>3.2925726100307826</v>
      </c>
      <c r="AF1468" s="11">
        <v>3.2925726100307826</v>
      </c>
      <c r="AG1468" s="1" t="s">
        <v>84</v>
      </c>
      <c r="AH1468" s="1">
        <v>3.4695277367424411</v>
      </c>
      <c r="AI1468" s="1" t="e">
        <v>#VALUE!</v>
      </c>
      <c r="AJ1468" s="11" t="e">
        <v>#VALUE!</v>
      </c>
      <c r="AK1468" s="1" t="s">
        <v>5936</v>
      </c>
      <c r="AL1468" s="1">
        <v>70.801551818847656</v>
      </c>
      <c r="AM1468" s="1">
        <v>161.12899199999998</v>
      </c>
      <c r="AN1468" s="1">
        <v>4.7670994242382108</v>
      </c>
      <c r="AO1468" s="1">
        <v>1.9438740588637919</v>
      </c>
      <c r="AP1468" s="1">
        <v>156.09980940643749</v>
      </c>
      <c r="AQ1468" s="1" t="s">
        <v>1159</v>
      </c>
      <c r="AR1468" s="3" t="s">
        <v>90</v>
      </c>
      <c r="AS1468" s="3">
        <v>39.482490457932151</v>
      </c>
      <c r="AT1468" s="1">
        <v>158.80630797413522</v>
      </c>
      <c r="AU1468" s="1">
        <v>106.69833342478307</v>
      </c>
      <c r="AV1468" s="1">
        <v>92.058830621145972</v>
      </c>
      <c r="AW1468" s="13" t="s">
        <v>5937</v>
      </c>
      <c r="AX1468" s="1">
        <v>-0.41654180000000002</v>
      </c>
      <c r="AY1468" s="1">
        <v>2.341558</v>
      </c>
      <c r="AZ1468" s="1">
        <v>87</v>
      </c>
      <c r="BA1468" s="1">
        <v>68.42</v>
      </c>
      <c r="BB1468" s="1">
        <v>80.42</v>
      </c>
      <c r="BC1468" s="12">
        <v>0.64585575888051672</v>
      </c>
      <c r="BD1468" s="1">
        <v>106.19356414477697</v>
      </c>
      <c r="BE1468" s="1">
        <v>121.78185737748848</v>
      </c>
      <c r="BF1468" s="1">
        <v>64.946809759851149</v>
      </c>
      <c r="BG1468" s="1">
        <v>0.27427254636229198</v>
      </c>
      <c r="BH1468" s="1">
        <v>1.0513347022587269</v>
      </c>
      <c r="BI1468" s="1">
        <v>-11.896931748199037</v>
      </c>
      <c r="BJ1468" s="1">
        <v>-0.13821457943232929</v>
      </c>
      <c r="BK1468" s="1">
        <v>-4.7208065204964456</v>
      </c>
      <c r="BL1468" s="1">
        <v>9.1302332641595356</v>
      </c>
      <c r="BM1468" s="1">
        <v>0.10647281286298788</v>
      </c>
      <c r="BN1468" s="1">
        <v>50.024293426589225</v>
      </c>
      <c r="BO1468" s="1">
        <v>91.900027587819281</v>
      </c>
      <c r="BP1468" s="1">
        <v>50.383536412133623</v>
      </c>
      <c r="BQ1468" s="1">
        <v>186.84979784794109</v>
      </c>
      <c r="BR1468" s="1" t="s">
        <v>1159</v>
      </c>
      <c r="BS1468" s="1">
        <v>1.9438740588637919</v>
      </c>
      <c r="BT1468" s="1" t="s">
        <v>104</v>
      </c>
      <c r="BU1468" s="1" t="s">
        <v>104</v>
      </c>
      <c r="BV1468" s="1" t="e">
        <v>#VALUE!</v>
      </c>
      <c r="BW1468" s="1">
        <v>66.539941982045491</v>
      </c>
    </row>
    <row r="1469" spans="1:75" x14ac:dyDescent="0.2">
      <c r="A1469" s="8" t="s">
        <v>5979</v>
      </c>
      <c r="B1469" s="4" t="s">
        <v>306</v>
      </c>
      <c r="C1469" s="8" t="s">
        <v>579</v>
      </c>
      <c r="D1469" s="8" t="s">
        <v>224</v>
      </c>
      <c r="E1469" s="9"/>
      <c r="F1469" s="1" t="s">
        <v>5980</v>
      </c>
      <c r="G1469" s="3" t="s">
        <v>5981</v>
      </c>
      <c r="H1469" s="3" t="s">
        <v>309</v>
      </c>
      <c r="I1469" s="1" t="s">
        <v>100</v>
      </c>
      <c r="J1469" s="1" t="s">
        <v>85</v>
      </c>
      <c r="K1469" s="1" t="s">
        <v>85</v>
      </c>
      <c r="L1469" s="1" t="s">
        <v>85</v>
      </c>
      <c r="M1469" s="1" t="s">
        <v>85</v>
      </c>
      <c r="N1469" s="3">
        <v>550000000</v>
      </c>
      <c r="O1469" s="10">
        <v>45083</v>
      </c>
      <c r="P1469" s="10">
        <v>44111</v>
      </c>
      <c r="Q1469" s="1">
        <v>0.27528027559422519</v>
      </c>
      <c r="R1469" s="1">
        <v>0.88695886226546339</v>
      </c>
      <c r="S1469" s="1">
        <v>2.1212964408086288</v>
      </c>
      <c r="T1469" s="1">
        <v>0.17487467359622588</v>
      </c>
      <c r="U1469" s="1">
        <v>0.57088310165314127</v>
      </c>
      <c r="V1469" s="1">
        <v>1.6621242306301021</v>
      </c>
      <c r="W1469" s="1" t="s">
        <v>4712</v>
      </c>
      <c r="X1469" s="1">
        <v>24.714746475219727</v>
      </c>
      <c r="Y1469" s="1">
        <v>2.8658441376113748</v>
      </c>
      <c r="Z1469" s="11">
        <v>9.4174999999999995E-2</v>
      </c>
      <c r="AA1469" s="11">
        <v>0.31413612900981214</v>
      </c>
      <c r="AB1469" s="1" t="s">
        <v>87</v>
      </c>
      <c r="AC1469" s="1">
        <v>102.18</v>
      </c>
      <c r="AD1469" s="1">
        <v>5.046744023641927</v>
      </c>
      <c r="AE1469" s="1">
        <v>3.4924575910554259</v>
      </c>
      <c r="AF1469" s="11">
        <v>3.4924575910554259</v>
      </c>
      <c r="AG1469" s="1" t="s">
        <v>84</v>
      </c>
      <c r="AH1469" s="1">
        <v>4.6356670689141453</v>
      </c>
      <c r="AI1469" s="1" t="e">
        <v>#VALUE!</v>
      </c>
      <c r="AJ1469" s="11" t="e">
        <v>#VALUE!</v>
      </c>
      <c r="AK1469" s="1" t="s">
        <v>5936</v>
      </c>
      <c r="AL1469" s="1">
        <v>27.26600153</v>
      </c>
      <c r="AM1469" s="1">
        <v>202.78554899999997</v>
      </c>
      <c r="AN1469" s="1">
        <v>34.71228159546726</v>
      </c>
      <c r="AO1469" s="1">
        <v>0.95277207392197127</v>
      </c>
      <c r="AP1469" s="1">
        <v>158.53142323913914</v>
      </c>
      <c r="AQ1469" s="1" t="s">
        <v>1159</v>
      </c>
      <c r="AR1469" s="3" t="s">
        <v>103</v>
      </c>
      <c r="AS1469" s="3">
        <v>23.373459475277247</v>
      </c>
      <c r="AT1469" s="1">
        <v>23.888397026632681</v>
      </c>
      <c r="AU1469" s="1">
        <v>-6.0869935839080291</v>
      </c>
      <c r="AV1469" s="1">
        <v>-28.674278453505096</v>
      </c>
      <c r="AW1469" s="1" t="s">
        <v>5937</v>
      </c>
      <c r="AX1469" s="1">
        <v>-0.41654180000000002</v>
      </c>
      <c r="AY1469" s="1">
        <v>2.341558</v>
      </c>
      <c r="AZ1469" s="1">
        <v>87</v>
      </c>
      <c r="BA1469" s="1">
        <v>68.42</v>
      </c>
      <c r="BB1469" s="1">
        <v>80.42</v>
      </c>
      <c r="BC1469" s="12">
        <v>0.64585575888051672</v>
      </c>
      <c r="BD1469" s="1">
        <v>106.19356414477697</v>
      </c>
      <c r="BE1469" s="1">
        <v>121.78185737748848</v>
      </c>
      <c r="BF1469" s="1">
        <v>64.946809759851149</v>
      </c>
      <c r="BG1469" s="1">
        <v>0.27427254636229198</v>
      </c>
      <c r="BH1469" s="1">
        <v>2.0424366872005475</v>
      </c>
      <c r="BI1469" s="1">
        <v>-45.708379199999996</v>
      </c>
      <c r="BJ1469" s="1">
        <v>1.9164908400000016</v>
      </c>
      <c r="BK1469" s="1">
        <v>-7.3661268900000003</v>
      </c>
      <c r="BL1469" s="1">
        <v>-16.048718750000003</v>
      </c>
      <c r="BM1469" s="1">
        <v>-1.8353063118196158</v>
      </c>
      <c r="BN1469" s="1">
        <v>24.614113639999999</v>
      </c>
      <c r="BO1469" s="1">
        <v>67.734908450000006</v>
      </c>
      <c r="BP1469" s="1">
        <v>93.850095060434725</v>
      </c>
      <c r="BQ1469" s="1">
        <v>95.033810750919656</v>
      </c>
      <c r="BR1469" s="1" t="s">
        <v>1159</v>
      </c>
      <c r="BS1469" s="1">
        <v>0.95277207392197127</v>
      </c>
      <c r="BT1469" s="1" t="s">
        <v>104</v>
      </c>
      <c r="BU1469" s="1" t="s">
        <v>104</v>
      </c>
      <c r="BV1469" s="1" t="e">
        <v>#VALUE!</v>
      </c>
      <c r="BW1469" s="1">
        <v>38.151959601701471</v>
      </c>
    </row>
    <row r="1470" spans="1:75" x14ac:dyDescent="0.2">
      <c r="A1470" s="8" t="s">
        <v>5982</v>
      </c>
      <c r="B1470" s="4"/>
      <c r="C1470" s="8" t="s">
        <v>579</v>
      </c>
      <c r="D1470" s="8" t="s">
        <v>224</v>
      </c>
      <c r="E1470" s="9"/>
      <c r="F1470" s="1" t="s">
        <v>5983</v>
      </c>
      <c r="G1470" s="3" t="s">
        <v>5984</v>
      </c>
      <c r="H1470" s="3" t="s">
        <v>84</v>
      </c>
      <c r="I1470" s="1" t="s">
        <v>100</v>
      </c>
      <c r="J1470" s="1">
        <v>84</v>
      </c>
      <c r="K1470" s="1" t="s">
        <v>1281</v>
      </c>
      <c r="L1470" s="1">
        <v>2.5976987620650833</v>
      </c>
      <c r="M1470" s="1">
        <v>8.2035250637448584E-2</v>
      </c>
      <c r="N1470" s="3">
        <v>250000000</v>
      </c>
      <c r="O1470" s="10">
        <v>45741</v>
      </c>
      <c r="P1470" s="10" t="e">
        <v>#VALUE!</v>
      </c>
      <c r="Q1470" s="1">
        <v>0.32646906121296393</v>
      </c>
      <c r="R1470" s="1">
        <v>0.99601473840655874</v>
      </c>
      <c r="S1470" s="1" t="s">
        <v>104</v>
      </c>
      <c r="T1470" s="1" t="e">
        <v>#VALUE!</v>
      </c>
      <c r="U1470" s="1" t="e">
        <v>#VALUE!</v>
      </c>
      <c r="V1470" s="1" t="e">
        <v>#VALUE!</v>
      </c>
      <c r="W1470" s="1" t="s">
        <v>5985</v>
      </c>
      <c r="X1470" s="1" t="s">
        <v>85</v>
      </c>
      <c r="Y1470" s="1">
        <v>3.526897123249976</v>
      </c>
      <c r="Z1470" s="11" t="s">
        <v>100</v>
      </c>
      <c r="AA1470" s="11" t="s">
        <v>104</v>
      </c>
      <c r="AB1470" s="1" t="s">
        <v>506</v>
      </c>
      <c r="AC1470" s="1">
        <v>100.253</v>
      </c>
      <c r="AD1470" s="1">
        <v>4.8947585364097117</v>
      </c>
      <c r="AE1470" s="1">
        <v>3.2925726100307826</v>
      </c>
      <c r="AF1470" s="11">
        <v>3.2925726100307826</v>
      </c>
      <c r="AG1470" s="1" t="s">
        <v>84</v>
      </c>
      <c r="AH1470" s="1">
        <v>3.4695277367424411</v>
      </c>
      <c r="AI1470" s="1" t="e">
        <v>#VALUE!</v>
      </c>
      <c r="AJ1470" s="11" t="e">
        <v>#VALUE!</v>
      </c>
      <c r="AK1470" s="1" t="s">
        <v>5936</v>
      </c>
      <c r="AL1470" s="1">
        <v>85.889960459999998</v>
      </c>
      <c r="AM1470" s="1">
        <v>161.12899199999998</v>
      </c>
      <c r="AN1470" s="1">
        <v>4.7670994242382108</v>
      </c>
      <c r="AO1470" s="1">
        <v>2.7488021902806299</v>
      </c>
      <c r="AP1470" s="1">
        <v>156.09980940643749</v>
      </c>
      <c r="AQ1470" s="1" t="s">
        <v>1159</v>
      </c>
      <c r="AR1470" s="3" t="s">
        <v>103</v>
      </c>
      <c r="AS1470" s="3" t="s">
        <v>100</v>
      </c>
      <c r="AT1470" s="1" t="s">
        <v>100</v>
      </c>
      <c r="AU1470" s="1" t="s">
        <v>100</v>
      </c>
      <c r="AV1470" s="1" t="s">
        <v>100</v>
      </c>
      <c r="AW1470" s="1" t="s">
        <v>5937</v>
      </c>
      <c r="AX1470" s="1">
        <v>-0.41654180000000002</v>
      </c>
      <c r="AY1470" s="1">
        <v>2.341558</v>
      </c>
      <c r="AZ1470" s="1">
        <v>87</v>
      </c>
      <c r="BA1470" s="1">
        <v>68.42</v>
      </c>
      <c r="BB1470" s="1">
        <v>80.42</v>
      </c>
      <c r="BC1470" s="12">
        <v>0.64585575888051672</v>
      </c>
      <c r="BD1470" s="1">
        <v>106.19356414477697</v>
      </c>
      <c r="BE1470" s="1">
        <v>121.78185737748848</v>
      </c>
      <c r="BF1470" s="1">
        <v>64.946809759851149</v>
      </c>
      <c r="BG1470" s="1">
        <v>0.27427254636229198</v>
      </c>
      <c r="BH1470" s="1">
        <v>0.24640657084188911</v>
      </c>
      <c r="BI1470" s="1" t="s">
        <v>104</v>
      </c>
      <c r="BJ1470" s="1">
        <v>1.3253829699999926</v>
      </c>
      <c r="BK1470" s="1">
        <v>-5.2223720300000025</v>
      </c>
      <c r="BL1470" s="1" t="s">
        <v>104</v>
      </c>
      <c r="BM1470" s="1" t="s">
        <v>104</v>
      </c>
      <c r="BN1470" s="1" t="s">
        <v>104</v>
      </c>
      <c r="BO1470" s="1" t="s">
        <v>104</v>
      </c>
      <c r="BP1470" s="1" t="e">
        <v>#VALUE!</v>
      </c>
      <c r="BQ1470" s="1">
        <v>0.27397404338103115</v>
      </c>
      <c r="BR1470" s="1" t="s">
        <v>1159</v>
      </c>
      <c r="BS1470" s="1">
        <v>2.7488021902806299</v>
      </c>
      <c r="BT1470" s="1" t="s">
        <v>104</v>
      </c>
      <c r="BU1470" s="1" t="s">
        <v>104</v>
      </c>
      <c r="BV1470" s="1" t="e">
        <v>#VALUE!</v>
      </c>
      <c r="BW1470" s="1">
        <v>77.731522037296784</v>
      </c>
    </row>
    <row r="1471" spans="1:75" x14ac:dyDescent="0.2">
      <c r="A1471" s="8" t="s">
        <v>5986</v>
      </c>
      <c r="B1471" s="4"/>
      <c r="C1471" s="8" t="s">
        <v>817</v>
      </c>
      <c r="D1471" s="8" t="s">
        <v>224</v>
      </c>
      <c r="E1471" s="9"/>
      <c r="F1471" s="1" t="s">
        <v>5987</v>
      </c>
      <c r="G1471" s="3" t="s">
        <v>5988</v>
      </c>
      <c r="H1471" s="3" t="s">
        <v>84</v>
      </c>
      <c r="I1471" s="1" t="s">
        <v>100</v>
      </c>
      <c r="J1471" s="1">
        <v>106</v>
      </c>
      <c r="K1471" s="1" t="s">
        <v>505</v>
      </c>
      <c r="L1471" s="1">
        <v>0.9264383931651774</v>
      </c>
      <c r="M1471" s="1">
        <v>1.322304973599079E-2</v>
      </c>
      <c r="N1471" s="3">
        <v>450000000</v>
      </c>
      <c r="O1471" s="10">
        <v>45083</v>
      </c>
      <c r="P1471" s="10" t="e">
        <v>#VALUE!</v>
      </c>
      <c r="Q1471" s="1">
        <v>0.25476654909797336</v>
      </c>
      <c r="R1471" s="1">
        <v>0.81192204873588025</v>
      </c>
      <c r="S1471" s="1">
        <v>1.7232281907057834</v>
      </c>
      <c r="T1471" s="1" t="e">
        <v>#VALUE!</v>
      </c>
      <c r="U1471" s="1" t="e">
        <v>#VALUE!</v>
      </c>
      <c r="V1471" s="1" t="e">
        <v>#VALUE!</v>
      </c>
      <c r="W1471" s="1" t="s">
        <v>4712</v>
      </c>
      <c r="X1471" s="1" t="s">
        <v>85</v>
      </c>
      <c r="Y1471" s="1">
        <v>3.1907593787272428</v>
      </c>
      <c r="Z1471" s="11" t="s">
        <v>100</v>
      </c>
      <c r="AA1471" s="11" t="s">
        <v>100</v>
      </c>
      <c r="AB1471" s="1" t="s">
        <v>506</v>
      </c>
      <c r="AC1471" s="1">
        <v>100.60599999999999</v>
      </c>
      <c r="AD1471" s="1">
        <v>5.046744023641927</v>
      </c>
      <c r="AE1471" s="1">
        <v>3.4924575910554259</v>
      </c>
      <c r="AF1471" s="11">
        <v>3.4924575910554259</v>
      </c>
      <c r="AG1471" s="1" t="s">
        <v>84</v>
      </c>
      <c r="AH1471" s="1">
        <v>4.6356670689141453</v>
      </c>
      <c r="AI1471" s="1" t="e">
        <v>#VALUE!</v>
      </c>
      <c r="AJ1471" s="11" t="e">
        <v>#VALUE!</v>
      </c>
      <c r="AK1471" s="1" t="s">
        <v>5936</v>
      </c>
      <c r="AL1471" s="1">
        <v>59.175441169999999</v>
      </c>
      <c r="AM1471" s="1">
        <v>202.78554899999997</v>
      </c>
      <c r="AN1471" s="1">
        <v>34.71228159546726</v>
      </c>
      <c r="AO1471" s="1">
        <v>0.95277207392197127</v>
      </c>
      <c r="AP1471" s="1">
        <v>158.53142323913914</v>
      </c>
      <c r="AQ1471" s="1" t="s">
        <v>1159</v>
      </c>
      <c r="AR1471" s="3" t="s">
        <v>103</v>
      </c>
      <c r="AS1471" s="3" t="s">
        <v>100</v>
      </c>
      <c r="AT1471" s="1" t="s">
        <v>100</v>
      </c>
      <c r="AU1471" s="1" t="s">
        <v>100</v>
      </c>
      <c r="AV1471" s="1" t="s">
        <v>100</v>
      </c>
      <c r="AW1471" s="1" t="s">
        <v>5937</v>
      </c>
      <c r="AX1471" s="1">
        <v>-0.41654180000000002</v>
      </c>
      <c r="AY1471" s="1">
        <v>2.341558</v>
      </c>
      <c r="AZ1471" s="1">
        <v>87</v>
      </c>
      <c r="BA1471" s="1">
        <v>68.42</v>
      </c>
      <c r="BB1471" s="1">
        <v>80.42</v>
      </c>
      <c r="BC1471" s="12">
        <v>0.64585575888051672</v>
      </c>
      <c r="BD1471" s="1">
        <v>106.19356414477697</v>
      </c>
      <c r="BE1471" s="1">
        <v>121.78185737748848</v>
      </c>
      <c r="BF1471" s="1">
        <v>64.946809759851149</v>
      </c>
      <c r="BG1471" s="1">
        <v>0.27427254636229198</v>
      </c>
      <c r="BH1471" s="1">
        <v>2.0424366872005475</v>
      </c>
      <c r="BI1471" s="1">
        <v>-95.227074490000007</v>
      </c>
      <c r="BJ1471" s="1">
        <v>0.85782763999999645</v>
      </c>
      <c r="BK1471" s="1">
        <v>-3.4625931699999981</v>
      </c>
      <c r="BL1471" s="1">
        <v>-26.789575540000001</v>
      </c>
      <c r="BM1471" s="1">
        <v>-1.7312359159226118</v>
      </c>
      <c r="BN1471" s="1">
        <v>48.217413620000002</v>
      </c>
      <c r="BO1471" s="1">
        <v>107.49003809</v>
      </c>
      <c r="BP1471" s="1">
        <v>81.512498142297972</v>
      </c>
      <c r="BQ1471" s="1">
        <v>0.2744113883323962</v>
      </c>
      <c r="BR1471" s="1" t="s">
        <v>1159</v>
      </c>
      <c r="BS1471" s="1">
        <v>0.95277207392197127</v>
      </c>
      <c r="BT1471" s="1" t="s">
        <v>104</v>
      </c>
      <c r="BU1471" s="1" t="s">
        <v>104</v>
      </c>
      <c r="BV1471" s="1" t="e">
        <v>#VALUE!</v>
      </c>
      <c r="BW1471" s="1">
        <v>44.32128930843124</v>
      </c>
    </row>
    <row r="1472" spans="1:75" x14ac:dyDescent="0.2">
      <c r="A1472" s="8" t="s">
        <v>5989</v>
      </c>
      <c r="B1472" s="4" t="s">
        <v>4419</v>
      </c>
      <c r="C1472" s="8" t="s">
        <v>214</v>
      </c>
      <c r="D1472" s="8" t="s">
        <v>214</v>
      </c>
      <c r="E1472" s="9"/>
      <c r="F1472" s="1" t="s">
        <v>5990</v>
      </c>
      <c r="G1472" s="3" t="s">
        <v>5991</v>
      </c>
      <c r="H1472" s="3" t="s">
        <v>111</v>
      </c>
      <c r="I1472" s="1">
        <v>50</v>
      </c>
      <c r="J1472" s="1" t="s">
        <v>85</v>
      </c>
      <c r="K1472" s="1" t="s">
        <v>85</v>
      </c>
      <c r="L1472" s="1" t="s">
        <v>85</v>
      </c>
      <c r="M1472" s="1" t="s">
        <v>85</v>
      </c>
      <c r="N1472" s="3">
        <v>150000000</v>
      </c>
      <c r="O1472" s="10">
        <v>43957</v>
      </c>
      <c r="P1472" s="10">
        <v>43306</v>
      </c>
      <c r="Q1472" s="1" t="s">
        <v>85</v>
      </c>
      <c r="R1472" s="1" t="s">
        <v>85</v>
      </c>
      <c r="S1472" s="1" t="s">
        <v>85</v>
      </c>
      <c r="T1472" s="1">
        <v>5.7044892902702315E-4</v>
      </c>
      <c r="U1472" s="1">
        <v>-0.20258210307894098</v>
      </c>
      <c r="V1472" s="1">
        <v>1.7143343470683359</v>
      </c>
      <c r="W1472" s="1" t="s">
        <v>2608</v>
      </c>
      <c r="X1472" s="1" t="s">
        <v>85</v>
      </c>
      <c r="Y1472" s="1" t="s">
        <v>100</v>
      </c>
      <c r="Z1472" s="11" t="s">
        <v>100</v>
      </c>
      <c r="AA1472" s="11" t="s">
        <v>100</v>
      </c>
      <c r="AB1472" s="1" t="s">
        <v>87</v>
      </c>
      <c r="AC1472" s="1" t="s">
        <v>100</v>
      </c>
      <c r="AD1472" s="1">
        <v>5.4646371933908409</v>
      </c>
      <c r="AE1472" s="1">
        <v>3.2986434588249449</v>
      </c>
      <c r="AF1472" s="11">
        <v>3.2986434588249449</v>
      </c>
      <c r="AG1472" s="1" t="s">
        <v>84</v>
      </c>
      <c r="AH1472" s="1">
        <v>4.1047754089266322</v>
      </c>
      <c r="AI1472" s="1" t="e">
        <v>#VALUE!</v>
      </c>
      <c r="AJ1472" s="11" t="e">
        <v>#VALUE!</v>
      </c>
      <c r="AK1472" s="1" t="s">
        <v>5992</v>
      </c>
      <c r="AL1472" s="1" t="s">
        <v>100</v>
      </c>
      <c r="AM1472" s="1">
        <v>245.659063</v>
      </c>
      <c r="AN1472" s="1">
        <v>32.877225295863525</v>
      </c>
      <c r="AO1472" s="1">
        <v>4.862422997946612</v>
      </c>
      <c r="AP1472" s="1">
        <v>209.18573918667715</v>
      </c>
      <c r="AQ1472" s="1" t="s">
        <v>100</v>
      </c>
      <c r="AR1472" s="3" t="s">
        <v>103</v>
      </c>
      <c r="AS1472" s="3" t="s">
        <v>100</v>
      </c>
      <c r="AT1472" s="1" t="s">
        <v>100</v>
      </c>
      <c r="AU1472" s="1" t="s">
        <v>100</v>
      </c>
      <c r="AV1472" s="1" t="s">
        <v>100</v>
      </c>
      <c r="AW1472" s="1" t="s">
        <v>5993</v>
      </c>
      <c r="AX1472" s="1" t="s">
        <v>104</v>
      </c>
      <c r="AY1472" s="1" t="s">
        <v>104</v>
      </c>
      <c r="AZ1472" s="1" t="s">
        <v>84</v>
      </c>
      <c r="BA1472" s="1" t="s">
        <v>84</v>
      </c>
      <c r="BB1472" s="1" t="s">
        <v>84</v>
      </c>
      <c r="BC1472" s="12" t="s">
        <v>104</v>
      </c>
      <c r="BD1472" s="1" t="s">
        <v>104</v>
      </c>
      <c r="BE1472" s="1" t="s">
        <v>84</v>
      </c>
      <c r="BF1472" s="1" t="s">
        <v>84</v>
      </c>
      <c r="BG1472" s="1" t="s">
        <v>104</v>
      </c>
      <c r="BH1472" s="1">
        <v>5.1307323750855582</v>
      </c>
      <c r="BI1472" s="1" t="s">
        <v>100</v>
      </c>
      <c r="BJ1472" s="1" t="s">
        <v>100</v>
      </c>
      <c r="BK1472" s="1" t="s">
        <v>100</v>
      </c>
      <c r="BL1472" s="1" t="s">
        <v>100</v>
      </c>
      <c r="BM1472" s="1" t="s">
        <v>100</v>
      </c>
      <c r="BN1472" s="1" t="s">
        <v>100</v>
      </c>
      <c r="BO1472" s="1" t="s">
        <v>100</v>
      </c>
      <c r="BP1472" s="1" t="e">
        <v>#VALUE!</v>
      </c>
      <c r="BQ1472" s="1" t="e">
        <v>#VALUE!</v>
      </c>
      <c r="BR1472" s="1" t="s">
        <v>100</v>
      </c>
      <c r="BS1472" s="1">
        <v>4.862422997946612</v>
      </c>
      <c r="BT1472" s="1" t="s">
        <v>100</v>
      </c>
      <c r="BU1472" s="1" t="s">
        <v>100</v>
      </c>
      <c r="BV1472" s="1" t="e">
        <v>#VALUE!</v>
      </c>
      <c r="BW1472" s="1" t="s">
        <v>85</v>
      </c>
    </row>
    <row r="1473" spans="1:75" x14ac:dyDescent="0.2">
      <c r="A1473" s="8" t="s">
        <v>5994</v>
      </c>
      <c r="B1473" s="4" t="s">
        <v>306</v>
      </c>
      <c r="C1473" s="8" t="s">
        <v>2605</v>
      </c>
      <c r="D1473" s="8" t="s">
        <v>224</v>
      </c>
      <c r="E1473" s="9"/>
      <c r="F1473" s="1" t="s">
        <v>5995</v>
      </c>
      <c r="G1473" s="3" t="s">
        <v>5996</v>
      </c>
      <c r="H1473" s="3" t="s">
        <v>309</v>
      </c>
      <c r="I1473" s="1">
        <v>14</v>
      </c>
      <c r="J1473" s="1" t="s">
        <v>85</v>
      </c>
      <c r="K1473" s="1" t="s">
        <v>85</v>
      </c>
      <c r="L1473" s="1" t="s">
        <v>85</v>
      </c>
      <c r="M1473" s="1" t="s">
        <v>85</v>
      </c>
      <c r="N1473" s="3">
        <v>500000000</v>
      </c>
      <c r="O1473" s="10">
        <v>44250</v>
      </c>
      <c r="P1473" s="10">
        <v>44111</v>
      </c>
      <c r="Q1473" s="1">
        <v>0.23031331891911755</v>
      </c>
      <c r="R1473" s="1">
        <v>0.70610921736831145</v>
      </c>
      <c r="S1473" s="1">
        <v>1.9574522509240966</v>
      </c>
      <c r="T1473" s="1">
        <v>0.17487467359622588</v>
      </c>
      <c r="U1473" s="1">
        <v>0.57088310165314127</v>
      </c>
      <c r="V1473" s="1">
        <v>1.6621242306301021</v>
      </c>
      <c r="W1473" s="1" t="s">
        <v>5997</v>
      </c>
      <c r="X1473" s="1">
        <v>10.653961181640625</v>
      </c>
      <c r="Y1473" s="1">
        <v>2.7252362864136019</v>
      </c>
      <c r="Z1473" s="11">
        <v>5.7464000000000001E-2</v>
      </c>
      <c r="AA1473" s="11">
        <v>0.25488519672731691</v>
      </c>
      <c r="AB1473" s="1" t="s">
        <v>87</v>
      </c>
      <c r="AC1473" s="1">
        <v>99.131</v>
      </c>
      <c r="AD1473" s="1">
        <v>5.0927642139080289</v>
      </c>
      <c r="AE1473" s="1">
        <v>3.8667768238597864</v>
      </c>
      <c r="AF1473" s="11">
        <v>3.8667768238597864</v>
      </c>
      <c r="AG1473" s="1" t="s">
        <v>84</v>
      </c>
      <c r="AH1473" s="1">
        <v>6.3454940194727829</v>
      </c>
      <c r="AI1473" s="1" t="e">
        <v>#VALUE!</v>
      </c>
      <c r="AJ1473" s="11" t="e">
        <v>#VALUE!</v>
      </c>
      <c r="AK1473" s="1" t="s">
        <v>5998</v>
      </c>
      <c r="AL1473" s="1">
        <v>10.58580828</v>
      </c>
      <c r="AM1473" s="1">
        <v>164.10543973388519</v>
      </c>
      <c r="AN1473" s="1">
        <v>43.764663480438941</v>
      </c>
      <c r="AO1473" s="1">
        <v>0.65434633812457221</v>
      </c>
      <c r="AP1473" s="1">
        <v>116.87650327491254</v>
      </c>
      <c r="AQ1473" s="1" t="s">
        <v>190</v>
      </c>
      <c r="AR1473" s="3" t="s">
        <v>103</v>
      </c>
      <c r="AS1473" s="3">
        <v>6.4954158162797704</v>
      </c>
      <c r="AT1473" s="1">
        <v>7.049621412057272</v>
      </c>
      <c r="AU1473" s="1">
        <v>-18.122724629228195</v>
      </c>
      <c r="AV1473" s="1">
        <v>-45.649538826757841</v>
      </c>
      <c r="AW1473" s="1" t="s">
        <v>5999</v>
      </c>
      <c r="AX1473" s="1">
        <v>0.65463179999999999</v>
      </c>
      <c r="AY1473" s="1">
        <v>0.23014609999999999</v>
      </c>
      <c r="AZ1473" s="1">
        <v>46.35</v>
      </c>
      <c r="BA1473" s="1">
        <v>38.18</v>
      </c>
      <c r="BB1473" s="1">
        <v>43.55</v>
      </c>
      <c r="BC1473" s="12">
        <v>0.65728274173806567</v>
      </c>
      <c r="BD1473" s="1" t="s">
        <v>104</v>
      </c>
      <c r="BE1473" s="1">
        <v>133.77527636821151</v>
      </c>
      <c r="BF1473" s="1">
        <v>64.495889136562269</v>
      </c>
      <c r="BG1473" s="1" t="s">
        <v>104</v>
      </c>
      <c r="BH1473" s="1">
        <v>4.3394934976043809</v>
      </c>
      <c r="BI1473" s="1">
        <v>-35.859618309999995</v>
      </c>
      <c r="BJ1473" s="1">
        <v>-1.844493739999999</v>
      </c>
      <c r="BK1473" s="1">
        <v>-6.6173509699999986</v>
      </c>
      <c r="BL1473" s="1">
        <v>-20.194658259999997</v>
      </c>
      <c r="BM1473" s="1">
        <v>-1.4958559108585279</v>
      </c>
      <c r="BN1473" s="1">
        <v>10.162710779999999</v>
      </c>
      <c r="BO1473" s="1">
        <v>42.413912199999999</v>
      </c>
      <c r="BP1473" s="1">
        <v>98.688118639395469</v>
      </c>
      <c r="BQ1473" s="1">
        <v>63.739728252585337</v>
      </c>
      <c r="BR1473" s="1" t="s">
        <v>190</v>
      </c>
      <c r="BS1473" s="1">
        <v>0.65434633812457221</v>
      </c>
      <c r="BT1473" s="1" t="s">
        <v>104</v>
      </c>
      <c r="BU1473" s="1" t="s">
        <v>104</v>
      </c>
      <c r="BV1473" s="1" t="e">
        <v>#VALUE!</v>
      </c>
      <c r="BW1473" s="1">
        <v>17.786918391198231</v>
      </c>
    </row>
    <row r="1474" spans="1:75" x14ac:dyDescent="0.2">
      <c r="A1474" s="8" t="s">
        <v>6000</v>
      </c>
      <c r="B1474" s="4" t="s">
        <v>587</v>
      </c>
      <c r="C1474" s="8" t="s">
        <v>2605</v>
      </c>
      <c r="D1474" s="8" t="s">
        <v>224</v>
      </c>
      <c r="E1474" s="9"/>
      <c r="F1474" s="1" t="s">
        <v>6001</v>
      </c>
      <c r="G1474" s="3" t="s">
        <v>6002</v>
      </c>
      <c r="H1474" s="3" t="s">
        <v>582</v>
      </c>
      <c r="I1474" s="1">
        <v>28</v>
      </c>
      <c r="J1474" s="1" t="s">
        <v>85</v>
      </c>
      <c r="K1474" s="1" t="s">
        <v>85</v>
      </c>
      <c r="L1474" s="1" t="s">
        <v>85</v>
      </c>
      <c r="M1474" s="1" t="s">
        <v>85</v>
      </c>
      <c r="N1474" s="3">
        <v>0</v>
      </c>
      <c r="O1474" s="10">
        <v>44004</v>
      </c>
      <c r="P1474" s="10">
        <v>43922</v>
      </c>
      <c r="Q1474" s="1">
        <v>0.18684054280815321</v>
      </c>
      <c r="R1474" s="1">
        <v>0.65414142394197849</v>
      </c>
      <c r="S1474" s="1">
        <v>1.5266858861218591</v>
      </c>
      <c r="T1474" s="1">
        <v>0.18895480342364657</v>
      </c>
      <c r="U1474" s="1">
        <v>0.62104763561732224</v>
      </c>
      <c r="V1474" s="1">
        <v>1.5160467312387071</v>
      </c>
      <c r="W1474" s="1" t="s">
        <v>100</v>
      </c>
      <c r="X1474" s="1" t="s">
        <v>85</v>
      </c>
      <c r="Y1474" s="1" t="s">
        <v>100</v>
      </c>
      <c r="Z1474" s="11">
        <v>-4.849E-3</v>
      </c>
      <c r="AA1474" s="11">
        <v>5.9956138688499472E-2</v>
      </c>
      <c r="AB1474" s="1" t="s">
        <v>87</v>
      </c>
      <c r="AC1474" s="1" t="s">
        <v>100</v>
      </c>
      <c r="AD1474" s="1">
        <v>5.2278975913715566</v>
      </c>
      <c r="AE1474" s="1">
        <v>4.0743093456242239</v>
      </c>
      <c r="AF1474" s="11">
        <v>4.0743093456242239</v>
      </c>
      <c r="AG1474" s="1" t="s">
        <v>84</v>
      </c>
      <c r="AH1474" s="1">
        <v>7.7201536957923178</v>
      </c>
      <c r="AI1474" s="1" t="e">
        <v>#VALUE!</v>
      </c>
      <c r="AJ1474" s="11" t="e">
        <v>#VALUE!</v>
      </c>
      <c r="AK1474" s="1" t="s">
        <v>5998</v>
      </c>
      <c r="AL1474" s="1" t="s">
        <v>100</v>
      </c>
      <c r="AM1474" s="1">
        <v>170.05668002638245</v>
      </c>
      <c r="AN1474" s="1">
        <v>60.615772658051554</v>
      </c>
      <c r="AO1474" s="1" t="s">
        <v>85</v>
      </c>
      <c r="AP1474" s="1">
        <v>103.094685671691</v>
      </c>
      <c r="AQ1474" s="1" t="s">
        <v>177</v>
      </c>
      <c r="AR1474" s="3" t="s">
        <v>103</v>
      </c>
      <c r="AS1474" s="3" t="s">
        <v>100</v>
      </c>
      <c r="AT1474" s="1" t="s">
        <v>100</v>
      </c>
      <c r="AU1474" s="1" t="s">
        <v>104</v>
      </c>
      <c r="AV1474" s="1" t="s">
        <v>100</v>
      </c>
      <c r="AW1474" s="1" t="s">
        <v>5999</v>
      </c>
      <c r="AX1474" s="1">
        <v>0.65463179999999999</v>
      </c>
      <c r="AY1474" s="1">
        <v>0.23014609999999999</v>
      </c>
      <c r="AZ1474" s="1">
        <v>46.35</v>
      </c>
      <c r="BA1474" s="1">
        <v>38.18</v>
      </c>
      <c r="BB1474" s="1">
        <v>43.55</v>
      </c>
      <c r="BC1474" s="12">
        <v>0.65728274173806567</v>
      </c>
      <c r="BD1474" s="1" t="s">
        <v>104</v>
      </c>
      <c r="BE1474" s="1">
        <v>133.77527636821151</v>
      </c>
      <c r="BF1474" s="1">
        <v>64.495889136562269</v>
      </c>
      <c r="BG1474" s="1" t="s">
        <v>104</v>
      </c>
      <c r="BH1474" s="1">
        <v>5.0130047912388775</v>
      </c>
      <c r="BI1474" s="1">
        <v>-289.65718293999998</v>
      </c>
      <c r="BJ1474" s="1">
        <v>-6.111252909999962</v>
      </c>
      <c r="BK1474" s="1">
        <v>-284.27270604</v>
      </c>
      <c r="BL1474" s="1">
        <v>-279.67390984999997</v>
      </c>
      <c r="BM1474" s="1">
        <v>-8.8498376476353275</v>
      </c>
      <c r="BN1474" s="1">
        <v>-265.79629821999998</v>
      </c>
      <c r="BO1474" s="1">
        <v>35.749607310000002</v>
      </c>
      <c r="BP1474" s="1" t="e">
        <v>#VALUE!</v>
      </c>
      <c r="BQ1474" s="1" t="e">
        <v>#VALUE!</v>
      </c>
      <c r="BR1474" s="1" t="s">
        <v>177</v>
      </c>
      <c r="BS1474" s="1" t="s">
        <v>85</v>
      </c>
      <c r="BT1474" s="1">
        <v>-265.79629821999998</v>
      </c>
      <c r="BU1474" s="1">
        <v>133.90029238</v>
      </c>
      <c r="BV1474" s="1" t="e">
        <v>#VALUE!</v>
      </c>
      <c r="BW1474" s="1" t="s">
        <v>85</v>
      </c>
    </row>
    <row r="1475" spans="1:75" x14ac:dyDescent="0.2">
      <c r="A1475" s="8" t="s">
        <v>6003</v>
      </c>
      <c r="B1475" s="4" t="s">
        <v>222</v>
      </c>
      <c r="C1475" s="8" t="s">
        <v>2605</v>
      </c>
      <c r="D1475" s="8" t="s">
        <v>224</v>
      </c>
      <c r="E1475" s="9"/>
      <c r="F1475" s="1" t="s">
        <v>6004</v>
      </c>
      <c r="G1475" s="3" t="s">
        <v>6005</v>
      </c>
      <c r="H1475" s="3" t="s">
        <v>227</v>
      </c>
      <c r="I1475" s="1">
        <v>16.5</v>
      </c>
      <c r="J1475" s="1" t="s">
        <v>85</v>
      </c>
      <c r="K1475" s="1" t="s">
        <v>85</v>
      </c>
      <c r="L1475" s="1" t="s">
        <v>85</v>
      </c>
      <c r="M1475" s="1" t="s">
        <v>85</v>
      </c>
      <c r="N1475" s="3">
        <v>500000000</v>
      </c>
      <c r="O1475" s="10">
        <v>44447</v>
      </c>
      <c r="P1475" s="10">
        <v>44300</v>
      </c>
      <c r="Q1475" s="1">
        <v>0.211674887545521</v>
      </c>
      <c r="R1475" s="1">
        <v>0.73086503166290839</v>
      </c>
      <c r="S1475" s="1">
        <v>2.0786989479792295</v>
      </c>
      <c r="T1475" s="1">
        <v>0.15934297220550064</v>
      </c>
      <c r="U1475" s="1">
        <v>0.4178877312924989</v>
      </c>
      <c r="V1475" s="1">
        <v>1.7131690855889614</v>
      </c>
      <c r="W1475" s="1" t="s">
        <v>4442</v>
      </c>
      <c r="X1475" s="1">
        <v>27.004974365234375</v>
      </c>
      <c r="Y1475" s="1">
        <v>2.8887464230132691</v>
      </c>
      <c r="Z1475" s="11">
        <v>4.9785000000000003E-2</v>
      </c>
      <c r="AA1475" s="11">
        <v>0.25293117500697626</v>
      </c>
      <c r="AB1475" s="1" t="s">
        <v>87</v>
      </c>
      <c r="AC1475" s="1">
        <v>98.447000000000003</v>
      </c>
      <c r="AD1475" s="1">
        <v>5.0576322394576136</v>
      </c>
      <c r="AE1475" s="1">
        <v>3.7086991976563364</v>
      </c>
      <c r="AF1475" s="11">
        <v>3.7086991976563364</v>
      </c>
      <c r="AG1475" s="1" t="s">
        <v>84</v>
      </c>
      <c r="AH1475" s="1">
        <v>5.5909979422913718</v>
      </c>
      <c r="AI1475" s="1" t="e">
        <v>#VALUE!</v>
      </c>
      <c r="AJ1475" s="11" t="e">
        <v>#VALUE!</v>
      </c>
      <c r="AK1475" s="1" t="s">
        <v>5998</v>
      </c>
      <c r="AL1475" s="1">
        <v>27.938193760000001</v>
      </c>
      <c r="AM1475" s="1">
        <v>172.53650922881971</v>
      </c>
      <c r="AN1475" s="1">
        <v>39.173172798256672</v>
      </c>
      <c r="AO1475" s="1">
        <v>1.2019164955509924</v>
      </c>
      <c r="AP1475" s="1">
        <v>130.53742417402509</v>
      </c>
      <c r="AQ1475" s="1" t="s">
        <v>190</v>
      </c>
      <c r="AR1475" s="3" t="s">
        <v>103</v>
      </c>
      <c r="AS1475" s="3">
        <v>25.137174794426187</v>
      </c>
      <c r="AT1475" s="1">
        <v>25.966952815146183</v>
      </c>
      <c r="AU1475" s="1">
        <v>-9.477769552311921</v>
      </c>
      <c r="AV1475" s="1">
        <v>-29.924043138481871</v>
      </c>
      <c r="AW1475" s="1" t="s">
        <v>5999</v>
      </c>
      <c r="AX1475" s="1">
        <v>0.65463179999999999</v>
      </c>
      <c r="AY1475" s="1">
        <v>0.23014609999999999</v>
      </c>
      <c r="AZ1475" s="1">
        <v>46.35</v>
      </c>
      <c r="BA1475" s="1">
        <v>38.18</v>
      </c>
      <c r="BB1475" s="1">
        <v>43.55</v>
      </c>
      <c r="BC1475" s="12">
        <v>0.65728274173806567</v>
      </c>
      <c r="BD1475" s="1" t="s">
        <v>104</v>
      </c>
      <c r="BE1475" s="1">
        <v>133.77527636821151</v>
      </c>
      <c r="BF1475" s="1">
        <v>64.495889136562269</v>
      </c>
      <c r="BG1475" s="1" t="s">
        <v>104</v>
      </c>
      <c r="BH1475" s="1">
        <v>3.7946611909650922</v>
      </c>
      <c r="BI1475" s="1">
        <v>-30.866497319999997</v>
      </c>
      <c r="BJ1475" s="1">
        <v>0.22283277000000012</v>
      </c>
      <c r="BK1475" s="1">
        <v>-2.3469348199999978</v>
      </c>
      <c r="BL1475" s="1">
        <v>-11.705686799999999</v>
      </c>
      <c r="BM1475" s="1">
        <v>-1.3915285099633785</v>
      </c>
      <c r="BN1475" s="1">
        <v>24.533946690000001</v>
      </c>
      <c r="BO1475" s="1">
        <v>63.431883190000001</v>
      </c>
      <c r="BP1475" s="1">
        <v>91.248257937795756</v>
      </c>
      <c r="BQ1475" s="1">
        <v>115.99555069985001</v>
      </c>
      <c r="BR1475" s="1" t="s">
        <v>190</v>
      </c>
      <c r="BS1475" s="1">
        <v>1.2019164955509924</v>
      </c>
      <c r="BT1475" s="1" t="s">
        <v>104</v>
      </c>
      <c r="BU1475" s="1" t="s">
        <v>104</v>
      </c>
      <c r="BV1475" s="1" t="e">
        <v>#VALUE!</v>
      </c>
      <c r="BW1475" s="1">
        <v>42.271844074331121</v>
      </c>
    </row>
    <row r="1476" spans="1:75" x14ac:dyDescent="0.2">
      <c r="A1476" s="8" t="s">
        <v>6006</v>
      </c>
      <c r="B1476" s="4" t="s">
        <v>483</v>
      </c>
      <c r="C1476" s="8" t="s">
        <v>3398</v>
      </c>
      <c r="D1476" s="8" t="s">
        <v>224</v>
      </c>
      <c r="E1476" s="9"/>
      <c r="F1476" s="1" t="s">
        <v>6007</v>
      </c>
      <c r="G1476" s="3" t="s">
        <v>6008</v>
      </c>
      <c r="H1476" s="3" t="s">
        <v>486</v>
      </c>
      <c r="I1476" s="1" t="s">
        <v>100</v>
      </c>
      <c r="J1476" s="1">
        <v>149</v>
      </c>
      <c r="K1476" s="1" t="s">
        <v>168</v>
      </c>
      <c r="L1476" s="1" t="s">
        <v>100</v>
      </c>
      <c r="M1476" s="1" t="s">
        <v>100</v>
      </c>
      <c r="N1476" s="3">
        <v>0</v>
      </c>
      <c r="O1476" s="10">
        <v>43958</v>
      </c>
      <c r="P1476" s="10">
        <v>41809</v>
      </c>
      <c r="Q1476" s="1">
        <v>0.23922371668982922</v>
      </c>
      <c r="R1476" s="1" t="s">
        <v>100</v>
      </c>
      <c r="S1476" s="1" t="s">
        <v>100</v>
      </c>
      <c r="T1476" s="1">
        <v>2.3155876304259415E-2</v>
      </c>
      <c r="U1476" s="1">
        <v>0.45823256381107846</v>
      </c>
      <c r="V1476" s="1">
        <v>1.2790134696616828</v>
      </c>
      <c r="W1476" s="1" t="s">
        <v>6009</v>
      </c>
      <c r="X1476" s="1" t="s">
        <v>85</v>
      </c>
      <c r="Y1476" s="1" t="s">
        <v>100</v>
      </c>
      <c r="Z1476" s="11" t="s">
        <v>100</v>
      </c>
      <c r="AA1476" s="11" t="s">
        <v>100</v>
      </c>
      <c r="AB1476" s="1" t="s">
        <v>170</v>
      </c>
      <c r="AC1476" s="1" t="s">
        <v>100</v>
      </c>
      <c r="AD1476" s="1">
        <v>5.5622359049930621</v>
      </c>
      <c r="AE1476" s="1">
        <v>4.11272873561491</v>
      </c>
      <c r="AF1476" s="11">
        <v>4.11272873561491</v>
      </c>
      <c r="AG1476" s="1" t="s">
        <v>84</v>
      </c>
      <c r="AH1476" s="1">
        <v>8.7946191900915149</v>
      </c>
      <c r="AI1476" s="1" t="e">
        <v>#VALUE!</v>
      </c>
      <c r="AJ1476" s="11" t="e">
        <v>#VALUE!</v>
      </c>
      <c r="AK1476" s="1" t="s">
        <v>5998</v>
      </c>
      <c r="AL1476" s="1" t="s">
        <v>100</v>
      </c>
      <c r="AM1476" s="1">
        <v>230.44221399999998</v>
      </c>
      <c r="AN1476" s="1">
        <v>95.429072943520396</v>
      </c>
      <c r="AO1476" s="1">
        <v>4.9993155373032172</v>
      </c>
      <c r="AP1476" s="1">
        <v>112.94999277452358</v>
      </c>
      <c r="AQ1476" s="1" t="s">
        <v>102</v>
      </c>
      <c r="AR1476" s="3" t="s">
        <v>103</v>
      </c>
      <c r="AS1476" s="3" t="s">
        <v>100</v>
      </c>
      <c r="AT1476" s="1" t="s">
        <v>100</v>
      </c>
      <c r="AU1476" s="1" t="s">
        <v>100</v>
      </c>
      <c r="AV1476" s="1" t="s">
        <v>100</v>
      </c>
      <c r="AW1476" s="1" t="s">
        <v>5999</v>
      </c>
      <c r="AX1476" s="1">
        <v>0.65463179999999999</v>
      </c>
      <c r="AY1476" s="1">
        <v>0.23014609999999999</v>
      </c>
      <c r="AZ1476" s="1">
        <v>46.35</v>
      </c>
      <c r="BA1476" s="1">
        <v>38.18</v>
      </c>
      <c r="BB1476" s="1">
        <v>43.55</v>
      </c>
      <c r="BC1476" s="12">
        <v>0.65728274173806567</v>
      </c>
      <c r="BD1476" s="1">
        <v>77.597419694805609</v>
      </c>
      <c r="BE1476" s="1">
        <v>133.77527636821151</v>
      </c>
      <c r="BF1476" s="1">
        <v>64.495889136562269</v>
      </c>
      <c r="BG1476" s="1">
        <v>0.81088847517608953</v>
      </c>
      <c r="BH1476" s="1">
        <v>5.1334702258726903</v>
      </c>
      <c r="BI1476" s="1" t="s">
        <v>100</v>
      </c>
      <c r="BJ1476" s="1" t="s">
        <v>100</v>
      </c>
      <c r="BK1476" s="1" t="s">
        <v>100</v>
      </c>
      <c r="BL1476" s="1" t="s">
        <v>100</v>
      </c>
      <c r="BM1476" s="1" t="s">
        <v>100</v>
      </c>
      <c r="BN1476" s="1" t="s">
        <v>100</v>
      </c>
      <c r="BO1476" s="1" t="s">
        <v>100</v>
      </c>
      <c r="BP1476" s="1" t="e">
        <v>#VALUE!</v>
      </c>
      <c r="BQ1476" s="1" t="e">
        <v>#VALUE!</v>
      </c>
      <c r="BR1476" s="1" t="s">
        <v>102</v>
      </c>
      <c r="BS1476" s="1">
        <v>4.9993155373032172</v>
      </c>
      <c r="BT1476" s="1" t="s">
        <v>100</v>
      </c>
      <c r="BU1476" s="1" t="s">
        <v>100</v>
      </c>
      <c r="BV1476" s="1" t="e">
        <v>#VALUE!</v>
      </c>
      <c r="BW1476" s="1" t="s">
        <v>85</v>
      </c>
    </row>
    <row r="1477" spans="1:75" x14ac:dyDescent="0.2">
      <c r="A1477" s="8" t="s">
        <v>6010</v>
      </c>
      <c r="B1477" s="4"/>
      <c r="C1477" s="8" t="s">
        <v>2605</v>
      </c>
      <c r="D1477" s="8"/>
      <c r="E1477" s="9" t="s">
        <v>81</v>
      </c>
      <c r="F1477" s="1" t="s">
        <v>6011</v>
      </c>
      <c r="G1477" s="3" t="s">
        <v>6012</v>
      </c>
      <c r="H1477" s="3" t="s">
        <v>84</v>
      </c>
      <c r="I1477" s="1">
        <v>30</v>
      </c>
      <c r="J1477" s="1" t="s">
        <v>85</v>
      </c>
      <c r="K1477" s="1" t="s">
        <v>85</v>
      </c>
      <c r="L1477" s="1" t="s">
        <v>85</v>
      </c>
      <c r="M1477" s="1" t="s">
        <v>85</v>
      </c>
      <c r="N1477" s="3">
        <v>500000000</v>
      </c>
      <c r="O1477" s="10">
        <v>43965</v>
      </c>
      <c r="P1477" s="10" t="e">
        <v>#VALUE!</v>
      </c>
      <c r="Q1477" s="1">
        <v>0.58716031384793421</v>
      </c>
      <c r="R1477" s="1">
        <v>1.3251938929788709</v>
      </c>
      <c r="S1477" s="1">
        <v>3.1396984311889753</v>
      </c>
      <c r="T1477" s="1" t="e">
        <v>#VALUE!</v>
      </c>
      <c r="U1477" s="1" t="e">
        <v>#VALUE!</v>
      </c>
      <c r="V1477" s="1" t="e">
        <v>#VALUE!</v>
      </c>
      <c r="W1477" s="1" t="s">
        <v>2028</v>
      </c>
      <c r="X1477" s="1">
        <v>39.583690643310547</v>
      </c>
      <c r="Y1477" s="1">
        <v>4.1461813262658618</v>
      </c>
      <c r="Z1477" s="11">
        <v>7.5422000000000003E-2</v>
      </c>
      <c r="AA1477" s="11">
        <v>0.25454995393501267</v>
      </c>
      <c r="AB1477" s="1" t="s">
        <v>87</v>
      </c>
      <c r="AC1477" s="1">
        <v>97.06</v>
      </c>
      <c r="AD1477" s="1">
        <v>4.7293861738286065</v>
      </c>
      <c r="AE1477" s="1" t="s">
        <v>84</v>
      </c>
      <c r="AF1477" s="11" t="s">
        <v>84</v>
      </c>
      <c r="AG1477" s="1" t="s">
        <v>84</v>
      </c>
      <c r="AH1477" s="1" t="s">
        <v>84</v>
      </c>
      <c r="AI1477" s="1" t="e">
        <v>#VALUE!</v>
      </c>
      <c r="AJ1477" s="11" t="e">
        <v>#VALUE!</v>
      </c>
      <c r="AK1477" s="1" t="s">
        <v>5998</v>
      </c>
      <c r="AL1477" s="1">
        <v>62.966739654541016</v>
      </c>
      <c r="AM1477" s="1">
        <v>65.472543000000002</v>
      </c>
      <c r="AN1477" s="1">
        <v>5.3333501411467239</v>
      </c>
      <c r="AO1477" s="1">
        <v>1.8809034907597535</v>
      </c>
      <c r="AP1477" s="1">
        <v>62.750558919782712</v>
      </c>
      <c r="AQ1477" s="1" t="s">
        <v>707</v>
      </c>
      <c r="AR1477" s="3" t="s">
        <v>90</v>
      </c>
      <c r="AS1477" s="3">
        <v>31.236517629150697</v>
      </c>
      <c r="AT1477" s="1">
        <v>152.53223024468753</v>
      </c>
      <c r="AU1477" s="1">
        <v>101.71924531291884</v>
      </c>
      <c r="AV1477" s="1">
        <v>86.589931019396047</v>
      </c>
      <c r="AW1477" s="1" t="s">
        <v>5999</v>
      </c>
      <c r="AX1477" s="1">
        <v>0.65463179999999999</v>
      </c>
      <c r="AY1477" s="1">
        <v>0.23014609999999999</v>
      </c>
      <c r="AZ1477" s="1">
        <v>46.35</v>
      </c>
      <c r="BA1477" s="1">
        <v>38.18</v>
      </c>
      <c r="BB1477" s="1">
        <v>43.55</v>
      </c>
      <c r="BC1477" s="12">
        <v>0.65728274173806567</v>
      </c>
      <c r="BD1477" s="1">
        <v>77.597419694805609</v>
      </c>
      <c r="BE1477" s="1">
        <v>133.77527636821151</v>
      </c>
      <c r="BF1477" s="1">
        <v>64.495889136562269</v>
      </c>
      <c r="BG1477" s="1">
        <v>0.81088847517608953</v>
      </c>
      <c r="BH1477" s="1">
        <v>5.1143052703627649</v>
      </c>
      <c r="BI1477" s="1">
        <v>-26.877300054778928</v>
      </c>
      <c r="BJ1477" s="1">
        <v>-7.3544199584006265E-2</v>
      </c>
      <c r="BK1477" s="1">
        <v>-3.729791977885192</v>
      </c>
      <c r="BL1477" s="1">
        <v>-0.62503225052057587</v>
      </c>
      <c r="BM1477" s="1">
        <v>-0.94003056263045015</v>
      </c>
      <c r="BN1477" s="1">
        <v>55.232251189767823</v>
      </c>
      <c r="BO1477" s="1">
        <v>88.766633771609762</v>
      </c>
      <c r="BP1477" s="1">
        <v>76.935646732433867</v>
      </c>
      <c r="BQ1477" s="1">
        <v>176.09446951887264</v>
      </c>
      <c r="BR1477" s="1" t="s">
        <v>707</v>
      </c>
      <c r="BS1477" s="1">
        <v>1.8809034907597535</v>
      </c>
      <c r="BT1477" s="1">
        <v>31.964817954942149</v>
      </c>
      <c r="BU1477" s="1">
        <v>96.386405700109464</v>
      </c>
      <c r="BV1477" s="1">
        <v>51.876501674821696</v>
      </c>
      <c r="BW1477" s="1">
        <v>60.742139599716566</v>
      </c>
    </row>
    <row r="1478" spans="1:75" x14ac:dyDescent="0.2">
      <c r="A1478" s="8" t="s">
        <v>6013</v>
      </c>
      <c r="B1478" s="4" t="s">
        <v>289</v>
      </c>
      <c r="C1478" s="8" t="s">
        <v>3398</v>
      </c>
      <c r="D1478" s="8" t="s">
        <v>224</v>
      </c>
      <c r="E1478" s="9"/>
      <c r="F1478" s="1" t="s">
        <v>6014</v>
      </c>
      <c r="G1478" s="3" t="s">
        <v>6015</v>
      </c>
      <c r="H1478" s="3" t="s">
        <v>217</v>
      </c>
      <c r="I1478" s="1">
        <v>56.5</v>
      </c>
      <c r="J1478" s="1">
        <v>182</v>
      </c>
      <c r="K1478" s="1" t="s">
        <v>168</v>
      </c>
      <c r="L1478" s="1">
        <v>4.4762419034578214</v>
      </c>
      <c r="M1478" s="1">
        <v>0.23098416660035578</v>
      </c>
      <c r="N1478" s="3">
        <v>1000000000</v>
      </c>
      <c r="O1478" s="10">
        <v>43958</v>
      </c>
      <c r="P1478" s="10">
        <v>43670</v>
      </c>
      <c r="Q1478" s="1">
        <v>0.36871023577560447</v>
      </c>
      <c r="R1478" s="1">
        <v>1.1567828846991146</v>
      </c>
      <c r="S1478" s="1">
        <v>3.4227563361378888</v>
      </c>
      <c r="T1478" s="1">
        <v>-8.6645772557758516E-2</v>
      </c>
      <c r="U1478" s="1">
        <v>-0.47887388272872533</v>
      </c>
      <c r="V1478" s="1">
        <v>2.0252847034316623</v>
      </c>
      <c r="W1478" s="1" t="s">
        <v>2608</v>
      </c>
      <c r="X1478" s="1">
        <v>71.896537780761719</v>
      </c>
      <c r="Y1478" s="1">
        <v>3.6160525300000002</v>
      </c>
      <c r="Z1478" s="11">
        <v>0.42767100000000002</v>
      </c>
      <c r="AA1478" s="11">
        <v>0.97776076741735718</v>
      </c>
      <c r="AB1478" s="1" t="s">
        <v>170</v>
      </c>
      <c r="AC1478" s="1">
        <v>96.566000000000003</v>
      </c>
      <c r="AD1478" s="1">
        <v>5.4718383866747686</v>
      </c>
      <c r="AE1478" s="1">
        <v>3.302074838218898</v>
      </c>
      <c r="AF1478" s="11">
        <v>3.302074838218898</v>
      </c>
      <c r="AG1478" s="1" t="s">
        <v>84</v>
      </c>
      <c r="AH1478" s="1">
        <v>3.9593705438184292</v>
      </c>
      <c r="AI1478" s="1" t="e">
        <v>#VALUE!</v>
      </c>
      <c r="AJ1478" s="11" t="e">
        <v>#VALUE!</v>
      </c>
      <c r="AK1478" s="1" t="s">
        <v>5998</v>
      </c>
      <c r="AL1478" s="1">
        <v>74.236917309999995</v>
      </c>
      <c r="AM1478" s="1">
        <v>247.11602899999997</v>
      </c>
      <c r="AN1478" s="1">
        <v>31.35543585543536</v>
      </c>
      <c r="AO1478" s="1">
        <v>4.862422997946612</v>
      </c>
      <c r="AP1478" s="1">
        <v>201.98239439324644</v>
      </c>
      <c r="AQ1478" s="1" t="s">
        <v>102</v>
      </c>
      <c r="AR1478" s="3" t="s">
        <v>103</v>
      </c>
      <c r="AS1478" s="3">
        <v>72.343436891507778</v>
      </c>
      <c r="AT1478" s="1">
        <v>74.586433965819012</v>
      </c>
      <c r="AU1478" s="1">
        <v>0.7138967796640916</v>
      </c>
      <c r="AV1478" s="1">
        <v>-15.290321400531859</v>
      </c>
      <c r="AW1478" s="1" t="s">
        <v>5999</v>
      </c>
      <c r="AX1478" s="1">
        <v>0.65463179999999999</v>
      </c>
      <c r="AY1478" s="1">
        <v>0.23014609999999999</v>
      </c>
      <c r="AZ1478" s="1">
        <v>46.35</v>
      </c>
      <c r="BA1478" s="1">
        <v>38.18</v>
      </c>
      <c r="BB1478" s="1">
        <v>43.55</v>
      </c>
      <c r="BC1478" s="12">
        <v>0.65728274173806567</v>
      </c>
      <c r="BD1478" s="1">
        <v>77.597419694805609</v>
      </c>
      <c r="BE1478" s="1">
        <v>133.77527636821151</v>
      </c>
      <c r="BF1478" s="1">
        <v>64.495889136562269</v>
      </c>
      <c r="BG1478" s="1">
        <v>0.81088847517608953</v>
      </c>
      <c r="BH1478" s="1">
        <v>5.1334702258726903</v>
      </c>
      <c r="BI1478" s="1">
        <v>-66.096760700000004</v>
      </c>
      <c r="BJ1478" s="1">
        <v>-1.7620399099999986</v>
      </c>
      <c r="BK1478" s="1">
        <v>-8.3467335899999995</v>
      </c>
      <c r="BL1478" s="1">
        <v>-20.754871080000001</v>
      </c>
      <c r="BM1478" s="1">
        <v>-1.5917104810711846</v>
      </c>
      <c r="BN1478" s="1">
        <v>73.402998190000005</v>
      </c>
      <c r="BO1478" s="1">
        <v>118.42828498999999</v>
      </c>
      <c r="BP1478" s="1">
        <v>98.147887155712709</v>
      </c>
      <c r="BQ1478" s="1">
        <v>433.91057909353492</v>
      </c>
      <c r="BR1478" s="1" t="s">
        <v>102</v>
      </c>
      <c r="BS1478" s="1">
        <v>9.8617385352498292</v>
      </c>
      <c r="BT1478" s="1">
        <v>73.402998190000005</v>
      </c>
      <c r="BU1478" s="1">
        <v>254.94364895999999</v>
      </c>
      <c r="BV1478" s="1">
        <v>99.540643312413536</v>
      </c>
      <c r="BW1478" s="1">
        <v>101.49138689717689</v>
      </c>
    </row>
    <row r="1479" spans="1:75" x14ac:dyDescent="0.2">
      <c r="A1479" s="8" t="s">
        <v>6016</v>
      </c>
      <c r="B1479" s="4" t="s">
        <v>222</v>
      </c>
      <c r="C1479" s="8" t="s">
        <v>2605</v>
      </c>
      <c r="D1479" s="8" t="s">
        <v>224</v>
      </c>
      <c r="E1479" s="9"/>
      <c r="F1479" s="1" t="s">
        <v>6017</v>
      </c>
      <c r="G1479" s="3" t="s">
        <v>6018</v>
      </c>
      <c r="H1479" s="3" t="s">
        <v>227</v>
      </c>
      <c r="I1479" s="1">
        <v>27.5</v>
      </c>
      <c r="J1479" s="1" t="s">
        <v>85</v>
      </c>
      <c r="K1479" s="1" t="s">
        <v>85</v>
      </c>
      <c r="L1479" s="1" t="s">
        <v>85</v>
      </c>
      <c r="M1479" s="1" t="s">
        <v>85</v>
      </c>
      <c r="N1479" s="3">
        <v>600000000</v>
      </c>
      <c r="O1479" s="10">
        <v>44603</v>
      </c>
      <c r="P1479" s="10">
        <v>44300</v>
      </c>
      <c r="Q1479" s="1">
        <v>0.20149239566134014</v>
      </c>
      <c r="R1479" s="1">
        <v>0.63877228315656343</v>
      </c>
      <c r="S1479" s="1">
        <v>2.0505977151698662</v>
      </c>
      <c r="T1479" s="1">
        <v>0.15934297220550064</v>
      </c>
      <c r="U1479" s="1">
        <v>0.4178877312924989</v>
      </c>
      <c r="V1479" s="1">
        <v>1.7131690855889614</v>
      </c>
      <c r="W1479" s="1" t="s">
        <v>5237</v>
      </c>
      <c r="X1479" s="1">
        <v>43.345783233642578</v>
      </c>
      <c r="Y1479" s="1">
        <v>3.0521544929335334</v>
      </c>
      <c r="Z1479" s="11">
        <v>3.6986999999999999E-2</v>
      </c>
      <c r="AA1479" s="11">
        <v>0.18983934268270719</v>
      </c>
      <c r="AB1479" s="1" t="s">
        <v>87</v>
      </c>
      <c r="AC1479" s="1">
        <v>99.727000000000004</v>
      </c>
      <c r="AD1479" s="1">
        <v>5.066162130077978</v>
      </c>
      <c r="AE1479" s="1">
        <v>3.7086991976563364</v>
      </c>
      <c r="AF1479" s="11">
        <v>3.7086991976563364</v>
      </c>
      <c r="AG1479" s="1" t="s">
        <v>84</v>
      </c>
      <c r="AH1479" s="1">
        <v>5.5909979422913718</v>
      </c>
      <c r="AI1479" s="1" t="e">
        <v>#VALUE!</v>
      </c>
      <c r="AJ1479" s="11" t="e">
        <v>#VALUE!</v>
      </c>
      <c r="AK1479" s="1" t="s">
        <v>5998</v>
      </c>
      <c r="AL1479" s="1">
        <v>46.501522370000004</v>
      </c>
      <c r="AM1479" s="1">
        <v>177.63657372718785</v>
      </c>
      <c r="AN1479" s="1">
        <v>36.988320522483434</v>
      </c>
      <c r="AO1479" s="1">
        <v>1.6262833675564681</v>
      </c>
      <c r="AP1479" s="1">
        <v>141.02788439219322</v>
      </c>
      <c r="AQ1479" s="1" t="s">
        <v>190</v>
      </c>
      <c r="AR1479" s="3" t="s">
        <v>103</v>
      </c>
      <c r="AS1479" s="3">
        <v>42.858580720148787</v>
      </c>
      <c r="AT1479" s="1">
        <v>43.970002222316438</v>
      </c>
      <c r="AU1479" s="1">
        <v>-0.94894054604308664</v>
      </c>
      <c r="AV1479" s="1">
        <v>-18.415013752437879</v>
      </c>
      <c r="AW1479" s="1" t="s">
        <v>5999</v>
      </c>
      <c r="AX1479" s="1">
        <v>0.65463179999999999</v>
      </c>
      <c r="AY1479" s="1">
        <v>0.23014609999999999</v>
      </c>
      <c r="AZ1479" s="1">
        <v>46.35</v>
      </c>
      <c r="BA1479" s="1">
        <v>38.18</v>
      </c>
      <c r="BB1479" s="1">
        <v>43.55</v>
      </c>
      <c r="BC1479" s="12">
        <v>0.65728274173806567</v>
      </c>
      <c r="BD1479" s="1" t="s">
        <v>104</v>
      </c>
      <c r="BE1479" s="1">
        <v>133.77527636821151</v>
      </c>
      <c r="BF1479" s="1">
        <v>64.495889136562269</v>
      </c>
      <c r="BG1479" s="1" t="s">
        <v>104</v>
      </c>
      <c r="BH1479" s="1">
        <v>3.3675564681724848</v>
      </c>
      <c r="BI1479" s="1">
        <v>-31.569806900000003</v>
      </c>
      <c r="BJ1479" s="1">
        <v>-0.7906581799999941</v>
      </c>
      <c r="BK1479" s="1">
        <v>2.2243210000006286E-2</v>
      </c>
      <c r="BL1479" s="1">
        <v>1.9371392200000059</v>
      </c>
      <c r="BM1479" s="1">
        <v>-1.1867485716452311</v>
      </c>
      <c r="BN1479" s="1">
        <v>43.522598010000003</v>
      </c>
      <c r="BO1479" s="1">
        <v>72.099939219999996</v>
      </c>
      <c r="BP1479" s="1">
        <v>89.575921923213784</v>
      </c>
      <c r="BQ1479" s="1">
        <v>157.11159838410538</v>
      </c>
      <c r="BR1479" s="1" t="s">
        <v>190</v>
      </c>
      <c r="BS1479" s="1">
        <v>1.6262833675564681</v>
      </c>
      <c r="BT1479" s="1" t="s">
        <v>104</v>
      </c>
      <c r="BU1479" s="1" t="s">
        <v>104</v>
      </c>
      <c r="BV1479" s="1" t="e">
        <v>#VALUE!</v>
      </c>
      <c r="BW1479" s="1">
        <v>60.751987620524019</v>
      </c>
    </row>
    <row r="1480" spans="1:75" x14ac:dyDescent="0.2">
      <c r="A1480" s="8" t="s">
        <v>6019</v>
      </c>
      <c r="B1480" s="4" t="s">
        <v>825</v>
      </c>
      <c r="C1480" s="8" t="s">
        <v>1195</v>
      </c>
      <c r="D1480" s="8" t="s">
        <v>224</v>
      </c>
      <c r="E1480" s="9"/>
      <c r="F1480" s="1" t="s">
        <v>6020</v>
      </c>
      <c r="G1480" s="3" t="s">
        <v>6021</v>
      </c>
      <c r="H1480" s="3" t="s">
        <v>132</v>
      </c>
      <c r="I1480" s="1" t="s">
        <v>100</v>
      </c>
      <c r="J1480" s="1">
        <v>283.89999999999998</v>
      </c>
      <c r="K1480" s="1" t="s">
        <v>324</v>
      </c>
      <c r="L1480" s="1">
        <v>12.693663577276387</v>
      </c>
      <c r="M1480" s="1">
        <v>-4.9055521252893994</v>
      </c>
      <c r="N1480" s="3">
        <v>2000000000</v>
      </c>
      <c r="O1480" s="10">
        <v>44238</v>
      </c>
      <c r="P1480" s="10">
        <v>42194</v>
      </c>
      <c r="Q1480" s="1">
        <v>1.0498799245974855</v>
      </c>
      <c r="R1480" s="1">
        <v>3.491708636073243</v>
      </c>
      <c r="S1480" s="1">
        <v>0.45852468416471837</v>
      </c>
      <c r="T1480" s="1">
        <v>0.16927788803711152</v>
      </c>
      <c r="U1480" s="1">
        <v>0.47863891729138519</v>
      </c>
      <c r="V1480" s="1">
        <v>1.6263544271954089</v>
      </c>
      <c r="W1480" s="1" t="s">
        <v>6022</v>
      </c>
      <c r="X1480" s="1">
        <v>1204.613037109375</v>
      </c>
      <c r="Y1480" s="1">
        <v>6.2107536549155569</v>
      </c>
      <c r="Z1480" s="11">
        <v>0.79832499999999995</v>
      </c>
      <c r="AA1480" s="11">
        <v>-1.7895003171799484</v>
      </c>
      <c r="AB1480" s="1" t="s">
        <v>170</v>
      </c>
      <c r="AC1480" s="1">
        <v>90.441000000000003</v>
      </c>
      <c r="AD1480" s="1">
        <v>14.581319829228249</v>
      </c>
      <c r="AE1480" s="1">
        <v>3.7439822328186438</v>
      </c>
      <c r="AF1480" s="11">
        <v>3.7439822328186438</v>
      </c>
      <c r="AG1480" s="1" t="s">
        <v>84</v>
      </c>
      <c r="AH1480" s="1">
        <v>5.8954549320826333</v>
      </c>
      <c r="AI1480" s="1" t="e">
        <v>#VALUE!</v>
      </c>
      <c r="AJ1480" s="11" t="e">
        <v>#VALUE!</v>
      </c>
      <c r="AK1480" s="1" t="s">
        <v>5998</v>
      </c>
      <c r="AL1480" s="1">
        <v>1235.87336005</v>
      </c>
      <c r="AM1480" s="1">
        <v>1175.9116693365222</v>
      </c>
      <c r="AN1480" s="1">
        <v>106.93227158536502</v>
      </c>
      <c r="AO1480" s="1">
        <v>0.96372347707049966</v>
      </c>
      <c r="AP1480" s="1">
        <v>435.44441810845501</v>
      </c>
      <c r="AQ1480" s="1" t="s">
        <v>126</v>
      </c>
      <c r="AR1480" s="3" t="s">
        <v>103</v>
      </c>
      <c r="AS1480" s="3">
        <v>1170.2766382354982</v>
      </c>
      <c r="AT1480" s="1">
        <v>1170.7776488257859</v>
      </c>
      <c r="AU1480" s="1">
        <v>1140.6461610614367</v>
      </c>
      <c r="AV1480" s="1">
        <v>1118.2401433231398</v>
      </c>
      <c r="AW1480" s="1" t="s">
        <v>5999</v>
      </c>
      <c r="AX1480" s="1">
        <v>0.65463179999999999</v>
      </c>
      <c r="AY1480" s="1">
        <v>0.23014609999999999</v>
      </c>
      <c r="AZ1480" s="1">
        <v>46.35</v>
      </c>
      <c r="BA1480" s="1">
        <v>38.18</v>
      </c>
      <c r="BB1480" s="1">
        <v>43.55</v>
      </c>
      <c r="BC1480" s="12">
        <v>0.65728274173806567</v>
      </c>
      <c r="BD1480" s="1">
        <v>77.597419694805609</v>
      </c>
      <c r="BE1480" s="1">
        <v>133.77527636821151</v>
      </c>
      <c r="BF1480" s="1">
        <v>64.495889136562269</v>
      </c>
      <c r="BG1480" s="1">
        <v>0.81088847517608953</v>
      </c>
      <c r="BH1480" s="1">
        <v>4.3586584531143053</v>
      </c>
      <c r="BI1480" s="1">
        <v>313.61773018999997</v>
      </c>
      <c r="BJ1480" s="1">
        <v>36.726527519999991</v>
      </c>
      <c r="BK1480" s="1">
        <v>0.91862969999988309</v>
      </c>
      <c r="BL1480" s="1">
        <v>522.22451705999993</v>
      </c>
      <c r="BM1480" s="1">
        <v>0.9013523955182039</v>
      </c>
      <c r="BN1480" s="1">
        <v>667.61543332999997</v>
      </c>
      <c r="BO1480" s="1">
        <v>1687.8746810299999</v>
      </c>
      <c r="BP1480" s="1">
        <v>44.302594855078219</v>
      </c>
      <c r="BQ1480" s="1">
        <v>80.880505834741712</v>
      </c>
      <c r="BR1480" s="1" t="s">
        <v>126</v>
      </c>
      <c r="BS1480" s="1">
        <v>55.964407939767284</v>
      </c>
      <c r="BT1480" s="1" t="s">
        <v>104</v>
      </c>
      <c r="BU1480" s="1" t="s">
        <v>104</v>
      </c>
      <c r="BV1480" s="1" t="e">
        <v>#VALUE!</v>
      </c>
      <c r="BW1480" s="1">
        <v>1220.4295916840431</v>
      </c>
    </row>
    <row r="1481" spans="1:75" x14ac:dyDescent="0.2">
      <c r="A1481" s="8" t="s">
        <v>6023</v>
      </c>
      <c r="B1481" s="4" t="s">
        <v>754</v>
      </c>
      <c r="C1481" s="8" t="s">
        <v>3398</v>
      </c>
      <c r="D1481" s="8" t="s">
        <v>224</v>
      </c>
      <c r="E1481" s="9"/>
      <c r="F1481" s="1" t="s">
        <v>6024</v>
      </c>
      <c r="G1481" s="3" t="s">
        <v>6025</v>
      </c>
      <c r="H1481" s="3" t="s">
        <v>757</v>
      </c>
      <c r="I1481" s="1" t="s">
        <v>100</v>
      </c>
      <c r="J1481" s="1">
        <v>105</v>
      </c>
      <c r="K1481" s="1" t="s">
        <v>168</v>
      </c>
      <c r="L1481" s="1" t="s">
        <v>100</v>
      </c>
      <c r="M1481" s="1" t="s">
        <v>100</v>
      </c>
      <c r="N1481" s="3">
        <v>0</v>
      </c>
      <c r="O1481" s="10">
        <v>42962</v>
      </c>
      <c r="P1481" s="10">
        <v>41445</v>
      </c>
      <c r="Q1481" s="1" t="s">
        <v>85</v>
      </c>
      <c r="R1481" s="1" t="s">
        <v>85</v>
      </c>
      <c r="S1481" s="1" t="s">
        <v>85</v>
      </c>
      <c r="T1481" s="1" t="s">
        <v>85</v>
      </c>
      <c r="U1481" s="1" t="s">
        <v>85</v>
      </c>
      <c r="V1481" s="1" t="s">
        <v>85</v>
      </c>
      <c r="W1481" s="1" t="s">
        <v>6026</v>
      </c>
      <c r="X1481" s="1" t="s">
        <v>85</v>
      </c>
      <c r="Y1481" s="1" t="s">
        <v>100</v>
      </c>
      <c r="Z1481" s="11" t="s">
        <v>100</v>
      </c>
      <c r="AA1481" s="11" t="s">
        <v>100</v>
      </c>
      <c r="AB1481" s="1" t="s">
        <v>170</v>
      </c>
      <c r="AC1481" s="1" t="s">
        <v>100</v>
      </c>
      <c r="AD1481" s="1">
        <v>5.8467765412682153</v>
      </c>
      <c r="AE1481" s="1">
        <v>4.6556628268058162</v>
      </c>
      <c r="AF1481" s="11">
        <v>4.6556628268058162</v>
      </c>
      <c r="AG1481" s="1" t="s">
        <v>84</v>
      </c>
      <c r="AH1481" s="1">
        <v>273.52343196494638</v>
      </c>
      <c r="AI1481" s="1" t="e">
        <v>#VALUE!</v>
      </c>
      <c r="AJ1481" s="11" t="e">
        <v>#VALUE!</v>
      </c>
      <c r="AK1481" s="1" t="s">
        <v>5998</v>
      </c>
      <c r="AL1481" s="1" t="s">
        <v>100</v>
      </c>
      <c r="AM1481" s="1">
        <v>464.68805099999997</v>
      </c>
      <c r="AN1481" s="1">
        <v>341.20535655376204</v>
      </c>
      <c r="AO1481" s="1">
        <v>4.9993155373032172</v>
      </c>
      <c r="AP1481" s="1">
        <v>120.39198494020823</v>
      </c>
      <c r="AQ1481" s="1" t="s">
        <v>177</v>
      </c>
      <c r="AR1481" s="3" t="s">
        <v>103</v>
      </c>
      <c r="AS1481" s="3" t="s">
        <v>100</v>
      </c>
      <c r="AT1481" s="1" t="s">
        <v>100</v>
      </c>
      <c r="AU1481" s="1" t="s">
        <v>100</v>
      </c>
      <c r="AV1481" s="1" t="s">
        <v>100</v>
      </c>
      <c r="AW1481" s="1" t="s">
        <v>5999</v>
      </c>
      <c r="AX1481" s="1">
        <v>0.65463179999999999</v>
      </c>
      <c r="AY1481" s="1">
        <v>0.23014609999999999</v>
      </c>
      <c r="AZ1481" s="1">
        <v>46.35</v>
      </c>
      <c r="BA1481" s="1">
        <v>38.18</v>
      </c>
      <c r="BB1481" s="1">
        <v>43.55</v>
      </c>
      <c r="BC1481" s="12">
        <v>0.65728274173806567</v>
      </c>
      <c r="BD1481" s="1">
        <v>77.597419694805609</v>
      </c>
      <c r="BE1481" s="1">
        <v>133.77527636821151</v>
      </c>
      <c r="BF1481" s="1">
        <v>64.495889136562269</v>
      </c>
      <c r="BG1481" s="1">
        <v>0.81088847517608953</v>
      </c>
      <c r="BH1481" s="1">
        <v>7.8658453114305269</v>
      </c>
      <c r="BI1481" s="1" t="s">
        <v>100</v>
      </c>
      <c r="BJ1481" s="1" t="s">
        <v>100</v>
      </c>
      <c r="BK1481" s="1" t="s">
        <v>100</v>
      </c>
      <c r="BL1481" s="1" t="s">
        <v>100</v>
      </c>
      <c r="BM1481" s="1" t="s">
        <v>100</v>
      </c>
      <c r="BN1481" s="1" t="s">
        <v>100</v>
      </c>
      <c r="BO1481" s="1" t="s">
        <v>100</v>
      </c>
      <c r="BP1481" s="1" t="e">
        <v>#VALUE!</v>
      </c>
      <c r="BQ1481" s="1" t="e">
        <v>#VALUE!</v>
      </c>
      <c r="BR1481" s="1" t="s">
        <v>177</v>
      </c>
      <c r="BS1481" s="1">
        <v>4.9993155373032172</v>
      </c>
      <c r="BT1481" s="1" t="s">
        <v>100</v>
      </c>
      <c r="BU1481" s="1" t="s">
        <v>100</v>
      </c>
      <c r="BV1481" s="1" t="e">
        <v>#VALUE!</v>
      </c>
      <c r="BW1481" s="1" t="s">
        <v>85</v>
      </c>
    </row>
    <row r="1482" spans="1:75" x14ac:dyDescent="0.2">
      <c r="A1482" s="8" t="s">
        <v>6027</v>
      </c>
      <c r="B1482" s="4"/>
      <c r="C1482" s="8" t="s">
        <v>2605</v>
      </c>
      <c r="D1482" s="8"/>
      <c r="E1482" s="9" t="s">
        <v>81</v>
      </c>
      <c r="F1482" s="1" t="s">
        <v>6028</v>
      </c>
      <c r="G1482" s="3" t="s">
        <v>6029</v>
      </c>
      <c r="H1482" s="3" t="s">
        <v>84</v>
      </c>
      <c r="I1482" s="1" t="s">
        <v>100</v>
      </c>
      <c r="J1482" s="1" t="s">
        <v>85</v>
      </c>
      <c r="K1482" s="1" t="s">
        <v>85</v>
      </c>
      <c r="L1482" s="1" t="s">
        <v>85</v>
      </c>
      <c r="M1482" s="1" t="s">
        <v>85</v>
      </c>
      <c r="N1482" s="3">
        <v>1155000000</v>
      </c>
      <c r="O1482" s="10">
        <v>44056</v>
      </c>
      <c r="P1482" s="10" t="e">
        <v>#VALUE!</v>
      </c>
      <c r="Q1482" s="1">
        <v>1.5924088743843434</v>
      </c>
      <c r="R1482" s="1">
        <v>0.16449201156196747</v>
      </c>
      <c r="S1482" s="1">
        <v>6.7357898982271847</v>
      </c>
      <c r="T1482" s="1" t="e">
        <v>#VALUE!</v>
      </c>
      <c r="U1482" s="1" t="e">
        <v>#VALUE!</v>
      </c>
      <c r="V1482" s="1" t="e">
        <v>#VALUE!</v>
      </c>
      <c r="W1482" s="1" t="s">
        <v>6030</v>
      </c>
      <c r="X1482" s="1">
        <v>114.4046630859375</v>
      </c>
      <c r="Y1482" s="1">
        <v>5.9837751992574661</v>
      </c>
      <c r="Z1482" s="11">
        <v>7.7686000000000005E-2</v>
      </c>
      <c r="AA1482" s="11">
        <v>2.3206880252688356</v>
      </c>
      <c r="AB1482" s="1" t="s">
        <v>87</v>
      </c>
      <c r="AC1482" s="1">
        <v>58.174999999999997</v>
      </c>
      <c r="AD1482" s="1">
        <v>5.574967003054919</v>
      </c>
      <c r="AE1482" s="1" t="s">
        <v>84</v>
      </c>
      <c r="AF1482" s="11" t="s">
        <v>84</v>
      </c>
      <c r="AG1482" s="1" t="s">
        <v>84</v>
      </c>
      <c r="AH1482" s="1" t="s">
        <v>84</v>
      </c>
      <c r="AI1482" s="1" t="e">
        <v>#VALUE!</v>
      </c>
      <c r="AJ1482" s="11" t="e">
        <v>#VALUE!</v>
      </c>
      <c r="AK1482" s="1" t="s">
        <v>5998</v>
      </c>
      <c r="AL1482" s="1">
        <v>207.35494995117188</v>
      </c>
      <c r="AM1482" s="1">
        <v>250.50535800000003</v>
      </c>
      <c r="AN1482" s="1">
        <v>92.824735498838265</v>
      </c>
      <c r="AO1482" s="1">
        <v>35.154004106776178</v>
      </c>
      <c r="AP1482" s="1">
        <v>147.13507708079362</v>
      </c>
      <c r="AQ1482" s="1" t="s">
        <v>707</v>
      </c>
      <c r="AR1482" s="3" t="s">
        <v>90</v>
      </c>
      <c r="AS1482" s="3">
        <v>74.75623980661328</v>
      </c>
      <c r="AT1482" s="1">
        <v>232.97061669045465</v>
      </c>
      <c r="AU1482" s="1" t="s">
        <v>104</v>
      </c>
      <c r="AV1482" s="1">
        <v>71.38069728867373</v>
      </c>
      <c r="AW1482" s="1" t="s">
        <v>5999</v>
      </c>
      <c r="AX1482" s="1">
        <v>0.65463179999999999</v>
      </c>
      <c r="AY1482" s="1">
        <v>0.23014609999999999</v>
      </c>
      <c r="AZ1482" s="1">
        <v>46.35</v>
      </c>
      <c r="BA1482" s="1">
        <v>38.18</v>
      </c>
      <c r="BB1482" s="1">
        <v>43.55</v>
      </c>
      <c r="BC1482" s="12">
        <v>0.65728274173806567</v>
      </c>
      <c r="BD1482" s="1">
        <v>77.597419694805609</v>
      </c>
      <c r="BE1482" s="1">
        <v>133.77527636821151</v>
      </c>
      <c r="BF1482" s="1">
        <v>64.495889136562269</v>
      </c>
      <c r="BG1482" s="1">
        <v>0.81088847517608953</v>
      </c>
      <c r="BH1482" s="1">
        <v>4.8405201916495555</v>
      </c>
      <c r="BI1482" s="1">
        <v>-64.779470680267167</v>
      </c>
      <c r="BJ1482" s="1">
        <v>14.550414491263723</v>
      </c>
      <c r="BK1482" s="1">
        <v>20.571958091304225</v>
      </c>
      <c r="BL1482" s="1">
        <v>-13.885994151253129</v>
      </c>
      <c r="BM1482" s="1">
        <v>-0.53733544117353171</v>
      </c>
      <c r="BN1482" s="1">
        <v>160.30380372912285</v>
      </c>
      <c r="BO1482" s="1">
        <v>267.98179519045499</v>
      </c>
      <c r="BP1482" s="1">
        <v>56.303841125281949</v>
      </c>
      <c r="BQ1482" s="1">
        <v>982.77675047622643</v>
      </c>
      <c r="BR1482" s="1" t="s">
        <v>707</v>
      </c>
      <c r="BS1482" s="1">
        <v>35.154004106776178</v>
      </c>
      <c r="BT1482" s="1">
        <v>23.535622621694596</v>
      </c>
      <c r="BU1482" s="1">
        <v>224.91433341717553</v>
      </c>
      <c r="BV1482" s="1">
        <v>8.7195828181842217</v>
      </c>
      <c r="BW1482" s="1">
        <v>214.39657366474788</v>
      </c>
    </row>
    <row r="1483" spans="1:75" x14ac:dyDescent="0.2">
      <c r="A1483" s="8" t="s">
        <v>6031</v>
      </c>
      <c r="B1483" s="4" t="s">
        <v>5740</v>
      </c>
      <c r="C1483" s="8" t="s">
        <v>3398</v>
      </c>
      <c r="D1483" s="8" t="s">
        <v>224</v>
      </c>
      <c r="E1483" s="9"/>
      <c r="F1483" s="1" t="s">
        <v>6032</v>
      </c>
      <c r="G1483" s="3" t="s">
        <v>6033</v>
      </c>
      <c r="H1483" s="3" t="s">
        <v>5743</v>
      </c>
      <c r="I1483" s="1" t="s">
        <v>100</v>
      </c>
      <c r="J1483" s="1">
        <v>157</v>
      </c>
      <c r="K1483" s="1" t="s">
        <v>168</v>
      </c>
      <c r="L1483" s="1" t="s">
        <v>100</v>
      </c>
      <c r="M1483" s="1" t="s">
        <v>100</v>
      </c>
      <c r="N1483" s="3">
        <v>0</v>
      </c>
      <c r="O1483" s="10">
        <v>42325</v>
      </c>
      <c r="P1483" s="10">
        <v>44705</v>
      </c>
      <c r="Q1483" s="1" t="s">
        <v>85</v>
      </c>
      <c r="R1483" s="1" t="s">
        <v>85</v>
      </c>
      <c r="S1483" s="1" t="s">
        <v>85</v>
      </c>
      <c r="T1483" s="1" t="s">
        <v>85</v>
      </c>
      <c r="U1483" s="1" t="s">
        <v>85</v>
      </c>
      <c r="V1483" s="1" t="s">
        <v>85</v>
      </c>
      <c r="W1483" s="1" t="s">
        <v>6034</v>
      </c>
      <c r="X1483" s="1" t="s">
        <v>85</v>
      </c>
      <c r="Y1483" s="1" t="s">
        <v>100</v>
      </c>
      <c r="Z1483" s="11" t="s">
        <v>100</v>
      </c>
      <c r="AA1483" s="11" t="s">
        <v>100</v>
      </c>
      <c r="AB1483" s="1" t="s">
        <v>170</v>
      </c>
      <c r="AC1483" s="1" t="s">
        <v>100</v>
      </c>
      <c r="AD1483" s="1" t="s">
        <v>100</v>
      </c>
      <c r="AE1483" s="1" t="s">
        <v>100</v>
      </c>
      <c r="AF1483" s="11" t="s">
        <v>100</v>
      </c>
      <c r="AG1483" s="1" t="s">
        <v>84</v>
      </c>
      <c r="AH1483" s="1" t="s">
        <v>100</v>
      </c>
      <c r="AI1483" s="1" t="e">
        <v>#VALUE!</v>
      </c>
      <c r="AJ1483" s="11" t="e">
        <v>#VALUE!</v>
      </c>
      <c r="AK1483" s="1" t="s">
        <v>5998</v>
      </c>
      <c r="AL1483" s="1" t="s">
        <v>100</v>
      </c>
      <c r="AM1483" s="1" t="e">
        <v>#VALUE!</v>
      </c>
      <c r="AN1483" s="1" t="e">
        <v>#VALUE!</v>
      </c>
      <c r="AO1483" s="1">
        <v>4.9993155373032172</v>
      </c>
      <c r="AP1483" s="1" t="s">
        <v>85</v>
      </c>
      <c r="AQ1483" s="1" t="s">
        <v>177</v>
      </c>
      <c r="AR1483" s="3" t="s">
        <v>103</v>
      </c>
      <c r="AS1483" s="3" t="s">
        <v>100</v>
      </c>
      <c r="AT1483" s="1" t="s">
        <v>100</v>
      </c>
      <c r="AU1483" s="1" t="s">
        <v>100</v>
      </c>
      <c r="AV1483" s="1" t="s">
        <v>100</v>
      </c>
      <c r="AW1483" s="1" t="s">
        <v>5999</v>
      </c>
      <c r="AX1483" s="1">
        <v>0.65463179999999999</v>
      </c>
      <c r="AY1483" s="1">
        <v>0.23014609999999999</v>
      </c>
      <c r="AZ1483" s="1">
        <v>46.35</v>
      </c>
      <c r="BA1483" s="1">
        <v>38.18</v>
      </c>
      <c r="BB1483" s="1">
        <v>43.55</v>
      </c>
      <c r="BC1483" s="12">
        <v>0.65728274173806567</v>
      </c>
      <c r="BD1483" s="1">
        <v>77.597419694805609</v>
      </c>
      <c r="BE1483" s="1">
        <v>133.77527636821151</v>
      </c>
      <c r="BF1483" s="1">
        <v>64.495889136562269</v>
      </c>
      <c r="BG1483" s="1">
        <v>0.81088847517608953</v>
      </c>
      <c r="BH1483" s="1">
        <v>9.6098562628336754</v>
      </c>
      <c r="BI1483" s="1" t="s">
        <v>100</v>
      </c>
      <c r="BJ1483" s="1" t="s">
        <v>100</v>
      </c>
      <c r="BK1483" s="1" t="s">
        <v>100</v>
      </c>
      <c r="BL1483" s="1" t="s">
        <v>100</v>
      </c>
      <c r="BM1483" s="1" t="s">
        <v>100</v>
      </c>
      <c r="BN1483" s="1" t="s">
        <v>100</v>
      </c>
      <c r="BO1483" s="1" t="s">
        <v>100</v>
      </c>
      <c r="BP1483" s="1" t="e">
        <v>#VALUE!</v>
      </c>
      <c r="BQ1483" s="1" t="e">
        <v>#VALUE!</v>
      </c>
      <c r="BR1483" s="1" t="s">
        <v>177</v>
      </c>
      <c r="BS1483" s="1">
        <v>4.9993155373032172</v>
      </c>
      <c r="BT1483" s="1" t="s">
        <v>100</v>
      </c>
      <c r="BU1483" s="1" t="s">
        <v>100</v>
      </c>
      <c r="BV1483" s="1" t="e">
        <v>#VALUE!</v>
      </c>
      <c r="BW1483" s="1" t="s">
        <v>85</v>
      </c>
    </row>
    <row r="1484" spans="1:75" x14ac:dyDescent="0.2">
      <c r="A1484" s="8" t="s">
        <v>6035</v>
      </c>
      <c r="B1484" s="4" t="s">
        <v>744</v>
      </c>
      <c r="C1484" s="8" t="s">
        <v>3398</v>
      </c>
      <c r="D1484" s="8" t="s">
        <v>224</v>
      </c>
      <c r="E1484" s="9"/>
      <c r="F1484" s="1" t="s">
        <v>6036</v>
      </c>
      <c r="G1484" s="3" t="s">
        <v>6037</v>
      </c>
      <c r="H1484" s="3" t="s">
        <v>747</v>
      </c>
      <c r="I1484" s="1" t="s">
        <v>100</v>
      </c>
      <c r="J1484" s="1">
        <v>78</v>
      </c>
      <c r="K1484" s="1" t="s">
        <v>168</v>
      </c>
      <c r="L1484" s="1" t="s">
        <v>100</v>
      </c>
      <c r="M1484" s="1" t="s">
        <v>100</v>
      </c>
      <c r="N1484" s="3">
        <v>0</v>
      </c>
      <c r="O1484" s="10">
        <v>43227</v>
      </c>
      <c r="P1484" s="10">
        <v>43012</v>
      </c>
      <c r="Q1484" s="1" t="s">
        <v>85</v>
      </c>
      <c r="R1484" s="1" t="s">
        <v>85</v>
      </c>
      <c r="S1484" s="1" t="s">
        <v>85</v>
      </c>
      <c r="T1484" s="1" t="s">
        <v>85</v>
      </c>
      <c r="U1484" s="1" t="s">
        <v>85</v>
      </c>
      <c r="V1484" s="1" t="s">
        <v>85</v>
      </c>
      <c r="W1484" s="1" t="s">
        <v>6038</v>
      </c>
      <c r="X1484" s="1" t="s">
        <v>85</v>
      </c>
      <c r="Y1484" s="1" t="s">
        <v>100</v>
      </c>
      <c r="Z1484" s="11" t="s">
        <v>100</v>
      </c>
      <c r="AA1484" s="11" t="s">
        <v>100</v>
      </c>
      <c r="AB1484" s="1" t="s">
        <v>170</v>
      </c>
      <c r="AC1484" s="1" t="s">
        <v>100</v>
      </c>
      <c r="AD1484" s="1" t="s">
        <v>100</v>
      </c>
      <c r="AE1484" s="1" t="s">
        <v>100</v>
      </c>
      <c r="AF1484" s="11" t="s">
        <v>100</v>
      </c>
      <c r="AG1484" s="1" t="s">
        <v>84</v>
      </c>
      <c r="AH1484" s="1" t="s">
        <v>100</v>
      </c>
      <c r="AI1484" s="1" t="e">
        <v>#VALUE!</v>
      </c>
      <c r="AJ1484" s="11" t="e">
        <v>#VALUE!</v>
      </c>
      <c r="AK1484" s="1" t="s">
        <v>5998</v>
      </c>
      <c r="AL1484" s="1" t="s">
        <v>100</v>
      </c>
      <c r="AM1484" s="1" t="e">
        <v>#VALUE!</v>
      </c>
      <c r="AN1484" s="1" t="e">
        <v>#VALUE!</v>
      </c>
      <c r="AO1484" s="1">
        <v>5.0020533880903493</v>
      </c>
      <c r="AP1484" s="1" t="s">
        <v>85</v>
      </c>
      <c r="AQ1484" s="1" t="s">
        <v>177</v>
      </c>
      <c r="AR1484" s="3" t="s">
        <v>103</v>
      </c>
      <c r="AS1484" s="3" t="s">
        <v>100</v>
      </c>
      <c r="AT1484" s="1" t="s">
        <v>100</v>
      </c>
      <c r="AU1484" s="1" t="s">
        <v>100</v>
      </c>
      <c r="AV1484" s="1" t="s">
        <v>100</v>
      </c>
      <c r="AW1484" s="1" t="s">
        <v>5999</v>
      </c>
      <c r="AX1484" s="1">
        <v>0.65463179999999999</v>
      </c>
      <c r="AY1484" s="1">
        <v>0.23014609999999999</v>
      </c>
      <c r="AZ1484" s="1">
        <v>46.35</v>
      </c>
      <c r="BA1484" s="1">
        <v>38.18</v>
      </c>
      <c r="BB1484" s="1">
        <v>43.55</v>
      </c>
      <c r="BC1484" s="12">
        <v>0.65728274173806567</v>
      </c>
      <c r="BD1484" s="1">
        <v>77.597419694805609</v>
      </c>
      <c r="BE1484" s="1">
        <v>133.77527636821151</v>
      </c>
      <c r="BF1484" s="1">
        <v>64.495889136562269</v>
      </c>
      <c r="BG1484" s="1">
        <v>0.81088847517608953</v>
      </c>
      <c r="BH1484" s="1">
        <v>7.1430527036276521</v>
      </c>
      <c r="BI1484" s="1" t="s">
        <v>100</v>
      </c>
      <c r="BJ1484" s="1" t="s">
        <v>100</v>
      </c>
      <c r="BK1484" s="1" t="s">
        <v>100</v>
      </c>
      <c r="BL1484" s="1" t="s">
        <v>100</v>
      </c>
      <c r="BM1484" s="1" t="s">
        <v>100</v>
      </c>
      <c r="BN1484" s="1" t="s">
        <v>100</v>
      </c>
      <c r="BO1484" s="1" t="s">
        <v>100</v>
      </c>
      <c r="BP1484" s="1" t="e">
        <v>#VALUE!</v>
      </c>
      <c r="BQ1484" s="1" t="e">
        <v>#VALUE!</v>
      </c>
      <c r="BR1484" s="1" t="s">
        <v>177</v>
      </c>
      <c r="BS1484" s="1">
        <v>5.0020533880903493</v>
      </c>
      <c r="BT1484" s="1" t="s">
        <v>100</v>
      </c>
      <c r="BU1484" s="1" t="s">
        <v>100</v>
      </c>
      <c r="BV1484" s="1" t="e">
        <v>#VALUE!</v>
      </c>
      <c r="BW1484" s="1" t="s">
        <v>85</v>
      </c>
    </row>
    <row r="1485" spans="1:75" x14ac:dyDescent="0.2">
      <c r="A1485" s="8" t="s">
        <v>6039</v>
      </c>
      <c r="B1485" s="4"/>
      <c r="C1485" s="8" t="s">
        <v>2605</v>
      </c>
      <c r="D1485" s="8"/>
      <c r="E1485" s="9" t="s">
        <v>81</v>
      </c>
      <c r="F1485" s="1" t="s">
        <v>6040</v>
      </c>
      <c r="G1485" s="3" t="s">
        <v>6041</v>
      </c>
      <c r="H1485" s="3" t="s">
        <v>84</v>
      </c>
      <c r="I1485" s="1">
        <v>25</v>
      </c>
      <c r="J1485" s="1" t="s">
        <v>85</v>
      </c>
      <c r="K1485" s="1" t="s">
        <v>85</v>
      </c>
      <c r="L1485" s="1" t="s">
        <v>85</v>
      </c>
      <c r="M1485" s="1" t="s">
        <v>85</v>
      </c>
      <c r="N1485" s="3">
        <v>750000000</v>
      </c>
      <c r="O1485" s="10">
        <v>44634</v>
      </c>
      <c r="P1485" s="10" t="e">
        <v>#VALUE!</v>
      </c>
      <c r="Q1485" s="1">
        <v>1.5229085119301766</v>
      </c>
      <c r="R1485" s="1">
        <v>2.8022292880716559</v>
      </c>
      <c r="S1485" s="1">
        <v>5.2521038076286608</v>
      </c>
      <c r="T1485" s="1" t="e">
        <v>#VALUE!</v>
      </c>
      <c r="U1485" s="1" t="e">
        <v>#VALUE!</v>
      </c>
      <c r="V1485" s="1" t="e">
        <v>#VALUE!</v>
      </c>
      <c r="W1485" s="1" t="s">
        <v>6042</v>
      </c>
      <c r="X1485" s="1">
        <v>63.810791015625</v>
      </c>
      <c r="Y1485" s="1">
        <v>4.6107376810677154</v>
      </c>
      <c r="Z1485" s="11">
        <v>0.40270400000000001</v>
      </c>
      <c r="AA1485" s="11">
        <v>-2.1465983815227574E-2</v>
      </c>
      <c r="AB1485" s="1" t="s">
        <v>87</v>
      </c>
      <c r="AC1485" s="1">
        <v>94.852000000000004</v>
      </c>
      <c r="AD1485" s="1">
        <v>5.0641917227026862</v>
      </c>
      <c r="AE1485" s="1" t="s">
        <v>84</v>
      </c>
      <c r="AF1485" s="11" t="s">
        <v>84</v>
      </c>
      <c r="AG1485" s="1" t="s">
        <v>84</v>
      </c>
      <c r="AH1485" s="1" t="s">
        <v>84</v>
      </c>
      <c r="AI1485" s="1" t="e">
        <v>#VALUE!</v>
      </c>
      <c r="AJ1485" s="11" t="e">
        <v>#VALUE!</v>
      </c>
      <c r="AK1485" s="1" t="s">
        <v>5998</v>
      </c>
      <c r="AL1485" s="1">
        <v>111.63679504394531</v>
      </c>
      <c r="AM1485" s="1">
        <v>136.43372600000001</v>
      </c>
      <c r="AN1485" s="1">
        <v>11.901237979742518</v>
      </c>
      <c r="AO1485" s="1">
        <v>6.707734428473648</v>
      </c>
      <c r="AP1485" s="1">
        <v>122.66396949910546</v>
      </c>
      <c r="AQ1485" s="1" t="s">
        <v>707</v>
      </c>
      <c r="AR1485" s="3" t="s">
        <v>90</v>
      </c>
      <c r="AS1485" s="3">
        <v>66.818161283569836</v>
      </c>
      <c r="AT1485" s="1">
        <v>156.99363157543561</v>
      </c>
      <c r="AU1485" s="1">
        <v>71.851810500280905</v>
      </c>
      <c r="AV1485" s="1">
        <v>53.929006811397343</v>
      </c>
      <c r="AW1485" s="1" t="s">
        <v>5999</v>
      </c>
      <c r="AX1485" s="1">
        <v>0.65463179999999999</v>
      </c>
      <c r="AY1485" s="1">
        <v>0.23014609999999999</v>
      </c>
      <c r="AZ1485" s="1">
        <v>46.35</v>
      </c>
      <c r="BA1485" s="1">
        <v>38.18</v>
      </c>
      <c r="BB1485" s="1">
        <v>43.55</v>
      </c>
      <c r="BC1485" s="12">
        <v>0.65728274173806567</v>
      </c>
      <c r="BD1485" s="1">
        <v>77.597419694805609</v>
      </c>
      <c r="BE1485" s="1">
        <v>133.77527636821151</v>
      </c>
      <c r="BF1485" s="1">
        <v>64.495889136562269</v>
      </c>
      <c r="BG1485" s="1">
        <v>0.81088847517608953</v>
      </c>
      <c r="BH1485" s="1">
        <v>3.2908966461327855</v>
      </c>
      <c r="BI1485" s="1">
        <v>-8.0557661221821064</v>
      </c>
      <c r="BJ1485" s="1">
        <v>-1.0853941429835459</v>
      </c>
      <c r="BK1485" s="1">
        <v>-6.8171048086364578</v>
      </c>
      <c r="BL1485" s="1">
        <v>0.93818245775807441</v>
      </c>
      <c r="BM1485" s="1">
        <v>-0.88716763819631772</v>
      </c>
      <c r="BN1485" s="1">
        <v>95.630509293116887</v>
      </c>
      <c r="BO1485" s="1">
        <v>158.51728842701681</v>
      </c>
      <c r="BP1485" s="1">
        <v>74.547455011573277</v>
      </c>
      <c r="BQ1485" s="1">
        <v>554.40157857091776</v>
      </c>
      <c r="BR1485" s="1" t="s">
        <v>707</v>
      </c>
      <c r="BS1485" s="1">
        <v>6.707734428473648</v>
      </c>
      <c r="BT1485" s="1" t="s">
        <v>104</v>
      </c>
      <c r="BU1485" s="1" t="s">
        <v>104</v>
      </c>
      <c r="BV1485" s="1" t="e">
        <v>#VALUE!</v>
      </c>
      <c r="BW1485" s="1">
        <v>106.90409106139219</v>
      </c>
    </row>
    <row r="1486" spans="1:75" x14ac:dyDescent="0.2">
      <c r="A1486" s="8" t="s">
        <v>6043</v>
      </c>
      <c r="B1486" s="4" t="s">
        <v>244</v>
      </c>
      <c r="C1486" s="8" t="s">
        <v>2605</v>
      </c>
      <c r="D1486" s="8" t="s">
        <v>224</v>
      </c>
      <c r="E1486" s="9"/>
      <c r="F1486" s="1" t="s">
        <v>6044</v>
      </c>
      <c r="G1486" s="3" t="s">
        <v>6045</v>
      </c>
      <c r="H1486" s="3" t="s">
        <v>247</v>
      </c>
      <c r="I1486" s="1" t="s">
        <v>100</v>
      </c>
      <c r="J1486" s="1" t="s">
        <v>85</v>
      </c>
      <c r="K1486" s="1" t="s">
        <v>85</v>
      </c>
      <c r="L1486" s="1" t="s">
        <v>85</v>
      </c>
      <c r="M1486" s="1" t="s">
        <v>85</v>
      </c>
      <c r="N1486" s="3">
        <v>500000000</v>
      </c>
      <c r="O1486" s="10">
        <v>45789</v>
      </c>
      <c r="P1486" s="10">
        <v>45210</v>
      </c>
      <c r="Q1486" s="1">
        <v>0.13540212934526341</v>
      </c>
      <c r="R1486" s="1" t="s">
        <v>104</v>
      </c>
      <c r="S1486" s="1" t="s">
        <v>104</v>
      </c>
      <c r="T1486" s="1">
        <v>3.597036876619164E-2</v>
      </c>
      <c r="U1486" s="1">
        <v>-0.11198071812287269</v>
      </c>
      <c r="V1486" s="1">
        <v>1.9524732927347577</v>
      </c>
      <c r="W1486" s="1" t="s">
        <v>1412</v>
      </c>
      <c r="X1486" s="1">
        <v>69.422309875488281</v>
      </c>
      <c r="Y1486" s="1">
        <v>3.5824044000000002</v>
      </c>
      <c r="Z1486" s="11">
        <v>1.0155000000000001E-2</v>
      </c>
      <c r="AA1486" s="11" t="s">
        <v>104</v>
      </c>
      <c r="AB1486" s="1" t="s">
        <v>87</v>
      </c>
      <c r="AC1486" s="1">
        <v>100.654</v>
      </c>
      <c r="AD1486" s="1">
        <v>4.8947585364097117</v>
      </c>
      <c r="AE1486" s="1">
        <v>3.2925726100307826</v>
      </c>
      <c r="AF1486" s="11">
        <v>3.2925726100307826</v>
      </c>
      <c r="AG1486" s="1" t="s">
        <v>84</v>
      </c>
      <c r="AH1486" s="1">
        <v>3.4695277367424411</v>
      </c>
      <c r="AI1486" s="1" t="e">
        <v>#VALUE!</v>
      </c>
      <c r="AJ1486" s="11" t="e">
        <v>#VALUE!</v>
      </c>
      <c r="AK1486" s="1" t="s">
        <v>5998</v>
      </c>
      <c r="AL1486" s="1">
        <v>75.299654899999993</v>
      </c>
      <c r="AM1486" s="1">
        <v>161.12899199999998</v>
      </c>
      <c r="AN1486" s="1">
        <v>4.7670994242382108</v>
      </c>
      <c r="AO1486" s="1">
        <v>4.7857631759069132</v>
      </c>
      <c r="AP1486" s="1">
        <v>156.09980940643749</v>
      </c>
      <c r="AQ1486" s="1" t="s">
        <v>190</v>
      </c>
      <c r="AR1486" s="3" t="s">
        <v>103</v>
      </c>
      <c r="AS1486" s="3">
        <v>70.62704721953375</v>
      </c>
      <c r="AT1486" s="1">
        <v>72.692125984866607</v>
      </c>
      <c r="AU1486" s="1">
        <v>-0.75307041859522528</v>
      </c>
      <c r="AV1486" s="1">
        <v>-16.692152988213273</v>
      </c>
      <c r="AW1486" s="1" t="s">
        <v>5999</v>
      </c>
      <c r="AX1486" s="1">
        <v>0.65463179999999999</v>
      </c>
      <c r="AY1486" s="1">
        <v>0.23014609999999999</v>
      </c>
      <c r="AZ1486" s="1">
        <v>46.35</v>
      </c>
      <c r="BA1486" s="1">
        <v>38.18</v>
      </c>
      <c r="BB1486" s="1">
        <v>43.55</v>
      </c>
      <c r="BC1486" s="12">
        <v>0.65728274173806567</v>
      </c>
      <c r="BD1486" s="1" t="s">
        <v>104</v>
      </c>
      <c r="BE1486" s="1">
        <v>133.77527636821151</v>
      </c>
      <c r="BF1486" s="1">
        <v>64.495889136562269</v>
      </c>
      <c r="BG1486" s="1" t="s">
        <v>104</v>
      </c>
      <c r="BH1486" s="1">
        <v>0.12594113620807665</v>
      </c>
      <c r="BI1486" s="1" t="s">
        <v>104</v>
      </c>
      <c r="BJ1486" s="1">
        <v>-0.34309439000000452</v>
      </c>
      <c r="BK1486" s="1">
        <v>-2.9332191900000026</v>
      </c>
      <c r="BL1486" s="1" t="s">
        <v>104</v>
      </c>
      <c r="BM1486" s="1" t="s">
        <v>104</v>
      </c>
      <c r="BN1486" s="1" t="s">
        <v>104</v>
      </c>
      <c r="BO1486" s="1" t="s">
        <v>104</v>
      </c>
      <c r="BP1486" s="1" t="e">
        <v>#VALUE!</v>
      </c>
      <c r="BQ1486" s="1">
        <v>438.17653328737549</v>
      </c>
      <c r="BR1486" s="1" t="s">
        <v>190</v>
      </c>
      <c r="BS1486" s="1">
        <v>4.8678986995208762</v>
      </c>
      <c r="BT1486" s="1" t="s">
        <v>104</v>
      </c>
      <c r="BU1486" s="1" t="s">
        <v>104</v>
      </c>
      <c r="BV1486" s="1" t="e">
        <v>#VALUE!</v>
      </c>
      <c r="BW1486" s="1">
        <v>98.580230061560187</v>
      </c>
    </row>
    <row r="1487" spans="1:75" x14ac:dyDescent="0.2">
      <c r="A1487" s="8" t="s">
        <v>6046</v>
      </c>
      <c r="B1487" s="4" t="s">
        <v>156</v>
      </c>
      <c r="C1487" s="8" t="s">
        <v>1319</v>
      </c>
      <c r="D1487" s="8" t="s">
        <v>95</v>
      </c>
      <c r="E1487" s="9"/>
      <c r="F1487" s="1" t="s">
        <v>6047</v>
      </c>
      <c r="G1487" s="3" t="s">
        <v>6048</v>
      </c>
      <c r="H1487" s="3" t="s">
        <v>159</v>
      </c>
      <c r="I1487" s="1" t="s">
        <v>100</v>
      </c>
      <c r="J1487" s="1">
        <v>132</v>
      </c>
      <c r="K1487" s="1" t="s">
        <v>505</v>
      </c>
      <c r="L1487" s="1">
        <v>5.6980426454529338</v>
      </c>
      <c r="M1487" s="1">
        <v>-25.925721034510893</v>
      </c>
      <c r="N1487" s="3">
        <v>500000000</v>
      </c>
      <c r="O1487" s="10">
        <v>45797</v>
      </c>
      <c r="P1487" s="10">
        <v>45567</v>
      </c>
      <c r="Q1487" s="1">
        <v>8.4543382364010711E-2</v>
      </c>
      <c r="R1487" s="1" t="s">
        <v>104</v>
      </c>
      <c r="S1487" s="1" t="s">
        <v>104</v>
      </c>
      <c r="T1487" s="1">
        <v>-3.8455916810276047E-2</v>
      </c>
      <c r="U1487" s="1">
        <v>-0.42068778118541372</v>
      </c>
      <c r="V1487" s="1">
        <v>1.9631235584244511</v>
      </c>
      <c r="W1487" s="1" t="s">
        <v>606</v>
      </c>
      <c r="X1487" s="1">
        <v>100.94778442382813</v>
      </c>
      <c r="Y1487" s="1">
        <v>3.9097455999999999</v>
      </c>
      <c r="Z1487" s="11">
        <v>9.1970000000000003E-3</v>
      </c>
      <c r="AA1487" s="11" t="s">
        <v>104</v>
      </c>
      <c r="AB1487" s="1" t="s">
        <v>170</v>
      </c>
      <c r="AC1487" s="1">
        <v>100.364</v>
      </c>
      <c r="AD1487" s="1">
        <v>4.8947585364097117</v>
      </c>
      <c r="AE1487" s="1">
        <v>3.2925726100307826</v>
      </c>
      <c r="AF1487" s="11">
        <v>3.2925726100307826</v>
      </c>
      <c r="AG1487" s="1" t="s">
        <v>84</v>
      </c>
      <c r="AH1487" s="1">
        <v>3.4695277367424411</v>
      </c>
      <c r="AI1487" s="1" t="e">
        <v>#VALUE!</v>
      </c>
      <c r="AJ1487" s="11" t="e">
        <v>#VALUE!</v>
      </c>
      <c r="AK1487" s="1" t="s">
        <v>5998</v>
      </c>
      <c r="AL1487" s="1">
        <v>105.43113872000001</v>
      </c>
      <c r="AM1487" s="1">
        <v>161.12899199999998</v>
      </c>
      <c r="AN1487" s="1">
        <v>4.7670994242382108</v>
      </c>
      <c r="AO1487" s="1">
        <v>4.8898015058179327</v>
      </c>
      <c r="AP1487" s="1">
        <v>156.09980940643749</v>
      </c>
      <c r="AQ1487" s="1" t="s">
        <v>102</v>
      </c>
      <c r="AR1487" s="3" t="s">
        <v>103</v>
      </c>
      <c r="AS1487" s="3">
        <v>102.67715208004175</v>
      </c>
      <c r="AT1487" s="1">
        <v>104.9836914075596</v>
      </c>
      <c r="AU1487" s="1">
        <v>30.958532513299986</v>
      </c>
      <c r="AV1487" s="1">
        <v>14.931051615040536</v>
      </c>
      <c r="AW1487" s="1" t="s">
        <v>5999</v>
      </c>
      <c r="AX1487" s="1">
        <v>0.65463179999999999</v>
      </c>
      <c r="AY1487" s="1">
        <v>0.23014609999999999</v>
      </c>
      <c r="AZ1487" s="1">
        <v>46.35</v>
      </c>
      <c r="BA1487" s="1">
        <v>38.18</v>
      </c>
      <c r="BB1487" s="1">
        <v>43.55</v>
      </c>
      <c r="BC1487" s="12">
        <v>0.65728274173806567</v>
      </c>
      <c r="BD1487" s="1">
        <v>77.597419694805609</v>
      </c>
      <c r="BE1487" s="1">
        <v>133.77527636821151</v>
      </c>
      <c r="BF1487" s="1">
        <v>64.495889136562269</v>
      </c>
      <c r="BG1487" s="1">
        <v>0.81088847517608953</v>
      </c>
      <c r="BH1487" s="1">
        <v>0.10403832991101986</v>
      </c>
      <c r="BI1487" s="1" t="s">
        <v>104</v>
      </c>
      <c r="BJ1487" s="1">
        <v>1.3420485800000108</v>
      </c>
      <c r="BK1487" s="1">
        <v>-1.5684409099999925</v>
      </c>
      <c r="BL1487" s="1" t="s">
        <v>104</v>
      </c>
      <c r="BM1487" s="1" t="s">
        <v>104</v>
      </c>
      <c r="BN1487" s="1" t="s">
        <v>104</v>
      </c>
      <c r="BO1487" s="1" t="s">
        <v>104</v>
      </c>
      <c r="BP1487" s="1" t="e">
        <v>#VALUE!</v>
      </c>
      <c r="BQ1487" s="1">
        <v>442.44214321913944</v>
      </c>
      <c r="BR1487" s="1" t="s">
        <v>102</v>
      </c>
      <c r="BS1487" s="1">
        <v>9.8891170431211499</v>
      </c>
      <c r="BT1487" s="1" t="s">
        <v>104</v>
      </c>
      <c r="BU1487" s="1" t="s">
        <v>104</v>
      </c>
      <c r="BV1487" s="1" t="e">
        <v>#VALUE!</v>
      </c>
      <c r="BW1487" s="1">
        <v>130.90876863347532</v>
      </c>
    </row>
    <row r="1488" spans="1:75" x14ac:dyDescent="0.2">
      <c r="A1488" s="8" t="s">
        <v>6049</v>
      </c>
      <c r="B1488" s="4" t="s">
        <v>271</v>
      </c>
      <c r="C1488" s="8" t="s">
        <v>2605</v>
      </c>
      <c r="D1488" s="8" t="s">
        <v>224</v>
      </c>
      <c r="E1488" s="9"/>
      <c r="F1488" s="1" t="s">
        <v>6050</v>
      </c>
      <c r="G1488" s="3" t="s">
        <v>6051</v>
      </c>
      <c r="H1488" s="3" t="s">
        <v>274</v>
      </c>
      <c r="I1488" s="1">
        <v>24</v>
      </c>
      <c r="J1488" s="1" t="s">
        <v>85</v>
      </c>
      <c r="K1488" s="1" t="s">
        <v>85</v>
      </c>
      <c r="L1488" s="1" t="s">
        <v>85</v>
      </c>
      <c r="M1488" s="1" t="s">
        <v>85</v>
      </c>
      <c r="N1488" s="3">
        <v>600000000</v>
      </c>
      <c r="O1488" s="10">
        <v>45516</v>
      </c>
      <c r="P1488" s="10">
        <v>44853</v>
      </c>
      <c r="Q1488" s="1">
        <v>0.28003434070915656</v>
      </c>
      <c r="R1488" s="1">
        <v>0.74759981512697582</v>
      </c>
      <c r="S1488" s="1">
        <v>2.5397670480742818</v>
      </c>
      <c r="T1488" s="1">
        <v>0.13022717984161325</v>
      </c>
      <c r="U1488" s="1">
        <v>0.15824064582632413</v>
      </c>
      <c r="V1488" s="1">
        <v>1.973509682223451</v>
      </c>
      <c r="W1488" s="1" t="s">
        <v>3161</v>
      </c>
      <c r="X1488" s="1">
        <v>51.640510559082031</v>
      </c>
      <c r="Y1488" s="1">
        <v>3.1981178819476894</v>
      </c>
      <c r="Z1488" s="11">
        <v>0.139761</v>
      </c>
      <c r="AA1488" s="11">
        <v>0.46065111857822583</v>
      </c>
      <c r="AB1488" s="1" t="s">
        <v>87</v>
      </c>
      <c r="AC1488" s="1">
        <v>102.021</v>
      </c>
      <c r="AD1488" s="1">
        <v>3.1981178819476894</v>
      </c>
      <c r="AE1488" s="1">
        <v>2.6632319905846167</v>
      </c>
      <c r="AF1488" s="11">
        <v>2.6632319905846167</v>
      </c>
      <c r="AG1488" s="1" t="s">
        <v>84</v>
      </c>
      <c r="AH1488" s="1" t="s">
        <v>100</v>
      </c>
      <c r="AI1488" s="1" t="e">
        <v>#VALUE!</v>
      </c>
      <c r="AJ1488" s="11" t="e">
        <v>#VALUE!</v>
      </c>
      <c r="AK1488" s="1" t="s">
        <v>5998</v>
      </c>
      <c r="AL1488" s="1">
        <v>55.950859739999999</v>
      </c>
      <c r="AM1488" s="1" t="e">
        <v>#VALUE!</v>
      </c>
      <c r="AN1488" s="1" t="e">
        <v>#VALUE!</v>
      </c>
      <c r="AO1488" s="1">
        <v>2.6420260095824779</v>
      </c>
      <c r="AP1488" s="1">
        <v>51.496939314147461</v>
      </c>
      <c r="AQ1488" s="1" t="s">
        <v>190</v>
      </c>
      <c r="AR1488" s="3" t="s">
        <v>103</v>
      </c>
      <c r="AS1488" s="3">
        <v>52.634368671252354</v>
      </c>
      <c r="AT1488" s="1">
        <v>53.818687798878571</v>
      </c>
      <c r="AU1488" s="1">
        <v>-5.1758492129265754</v>
      </c>
      <c r="AV1488" s="1">
        <v>-19.714396494705522</v>
      </c>
      <c r="AW1488" s="1" t="s">
        <v>5999</v>
      </c>
      <c r="AX1488" s="1">
        <v>0.65463179999999999</v>
      </c>
      <c r="AY1488" s="1">
        <v>0.23014609999999999</v>
      </c>
      <c r="AZ1488" s="1">
        <v>46.35</v>
      </c>
      <c r="BA1488" s="1">
        <v>38.18</v>
      </c>
      <c r="BB1488" s="1">
        <v>43.55</v>
      </c>
      <c r="BC1488" s="12">
        <v>0.65728274173806567</v>
      </c>
      <c r="BD1488" s="1" t="s">
        <v>104</v>
      </c>
      <c r="BE1488" s="1">
        <v>133.77527636821151</v>
      </c>
      <c r="BF1488" s="1">
        <v>64.495889136562269</v>
      </c>
      <c r="BG1488" s="1" t="s">
        <v>104</v>
      </c>
      <c r="BH1488" s="1">
        <v>0.85420944558521561</v>
      </c>
      <c r="BI1488" s="1" t="s">
        <v>104</v>
      </c>
      <c r="BJ1488" s="1">
        <v>0.6675881999999973</v>
      </c>
      <c r="BK1488" s="1">
        <v>-4.1794195800000011</v>
      </c>
      <c r="BL1488" s="1">
        <v>-10.688026730000004</v>
      </c>
      <c r="BM1488" s="1" t="s">
        <v>104</v>
      </c>
      <c r="BN1488" s="1">
        <v>54.092821290000003</v>
      </c>
      <c r="BO1488" s="1">
        <v>92.455619580000004</v>
      </c>
      <c r="BP1488" s="1">
        <v>95.156666007640197</v>
      </c>
      <c r="BQ1488" s="1">
        <v>254.56005779894042</v>
      </c>
      <c r="BR1488" s="1" t="s">
        <v>190</v>
      </c>
      <c r="BS1488" s="1">
        <v>2.6420260095824779</v>
      </c>
      <c r="BT1488" s="1" t="s">
        <v>104</v>
      </c>
      <c r="BU1488" s="1" t="s">
        <v>104</v>
      </c>
      <c r="BV1488" s="1" t="e">
        <v>#VALUE!</v>
      </c>
      <c r="BW1488" s="1">
        <v>71.414291972854997</v>
      </c>
    </row>
    <row r="1489" spans="1:75" x14ac:dyDescent="0.2">
      <c r="A1489" s="8" t="s">
        <v>6052</v>
      </c>
      <c r="B1489" s="4" t="s">
        <v>1444</v>
      </c>
      <c r="C1489" s="8" t="s">
        <v>3398</v>
      </c>
      <c r="D1489" s="8" t="s">
        <v>224</v>
      </c>
      <c r="E1489" s="9"/>
      <c r="F1489" s="1" t="s">
        <v>6053</v>
      </c>
      <c r="G1489" s="3" t="s">
        <v>6054</v>
      </c>
      <c r="H1489" s="3" t="s">
        <v>1447</v>
      </c>
      <c r="I1489" s="1" t="s">
        <v>100</v>
      </c>
      <c r="J1489" s="1">
        <v>125</v>
      </c>
      <c r="K1489" s="1" t="s">
        <v>1281</v>
      </c>
      <c r="L1489" s="1">
        <v>5.529556638366123</v>
      </c>
      <c r="M1489" s="1">
        <v>-27.713929475923091</v>
      </c>
      <c r="N1489" s="3">
        <v>1000000000</v>
      </c>
      <c r="O1489" s="10">
        <v>45629</v>
      </c>
      <c r="P1489" s="10">
        <v>45386</v>
      </c>
      <c r="Q1489" s="1">
        <v>0.2342861495247206</v>
      </c>
      <c r="R1489" s="1">
        <v>0.91550523643670889</v>
      </c>
      <c r="S1489" s="1">
        <v>2.6380572218015264</v>
      </c>
      <c r="T1489" s="1">
        <v>1.9263819832215923E-2</v>
      </c>
      <c r="U1489" s="1">
        <v>-0.24712333913166074</v>
      </c>
      <c r="V1489" s="1">
        <v>1.9605370758966512</v>
      </c>
      <c r="W1489" s="1" t="s">
        <v>6055</v>
      </c>
      <c r="X1489" s="1">
        <v>95.233062744140625</v>
      </c>
      <c r="Y1489" s="1">
        <v>3.8065281799999999</v>
      </c>
      <c r="Z1489" s="11">
        <v>0.22639100000000001</v>
      </c>
      <c r="AA1489" s="11">
        <v>0.34634805385025391</v>
      </c>
      <c r="AB1489" s="1" t="s">
        <v>170</v>
      </c>
      <c r="AC1489" s="1">
        <v>101.08199999999999</v>
      </c>
      <c r="AD1489" s="1">
        <v>4.8947585364097117</v>
      </c>
      <c r="AE1489" s="1">
        <v>3.2925726100307826</v>
      </c>
      <c r="AF1489" s="11">
        <v>3.2925726100307826</v>
      </c>
      <c r="AG1489" s="1" t="s">
        <v>84</v>
      </c>
      <c r="AH1489" s="1">
        <v>3.4695277367424411</v>
      </c>
      <c r="AI1489" s="1" t="e">
        <v>#VALUE!</v>
      </c>
      <c r="AJ1489" s="11" t="e">
        <v>#VALUE!</v>
      </c>
      <c r="AK1489" s="1" t="s">
        <v>5998</v>
      </c>
      <c r="AL1489" s="1">
        <v>100.27701743999999</v>
      </c>
      <c r="AM1489" s="1">
        <v>161.12899199999998</v>
      </c>
      <c r="AN1489" s="1">
        <v>4.7670994242382108</v>
      </c>
      <c r="AO1489" s="1">
        <v>4.42984257357974</v>
      </c>
      <c r="AP1489" s="1">
        <v>156.09980940643749</v>
      </c>
      <c r="AQ1489" s="1" t="s">
        <v>102</v>
      </c>
      <c r="AR1489" s="3" t="s">
        <v>103</v>
      </c>
      <c r="AS1489" s="3">
        <v>96.919566391884445</v>
      </c>
      <c r="AT1489" s="1">
        <v>98.946692446275904</v>
      </c>
      <c r="AU1489" s="1">
        <v>27.485578248174967</v>
      </c>
      <c r="AV1489" s="1">
        <v>11.848911013382768</v>
      </c>
      <c r="AW1489" s="1" t="s">
        <v>5999</v>
      </c>
      <c r="AX1489" s="1">
        <v>0.65463179999999999</v>
      </c>
      <c r="AY1489" s="1">
        <v>0.23014609999999999</v>
      </c>
      <c r="AZ1489" s="1">
        <v>46.35</v>
      </c>
      <c r="BA1489" s="1">
        <v>38.18</v>
      </c>
      <c r="BB1489" s="1">
        <v>43.55</v>
      </c>
      <c r="BC1489" s="12">
        <v>0.65728274173806567</v>
      </c>
      <c r="BD1489" s="1">
        <v>77.597419694805609</v>
      </c>
      <c r="BE1489" s="1">
        <v>133.77527636821151</v>
      </c>
      <c r="BF1489" s="1">
        <v>64.495889136562269</v>
      </c>
      <c r="BG1489" s="1">
        <v>0.81088847517608953</v>
      </c>
      <c r="BH1489" s="1">
        <v>0.56399726214921286</v>
      </c>
      <c r="BI1489" s="1" t="s">
        <v>104</v>
      </c>
      <c r="BJ1489" s="1">
        <v>-0.58877122000001236</v>
      </c>
      <c r="BK1489" s="1">
        <v>-3.7213977300000067</v>
      </c>
      <c r="BL1489" s="1">
        <v>-4.0069393300000087</v>
      </c>
      <c r="BM1489" s="1" t="s">
        <v>104</v>
      </c>
      <c r="BN1489" s="1">
        <v>98.083656050000002</v>
      </c>
      <c r="BO1489" s="1">
        <v>137.95024860999999</v>
      </c>
      <c r="BP1489" s="1">
        <v>94.49824715593904</v>
      </c>
      <c r="BQ1489" s="1">
        <v>406.77735946971438</v>
      </c>
      <c r="BR1489" s="1" t="s">
        <v>102</v>
      </c>
      <c r="BS1489" s="1">
        <v>9.4291581108829572</v>
      </c>
      <c r="BT1489" s="1" t="s">
        <v>104</v>
      </c>
      <c r="BU1489" s="1" t="s">
        <v>104</v>
      </c>
      <c r="BV1489" s="1" t="e">
        <v>#VALUE!</v>
      </c>
      <c r="BW1489" s="1">
        <v>122.88617259169828</v>
      </c>
    </row>
    <row r="1490" spans="1:75" x14ac:dyDescent="0.2">
      <c r="A1490" s="8" t="s">
        <v>6056</v>
      </c>
      <c r="B1490" s="4" t="s">
        <v>2236</v>
      </c>
      <c r="C1490" s="8" t="s">
        <v>1195</v>
      </c>
      <c r="D1490" s="8" t="s">
        <v>224</v>
      </c>
      <c r="E1490" s="9"/>
      <c r="F1490" s="1" t="s">
        <v>6057</v>
      </c>
      <c r="G1490" s="3" t="s">
        <v>6058</v>
      </c>
      <c r="H1490" s="3" t="s">
        <v>227</v>
      </c>
      <c r="I1490" s="1" t="s">
        <v>100</v>
      </c>
      <c r="J1490" s="1">
        <v>270.39999999999998</v>
      </c>
      <c r="K1490" s="1" t="s">
        <v>324</v>
      </c>
      <c r="L1490" s="1">
        <v>14.658518748744301</v>
      </c>
      <c r="M1490" s="1">
        <v>3.9575625750467371</v>
      </c>
      <c r="N1490" s="3">
        <v>1200000000</v>
      </c>
      <c r="O1490" s="10">
        <v>44505</v>
      </c>
      <c r="P1490" s="10">
        <v>44300</v>
      </c>
      <c r="Q1490" s="1">
        <v>1.4144453439240756</v>
      </c>
      <c r="R1490" s="1">
        <v>2.3370708233042992</v>
      </c>
      <c r="S1490" s="1">
        <v>0.92887440730513582</v>
      </c>
      <c r="T1490" s="1">
        <v>0.15934297220550064</v>
      </c>
      <c r="U1490" s="1">
        <v>0.4178877312924989</v>
      </c>
      <c r="V1490" s="1">
        <v>1.7131690855889614</v>
      </c>
      <c r="W1490" s="1" t="s">
        <v>6059</v>
      </c>
      <c r="X1490" s="1">
        <v>945.53973388671875</v>
      </c>
      <c r="Y1490" s="1">
        <v>6.1212579598569974</v>
      </c>
      <c r="Z1490" s="11">
        <v>0.62231999999999998</v>
      </c>
      <c r="AA1490" s="11">
        <v>-1.4078214224513497</v>
      </c>
      <c r="AB1490" s="1" t="s">
        <v>170</v>
      </c>
      <c r="AC1490" s="1">
        <v>88.738</v>
      </c>
      <c r="AD1490" s="1">
        <v>13.58678511884378</v>
      </c>
      <c r="AE1490" s="1">
        <v>3.7090450762812397</v>
      </c>
      <c r="AF1490" s="11">
        <v>3.7090450762812397</v>
      </c>
      <c r="AG1490" s="1" t="s">
        <v>84</v>
      </c>
      <c r="AH1490" s="1">
        <v>5.5915028546856425</v>
      </c>
      <c r="AI1490" s="1" t="e">
        <v>#VALUE!</v>
      </c>
      <c r="AJ1490" s="11" t="e">
        <v>#VALUE!</v>
      </c>
      <c r="AK1490" s="1" t="s">
        <v>5998</v>
      </c>
      <c r="AL1490" s="1">
        <v>945.19143462</v>
      </c>
      <c r="AM1490" s="1">
        <v>1067.0679419596486</v>
      </c>
      <c r="AN1490" s="1">
        <v>89.757488875376794</v>
      </c>
      <c r="AO1490" s="1">
        <v>1.6344969199178645</v>
      </c>
      <c r="AP1490" s="1">
        <v>422.49209859787499</v>
      </c>
      <c r="AQ1490" s="1" t="s">
        <v>126</v>
      </c>
      <c r="AR1490" s="3" t="s">
        <v>103</v>
      </c>
      <c r="AS1490" s="3">
        <v>925.60799772338032</v>
      </c>
      <c r="AT1490" s="1">
        <v>926.71290154222561</v>
      </c>
      <c r="AU1490" s="1">
        <v>881.60155682393258</v>
      </c>
      <c r="AV1490" s="1">
        <v>864.1931649152109</v>
      </c>
      <c r="AW1490" s="1" t="s">
        <v>5999</v>
      </c>
      <c r="AX1490" s="1">
        <v>0.65463179999999999</v>
      </c>
      <c r="AY1490" s="1">
        <v>0.23014609999999999</v>
      </c>
      <c r="AZ1490" s="1">
        <v>46.35</v>
      </c>
      <c r="BA1490" s="1">
        <v>38.18</v>
      </c>
      <c r="BB1490" s="1">
        <v>43.55</v>
      </c>
      <c r="BC1490" s="12">
        <v>0.65728274173806567</v>
      </c>
      <c r="BD1490" s="1">
        <v>77.597419694805609</v>
      </c>
      <c r="BE1490" s="1">
        <v>133.77527636821151</v>
      </c>
      <c r="BF1490" s="1">
        <v>64.495889136562269</v>
      </c>
      <c r="BG1490" s="1">
        <v>0.81088847517608953</v>
      </c>
      <c r="BH1490" s="1">
        <v>3.6303901437371664</v>
      </c>
      <c r="BI1490" s="1">
        <v>88.834914319999939</v>
      </c>
      <c r="BJ1490" s="1">
        <v>26.628587939999989</v>
      </c>
      <c r="BK1490" s="1">
        <v>-34.599930200000017</v>
      </c>
      <c r="BL1490" s="1">
        <v>274.64087975999996</v>
      </c>
      <c r="BM1490" s="1">
        <v>0.19316408166363108</v>
      </c>
      <c r="BN1490" s="1">
        <v>625.79327235999995</v>
      </c>
      <c r="BO1490" s="1">
        <v>1206.7696334699999</v>
      </c>
      <c r="BP1490" s="1">
        <v>45.023897073924779</v>
      </c>
      <c r="BQ1490" s="1">
        <v>133.92387674819872</v>
      </c>
      <c r="BR1490" s="1" t="s">
        <v>126</v>
      </c>
      <c r="BS1490" s="1">
        <v>56.711841204654348</v>
      </c>
      <c r="BT1490" s="1" t="s">
        <v>104</v>
      </c>
      <c r="BU1490" s="1" t="s">
        <v>104</v>
      </c>
      <c r="BV1490" s="1" t="e">
        <v>#VALUE!</v>
      </c>
      <c r="BW1490" s="1">
        <v>962.51001594355319</v>
      </c>
    </row>
    <row r="1491" spans="1:75" x14ac:dyDescent="0.2">
      <c r="A1491" s="8" t="s">
        <v>6060</v>
      </c>
      <c r="B1491" s="4" t="s">
        <v>244</v>
      </c>
      <c r="C1491" s="8" t="s">
        <v>2605</v>
      </c>
      <c r="D1491" s="8" t="s">
        <v>224</v>
      </c>
      <c r="E1491" s="9"/>
      <c r="F1491" s="1" t="s">
        <v>6061</v>
      </c>
      <c r="G1491" s="3" t="s">
        <v>6062</v>
      </c>
      <c r="H1491" s="3" t="s">
        <v>247</v>
      </c>
      <c r="I1491" s="1">
        <v>27.5</v>
      </c>
      <c r="J1491" s="1" t="s">
        <v>85</v>
      </c>
      <c r="K1491" s="1" t="s">
        <v>85</v>
      </c>
      <c r="L1491" s="1" t="s">
        <v>85</v>
      </c>
      <c r="M1491" s="1" t="s">
        <v>85</v>
      </c>
      <c r="N1491" s="3">
        <v>500000000</v>
      </c>
      <c r="O1491" s="10">
        <v>45356</v>
      </c>
      <c r="P1491" s="10">
        <v>45210</v>
      </c>
      <c r="Q1491" s="1">
        <v>0.20180582345765696</v>
      </c>
      <c r="R1491" s="1">
        <v>0.64559139916064989</v>
      </c>
      <c r="S1491" s="1">
        <v>2.7913944696021264</v>
      </c>
      <c r="T1491" s="1">
        <v>3.597036876619164E-2</v>
      </c>
      <c r="U1491" s="1">
        <v>-0.11198071812287269</v>
      </c>
      <c r="V1491" s="1">
        <v>1.9524732927347577</v>
      </c>
      <c r="W1491" s="1" t="s">
        <v>2300</v>
      </c>
      <c r="X1491" s="1">
        <v>60.532852172851563</v>
      </c>
      <c r="Y1491" s="1">
        <v>3.396347784608674</v>
      </c>
      <c r="Z1491" s="11">
        <v>0.16093299999999999</v>
      </c>
      <c r="AA1491" s="11">
        <v>0.73695789493539721</v>
      </c>
      <c r="AB1491" s="1" t="s">
        <v>87</v>
      </c>
      <c r="AC1491" s="1">
        <v>103.999</v>
      </c>
      <c r="AD1491" s="1">
        <v>4.8947585364097117</v>
      </c>
      <c r="AE1491" s="1">
        <v>3.2925726100307826</v>
      </c>
      <c r="AF1491" s="11">
        <v>3.2925726100307826</v>
      </c>
      <c r="AG1491" s="1" t="s">
        <v>84</v>
      </c>
      <c r="AH1491" s="1">
        <v>3.4695277367424411</v>
      </c>
      <c r="AI1491" s="1" t="e">
        <v>#VALUE!</v>
      </c>
      <c r="AJ1491" s="11" t="e">
        <v>#VALUE!</v>
      </c>
      <c r="AK1491" s="1" t="s">
        <v>5998</v>
      </c>
      <c r="AL1491" s="1">
        <v>63.562029959999997</v>
      </c>
      <c r="AM1491" s="1">
        <v>161.12899199999998</v>
      </c>
      <c r="AN1491" s="1">
        <v>4.7670994242382108</v>
      </c>
      <c r="AO1491" s="1">
        <v>3.6824093086926761</v>
      </c>
      <c r="AP1491" s="1">
        <v>156.09980940643749</v>
      </c>
      <c r="AQ1491" s="1" t="s">
        <v>190</v>
      </c>
      <c r="AR1491" s="3" t="s">
        <v>103</v>
      </c>
      <c r="AS1491" s="3">
        <v>61.899964905655438</v>
      </c>
      <c r="AT1491" s="1">
        <v>64.461359861294241</v>
      </c>
      <c r="AU1491" s="1">
        <v>-2.5363625928586764</v>
      </c>
      <c r="AV1491" s="1">
        <v>-17.517386057382733</v>
      </c>
      <c r="AW1491" s="1" t="s">
        <v>5999</v>
      </c>
      <c r="AX1491" s="1">
        <v>0.65463179999999999</v>
      </c>
      <c r="AY1491" s="1">
        <v>0.23014609999999999</v>
      </c>
      <c r="AZ1491" s="1">
        <v>46.35</v>
      </c>
      <c r="BA1491" s="1">
        <v>38.18</v>
      </c>
      <c r="BB1491" s="1">
        <v>43.55</v>
      </c>
      <c r="BC1491" s="12">
        <v>0.65728274173806567</v>
      </c>
      <c r="BD1491" s="1" t="s">
        <v>104</v>
      </c>
      <c r="BE1491" s="1">
        <v>133.77527636821151</v>
      </c>
      <c r="BF1491" s="1">
        <v>64.495889136562269</v>
      </c>
      <c r="BG1491" s="1" t="s">
        <v>104</v>
      </c>
      <c r="BH1491" s="1">
        <v>1.3114305270362765</v>
      </c>
      <c r="BI1491" s="1">
        <v>-38.998639419999996</v>
      </c>
      <c r="BJ1491" s="1">
        <v>-1.8887194100000002</v>
      </c>
      <c r="BK1491" s="1">
        <v>-3.3965740100000019</v>
      </c>
      <c r="BL1491" s="1">
        <v>-13.777372759999999</v>
      </c>
      <c r="BM1491" s="1">
        <v>-2.0001469815771928</v>
      </c>
      <c r="BN1491" s="1">
        <v>63.562029959999997</v>
      </c>
      <c r="BO1491" s="1">
        <v>93.158455849999996</v>
      </c>
      <c r="BP1491" s="1">
        <v>100</v>
      </c>
      <c r="BQ1491" s="1">
        <v>351.94629182761616</v>
      </c>
      <c r="BR1491" s="1" t="s">
        <v>190</v>
      </c>
      <c r="BS1491" s="1">
        <v>3.6824093086926761</v>
      </c>
      <c r="BT1491" s="1" t="s">
        <v>104</v>
      </c>
      <c r="BU1491" s="1" t="s">
        <v>104</v>
      </c>
      <c r="BV1491" s="1" t="e">
        <v>#VALUE!</v>
      </c>
      <c r="BW1491" s="1">
        <v>85.894560563651609</v>
      </c>
    </row>
    <row r="1492" spans="1:75" x14ac:dyDescent="0.2">
      <c r="A1492" s="8" t="s">
        <v>6063</v>
      </c>
      <c r="B1492" s="4" t="s">
        <v>5410</v>
      </c>
      <c r="C1492" s="8" t="s">
        <v>3398</v>
      </c>
      <c r="D1492" s="8" t="s">
        <v>224</v>
      </c>
      <c r="E1492" s="9"/>
      <c r="F1492" s="1" t="s">
        <v>6064</v>
      </c>
      <c r="G1492" s="3" t="s">
        <v>6065</v>
      </c>
      <c r="H1492" s="3" t="s">
        <v>247</v>
      </c>
      <c r="I1492" s="1" t="s">
        <v>100</v>
      </c>
      <c r="J1492" s="1">
        <v>144</v>
      </c>
      <c r="K1492" s="1" t="s">
        <v>505</v>
      </c>
      <c r="L1492" s="1">
        <v>3.2689452836527408</v>
      </c>
      <c r="M1492" s="1">
        <v>0.12972689379947167</v>
      </c>
      <c r="N1492" s="3">
        <v>1100000000</v>
      </c>
      <c r="O1492" s="10">
        <v>45342</v>
      </c>
      <c r="P1492" s="10">
        <v>45210</v>
      </c>
      <c r="Q1492" s="1">
        <v>0.24457469970933232</v>
      </c>
      <c r="R1492" s="1">
        <v>0.94645986976018559</v>
      </c>
      <c r="S1492" s="1">
        <v>2.5345435428261842</v>
      </c>
      <c r="T1492" s="1">
        <v>3.597036876619164E-2</v>
      </c>
      <c r="U1492" s="1">
        <v>-0.11198071812287269</v>
      </c>
      <c r="V1492" s="1">
        <v>1.9524732927347577</v>
      </c>
      <c r="W1492" s="1" t="s">
        <v>6066</v>
      </c>
      <c r="X1492" s="1">
        <v>90.7801513671875</v>
      </c>
      <c r="Y1492" s="1">
        <v>3.6954585199999999</v>
      </c>
      <c r="Z1492" s="11">
        <v>0.19880999999999999</v>
      </c>
      <c r="AA1492" s="11">
        <v>0.41962774747144049</v>
      </c>
      <c r="AB1492" s="1" t="s">
        <v>170</v>
      </c>
      <c r="AC1492" s="1">
        <v>104.67100000000001</v>
      </c>
      <c r="AD1492" s="1">
        <v>4.8947585364097117</v>
      </c>
      <c r="AE1492" s="1">
        <v>3.2925726100307826</v>
      </c>
      <c r="AF1492" s="11">
        <v>3.2925726100307826</v>
      </c>
      <c r="AG1492" s="1" t="s">
        <v>84</v>
      </c>
      <c r="AH1492" s="1">
        <v>3.4695277367424411</v>
      </c>
      <c r="AI1492" s="1" t="e">
        <v>#VALUE!</v>
      </c>
      <c r="AJ1492" s="11" t="e">
        <v>#VALUE!</v>
      </c>
      <c r="AK1492" s="1" t="s">
        <v>5998</v>
      </c>
      <c r="AL1492" s="1">
        <v>94.252137270000006</v>
      </c>
      <c r="AM1492" s="1">
        <v>161.12899199999998</v>
      </c>
      <c r="AN1492" s="1">
        <v>4.7670994242382108</v>
      </c>
      <c r="AO1492" s="1">
        <v>3.6468172484599588</v>
      </c>
      <c r="AP1492" s="1">
        <v>156.09980940643749</v>
      </c>
      <c r="AQ1492" s="1" t="s">
        <v>102</v>
      </c>
      <c r="AR1492" s="3" t="s">
        <v>103</v>
      </c>
      <c r="AS1492" s="3">
        <v>91.157736114723818</v>
      </c>
      <c r="AT1492" s="1">
        <v>93.781051640860369</v>
      </c>
      <c r="AU1492" s="1">
        <v>27.015884738791929</v>
      </c>
      <c r="AV1492" s="1">
        <v>12.067469448217194</v>
      </c>
      <c r="AW1492" s="1" t="s">
        <v>5999</v>
      </c>
      <c r="AX1492" s="1">
        <v>0.65463179999999999</v>
      </c>
      <c r="AY1492" s="1">
        <v>0.23014609999999999</v>
      </c>
      <c r="AZ1492" s="1">
        <v>46.35</v>
      </c>
      <c r="BA1492" s="1">
        <v>38.18</v>
      </c>
      <c r="BB1492" s="1">
        <v>43.55</v>
      </c>
      <c r="BC1492" s="12">
        <v>0.65728274173806567</v>
      </c>
      <c r="BD1492" s="1">
        <v>77.597419694805609</v>
      </c>
      <c r="BE1492" s="1">
        <v>133.77527636821151</v>
      </c>
      <c r="BF1492" s="1">
        <v>64.495889136562269</v>
      </c>
      <c r="BG1492" s="1">
        <v>0.81088847517608953</v>
      </c>
      <c r="BH1492" s="1">
        <v>1.3497604380561259</v>
      </c>
      <c r="BI1492" s="1">
        <v>-41.861078930000005</v>
      </c>
      <c r="BJ1492" s="1">
        <v>-0.79910219999999299</v>
      </c>
      <c r="BK1492" s="1">
        <v>-3.9778559800000011</v>
      </c>
      <c r="BL1492" s="1">
        <v>-4.0689406999999989</v>
      </c>
      <c r="BM1492" s="1">
        <v>-1.6214078459364603</v>
      </c>
      <c r="BN1492" s="1">
        <v>93.589609190000004</v>
      </c>
      <c r="BO1492" s="1">
        <v>132.53314171</v>
      </c>
      <c r="BP1492" s="1">
        <v>98.298746833868364</v>
      </c>
      <c r="BQ1492" s="1">
        <v>347.61045776548372</v>
      </c>
      <c r="BR1492" s="1" t="s">
        <v>102</v>
      </c>
      <c r="BS1492" s="1">
        <v>8.6461327857631751</v>
      </c>
      <c r="BT1492" s="1" t="s">
        <v>104</v>
      </c>
      <c r="BU1492" s="1" t="s">
        <v>104</v>
      </c>
      <c r="BV1492" s="1" t="e">
        <v>#VALUE!</v>
      </c>
      <c r="BW1492" s="1">
        <v>116.25681782630173</v>
      </c>
    </row>
    <row r="1493" spans="1:75" x14ac:dyDescent="0.2">
      <c r="A1493" s="8" t="s">
        <v>6067</v>
      </c>
      <c r="B1493" s="4" t="s">
        <v>1109</v>
      </c>
      <c r="C1493" s="8" t="s">
        <v>3398</v>
      </c>
      <c r="D1493" s="8" t="s">
        <v>224</v>
      </c>
      <c r="E1493" s="9"/>
      <c r="F1493" s="1" t="s">
        <v>6068</v>
      </c>
      <c r="G1493" s="3" t="s">
        <v>6069</v>
      </c>
      <c r="H1493" s="3" t="s">
        <v>1112</v>
      </c>
      <c r="I1493" s="1" t="s">
        <v>100</v>
      </c>
      <c r="J1493" s="1">
        <v>185</v>
      </c>
      <c r="K1493" s="1" t="s">
        <v>1281</v>
      </c>
      <c r="L1493" s="1">
        <v>2.4628676149226694</v>
      </c>
      <c r="M1493" s="1">
        <v>7.5728582294079194E-2</v>
      </c>
      <c r="N1493" s="3">
        <v>1200000000</v>
      </c>
      <c r="O1493" s="10">
        <v>44992</v>
      </c>
      <c r="P1493" s="10">
        <v>44692</v>
      </c>
      <c r="Q1493" s="1">
        <v>0.30222487398925413</v>
      </c>
      <c r="R1493" s="1">
        <v>1.0826329310486216</v>
      </c>
      <c r="S1493" s="1">
        <v>2.6101061814498339</v>
      </c>
      <c r="T1493" s="1">
        <v>0.15216783855731553</v>
      </c>
      <c r="U1493" s="1">
        <v>0.2586565903576421</v>
      </c>
      <c r="V1493" s="1">
        <v>1.9582331893938099</v>
      </c>
      <c r="W1493" s="1" t="s">
        <v>6070</v>
      </c>
      <c r="X1493" s="1">
        <v>79.007484436035156</v>
      </c>
      <c r="Y1493" s="1">
        <v>3.47609843</v>
      </c>
      <c r="Z1493" s="11">
        <v>0.15871099999999999</v>
      </c>
      <c r="AA1493" s="11">
        <v>0.50504864923497372</v>
      </c>
      <c r="AB1493" s="1" t="s">
        <v>170</v>
      </c>
      <c r="AC1493" s="1">
        <v>104.941</v>
      </c>
      <c r="AD1493" s="1">
        <v>5.5212366332749738</v>
      </c>
      <c r="AE1493" s="1">
        <v>3.5601384057536682</v>
      </c>
      <c r="AF1493" s="11">
        <v>3.5601384057536682</v>
      </c>
      <c r="AG1493" s="1" t="s">
        <v>84</v>
      </c>
      <c r="AH1493" s="1">
        <v>4.8711816255390543</v>
      </c>
      <c r="AI1493" s="1" t="e">
        <v>#VALUE!</v>
      </c>
      <c r="AJ1493" s="11" t="e">
        <v>#VALUE!</v>
      </c>
      <c r="AK1493" s="1" t="s">
        <v>5998</v>
      </c>
      <c r="AL1493" s="1">
        <v>81.532671649999997</v>
      </c>
      <c r="AM1493" s="1">
        <v>249.40065900000002</v>
      </c>
      <c r="AN1493" s="1">
        <v>46.592686639872255</v>
      </c>
      <c r="AO1493" s="1">
        <v>2.6885694729637235</v>
      </c>
      <c r="AP1493" s="1">
        <v>187.83540580485194</v>
      </c>
      <c r="AQ1493" s="1" t="s">
        <v>102</v>
      </c>
      <c r="AR1493" s="3" t="s">
        <v>103</v>
      </c>
      <c r="AS1493" s="3">
        <v>80.308117102753101</v>
      </c>
      <c r="AT1493" s="1">
        <v>81.530810265471402</v>
      </c>
      <c r="AU1493" s="1">
        <v>22.072068928168108</v>
      </c>
      <c r="AV1493" s="1">
        <v>7.5587056492811389</v>
      </c>
      <c r="AW1493" s="1" t="s">
        <v>5999</v>
      </c>
      <c r="AX1493" s="1">
        <v>0.65463179999999999</v>
      </c>
      <c r="AY1493" s="1">
        <v>0.23014609999999999</v>
      </c>
      <c r="AZ1493" s="1">
        <v>46.35</v>
      </c>
      <c r="BA1493" s="1">
        <v>38.18</v>
      </c>
      <c r="BB1493" s="1">
        <v>43.55</v>
      </c>
      <c r="BC1493" s="12">
        <v>0.65728274173806567</v>
      </c>
      <c r="BD1493" s="1">
        <v>77.597419694805609</v>
      </c>
      <c r="BE1493" s="1">
        <v>133.77527636821151</v>
      </c>
      <c r="BF1493" s="1">
        <v>64.495889136562269</v>
      </c>
      <c r="BG1493" s="1">
        <v>0.81088847517608953</v>
      </c>
      <c r="BH1493" s="1">
        <v>2.3080082135523612</v>
      </c>
      <c r="BI1493" s="1">
        <v>-41.538242949999997</v>
      </c>
      <c r="BJ1493" s="1">
        <v>-0.88393027000000757</v>
      </c>
      <c r="BK1493" s="1">
        <v>-4.3390566599999971</v>
      </c>
      <c r="BL1493" s="1">
        <v>-8.1368768899999964</v>
      </c>
      <c r="BM1493" s="1">
        <v>-1.3699558415296813</v>
      </c>
      <c r="BN1493" s="1">
        <v>80.38677697</v>
      </c>
      <c r="BO1493" s="1">
        <v>119.24320465</v>
      </c>
      <c r="BP1493" s="1">
        <v>97.050952060140588</v>
      </c>
      <c r="BQ1493" s="1">
        <v>262.57029147252808</v>
      </c>
      <c r="BR1493" s="1" t="s">
        <v>102</v>
      </c>
      <c r="BS1493" s="1">
        <v>7.6878850102669407</v>
      </c>
      <c r="BT1493" s="1" t="s">
        <v>104</v>
      </c>
      <c r="BU1493" s="1" t="s">
        <v>104</v>
      </c>
      <c r="BV1493" s="1" t="e">
        <v>#VALUE!</v>
      </c>
      <c r="BW1493" s="1">
        <v>98.39753299214064</v>
      </c>
    </row>
    <row r="1494" spans="1:75" x14ac:dyDescent="0.2">
      <c r="A1494" s="8" t="s">
        <v>6071</v>
      </c>
      <c r="B1494" s="4" t="s">
        <v>1300</v>
      </c>
      <c r="C1494" s="8" t="s">
        <v>1195</v>
      </c>
      <c r="D1494" s="8" t="s">
        <v>224</v>
      </c>
      <c r="E1494" s="9"/>
      <c r="F1494" s="1" t="s">
        <v>6072</v>
      </c>
      <c r="G1494" s="3" t="s">
        <v>6073</v>
      </c>
      <c r="H1494" s="3" t="s">
        <v>123</v>
      </c>
      <c r="I1494" s="1" t="s">
        <v>100</v>
      </c>
      <c r="J1494" s="1">
        <v>395</v>
      </c>
      <c r="K1494" s="1" t="s">
        <v>324</v>
      </c>
      <c r="L1494" s="1">
        <v>1.7545569623225254</v>
      </c>
      <c r="M1494" s="1">
        <v>3.5260424322249753E-2</v>
      </c>
      <c r="N1494" s="3">
        <v>1000000000</v>
      </c>
      <c r="O1494" s="10">
        <v>44721</v>
      </c>
      <c r="P1494" s="10">
        <v>42572</v>
      </c>
      <c r="Q1494" s="1">
        <v>0.89216414288202373</v>
      </c>
      <c r="R1494" s="1">
        <v>1.6960023711071637</v>
      </c>
      <c r="S1494" s="1">
        <v>3.1496685497987675</v>
      </c>
      <c r="T1494" s="1">
        <v>0.14984345596582571</v>
      </c>
      <c r="U1494" s="1">
        <v>0.29411501308416188</v>
      </c>
      <c r="V1494" s="1">
        <v>1.7661583623288291</v>
      </c>
      <c r="W1494" s="1" t="s">
        <v>2028</v>
      </c>
      <c r="X1494" s="1">
        <v>233.538330078125</v>
      </c>
      <c r="Y1494" s="1">
        <v>4.9578991400000003</v>
      </c>
      <c r="Z1494" s="11">
        <v>0.41868899999999998</v>
      </c>
      <c r="AA1494" s="11">
        <v>0.99009801586171786</v>
      </c>
      <c r="AB1494" s="1" t="s">
        <v>170</v>
      </c>
      <c r="AC1494" s="1">
        <v>104.071</v>
      </c>
      <c r="AD1494" s="1">
        <v>7.979008511514361</v>
      </c>
      <c r="AE1494" s="1">
        <v>3.4811229095716074</v>
      </c>
      <c r="AF1494" s="11">
        <v>3.4811229095716074</v>
      </c>
      <c r="AG1494" s="1" t="s">
        <v>84</v>
      </c>
      <c r="AH1494" s="1">
        <v>4.8217932777265391</v>
      </c>
      <c r="AI1494" s="1" t="e">
        <v>#VALUE!</v>
      </c>
      <c r="AJ1494" s="11" t="e">
        <v>#VALUE!</v>
      </c>
      <c r="AK1494" s="1" t="s">
        <v>5998</v>
      </c>
      <c r="AL1494" s="1">
        <v>233.83028200000001</v>
      </c>
      <c r="AM1494" s="1">
        <v>585.96416599999998</v>
      </c>
      <c r="AN1494" s="1">
        <v>150.82307411962699</v>
      </c>
      <c r="AO1494" s="1">
        <v>1.8781656399726214</v>
      </c>
      <c r="AP1494" s="1">
        <v>392.06270643154897</v>
      </c>
      <c r="AQ1494" s="1" t="s">
        <v>126</v>
      </c>
      <c r="AR1494" s="3" t="s">
        <v>103</v>
      </c>
      <c r="AS1494" s="3">
        <v>221.99996382204637</v>
      </c>
      <c r="AT1494" s="1">
        <v>222.89846596523452</v>
      </c>
      <c r="AU1494" s="1">
        <v>172.65334681769704</v>
      </c>
      <c r="AV1494" s="1">
        <v>156.95616673994306</v>
      </c>
      <c r="AW1494" s="1" t="s">
        <v>5999</v>
      </c>
      <c r="AX1494" s="1">
        <v>0.65463179999999999</v>
      </c>
      <c r="AY1494" s="1">
        <v>0.23014609999999999</v>
      </c>
      <c r="AZ1494" s="1">
        <v>46.35</v>
      </c>
      <c r="BA1494" s="1">
        <v>38.18</v>
      </c>
      <c r="BB1494" s="1">
        <v>43.55</v>
      </c>
      <c r="BC1494" s="12">
        <v>0.65728274173806567</v>
      </c>
      <c r="BD1494" s="1">
        <v>77.597419694805609</v>
      </c>
      <c r="BE1494" s="1">
        <v>133.77527636821151</v>
      </c>
      <c r="BF1494" s="1">
        <v>64.495889136562269</v>
      </c>
      <c r="BG1494" s="1">
        <v>0.81088847517608953</v>
      </c>
      <c r="BH1494" s="1">
        <v>3.0390143737166326</v>
      </c>
      <c r="BI1494" s="1">
        <v>-75.312453459999972</v>
      </c>
      <c r="BJ1494" s="1">
        <v>-4.281987700000002</v>
      </c>
      <c r="BK1494" s="1">
        <v>-29.966136800000015</v>
      </c>
      <c r="BL1494" s="1">
        <v>-4.8340204099999937</v>
      </c>
      <c r="BM1494" s="1">
        <v>-1.2733624350455615</v>
      </c>
      <c r="BN1494" s="1">
        <v>209.42726746</v>
      </c>
      <c r="BO1494" s="1">
        <v>367.16128371000002</v>
      </c>
      <c r="BP1494" s="1">
        <v>84.529009581977206</v>
      </c>
      <c r="BQ1494" s="1">
        <v>182.24796622433814</v>
      </c>
      <c r="BR1494" s="1" t="s">
        <v>126</v>
      </c>
      <c r="BS1494" s="1">
        <v>56.963723477070502</v>
      </c>
      <c r="BT1494" s="1" t="s">
        <v>104</v>
      </c>
      <c r="BU1494" s="1" t="s">
        <v>104</v>
      </c>
      <c r="BV1494" s="1" t="e">
        <v>#VALUE!</v>
      </c>
      <c r="BW1494" s="1">
        <v>250.20684292742425</v>
      </c>
    </row>
    <row r="1495" spans="1:75" x14ac:dyDescent="0.2">
      <c r="A1495" s="8" t="s">
        <v>6074</v>
      </c>
      <c r="B1495" s="4"/>
      <c r="C1495" s="8" t="s">
        <v>817</v>
      </c>
      <c r="D1495" s="8" t="s">
        <v>224</v>
      </c>
      <c r="E1495" s="9"/>
      <c r="F1495" s="1" t="s">
        <v>6075</v>
      </c>
      <c r="G1495" s="3" t="s">
        <v>6076</v>
      </c>
      <c r="H1495" s="3" t="s">
        <v>84</v>
      </c>
      <c r="I1495" s="1" t="s">
        <v>100</v>
      </c>
      <c r="J1495" s="1">
        <v>73</v>
      </c>
      <c r="K1495" s="1" t="s">
        <v>505</v>
      </c>
      <c r="L1495" s="1">
        <v>2.0507636562253095</v>
      </c>
      <c r="M1495" s="1">
        <v>5.3094764506546481E-2</v>
      </c>
      <c r="N1495" s="3">
        <v>300000000</v>
      </c>
      <c r="O1495" s="10">
        <v>45712</v>
      </c>
      <c r="P1495" s="10" t="e">
        <v>#VALUE!</v>
      </c>
      <c r="Q1495" s="1">
        <v>0.2969902149314807</v>
      </c>
      <c r="R1495" s="1">
        <v>0.93639792334163641</v>
      </c>
      <c r="S1495" s="1" t="s">
        <v>104</v>
      </c>
      <c r="T1495" s="1" t="e">
        <v>#VALUE!</v>
      </c>
      <c r="U1495" s="1" t="e">
        <v>#VALUE!</v>
      </c>
      <c r="V1495" s="1" t="e">
        <v>#VALUE!</v>
      </c>
      <c r="W1495" s="1" t="s">
        <v>6077</v>
      </c>
      <c r="X1495" s="1" t="s">
        <v>85</v>
      </c>
      <c r="Y1495" s="1">
        <v>3.3839895891450698</v>
      </c>
      <c r="Z1495" s="11" t="s">
        <v>100</v>
      </c>
      <c r="AA1495" s="11" t="s">
        <v>104</v>
      </c>
      <c r="AB1495" s="1" t="s">
        <v>506</v>
      </c>
      <c r="AC1495" s="1">
        <v>100.28400000000001</v>
      </c>
      <c r="AD1495" s="1">
        <v>4.8947585364097117</v>
      </c>
      <c r="AE1495" s="1">
        <v>3.2925726100307826</v>
      </c>
      <c r="AF1495" s="11">
        <v>3.2925726100307826</v>
      </c>
      <c r="AG1495" s="1" t="s">
        <v>84</v>
      </c>
      <c r="AH1495" s="1">
        <v>3.4695277367424411</v>
      </c>
      <c r="AI1495" s="1" t="e">
        <v>#VALUE!</v>
      </c>
      <c r="AJ1495" s="11" t="e">
        <v>#VALUE!</v>
      </c>
      <c r="AK1495" s="1" t="s">
        <v>5998</v>
      </c>
      <c r="AL1495" s="1">
        <v>76.11918756</v>
      </c>
      <c r="AM1495" s="1">
        <v>161.12899199999998</v>
      </c>
      <c r="AN1495" s="1">
        <v>4.7670994242382108</v>
      </c>
      <c r="AO1495" s="1">
        <v>2.1519507186858315</v>
      </c>
      <c r="AP1495" s="1">
        <v>156.09980940643749</v>
      </c>
      <c r="AQ1495" s="1" t="s">
        <v>190</v>
      </c>
      <c r="AR1495" s="3" t="s">
        <v>103</v>
      </c>
      <c r="AS1495" s="3" t="s">
        <v>100</v>
      </c>
      <c r="AT1495" s="1" t="s">
        <v>100</v>
      </c>
      <c r="AU1495" s="1" t="s">
        <v>100</v>
      </c>
      <c r="AV1495" s="1" t="s">
        <v>100</v>
      </c>
      <c r="AW1495" s="1" t="s">
        <v>5999</v>
      </c>
      <c r="AX1495" s="1">
        <v>0.65463179999999999</v>
      </c>
      <c r="AY1495" s="1">
        <v>0.23014609999999999</v>
      </c>
      <c r="AZ1495" s="1">
        <v>46.35</v>
      </c>
      <c r="BA1495" s="1">
        <v>38.18</v>
      </c>
      <c r="BB1495" s="1">
        <v>43.55</v>
      </c>
      <c r="BC1495" s="12">
        <v>0.65728274173806567</v>
      </c>
      <c r="BD1495" s="1" t="s">
        <v>104</v>
      </c>
      <c r="BE1495" s="1">
        <v>133.77527636821151</v>
      </c>
      <c r="BF1495" s="1">
        <v>64.495889136562269</v>
      </c>
      <c r="BG1495" s="1" t="s">
        <v>104</v>
      </c>
      <c r="BH1495" s="1">
        <v>0.33675564681724846</v>
      </c>
      <c r="BI1495" s="1" t="s">
        <v>104</v>
      </c>
      <c r="BJ1495" s="1">
        <v>-0.75604153999999824</v>
      </c>
      <c r="BK1495" s="1">
        <v>-3.9457727000000062</v>
      </c>
      <c r="BL1495" s="1" t="s">
        <v>104</v>
      </c>
      <c r="BM1495" s="1" t="s">
        <v>104</v>
      </c>
      <c r="BN1495" s="1" t="s">
        <v>104</v>
      </c>
      <c r="BO1495" s="1" t="s">
        <v>104</v>
      </c>
      <c r="BP1495" s="1" t="e">
        <v>#VALUE!</v>
      </c>
      <c r="BQ1495" s="1">
        <v>0.27489065296038007</v>
      </c>
      <c r="BR1495" s="1" t="s">
        <v>190</v>
      </c>
      <c r="BS1495" s="1">
        <v>2.1519507186858315</v>
      </c>
      <c r="BT1495" s="1" t="s">
        <v>104</v>
      </c>
      <c r="BU1495" s="1" t="s">
        <v>104</v>
      </c>
      <c r="BV1495" s="1" t="e">
        <v>#VALUE!</v>
      </c>
      <c r="BW1495" s="1">
        <v>63.450557392965976</v>
      </c>
    </row>
    <row r="1496" spans="1:75" x14ac:dyDescent="0.2">
      <c r="A1496" s="8" t="s">
        <v>6078</v>
      </c>
      <c r="B1496" s="4"/>
      <c r="C1496" s="8" t="s">
        <v>1319</v>
      </c>
      <c r="D1496" s="8" t="s">
        <v>95</v>
      </c>
      <c r="E1496" s="9"/>
      <c r="F1496" s="1" t="s">
        <v>6079</v>
      </c>
      <c r="G1496" s="3" t="s">
        <v>6080</v>
      </c>
      <c r="H1496" s="3" t="s">
        <v>84</v>
      </c>
      <c r="I1496" s="1" t="s">
        <v>100</v>
      </c>
      <c r="J1496" s="1" t="s">
        <v>85</v>
      </c>
      <c r="K1496" s="1" t="s">
        <v>85</v>
      </c>
      <c r="L1496" s="1" t="s">
        <v>85</v>
      </c>
      <c r="M1496" s="1" t="s">
        <v>85</v>
      </c>
      <c r="N1496" s="3">
        <v>450000000</v>
      </c>
      <c r="O1496" s="10">
        <v>45439</v>
      </c>
      <c r="P1496" s="10" t="e">
        <v>#VALUE!</v>
      </c>
      <c r="Q1496" s="1">
        <v>0.14561754587052445</v>
      </c>
      <c r="R1496" s="1">
        <v>0.82671834667471522</v>
      </c>
      <c r="S1496" s="1">
        <v>2.0376122079555969</v>
      </c>
      <c r="T1496" s="1" t="e">
        <v>#VALUE!</v>
      </c>
      <c r="U1496" s="1" t="e">
        <v>#VALUE!</v>
      </c>
      <c r="V1496" s="1" t="e">
        <v>#VALUE!</v>
      </c>
      <c r="W1496" s="1" t="s">
        <v>6081</v>
      </c>
      <c r="X1496" s="1">
        <v>107.07470703125</v>
      </c>
      <c r="Y1496" s="1">
        <v>3.8740316999999997</v>
      </c>
      <c r="Z1496" s="11">
        <v>0.112413</v>
      </c>
      <c r="AA1496" s="11">
        <v>4.3523442953463665E-2</v>
      </c>
      <c r="AB1496" s="1" t="s">
        <v>87</v>
      </c>
      <c r="AC1496" s="1">
        <v>103.35</v>
      </c>
      <c r="AD1496" s="1">
        <v>4.8947585364097117</v>
      </c>
      <c r="AE1496" s="1">
        <v>3.2925726100307826</v>
      </c>
      <c r="AF1496" s="11">
        <v>3.2925726100307826</v>
      </c>
      <c r="AG1496" s="1" t="s">
        <v>84</v>
      </c>
      <c r="AH1496" s="1">
        <v>3.4695277367424411</v>
      </c>
      <c r="AI1496" s="1" t="e">
        <v>#VALUE!</v>
      </c>
      <c r="AJ1496" s="11" t="e">
        <v>#VALUE!</v>
      </c>
      <c r="AK1496" s="1" t="s">
        <v>6082</v>
      </c>
      <c r="AL1496" s="1">
        <v>112.10415131000001</v>
      </c>
      <c r="AM1496" s="1">
        <v>161.12899199999998</v>
      </c>
      <c r="AN1496" s="1">
        <v>4.7670994242382108</v>
      </c>
      <c r="AO1496" s="1">
        <v>3.8275154004106775</v>
      </c>
      <c r="AP1496" s="1">
        <v>156.09980940643749</v>
      </c>
      <c r="AQ1496" s="1" t="s">
        <v>102</v>
      </c>
      <c r="AR1496" s="3" t="s">
        <v>103</v>
      </c>
      <c r="AS1496" s="3">
        <v>107.98791449910206</v>
      </c>
      <c r="AT1496" s="1">
        <v>110.0126308058226</v>
      </c>
      <c r="AU1496" s="1">
        <v>42.066797254709783</v>
      </c>
      <c r="AV1496" s="1">
        <v>26.95283277331546</v>
      </c>
      <c r="AW1496" s="1" t="s">
        <v>6083</v>
      </c>
      <c r="AX1496" s="1">
        <v>-9.9788879999999995</v>
      </c>
      <c r="AY1496" s="1">
        <v>5.8681710000000002</v>
      </c>
      <c r="AZ1496" s="1">
        <v>60.08</v>
      </c>
      <c r="BA1496" s="1">
        <v>43.91</v>
      </c>
      <c r="BB1496" s="1">
        <v>52.68</v>
      </c>
      <c r="BC1496" s="12">
        <v>0.54236239950525678</v>
      </c>
      <c r="BD1496" s="1">
        <v>147.167046977989</v>
      </c>
      <c r="BE1496" s="1">
        <v>205.02833514530511</v>
      </c>
      <c r="BF1496" s="1">
        <v>88.516672725075907</v>
      </c>
      <c r="BG1496" s="1">
        <v>0.49661370343017275</v>
      </c>
      <c r="BH1496" s="1">
        <v>1.0841889117043122</v>
      </c>
      <c r="BI1496" s="1">
        <v>-4.2457586199999895</v>
      </c>
      <c r="BJ1496" s="1">
        <v>-0.37011902999999791</v>
      </c>
      <c r="BK1496" s="1">
        <v>-0.80583911999998747</v>
      </c>
      <c r="BL1496" s="1">
        <v>8.6834997899999991</v>
      </c>
      <c r="BM1496" s="1">
        <v>-0.20249995163522136</v>
      </c>
      <c r="BN1496" s="1">
        <v>102.15794009</v>
      </c>
      <c r="BO1496" s="1">
        <v>147.04413398</v>
      </c>
      <c r="BP1496" s="1">
        <v>77.841268421255293</v>
      </c>
      <c r="BQ1496" s="1">
        <v>359.72938189289039</v>
      </c>
      <c r="BR1496" s="1" t="s">
        <v>102</v>
      </c>
      <c r="BS1496" s="1">
        <v>3.9096509240246409</v>
      </c>
      <c r="BT1496" s="1" t="s">
        <v>104</v>
      </c>
      <c r="BU1496" s="1" t="s">
        <v>104</v>
      </c>
      <c r="BV1496" s="1" t="e">
        <v>#VALUE!</v>
      </c>
      <c r="BW1496" s="1">
        <v>133.06502616691469</v>
      </c>
    </row>
    <row r="1497" spans="1:75" x14ac:dyDescent="0.2">
      <c r="A1497" s="8" t="s">
        <v>6084</v>
      </c>
      <c r="B1497" s="4" t="s">
        <v>355</v>
      </c>
      <c r="C1497" s="8" t="s">
        <v>1319</v>
      </c>
      <c r="D1497" s="8" t="s">
        <v>95</v>
      </c>
      <c r="E1497" s="9"/>
      <c r="F1497" s="1" t="s">
        <v>6085</v>
      </c>
      <c r="G1497" s="3" t="s">
        <v>6086</v>
      </c>
      <c r="H1497" s="3" t="s">
        <v>358</v>
      </c>
      <c r="I1497" s="1">
        <v>40</v>
      </c>
      <c r="J1497" s="1" t="s">
        <v>85</v>
      </c>
      <c r="K1497" s="1" t="s">
        <v>85</v>
      </c>
      <c r="L1497" s="1" t="s">
        <v>85</v>
      </c>
      <c r="M1497" s="1" t="s">
        <v>85</v>
      </c>
      <c r="N1497" s="3">
        <v>350000000</v>
      </c>
      <c r="O1497" s="10">
        <v>44992</v>
      </c>
      <c r="P1497" s="10">
        <v>44105</v>
      </c>
      <c r="Q1497" s="1">
        <v>4.1060344051313535E-2</v>
      </c>
      <c r="R1497" s="1">
        <v>0.84943776169903451</v>
      </c>
      <c r="S1497" s="1">
        <v>1.6652492442391642</v>
      </c>
      <c r="T1497" s="1">
        <v>-0.11023388456957717</v>
      </c>
      <c r="U1497" s="1">
        <v>-0.69258183269795826</v>
      </c>
      <c r="V1497" s="1">
        <v>1.916573125777532</v>
      </c>
      <c r="W1497" s="1" t="s">
        <v>6087</v>
      </c>
      <c r="X1497" s="1">
        <v>121.27931976318359</v>
      </c>
      <c r="Y1497" s="1">
        <v>4.1642693599999996</v>
      </c>
      <c r="Z1497" s="11">
        <v>0.11543399999999999</v>
      </c>
      <c r="AA1497" s="11">
        <v>-0.41322621776014312</v>
      </c>
      <c r="AB1497" s="1" t="s">
        <v>87</v>
      </c>
      <c r="AC1497" s="1">
        <v>103.902</v>
      </c>
      <c r="AD1497" s="1">
        <v>4.9036842700000003</v>
      </c>
      <c r="AE1497" s="1">
        <v>3.2957569405956444</v>
      </c>
      <c r="AF1497" s="11">
        <v>3.2957569405956444</v>
      </c>
      <c r="AG1497" s="1" t="s">
        <v>84</v>
      </c>
      <c r="AH1497" s="1">
        <v>3.8853557482121821</v>
      </c>
      <c r="AI1497" s="1" t="e">
        <v>#VALUE!</v>
      </c>
      <c r="AJ1497" s="11" t="e">
        <v>#VALUE!</v>
      </c>
      <c r="AK1497" s="1" t="s">
        <v>6082</v>
      </c>
      <c r="AL1497" s="1">
        <v>126.27536082</v>
      </c>
      <c r="AM1497" s="1">
        <v>179.98365699999999</v>
      </c>
      <c r="AN1497" s="1">
        <v>20.533235845686733</v>
      </c>
      <c r="AO1497" s="1">
        <v>5.330595482546201</v>
      </c>
      <c r="AP1497" s="1">
        <v>154.02219641306903</v>
      </c>
      <c r="AQ1497" s="1" t="s">
        <v>102</v>
      </c>
      <c r="AR1497" s="3" t="s">
        <v>103</v>
      </c>
      <c r="AS1497" s="3">
        <v>120.74105945939255</v>
      </c>
      <c r="AT1497" s="1">
        <v>123.29306861991456</v>
      </c>
      <c r="AU1497" s="1">
        <v>46.920942810773482</v>
      </c>
      <c r="AV1497" s="1">
        <v>30.19306533713366</v>
      </c>
      <c r="AW1497" s="1" t="s">
        <v>6083</v>
      </c>
      <c r="AX1497" s="1">
        <v>-9.9788879999999995</v>
      </c>
      <c r="AY1497" s="1">
        <v>5.8681710000000002</v>
      </c>
      <c r="AZ1497" s="1">
        <v>60.08</v>
      </c>
      <c r="BA1497" s="1">
        <v>43.91</v>
      </c>
      <c r="BB1497" s="1">
        <v>52.68</v>
      </c>
      <c r="BC1497" s="12">
        <v>0.54236239950525678</v>
      </c>
      <c r="BD1497" s="1">
        <v>147.167046977989</v>
      </c>
      <c r="BE1497" s="1">
        <v>205.02833514530511</v>
      </c>
      <c r="BF1497" s="1">
        <v>88.516672725075907</v>
      </c>
      <c r="BG1497" s="1">
        <v>0.49661370343017275</v>
      </c>
      <c r="BH1497" s="1">
        <v>2.3080082135523612</v>
      </c>
      <c r="BI1497" s="1">
        <v>-4.4387882999999988</v>
      </c>
      <c r="BJ1497" s="1">
        <v>-2.2090669399999854</v>
      </c>
      <c r="BK1497" s="1">
        <v>-0.34800036000000034</v>
      </c>
      <c r="BL1497" s="1">
        <v>15.460834460000001</v>
      </c>
      <c r="BM1497" s="1">
        <v>-0.5119985491029635</v>
      </c>
      <c r="BN1497" s="1">
        <v>109.69028255000001</v>
      </c>
      <c r="BO1497" s="1">
        <v>164.53340166000001</v>
      </c>
      <c r="BP1497" s="1">
        <v>69.759053571087094</v>
      </c>
      <c r="BQ1497" s="1">
        <v>484.8595194947336</v>
      </c>
      <c r="BR1497" s="1" t="s">
        <v>102</v>
      </c>
      <c r="BS1497" s="1">
        <v>5.5824777549623548</v>
      </c>
      <c r="BT1497" s="1" t="s">
        <v>104</v>
      </c>
      <c r="BU1497" s="1" t="s">
        <v>104</v>
      </c>
      <c r="BV1497" s="1" t="e">
        <v>#VALUE!</v>
      </c>
      <c r="BW1497" s="1">
        <v>153.76517717894387</v>
      </c>
    </row>
    <row r="1498" spans="1:75" x14ac:dyDescent="0.2">
      <c r="A1498" s="4" t="s">
        <v>6088</v>
      </c>
      <c r="B1498" s="4"/>
      <c r="C1498" s="8" t="s">
        <v>1319</v>
      </c>
      <c r="D1498" s="8"/>
      <c r="E1498" s="9" t="s">
        <v>81</v>
      </c>
      <c r="F1498" s="1" t="s">
        <v>6089</v>
      </c>
      <c r="G1498" s="3" t="s">
        <v>6090</v>
      </c>
      <c r="H1498" s="3" t="s">
        <v>84</v>
      </c>
      <c r="I1498" s="1">
        <v>25</v>
      </c>
      <c r="J1498" s="1" t="s">
        <v>85</v>
      </c>
      <c r="K1498" s="1" t="s">
        <v>85</v>
      </c>
      <c r="L1498" s="1" t="s">
        <v>85</v>
      </c>
      <c r="M1498" s="1" t="s">
        <v>85</v>
      </c>
      <c r="N1498" s="3">
        <v>500000000</v>
      </c>
      <c r="O1498" s="10">
        <v>44992</v>
      </c>
      <c r="P1498" s="10" t="e">
        <v>#VALUE!</v>
      </c>
      <c r="Q1498" s="1">
        <v>2.084812118588375</v>
      </c>
      <c r="R1498" s="1">
        <v>2.4597809474316001</v>
      </c>
      <c r="S1498" s="1">
        <v>3.4908269331207276</v>
      </c>
      <c r="T1498" s="1" t="e">
        <v>#VALUE!</v>
      </c>
      <c r="U1498" s="1" t="e">
        <v>#VALUE!</v>
      </c>
      <c r="V1498" s="1" t="e">
        <v>#VALUE!</v>
      </c>
      <c r="W1498" s="1" t="s">
        <v>6091</v>
      </c>
      <c r="X1498" s="1">
        <v>104.86260223388672</v>
      </c>
      <c r="Y1498" s="1">
        <v>5.0879950300000001</v>
      </c>
      <c r="Z1498" s="11">
        <v>0.92457599999999995</v>
      </c>
      <c r="AA1498" s="11">
        <v>-2.0326625924820707</v>
      </c>
      <c r="AB1498" s="1" t="s">
        <v>87</v>
      </c>
      <c r="AC1498" s="1">
        <v>102.599</v>
      </c>
      <c r="AD1498" s="1">
        <v>5.3909364499999999</v>
      </c>
      <c r="AE1498" s="1" t="s">
        <v>84</v>
      </c>
      <c r="AF1498" s="11" t="s">
        <v>84</v>
      </c>
      <c r="AG1498" s="1" t="s">
        <v>84</v>
      </c>
      <c r="AH1498" s="1" t="s">
        <v>84</v>
      </c>
      <c r="AI1498" s="1" t="e">
        <v>#VALUE!</v>
      </c>
      <c r="AJ1498" s="11" t="e">
        <v>#VALUE!</v>
      </c>
      <c r="AK1498" s="1" t="s">
        <v>6082</v>
      </c>
      <c r="AL1498" s="1">
        <v>154.98672485351563</v>
      </c>
      <c r="AM1498" s="1">
        <v>170.63671199999999</v>
      </c>
      <c r="AN1498" s="1">
        <v>15.618024793635442</v>
      </c>
      <c r="AO1498" s="1">
        <v>7.4743326488706368</v>
      </c>
      <c r="AP1498" s="1">
        <v>151.28469127773772</v>
      </c>
      <c r="AQ1498" s="1" t="s">
        <v>102</v>
      </c>
      <c r="AR1498" s="3" t="s">
        <v>90</v>
      </c>
      <c r="AS1498" s="3">
        <v>114.2637332727956</v>
      </c>
      <c r="AT1498" s="1">
        <v>197.29045288895853</v>
      </c>
      <c r="AU1498" s="1">
        <v>108.09706698988326</v>
      </c>
      <c r="AV1498" s="1">
        <v>88.006677437083084</v>
      </c>
      <c r="AW1498" s="1" t="s">
        <v>6083</v>
      </c>
      <c r="AX1498" s="1">
        <v>-9.9788879999999995</v>
      </c>
      <c r="AY1498" s="1">
        <v>5.8681710000000002</v>
      </c>
      <c r="AZ1498" s="1">
        <v>60.08</v>
      </c>
      <c r="BA1498" s="1">
        <v>43.91</v>
      </c>
      <c r="BB1498" s="1">
        <v>52.68</v>
      </c>
      <c r="BC1498" s="12">
        <v>0.54236239950525678</v>
      </c>
      <c r="BD1498" s="1">
        <v>147.167046977989</v>
      </c>
      <c r="BE1498" s="1">
        <v>205.02833514530511</v>
      </c>
      <c r="BF1498" s="1">
        <v>88.516672725075907</v>
      </c>
      <c r="BG1498" s="1">
        <v>0.49661370343017275</v>
      </c>
      <c r="BH1498" s="1">
        <v>2.2778918548939084</v>
      </c>
      <c r="BI1498" s="1">
        <v>17.884194497188247</v>
      </c>
      <c r="BJ1498" s="1">
        <v>-4.2686638820487701</v>
      </c>
      <c r="BK1498" s="1">
        <v>-16.33988619713395</v>
      </c>
      <c r="BL1498" s="1">
        <v>26.621817209529212</v>
      </c>
      <c r="BM1498" s="1">
        <v>0.58706849843979647</v>
      </c>
      <c r="BN1498" s="1">
        <v>119.08913888267421</v>
      </c>
      <c r="BO1498" s="1">
        <v>212.59217998169549</v>
      </c>
      <c r="BP1498" s="1">
        <v>61.60810862523148</v>
      </c>
      <c r="BQ1498" s="1">
        <v>625.04770732090265</v>
      </c>
      <c r="BR1498" s="1" t="s">
        <v>102</v>
      </c>
      <c r="BS1498" s="1">
        <v>7.7207392197125255</v>
      </c>
      <c r="BT1498" s="1" t="s">
        <v>104</v>
      </c>
      <c r="BU1498" s="1" t="s">
        <v>104</v>
      </c>
      <c r="BV1498" s="1" t="e">
        <v>#VALUE!</v>
      </c>
      <c r="BW1498" s="1">
        <v>151.11946522107914</v>
      </c>
    </row>
    <row r="1499" spans="1:75" x14ac:dyDescent="0.2">
      <c r="A1499" s="8" t="s">
        <v>6092</v>
      </c>
      <c r="B1499" s="4"/>
      <c r="C1499" s="8" t="s">
        <v>1319</v>
      </c>
      <c r="D1499" s="8"/>
      <c r="E1499" s="9" t="s">
        <v>81</v>
      </c>
      <c r="F1499" s="1" t="s">
        <v>6093</v>
      </c>
      <c r="G1499" s="3" t="s">
        <v>6094</v>
      </c>
      <c r="H1499" s="3" t="s">
        <v>84</v>
      </c>
      <c r="I1499" s="1">
        <v>15</v>
      </c>
      <c r="J1499" s="1" t="s">
        <v>85</v>
      </c>
      <c r="K1499" s="1" t="s">
        <v>85</v>
      </c>
      <c r="L1499" s="1" t="s">
        <v>85</v>
      </c>
      <c r="M1499" s="1" t="s">
        <v>85</v>
      </c>
      <c r="N1499" s="3">
        <v>400000000</v>
      </c>
      <c r="O1499" s="10">
        <v>45356</v>
      </c>
      <c r="P1499" s="10" t="e">
        <v>#VALUE!</v>
      </c>
      <c r="Q1499" s="1">
        <v>0.96311368798280839</v>
      </c>
      <c r="R1499" s="1">
        <v>2.1657914009870938</v>
      </c>
      <c r="S1499" s="1">
        <v>3.7582674602594235</v>
      </c>
      <c r="T1499" s="1" t="e">
        <v>#VALUE!</v>
      </c>
      <c r="U1499" s="1" t="e">
        <v>#VALUE!</v>
      </c>
      <c r="V1499" s="1" t="e">
        <v>#VALUE!</v>
      </c>
      <c r="W1499" s="1" t="s">
        <v>6095</v>
      </c>
      <c r="X1499" s="1">
        <v>75.242523193359375</v>
      </c>
      <c r="Y1499" s="1">
        <v>4.4790125999999999</v>
      </c>
      <c r="Z1499" s="11">
        <v>0.15240100000000001</v>
      </c>
      <c r="AA1499" s="11">
        <v>-0.15305959541331848</v>
      </c>
      <c r="AB1499" s="1" t="s">
        <v>87</v>
      </c>
      <c r="AC1499" s="1">
        <v>101.95</v>
      </c>
      <c r="AD1499" s="1">
        <v>4.8947585364097117</v>
      </c>
      <c r="AE1499" s="1">
        <v>3.2925726100307826</v>
      </c>
      <c r="AF1499" s="11">
        <v>3.2925726100307826</v>
      </c>
      <c r="AG1499" s="1" t="s">
        <v>84</v>
      </c>
      <c r="AH1499" s="1">
        <v>3.4695277367424411</v>
      </c>
      <c r="AI1499" s="1" t="e">
        <v>#VALUE!</v>
      </c>
      <c r="AJ1499" s="11" t="e">
        <v>#VALUE!</v>
      </c>
      <c r="AK1499" s="1" t="s">
        <v>6082</v>
      </c>
      <c r="AL1499" s="1">
        <v>108.85794830322266</v>
      </c>
      <c r="AM1499" s="1">
        <v>161.12899199999998</v>
      </c>
      <c r="AN1499" s="1">
        <v>4.7670994242382108</v>
      </c>
      <c r="AO1499" s="1">
        <v>3.6249144421629023</v>
      </c>
      <c r="AP1499" s="1">
        <v>156.09980940643749</v>
      </c>
      <c r="AQ1499" s="1" t="s">
        <v>102</v>
      </c>
      <c r="AR1499" s="3" t="s">
        <v>90</v>
      </c>
      <c r="AS1499" s="3">
        <v>73.314332265309943</v>
      </c>
      <c r="AT1499" s="1">
        <v>172.99803251863511</v>
      </c>
      <c r="AU1499" s="1">
        <v>105.72184361416026</v>
      </c>
      <c r="AV1499" s="1">
        <v>91.48296121324293</v>
      </c>
      <c r="AW1499" s="1" t="s">
        <v>6083</v>
      </c>
      <c r="AX1499" s="1">
        <v>-9.9788879999999995</v>
      </c>
      <c r="AY1499" s="1">
        <v>5.8681710000000002</v>
      </c>
      <c r="AZ1499" s="1">
        <v>60.08</v>
      </c>
      <c r="BA1499" s="1">
        <v>43.91</v>
      </c>
      <c r="BB1499" s="1">
        <v>52.68</v>
      </c>
      <c r="BC1499" s="12">
        <v>0.54236239950525678</v>
      </c>
      <c r="BD1499" s="1">
        <v>147.167046977989</v>
      </c>
      <c r="BE1499" s="1">
        <v>205.02833514530511</v>
      </c>
      <c r="BF1499" s="1">
        <v>88.516672725075907</v>
      </c>
      <c r="BG1499" s="1">
        <v>0.49661370343017275</v>
      </c>
      <c r="BH1499" s="1">
        <v>1.2950034223134839</v>
      </c>
      <c r="BI1499" s="1">
        <v>5.2328896684090154</v>
      </c>
      <c r="BJ1499" s="1">
        <v>2.7142693596546792</v>
      </c>
      <c r="BK1499" s="1">
        <v>-4.2137546978667189</v>
      </c>
      <c r="BL1499" s="1">
        <v>18.736819883049932</v>
      </c>
      <c r="BM1499" s="1">
        <v>9.5822102616460736E-3</v>
      </c>
      <c r="BN1499" s="1">
        <v>80.440835013652816</v>
      </c>
      <c r="BO1499" s="1">
        <v>162.37549330385104</v>
      </c>
      <c r="BP1499" s="1">
        <v>65.31734691695253</v>
      </c>
      <c r="BQ1499" s="1">
        <v>334.78779683946414</v>
      </c>
      <c r="BR1499" s="1" t="s">
        <v>102</v>
      </c>
      <c r="BS1499" s="1">
        <v>3.7015742642026011</v>
      </c>
      <c r="BT1499" s="1" t="s">
        <v>104</v>
      </c>
      <c r="BU1499" s="1" t="s">
        <v>104</v>
      </c>
      <c r="BV1499" s="1" t="e">
        <v>#VALUE!</v>
      </c>
      <c r="BW1499" s="1">
        <v>104.62261228942306</v>
      </c>
    </row>
    <row r="1500" spans="1:75" x14ac:dyDescent="0.2">
      <c r="A1500" s="8" t="s">
        <v>6096</v>
      </c>
      <c r="B1500" s="4" t="s">
        <v>129</v>
      </c>
      <c r="C1500" s="8" t="s">
        <v>4198</v>
      </c>
      <c r="D1500" s="8" t="s">
        <v>224</v>
      </c>
      <c r="E1500" s="9"/>
      <c r="F1500" s="1" t="s">
        <v>6097</v>
      </c>
      <c r="G1500" s="3" t="s">
        <v>6098</v>
      </c>
      <c r="H1500" s="3" t="s">
        <v>132</v>
      </c>
      <c r="I1500" s="1">
        <v>38.5</v>
      </c>
      <c r="J1500" s="1" t="s">
        <v>85</v>
      </c>
      <c r="K1500" s="1" t="s">
        <v>85</v>
      </c>
      <c r="L1500" s="1" t="s">
        <v>85</v>
      </c>
      <c r="M1500" s="1" t="s">
        <v>85</v>
      </c>
      <c r="N1500" s="3">
        <v>282000000</v>
      </c>
      <c r="O1500" s="10">
        <v>43874</v>
      </c>
      <c r="P1500" s="10">
        <v>42194</v>
      </c>
      <c r="Q1500" s="1">
        <v>0.47071013479955681</v>
      </c>
      <c r="R1500" s="1">
        <v>0.96536900863148922</v>
      </c>
      <c r="S1500" s="1">
        <v>3.39459291062576</v>
      </c>
      <c r="T1500" s="1">
        <v>0.16927788803711152</v>
      </c>
      <c r="U1500" s="1">
        <v>0.47863891729138519</v>
      </c>
      <c r="V1500" s="1">
        <v>1.6263544271954089</v>
      </c>
      <c r="W1500" s="1" t="s">
        <v>1178</v>
      </c>
      <c r="X1500" s="1">
        <v>62.492595672607422</v>
      </c>
      <c r="Y1500" s="1">
        <v>3.2436226196348934</v>
      </c>
      <c r="Z1500" s="11">
        <v>0.30762899999999999</v>
      </c>
      <c r="AA1500" s="11">
        <v>1.2501660955851257</v>
      </c>
      <c r="AB1500" s="1" t="s">
        <v>87</v>
      </c>
      <c r="AC1500" s="1">
        <v>99.582999999999998</v>
      </c>
      <c r="AD1500" s="1">
        <v>6.1998712801658629</v>
      </c>
      <c r="AE1500" s="1">
        <v>3.7443511515477845</v>
      </c>
      <c r="AF1500" s="11">
        <v>3.7443511515477845</v>
      </c>
      <c r="AG1500" s="1" t="s">
        <v>84</v>
      </c>
      <c r="AH1500" s="1">
        <v>5.896016149711274</v>
      </c>
      <c r="AI1500" s="1" t="e">
        <v>#VALUE!</v>
      </c>
      <c r="AJ1500" s="11" t="e">
        <v>#VALUE!</v>
      </c>
      <c r="AK1500" s="1" t="s">
        <v>6099</v>
      </c>
      <c r="AL1500" s="1">
        <v>65.136756730000002</v>
      </c>
      <c r="AM1500" s="1">
        <v>336.59778920081521</v>
      </c>
      <c r="AN1500" s="1">
        <v>82.170236533743804</v>
      </c>
      <c r="AO1500" s="1">
        <v>1.6618754277891854</v>
      </c>
      <c r="AP1500" s="1">
        <v>255.18670209467638</v>
      </c>
      <c r="AQ1500" s="1" t="s">
        <v>102</v>
      </c>
      <c r="AR1500" s="3" t="s">
        <v>103</v>
      </c>
      <c r="AS1500" s="3">
        <v>60.576845627737796</v>
      </c>
      <c r="AT1500" s="1">
        <v>61.660023835508461</v>
      </c>
      <c r="AU1500" s="1">
        <v>15.907339284103772</v>
      </c>
      <c r="AV1500" s="1">
        <v>-1.308781632374334</v>
      </c>
      <c r="AW1500" s="1" t="s">
        <v>1385</v>
      </c>
      <c r="AX1500" s="1">
        <v>2.3153670000000002</v>
      </c>
      <c r="AY1500" s="1">
        <v>6.4752530000000004</v>
      </c>
      <c r="AZ1500" s="1">
        <v>90.37</v>
      </c>
      <c r="BA1500" s="1">
        <v>63.72</v>
      </c>
      <c r="BB1500" s="1">
        <v>84.25</v>
      </c>
      <c r="BC1500" s="12">
        <v>0.77035647279549702</v>
      </c>
      <c r="BD1500" s="1">
        <v>115.61828821986538</v>
      </c>
      <c r="BE1500" s="1">
        <v>212.16476977745214</v>
      </c>
      <c r="BF1500" s="1">
        <v>80.249540814411802</v>
      </c>
      <c r="BG1500" s="1">
        <v>0.7318827577112943</v>
      </c>
      <c r="BH1500" s="1">
        <v>5.3579739904175225</v>
      </c>
      <c r="BI1500" s="1">
        <v>-123.22774797</v>
      </c>
      <c r="BJ1500" s="1">
        <v>-0.27377201000000184</v>
      </c>
      <c r="BK1500" s="1">
        <v>-15.156454159999996</v>
      </c>
      <c r="BL1500" s="1">
        <v>-57.523157999999995</v>
      </c>
      <c r="BM1500" s="1">
        <v>-1.8199792763801061</v>
      </c>
      <c r="BN1500" s="1">
        <v>65.064185589999994</v>
      </c>
      <c r="BO1500" s="1">
        <v>122.54921718999999</v>
      </c>
      <c r="BP1500" s="1">
        <v>99.873756458020267</v>
      </c>
      <c r="BQ1500" s="1">
        <v>160.58340930321435</v>
      </c>
      <c r="BR1500" s="1" t="s">
        <v>102</v>
      </c>
      <c r="BS1500" s="1">
        <v>1.6618754277891854</v>
      </c>
      <c r="BT1500" s="1">
        <v>65.064185589999994</v>
      </c>
      <c r="BU1500" s="1">
        <v>267.16360036999998</v>
      </c>
      <c r="BV1500" s="1">
        <v>99.964091365589056</v>
      </c>
      <c r="BW1500" s="1">
        <v>79.843682621539671</v>
      </c>
    </row>
    <row r="1501" spans="1:75" x14ac:dyDescent="0.2">
      <c r="A1501" s="8" t="s">
        <v>6100</v>
      </c>
      <c r="B1501" s="4" t="s">
        <v>355</v>
      </c>
      <c r="C1501" s="8" t="s">
        <v>4198</v>
      </c>
      <c r="D1501" s="8" t="s">
        <v>224</v>
      </c>
      <c r="E1501" s="9"/>
      <c r="F1501" s="1" t="s">
        <v>6101</v>
      </c>
      <c r="G1501" s="3" t="s">
        <v>6102</v>
      </c>
      <c r="H1501" s="3" t="s">
        <v>358</v>
      </c>
      <c r="I1501" s="1">
        <v>47.5</v>
      </c>
      <c r="J1501" s="1" t="s">
        <v>85</v>
      </c>
      <c r="K1501" s="1" t="s">
        <v>85</v>
      </c>
      <c r="L1501" s="1" t="s">
        <v>85</v>
      </c>
      <c r="M1501" s="1" t="s">
        <v>85</v>
      </c>
      <c r="N1501" s="3">
        <v>294000000</v>
      </c>
      <c r="O1501" s="10">
        <v>44257</v>
      </c>
      <c r="P1501" s="10">
        <v>44105</v>
      </c>
      <c r="Q1501" s="1">
        <v>1.155805399703036</v>
      </c>
      <c r="R1501" s="1">
        <v>0.64634082458463471</v>
      </c>
      <c r="S1501" s="1">
        <v>3.872770029525352</v>
      </c>
      <c r="T1501" s="1">
        <v>-0.11023388456957717</v>
      </c>
      <c r="U1501" s="1">
        <v>-0.69258183269795826</v>
      </c>
      <c r="V1501" s="1">
        <v>1.916573125777532</v>
      </c>
      <c r="W1501" s="1" t="s">
        <v>4046</v>
      </c>
      <c r="X1501" s="1">
        <v>157.19285583496094</v>
      </c>
      <c r="Y1501" s="1">
        <v>4.5593647134666746</v>
      </c>
      <c r="Z1501" s="11">
        <v>1.2570570000000001</v>
      </c>
      <c r="AA1501" s="11">
        <v>0.63895059767200557</v>
      </c>
      <c r="AB1501" s="1" t="s">
        <v>87</v>
      </c>
      <c r="AC1501" s="1">
        <v>93.99</v>
      </c>
      <c r="AD1501" s="1">
        <v>6.3050100890204037</v>
      </c>
      <c r="AE1501" s="1">
        <v>3.2957569405956444</v>
      </c>
      <c r="AF1501" s="11">
        <v>3.2957569405956444</v>
      </c>
      <c r="AG1501" s="1" t="s">
        <v>84</v>
      </c>
      <c r="AH1501" s="1">
        <v>3.8853557482121821</v>
      </c>
      <c r="AI1501" s="1" t="e">
        <v>#VALUE!</v>
      </c>
      <c r="AJ1501" s="11" t="e">
        <v>#VALUE!</v>
      </c>
      <c r="AK1501" s="1" t="s">
        <v>6099</v>
      </c>
      <c r="AL1501" s="1">
        <v>170.84727466000001</v>
      </c>
      <c r="AM1501" s="1">
        <v>339.031409651986</v>
      </c>
      <c r="AN1501" s="1">
        <v>42.826666158357114</v>
      </c>
      <c r="AO1501" s="1">
        <v>5.6728268309377139</v>
      </c>
      <c r="AP1501" s="1">
        <v>293.37913552505734</v>
      </c>
      <c r="AQ1501" s="1" t="s">
        <v>102</v>
      </c>
      <c r="AR1501" s="3" t="s">
        <v>103</v>
      </c>
      <c r="AS1501" s="3">
        <v>151.37550730515389</v>
      </c>
      <c r="AT1501" s="1">
        <v>154.12884445019057</v>
      </c>
      <c r="AU1501" s="1">
        <v>75.960078928454649</v>
      </c>
      <c r="AV1501" s="1">
        <v>58.612922706281267</v>
      </c>
      <c r="AW1501" s="1" t="s">
        <v>1385</v>
      </c>
      <c r="AX1501" s="1">
        <v>2.3153670000000002</v>
      </c>
      <c r="AY1501" s="1">
        <v>6.4752530000000004</v>
      </c>
      <c r="AZ1501" s="1">
        <v>90.37</v>
      </c>
      <c r="BA1501" s="1">
        <v>63.72</v>
      </c>
      <c r="BB1501" s="1">
        <v>84.25</v>
      </c>
      <c r="BC1501" s="12">
        <v>0.77035647279549702</v>
      </c>
      <c r="BD1501" s="1">
        <v>115.61828821986538</v>
      </c>
      <c r="BE1501" s="1">
        <v>212.16476977745214</v>
      </c>
      <c r="BF1501" s="1">
        <v>80.249540814411802</v>
      </c>
      <c r="BG1501" s="1">
        <v>0.7318827577112943</v>
      </c>
      <c r="BH1501" s="1">
        <v>4.3203285420944555</v>
      </c>
      <c r="BI1501" s="1">
        <v>-60.572723209999992</v>
      </c>
      <c r="BJ1501" s="1">
        <v>-1.401523659999981</v>
      </c>
      <c r="BK1501" s="1">
        <v>-21.770688210000003</v>
      </c>
      <c r="BL1501" s="1">
        <v>-21.157854549999996</v>
      </c>
      <c r="BM1501" s="1">
        <v>-1.5447830824334892</v>
      </c>
      <c r="BN1501" s="1">
        <v>169.25946350000001</v>
      </c>
      <c r="BO1501" s="1">
        <v>214.45317093</v>
      </c>
      <c r="BP1501" s="1">
        <v>96.486654336869037</v>
      </c>
      <c r="BQ1501" s="1">
        <v>479.14335946160236</v>
      </c>
      <c r="BR1501" s="1" t="s">
        <v>102</v>
      </c>
      <c r="BS1501" s="1">
        <v>5.6728268309377139</v>
      </c>
      <c r="BT1501" s="1" t="s">
        <v>104</v>
      </c>
      <c r="BU1501" s="1" t="s">
        <v>104</v>
      </c>
      <c r="BV1501" s="1" t="e">
        <v>#VALUE!</v>
      </c>
      <c r="BW1501" s="1">
        <v>190.26863385771904</v>
      </c>
    </row>
    <row r="1502" spans="1:75" x14ac:dyDescent="0.2">
      <c r="A1502" s="8" t="s">
        <v>6103</v>
      </c>
      <c r="B1502" s="4" t="s">
        <v>754</v>
      </c>
      <c r="C1502" s="8" t="s">
        <v>4198</v>
      </c>
      <c r="D1502" s="8" t="s">
        <v>224</v>
      </c>
      <c r="E1502" s="9"/>
      <c r="F1502" s="1" t="s">
        <v>6104</v>
      </c>
      <c r="G1502" s="3" t="s">
        <v>6105</v>
      </c>
      <c r="H1502" s="3" t="s">
        <v>757</v>
      </c>
      <c r="I1502" s="1">
        <v>45</v>
      </c>
      <c r="J1502" s="1" t="s">
        <v>85</v>
      </c>
      <c r="K1502" s="1" t="s">
        <v>85</v>
      </c>
      <c r="L1502" s="1" t="s">
        <v>85</v>
      </c>
      <c r="M1502" s="1" t="s">
        <v>85</v>
      </c>
      <c r="N1502" s="3">
        <v>0</v>
      </c>
      <c r="O1502" s="10">
        <v>41724</v>
      </c>
      <c r="P1502" s="10">
        <v>41445</v>
      </c>
      <c r="Q1502" s="1" t="s">
        <v>85</v>
      </c>
      <c r="R1502" s="1" t="s">
        <v>85</v>
      </c>
      <c r="S1502" s="1" t="s">
        <v>85</v>
      </c>
      <c r="T1502" s="1" t="s">
        <v>85</v>
      </c>
      <c r="U1502" s="1" t="s">
        <v>85</v>
      </c>
      <c r="V1502" s="1" t="s">
        <v>85</v>
      </c>
      <c r="W1502" s="1" t="s">
        <v>6106</v>
      </c>
      <c r="X1502" s="1" t="s">
        <v>85</v>
      </c>
      <c r="Y1502" s="1" t="s">
        <v>100</v>
      </c>
      <c r="Z1502" s="11" t="s">
        <v>100</v>
      </c>
      <c r="AA1502" s="11" t="s">
        <v>100</v>
      </c>
      <c r="AB1502" s="1" t="s">
        <v>87</v>
      </c>
      <c r="AC1502" s="1" t="s">
        <v>100</v>
      </c>
      <c r="AD1502" s="1">
        <v>6.4595651089801587</v>
      </c>
      <c r="AE1502" s="1">
        <v>4.6556628268058162</v>
      </c>
      <c r="AF1502" s="11">
        <v>4.6556628268058162</v>
      </c>
      <c r="AG1502" s="1" t="s">
        <v>84</v>
      </c>
      <c r="AH1502" s="1">
        <v>273.52343196494638</v>
      </c>
      <c r="AI1502" s="1" t="e">
        <v>#VALUE!</v>
      </c>
      <c r="AJ1502" s="11" t="e">
        <v>#VALUE!</v>
      </c>
      <c r="AK1502" s="1" t="s">
        <v>6099</v>
      </c>
      <c r="AL1502" s="1" t="s">
        <v>100</v>
      </c>
      <c r="AM1502" s="1" t="e">
        <v>#VALUE!</v>
      </c>
      <c r="AN1502" s="1" t="e">
        <v>#VALUE!</v>
      </c>
      <c r="AO1502" s="1">
        <v>0.78576317590691303</v>
      </c>
      <c r="AP1502" s="1">
        <v>-31.05981228343639</v>
      </c>
      <c r="AQ1502" s="1" t="s">
        <v>177</v>
      </c>
      <c r="AR1502" s="3" t="s">
        <v>103</v>
      </c>
      <c r="AS1502" s="3" t="s">
        <v>100</v>
      </c>
      <c r="AT1502" s="1" t="s">
        <v>100</v>
      </c>
      <c r="AU1502" s="1" t="s">
        <v>100</v>
      </c>
      <c r="AV1502" s="1" t="s">
        <v>100</v>
      </c>
      <c r="AW1502" s="1" t="s">
        <v>1385</v>
      </c>
      <c r="AX1502" s="1">
        <v>2.3153670000000002</v>
      </c>
      <c r="AY1502" s="1">
        <v>6.4752530000000004</v>
      </c>
      <c r="AZ1502" s="1">
        <v>90.37</v>
      </c>
      <c r="BA1502" s="1">
        <v>63.72</v>
      </c>
      <c r="BB1502" s="1">
        <v>84.25</v>
      </c>
      <c r="BC1502" s="12">
        <v>0.77035647279549702</v>
      </c>
      <c r="BD1502" s="1">
        <v>115.61828821986538</v>
      </c>
      <c r="BE1502" s="1">
        <v>212.16476977745214</v>
      </c>
      <c r="BF1502" s="1">
        <v>80.249540814411802</v>
      </c>
      <c r="BG1502" s="1">
        <v>0.7318827577112943</v>
      </c>
      <c r="BH1502" s="1">
        <v>11.247091033538672</v>
      </c>
      <c r="BI1502" s="1" t="s">
        <v>100</v>
      </c>
      <c r="BJ1502" s="1" t="s">
        <v>100</v>
      </c>
      <c r="BK1502" s="1" t="s">
        <v>100</v>
      </c>
      <c r="BL1502" s="1" t="s">
        <v>100</v>
      </c>
      <c r="BM1502" s="1" t="s">
        <v>100</v>
      </c>
      <c r="BN1502" s="1" t="s">
        <v>100</v>
      </c>
      <c r="BO1502" s="1" t="s">
        <v>100</v>
      </c>
      <c r="BP1502" s="1" t="e">
        <v>#VALUE!</v>
      </c>
      <c r="BQ1502" s="1" t="e">
        <v>#VALUE!</v>
      </c>
      <c r="BR1502" s="1" t="s">
        <v>177</v>
      </c>
      <c r="BS1502" s="1">
        <v>0.78576317590691303</v>
      </c>
      <c r="BT1502" s="1" t="s">
        <v>100</v>
      </c>
      <c r="BU1502" s="1" t="s">
        <v>100</v>
      </c>
      <c r="BV1502" s="1" t="e">
        <v>#VALUE!</v>
      </c>
      <c r="BW1502" s="1" t="s">
        <v>85</v>
      </c>
    </row>
    <row r="1503" spans="1:75" x14ac:dyDescent="0.2">
      <c r="A1503" s="8" t="s">
        <v>6107</v>
      </c>
      <c r="B1503" s="4" t="s">
        <v>578</v>
      </c>
      <c r="C1503" s="8" t="s">
        <v>1195</v>
      </c>
      <c r="D1503" s="8" t="s">
        <v>224</v>
      </c>
      <c r="E1503" s="9"/>
      <c r="F1503" s="1" t="s">
        <v>6108</v>
      </c>
      <c r="G1503" s="3" t="s">
        <v>6109</v>
      </c>
      <c r="H1503" s="3" t="s">
        <v>582</v>
      </c>
      <c r="I1503" s="1" t="s">
        <v>100</v>
      </c>
      <c r="J1503" s="1">
        <v>356.6</v>
      </c>
      <c r="K1503" s="1" t="s">
        <v>324</v>
      </c>
      <c r="L1503" s="1">
        <v>6.0527780120352084</v>
      </c>
      <c r="M1503" s="1">
        <v>-9.9633079430049261</v>
      </c>
      <c r="N1503" s="3">
        <v>150000000</v>
      </c>
      <c r="O1503" s="10">
        <v>44273</v>
      </c>
      <c r="P1503" s="10">
        <v>43922</v>
      </c>
      <c r="Q1503" s="1">
        <v>3.4238956774961027</v>
      </c>
      <c r="R1503" s="1">
        <v>0.30980829337847737</v>
      </c>
      <c r="S1503" s="1">
        <v>3.5235518522348963</v>
      </c>
      <c r="T1503" s="1">
        <v>0.18895480342364657</v>
      </c>
      <c r="U1503" s="1">
        <v>0.62104763561732224</v>
      </c>
      <c r="V1503" s="1">
        <v>1.5160467312387071</v>
      </c>
      <c r="W1503" s="1" t="s">
        <v>6110</v>
      </c>
      <c r="X1503" s="1">
        <v>1962.012451171875</v>
      </c>
      <c r="Y1503" s="1">
        <v>6.4530414872958817</v>
      </c>
      <c r="Z1503" s="11">
        <v>4.6670040000000004</v>
      </c>
      <c r="AA1503" s="11">
        <v>-3.6305280618865843</v>
      </c>
      <c r="AB1503" s="1" t="s">
        <v>170</v>
      </c>
      <c r="AC1503" s="1">
        <v>93.652000000000001</v>
      </c>
      <c r="AD1503" s="1">
        <v>16.582353904862764</v>
      </c>
      <c r="AE1503" s="1">
        <v>4.0748013317057161</v>
      </c>
      <c r="AF1503" s="11">
        <v>4.0748013317057161</v>
      </c>
      <c r="AG1503" s="1" t="s">
        <v>84</v>
      </c>
      <c r="AH1503" s="1">
        <v>7.721050010581183</v>
      </c>
      <c r="AI1503" s="1" t="e">
        <v>#VALUE!</v>
      </c>
      <c r="AJ1503" s="11" t="e">
        <v>#VALUE!</v>
      </c>
      <c r="AK1503" s="1" t="s">
        <v>6099</v>
      </c>
      <c r="AL1503" s="1">
        <v>1956.76720927</v>
      </c>
      <c r="AM1503" s="1">
        <v>1212.417664221296</v>
      </c>
      <c r="AN1503" s="1">
        <v>111.85845897142895</v>
      </c>
      <c r="AO1503" s="1">
        <v>0.72553045859000687</v>
      </c>
      <c r="AP1503" s="1">
        <v>412.13500825384278</v>
      </c>
      <c r="AQ1503" s="1" t="s">
        <v>260</v>
      </c>
      <c r="AR1503" s="3" t="s">
        <v>103</v>
      </c>
      <c r="AS1503" s="3">
        <v>1744.9587810246178</v>
      </c>
      <c r="AT1503" s="1">
        <v>1746.0253520968674</v>
      </c>
      <c r="AU1503" s="1">
        <v>1719.6107161477969</v>
      </c>
      <c r="AV1503" s="1">
        <v>1693.262138303719</v>
      </c>
      <c r="AW1503" s="1" t="s">
        <v>1385</v>
      </c>
      <c r="AX1503" s="1">
        <v>2.3153670000000002</v>
      </c>
      <c r="AY1503" s="1">
        <v>6.4752530000000004</v>
      </c>
      <c r="AZ1503" s="1">
        <v>90.37</v>
      </c>
      <c r="BA1503" s="1">
        <v>63.72</v>
      </c>
      <c r="BB1503" s="1">
        <v>84.25</v>
      </c>
      <c r="BC1503" s="12">
        <v>0.77035647279549702</v>
      </c>
      <c r="BD1503" s="1">
        <v>115.61828821986538</v>
      </c>
      <c r="BE1503" s="1">
        <v>212.16476977745214</v>
      </c>
      <c r="BF1503" s="1">
        <v>80.249540814411802</v>
      </c>
      <c r="BG1503" s="1">
        <v>0.7318827577112943</v>
      </c>
      <c r="BH1503" s="1">
        <v>4.2710472279260783</v>
      </c>
      <c r="BI1503" s="1">
        <v>630.74569737000002</v>
      </c>
      <c r="BJ1503" s="1">
        <v>24.796305019999863</v>
      </c>
      <c r="BK1503" s="1">
        <v>-250.71607359000018</v>
      </c>
      <c r="BL1503" s="1">
        <v>654.98015899000006</v>
      </c>
      <c r="BM1503" s="1">
        <v>1.7322041529291872</v>
      </c>
      <c r="BN1503" s="1">
        <v>1284.4304917899999</v>
      </c>
      <c r="BO1503" s="1">
        <v>2341.04813483</v>
      </c>
      <c r="BP1503" s="1">
        <v>36.368967345120545</v>
      </c>
      <c r="BQ1503" s="1">
        <v>61.795241331736861</v>
      </c>
      <c r="BR1503" s="1" t="s">
        <v>260</v>
      </c>
      <c r="BS1503" s="1">
        <v>55.72621492128679</v>
      </c>
      <c r="BT1503" s="1" t="s">
        <v>104</v>
      </c>
      <c r="BU1503" s="1" t="s">
        <v>104</v>
      </c>
      <c r="BV1503" s="1" t="e">
        <v>#VALUE!</v>
      </c>
      <c r="BW1503" s="1">
        <v>1976.4640347873649</v>
      </c>
    </row>
    <row r="1504" spans="1:75" x14ac:dyDescent="0.2">
      <c r="A1504" s="8" t="s">
        <v>6111</v>
      </c>
      <c r="B1504" s="4" t="s">
        <v>271</v>
      </c>
      <c r="C1504" s="8" t="s">
        <v>4198</v>
      </c>
      <c r="D1504" s="8" t="s">
        <v>224</v>
      </c>
      <c r="E1504" s="9"/>
      <c r="F1504" s="1" t="s">
        <v>6112</v>
      </c>
      <c r="G1504" s="3" t="s">
        <v>6113</v>
      </c>
      <c r="H1504" s="3" t="s">
        <v>274</v>
      </c>
      <c r="I1504" s="1">
        <v>70</v>
      </c>
      <c r="J1504" s="1" t="s">
        <v>85</v>
      </c>
      <c r="K1504" s="1" t="s">
        <v>85</v>
      </c>
      <c r="L1504" s="1" t="s">
        <v>85</v>
      </c>
      <c r="M1504" s="1" t="s">
        <v>85</v>
      </c>
      <c r="N1504" s="3">
        <v>200000000</v>
      </c>
      <c r="O1504" s="10">
        <v>45062</v>
      </c>
      <c r="P1504" s="10">
        <v>44853</v>
      </c>
      <c r="Q1504" s="1">
        <v>0.4076830294996503</v>
      </c>
      <c r="R1504" s="1">
        <v>0.63030077097530057</v>
      </c>
      <c r="S1504" s="1">
        <v>2.915013527128707</v>
      </c>
      <c r="T1504" s="1">
        <v>0.13022717984161325</v>
      </c>
      <c r="U1504" s="1">
        <v>0.15824064582632413</v>
      </c>
      <c r="V1504" s="1">
        <v>1.973509682223451</v>
      </c>
      <c r="W1504" s="1" t="s">
        <v>6114</v>
      </c>
      <c r="X1504" s="1">
        <v>163.20834350585938</v>
      </c>
      <c r="Y1504" s="1">
        <v>4.3297222699999995</v>
      </c>
      <c r="Z1504" s="11">
        <v>0.26714199999999999</v>
      </c>
      <c r="AA1504" s="11">
        <v>0.67741234422245</v>
      </c>
      <c r="AB1504" s="1" t="s">
        <v>87</v>
      </c>
      <c r="AC1504" s="1">
        <v>104.289</v>
      </c>
      <c r="AD1504" s="1">
        <v>6.1816263611665923</v>
      </c>
      <c r="AE1504" s="1">
        <v>3.4924575910554259</v>
      </c>
      <c r="AF1504" s="11">
        <v>3.4924575910554259</v>
      </c>
      <c r="AG1504" s="1" t="s">
        <v>84</v>
      </c>
      <c r="AH1504" s="1">
        <v>4.6356670689141453</v>
      </c>
      <c r="AI1504" s="1" t="e">
        <v>#VALUE!</v>
      </c>
      <c r="AJ1504" s="11" t="e">
        <v>#VALUE!</v>
      </c>
      <c r="AK1504" s="1" t="s">
        <v>6099</v>
      </c>
      <c r="AL1504" s="1">
        <v>154.84353056</v>
      </c>
      <c r="AM1504" s="1">
        <v>348.29716500000001</v>
      </c>
      <c r="AN1504" s="1">
        <v>68.581121039915729</v>
      </c>
      <c r="AO1504" s="1">
        <v>2.7980835044490076</v>
      </c>
      <c r="AP1504" s="1">
        <v>270.65049609077408</v>
      </c>
      <c r="AQ1504" s="1" t="s">
        <v>102</v>
      </c>
      <c r="AR1504" s="3" t="s">
        <v>103</v>
      </c>
      <c r="AS1504" s="3">
        <v>159.01818917291607</v>
      </c>
      <c r="AT1504" s="1">
        <v>160.56050460666648</v>
      </c>
      <c r="AU1504" s="1">
        <v>100.00951779760302</v>
      </c>
      <c r="AV1504" s="1">
        <v>85.55541099610879</v>
      </c>
      <c r="AW1504" s="1" t="s">
        <v>1385</v>
      </c>
      <c r="AX1504" s="1">
        <v>2.3153670000000002</v>
      </c>
      <c r="AY1504" s="1">
        <v>6.4752530000000004</v>
      </c>
      <c r="AZ1504" s="1">
        <v>90.37</v>
      </c>
      <c r="BA1504" s="1">
        <v>63.72</v>
      </c>
      <c r="BB1504" s="1">
        <v>84.25</v>
      </c>
      <c r="BC1504" s="12">
        <v>0.77035647279549702</v>
      </c>
      <c r="BD1504" s="1">
        <v>115.61828821986538</v>
      </c>
      <c r="BE1504" s="1">
        <v>212.16476977745214</v>
      </c>
      <c r="BF1504" s="1">
        <v>80.249540814411802</v>
      </c>
      <c r="BG1504" s="1">
        <v>0.7318827577112943</v>
      </c>
      <c r="BH1504" s="1">
        <v>2.1163586584531142</v>
      </c>
      <c r="BI1504" s="1">
        <v>-56.186187779999983</v>
      </c>
      <c r="BJ1504" s="1">
        <v>-0.10857791999998767</v>
      </c>
      <c r="BK1504" s="1">
        <v>-6.5608014499999854</v>
      </c>
      <c r="BL1504" s="1">
        <v>-6.1396551299999942</v>
      </c>
      <c r="BM1504" s="1">
        <v>-1.3534054349529989</v>
      </c>
      <c r="BN1504" s="1">
        <v>151.75774555000001</v>
      </c>
      <c r="BO1504" s="1">
        <v>184.72594674000001</v>
      </c>
      <c r="BP1504" s="1">
        <v>90.640117147380238</v>
      </c>
      <c r="BQ1504" s="1">
        <v>268.00402160006342</v>
      </c>
      <c r="BR1504" s="1" t="s">
        <v>102</v>
      </c>
      <c r="BS1504" s="1">
        <v>2.8802190280629705</v>
      </c>
      <c r="BT1504" s="1" t="s">
        <v>104</v>
      </c>
      <c r="BU1504" s="1" t="s">
        <v>104</v>
      </c>
      <c r="BV1504" s="1" t="e">
        <v>#VALUE!</v>
      </c>
      <c r="BW1504" s="1">
        <v>183.43982261588255</v>
      </c>
    </row>
    <row r="1505" spans="1:75" x14ac:dyDescent="0.2">
      <c r="A1505" s="8" t="s">
        <v>6115</v>
      </c>
      <c r="B1505" s="4" t="s">
        <v>6116</v>
      </c>
      <c r="C1505" s="8" t="s">
        <v>1195</v>
      </c>
      <c r="D1505" s="8" t="s">
        <v>224</v>
      </c>
      <c r="E1505" s="9"/>
      <c r="F1505" s="1" t="s">
        <v>6117</v>
      </c>
      <c r="G1505" s="3" t="s">
        <v>6118</v>
      </c>
      <c r="H1505" s="3" t="s">
        <v>465</v>
      </c>
      <c r="I1505" s="1" t="s">
        <v>100</v>
      </c>
      <c r="J1505" s="1" t="s">
        <v>85</v>
      </c>
      <c r="K1505" s="1" t="s">
        <v>85</v>
      </c>
      <c r="L1505" s="1" t="s">
        <v>85</v>
      </c>
      <c r="M1505" s="1" t="s">
        <v>85</v>
      </c>
      <c r="N1505" s="3">
        <v>200000000</v>
      </c>
      <c r="O1505" s="10">
        <v>44370</v>
      </c>
      <c r="P1505" s="10">
        <v>44308</v>
      </c>
      <c r="Q1505" s="1">
        <v>0.30289964595926477</v>
      </c>
      <c r="R1505" s="1">
        <v>1.0259739302460158</v>
      </c>
      <c r="S1505" s="1">
        <v>3.106508960700527</v>
      </c>
      <c r="T1505" s="1">
        <v>-0.11906338672457162</v>
      </c>
      <c r="U1505" s="1">
        <v>-0.7430126668286352</v>
      </c>
      <c r="V1505" s="1">
        <v>1.8496646973267916</v>
      </c>
      <c r="W1505" s="1" t="s">
        <v>2543</v>
      </c>
      <c r="X1505" s="1">
        <v>496.54537963867188</v>
      </c>
      <c r="Y1505" s="1">
        <v>7.9853762153597243</v>
      </c>
      <c r="Z1505" s="11">
        <v>0.32831100000000002</v>
      </c>
      <c r="AA1505" s="11">
        <v>0.93258033633334403</v>
      </c>
      <c r="AB1505" s="1" t="s">
        <v>87</v>
      </c>
      <c r="AC1505" s="1">
        <v>91.626000000000005</v>
      </c>
      <c r="AD1505" s="1">
        <v>10.872461329033502</v>
      </c>
      <c r="AE1505" s="1">
        <v>3.3021198366574867</v>
      </c>
      <c r="AF1505" s="11">
        <v>3.3021198366574867</v>
      </c>
      <c r="AG1505" s="1" t="s">
        <v>84</v>
      </c>
      <c r="AH1505" s="1">
        <v>3.8757089956224604</v>
      </c>
      <c r="AI1505" s="1" t="e">
        <v>#VALUE!</v>
      </c>
      <c r="AJ1505" s="11" t="e">
        <v>#VALUE!</v>
      </c>
      <c r="AK1505" s="1" t="s">
        <v>6099</v>
      </c>
      <c r="AL1505" s="1">
        <v>500.03666614000002</v>
      </c>
      <c r="AM1505" s="1">
        <v>870.31182449460948</v>
      </c>
      <c r="AN1505" s="1">
        <v>128.62771623572212</v>
      </c>
      <c r="AO1505" s="1">
        <v>5.9931553730321694</v>
      </c>
      <c r="AP1505" s="1">
        <v>736.08142670576694</v>
      </c>
      <c r="AQ1505" s="1" t="s">
        <v>100</v>
      </c>
      <c r="AR1505" s="3" t="s">
        <v>103</v>
      </c>
      <c r="AS1505" s="3">
        <v>491.73191090765869</v>
      </c>
      <c r="AT1505" s="1">
        <v>494.38190894033357</v>
      </c>
      <c r="AU1505" s="1">
        <v>414.52764084705365</v>
      </c>
      <c r="AV1505" s="1">
        <v>396.60368256300973</v>
      </c>
      <c r="AW1505" s="1" t="s">
        <v>6119</v>
      </c>
      <c r="AX1505" s="1" t="s">
        <v>104</v>
      </c>
      <c r="AY1505" s="1" t="s">
        <v>104</v>
      </c>
      <c r="AZ1505" s="1" t="s">
        <v>100</v>
      </c>
      <c r="BA1505" s="1" t="s">
        <v>100</v>
      </c>
      <c r="BB1505" s="1" t="s">
        <v>100</v>
      </c>
      <c r="BC1505" s="12" t="s">
        <v>104</v>
      </c>
      <c r="BD1505" s="1" t="s">
        <v>104</v>
      </c>
      <c r="BE1505" s="1" t="s">
        <v>100</v>
      </c>
      <c r="BF1505" s="1" t="s">
        <v>100</v>
      </c>
      <c r="BG1505" s="1" t="s">
        <v>104</v>
      </c>
      <c r="BH1505" s="1">
        <v>4.0054757015742641</v>
      </c>
      <c r="BI1505" s="1">
        <v>27.304614680000043</v>
      </c>
      <c r="BJ1505" s="1">
        <v>-7.228429999997843E-3</v>
      </c>
      <c r="BK1505" s="1">
        <v>2.5136239999994814E-2</v>
      </c>
      <c r="BL1505" s="1">
        <v>20.902019230000008</v>
      </c>
      <c r="BM1505" s="1">
        <v>-0.37088418045168831</v>
      </c>
      <c r="BN1505" s="1">
        <v>399.86444094000001</v>
      </c>
      <c r="BO1505" s="1">
        <v>507.80452278000001</v>
      </c>
      <c r="BP1505" s="1">
        <v>7.1964524276665953</v>
      </c>
      <c r="BQ1505" s="1">
        <v>445.90386147135064</v>
      </c>
      <c r="BR1505" s="1" t="s">
        <v>100</v>
      </c>
      <c r="BS1505" s="1">
        <v>5.9931553730321694</v>
      </c>
      <c r="BT1505" s="1" t="s">
        <v>104</v>
      </c>
      <c r="BU1505" s="1" t="s">
        <v>104</v>
      </c>
      <c r="BV1505" s="1" t="e">
        <v>#VALUE!</v>
      </c>
      <c r="BW1505" s="1">
        <v>531.87007870105174</v>
      </c>
    </row>
    <row r="1506" spans="1:75" x14ac:dyDescent="0.2">
      <c r="A1506" s="8" t="s">
        <v>6120</v>
      </c>
      <c r="B1506" s="4" t="s">
        <v>1823</v>
      </c>
      <c r="C1506" s="8" t="s">
        <v>568</v>
      </c>
      <c r="D1506" s="8" t="s">
        <v>569</v>
      </c>
      <c r="E1506" s="9"/>
      <c r="F1506" s="1" t="s">
        <v>6121</v>
      </c>
      <c r="G1506" s="3" t="s">
        <v>6122</v>
      </c>
      <c r="H1506" s="3" t="s">
        <v>1772</v>
      </c>
      <c r="I1506" s="1">
        <v>30</v>
      </c>
      <c r="J1506" s="1" t="s">
        <v>85</v>
      </c>
      <c r="K1506" s="1" t="s">
        <v>85</v>
      </c>
      <c r="L1506" s="1" t="s">
        <v>85</v>
      </c>
      <c r="M1506" s="1" t="s">
        <v>85</v>
      </c>
      <c r="N1506" s="3">
        <v>150000000</v>
      </c>
      <c r="O1506" s="10">
        <v>44271</v>
      </c>
      <c r="P1506" s="10">
        <v>43089</v>
      </c>
      <c r="Q1506" s="1">
        <v>-1.585080207670142</v>
      </c>
      <c r="R1506" s="1">
        <v>-3.8721957492275805</v>
      </c>
      <c r="S1506" s="1">
        <v>-1.4651286003431019</v>
      </c>
      <c r="T1506" s="1">
        <v>-2.0570254832425028</v>
      </c>
      <c r="U1506" s="1">
        <v>-6.4429431567619826</v>
      </c>
      <c r="V1506" s="1">
        <v>-4.1928468741527114</v>
      </c>
      <c r="W1506" s="1" t="s">
        <v>6123</v>
      </c>
      <c r="X1506" s="1">
        <v>127.70352172851563</v>
      </c>
      <c r="Y1506" s="1">
        <v>4.8635848776135182</v>
      </c>
      <c r="Z1506" s="11">
        <v>0.197073</v>
      </c>
      <c r="AA1506" s="11">
        <v>0.94742038948950613</v>
      </c>
      <c r="AB1506" s="1" t="s">
        <v>87</v>
      </c>
      <c r="AC1506" s="1">
        <v>76.671999999999997</v>
      </c>
      <c r="AD1506" s="1">
        <v>4.8430958089393057</v>
      </c>
      <c r="AE1506" s="1">
        <v>3.3154862724403134</v>
      </c>
      <c r="AF1506" s="11">
        <v>3.3154862724403134</v>
      </c>
      <c r="AG1506" s="1" t="s">
        <v>84</v>
      </c>
      <c r="AH1506" s="1">
        <v>3.5071559869969211</v>
      </c>
      <c r="AI1506" s="1" t="e">
        <v>#VALUE!</v>
      </c>
      <c r="AJ1506" s="11" t="e">
        <v>#VALUE!</v>
      </c>
      <c r="AK1506" s="1" t="s">
        <v>6124</v>
      </c>
      <c r="AL1506" s="1">
        <v>129.35852790000001</v>
      </c>
      <c r="AM1506" s="1">
        <v>151.28591299999999</v>
      </c>
      <c r="AN1506" s="1">
        <v>5.2885064969262316</v>
      </c>
      <c r="AO1506" s="1">
        <v>25.71937029431896</v>
      </c>
      <c r="AP1506" s="1">
        <v>144.15848136451427</v>
      </c>
      <c r="AQ1506" s="1" t="s">
        <v>177</v>
      </c>
      <c r="AR1506" s="3" t="s">
        <v>103</v>
      </c>
      <c r="AS1506" s="3">
        <v>124.54292689364719</v>
      </c>
      <c r="AT1506" s="1">
        <v>129.13844604130679</v>
      </c>
      <c r="AU1506" s="1" t="s">
        <v>104</v>
      </c>
      <c r="AV1506" s="1">
        <v>-35.929619660570111</v>
      </c>
      <c r="AW1506" s="1" t="s">
        <v>6125</v>
      </c>
      <c r="AX1506" s="1" t="s">
        <v>104</v>
      </c>
      <c r="AY1506" s="1" t="s">
        <v>104</v>
      </c>
      <c r="AZ1506" s="1" t="s">
        <v>100</v>
      </c>
      <c r="BA1506" s="1" t="s">
        <v>100</v>
      </c>
      <c r="BB1506" s="1" t="s">
        <v>100</v>
      </c>
      <c r="BC1506" s="12" t="s">
        <v>104</v>
      </c>
      <c r="BD1506" s="1">
        <v>14.688355043931089</v>
      </c>
      <c r="BE1506" s="1">
        <v>26.97964788975294</v>
      </c>
      <c r="BF1506" s="1">
        <v>7.9873073131098726</v>
      </c>
      <c r="BG1506" s="1">
        <v>0.6471710422536221</v>
      </c>
      <c r="BH1506" s="1">
        <v>4.2737850787132103</v>
      </c>
      <c r="BI1506" s="1">
        <v>-6.6211697199999833</v>
      </c>
      <c r="BJ1506" s="1">
        <v>-0.72609311999997317</v>
      </c>
      <c r="BK1506" s="1">
        <v>0.21482294000000479</v>
      </c>
      <c r="BL1506" s="1">
        <v>-6.8485083899999779</v>
      </c>
      <c r="BM1506" s="1">
        <v>-0.85726655857629463</v>
      </c>
      <c r="BN1506" s="1">
        <v>128.52074092999999</v>
      </c>
      <c r="BO1506" s="1">
        <v>137.62916827000001</v>
      </c>
      <c r="BP1506" s="1">
        <v>90.802067813388049</v>
      </c>
      <c r="BQ1506" s="1">
        <v>1223.2312149357938</v>
      </c>
      <c r="BR1506" s="1" t="s">
        <v>177</v>
      </c>
      <c r="BS1506" s="1">
        <v>25.71937029431896</v>
      </c>
      <c r="BT1506" s="1" t="s">
        <v>104</v>
      </c>
      <c r="BU1506" s="1" t="s">
        <v>104</v>
      </c>
      <c r="BV1506" s="1" t="e">
        <v>#VALUE!</v>
      </c>
      <c r="BW1506" s="1">
        <v>165.16558207454057</v>
      </c>
    </row>
    <row r="1507" spans="1:75" x14ac:dyDescent="0.2">
      <c r="A1507" s="8" t="s">
        <v>6126</v>
      </c>
      <c r="B1507" s="4"/>
      <c r="C1507" s="8" t="s">
        <v>1084</v>
      </c>
      <c r="D1507" s="8" t="s">
        <v>1084</v>
      </c>
      <c r="E1507" s="9"/>
      <c r="F1507" s="1" t="s">
        <v>6127</v>
      </c>
      <c r="G1507" s="3" t="s">
        <v>6128</v>
      </c>
      <c r="H1507" s="3" t="s">
        <v>84</v>
      </c>
      <c r="I1507" s="1" t="s">
        <v>100</v>
      </c>
      <c r="J1507" s="1" t="s">
        <v>85</v>
      </c>
      <c r="K1507" s="1" t="s">
        <v>85</v>
      </c>
      <c r="L1507" s="1" t="s">
        <v>85</v>
      </c>
      <c r="M1507" s="1" t="s">
        <v>85</v>
      </c>
      <c r="N1507" s="3">
        <v>0</v>
      </c>
      <c r="O1507" s="10">
        <v>39289</v>
      </c>
      <c r="P1507" s="10" t="e">
        <v>#VALUE!</v>
      </c>
      <c r="Q1507" s="1">
        <v>-2.6522671911498263</v>
      </c>
      <c r="R1507" s="1">
        <v>-5.0782837159562222</v>
      </c>
      <c r="S1507" s="1">
        <v>-3.9690628540260953</v>
      </c>
      <c r="T1507" s="1" t="e">
        <v>#VALUE!</v>
      </c>
      <c r="U1507" s="1" t="e">
        <v>#VALUE!</v>
      </c>
      <c r="V1507" s="1" t="e">
        <v>#VALUE!</v>
      </c>
      <c r="W1507" s="1" t="s">
        <v>6129</v>
      </c>
      <c r="X1507" s="1">
        <v>116.75778198242188</v>
      </c>
      <c r="Y1507" s="1">
        <v>4.6924196649592798</v>
      </c>
      <c r="Z1507" s="11" t="s">
        <v>100</v>
      </c>
      <c r="AA1507" s="11" t="s">
        <v>100</v>
      </c>
      <c r="AB1507" s="1" t="s">
        <v>1088</v>
      </c>
      <c r="AC1507" s="1">
        <v>41.250999999999998</v>
      </c>
      <c r="AD1507" s="1">
        <v>4.4244894458269179</v>
      </c>
      <c r="AE1507" s="1" t="s">
        <v>84</v>
      </c>
      <c r="AF1507" s="11" t="s">
        <v>84</v>
      </c>
      <c r="AG1507" s="1" t="s">
        <v>84</v>
      </c>
      <c r="AH1507" s="1" t="s">
        <v>84</v>
      </c>
      <c r="AI1507" s="1" t="e">
        <v>#VALUE!</v>
      </c>
      <c r="AJ1507" s="11" t="e">
        <v>#VALUE!</v>
      </c>
      <c r="AK1507" s="1" t="s">
        <v>6130</v>
      </c>
      <c r="AL1507" s="1">
        <v>118.67211156</v>
      </c>
      <c r="AM1507" s="1">
        <v>107.25566041028145</v>
      </c>
      <c r="AN1507" s="1">
        <v>2.9045256662462435</v>
      </c>
      <c r="AO1507" s="1">
        <v>19.178644763860369</v>
      </c>
      <c r="AP1507" s="1">
        <v>102.21174901125674</v>
      </c>
      <c r="AQ1507" s="1" t="s">
        <v>177</v>
      </c>
      <c r="AR1507" s="3" t="s">
        <v>103</v>
      </c>
      <c r="AS1507" s="3">
        <v>117.04972959165576</v>
      </c>
      <c r="AT1507" s="1">
        <v>115.82939703496552</v>
      </c>
      <c r="AU1507" s="1" t="s">
        <v>104</v>
      </c>
      <c r="AV1507" s="1">
        <v>-49.437963964423126</v>
      </c>
      <c r="AW1507" s="1" t="s">
        <v>100</v>
      </c>
      <c r="AX1507" s="1" t="s">
        <v>104</v>
      </c>
      <c r="AY1507" s="1" t="s">
        <v>104</v>
      </c>
      <c r="AZ1507" s="1" t="s">
        <v>84</v>
      </c>
      <c r="BA1507" s="1" t="s">
        <v>84</v>
      </c>
      <c r="BB1507" s="1" t="s">
        <v>84</v>
      </c>
      <c r="BC1507" s="12" t="s">
        <v>104</v>
      </c>
      <c r="BD1507" s="1">
        <v>14.688355043931089</v>
      </c>
      <c r="BE1507" s="1" t="s">
        <v>84</v>
      </c>
      <c r="BF1507" s="1" t="s">
        <v>84</v>
      </c>
      <c r="BG1507" s="1" t="s">
        <v>104</v>
      </c>
      <c r="BH1507" s="1">
        <v>17.930184804928132</v>
      </c>
      <c r="BI1507" s="1">
        <v>8.1947857500000083</v>
      </c>
      <c r="BJ1507" s="1">
        <v>-1.8426755200000002</v>
      </c>
      <c r="BK1507" s="1">
        <v>2.7804291000000063</v>
      </c>
      <c r="BL1507" s="1">
        <v>9.0068315800000107</v>
      </c>
      <c r="BM1507" s="1">
        <v>1.2897974286387943</v>
      </c>
      <c r="BN1507" s="1">
        <v>107.75616032000001</v>
      </c>
      <c r="BO1507" s="1">
        <v>125.01251116</v>
      </c>
      <c r="BP1507" s="1">
        <v>36.742412453176563</v>
      </c>
      <c r="BQ1507" s="1">
        <v>772.99150554186008</v>
      </c>
      <c r="BR1507" s="1" t="s">
        <v>177</v>
      </c>
      <c r="BS1507" s="1">
        <v>19.178644763860369</v>
      </c>
      <c r="BT1507" s="1">
        <v>92.332660000000004</v>
      </c>
      <c r="BU1507" s="1">
        <v>134.36438299</v>
      </c>
      <c r="BV1507" s="1">
        <v>37.334352041036787</v>
      </c>
      <c r="BW1507" s="1">
        <v>136.17675936478901</v>
      </c>
    </row>
    <row r="1508" spans="1:75" x14ac:dyDescent="0.2">
      <c r="A1508" s="8" t="s">
        <v>6131</v>
      </c>
      <c r="B1508" s="4" t="s">
        <v>164</v>
      </c>
      <c r="C1508" s="8" t="s">
        <v>214</v>
      </c>
      <c r="D1508" s="8" t="s">
        <v>214</v>
      </c>
      <c r="E1508" s="9"/>
      <c r="F1508" s="1" t="s">
        <v>6132</v>
      </c>
      <c r="G1508" s="3" t="s">
        <v>6133</v>
      </c>
      <c r="H1508" s="3" t="s">
        <v>138</v>
      </c>
      <c r="I1508" s="1">
        <v>50</v>
      </c>
      <c r="J1508" s="1" t="s">
        <v>85</v>
      </c>
      <c r="K1508" s="1" t="s">
        <v>85</v>
      </c>
      <c r="L1508" s="1" t="s">
        <v>85</v>
      </c>
      <c r="M1508" s="1" t="s">
        <v>85</v>
      </c>
      <c r="N1508" s="3">
        <v>235973095.43000001</v>
      </c>
      <c r="O1508" s="10">
        <v>43790</v>
      </c>
      <c r="P1508" s="10">
        <v>42943</v>
      </c>
      <c r="Q1508" s="1">
        <v>0.13138980358275987</v>
      </c>
      <c r="R1508" s="1">
        <v>-0.47396703823608943</v>
      </c>
      <c r="S1508" s="1">
        <v>1.7991624042448251</v>
      </c>
      <c r="T1508" s="1">
        <v>0.13550142808917975</v>
      </c>
      <c r="U1508" s="1">
        <v>9.0549972840681114E-2</v>
      </c>
      <c r="V1508" s="1">
        <v>1.965380856084642</v>
      </c>
      <c r="W1508" s="1" t="s">
        <v>5060</v>
      </c>
      <c r="X1508" s="1">
        <v>205.38873291015625</v>
      </c>
      <c r="Y1508" s="1">
        <v>4.6457197552748921</v>
      </c>
      <c r="Z1508" s="11">
        <v>9.2726000000000003E-2</v>
      </c>
      <c r="AA1508" s="11">
        <v>-0.21028971766314797</v>
      </c>
      <c r="AB1508" s="1" t="s">
        <v>87</v>
      </c>
      <c r="AC1508" s="1">
        <v>95.385999999999996</v>
      </c>
      <c r="AD1508" s="1">
        <v>5.5974034130747894</v>
      </c>
      <c r="AE1508" s="1">
        <v>3.3579435530151032</v>
      </c>
      <c r="AF1508" s="11">
        <v>3.3579435530151032</v>
      </c>
      <c r="AG1508" s="1" t="s">
        <v>84</v>
      </c>
      <c r="AH1508" s="1">
        <v>4.3631917509115334</v>
      </c>
      <c r="AI1508" s="1" t="e">
        <v>#VALUE!</v>
      </c>
      <c r="AJ1508" s="11" t="e">
        <v>#VALUE!</v>
      </c>
      <c r="AK1508" s="1" t="s">
        <v>6134</v>
      </c>
      <c r="AL1508" s="1">
        <v>207.43719827000001</v>
      </c>
      <c r="AM1508" s="1">
        <v>302.74560300000002</v>
      </c>
      <c r="AN1508" s="1">
        <v>88.297792568456657</v>
      </c>
      <c r="AO1508" s="1">
        <v>3.8193018480492813</v>
      </c>
      <c r="AP1508" s="1">
        <v>214.68372781587817</v>
      </c>
      <c r="AQ1508" s="1" t="s">
        <v>177</v>
      </c>
      <c r="AR1508" s="3" t="s">
        <v>103</v>
      </c>
      <c r="AS1508" s="3">
        <v>205.62525532394403</v>
      </c>
      <c r="AT1508" s="1">
        <v>207.6803496673958</v>
      </c>
      <c r="AU1508" s="1">
        <v>139.7881827821486</v>
      </c>
      <c r="AV1508" s="1">
        <v>124.68174326397339</v>
      </c>
      <c r="AW1508" s="1" t="s">
        <v>6135</v>
      </c>
      <c r="AX1508" s="1" t="s">
        <v>104</v>
      </c>
      <c r="AY1508" s="1" t="s">
        <v>104</v>
      </c>
      <c r="AZ1508" s="1" t="s">
        <v>100</v>
      </c>
      <c r="BA1508" s="1" t="s">
        <v>100</v>
      </c>
      <c r="BB1508" s="1" t="s">
        <v>100</v>
      </c>
      <c r="BC1508" s="12" t="s">
        <v>104</v>
      </c>
      <c r="BD1508" s="1" t="s">
        <v>104</v>
      </c>
      <c r="BE1508" s="1" t="s">
        <v>100</v>
      </c>
      <c r="BF1508" s="1" t="s">
        <v>100</v>
      </c>
      <c r="BG1508" s="1" t="s">
        <v>104</v>
      </c>
      <c r="BH1508" s="1">
        <v>5.5770020533880906</v>
      </c>
      <c r="BI1508" s="1">
        <v>11.137358590000019</v>
      </c>
      <c r="BJ1508" s="1">
        <v>-0.72607934999999202</v>
      </c>
      <c r="BK1508" s="1">
        <v>-1.4001024499999914</v>
      </c>
      <c r="BL1508" s="1">
        <v>26.185404930000004</v>
      </c>
      <c r="BM1508" s="1">
        <v>0.64618535249921938</v>
      </c>
      <c r="BN1508" s="1">
        <v>179.89369884000001</v>
      </c>
      <c r="BO1508" s="1">
        <v>218.08763578</v>
      </c>
      <c r="BP1508" s="1">
        <v>27.885152365232951</v>
      </c>
      <c r="BQ1508" s="1">
        <v>338.09005768489442</v>
      </c>
      <c r="BR1508" s="1" t="s">
        <v>177</v>
      </c>
      <c r="BS1508" s="1">
        <v>4.4134154688569476</v>
      </c>
      <c r="BT1508" s="1">
        <v>156.18510000000001</v>
      </c>
      <c r="BU1508" s="1">
        <v>234.28473056999999</v>
      </c>
      <c r="BV1508" s="1">
        <v>34.376004219298814</v>
      </c>
      <c r="BW1508" s="1">
        <v>245.89566197015739</v>
      </c>
    </row>
    <row r="1509" spans="1:75" x14ac:dyDescent="0.2">
      <c r="A1509" s="8" t="s">
        <v>6136</v>
      </c>
      <c r="B1509" s="4" t="s">
        <v>164</v>
      </c>
      <c r="C1509" s="8" t="s">
        <v>214</v>
      </c>
      <c r="D1509" s="8" t="s">
        <v>214</v>
      </c>
      <c r="E1509" s="9"/>
      <c r="F1509" s="1" t="s">
        <v>6137</v>
      </c>
      <c r="G1509" s="3" t="s">
        <v>6138</v>
      </c>
      <c r="H1509" s="3" t="s">
        <v>138</v>
      </c>
      <c r="I1509" s="1">
        <v>50</v>
      </c>
      <c r="J1509" s="1" t="s">
        <v>85</v>
      </c>
      <c r="K1509" s="1" t="s">
        <v>85</v>
      </c>
      <c r="L1509" s="1" t="s">
        <v>85</v>
      </c>
      <c r="M1509" s="1" t="s">
        <v>85</v>
      </c>
      <c r="N1509" s="3">
        <v>265197904.57000002</v>
      </c>
      <c r="O1509" s="10">
        <v>43790</v>
      </c>
      <c r="P1509" s="10">
        <v>42943</v>
      </c>
      <c r="Q1509" s="1">
        <v>0.17519088145845352</v>
      </c>
      <c r="R1509" s="1">
        <v>-0.36228625870566855</v>
      </c>
      <c r="S1509" s="1">
        <v>1.9564832041051305</v>
      </c>
      <c r="T1509" s="1">
        <v>0.13550142808917975</v>
      </c>
      <c r="U1509" s="1">
        <v>9.0549972840681114E-2</v>
      </c>
      <c r="V1509" s="1">
        <v>1.965380856084642</v>
      </c>
      <c r="W1509" s="1" t="s">
        <v>5060</v>
      </c>
      <c r="X1509" s="1">
        <v>202.02201843261719</v>
      </c>
      <c r="Y1509" s="1">
        <v>4.6440371963290383</v>
      </c>
      <c r="Z1509" s="11">
        <v>0.13542899999999999</v>
      </c>
      <c r="AA1509" s="11">
        <v>-5.6849526622038127E-2</v>
      </c>
      <c r="AB1509" s="1" t="s">
        <v>87</v>
      </c>
      <c r="AC1509" s="1">
        <v>96.438000000000002</v>
      </c>
      <c r="AD1509" s="1">
        <v>5.773870930502822</v>
      </c>
      <c r="AE1509" s="1">
        <v>3.3579435530151032</v>
      </c>
      <c r="AF1509" s="11">
        <v>3.3579435530151032</v>
      </c>
      <c r="AG1509" s="1" t="s">
        <v>84</v>
      </c>
      <c r="AH1509" s="1">
        <v>4.3631917509115334</v>
      </c>
      <c r="AI1509" s="1" t="e">
        <v>#VALUE!</v>
      </c>
      <c r="AJ1509" s="11" t="e">
        <v>#VALUE!</v>
      </c>
      <c r="AK1509" s="1" t="s">
        <v>6134</v>
      </c>
      <c r="AL1509" s="1">
        <v>203.05051595</v>
      </c>
      <c r="AM1509" s="1">
        <v>324.32284099999998</v>
      </c>
      <c r="AN1509" s="1">
        <v>92.443551360868696</v>
      </c>
      <c r="AO1509" s="1">
        <v>3.8193018480492813</v>
      </c>
      <c r="AP1509" s="1">
        <v>231.84403948824604</v>
      </c>
      <c r="AQ1509" s="1" t="s">
        <v>177</v>
      </c>
      <c r="AR1509" s="3" t="s">
        <v>103</v>
      </c>
      <c r="AS1509" s="3">
        <v>194.69703378589494</v>
      </c>
      <c r="AT1509" s="1">
        <v>196.75212812934672</v>
      </c>
      <c r="AU1509" s="1">
        <v>128.85996124409954</v>
      </c>
      <c r="AV1509" s="1">
        <v>113.75352172592432</v>
      </c>
      <c r="AW1509" s="1" t="s">
        <v>6135</v>
      </c>
      <c r="AX1509" s="1" t="s">
        <v>104</v>
      </c>
      <c r="AY1509" s="1" t="s">
        <v>104</v>
      </c>
      <c r="AZ1509" s="1" t="s">
        <v>100</v>
      </c>
      <c r="BA1509" s="1" t="s">
        <v>100</v>
      </c>
      <c r="BB1509" s="1" t="s">
        <v>100</v>
      </c>
      <c r="BC1509" s="12" t="s">
        <v>104</v>
      </c>
      <c r="BD1509" s="1" t="s">
        <v>104</v>
      </c>
      <c r="BE1509" s="1" t="s">
        <v>100</v>
      </c>
      <c r="BF1509" s="1" t="s">
        <v>100</v>
      </c>
      <c r="BG1509" s="1" t="s">
        <v>104</v>
      </c>
      <c r="BH1509" s="1">
        <v>4.5886379192334017</v>
      </c>
      <c r="BI1509" s="1">
        <v>-8.1892169900000056</v>
      </c>
      <c r="BJ1509" s="1">
        <v>-0.54676720999998452</v>
      </c>
      <c r="BK1509" s="1">
        <v>-2.2553412700000024</v>
      </c>
      <c r="BL1509" s="1">
        <v>22.077215980000005</v>
      </c>
      <c r="BM1509" s="1">
        <v>-0.31530763218836438</v>
      </c>
      <c r="BN1509" s="1">
        <v>153.13890269999999</v>
      </c>
      <c r="BO1509" s="1">
        <v>205.30585722000001</v>
      </c>
      <c r="BP1509" s="1">
        <v>4.3233140419100726</v>
      </c>
      <c r="BQ1509" s="1">
        <v>340.85403168099049</v>
      </c>
      <c r="BR1509" s="1" t="s">
        <v>177</v>
      </c>
      <c r="BS1509" s="1">
        <v>4.4134154688569476</v>
      </c>
      <c r="BT1509" s="1">
        <v>153.13890269999999</v>
      </c>
      <c r="BU1509" s="1">
        <v>250.87134760000001</v>
      </c>
      <c r="BV1509" s="1">
        <v>48.930354396567431</v>
      </c>
      <c r="BW1509" s="1">
        <v>239.80046556567052</v>
      </c>
    </row>
    <row r="1510" spans="1:75" x14ac:dyDescent="0.2">
      <c r="A1510" s="8" t="s">
        <v>6139</v>
      </c>
      <c r="B1510" s="4" t="s">
        <v>135</v>
      </c>
      <c r="C1510" s="8" t="s">
        <v>579</v>
      </c>
      <c r="D1510" s="17" t="s">
        <v>224</v>
      </c>
      <c r="E1510" s="9"/>
      <c r="F1510" s="1" t="s">
        <v>6140</v>
      </c>
      <c r="G1510" s="3" t="s">
        <v>6141</v>
      </c>
      <c r="H1510" s="3" t="s">
        <v>138</v>
      </c>
      <c r="I1510" s="1" t="s">
        <v>100</v>
      </c>
      <c r="J1510" s="1">
        <v>120.3</v>
      </c>
      <c r="K1510" s="1" t="s">
        <v>168</v>
      </c>
      <c r="L1510" s="1">
        <v>2.9458058034692338</v>
      </c>
      <c r="M1510" s="1">
        <v>0.104018914295296</v>
      </c>
      <c r="N1510" s="3">
        <v>450000000</v>
      </c>
      <c r="O1510" s="10">
        <v>44420</v>
      </c>
      <c r="P1510" s="10">
        <v>42943</v>
      </c>
      <c r="Q1510" s="1">
        <v>0.41520969938466656</v>
      </c>
      <c r="R1510" s="1">
        <v>0.98792515377463808</v>
      </c>
      <c r="S1510" s="1">
        <v>3.2852304632437157</v>
      </c>
      <c r="T1510" s="1">
        <v>0.13550142808917975</v>
      </c>
      <c r="U1510" s="1">
        <v>9.0549972840681114E-2</v>
      </c>
      <c r="V1510" s="1">
        <v>1.965380856084642</v>
      </c>
      <c r="W1510" s="1" t="s">
        <v>6142</v>
      </c>
      <c r="X1510" s="1">
        <v>89.020126342773438</v>
      </c>
      <c r="Y1510" s="1">
        <v>3.6238473899999999</v>
      </c>
      <c r="Z1510" s="11">
        <v>0.33229700000000001</v>
      </c>
      <c r="AA1510" s="11">
        <v>0.96231855852950687</v>
      </c>
      <c r="AB1510" s="1" t="s">
        <v>170</v>
      </c>
      <c r="AC1510" s="1">
        <v>97.53</v>
      </c>
      <c r="AD1510" s="1">
        <v>5.9934964519752176</v>
      </c>
      <c r="AE1510" s="1">
        <v>3.3577167159053296</v>
      </c>
      <c r="AF1510" s="11">
        <v>3.3577167159053296</v>
      </c>
      <c r="AG1510" s="1" t="s">
        <v>84</v>
      </c>
      <c r="AH1510" s="1">
        <v>4.3629040455464558</v>
      </c>
      <c r="AI1510" s="1" t="e">
        <v>#VALUE!</v>
      </c>
      <c r="AJ1510" s="11" t="e">
        <v>#VALUE!</v>
      </c>
      <c r="AK1510" s="1" t="s">
        <v>6143</v>
      </c>
      <c r="AL1510" s="1">
        <v>91.807667510000002</v>
      </c>
      <c r="AM1510" s="1">
        <v>303.10896100000002</v>
      </c>
      <c r="AN1510" s="1">
        <v>52.084873934440367</v>
      </c>
      <c r="AO1510" s="1">
        <v>3.137577002053388</v>
      </c>
      <c r="AP1510" s="1">
        <v>231.24650319640608</v>
      </c>
      <c r="AQ1510" s="1" t="s">
        <v>102</v>
      </c>
      <c r="AR1510" s="3" t="s">
        <v>103</v>
      </c>
      <c r="AS1510" s="3">
        <v>84.982728286937444</v>
      </c>
      <c r="AT1510" s="1">
        <v>87.301303420873921</v>
      </c>
      <c r="AU1510" s="1">
        <v>23.863469802476178</v>
      </c>
      <c r="AV1510" s="1">
        <v>9.3816022314838321</v>
      </c>
      <c r="AW1510" s="1" t="s">
        <v>6144</v>
      </c>
      <c r="AX1510" s="1">
        <v>5.1672459999999996</v>
      </c>
      <c r="AY1510" s="1">
        <v>0</v>
      </c>
      <c r="AZ1510" s="1">
        <v>241.02</v>
      </c>
      <c r="BA1510" s="1">
        <v>170.97</v>
      </c>
      <c r="BB1510" s="1">
        <v>228.73</v>
      </c>
      <c r="BC1510" s="12">
        <v>0.82455389007851509</v>
      </c>
      <c r="BD1510" s="1">
        <v>76.546413237754535</v>
      </c>
      <c r="BE1510" s="1">
        <v>135.50645136412504</v>
      </c>
      <c r="BF1510" s="1">
        <v>71.926646667794301</v>
      </c>
      <c r="BG1510" s="1">
        <v>0.92733908837837553</v>
      </c>
      <c r="BH1510" s="1">
        <v>3.8631074606433948</v>
      </c>
      <c r="BI1510" s="1">
        <v>-55.914435530000006</v>
      </c>
      <c r="BJ1510" s="1">
        <v>-1.9251588500000025</v>
      </c>
      <c r="BK1510" s="1">
        <v>-9.1471052200000003</v>
      </c>
      <c r="BL1510" s="1">
        <v>-24.787557129999996</v>
      </c>
      <c r="BM1510" s="1">
        <v>-1.4876151272531044</v>
      </c>
      <c r="BN1510" s="1">
        <v>91.807667510000002</v>
      </c>
      <c r="BO1510" s="1">
        <v>125.09950301000001</v>
      </c>
      <c r="BP1510" s="1">
        <v>100</v>
      </c>
      <c r="BQ1510" s="1">
        <v>290.16991231813449</v>
      </c>
      <c r="BR1510" s="1" t="s">
        <v>102</v>
      </c>
      <c r="BS1510" s="1">
        <v>4.1368925393566052</v>
      </c>
      <c r="BT1510" s="1" t="s">
        <v>104</v>
      </c>
      <c r="BU1510" s="1" t="s">
        <v>104</v>
      </c>
      <c r="BV1510" s="1" t="e">
        <v>#VALUE!</v>
      </c>
      <c r="BW1510" s="1">
        <v>111.87521371215873</v>
      </c>
    </row>
    <row r="1511" spans="1:75" x14ac:dyDescent="0.2">
      <c r="A1511" s="8" t="s">
        <v>6145</v>
      </c>
      <c r="B1511" s="4" t="s">
        <v>164</v>
      </c>
      <c r="C1511" s="8" t="s">
        <v>94</v>
      </c>
      <c r="D1511" s="17" t="s">
        <v>224</v>
      </c>
      <c r="E1511" s="9"/>
      <c r="F1511" s="1" t="s">
        <v>6146</v>
      </c>
      <c r="G1511" s="3" t="s">
        <v>6141</v>
      </c>
      <c r="H1511" s="3" t="s">
        <v>138</v>
      </c>
      <c r="I1511" s="1" t="s">
        <v>100</v>
      </c>
      <c r="J1511" s="1">
        <v>120.3</v>
      </c>
      <c r="K1511" s="1" t="s">
        <v>168</v>
      </c>
      <c r="L1511" s="1">
        <v>2.9458058034689496</v>
      </c>
      <c r="M1511" s="1">
        <v>0.1040189143085566</v>
      </c>
      <c r="N1511" s="3">
        <v>450000000</v>
      </c>
      <c r="O1511" s="10">
        <v>44420</v>
      </c>
      <c r="P1511" s="10">
        <v>42943</v>
      </c>
      <c r="Q1511" s="1">
        <v>0.41520969938466656</v>
      </c>
      <c r="R1511" s="1">
        <v>0.98792515377463808</v>
      </c>
      <c r="S1511" s="1">
        <v>3.2852304632437157</v>
      </c>
      <c r="T1511" s="1">
        <v>0.13550142808917975</v>
      </c>
      <c r="U1511" s="1">
        <v>9.0549972840681114E-2</v>
      </c>
      <c r="V1511" s="1">
        <v>1.965380856084642</v>
      </c>
      <c r="W1511" s="1" t="s">
        <v>6142</v>
      </c>
      <c r="X1511" s="1">
        <v>89.020126342773438</v>
      </c>
      <c r="Y1511" s="1">
        <v>3.6238473899999999</v>
      </c>
      <c r="Z1511" s="11">
        <v>0.33229700000000001</v>
      </c>
      <c r="AA1511" s="11">
        <v>0.96231855852950687</v>
      </c>
      <c r="AB1511" s="1" t="s">
        <v>170</v>
      </c>
      <c r="AC1511" s="1">
        <v>97.53</v>
      </c>
      <c r="AD1511" s="1">
        <v>5.9934964519752176</v>
      </c>
      <c r="AE1511" s="1">
        <v>3.3579435530151032</v>
      </c>
      <c r="AF1511" s="11">
        <v>3.3579435530151032</v>
      </c>
      <c r="AG1511" s="1" t="s">
        <v>84</v>
      </c>
      <c r="AH1511" s="1">
        <v>4.3631917509115334</v>
      </c>
      <c r="AI1511" s="1" t="e">
        <v>#VALUE!</v>
      </c>
      <c r="AJ1511" s="11" t="e">
        <v>#VALUE!</v>
      </c>
      <c r="AK1511" s="1" t="s">
        <v>6143</v>
      </c>
      <c r="AL1511" s="1">
        <v>91.807667510000002</v>
      </c>
      <c r="AM1511" s="1">
        <v>303.03735399999999</v>
      </c>
      <c r="AN1511" s="1">
        <v>52.07031570620984</v>
      </c>
      <c r="AO1511" s="1">
        <v>3.137577002053388</v>
      </c>
      <c r="AP1511" s="1">
        <v>231.24621819379166</v>
      </c>
      <c r="AQ1511" s="1" t="s">
        <v>102</v>
      </c>
      <c r="AR1511" s="3" t="s">
        <v>103</v>
      </c>
      <c r="AS1511" s="3">
        <v>84.982728286937444</v>
      </c>
      <c r="AT1511" s="1">
        <v>87.301303420873921</v>
      </c>
      <c r="AU1511" s="1">
        <v>23.863469802476178</v>
      </c>
      <c r="AV1511" s="1">
        <v>9.3816022314838321</v>
      </c>
      <c r="AW1511" s="1" t="s">
        <v>6144</v>
      </c>
      <c r="AX1511" s="1">
        <v>5.1672459999999996</v>
      </c>
      <c r="AY1511" s="1">
        <v>0</v>
      </c>
      <c r="AZ1511" s="1">
        <v>241.02</v>
      </c>
      <c r="BA1511" s="1">
        <v>170.97</v>
      </c>
      <c r="BB1511" s="1">
        <v>228.73</v>
      </c>
      <c r="BC1511" s="12">
        <v>0.82455389007851509</v>
      </c>
      <c r="BD1511" s="1">
        <v>76.546413237754535</v>
      </c>
      <c r="BE1511" s="1">
        <v>135.50645136412504</v>
      </c>
      <c r="BF1511" s="1">
        <v>71.926646667794301</v>
      </c>
      <c r="BG1511" s="1">
        <v>0.92733908837837553</v>
      </c>
      <c r="BH1511" s="1">
        <v>3.8631074606433948</v>
      </c>
      <c r="BI1511" s="1">
        <v>-55.914435530000006</v>
      </c>
      <c r="BJ1511" s="1">
        <v>-1.9251588500000025</v>
      </c>
      <c r="BK1511" s="1">
        <v>-9.1471052200000003</v>
      </c>
      <c r="BL1511" s="1">
        <v>-24.787557129999996</v>
      </c>
      <c r="BM1511" s="1">
        <v>-1.4876151272531044</v>
      </c>
      <c r="BN1511" s="1">
        <v>91.807667510000002</v>
      </c>
      <c r="BO1511" s="1">
        <v>125.09950301000001</v>
      </c>
      <c r="BP1511" s="1">
        <v>100</v>
      </c>
      <c r="BQ1511" s="1">
        <v>290.16991231813449</v>
      </c>
      <c r="BR1511" s="1" t="s">
        <v>102</v>
      </c>
      <c r="BS1511" s="1">
        <v>4.1368925393566052</v>
      </c>
      <c r="BT1511" s="1" t="s">
        <v>104</v>
      </c>
      <c r="BU1511" s="1" t="s">
        <v>104</v>
      </c>
      <c r="BV1511" s="1" t="e">
        <v>#VALUE!</v>
      </c>
      <c r="BW1511" s="1">
        <v>111.87805591858699</v>
      </c>
    </row>
    <row r="1512" spans="1:75" x14ac:dyDescent="0.2">
      <c r="A1512" s="8" t="s">
        <v>6147</v>
      </c>
      <c r="B1512" s="4" t="s">
        <v>222</v>
      </c>
      <c r="C1512" s="8" t="s">
        <v>108</v>
      </c>
      <c r="D1512" s="8" t="s">
        <v>456</v>
      </c>
      <c r="E1512" s="9"/>
      <c r="F1512" s="1" t="s">
        <v>6148</v>
      </c>
      <c r="G1512" s="3" t="s">
        <v>6149</v>
      </c>
      <c r="H1512" s="3" t="s">
        <v>227</v>
      </c>
      <c r="I1512" s="1">
        <v>123.5</v>
      </c>
      <c r="J1512" s="1" t="s">
        <v>85</v>
      </c>
      <c r="K1512" s="1" t="s">
        <v>85</v>
      </c>
      <c r="L1512" s="1" t="s">
        <v>85</v>
      </c>
      <c r="M1512" s="1" t="s">
        <v>85</v>
      </c>
      <c r="N1512" s="3">
        <v>175000000</v>
      </c>
      <c r="O1512" s="10">
        <v>45190</v>
      </c>
      <c r="P1512" s="10">
        <v>44300</v>
      </c>
      <c r="Q1512" s="1">
        <v>0.49829814960893337</v>
      </c>
      <c r="R1512" s="1">
        <v>1.9992927155240592</v>
      </c>
      <c r="S1512" s="1">
        <v>3.5000882527178589</v>
      </c>
      <c r="T1512" s="1">
        <v>0.15934297220550064</v>
      </c>
      <c r="U1512" s="1">
        <v>0.4178877312924989</v>
      </c>
      <c r="V1512" s="1">
        <v>1.7131690855889614</v>
      </c>
      <c r="W1512" s="1" t="s">
        <v>6150</v>
      </c>
      <c r="X1512" s="1">
        <v>266.7464599609375</v>
      </c>
      <c r="Y1512" s="1">
        <v>5.2861613346575229</v>
      </c>
      <c r="Z1512" s="11" t="s">
        <v>100</v>
      </c>
      <c r="AA1512" s="11" t="s">
        <v>100</v>
      </c>
      <c r="AB1512" s="1" t="s">
        <v>87</v>
      </c>
      <c r="AC1512" s="1">
        <v>105.985</v>
      </c>
      <c r="AD1512" s="1">
        <v>5.046744023641927</v>
      </c>
      <c r="AE1512" s="1">
        <v>3.4924575910554259</v>
      </c>
      <c r="AF1512" s="11">
        <v>3.4924575910554259</v>
      </c>
      <c r="AG1512" s="1" t="s">
        <v>84</v>
      </c>
      <c r="AH1512" s="1">
        <v>4.6356670689141453</v>
      </c>
      <c r="AI1512" s="1" t="e">
        <v>#VALUE!</v>
      </c>
      <c r="AJ1512" s="11" t="e">
        <v>#VALUE!</v>
      </c>
      <c r="AK1512" s="1" t="s">
        <v>6151</v>
      </c>
      <c r="AL1512" s="1">
        <v>255.32777634999999</v>
      </c>
      <c r="AM1512" s="1">
        <v>202.78554899999997</v>
      </c>
      <c r="AN1512" s="1">
        <v>34.71228159546726</v>
      </c>
      <c r="AO1512" s="1">
        <v>1.2347707049965777</v>
      </c>
      <c r="AP1512" s="1">
        <v>158.53142323913914</v>
      </c>
      <c r="AQ1512" s="1" t="s">
        <v>177</v>
      </c>
      <c r="AR1512" s="3" t="s">
        <v>103</v>
      </c>
      <c r="AS1512" s="3">
        <v>184.12764071894873</v>
      </c>
      <c r="AT1512" s="1">
        <v>184.9922803706659</v>
      </c>
      <c r="AU1512" s="1">
        <v>148.79238168006682</v>
      </c>
      <c r="AV1512" s="1">
        <v>128.57683328458913</v>
      </c>
      <c r="AW1512" s="1" t="s">
        <v>6152</v>
      </c>
      <c r="AX1512" s="1" t="s">
        <v>104</v>
      </c>
      <c r="AY1512" s="1" t="s">
        <v>104</v>
      </c>
      <c r="AZ1512" s="1" t="s">
        <v>100</v>
      </c>
      <c r="BA1512" s="1" t="s">
        <v>100</v>
      </c>
      <c r="BB1512" s="1" t="s">
        <v>100</v>
      </c>
      <c r="BC1512" s="12" t="s">
        <v>104</v>
      </c>
      <c r="BD1512" s="1">
        <v>152.08624335699568</v>
      </c>
      <c r="BE1512" s="1" t="s">
        <v>100</v>
      </c>
      <c r="BF1512" s="1" t="s">
        <v>100</v>
      </c>
      <c r="BG1512" s="1" t="s">
        <v>104</v>
      </c>
      <c r="BH1512" s="1">
        <v>1.7604380561259412</v>
      </c>
      <c r="BI1512" s="1">
        <v>-11.435563350000024</v>
      </c>
      <c r="BJ1512" s="1">
        <v>-19.393565510000002</v>
      </c>
      <c r="BK1512" s="1">
        <v>-11.275390250000015</v>
      </c>
      <c r="BL1512" s="1">
        <v>-28.895972540000031</v>
      </c>
      <c r="BM1512" s="1">
        <v>-1.0165623275433588</v>
      </c>
      <c r="BN1512" s="1">
        <v>251.48856834</v>
      </c>
      <c r="BO1512" s="1">
        <v>397.92215259</v>
      </c>
      <c r="BP1512" s="1">
        <v>97.378191601562207</v>
      </c>
      <c r="BQ1512" s="1">
        <v>124.11214311136121</v>
      </c>
      <c r="BR1512" s="1" t="s">
        <v>177</v>
      </c>
      <c r="BS1512" s="1">
        <v>1.2347707049965777</v>
      </c>
      <c r="BT1512" s="1" t="s">
        <v>104</v>
      </c>
      <c r="BU1512" s="1" t="s">
        <v>104</v>
      </c>
      <c r="BV1512" s="1" t="e">
        <v>#VALUE!</v>
      </c>
      <c r="BW1512" s="1">
        <v>280.15138022506972</v>
      </c>
    </row>
    <row r="1513" spans="1:75" x14ac:dyDescent="0.2">
      <c r="A1513" s="8" t="s">
        <v>6153</v>
      </c>
      <c r="B1513" s="4" t="s">
        <v>119</v>
      </c>
      <c r="C1513" s="8" t="s">
        <v>568</v>
      </c>
      <c r="D1513" s="17" t="s">
        <v>569</v>
      </c>
      <c r="E1513" s="9"/>
      <c r="F1513" s="1" t="s">
        <v>6154</v>
      </c>
      <c r="G1513" s="3" t="s">
        <v>6155</v>
      </c>
      <c r="H1513" s="3" t="s">
        <v>123</v>
      </c>
      <c r="I1513" s="1">
        <v>37.5</v>
      </c>
      <c r="J1513" s="1" t="s">
        <v>85</v>
      </c>
      <c r="K1513" s="1" t="s">
        <v>85</v>
      </c>
      <c r="L1513" s="1" t="s">
        <v>85</v>
      </c>
      <c r="M1513" s="1" t="s">
        <v>85</v>
      </c>
      <c r="N1513" s="3">
        <v>450000000</v>
      </c>
      <c r="O1513" s="10">
        <v>43068</v>
      </c>
      <c r="P1513" s="10">
        <v>42572</v>
      </c>
      <c r="Q1513" s="1">
        <v>0.19230072340570281</v>
      </c>
      <c r="R1513" s="1">
        <v>0.69353367598774529</v>
      </c>
      <c r="S1513" s="1">
        <v>2.2847512639224465</v>
      </c>
      <c r="T1513" s="1">
        <v>0.14984345596582571</v>
      </c>
      <c r="U1513" s="1">
        <v>0.29411501308416188</v>
      </c>
      <c r="V1513" s="1">
        <v>1.7661583623288291</v>
      </c>
      <c r="W1513" s="1" t="s">
        <v>4145</v>
      </c>
      <c r="X1513" s="1">
        <v>51.768131256103516</v>
      </c>
      <c r="Y1513" s="1">
        <v>3.1635364300000002</v>
      </c>
      <c r="Z1513" s="11">
        <v>3.5747000000000001E-2</v>
      </c>
      <c r="AA1513" s="11">
        <v>0.32388840997379376</v>
      </c>
      <c r="AB1513" s="1" t="s">
        <v>87</v>
      </c>
      <c r="AC1513" s="1">
        <v>100.495</v>
      </c>
      <c r="AD1513" s="1">
        <v>4.8047762151856706</v>
      </c>
      <c r="AE1513" s="1">
        <v>3.4811229095716074</v>
      </c>
      <c r="AF1513" s="11">
        <v>3.4811229095716074</v>
      </c>
      <c r="AG1513" s="1" t="s">
        <v>84</v>
      </c>
      <c r="AH1513" s="1">
        <v>4.8217932777265391</v>
      </c>
      <c r="AI1513" s="1" t="e">
        <v>#VALUE!</v>
      </c>
      <c r="AJ1513" s="11" t="e">
        <v>#VALUE!</v>
      </c>
      <c r="AK1513" s="1" t="s">
        <v>6156</v>
      </c>
      <c r="AL1513" s="1">
        <v>54.448318159999999</v>
      </c>
      <c r="AM1513" s="1">
        <v>153.738787</v>
      </c>
      <c r="AN1513" s="1">
        <v>26.843765763389868</v>
      </c>
      <c r="AO1513" s="1">
        <v>2.1793292265571527</v>
      </c>
      <c r="AP1513" s="1">
        <v>129.69669010430383</v>
      </c>
      <c r="AQ1513" s="1" t="s">
        <v>260</v>
      </c>
      <c r="AR1513" s="3" t="s">
        <v>103</v>
      </c>
      <c r="AS1513" s="3">
        <v>52.101707630991356</v>
      </c>
      <c r="AT1513" s="1">
        <v>53.994579874296946</v>
      </c>
      <c r="AU1513" s="1">
        <v>-0.38522001932137506</v>
      </c>
      <c r="AV1513" s="1">
        <v>-15.174125918084691</v>
      </c>
      <c r="AW1513" s="1" t="s">
        <v>6157</v>
      </c>
      <c r="AX1513" s="1">
        <v>19.424700000000001</v>
      </c>
      <c r="AY1513" s="1">
        <v>-0.21020040000000001</v>
      </c>
      <c r="AZ1513" s="1">
        <v>107.96</v>
      </c>
      <c r="BA1513" s="1">
        <v>88.56</v>
      </c>
      <c r="BB1513" s="1">
        <v>106.815</v>
      </c>
      <c r="BC1513" s="12">
        <v>0.94097938144329918</v>
      </c>
      <c r="BD1513" s="1">
        <v>30.935011462326433</v>
      </c>
      <c r="BE1513" s="1">
        <v>53.237289693731213</v>
      </c>
      <c r="BF1513" s="1">
        <v>31.503088647897446</v>
      </c>
      <c r="BG1513" s="1">
        <v>1.026137477258678</v>
      </c>
      <c r="BH1513" s="1">
        <v>7.57015742642026</v>
      </c>
      <c r="BI1513" s="1">
        <v>-32.622392570000002</v>
      </c>
      <c r="BJ1513" s="1">
        <v>-0.5684422400000031</v>
      </c>
      <c r="BK1513" s="1">
        <v>0.38462186999999659</v>
      </c>
      <c r="BL1513" s="1">
        <v>-1.7235968199999974</v>
      </c>
      <c r="BM1513" s="1">
        <v>-1.5313996163983188</v>
      </c>
      <c r="BN1513" s="1">
        <v>52.480602529999999</v>
      </c>
      <c r="BO1513" s="1">
        <v>83.139542829999996</v>
      </c>
      <c r="BP1513" s="1">
        <v>93.581918974544593</v>
      </c>
      <c r="BQ1513" s="1">
        <v>209.72286580281718</v>
      </c>
      <c r="BR1513" s="1" t="s">
        <v>260</v>
      </c>
      <c r="BS1513" s="1">
        <v>2.4284736481861739</v>
      </c>
      <c r="BT1513" s="1">
        <v>52.480602529999999</v>
      </c>
      <c r="BU1513" s="1">
        <v>162.15109799000001</v>
      </c>
      <c r="BV1513" s="1">
        <v>98.205793069734355</v>
      </c>
      <c r="BW1513" s="1">
        <v>69.94908242854244</v>
      </c>
    </row>
    <row r="1514" spans="1:75" x14ac:dyDescent="0.2">
      <c r="A1514" s="8" t="s">
        <v>6158</v>
      </c>
      <c r="B1514" s="4" t="s">
        <v>93</v>
      </c>
      <c r="C1514" s="8" t="s">
        <v>568</v>
      </c>
      <c r="D1514" s="8" t="s">
        <v>569</v>
      </c>
      <c r="E1514" s="9"/>
      <c r="F1514" s="1" t="s">
        <v>6159</v>
      </c>
      <c r="G1514" s="3" t="s">
        <v>6160</v>
      </c>
      <c r="H1514" s="3" t="s">
        <v>98</v>
      </c>
      <c r="I1514" s="1">
        <v>50</v>
      </c>
      <c r="J1514" s="1" t="s">
        <v>85</v>
      </c>
      <c r="K1514" s="1" t="s">
        <v>85</v>
      </c>
      <c r="L1514" s="1" t="s">
        <v>85</v>
      </c>
      <c r="M1514" s="1" t="s">
        <v>85</v>
      </c>
      <c r="N1514" s="3">
        <v>400000000</v>
      </c>
      <c r="O1514" s="10">
        <v>43871</v>
      </c>
      <c r="P1514" s="10">
        <v>44406</v>
      </c>
      <c r="Q1514" s="1">
        <v>0.55759693212471539</v>
      </c>
      <c r="R1514" s="1">
        <v>0.37080143994114856</v>
      </c>
      <c r="S1514" s="1">
        <v>1.4636106301638474</v>
      </c>
      <c r="T1514" s="1">
        <v>-2.355761988843641</v>
      </c>
      <c r="U1514" s="1">
        <v>-6.9511417313449675</v>
      </c>
      <c r="V1514" s="1">
        <v>-4.6151544813324623</v>
      </c>
      <c r="W1514" s="1" t="s">
        <v>5144</v>
      </c>
      <c r="X1514" s="1">
        <v>133.04220581054688</v>
      </c>
      <c r="Y1514" s="1">
        <v>4.9103341991139331</v>
      </c>
      <c r="Z1514" s="11">
        <v>2.2707799999999998</v>
      </c>
      <c r="AA1514" s="11">
        <v>1.480863098028995</v>
      </c>
      <c r="AB1514" s="1" t="s">
        <v>87</v>
      </c>
      <c r="AC1514" s="1">
        <v>79.018000000000001</v>
      </c>
      <c r="AD1514" s="1">
        <v>5.2845832197051505</v>
      </c>
      <c r="AE1514" s="1">
        <v>3.2925726100307826</v>
      </c>
      <c r="AF1514" s="11">
        <v>3.2925726100307826</v>
      </c>
      <c r="AG1514" s="1" t="s">
        <v>84</v>
      </c>
      <c r="AH1514" s="1">
        <v>3.4695277367424411</v>
      </c>
      <c r="AI1514" s="1" t="e">
        <v>#VALUE!</v>
      </c>
      <c r="AJ1514" s="11" t="e">
        <v>#VALUE!</v>
      </c>
      <c r="AK1514" s="1" t="s">
        <v>6156</v>
      </c>
      <c r="AL1514" s="1">
        <v>134.57869292000001</v>
      </c>
      <c r="AM1514" s="1">
        <v>200.38328500000003</v>
      </c>
      <c r="AN1514" s="1">
        <v>8.2382784637146926</v>
      </c>
      <c r="AO1514" s="1">
        <v>24.659822039698838</v>
      </c>
      <c r="AP1514" s="1">
        <v>190.06871582460178</v>
      </c>
      <c r="AQ1514" s="1" t="s">
        <v>260</v>
      </c>
      <c r="AR1514" s="3" t="s">
        <v>103</v>
      </c>
      <c r="AS1514" s="3">
        <v>130.86502497615729</v>
      </c>
      <c r="AT1514" s="1">
        <v>134.49981709692693</v>
      </c>
      <c r="AU1514" s="1" t="s">
        <v>104</v>
      </c>
      <c r="AV1514" s="1">
        <v>-31.269946334775511</v>
      </c>
      <c r="AW1514" s="1" t="s">
        <v>6157</v>
      </c>
      <c r="AX1514" s="1">
        <v>19.424700000000001</v>
      </c>
      <c r="AY1514" s="1">
        <v>-0.21020040000000001</v>
      </c>
      <c r="AZ1514" s="1">
        <v>107.96</v>
      </c>
      <c r="BA1514" s="1">
        <v>88.56</v>
      </c>
      <c r="BB1514" s="1">
        <v>106.815</v>
      </c>
      <c r="BC1514" s="12">
        <v>0.94097938144329918</v>
      </c>
      <c r="BD1514" s="1">
        <v>30.935011462326433</v>
      </c>
      <c r="BE1514" s="1">
        <v>53.237289693731213</v>
      </c>
      <c r="BF1514" s="1">
        <v>31.503088647897446</v>
      </c>
      <c r="BG1514" s="1">
        <v>1.026137477258678</v>
      </c>
      <c r="BH1514" s="1">
        <v>5.3415468856947292</v>
      </c>
      <c r="BI1514" s="1">
        <v>-38.768936989999986</v>
      </c>
      <c r="BJ1514" s="1">
        <v>-7.6066232199999888</v>
      </c>
      <c r="BK1514" s="1">
        <v>-13.284983699999998</v>
      </c>
      <c r="BL1514" s="1">
        <v>-23.902975769999983</v>
      </c>
      <c r="BM1514" s="1">
        <v>-3.1686008993551349</v>
      </c>
      <c r="BN1514" s="1">
        <v>134.57869292000001</v>
      </c>
      <c r="BO1514" s="1">
        <v>174.31414509000001</v>
      </c>
      <c r="BP1514" s="1">
        <v>100</v>
      </c>
      <c r="BQ1514" s="1">
        <v>1215.631929954739</v>
      </c>
      <c r="BR1514" s="1" t="s">
        <v>260</v>
      </c>
      <c r="BS1514" s="1">
        <v>24.659822039698838</v>
      </c>
      <c r="BT1514" s="1">
        <v>134.57869292000001</v>
      </c>
      <c r="BU1514" s="1">
        <v>231.69861427000001</v>
      </c>
      <c r="BV1514" s="1">
        <v>100</v>
      </c>
      <c r="BW1514" s="1">
        <v>169.0830369855916</v>
      </c>
    </row>
    <row r="1515" spans="1:75" x14ac:dyDescent="0.2">
      <c r="A1515" s="8" t="s">
        <v>6161</v>
      </c>
      <c r="B1515" s="4" t="s">
        <v>1444</v>
      </c>
      <c r="C1515" s="8" t="s">
        <v>568</v>
      </c>
      <c r="D1515" s="8" t="s">
        <v>569</v>
      </c>
      <c r="E1515" s="9"/>
      <c r="F1515" s="1" t="s">
        <v>6162</v>
      </c>
      <c r="G1515" s="3" t="s">
        <v>6163</v>
      </c>
      <c r="H1515" s="3" t="s">
        <v>1447</v>
      </c>
      <c r="I1515" s="1">
        <v>20</v>
      </c>
      <c r="J1515" s="1" t="s">
        <v>85</v>
      </c>
      <c r="K1515" s="1" t="s">
        <v>85</v>
      </c>
      <c r="L1515" s="1" t="s">
        <v>85</v>
      </c>
      <c r="M1515" s="1" t="s">
        <v>85</v>
      </c>
      <c r="N1515" s="3">
        <v>500000000</v>
      </c>
      <c r="O1515" s="10">
        <v>45621</v>
      </c>
      <c r="P1515" s="10">
        <v>45386</v>
      </c>
      <c r="Q1515" s="1">
        <v>0.27499850455281472</v>
      </c>
      <c r="R1515" s="1">
        <v>0.70831220213445345</v>
      </c>
      <c r="S1515" s="1">
        <v>2.4665033547466964</v>
      </c>
      <c r="T1515" s="1">
        <v>1.9263819832215923E-2</v>
      </c>
      <c r="U1515" s="1">
        <v>-0.24712333913166074</v>
      </c>
      <c r="V1515" s="1">
        <v>1.9605370758966512</v>
      </c>
      <c r="W1515" s="1" t="s">
        <v>6164</v>
      </c>
      <c r="X1515" s="1">
        <v>63.271587371826172</v>
      </c>
      <c r="Y1515" s="1">
        <v>3.4776565100000001</v>
      </c>
      <c r="Z1515" s="11">
        <v>0.27985100000000002</v>
      </c>
      <c r="AA1515" s="11">
        <v>0.29586705901876176</v>
      </c>
      <c r="AB1515" s="1" t="s">
        <v>87</v>
      </c>
      <c r="AC1515" s="1">
        <v>102.127</v>
      </c>
      <c r="AD1515" s="1">
        <v>4.8947585364097117</v>
      </c>
      <c r="AE1515" s="1">
        <v>3.2925726100307826</v>
      </c>
      <c r="AF1515" s="11">
        <v>3.2925726100307826</v>
      </c>
      <c r="AG1515" s="1" t="s">
        <v>84</v>
      </c>
      <c r="AH1515" s="1">
        <v>3.4695277367424411</v>
      </c>
      <c r="AI1515" s="1" t="e">
        <v>#VALUE!</v>
      </c>
      <c r="AJ1515" s="11" t="e">
        <v>#VALUE!</v>
      </c>
      <c r="AK1515" s="1" t="s">
        <v>6156</v>
      </c>
      <c r="AL1515" s="1">
        <v>68.161918959999994</v>
      </c>
      <c r="AM1515" s="1">
        <v>161.12899199999998</v>
      </c>
      <c r="AN1515" s="1">
        <v>4.7670994242382108</v>
      </c>
      <c r="AO1515" s="1">
        <v>4.3203285420944555</v>
      </c>
      <c r="AP1515" s="1">
        <v>156.09980940643749</v>
      </c>
      <c r="AQ1515" s="1" t="s">
        <v>260</v>
      </c>
      <c r="AR1515" s="3" t="s">
        <v>103</v>
      </c>
      <c r="AS1515" s="3">
        <v>64.598292669713729</v>
      </c>
      <c r="AT1515" s="1">
        <v>66.742118690452529</v>
      </c>
      <c r="AU1515" s="1">
        <v>-4.1085086752296718</v>
      </c>
      <c r="AV1515" s="1">
        <v>-19.652125037767743</v>
      </c>
      <c r="AW1515" s="1" t="s">
        <v>6157</v>
      </c>
      <c r="AX1515" s="1">
        <v>19.424700000000001</v>
      </c>
      <c r="AY1515" s="1">
        <v>-0.21020040000000001</v>
      </c>
      <c r="AZ1515" s="1">
        <v>107.96</v>
      </c>
      <c r="BA1515" s="1">
        <v>88.56</v>
      </c>
      <c r="BB1515" s="1">
        <v>106.815</v>
      </c>
      <c r="BC1515" s="12">
        <v>0.94097938144329918</v>
      </c>
      <c r="BD1515" s="1">
        <v>30.935011462326433</v>
      </c>
      <c r="BE1515" s="1">
        <v>53.237289693731213</v>
      </c>
      <c r="BF1515" s="1">
        <v>31.503088647897446</v>
      </c>
      <c r="BG1515" s="1">
        <v>1.026137477258678</v>
      </c>
      <c r="BH1515" s="1">
        <v>0.58863791923340181</v>
      </c>
      <c r="BI1515" s="1" t="s">
        <v>104</v>
      </c>
      <c r="BJ1515" s="1">
        <v>-0.53554714999999931</v>
      </c>
      <c r="BK1515" s="1">
        <v>-5.4603888500000011</v>
      </c>
      <c r="BL1515" s="1">
        <v>-3.4254764200000096</v>
      </c>
      <c r="BM1515" s="1" t="s">
        <v>104</v>
      </c>
      <c r="BN1515" s="1">
        <v>68.13596364</v>
      </c>
      <c r="BO1515" s="1">
        <v>100.56775091</v>
      </c>
      <c r="BP1515" s="1">
        <v>99.919969504659392</v>
      </c>
      <c r="BQ1515" s="1">
        <v>402.82876713988003</v>
      </c>
      <c r="BR1515" s="1" t="s">
        <v>260</v>
      </c>
      <c r="BS1515" s="1">
        <v>4.4052019164955514</v>
      </c>
      <c r="BT1515" s="1" t="s">
        <v>104</v>
      </c>
      <c r="BU1515" s="1" t="s">
        <v>104</v>
      </c>
      <c r="BV1515" s="1" t="e">
        <v>#VALUE!</v>
      </c>
      <c r="BW1515" s="1">
        <v>90.456188739197714</v>
      </c>
    </row>
    <row r="1516" spans="1:75" x14ac:dyDescent="0.2">
      <c r="A1516" s="8" t="s">
        <v>6165</v>
      </c>
      <c r="B1516" s="4" t="s">
        <v>93</v>
      </c>
      <c r="C1516" s="8" t="s">
        <v>568</v>
      </c>
      <c r="D1516" s="8" t="s">
        <v>569</v>
      </c>
      <c r="E1516" s="9"/>
      <c r="F1516" s="1" t="s">
        <v>6166</v>
      </c>
      <c r="G1516" s="3" t="s">
        <v>6167</v>
      </c>
      <c r="H1516" s="3" t="s">
        <v>98</v>
      </c>
      <c r="I1516" s="1">
        <v>51</v>
      </c>
      <c r="J1516" s="1" t="s">
        <v>85</v>
      </c>
      <c r="K1516" s="1" t="s">
        <v>85</v>
      </c>
      <c r="L1516" s="1" t="s">
        <v>85</v>
      </c>
      <c r="M1516" s="1" t="s">
        <v>85</v>
      </c>
      <c r="N1516" s="3">
        <v>450000000</v>
      </c>
      <c r="O1516" s="10">
        <v>43068</v>
      </c>
      <c r="P1516" s="10">
        <v>44406</v>
      </c>
      <c r="Q1516" s="1">
        <v>0.56259702848275861</v>
      </c>
      <c r="R1516" s="1">
        <v>0.2331472825538583</v>
      </c>
      <c r="S1516" s="1">
        <v>1.5792885160085035</v>
      </c>
      <c r="T1516" s="1">
        <v>-2.355761988843641</v>
      </c>
      <c r="U1516" s="1">
        <v>-6.9511417313449675</v>
      </c>
      <c r="V1516" s="1">
        <v>-4.6151544813324623</v>
      </c>
      <c r="W1516" s="1" t="s">
        <v>6168</v>
      </c>
      <c r="X1516" s="1">
        <v>134.37535095214844</v>
      </c>
      <c r="Y1516" s="1">
        <v>4.9096532325700162</v>
      </c>
      <c r="Z1516" s="11">
        <v>2.0834290000000002</v>
      </c>
      <c r="AA1516" s="11">
        <v>1.0989626783044493</v>
      </c>
      <c r="AB1516" s="1" t="s">
        <v>87</v>
      </c>
      <c r="AC1516" s="1">
        <v>91.623000000000005</v>
      </c>
      <c r="AD1516" s="1">
        <v>5.3012371085992873</v>
      </c>
      <c r="AE1516" s="1">
        <v>3.2925726100307826</v>
      </c>
      <c r="AF1516" s="11">
        <v>3.2925726100307826</v>
      </c>
      <c r="AG1516" s="1" t="s">
        <v>84</v>
      </c>
      <c r="AH1516" s="1">
        <v>3.4695277367424411</v>
      </c>
      <c r="AI1516" s="1" t="e">
        <v>#VALUE!</v>
      </c>
      <c r="AJ1516" s="11" t="e">
        <v>#VALUE!</v>
      </c>
      <c r="AK1516" s="1" t="s">
        <v>6156</v>
      </c>
      <c r="AL1516" s="1">
        <v>137.92142717999999</v>
      </c>
      <c r="AM1516" s="1">
        <v>203.63006100000001</v>
      </c>
      <c r="AN1516" s="1">
        <v>9.3640041960669862</v>
      </c>
      <c r="AO1516" s="1">
        <v>22.422997946611911</v>
      </c>
      <c r="AP1516" s="1">
        <v>191.9033366415656</v>
      </c>
      <c r="AQ1516" s="1" t="s">
        <v>260</v>
      </c>
      <c r="AR1516" s="3" t="s">
        <v>103</v>
      </c>
      <c r="AS1516" s="3">
        <v>134.11688228848666</v>
      </c>
      <c r="AT1516" s="1">
        <v>135.43199057367028</v>
      </c>
      <c r="AU1516" s="1" t="s">
        <v>104</v>
      </c>
      <c r="AV1516" s="1">
        <v>-31.051637409318378</v>
      </c>
      <c r="AW1516" s="1" t="s">
        <v>6157</v>
      </c>
      <c r="AX1516" s="1">
        <v>19.424700000000001</v>
      </c>
      <c r="AY1516" s="1">
        <v>-0.21020040000000001</v>
      </c>
      <c r="AZ1516" s="1">
        <v>107.96</v>
      </c>
      <c r="BA1516" s="1">
        <v>88.56</v>
      </c>
      <c r="BB1516" s="1">
        <v>106.815</v>
      </c>
      <c r="BC1516" s="12">
        <v>0.94097938144329918</v>
      </c>
      <c r="BD1516" s="1">
        <v>30.935011462326433</v>
      </c>
      <c r="BE1516" s="1">
        <v>53.237289693731213</v>
      </c>
      <c r="BF1516" s="1">
        <v>31.503088647897446</v>
      </c>
      <c r="BG1516" s="1">
        <v>1.026137477258678</v>
      </c>
      <c r="BH1516" s="1">
        <v>7.57015742642026</v>
      </c>
      <c r="BI1516" s="1">
        <v>-33.567385590000015</v>
      </c>
      <c r="BJ1516" s="1">
        <v>-9.0389791199999934</v>
      </c>
      <c r="BK1516" s="1">
        <v>-13.67604037000001</v>
      </c>
      <c r="BL1516" s="1">
        <v>-21.233063649999991</v>
      </c>
      <c r="BM1516" s="1">
        <v>-3.1996371216461132</v>
      </c>
      <c r="BN1516" s="1">
        <v>137.92142717999999</v>
      </c>
      <c r="BO1516" s="1">
        <v>179.64721195000001</v>
      </c>
      <c r="BP1516" s="1">
        <v>100</v>
      </c>
      <c r="BQ1516" s="1">
        <v>1275.5582238207808</v>
      </c>
      <c r="BR1516" s="1" t="s">
        <v>260</v>
      </c>
      <c r="BS1516" s="1">
        <v>22.422997946611911</v>
      </c>
      <c r="BT1516" s="1">
        <v>137.92142717999999</v>
      </c>
      <c r="BU1516" s="1">
        <v>230.34371075999999</v>
      </c>
      <c r="BV1516" s="1">
        <v>100</v>
      </c>
      <c r="BW1516" s="1">
        <v>168.80575020618542</v>
      </c>
    </row>
    <row r="1517" spans="1:75" x14ac:dyDescent="0.2">
      <c r="A1517" s="8" t="s">
        <v>6169</v>
      </c>
      <c r="B1517" s="4" t="s">
        <v>1701</v>
      </c>
      <c r="C1517" s="8" t="s">
        <v>568</v>
      </c>
      <c r="D1517" s="8" t="s">
        <v>569</v>
      </c>
      <c r="E1517" s="9"/>
      <c r="F1517" s="1" t="s">
        <v>6170</v>
      </c>
      <c r="G1517" s="3" t="s">
        <v>6171</v>
      </c>
      <c r="H1517" s="3" t="s">
        <v>1704</v>
      </c>
      <c r="I1517" s="1">
        <v>42.5</v>
      </c>
      <c r="J1517" s="1" t="s">
        <v>85</v>
      </c>
      <c r="K1517" s="1" t="s">
        <v>85</v>
      </c>
      <c r="L1517" s="1" t="s">
        <v>85</v>
      </c>
      <c r="M1517" s="1" t="s">
        <v>85</v>
      </c>
      <c r="N1517" s="3">
        <v>300000000</v>
      </c>
      <c r="O1517" s="10">
        <v>44956</v>
      </c>
      <c r="P1517" s="10">
        <v>44777</v>
      </c>
      <c r="Q1517" s="1">
        <v>0.29265630262764741</v>
      </c>
      <c r="R1517" s="1">
        <v>0.346993324835565</v>
      </c>
      <c r="S1517" s="1">
        <v>2.2302181302370494</v>
      </c>
      <c r="T1517" s="1">
        <v>-0.24327784679659681</v>
      </c>
      <c r="U1517" s="1">
        <v>-1.2196496328102824</v>
      </c>
      <c r="V1517" s="1">
        <v>1.5103553716903306</v>
      </c>
      <c r="W1517" s="1" t="s">
        <v>6172</v>
      </c>
      <c r="X1517" s="1">
        <v>85.107696533203125</v>
      </c>
      <c r="Y1517" s="1">
        <v>4.00210723</v>
      </c>
      <c r="Z1517" s="11">
        <v>0.48515999999999998</v>
      </c>
      <c r="AA1517" s="11">
        <v>0.14865610741845448</v>
      </c>
      <c r="AB1517" s="1" t="s">
        <v>87</v>
      </c>
      <c r="AC1517" s="1">
        <v>104.248</v>
      </c>
      <c r="AD1517" s="1">
        <v>4.9799880302778394</v>
      </c>
      <c r="AE1517" s="1">
        <v>3.2891151323179275</v>
      </c>
      <c r="AF1517" s="11">
        <v>3.2891151323179275</v>
      </c>
      <c r="AG1517" s="1" t="s">
        <v>84</v>
      </c>
      <c r="AH1517" s="1">
        <v>3.7880595775697574</v>
      </c>
      <c r="AI1517" s="1" t="e">
        <v>#VALUE!</v>
      </c>
      <c r="AJ1517" s="11" t="e">
        <v>#VALUE!</v>
      </c>
      <c r="AK1517" s="1" t="s">
        <v>6156</v>
      </c>
      <c r="AL1517" s="1">
        <v>90.852667909999994</v>
      </c>
      <c r="AM1517" s="1">
        <v>185.19590500000001</v>
      </c>
      <c r="AN1517" s="1">
        <v>17.463160932126669</v>
      </c>
      <c r="AO1517" s="1">
        <v>7.3511293634496919</v>
      </c>
      <c r="AP1517" s="1">
        <v>163.25189117550755</v>
      </c>
      <c r="AQ1517" s="1" t="s">
        <v>260</v>
      </c>
      <c r="AR1517" s="3" t="s">
        <v>103</v>
      </c>
      <c r="AS1517" s="3">
        <v>86.409462719678658</v>
      </c>
      <c r="AT1517" s="1">
        <v>88.890907257927807</v>
      </c>
      <c r="AU1517" s="1">
        <v>0.81812749900764814</v>
      </c>
      <c r="AV1517" s="1">
        <v>-19.372720360659912</v>
      </c>
      <c r="AW1517" s="1" t="s">
        <v>6157</v>
      </c>
      <c r="AX1517" s="1">
        <v>19.424700000000001</v>
      </c>
      <c r="AY1517" s="1">
        <v>-0.21020040000000001</v>
      </c>
      <c r="AZ1517" s="1">
        <v>107.96</v>
      </c>
      <c r="BA1517" s="1">
        <v>88.56</v>
      </c>
      <c r="BB1517" s="1">
        <v>106.815</v>
      </c>
      <c r="BC1517" s="12">
        <v>0.94097938144329918</v>
      </c>
      <c r="BD1517" s="1">
        <v>30.935011462326433</v>
      </c>
      <c r="BE1517" s="1">
        <v>53.237289693731213</v>
      </c>
      <c r="BF1517" s="1">
        <v>31.503088647897446</v>
      </c>
      <c r="BG1517" s="1">
        <v>1.026137477258678</v>
      </c>
      <c r="BH1517" s="1">
        <v>2.3956194387405887</v>
      </c>
      <c r="BI1517" s="1">
        <v>-38.354423060000002</v>
      </c>
      <c r="BJ1517" s="1">
        <v>-3.1474711900000045</v>
      </c>
      <c r="BK1517" s="1">
        <v>-6.9258674900000017</v>
      </c>
      <c r="BL1517" s="1">
        <v>-4.4043134100000003</v>
      </c>
      <c r="BM1517" s="1">
        <v>-1.6987103855030172</v>
      </c>
      <c r="BN1517" s="1">
        <v>90.852667909999994</v>
      </c>
      <c r="BO1517" s="1">
        <v>126.16691831</v>
      </c>
      <c r="BP1517" s="1">
        <v>100</v>
      </c>
      <c r="BQ1517" s="1">
        <v>647.33887136505075</v>
      </c>
      <c r="BR1517" s="1" t="s">
        <v>260</v>
      </c>
      <c r="BS1517" s="1">
        <v>7.6030116358658457</v>
      </c>
      <c r="BT1517" s="1" t="s">
        <v>104</v>
      </c>
      <c r="BU1517" s="1" t="s">
        <v>104</v>
      </c>
      <c r="BV1517" s="1" t="e">
        <v>#VALUE!</v>
      </c>
      <c r="BW1517" s="1">
        <v>122.80645268361148</v>
      </c>
    </row>
    <row r="1518" spans="1:75" x14ac:dyDescent="0.2">
      <c r="A1518" s="8" t="s">
        <v>6173</v>
      </c>
      <c r="B1518" s="4" t="s">
        <v>93</v>
      </c>
      <c r="C1518" s="8" t="s">
        <v>568</v>
      </c>
      <c r="D1518" s="8" t="s">
        <v>569</v>
      </c>
      <c r="E1518" s="9"/>
      <c r="F1518" s="1" t="s">
        <v>6174</v>
      </c>
      <c r="G1518" s="3" t="s">
        <v>6175</v>
      </c>
      <c r="H1518" s="3" t="s">
        <v>98</v>
      </c>
      <c r="I1518" s="1">
        <v>63.5</v>
      </c>
      <c r="J1518" s="1" t="s">
        <v>85</v>
      </c>
      <c r="K1518" s="1" t="s">
        <v>85</v>
      </c>
      <c r="L1518" s="1" t="s">
        <v>85</v>
      </c>
      <c r="M1518" s="1" t="s">
        <v>85</v>
      </c>
      <c r="N1518" s="3">
        <v>300000000</v>
      </c>
      <c r="O1518" s="10">
        <v>41969</v>
      </c>
      <c r="P1518" s="10">
        <v>44406</v>
      </c>
      <c r="Q1518" s="1">
        <v>0.57938693374788297</v>
      </c>
      <c r="R1518" s="1">
        <v>0.47118499206197928</v>
      </c>
      <c r="S1518" s="1">
        <v>1.6517794460282342</v>
      </c>
      <c r="T1518" s="1">
        <v>-2.355761988843641</v>
      </c>
      <c r="U1518" s="1">
        <v>-6.9511417313449675</v>
      </c>
      <c r="V1518" s="1">
        <v>-4.6151544813324623</v>
      </c>
      <c r="W1518" s="1" t="s">
        <v>6176</v>
      </c>
      <c r="X1518" s="1">
        <v>138.88864135742188</v>
      </c>
      <c r="Y1518" s="1">
        <v>4.90767811</v>
      </c>
      <c r="Z1518" s="11">
        <v>1.96976</v>
      </c>
      <c r="AA1518" s="11">
        <v>0.82188293327762896</v>
      </c>
      <c r="AB1518" s="1" t="s">
        <v>87</v>
      </c>
      <c r="AC1518" s="1">
        <v>101.747</v>
      </c>
      <c r="AD1518" s="1">
        <v>5.3280668051607902</v>
      </c>
      <c r="AE1518" s="1">
        <v>3.2925726100307826</v>
      </c>
      <c r="AF1518" s="11">
        <v>3.2925726100307826</v>
      </c>
      <c r="AG1518" s="1" t="s">
        <v>84</v>
      </c>
      <c r="AH1518" s="1">
        <v>3.4695277367424411</v>
      </c>
      <c r="AI1518" s="1" t="e">
        <v>#VALUE!</v>
      </c>
      <c r="AJ1518" s="11" t="e">
        <v>#VALUE!</v>
      </c>
      <c r="AK1518" s="1" t="s">
        <v>6156</v>
      </c>
      <c r="AL1518" s="1">
        <v>142.60572153999999</v>
      </c>
      <c r="AM1518" s="1">
        <v>204.25545</v>
      </c>
      <c r="AN1518" s="1">
        <v>10.685116270678606</v>
      </c>
      <c r="AO1518" s="1">
        <v>18.915811088295687</v>
      </c>
      <c r="AP1518" s="1">
        <v>191.00360563034195</v>
      </c>
      <c r="AQ1518" s="1" t="s">
        <v>260</v>
      </c>
      <c r="AR1518" s="3" t="s">
        <v>103</v>
      </c>
      <c r="AS1518" s="3">
        <v>138.91646618798083</v>
      </c>
      <c r="AT1518" s="1">
        <v>137.66206586002895</v>
      </c>
      <c r="AU1518" s="1" t="s">
        <v>104</v>
      </c>
      <c r="AV1518" s="1">
        <v>-26.730670745457541</v>
      </c>
      <c r="AW1518" s="1" t="s">
        <v>6157</v>
      </c>
      <c r="AX1518" s="1">
        <v>19.424700000000001</v>
      </c>
      <c r="AY1518" s="1">
        <v>-0.21020040000000001</v>
      </c>
      <c r="AZ1518" s="1">
        <v>107.96</v>
      </c>
      <c r="BA1518" s="1">
        <v>88.56</v>
      </c>
      <c r="BB1518" s="1">
        <v>106.815</v>
      </c>
      <c r="BC1518" s="12">
        <v>0.94097938144329918</v>
      </c>
      <c r="BD1518" s="1">
        <v>30.935011462326433</v>
      </c>
      <c r="BE1518" s="1">
        <v>53.237289693731213</v>
      </c>
      <c r="BF1518" s="1">
        <v>31.503088647897446</v>
      </c>
      <c r="BG1518" s="1">
        <v>1.026137477258678</v>
      </c>
      <c r="BH1518" s="1">
        <v>10.57905544147844</v>
      </c>
      <c r="BI1518" s="1">
        <v>-30.081667970000012</v>
      </c>
      <c r="BJ1518" s="1">
        <v>-9.1342656700000191</v>
      </c>
      <c r="BK1518" s="1">
        <v>-15.018929990000004</v>
      </c>
      <c r="BL1518" s="1">
        <v>-17.601453649999996</v>
      </c>
      <c r="BM1518" s="1">
        <v>-3.1033357277237532</v>
      </c>
      <c r="BN1518" s="1">
        <v>142.60572153999999</v>
      </c>
      <c r="BO1518" s="1">
        <v>184.57381323000001</v>
      </c>
      <c r="BP1518" s="1">
        <v>100</v>
      </c>
      <c r="BQ1518" s="1">
        <v>1239.5179131683421</v>
      </c>
      <c r="BR1518" s="1" t="s">
        <v>260</v>
      </c>
      <c r="BS1518" s="1">
        <v>19.416837782340863</v>
      </c>
      <c r="BT1518" s="1">
        <v>142.60572153999999</v>
      </c>
      <c r="BU1518" s="1">
        <v>227.50447217000001</v>
      </c>
      <c r="BV1518" s="1">
        <v>100</v>
      </c>
      <c r="BW1518" s="1">
        <v>169.61107986676814</v>
      </c>
    </row>
    <row r="1519" spans="1:75" x14ac:dyDescent="0.2">
      <c r="A1519" s="8" t="s">
        <v>6177</v>
      </c>
      <c r="B1519" s="4"/>
      <c r="C1519" s="8" t="s">
        <v>579</v>
      </c>
      <c r="D1519" s="8"/>
      <c r="E1519" s="9" t="s">
        <v>81</v>
      </c>
      <c r="F1519" s="1" t="s">
        <v>6178</v>
      </c>
      <c r="G1519" s="3" t="s">
        <v>6179</v>
      </c>
      <c r="H1519" s="3" t="s">
        <v>84</v>
      </c>
      <c r="I1519" s="1">
        <v>10</v>
      </c>
      <c r="J1519" s="1">
        <v>74.5</v>
      </c>
      <c r="K1519" s="1" t="s">
        <v>699</v>
      </c>
      <c r="L1519" s="1" t="s">
        <v>100</v>
      </c>
      <c r="M1519" s="1" t="s">
        <v>100</v>
      </c>
      <c r="N1519" s="3">
        <v>0</v>
      </c>
      <c r="O1519" s="10">
        <v>44120</v>
      </c>
      <c r="P1519" s="10" t="e">
        <v>#VALUE!</v>
      </c>
      <c r="Q1519" s="1">
        <v>0.45066257462891279</v>
      </c>
      <c r="R1519" s="1">
        <v>1.4396815395155693</v>
      </c>
      <c r="S1519" s="1">
        <v>2.9556729861195619</v>
      </c>
      <c r="T1519" s="1" t="e">
        <v>#VALUE!</v>
      </c>
      <c r="U1519" s="1" t="e">
        <v>#VALUE!</v>
      </c>
      <c r="V1519" s="1" t="e">
        <v>#VALUE!</v>
      </c>
      <c r="W1519" s="1" t="s">
        <v>6180</v>
      </c>
      <c r="X1519" s="1" t="s">
        <v>85</v>
      </c>
      <c r="Y1519" s="1" t="s">
        <v>100</v>
      </c>
      <c r="Z1519" s="11" t="s">
        <v>100</v>
      </c>
      <c r="AA1519" s="11" t="s">
        <v>100</v>
      </c>
      <c r="AB1519" s="1" t="s">
        <v>170</v>
      </c>
      <c r="AC1519" s="1" t="s">
        <v>100</v>
      </c>
      <c r="AD1519" s="1">
        <v>6.2843636136642669</v>
      </c>
      <c r="AE1519" s="1" t="s">
        <v>84</v>
      </c>
      <c r="AF1519" s="11" t="s">
        <v>84</v>
      </c>
      <c r="AG1519" s="1" t="s">
        <v>84</v>
      </c>
      <c r="AH1519" s="1" t="s">
        <v>84</v>
      </c>
      <c r="AI1519" s="1" t="e">
        <v>#VALUE!</v>
      </c>
      <c r="AJ1519" s="11" t="e">
        <v>#VALUE!</v>
      </c>
      <c r="AK1519" s="1" t="s">
        <v>6181</v>
      </c>
      <c r="AL1519" s="1" t="s">
        <v>85</v>
      </c>
      <c r="AM1519" s="1">
        <v>364.419175</v>
      </c>
      <c r="AN1519" s="1">
        <v>228.24407049746833</v>
      </c>
      <c r="AO1519" s="1">
        <v>0.99931553730321698</v>
      </c>
      <c r="AP1519" s="1">
        <v>123.45239520582474</v>
      </c>
      <c r="AQ1519" s="1" t="s">
        <v>177</v>
      </c>
      <c r="AR1519" s="3" t="s">
        <v>90</v>
      </c>
      <c r="AS1519" s="3" t="s">
        <v>100</v>
      </c>
      <c r="AT1519" s="1" t="s">
        <v>100</v>
      </c>
      <c r="AU1519" s="1" t="s">
        <v>100</v>
      </c>
      <c r="AV1519" s="1" t="s">
        <v>100</v>
      </c>
      <c r="AW1519" s="1" t="s">
        <v>6182</v>
      </c>
      <c r="AX1519" s="1">
        <v>13.69525</v>
      </c>
      <c r="AY1519" s="1">
        <v>10.021089999999999</v>
      </c>
      <c r="AZ1519" s="1">
        <v>141.08000000000001</v>
      </c>
      <c r="BA1519" s="1">
        <v>99.83</v>
      </c>
      <c r="BB1519" s="1">
        <v>140.86000000000001</v>
      </c>
      <c r="BC1519" s="12">
        <v>0.9946666666666667</v>
      </c>
      <c r="BD1519" s="1">
        <v>70.570701168740044</v>
      </c>
      <c r="BE1519" s="1">
        <v>89.668483646208557</v>
      </c>
      <c r="BF1519" s="1">
        <v>54.034901406513505</v>
      </c>
      <c r="BG1519" s="1">
        <v>0.53594899185280309</v>
      </c>
      <c r="BH1519" s="1">
        <v>4.6899383983572891</v>
      </c>
      <c r="BI1519" s="1">
        <v>16.988779999999998</v>
      </c>
      <c r="BJ1519" s="1" t="s">
        <v>100</v>
      </c>
      <c r="BK1519" s="1" t="s">
        <v>100</v>
      </c>
      <c r="BL1519" s="1" t="s">
        <v>100</v>
      </c>
      <c r="BM1519" s="1">
        <v>-0.37525605865558781</v>
      </c>
      <c r="BN1519" s="1" t="s">
        <v>100</v>
      </c>
      <c r="BO1519" s="1" t="s">
        <v>100</v>
      </c>
      <c r="BP1519" s="1" t="e">
        <v>#VALUE!</v>
      </c>
      <c r="BQ1519" s="1" t="e">
        <v>#VALUE!</v>
      </c>
      <c r="BR1519" s="1" t="s">
        <v>177</v>
      </c>
      <c r="BS1519" s="1">
        <v>0.99931553730321698</v>
      </c>
      <c r="BT1519" s="1">
        <v>5.3284520000000004</v>
      </c>
      <c r="BU1519" s="1">
        <v>221.88430000000002</v>
      </c>
      <c r="BV1519" s="1" t="e">
        <v>#VALUE!</v>
      </c>
      <c r="BW1519" s="1" t="s">
        <v>85</v>
      </c>
    </row>
    <row r="1520" spans="1:75" x14ac:dyDescent="0.2">
      <c r="A1520" s="8" t="s">
        <v>6183</v>
      </c>
      <c r="B1520" s="4"/>
      <c r="C1520" s="8" t="s">
        <v>579</v>
      </c>
      <c r="D1520" s="8"/>
      <c r="E1520" s="9" t="s">
        <v>81</v>
      </c>
      <c r="F1520" s="1" t="s">
        <v>6184</v>
      </c>
      <c r="G1520" s="3" t="s">
        <v>6185</v>
      </c>
      <c r="H1520" s="3" t="s">
        <v>84</v>
      </c>
      <c r="I1520" s="1">
        <v>10</v>
      </c>
      <c r="J1520" s="1">
        <v>72</v>
      </c>
      <c r="K1520" s="1" t="s">
        <v>699</v>
      </c>
      <c r="L1520" s="1">
        <v>0.43368871784730983</v>
      </c>
      <c r="M1520" s="1">
        <v>3.9997271864946277E-3</v>
      </c>
      <c r="N1520" s="3">
        <v>2500000000</v>
      </c>
      <c r="O1520" s="10">
        <v>44172</v>
      </c>
      <c r="P1520" s="10" t="e">
        <v>#VALUE!</v>
      </c>
      <c r="Q1520" s="1">
        <v>0.44947898169185319</v>
      </c>
      <c r="R1520" s="1">
        <v>1.1425664294510307</v>
      </c>
      <c r="S1520" s="1">
        <v>2.5012459733098513</v>
      </c>
      <c r="T1520" s="1" t="e">
        <v>#VALUE!</v>
      </c>
      <c r="U1520" s="1" t="e">
        <v>#VALUE!</v>
      </c>
      <c r="V1520" s="1" t="e">
        <v>#VALUE!</v>
      </c>
      <c r="W1520" s="1" t="s">
        <v>6186</v>
      </c>
      <c r="X1520" s="1">
        <v>43.490367889404297</v>
      </c>
      <c r="Y1520" s="1">
        <v>4.6986086</v>
      </c>
      <c r="Z1520" s="11">
        <v>0.104702</v>
      </c>
      <c r="AA1520" s="11">
        <v>0.24148465769078253</v>
      </c>
      <c r="AB1520" s="1" t="s">
        <v>170</v>
      </c>
      <c r="AC1520" s="1">
        <v>98.405000000000001</v>
      </c>
      <c r="AD1520" s="1">
        <v>5.8383551502458113</v>
      </c>
      <c r="AE1520" s="1" t="s">
        <v>84</v>
      </c>
      <c r="AF1520" s="11" t="s">
        <v>84</v>
      </c>
      <c r="AG1520" s="1" t="s">
        <v>84</v>
      </c>
      <c r="AH1520" s="1" t="s">
        <v>84</v>
      </c>
      <c r="AI1520" s="1" t="e">
        <v>#VALUE!</v>
      </c>
      <c r="AJ1520" s="11" t="e">
        <v>#VALUE!</v>
      </c>
      <c r="AK1520" s="1" t="s">
        <v>6181</v>
      </c>
      <c r="AL1520" s="1">
        <v>52.942344665527344</v>
      </c>
      <c r="AM1520" s="1">
        <v>202.498164</v>
      </c>
      <c r="AN1520" s="1">
        <v>62.189822057343321</v>
      </c>
      <c r="AO1520" s="1">
        <v>0.44353182751540043</v>
      </c>
      <c r="AP1520" s="1">
        <v>135.80017442611177</v>
      </c>
      <c r="AQ1520" s="1" t="s">
        <v>707</v>
      </c>
      <c r="AR1520" s="3" t="s">
        <v>90</v>
      </c>
      <c r="AS1520" s="3">
        <v>25.392073307975949</v>
      </c>
      <c r="AT1520" s="1">
        <v>203.0980770132503</v>
      </c>
      <c r="AU1520" s="1">
        <v>181.369309580178</v>
      </c>
      <c r="AV1520" s="1">
        <v>149.96054836151171</v>
      </c>
      <c r="AW1520" s="1" t="s">
        <v>6182</v>
      </c>
      <c r="AX1520" s="1">
        <v>13.69525</v>
      </c>
      <c r="AY1520" s="1">
        <v>10.021089999999999</v>
      </c>
      <c r="AZ1520" s="1">
        <v>141.08000000000001</v>
      </c>
      <c r="BA1520" s="1">
        <v>99.83</v>
      </c>
      <c r="BB1520" s="1">
        <v>140.86000000000001</v>
      </c>
      <c r="BC1520" s="12">
        <v>0.9946666666666667</v>
      </c>
      <c r="BD1520" s="1">
        <v>70.570701168740044</v>
      </c>
      <c r="BE1520" s="1">
        <v>89.668483646208557</v>
      </c>
      <c r="BF1520" s="1">
        <v>54.034901406513505</v>
      </c>
      <c r="BG1520" s="1">
        <v>0.53594899185280309</v>
      </c>
      <c r="BH1520" s="1">
        <v>4.5530458590006848</v>
      </c>
      <c r="BI1520" s="1">
        <v>-38.795508043246684</v>
      </c>
      <c r="BJ1520" s="1">
        <v>-19.656339698407521</v>
      </c>
      <c r="BK1520" s="1">
        <v>-21.795228664182531</v>
      </c>
      <c r="BL1520" s="1">
        <v>-35.496953022489564</v>
      </c>
      <c r="BM1520" s="1">
        <v>-1.6906496286343091</v>
      </c>
      <c r="BN1520" s="1">
        <v>48.610648095151006</v>
      </c>
      <c r="BO1520" s="1">
        <v>141.62694429231263</v>
      </c>
      <c r="BP1520" s="1">
        <v>95.343077775108711</v>
      </c>
      <c r="BQ1520" s="1">
        <v>42.609529039552285</v>
      </c>
      <c r="BR1520" s="1" t="s">
        <v>707</v>
      </c>
      <c r="BS1520" s="1">
        <v>1.4428473648186173</v>
      </c>
      <c r="BT1520" s="1">
        <v>39.37968785242569</v>
      </c>
      <c r="BU1520" s="1">
        <v>164.27801803397298</v>
      </c>
      <c r="BV1520" s="1">
        <v>89.141042323474224</v>
      </c>
      <c r="BW1520" s="1">
        <v>43.100760942310671</v>
      </c>
    </row>
    <row r="1521" spans="1:75" x14ac:dyDescent="0.2">
      <c r="A1521" s="8" t="s">
        <v>6187</v>
      </c>
      <c r="B1521" s="4"/>
      <c r="C1521" s="8" t="s">
        <v>579</v>
      </c>
      <c r="D1521" s="8"/>
      <c r="E1521" s="9" t="s">
        <v>81</v>
      </c>
      <c r="F1521" s="1" t="s">
        <v>6188</v>
      </c>
      <c r="G1521" s="3" t="s">
        <v>6189</v>
      </c>
      <c r="H1521" s="3" t="s">
        <v>84</v>
      </c>
      <c r="I1521" s="1">
        <v>10</v>
      </c>
      <c r="J1521" s="1">
        <v>56</v>
      </c>
      <c r="K1521" s="1" t="s">
        <v>699</v>
      </c>
      <c r="L1521" s="1" t="s">
        <v>100</v>
      </c>
      <c r="M1521" s="1" t="s">
        <v>100</v>
      </c>
      <c r="N1521" s="3">
        <v>0</v>
      </c>
      <c r="O1521" s="10">
        <v>44483</v>
      </c>
      <c r="P1521" s="10" t="e">
        <v>#VALUE!</v>
      </c>
      <c r="Q1521" s="1">
        <v>0.43720540032099464</v>
      </c>
      <c r="R1521" s="1">
        <v>1.4012204184183252</v>
      </c>
      <c r="S1521" s="1">
        <v>2.8883841776832009</v>
      </c>
      <c r="T1521" s="1" t="e">
        <v>#VALUE!</v>
      </c>
      <c r="U1521" s="1" t="e">
        <v>#VALUE!</v>
      </c>
      <c r="V1521" s="1" t="e">
        <v>#VALUE!</v>
      </c>
      <c r="W1521" s="1" t="s">
        <v>6180</v>
      </c>
      <c r="X1521" s="1" t="s">
        <v>85</v>
      </c>
      <c r="Y1521" s="1" t="s">
        <v>100</v>
      </c>
      <c r="Z1521" s="11" t="s">
        <v>100</v>
      </c>
      <c r="AA1521" s="11" t="s">
        <v>100</v>
      </c>
      <c r="AB1521" s="1" t="s">
        <v>170</v>
      </c>
      <c r="AC1521" s="1" t="s">
        <v>100</v>
      </c>
      <c r="AD1521" s="1">
        <v>6.2449467226400559</v>
      </c>
      <c r="AE1521" s="1" t="s">
        <v>84</v>
      </c>
      <c r="AF1521" s="11" t="s">
        <v>84</v>
      </c>
      <c r="AG1521" s="1" t="s">
        <v>84</v>
      </c>
      <c r="AH1521" s="1" t="s">
        <v>84</v>
      </c>
      <c r="AI1521" s="1" t="e">
        <v>#VALUE!</v>
      </c>
      <c r="AJ1521" s="11" t="e">
        <v>#VALUE!</v>
      </c>
      <c r="AK1521" s="1" t="s">
        <v>6181</v>
      </c>
      <c r="AL1521" s="1" t="s">
        <v>85</v>
      </c>
      <c r="AM1521" s="1">
        <v>367.49046500000003</v>
      </c>
      <c r="AN1521" s="1">
        <v>230.57254958887228</v>
      </c>
      <c r="AO1521" s="1">
        <v>0.99931553730321698</v>
      </c>
      <c r="AP1521" s="1">
        <v>109.0297313114571</v>
      </c>
      <c r="AQ1521" s="1" t="s">
        <v>177</v>
      </c>
      <c r="AR1521" s="3" t="s">
        <v>90</v>
      </c>
      <c r="AS1521" s="3" t="s">
        <v>100</v>
      </c>
      <c r="AT1521" s="1" t="s">
        <v>100</v>
      </c>
      <c r="AU1521" s="1" t="s">
        <v>100</v>
      </c>
      <c r="AV1521" s="1" t="s">
        <v>100</v>
      </c>
      <c r="AW1521" s="1" t="s">
        <v>6182</v>
      </c>
      <c r="AX1521" s="1">
        <v>13.69525</v>
      </c>
      <c r="AY1521" s="1">
        <v>10.021089999999999</v>
      </c>
      <c r="AZ1521" s="1">
        <v>141.08000000000001</v>
      </c>
      <c r="BA1521" s="1">
        <v>99.83</v>
      </c>
      <c r="BB1521" s="1">
        <v>140.86000000000001</v>
      </c>
      <c r="BC1521" s="12">
        <v>0.9946666666666667</v>
      </c>
      <c r="BD1521" s="1">
        <v>70.570701168740044</v>
      </c>
      <c r="BE1521" s="1">
        <v>89.668483646208557</v>
      </c>
      <c r="BF1521" s="1">
        <v>54.034901406513505</v>
      </c>
      <c r="BG1521" s="1">
        <v>0.53594899185280309</v>
      </c>
      <c r="BH1521" s="1">
        <v>3.6960985626283369</v>
      </c>
      <c r="BI1521" s="1">
        <v>74.515430000000009</v>
      </c>
      <c r="BJ1521" s="1" t="s">
        <v>100</v>
      </c>
      <c r="BK1521" s="1" t="s">
        <v>100</v>
      </c>
      <c r="BL1521" s="1" t="s">
        <v>100</v>
      </c>
      <c r="BM1521" s="1">
        <v>0.89131688149691579</v>
      </c>
      <c r="BN1521" s="1" t="s">
        <v>100</v>
      </c>
      <c r="BO1521" s="1" t="s">
        <v>100</v>
      </c>
      <c r="BP1521" s="1" t="e">
        <v>#VALUE!</v>
      </c>
      <c r="BQ1521" s="1" t="e">
        <v>#VALUE!</v>
      </c>
      <c r="BR1521" s="1" t="s">
        <v>177</v>
      </c>
      <c r="BS1521" s="1">
        <v>0.99931553730321698</v>
      </c>
      <c r="BT1521" s="1" t="s">
        <v>104</v>
      </c>
      <c r="BU1521" s="1" t="s">
        <v>104</v>
      </c>
      <c r="BV1521" s="1" t="e">
        <v>#VALUE!</v>
      </c>
      <c r="BW1521" s="1" t="s">
        <v>85</v>
      </c>
    </row>
    <row r="1522" spans="1:75" x14ac:dyDescent="0.2">
      <c r="A1522" s="8" t="s">
        <v>6190</v>
      </c>
      <c r="B1522" s="4"/>
      <c r="C1522" s="8" t="s">
        <v>579</v>
      </c>
      <c r="D1522" s="8"/>
      <c r="E1522" s="9" t="s">
        <v>81</v>
      </c>
      <c r="F1522" s="1" t="s">
        <v>6191</v>
      </c>
      <c r="G1522" s="3" t="s">
        <v>6192</v>
      </c>
      <c r="H1522" s="3" t="s">
        <v>84</v>
      </c>
      <c r="I1522" s="1">
        <v>12.5</v>
      </c>
      <c r="J1522" s="1">
        <v>85.8</v>
      </c>
      <c r="K1522" s="1" t="s">
        <v>699</v>
      </c>
      <c r="L1522" s="1">
        <v>1.017856982689888</v>
      </c>
      <c r="M1522" s="1">
        <v>1.5428824528845147E-2</v>
      </c>
      <c r="N1522" s="3">
        <v>3000000000</v>
      </c>
      <c r="O1522" s="10">
        <v>44392</v>
      </c>
      <c r="P1522" s="10" t="e">
        <v>#VALUE!</v>
      </c>
      <c r="Q1522" s="1">
        <v>0.57166104423012065</v>
      </c>
      <c r="R1522" s="1">
        <v>1.1642106293407783</v>
      </c>
      <c r="S1522" s="1">
        <v>2.7437501036598588</v>
      </c>
      <c r="T1522" s="1" t="e">
        <v>#VALUE!</v>
      </c>
      <c r="U1522" s="1" t="e">
        <v>#VALUE!</v>
      </c>
      <c r="V1522" s="1" t="e">
        <v>#VALUE!</v>
      </c>
      <c r="W1522" s="1" t="s">
        <v>6193</v>
      </c>
      <c r="X1522" s="1">
        <v>51.952526092529297</v>
      </c>
      <c r="Y1522" s="1">
        <v>4.4669364800000002</v>
      </c>
      <c r="Z1522" s="11">
        <v>0.15221699999999999</v>
      </c>
      <c r="AA1522" s="11">
        <v>0.11583774998698004</v>
      </c>
      <c r="AB1522" s="1" t="s">
        <v>170</v>
      </c>
      <c r="AC1522" s="1">
        <v>97</v>
      </c>
      <c r="AD1522" s="1">
        <v>5.5690221404204436</v>
      </c>
      <c r="AE1522" s="1" t="s">
        <v>84</v>
      </c>
      <c r="AF1522" s="11" t="s">
        <v>84</v>
      </c>
      <c r="AG1522" s="1" t="s">
        <v>84</v>
      </c>
      <c r="AH1522" s="1" t="s">
        <v>84</v>
      </c>
      <c r="AI1522" s="1" t="e">
        <v>#VALUE!</v>
      </c>
      <c r="AJ1522" s="11" t="e">
        <v>#VALUE!</v>
      </c>
      <c r="AK1522" s="1" t="s">
        <v>6181</v>
      </c>
      <c r="AL1522" s="1">
        <v>66.010765075683594</v>
      </c>
      <c r="AM1522" s="1">
        <v>183.929597</v>
      </c>
      <c r="AN1522" s="1">
        <v>44.513552876097833</v>
      </c>
      <c r="AO1522" s="1">
        <v>1.0513347022587269</v>
      </c>
      <c r="AP1522" s="1">
        <v>140.00926420282912</v>
      </c>
      <c r="AQ1522" s="1" t="s">
        <v>707</v>
      </c>
      <c r="AR1522" s="3" t="s">
        <v>90</v>
      </c>
      <c r="AS1522" s="3">
        <v>31.787723963541481</v>
      </c>
      <c r="AT1522" s="1">
        <v>185.82570604944183</v>
      </c>
      <c r="AU1522" s="1">
        <v>153.62790239600906</v>
      </c>
      <c r="AV1522" s="1">
        <v>132.45670538250712</v>
      </c>
      <c r="AW1522" s="1" t="s">
        <v>6182</v>
      </c>
      <c r="AX1522" s="1">
        <v>13.69525</v>
      </c>
      <c r="AY1522" s="1">
        <v>10.021089999999999</v>
      </c>
      <c r="AZ1522" s="1">
        <v>141.08000000000001</v>
      </c>
      <c r="BA1522" s="1">
        <v>99.83</v>
      </c>
      <c r="BB1522" s="1">
        <v>140.86000000000001</v>
      </c>
      <c r="BC1522" s="12">
        <v>0.9946666666666667</v>
      </c>
      <c r="BD1522" s="1">
        <v>70.570701168740044</v>
      </c>
      <c r="BE1522" s="1">
        <v>89.668483646208557</v>
      </c>
      <c r="BF1522" s="1">
        <v>54.034901406513505</v>
      </c>
      <c r="BG1522" s="1">
        <v>0.53594899185280309</v>
      </c>
      <c r="BH1522" s="1">
        <v>3.9452429842573578</v>
      </c>
      <c r="BI1522" s="1">
        <v>-22.386594844865208</v>
      </c>
      <c r="BJ1522" s="1">
        <v>-12.8420730593092</v>
      </c>
      <c r="BK1522" s="1">
        <v>-15.861105972892013</v>
      </c>
      <c r="BL1522" s="1">
        <v>-14.975011045674954</v>
      </c>
      <c r="BM1522" s="1">
        <v>-1.1841076188179376</v>
      </c>
      <c r="BN1522" s="1">
        <v>62.415908311713238</v>
      </c>
      <c r="BO1522" s="1">
        <v>117.72732350707003</v>
      </c>
      <c r="BP1522" s="1">
        <v>93.500696463336681</v>
      </c>
      <c r="BQ1522" s="1">
        <v>99.489627279467641</v>
      </c>
      <c r="BR1522" s="1" t="s">
        <v>707</v>
      </c>
      <c r="BS1522" s="1">
        <v>2.0506502395619437</v>
      </c>
      <c r="BT1522" s="1" t="s">
        <v>104</v>
      </c>
      <c r="BU1522" s="1" t="s">
        <v>104</v>
      </c>
      <c r="BV1522" s="1" t="e">
        <v>#VALUE!</v>
      </c>
      <c r="BW1522" s="1">
        <v>61.40903730580871</v>
      </c>
    </row>
    <row r="1523" spans="1:75" x14ac:dyDescent="0.2">
      <c r="A1523" s="8" t="s">
        <v>6194</v>
      </c>
      <c r="B1523" s="4"/>
      <c r="C1523" s="8" t="s">
        <v>579</v>
      </c>
      <c r="D1523" s="8"/>
      <c r="E1523" s="9" t="s">
        <v>81</v>
      </c>
      <c r="F1523" s="1" t="s">
        <v>6195</v>
      </c>
      <c r="G1523" s="3" t="s">
        <v>6196</v>
      </c>
      <c r="H1523" s="3" t="s">
        <v>84</v>
      </c>
      <c r="I1523" s="1">
        <v>12.5</v>
      </c>
      <c r="J1523" s="1">
        <v>87.9</v>
      </c>
      <c r="K1523" s="1" t="s">
        <v>699</v>
      </c>
      <c r="L1523" s="1">
        <v>0.81837176820268032</v>
      </c>
      <c r="M1523" s="1">
        <v>1.0716222975319043E-2</v>
      </c>
      <c r="N1523" s="3">
        <v>3500000000</v>
      </c>
      <c r="O1523" s="10">
        <v>44305</v>
      </c>
      <c r="P1523" s="10" t="e">
        <v>#VALUE!</v>
      </c>
      <c r="Q1523" s="1">
        <v>0.48002869101562151</v>
      </c>
      <c r="R1523" s="1">
        <v>1.0945570785875658</v>
      </c>
      <c r="S1523" s="1">
        <v>2.5313403262975598</v>
      </c>
      <c r="T1523" s="1" t="e">
        <v>#VALUE!</v>
      </c>
      <c r="U1523" s="1" t="e">
        <v>#VALUE!</v>
      </c>
      <c r="V1523" s="1" t="e">
        <v>#VALUE!</v>
      </c>
      <c r="W1523" s="1" t="s">
        <v>6197</v>
      </c>
      <c r="X1523" s="1">
        <v>54.642841339111328</v>
      </c>
      <c r="Y1523" s="1">
        <v>4.5813989599999996</v>
      </c>
      <c r="Z1523" s="11">
        <v>0.12551999999999999</v>
      </c>
      <c r="AA1523" s="11">
        <v>0.22901790996925353</v>
      </c>
      <c r="AB1523" s="1" t="s">
        <v>170</v>
      </c>
      <c r="AC1523" s="1">
        <v>97.566000000000003</v>
      </c>
      <c r="AD1523" s="1">
        <v>5.5894018504236609</v>
      </c>
      <c r="AE1523" s="1" t="s">
        <v>84</v>
      </c>
      <c r="AF1523" s="11" t="s">
        <v>84</v>
      </c>
      <c r="AG1523" s="1" t="s">
        <v>84</v>
      </c>
      <c r="AH1523" s="1" t="s">
        <v>84</v>
      </c>
      <c r="AI1523" s="1" t="e">
        <v>#VALUE!</v>
      </c>
      <c r="AJ1523" s="11" t="e">
        <v>#VALUE!</v>
      </c>
      <c r="AK1523" s="1" t="s">
        <v>6181</v>
      </c>
      <c r="AL1523" s="1">
        <v>66.783340454101563</v>
      </c>
      <c r="AM1523" s="1">
        <v>183.44302500000001</v>
      </c>
      <c r="AN1523" s="1">
        <v>47.516762225528595</v>
      </c>
      <c r="AO1523" s="1">
        <v>0.84052019164955505</v>
      </c>
      <c r="AP1523" s="1">
        <v>137.36460213739286</v>
      </c>
      <c r="AQ1523" s="1" t="s">
        <v>707</v>
      </c>
      <c r="AR1523" s="3" t="s">
        <v>90</v>
      </c>
      <c r="AS1523" s="3">
        <v>33.169681916116247</v>
      </c>
      <c r="AT1523" s="1">
        <v>196.24646705066996</v>
      </c>
      <c r="AU1523" s="1">
        <v>167.62457563275527</v>
      </c>
      <c r="AV1523" s="1">
        <v>143.50847803569695</v>
      </c>
      <c r="AW1523" s="1" t="s">
        <v>6182</v>
      </c>
      <c r="AX1523" s="1">
        <v>13.69525</v>
      </c>
      <c r="AY1523" s="1">
        <v>10.021089999999999</v>
      </c>
      <c r="AZ1523" s="1">
        <v>141.08000000000001</v>
      </c>
      <c r="BA1523" s="1">
        <v>99.83</v>
      </c>
      <c r="BB1523" s="1">
        <v>140.86000000000001</v>
      </c>
      <c r="BC1523" s="12">
        <v>0.9946666666666667</v>
      </c>
      <c r="BD1523" s="1">
        <v>70.570701168740044</v>
      </c>
      <c r="BE1523" s="1">
        <v>89.668483646208557</v>
      </c>
      <c r="BF1523" s="1">
        <v>54.034901406513505</v>
      </c>
      <c r="BG1523" s="1">
        <v>0.53594899185280309</v>
      </c>
      <c r="BH1523" s="1">
        <v>4.1889117043121153</v>
      </c>
      <c r="BI1523" s="1">
        <v>-19.198431755355834</v>
      </c>
      <c r="BJ1523" s="1">
        <v>-9.7821754676277592</v>
      </c>
      <c r="BK1523" s="1">
        <v>-10.769488713903463</v>
      </c>
      <c r="BL1523" s="1">
        <v>-9.3270389246766783</v>
      </c>
      <c r="BM1523" s="1">
        <v>-1.0522749374628011</v>
      </c>
      <c r="BN1523" s="1">
        <v>55.8784356757414</v>
      </c>
      <c r="BO1523" s="1">
        <v>123.41177918632854</v>
      </c>
      <c r="BP1523" s="1">
        <v>83.852561991617364</v>
      </c>
      <c r="BQ1523" s="1">
        <v>80.107833279043916</v>
      </c>
      <c r="BR1523" s="1" t="s">
        <v>707</v>
      </c>
      <c r="BS1523" s="1">
        <v>1.839835728952772</v>
      </c>
      <c r="BT1523" s="1" t="s">
        <v>104</v>
      </c>
      <c r="BU1523" s="1" t="s">
        <v>104</v>
      </c>
      <c r="BV1523" s="1" t="e">
        <v>#VALUE!</v>
      </c>
      <c r="BW1523" s="1">
        <v>60.00879206246745</v>
      </c>
    </row>
    <row r="1524" spans="1:75" x14ac:dyDescent="0.2">
      <c r="A1524" s="8" t="s">
        <v>6198</v>
      </c>
      <c r="B1524" s="4" t="s">
        <v>306</v>
      </c>
      <c r="C1524" s="8" t="s">
        <v>579</v>
      </c>
      <c r="D1524" s="8" t="s">
        <v>224</v>
      </c>
      <c r="E1524" s="9"/>
      <c r="F1524" s="1" t="s">
        <v>6199</v>
      </c>
      <c r="G1524" s="3" t="s">
        <v>6200</v>
      </c>
      <c r="H1524" s="3" t="s">
        <v>309</v>
      </c>
      <c r="I1524" s="1">
        <v>23</v>
      </c>
      <c r="J1524" s="1">
        <v>51.6</v>
      </c>
      <c r="K1524" s="1" t="s">
        <v>168</v>
      </c>
      <c r="L1524" s="1">
        <v>1.0607114728340412</v>
      </c>
      <c r="M1524" s="1">
        <v>1.6579691688736263E-2</v>
      </c>
      <c r="N1524" s="3">
        <v>1000000000</v>
      </c>
      <c r="O1524" s="10">
        <v>44406</v>
      </c>
      <c r="P1524" s="10">
        <v>44111</v>
      </c>
      <c r="Q1524" s="1">
        <v>0.26110758629320774</v>
      </c>
      <c r="R1524" s="1">
        <v>0.80169253280768515</v>
      </c>
      <c r="S1524" s="1">
        <v>2.1629721634950361</v>
      </c>
      <c r="T1524" s="1">
        <v>0.17487467359622588</v>
      </c>
      <c r="U1524" s="1">
        <v>0.57088310165314127</v>
      </c>
      <c r="V1524" s="1">
        <v>1.6621242306301021</v>
      </c>
      <c r="W1524" s="1" t="s">
        <v>1631</v>
      </c>
      <c r="X1524" s="1">
        <v>46.835842132568359</v>
      </c>
      <c r="Y1524" s="1">
        <v>3.0870550899999998</v>
      </c>
      <c r="Z1524" s="11">
        <v>9.6754000000000007E-2</v>
      </c>
      <c r="AA1524" s="11">
        <v>0.31086662147155053</v>
      </c>
      <c r="AB1524" s="1" t="s">
        <v>170</v>
      </c>
      <c r="AC1524" s="1">
        <v>98.653999999999996</v>
      </c>
      <c r="AD1524" s="1">
        <v>5.3965440997707272</v>
      </c>
      <c r="AE1524" s="1">
        <v>3.8667768238597864</v>
      </c>
      <c r="AF1524" s="11">
        <v>3.8667768238597864</v>
      </c>
      <c r="AG1524" s="1" t="s">
        <v>84</v>
      </c>
      <c r="AH1524" s="1">
        <v>6.3454940194727829</v>
      </c>
      <c r="AI1524" s="1" t="e">
        <v>#VALUE!</v>
      </c>
      <c r="AJ1524" s="11" t="e">
        <v>#VALUE!</v>
      </c>
      <c r="AK1524" s="1" t="s">
        <v>6181</v>
      </c>
      <c r="AL1524" s="1">
        <v>47.730183349999997</v>
      </c>
      <c r="AM1524" s="1">
        <v>223.72180999999998</v>
      </c>
      <c r="AN1524" s="1">
        <v>57.095815768223105</v>
      </c>
      <c r="AO1524" s="1">
        <v>1.0896646132785763</v>
      </c>
      <c r="AP1524" s="1">
        <v>132.5610794734165</v>
      </c>
      <c r="AQ1524" s="1" t="s">
        <v>707</v>
      </c>
      <c r="AR1524" s="3" t="s">
        <v>103</v>
      </c>
      <c r="AS1524" s="3">
        <v>43.600598672619824</v>
      </c>
      <c r="AT1524" s="1">
        <v>43.918898698220943</v>
      </c>
      <c r="AU1524" s="1">
        <v>11.108948233861904</v>
      </c>
      <c r="AV1524" s="1">
        <v>-10.125636420506634</v>
      </c>
      <c r="AW1524" s="1" t="s">
        <v>6182</v>
      </c>
      <c r="AX1524" s="1">
        <v>13.69525</v>
      </c>
      <c r="AY1524" s="1">
        <v>10.021089999999999</v>
      </c>
      <c r="AZ1524" s="1">
        <v>141.08000000000001</v>
      </c>
      <c r="BA1524" s="1">
        <v>99.83</v>
      </c>
      <c r="BB1524" s="1">
        <v>140.86000000000001</v>
      </c>
      <c r="BC1524" s="12">
        <v>0.9946666666666667</v>
      </c>
      <c r="BD1524" s="1">
        <v>70.570701168740044</v>
      </c>
      <c r="BE1524" s="1">
        <v>89.668483646208557</v>
      </c>
      <c r="BF1524" s="1">
        <v>54.034901406513505</v>
      </c>
      <c r="BG1524" s="1">
        <v>0.53594899185280309</v>
      </c>
      <c r="BH1524" s="1">
        <v>3.9041752224503763</v>
      </c>
      <c r="BI1524" s="1">
        <v>-38.102152530000005</v>
      </c>
      <c r="BJ1524" s="1">
        <v>2.0818863499999978</v>
      </c>
      <c r="BK1524" s="1">
        <v>-4.9015193600000018</v>
      </c>
      <c r="BL1524" s="1">
        <v>-8.4316879100000008</v>
      </c>
      <c r="BM1524" s="1">
        <v>-1.3868775341762649</v>
      </c>
      <c r="BN1524" s="1">
        <v>45.648296999999999</v>
      </c>
      <c r="BO1524" s="1">
        <v>79.218824690000005</v>
      </c>
      <c r="BP1524" s="1">
        <v>93.798469987648872</v>
      </c>
      <c r="BQ1524" s="1">
        <v>105.51240623641434</v>
      </c>
      <c r="BR1524" s="1" t="s">
        <v>707</v>
      </c>
      <c r="BS1524" s="1">
        <v>2.0889801505817931</v>
      </c>
      <c r="BT1524" s="1" t="s">
        <v>104</v>
      </c>
      <c r="BU1524" s="1" t="s">
        <v>104</v>
      </c>
      <c r="BV1524" s="1" t="e">
        <v>#VALUE!</v>
      </c>
      <c r="BW1524" s="1">
        <v>62.686574791815943</v>
      </c>
    </row>
    <row r="1525" spans="1:75" x14ac:dyDescent="0.2">
      <c r="A1525" s="8" t="s">
        <v>6201</v>
      </c>
      <c r="B1525" s="4"/>
      <c r="C1525" s="8" t="s">
        <v>579</v>
      </c>
      <c r="D1525" s="8"/>
      <c r="E1525" s="9" t="s">
        <v>81</v>
      </c>
      <c r="F1525" s="1" t="s">
        <v>6202</v>
      </c>
      <c r="G1525" s="3" t="s">
        <v>6203</v>
      </c>
      <c r="H1525" s="3" t="s">
        <v>84</v>
      </c>
      <c r="I1525" s="1">
        <v>15</v>
      </c>
      <c r="J1525" s="1">
        <v>100</v>
      </c>
      <c r="K1525" s="1" t="s">
        <v>699</v>
      </c>
      <c r="L1525" s="1">
        <v>1.4887160730533568</v>
      </c>
      <c r="M1525" s="1">
        <v>2.9851081922003322E-2</v>
      </c>
      <c r="N1525" s="3">
        <v>2250000000</v>
      </c>
      <c r="O1525" s="10">
        <v>44580</v>
      </c>
      <c r="P1525" s="10" t="e">
        <v>#VALUE!</v>
      </c>
      <c r="Q1525" s="1">
        <v>0.63880544116177163</v>
      </c>
      <c r="R1525" s="1">
        <v>1.1720751864435996</v>
      </c>
      <c r="S1525" s="1">
        <v>3.0711393292514932</v>
      </c>
      <c r="T1525" s="1" t="e">
        <v>#VALUE!</v>
      </c>
      <c r="U1525" s="1" t="e">
        <v>#VALUE!</v>
      </c>
      <c r="V1525" s="1" t="e">
        <v>#VALUE!</v>
      </c>
      <c r="W1525" s="1" t="s">
        <v>6204</v>
      </c>
      <c r="X1525" s="1">
        <v>61.293132781982422</v>
      </c>
      <c r="Y1525" s="1">
        <v>4.44025465</v>
      </c>
      <c r="Z1525" s="11">
        <v>0.15484400000000001</v>
      </c>
      <c r="AA1525" s="11">
        <v>0.22413789541306794</v>
      </c>
      <c r="AB1525" s="1" t="s">
        <v>170</v>
      </c>
      <c r="AC1525" s="1">
        <v>97.087999999999994</v>
      </c>
      <c r="AD1525" s="1">
        <v>5.4896947032825736</v>
      </c>
      <c r="AE1525" s="1" t="s">
        <v>84</v>
      </c>
      <c r="AF1525" s="11" t="s">
        <v>84</v>
      </c>
      <c r="AG1525" s="1" t="s">
        <v>84</v>
      </c>
      <c r="AH1525" s="1" t="s">
        <v>84</v>
      </c>
      <c r="AI1525" s="1" t="e">
        <v>#VALUE!</v>
      </c>
      <c r="AJ1525" s="11" t="e">
        <v>#VALUE!</v>
      </c>
      <c r="AK1525" s="1" t="s">
        <v>6181</v>
      </c>
      <c r="AL1525" s="1">
        <v>86.619224548339844</v>
      </c>
      <c r="AM1525" s="1">
        <v>174.371386</v>
      </c>
      <c r="AN1525" s="1">
        <v>36.267331303404177</v>
      </c>
      <c r="AO1525" s="1">
        <v>1.5578370978781657</v>
      </c>
      <c r="AP1525" s="1">
        <v>146.41790156027861</v>
      </c>
      <c r="AQ1525" s="1" t="s">
        <v>707</v>
      </c>
      <c r="AR1525" s="3" t="s">
        <v>90</v>
      </c>
      <c r="AS1525" s="3">
        <v>51.008032364556669</v>
      </c>
      <c r="AT1525" s="1">
        <v>183.51984793081061</v>
      </c>
      <c r="AU1525" s="1">
        <v>139.89130448646111</v>
      </c>
      <c r="AV1525" s="1">
        <v>122.33669273945659</v>
      </c>
      <c r="AW1525" s="1" t="s">
        <v>6182</v>
      </c>
      <c r="AX1525" s="1">
        <v>13.69525</v>
      </c>
      <c r="AY1525" s="1">
        <v>10.021089999999999</v>
      </c>
      <c r="AZ1525" s="1">
        <v>141.08000000000001</v>
      </c>
      <c r="BA1525" s="1">
        <v>99.83</v>
      </c>
      <c r="BB1525" s="1">
        <v>140.86000000000001</v>
      </c>
      <c r="BC1525" s="12">
        <v>0.9946666666666667</v>
      </c>
      <c r="BD1525" s="1">
        <v>70.570701168740044</v>
      </c>
      <c r="BE1525" s="1">
        <v>89.668483646208557</v>
      </c>
      <c r="BF1525" s="1">
        <v>54.034901406513505</v>
      </c>
      <c r="BG1525" s="1">
        <v>0.53594899185280309</v>
      </c>
      <c r="BH1525" s="1">
        <v>3.4305270362765228</v>
      </c>
      <c r="BI1525" s="1">
        <v>-11.283168978776203</v>
      </c>
      <c r="BJ1525" s="1">
        <v>-5.2869783520539357</v>
      </c>
      <c r="BK1525" s="1">
        <v>-9.7830363107999716</v>
      </c>
      <c r="BL1525" s="1">
        <v>-6.3641837403615398</v>
      </c>
      <c r="BM1525" s="1">
        <v>-0.87723042137299478</v>
      </c>
      <c r="BN1525" s="1">
        <v>69.68340330837384</v>
      </c>
      <c r="BO1525" s="1">
        <v>124.99939013563335</v>
      </c>
      <c r="BP1525" s="1">
        <v>69.383496143975336</v>
      </c>
      <c r="BQ1525" s="1">
        <v>145.85550277629977</v>
      </c>
      <c r="BR1525" s="1" t="s">
        <v>707</v>
      </c>
      <c r="BS1525" s="1">
        <v>2.5571526351813825</v>
      </c>
      <c r="BT1525" s="1" t="s">
        <v>104</v>
      </c>
      <c r="BU1525" s="1" t="s">
        <v>104</v>
      </c>
      <c r="BV1525" s="1" t="e">
        <v>#VALUE!</v>
      </c>
      <c r="BW1525" s="1">
        <v>79.999826711774006</v>
      </c>
    </row>
    <row r="1526" spans="1:75" x14ac:dyDescent="0.2">
      <c r="A1526" s="8" t="s">
        <v>6205</v>
      </c>
      <c r="B1526" s="4"/>
      <c r="C1526" s="8" t="s">
        <v>579</v>
      </c>
      <c r="D1526" s="8"/>
      <c r="E1526" s="9" t="s">
        <v>81</v>
      </c>
      <c r="F1526" s="1" t="s">
        <v>6206</v>
      </c>
      <c r="G1526" s="3" t="s">
        <v>6207</v>
      </c>
      <c r="H1526" s="3" t="s">
        <v>84</v>
      </c>
      <c r="I1526" s="1">
        <v>15</v>
      </c>
      <c r="J1526" s="1">
        <v>94</v>
      </c>
      <c r="K1526" s="1" t="s">
        <v>699</v>
      </c>
      <c r="L1526" s="1" t="s">
        <v>100</v>
      </c>
      <c r="M1526" s="1" t="s">
        <v>100</v>
      </c>
      <c r="N1526" s="3">
        <v>0</v>
      </c>
      <c r="O1526" s="10">
        <v>44608</v>
      </c>
      <c r="P1526" s="10" t="e">
        <v>#VALUE!</v>
      </c>
      <c r="Q1526" s="1">
        <v>0.46731304981681987</v>
      </c>
      <c r="R1526" s="1">
        <v>1.491015189462952</v>
      </c>
      <c r="S1526" s="1" t="s">
        <v>100</v>
      </c>
      <c r="T1526" s="1" t="e">
        <v>#VALUE!</v>
      </c>
      <c r="U1526" s="1" t="e">
        <v>#VALUE!</v>
      </c>
      <c r="V1526" s="1" t="e">
        <v>#VALUE!</v>
      </c>
      <c r="W1526" s="1" t="s">
        <v>6208</v>
      </c>
      <c r="X1526" s="1" t="s">
        <v>85</v>
      </c>
      <c r="Y1526" s="1" t="s">
        <v>100</v>
      </c>
      <c r="Z1526" s="11" t="s">
        <v>100</v>
      </c>
      <c r="AA1526" s="11" t="s">
        <v>100</v>
      </c>
      <c r="AB1526" s="1" t="s">
        <v>170</v>
      </c>
      <c r="AC1526" s="1" t="s">
        <v>100</v>
      </c>
      <c r="AD1526" s="1">
        <v>5.8171631649023556</v>
      </c>
      <c r="AE1526" s="1" t="s">
        <v>84</v>
      </c>
      <c r="AF1526" s="11" t="s">
        <v>84</v>
      </c>
      <c r="AG1526" s="1" t="s">
        <v>84</v>
      </c>
      <c r="AH1526" s="1" t="s">
        <v>84</v>
      </c>
      <c r="AI1526" s="1" t="e">
        <v>#VALUE!</v>
      </c>
      <c r="AJ1526" s="11" t="e">
        <v>#VALUE!</v>
      </c>
      <c r="AK1526" s="1" t="s">
        <v>6181</v>
      </c>
      <c r="AL1526" s="1" t="s">
        <v>85</v>
      </c>
      <c r="AM1526" s="1">
        <v>208.28872200000001</v>
      </c>
      <c r="AN1526" s="1">
        <v>95.061716855298798</v>
      </c>
      <c r="AO1526" s="1">
        <v>0.99931553730321698</v>
      </c>
      <c r="AP1526" s="1">
        <v>111.19204272483024</v>
      </c>
      <c r="AQ1526" s="1" t="s">
        <v>177</v>
      </c>
      <c r="AR1526" s="3" t="s">
        <v>90</v>
      </c>
      <c r="AS1526" s="3" t="s">
        <v>100</v>
      </c>
      <c r="AT1526" s="1" t="s">
        <v>100</v>
      </c>
      <c r="AU1526" s="1" t="s">
        <v>100</v>
      </c>
      <c r="AV1526" s="1" t="s">
        <v>100</v>
      </c>
      <c r="AW1526" s="1" t="s">
        <v>6182</v>
      </c>
      <c r="AX1526" s="1">
        <v>13.69525</v>
      </c>
      <c r="AY1526" s="1">
        <v>10.021089999999999</v>
      </c>
      <c r="AZ1526" s="1">
        <v>141.08000000000001</v>
      </c>
      <c r="BA1526" s="1">
        <v>99.83</v>
      </c>
      <c r="BB1526" s="1">
        <v>140.86000000000001</v>
      </c>
      <c r="BC1526" s="12">
        <v>0.9946666666666667</v>
      </c>
      <c r="BD1526" s="1">
        <v>70.570701168740044</v>
      </c>
      <c r="BE1526" s="1">
        <v>89.668483646208557</v>
      </c>
      <c r="BF1526" s="1">
        <v>54.034901406513505</v>
      </c>
      <c r="BG1526" s="1">
        <v>0.53594899185280309</v>
      </c>
      <c r="BH1526" s="1">
        <v>3.3620807665982202</v>
      </c>
      <c r="BI1526" s="1">
        <v>9.8631200000000021</v>
      </c>
      <c r="BJ1526" s="1" t="s">
        <v>100</v>
      </c>
      <c r="BK1526" s="1" t="s">
        <v>100</v>
      </c>
      <c r="BL1526" s="1">
        <v>5.0102900000000048</v>
      </c>
      <c r="BM1526" s="1">
        <v>-0.19826332859422888</v>
      </c>
      <c r="BN1526" s="1">
        <v>40.484000000000002</v>
      </c>
      <c r="BO1526" s="1">
        <v>75.177999999999997</v>
      </c>
      <c r="BP1526" s="1" t="e">
        <v>#VALUE!</v>
      </c>
      <c r="BQ1526" s="1" t="e">
        <v>#VALUE!</v>
      </c>
      <c r="BR1526" s="1" t="s">
        <v>177</v>
      </c>
      <c r="BS1526" s="1">
        <v>0.99931553730321698</v>
      </c>
      <c r="BT1526" s="1" t="s">
        <v>104</v>
      </c>
      <c r="BU1526" s="1" t="s">
        <v>104</v>
      </c>
      <c r="BV1526" s="1" t="e">
        <v>#VALUE!</v>
      </c>
      <c r="BW1526" s="1" t="s">
        <v>85</v>
      </c>
    </row>
    <row r="1527" spans="1:75" x14ac:dyDescent="0.2">
      <c r="A1527" s="8" t="s">
        <v>6209</v>
      </c>
      <c r="B1527" s="4"/>
      <c r="C1527" s="8" t="s">
        <v>579</v>
      </c>
      <c r="D1527" s="8"/>
      <c r="E1527" s="9" t="s">
        <v>81</v>
      </c>
      <c r="F1527" s="1" t="s">
        <v>6210</v>
      </c>
      <c r="G1527" s="3" t="s">
        <v>6211</v>
      </c>
      <c r="H1527" s="3" t="s">
        <v>84</v>
      </c>
      <c r="I1527" s="1">
        <v>25</v>
      </c>
      <c r="J1527" s="1">
        <v>161</v>
      </c>
      <c r="K1527" s="1" t="s">
        <v>699</v>
      </c>
      <c r="L1527" s="1">
        <v>1.7048572577395482</v>
      </c>
      <c r="M1527" s="1">
        <v>3.8057877581659461E-2</v>
      </c>
      <c r="N1527" s="3">
        <v>2500000000</v>
      </c>
      <c r="O1527" s="10">
        <v>44669</v>
      </c>
      <c r="P1527" s="10" t="e">
        <v>#VALUE!</v>
      </c>
      <c r="Q1527" s="1">
        <v>0.71499196068998128</v>
      </c>
      <c r="R1527" s="1">
        <v>1.4304726462170958</v>
      </c>
      <c r="S1527" s="1">
        <v>3.1875621982183855</v>
      </c>
      <c r="T1527" s="1" t="e">
        <v>#VALUE!</v>
      </c>
      <c r="U1527" s="1" t="e">
        <v>#VALUE!</v>
      </c>
      <c r="V1527" s="1" t="e">
        <v>#VALUE!</v>
      </c>
      <c r="W1527" s="1" t="s">
        <v>5706</v>
      </c>
      <c r="X1527" s="1">
        <v>57.456844329833984</v>
      </c>
      <c r="Y1527" s="1">
        <v>4.34378961</v>
      </c>
      <c r="Z1527" s="11">
        <v>0.21723500000000001</v>
      </c>
      <c r="AA1527" s="11">
        <v>0.2540485416413274</v>
      </c>
      <c r="AB1527" s="1" t="s">
        <v>170</v>
      </c>
      <c r="AC1527" s="1">
        <v>99.777000000000001</v>
      </c>
      <c r="AD1527" s="1">
        <v>5.3829562353859179</v>
      </c>
      <c r="AE1527" s="1" t="s">
        <v>84</v>
      </c>
      <c r="AF1527" s="11" t="s">
        <v>84</v>
      </c>
      <c r="AG1527" s="1" t="s">
        <v>84</v>
      </c>
      <c r="AH1527" s="1" t="s">
        <v>84</v>
      </c>
      <c r="AI1527" s="1" t="e">
        <v>#VALUE!</v>
      </c>
      <c r="AJ1527" s="11" t="e">
        <v>#VALUE!</v>
      </c>
      <c r="AK1527" s="1" t="s">
        <v>6181</v>
      </c>
      <c r="AL1527" s="1">
        <v>82.726127624511719</v>
      </c>
      <c r="AM1527" s="1">
        <v>163.26578499999999</v>
      </c>
      <c r="AN1527" s="1">
        <v>31.786364559366177</v>
      </c>
      <c r="AO1527" s="1">
        <v>1.8015058179329226</v>
      </c>
      <c r="AP1527" s="1">
        <v>151.8392085822924</v>
      </c>
      <c r="AQ1527" s="1" t="s">
        <v>707</v>
      </c>
      <c r="AR1527" s="3" t="s">
        <v>90</v>
      </c>
      <c r="AS1527" s="3">
        <v>51.248897024913688</v>
      </c>
      <c r="AT1527" s="1">
        <v>174.23547970061693</v>
      </c>
      <c r="AU1527" s="1">
        <v>125.12587475749828</v>
      </c>
      <c r="AV1527" s="1">
        <v>109.30840507111826</v>
      </c>
      <c r="AW1527" s="1" t="s">
        <v>6182</v>
      </c>
      <c r="AX1527" s="1">
        <v>13.69525</v>
      </c>
      <c r="AY1527" s="1">
        <v>10.021089999999999</v>
      </c>
      <c r="AZ1527" s="1">
        <v>141.08000000000001</v>
      </c>
      <c r="BA1527" s="1">
        <v>99.83</v>
      </c>
      <c r="BB1527" s="1">
        <v>140.86000000000001</v>
      </c>
      <c r="BC1527" s="12">
        <v>0.9946666666666667</v>
      </c>
      <c r="BD1527" s="1">
        <v>70.570701168740044</v>
      </c>
      <c r="BE1527" s="1">
        <v>89.668483646208557</v>
      </c>
      <c r="BF1527" s="1">
        <v>54.034901406513505</v>
      </c>
      <c r="BG1527" s="1">
        <v>0.53594899185280309</v>
      </c>
      <c r="BH1527" s="1">
        <v>3.1950718685831623</v>
      </c>
      <c r="BI1527" s="1">
        <v>-12.755138228033047</v>
      </c>
      <c r="BJ1527" s="1">
        <v>-7.978599975470587</v>
      </c>
      <c r="BK1527" s="1">
        <v>-11.13441141724509</v>
      </c>
      <c r="BL1527" s="1">
        <v>-3.187144746910505</v>
      </c>
      <c r="BM1527" s="1">
        <v>-1.0011227560450968</v>
      </c>
      <c r="BN1527" s="1">
        <v>70.537514846105239</v>
      </c>
      <c r="BO1527" s="1">
        <v>135.08359130910148</v>
      </c>
      <c r="BP1527" s="1">
        <v>81.116415673392453</v>
      </c>
      <c r="BQ1527" s="1">
        <v>171.50676535599985</v>
      </c>
      <c r="BR1527" s="1" t="s">
        <v>707</v>
      </c>
      <c r="BS1527" s="1">
        <v>2.8035592060232717</v>
      </c>
      <c r="BT1527" s="1" t="s">
        <v>104</v>
      </c>
      <c r="BU1527" s="1" t="s">
        <v>104</v>
      </c>
      <c r="BV1527" s="1" t="e">
        <v>#VALUE!</v>
      </c>
      <c r="BW1527" s="1">
        <v>77.969620366092144</v>
      </c>
    </row>
    <row r="1528" spans="1:75" x14ac:dyDescent="0.2">
      <c r="A1528" s="8" t="s">
        <v>6212</v>
      </c>
      <c r="B1528" s="4"/>
      <c r="C1528" s="8" t="s">
        <v>579</v>
      </c>
      <c r="D1528" s="8"/>
      <c r="E1528" s="9" t="s">
        <v>81</v>
      </c>
      <c r="F1528" s="1" t="s">
        <v>6213</v>
      </c>
      <c r="G1528" s="3" t="s">
        <v>6214</v>
      </c>
      <c r="H1528" s="3" t="s">
        <v>84</v>
      </c>
      <c r="I1528" s="1">
        <v>10</v>
      </c>
      <c r="J1528" s="1">
        <v>68</v>
      </c>
      <c r="K1528" s="1" t="s">
        <v>699</v>
      </c>
      <c r="L1528" s="1">
        <v>1.2962077362793045</v>
      </c>
      <c r="M1528" s="1">
        <v>-1.274303515846517</v>
      </c>
      <c r="N1528" s="3">
        <v>1750000000</v>
      </c>
      <c r="O1528" s="10">
        <v>45581</v>
      </c>
      <c r="P1528" s="10" t="e">
        <v>#VALUE!</v>
      </c>
      <c r="Q1528" s="1">
        <v>0.4866927182893388</v>
      </c>
      <c r="R1528" s="1">
        <v>1.2517738958785385</v>
      </c>
      <c r="S1528" s="1">
        <v>2.9213353297172562</v>
      </c>
      <c r="T1528" s="1" t="e">
        <v>#VALUE!</v>
      </c>
      <c r="U1528" s="1" t="e">
        <v>#VALUE!</v>
      </c>
      <c r="V1528" s="1" t="e">
        <v>#VALUE!</v>
      </c>
      <c r="W1528" s="1" t="s">
        <v>864</v>
      </c>
      <c r="X1528" s="1">
        <v>44.619594573974609</v>
      </c>
      <c r="Y1528" s="1">
        <v>4.3351009999999999</v>
      </c>
      <c r="Z1528" s="11">
        <v>6.2234999999999999E-2</v>
      </c>
      <c r="AA1528" s="11">
        <v>0.39597792841383761</v>
      </c>
      <c r="AB1528" s="1" t="s">
        <v>170</v>
      </c>
      <c r="AC1528" s="1">
        <v>100.14400000000001</v>
      </c>
      <c r="AD1528" s="1">
        <v>4.8947585364097117</v>
      </c>
      <c r="AE1528" s="1">
        <v>3.2925726100307826</v>
      </c>
      <c r="AF1528" s="11">
        <v>3.2925726100307826</v>
      </c>
      <c r="AG1528" s="1" t="s">
        <v>84</v>
      </c>
      <c r="AH1528" s="1">
        <v>3.4695277367424411</v>
      </c>
      <c r="AI1528" s="1" t="e">
        <v>#VALUE!</v>
      </c>
      <c r="AJ1528" s="11" t="e">
        <v>#VALUE!</v>
      </c>
      <c r="AK1528" s="1" t="s">
        <v>6181</v>
      </c>
      <c r="AL1528" s="1">
        <v>64.670616149902344</v>
      </c>
      <c r="AM1528" s="1">
        <v>161.12899199999998</v>
      </c>
      <c r="AN1528" s="1">
        <v>4.7670994242382108</v>
      </c>
      <c r="AO1528" s="1">
        <v>1.2895277207392197</v>
      </c>
      <c r="AP1528" s="1">
        <v>156.09980940643749</v>
      </c>
      <c r="AQ1528" s="1" t="s">
        <v>190</v>
      </c>
      <c r="AR1528" s="3" t="s">
        <v>90</v>
      </c>
      <c r="AS1528" s="3">
        <v>32.817672662276244</v>
      </c>
      <c r="AT1528" s="1">
        <v>172.65306993583818</v>
      </c>
      <c r="AU1528" s="1">
        <v>134.93120321808857</v>
      </c>
      <c r="AV1528" s="1">
        <v>115.48312992773262</v>
      </c>
      <c r="AW1528" s="1" t="s">
        <v>6182</v>
      </c>
      <c r="AX1528" s="1">
        <v>13.69525</v>
      </c>
      <c r="AY1528" s="1">
        <v>10.021089999999999</v>
      </c>
      <c r="AZ1528" s="1">
        <v>141.08000000000001</v>
      </c>
      <c r="BA1528" s="1">
        <v>99.83</v>
      </c>
      <c r="BB1528" s="1">
        <v>140.86000000000001</v>
      </c>
      <c r="BC1528" s="12">
        <v>0.9946666666666667</v>
      </c>
      <c r="BD1528" s="1">
        <v>62.872013677926468</v>
      </c>
      <c r="BE1528" s="1">
        <v>89.668483646208557</v>
      </c>
      <c r="BF1528" s="1">
        <v>54.034901406513505</v>
      </c>
      <c r="BG1528" s="1">
        <v>0.75200045249538205</v>
      </c>
      <c r="BH1528" s="1">
        <v>0.69815195071868585</v>
      </c>
      <c r="BI1528" s="1" t="s">
        <v>104</v>
      </c>
      <c r="BJ1528" s="1">
        <v>-4.4572310516104849</v>
      </c>
      <c r="BK1528" s="1">
        <v>-3.9344667499983927</v>
      </c>
      <c r="BL1528" s="1">
        <v>-16.841985781172923</v>
      </c>
      <c r="BM1528" s="1" t="s">
        <v>104</v>
      </c>
      <c r="BN1528" s="1">
        <v>51.859479682639801</v>
      </c>
      <c r="BO1528" s="1">
        <v>114.4200977598897</v>
      </c>
      <c r="BP1528" s="1">
        <v>79.522043002447091</v>
      </c>
      <c r="BQ1528" s="1">
        <v>124.32420923836673</v>
      </c>
      <c r="BR1528" s="1" t="s">
        <v>190</v>
      </c>
      <c r="BS1528" s="1">
        <v>2.2888432580424367</v>
      </c>
      <c r="BT1528" s="1" t="s">
        <v>104</v>
      </c>
      <c r="BU1528" s="1" t="s">
        <v>104</v>
      </c>
      <c r="BV1528" s="1" t="e">
        <v>#VALUE!</v>
      </c>
      <c r="BW1528" s="1">
        <v>59.937623086739649</v>
      </c>
    </row>
    <row r="1529" spans="1:75" x14ac:dyDescent="0.2">
      <c r="A1529" s="8" t="s">
        <v>6215</v>
      </c>
      <c r="B1529" s="4"/>
      <c r="C1529" s="8" t="s">
        <v>579</v>
      </c>
      <c r="D1529" s="8"/>
      <c r="E1529" s="9" t="s">
        <v>81</v>
      </c>
      <c r="F1529" s="1" t="s">
        <v>6216</v>
      </c>
      <c r="G1529" s="3" t="s">
        <v>6217</v>
      </c>
      <c r="H1529" s="3" t="s">
        <v>84</v>
      </c>
      <c r="I1529" s="1">
        <v>15</v>
      </c>
      <c r="J1529" s="1">
        <v>110</v>
      </c>
      <c r="K1529" s="1" t="s">
        <v>699</v>
      </c>
      <c r="L1529" s="1">
        <v>4.4476711438597887</v>
      </c>
      <c r="M1529" s="1">
        <v>-2.9370238606113617</v>
      </c>
      <c r="N1529" s="3">
        <v>3000000000</v>
      </c>
      <c r="O1529" s="10">
        <v>45581</v>
      </c>
      <c r="P1529" s="10" t="e">
        <v>#VALUE!</v>
      </c>
      <c r="Q1529" s="1">
        <v>1.0359290294056134</v>
      </c>
      <c r="R1529" s="1">
        <v>1.9165366495353942</v>
      </c>
      <c r="S1529" s="1">
        <v>4.5501182242480676</v>
      </c>
      <c r="T1529" s="1" t="e">
        <v>#VALUE!</v>
      </c>
      <c r="U1529" s="1" t="e">
        <v>#VALUE!</v>
      </c>
      <c r="V1529" s="1" t="e">
        <v>#VALUE!</v>
      </c>
      <c r="W1529" s="1" t="s">
        <v>6218</v>
      </c>
      <c r="X1529" s="1">
        <v>83.995193481445313</v>
      </c>
      <c r="Y1529" s="1">
        <v>4.6002642399999996</v>
      </c>
      <c r="Z1529" s="11">
        <v>0.19300600000000001</v>
      </c>
      <c r="AA1529" s="11">
        <v>0.12081070732632426</v>
      </c>
      <c r="AB1529" s="1" t="s">
        <v>170</v>
      </c>
      <c r="AC1529" s="1">
        <v>100.217</v>
      </c>
      <c r="AD1529" s="1">
        <v>4.8947585364097117</v>
      </c>
      <c r="AE1529" s="1">
        <v>3.2925726100307826</v>
      </c>
      <c r="AF1529" s="11">
        <v>3.2925726100307826</v>
      </c>
      <c r="AG1529" s="1" t="s">
        <v>84</v>
      </c>
      <c r="AH1529" s="1">
        <v>3.4695277367424411</v>
      </c>
      <c r="AI1529" s="1" t="e">
        <v>#VALUE!</v>
      </c>
      <c r="AJ1529" s="11" t="e">
        <v>#VALUE!</v>
      </c>
      <c r="AK1529" s="1" t="s">
        <v>6181</v>
      </c>
      <c r="AL1529" s="1">
        <v>121.70679473876953</v>
      </c>
      <c r="AM1529" s="1">
        <v>161.12899199999998</v>
      </c>
      <c r="AN1529" s="1">
        <v>4.7670994242382108</v>
      </c>
      <c r="AO1529" s="1">
        <v>4.2984257357973989</v>
      </c>
      <c r="AP1529" s="1">
        <v>156.09980940643749</v>
      </c>
      <c r="AQ1529" s="1" t="s">
        <v>707</v>
      </c>
      <c r="AR1529" s="3" t="s">
        <v>90</v>
      </c>
      <c r="AS1529" s="3">
        <v>84.094493138168502</v>
      </c>
      <c r="AT1529" s="1">
        <v>180.50924144837271</v>
      </c>
      <c r="AU1529" s="1">
        <v>109.17518960663929</v>
      </c>
      <c r="AV1529" s="1">
        <v>94.273293703703857</v>
      </c>
      <c r="AW1529" s="1" t="s">
        <v>6182</v>
      </c>
      <c r="AX1529" s="1">
        <v>13.69525</v>
      </c>
      <c r="AY1529" s="1">
        <v>10.021089999999999</v>
      </c>
      <c r="AZ1529" s="1">
        <v>141.08000000000001</v>
      </c>
      <c r="BA1529" s="1">
        <v>99.83</v>
      </c>
      <c r="BB1529" s="1">
        <v>140.86000000000001</v>
      </c>
      <c r="BC1529" s="12">
        <v>0.9946666666666667</v>
      </c>
      <c r="BD1529" s="1">
        <v>70.570701168740044</v>
      </c>
      <c r="BE1529" s="1">
        <v>89.668483646208557</v>
      </c>
      <c r="BF1529" s="1">
        <v>54.034901406513505</v>
      </c>
      <c r="BG1529" s="1">
        <v>0.53594899185280309</v>
      </c>
      <c r="BH1529" s="1">
        <v>0.69815195071868585</v>
      </c>
      <c r="BI1529" s="1" t="s">
        <v>104</v>
      </c>
      <c r="BJ1529" s="1">
        <v>-2.9294705143844766</v>
      </c>
      <c r="BK1529" s="1">
        <v>-4.5826605669656573</v>
      </c>
      <c r="BL1529" s="1">
        <v>5.321122390014736</v>
      </c>
      <c r="BM1529" s="1" t="s">
        <v>104</v>
      </c>
      <c r="BN1529" s="1">
        <v>100.01971814396873</v>
      </c>
      <c r="BO1529" s="1">
        <v>163.6145660101553</v>
      </c>
      <c r="BP1529" s="1">
        <v>65.898060420816208</v>
      </c>
      <c r="BQ1529" s="1">
        <v>386.5942561129998</v>
      </c>
      <c r="BR1529" s="1" t="s">
        <v>707</v>
      </c>
      <c r="BS1529" s="1">
        <v>5.2977412731006162</v>
      </c>
      <c r="BT1529" s="1" t="s">
        <v>104</v>
      </c>
      <c r="BU1529" s="1" t="s">
        <v>104</v>
      </c>
      <c r="BV1529" s="1" t="e">
        <v>#VALUE!</v>
      </c>
      <c r="BW1529" s="1">
        <v>116.51228854567182</v>
      </c>
    </row>
    <row r="1530" spans="1:75" x14ac:dyDescent="0.2">
      <c r="A1530" s="8" t="s">
        <v>6219</v>
      </c>
      <c r="B1530" s="4"/>
      <c r="C1530" s="8" t="s">
        <v>579</v>
      </c>
      <c r="D1530" s="8"/>
      <c r="E1530" s="9" t="s">
        <v>81</v>
      </c>
      <c r="F1530" s="1" t="s">
        <v>6220</v>
      </c>
      <c r="G1530" s="3" t="s">
        <v>6221</v>
      </c>
      <c r="H1530" s="3" t="s">
        <v>84</v>
      </c>
      <c r="I1530" s="1">
        <v>25</v>
      </c>
      <c r="J1530" s="1">
        <v>166.9</v>
      </c>
      <c r="K1530" s="1" t="s">
        <v>699</v>
      </c>
      <c r="L1530" s="1">
        <v>4.2773159521319271E-2</v>
      </c>
      <c r="M1530" s="1">
        <v>2.2697767548775111E-4</v>
      </c>
      <c r="N1530" s="3">
        <v>2000000000</v>
      </c>
      <c r="O1530" s="10">
        <v>44760</v>
      </c>
      <c r="P1530" s="10" t="e">
        <v>#VALUE!</v>
      </c>
      <c r="Q1530" s="1">
        <v>0.35493543502436165</v>
      </c>
      <c r="R1530" s="1">
        <v>1.0945616022089988</v>
      </c>
      <c r="S1530" s="1">
        <v>2.3905949184561681</v>
      </c>
      <c r="T1530" s="1" t="e">
        <v>#VALUE!</v>
      </c>
      <c r="U1530" s="1" t="e">
        <v>#VALUE!</v>
      </c>
      <c r="V1530" s="1" t="e">
        <v>#VALUE!</v>
      </c>
      <c r="W1530" s="1" t="s">
        <v>3328</v>
      </c>
      <c r="X1530" s="1">
        <v>51.946006774902344</v>
      </c>
      <c r="Y1530" s="1">
        <v>4.8462809199999999</v>
      </c>
      <c r="Z1530" s="11">
        <v>7.0425000000000001E-2</v>
      </c>
      <c r="AA1530" s="11">
        <v>0.27028861387228265</v>
      </c>
      <c r="AB1530" s="1" t="s">
        <v>170</v>
      </c>
      <c r="AC1530" s="1">
        <v>99.995000000000005</v>
      </c>
      <c r="AD1530" s="1">
        <v>5.4208067779187683</v>
      </c>
      <c r="AE1530" s="1" t="s">
        <v>84</v>
      </c>
      <c r="AF1530" s="11" t="s">
        <v>84</v>
      </c>
      <c r="AG1530" s="1" t="s">
        <v>84</v>
      </c>
      <c r="AH1530" s="1" t="s">
        <v>84</v>
      </c>
      <c r="AI1530" s="1" t="e">
        <v>#VALUE!</v>
      </c>
      <c r="AJ1530" s="11" t="e">
        <v>#VALUE!</v>
      </c>
      <c r="AK1530" s="1" t="s">
        <v>6181</v>
      </c>
      <c r="AL1530" s="1">
        <v>40.470802307128906</v>
      </c>
      <c r="AM1530" s="1">
        <v>125.679137</v>
      </c>
      <c r="AN1530" s="1">
        <v>38.233950969181734</v>
      </c>
      <c r="AO1530" s="1">
        <v>4.380561259411362E-2</v>
      </c>
      <c r="AP1530" s="1">
        <v>104.33175675587991</v>
      </c>
      <c r="AQ1530" s="1" t="s">
        <v>707</v>
      </c>
      <c r="AR1530" s="3" t="s">
        <v>90</v>
      </c>
      <c r="AS1530" s="3">
        <v>14.063122512826043</v>
      </c>
      <c r="AT1530" s="1">
        <v>205.57878796790607</v>
      </c>
      <c r="AU1530" s="1">
        <v>185.245911235591</v>
      </c>
      <c r="AV1530" s="1">
        <v>146.55302405351514</v>
      </c>
      <c r="AW1530" s="1" t="s">
        <v>6182</v>
      </c>
      <c r="AX1530" s="1">
        <v>13.69525</v>
      </c>
      <c r="AY1530" s="1">
        <v>10.021089999999999</v>
      </c>
      <c r="AZ1530" s="1">
        <v>141.08000000000001</v>
      </c>
      <c r="BA1530" s="1">
        <v>99.83</v>
      </c>
      <c r="BB1530" s="1">
        <v>140.86000000000001</v>
      </c>
      <c r="BC1530" s="12">
        <v>0.9946666666666667</v>
      </c>
      <c r="BD1530" s="1">
        <v>70.570701168740044</v>
      </c>
      <c r="BE1530" s="1">
        <v>89.668483646208557</v>
      </c>
      <c r="BF1530" s="1">
        <v>54.034901406513505</v>
      </c>
      <c r="BG1530" s="1">
        <v>0.53594899185280309</v>
      </c>
      <c r="BH1530" s="1">
        <v>2.945927446954141</v>
      </c>
      <c r="BI1530" s="1">
        <v>193.75563017833332</v>
      </c>
      <c r="BJ1530" s="1">
        <v>200.2422658467604</v>
      </c>
      <c r="BK1530" s="1">
        <v>205.25139808150453</v>
      </c>
      <c r="BL1530" s="1">
        <v>190.2984210884874</v>
      </c>
      <c r="BM1530" s="1">
        <v>8.202871175093172</v>
      </c>
      <c r="BN1530" s="1">
        <v>30.93429511144743</v>
      </c>
      <c r="BO1530" s="1">
        <v>140.09399817886478</v>
      </c>
      <c r="BP1530" s="1">
        <v>91.263710941214541</v>
      </c>
      <c r="BQ1530" s="1">
        <v>4.5295125344324561</v>
      </c>
      <c r="BR1530" s="1" t="s">
        <v>707</v>
      </c>
      <c r="BS1530" s="1">
        <v>1.0431211498973305</v>
      </c>
      <c r="BT1530" s="1" t="s">
        <v>104</v>
      </c>
      <c r="BU1530" s="1" t="s">
        <v>104</v>
      </c>
      <c r="BV1530" s="1" t="e">
        <v>#VALUE!</v>
      </c>
      <c r="BW1530" s="1">
        <v>52.769492673703773</v>
      </c>
    </row>
    <row r="1531" spans="1:75" x14ac:dyDescent="0.2">
      <c r="A1531" s="8" t="s">
        <v>6219</v>
      </c>
      <c r="B1531" s="4"/>
      <c r="C1531" s="8" t="s">
        <v>579</v>
      </c>
      <c r="D1531" s="8"/>
      <c r="E1531" s="9" t="s">
        <v>81</v>
      </c>
      <c r="F1531" s="1" t="s">
        <v>6220</v>
      </c>
      <c r="G1531" s="3" t="s">
        <v>6221</v>
      </c>
      <c r="H1531" s="3" t="s">
        <v>84</v>
      </c>
      <c r="I1531" s="1">
        <v>25</v>
      </c>
      <c r="J1531" s="1">
        <v>166.9</v>
      </c>
      <c r="K1531" s="1" t="s">
        <v>699</v>
      </c>
      <c r="L1531" s="1">
        <v>4.2773159521319271E-2</v>
      </c>
      <c r="M1531" s="1">
        <v>2.2697767548775111E-4</v>
      </c>
      <c r="N1531" s="3">
        <v>2000000000</v>
      </c>
      <c r="O1531" s="10">
        <v>44760</v>
      </c>
      <c r="P1531" s="10" t="e">
        <v>#VALUE!</v>
      </c>
      <c r="Q1531" s="1">
        <v>0.35493543502436165</v>
      </c>
      <c r="R1531" s="1">
        <v>1.0945616022089988</v>
      </c>
      <c r="S1531" s="1">
        <v>2.3905949184561681</v>
      </c>
      <c r="T1531" s="1" t="e">
        <v>#VALUE!</v>
      </c>
      <c r="U1531" s="1" t="e">
        <v>#VALUE!</v>
      </c>
      <c r="V1531" s="1" t="e">
        <v>#VALUE!</v>
      </c>
      <c r="W1531" s="1" t="s">
        <v>3328</v>
      </c>
      <c r="X1531" s="1">
        <v>51.946006774902344</v>
      </c>
      <c r="Y1531" s="1">
        <v>4.8462809199999999</v>
      </c>
      <c r="Z1531" s="11">
        <v>7.0425000000000001E-2</v>
      </c>
      <c r="AA1531" s="11">
        <v>0.27028861387228265</v>
      </c>
      <c r="AB1531" s="1" t="s">
        <v>170</v>
      </c>
      <c r="AC1531" s="1">
        <v>99.995000000000005</v>
      </c>
      <c r="AD1531" s="1">
        <v>5.4208067779187683</v>
      </c>
      <c r="AE1531" s="1" t="s">
        <v>84</v>
      </c>
      <c r="AF1531" s="11" t="s">
        <v>84</v>
      </c>
      <c r="AG1531" s="1" t="s">
        <v>84</v>
      </c>
      <c r="AH1531" s="1" t="s">
        <v>84</v>
      </c>
      <c r="AI1531" s="1" t="e">
        <v>#VALUE!</v>
      </c>
      <c r="AJ1531" s="11" t="e">
        <v>#VALUE!</v>
      </c>
      <c r="AK1531" s="1" t="s">
        <v>6181</v>
      </c>
      <c r="AL1531" s="1">
        <v>40.470802307128906</v>
      </c>
      <c r="AM1531" s="1">
        <v>125.679137</v>
      </c>
      <c r="AN1531" s="1">
        <v>38.233950969181734</v>
      </c>
      <c r="AO1531" s="1">
        <v>4.380561259411362E-2</v>
      </c>
      <c r="AP1531" s="1">
        <v>104.33175675587991</v>
      </c>
      <c r="AQ1531" s="1" t="s">
        <v>707</v>
      </c>
      <c r="AR1531" s="3" t="s">
        <v>90</v>
      </c>
      <c r="AS1531" s="3">
        <v>14.063122512826043</v>
      </c>
      <c r="AT1531" s="1">
        <v>205.57878796790607</v>
      </c>
      <c r="AU1531" s="1">
        <v>185.245911235591</v>
      </c>
      <c r="AV1531" s="1">
        <v>146.55302405351514</v>
      </c>
      <c r="AW1531" s="1" t="s">
        <v>6182</v>
      </c>
      <c r="AX1531" s="1">
        <v>13.69525</v>
      </c>
      <c r="AY1531" s="1">
        <v>10.021089999999999</v>
      </c>
      <c r="AZ1531" s="1">
        <v>141.08000000000001</v>
      </c>
      <c r="BA1531" s="1">
        <v>99.83</v>
      </c>
      <c r="BB1531" s="1">
        <v>140.86000000000001</v>
      </c>
      <c r="BC1531" s="12">
        <v>0.9946666666666667</v>
      </c>
      <c r="BD1531" s="1">
        <v>70.570701168740044</v>
      </c>
      <c r="BE1531" s="1">
        <v>89.668483646208557</v>
      </c>
      <c r="BF1531" s="1">
        <v>54.034901406513505</v>
      </c>
      <c r="BG1531" s="1">
        <v>0.53594899185280309</v>
      </c>
      <c r="BH1531" s="1">
        <v>2.945927446954141</v>
      </c>
      <c r="BI1531" s="1">
        <v>193.75563017833332</v>
      </c>
      <c r="BJ1531" s="1">
        <v>200.2422658467604</v>
      </c>
      <c r="BK1531" s="1">
        <v>205.25139808150453</v>
      </c>
      <c r="BL1531" s="1">
        <v>190.2984210884874</v>
      </c>
      <c r="BM1531" s="1">
        <v>8.202871175093172</v>
      </c>
      <c r="BN1531" s="1">
        <v>30.93429511144743</v>
      </c>
      <c r="BO1531" s="1">
        <v>140.09399817886478</v>
      </c>
      <c r="BP1531" s="1">
        <v>91.263710941214541</v>
      </c>
      <c r="BQ1531" s="1">
        <v>4.5295125344324561</v>
      </c>
      <c r="BR1531" s="1" t="s">
        <v>707</v>
      </c>
      <c r="BS1531" s="1">
        <v>1.0431211498973305</v>
      </c>
      <c r="BT1531" s="1" t="s">
        <v>104</v>
      </c>
      <c r="BU1531" s="1" t="s">
        <v>104</v>
      </c>
      <c r="BV1531" s="1" t="e">
        <v>#VALUE!</v>
      </c>
      <c r="BW1531" s="1">
        <v>52.769492673703773</v>
      </c>
    </row>
    <row r="1532" spans="1:75" x14ac:dyDescent="0.2">
      <c r="A1532" s="8" t="s">
        <v>6222</v>
      </c>
      <c r="B1532" s="4"/>
      <c r="C1532" s="8" t="s">
        <v>579</v>
      </c>
      <c r="D1532" s="8"/>
      <c r="E1532" s="9" t="s">
        <v>81</v>
      </c>
      <c r="F1532" s="1" t="s">
        <v>6223</v>
      </c>
      <c r="G1532" s="3" t="s">
        <v>6224</v>
      </c>
      <c r="H1532" s="3" t="s">
        <v>84</v>
      </c>
      <c r="I1532" s="1">
        <v>15</v>
      </c>
      <c r="J1532" s="1" t="s">
        <v>85</v>
      </c>
      <c r="K1532" s="1" t="s">
        <v>85</v>
      </c>
      <c r="L1532" s="1" t="s">
        <v>85</v>
      </c>
      <c r="M1532" s="1" t="s">
        <v>85</v>
      </c>
      <c r="N1532" s="3">
        <v>1500000000</v>
      </c>
      <c r="O1532" s="10">
        <v>45035</v>
      </c>
      <c r="P1532" s="10" t="e">
        <v>#VALUE!</v>
      </c>
      <c r="Q1532" s="1">
        <v>0.38147243561752475</v>
      </c>
      <c r="R1532" s="1">
        <v>1.0984350908979534</v>
      </c>
      <c r="S1532" s="1">
        <v>2.4170243638067523</v>
      </c>
      <c r="T1532" s="1" t="e">
        <v>#VALUE!</v>
      </c>
      <c r="U1532" s="1" t="e">
        <v>#VALUE!</v>
      </c>
      <c r="V1532" s="1" t="e">
        <v>#VALUE!</v>
      </c>
      <c r="W1532" s="1" t="s">
        <v>6225</v>
      </c>
      <c r="X1532" s="1">
        <v>26.967729568481445</v>
      </c>
      <c r="Y1532" s="1">
        <v>4.3763416700000004</v>
      </c>
      <c r="Z1532" s="11">
        <v>5.1075000000000002E-2</v>
      </c>
      <c r="AA1532" s="11">
        <v>0.28739942726798695</v>
      </c>
      <c r="AB1532" s="1" t="s">
        <v>87</v>
      </c>
      <c r="AC1532" s="1">
        <v>100.292</v>
      </c>
      <c r="AD1532" s="1">
        <v>5.0452419025853947</v>
      </c>
      <c r="AE1532" s="1" t="s">
        <v>84</v>
      </c>
      <c r="AF1532" s="11" t="s">
        <v>84</v>
      </c>
      <c r="AG1532" s="1" t="s">
        <v>84</v>
      </c>
      <c r="AH1532" s="1" t="s">
        <v>84</v>
      </c>
      <c r="AI1532" s="1" t="e">
        <v>#VALUE!</v>
      </c>
      <c r="AJ1532" s="11" t="e">
        <v>#VALUE!</v>
      </c>
      <c r="AK1532" s="1" t="s">
        <v>6181</v>
      </c>
      <c r="AL1532" s="1">
        <v>36.435775756835938</v>
      </c>
      <c r="AM1532" s="1">
        <v>99.579174000000009</v>
      </c>
      <c r="AN1532" s="1">
        <v>19.826436845537074</v>
      </c>
      <c r="AO1532" s="1">
        <v>0.72005475701574262</v>
      </c>
      <c r="AP1532" s="1">
        <v>78.546324818324649</v>
      </c>
      <c r="AQ1532" s="1" t="s">
        <v>190</v>
      </c>
      <c r="AR1532" s="3" t="s">
        <v>90</v>
      </c>
      <c r="AS1532" s="3">
        <v>3.6773089838664674</v>
      </c>
      <c r="AT1532" s="1">
        <v>172.24698496267652</v>
      </c>
      <c r="AU1532" s="1">
        <v>145.26741115681068</v>
      </c>
      <c r="AV1532" s="1">
        <v>119.49116196425886</v>
      </c>
      <c r="AW1532" s="1" t="s">
        <v>6182</v>
      </c>
      <c r="AX1532" s="1">
        <v>13.69525</v>
      </c>
      <c r="AY1532" s="1">
        <v>10.021089999999999</v>
      </c>
      <c r="AZ1532" s="1">
        <v>141.08000000000001</v>
      </c>
      <c r="BA1532" s="1">
        <v>99.83</v>
      </c>
      <c r="BB1532" s="1">
        <v>140.86000000000001</v>
      </c>
      <c r="BC1532" s="12">
        <v>0.9946666666666667</v>
      </c>
      <c r="BD1532" s="1">
        <v>62.872013677926468</v>
      </c>
      <c r="BE1532" s="1">
        <v>89.668483646208557</v>
      </c>
      <c r="BF1532" s="1">
        <v>54.034901406513505</v>
      </c>
      <c r="BG1532" s="1">
        <v>0.75200045249538205</v>
      </c>
      <c r="BH1532" s="1">
        <v>2.193018480492813</v>
      </c>
      <c r="BI1532" s="1">
        <v>-24.732095633115222</v>
      </c>
      <c r="BJ1532" s="1">
        <v>-4.7484719605766834</v>
      </c>
      <c r="BK1532" s="1">
        <v>-5.0194043392226995</v>
      </c>
      <c r="BL1532" s="1">
        <v>-20.890605076171909</v>
      </c>
      <c r="BM1532" s="1">
        <v>-1.2091311099026811</v>
      </c>
      <c r="BN1532" s="1">
        <v>25.569757845266672</v>
      </c>
      <c r="BO1532" s="1">
        <v>100.81675172979647</v>
      </c>
      <c r="BP1532" s="1">
        <v>85.559532214345069</v>
      </c>
      <c r="BQ1532" s="1">
        <v>70.59301154974662</v>
      </c>
      <c r="BR1532" s="1" t="s">
        <v>190</v>
      </c>
      <c r="BS1532" s="1">
        <v>0.80492813141683783</v>
      </c>
      <c r="BT1532" s="1" t="s">
        <v>104</v>
      </c>
      <c r="BU1532" s="1" t="s">
        <v>104</v>
      </c>
      <c r="BV1532" s="1" t="e">
        <v>#VALUE!</v>
      </c>
      <c r="BW1532" s="1">
        <v>32.607987016654</v>
      </c>
    </row>
    <row r="1533" spans="1:75" x14ac:dyDescent="0.2">
      <c r="A1533" s="8" t="s">
        <v>6226</v>
      </c>
      <c r="B1533" s="4"/>
      <c r="C1533" s="8" t="s">
        <v>579</v>
      </c>
      <c r="D1533" s="8"/>
      <c r="E1533" s="9" t="s">
        <v>81</v>
      </c>
      <c r="F1533" s="1" t="s">
        <v>6227</v>
      </c>
      <c r="G1533" s="3" t="s">
        <v>6228</v>
      </c>
      <c r="H1533" s="3" t="s">
        <v>84</v>
      </c>
      <c r="I1533" s="1">
        <v>15</v>
      </c>
      <c r="J1533" s="1">
        <v>93</v>
      </c>
      <c r="K1533" s="1" t="s">
        <v>699</v>
      </c>
      <c r="L1533" s="1">
        <v>1.8876032142423591</v>
      </c>
      <c r="M1533" s="1">
        <v>-0.14428198665221115</v>
      </c>
      <c r="N1533" s="3">
        <v>1500000000</v>
      </c>
      <c r="O1533" s="10">
        <v>45490</v>
      </c>
      <c r="P1533" s="10" t="e">
        <v>#VALUE!</v>
      </c>
      <c r="Q1533" s="1">
        <v>0.61354531249238065</v>
      </c>
      <c r="R1533" s="1">
        <v>1.3879132738154443</v>
      </c>
      <c r="S1533" s="1">
        <v>3.2347426869544504</v>
      </c>
      <c r="T1533" s="1" t="e">
        <v>#VALUE!</v>
      </c>
      <c r="U1533" s="1" t="e">
        <v>#VALUE!</v>
      </c>
      <c r="V1533" s="1" t="e">
        <v>#VALUE!</v>
      </c>
      <c r="W1533" s="1" t="s">
        <v>4410</v>
      </c>
      <c r="X1533" s="1">
        <v>61.295455932617188</v>
      </c>
      <c r="Y1533" s="1">
        <v>4.3371667299999999</v>
      </c>
      <c r="Z1533" s="11">
        <v>9.6740000000000007E-2</v>
      </c>
      <c r="AA1533" s="11">
        <v>0.19948427245104483</v>
      </c>
      <c r="AB1533" s="1" t="s">
        <v>170</v>
      </c>
      <c r="AC1533" s="1">
        <v>101.23699999999999</v>
      </c>
      <c r="AD1533" s="1">
        <v>4.3330521572025509</v>
      </c>
      <c r="AE1533" s="1" t="s">
        <v>84</v>
      </c>
      <c r="AF1533" s="11" t="s">
        <v>84</v>
      </c>
      <c r="AG1533" s="1" t="s">
        <v>84</v>
      </c>
      <c r="AH1533" s="1" t="s">
        <v>84</v>
      </c>
      <c r="AI1533" s="1" t="e">
        <v>#VALUE!</v>
      </c>
      <c r="AJ1533" s="11" t="e">
        <v>#VALUE!</v>
      </c>
      <c r="AK1533" s="1" t="s">
        <v>6181</v>
      </c>
      <c r="AL1533" s="1">
        <v>86.596908569335938</v>
      </c>
      <c r="AM1533" s="1" t="e">
        <v>#VALUE!</v>
      </c>
      <c r="AN1533" s="1" t="e">
        <v>#VALUE!</v>
      </c>
      <c r="AO1533" s="1">
        <v>2.0342231348391513</v>
      </c>
      <c r="AP1533" s="1">
        <v>81.364600628056053</v>
      </c>
      <c r="AQ1533" s="1" t="s">
        <v>190</v>
      </c>
      <c r="AR1533" s="3" t="s">
        <v>90</v>
      </c>
      <c r="AS1533" s="3">
        <v>54.497334081835987</v>
      </c>
      <c r="AT1533" s="1">
        <v>172.72465962480089</v>
      </c>
      <c r="AU1533" s="1">
        <v>119.25374734131684</v>
      </c>
      <c r="AV1533" s="1">
        <v>104.95048897481531</v>
      </c>
      <c r="AW1533" s="1" t="s">
        <v>6182</v>
      </c>
      <c r="AX1533" s="1">
        <v>13.69525</v>
      </c>
      <c r="AY1533" s="1">
        <v>10.021089999999999</v>
      </c>
      <c r="AZ1533" s="1">
        <v>141.08000000000001</v>
      </c>
      <c r="BA1533" s="1">
        <v>99.83</v>
      </c>
      <c r="BB1533" s="1">
        <v>140.86000000000001</v>
      </c>
      <c r="BC1533" s="12">
        <v>0.9946666666666667</v>
      </c>
      <c r="BD1533" s="1">
        <v>62.872013677926468</v>
      </c>
      <c r="BE1533" s="1">
        <v>89.668483646208557</v>
      </c>
      <c r="BF1533" s="1">
        <v>54.034901406513505</v>
      </c>
      <c r="BG1533" s="1">
        <v>0.75200045249538205</v>
      </c>
      <c r="BH1533" s="1">
        <v>0.94729637234770703</v>
      </c>
      <c r="BI1533" s="1" t="s">
        <v>104</v>
      </c>
      <c r="BJ1533" s="1">
        <v>1.7338908084393978</v>
      </c>
      <c r="BK1533" s="1">
        <v>-2.7191569448800266</v>
      </c>
      <c r="BL1533" s="1">
        <v>3.6060012288075427</v>
      </c>
      <c r="BM1533" s="1" t="s">
        <v>104</v>
      </c>
      <c r="BN1533" s="1">
        <v>68.455680719406601</v>
      </c>
      <c r="BO1533" s="1">
        <v>128.48681129149767</v>
      </c>
      <c r="BP1533" s="1">
        <v>69.780299526187278</v>
      </c>
      <c r="BQ1533" s="1">
        <v>194.47481209859063</v>
      </c>
      <c r="BR1533" s="1" t="s">
        <v>190</v>
      </c>
      <c r="BS1533" s="1">
        <v>3.0362765229295001</v>
      </c>
      <c r="BT1533" s="1" t="s">
        <v>104</v>
      </c>
      <c r="BU1533" s="1" t="s">
        <v>104</v>
      </c>
      <c r="BV1533" s="1" t="e">
        <v>#VALUE!</v>
      </c>
      <c r="BW1533" s="1">
        <v>82.416578939358715</v>
      </c>
    </row>
    <row r="1534" spans="1:75" x14ac:dyDescent="0.2">
      <c r="A1534" s="8" t="s">
        <v>6229</v>
      </c>
      <c r="B1534" s="4"/>
      <c r="C1534" s="8" t="s">
        <v>579</v>
      </c>
      <c r="D1534" s="8"/>
      <c r="E1534" s="9" t="s">
        <v>81</v>
      </c>
      <c r="F1534" s="1" t="s">
        <v>6230</v>
      </c>
      <c r="G1534" s="3" t="s">
        <v>6231</v>
      </c>
      <c r="H1534" s="3" t="s">
        <v>84</v>
      </c>
      <c r="I1534" s="1">
        <v>20</v>
      </c>
      <c r="J1534" s="1">
        <v>138</v>
      </c>
      <c r="K1534" s="1" t="s">
        <v>699</v>
      </c>
      <c r="L1534" s="1">
        <v>2.5537295544855492</v>
      </c>
      <c r="M1534" s="1">
        <v>8.048735872188699E-2</v>
      </c>
      <c r="N1534" s="3">
        <v>2000000000</v>
      </c>
      <c r="O1534" s="10">
        <v>45761</v>
      </c>
      <c r="P1534" s="10" t="e">
        <v>#VALUE!</v>
      </c>
      <c r="Q1534" s="1">
        <v>0.80420726058603176</v>
      </c>
      <c r="R1534" s="1" t="s">
        <v>104</v>
      </c>
      <c r="S1534" s="1" t="s">
        <v>104</v>
      </c>
      <c r="T1534" s="1" t="e">
        <v>#VALUE!</v>
      </c>
      <c r="U1534" s="1" t="e">
        <v>#VALUE!</v>
      </c>
      <c r="V1534" s="1" t="e">
        <v>#VALUE!</v>
      </c>
      <c r="W1534" s="1" t="s">
        <v>3591</v>
      </c>
      <c r="X1534" s="1">
        <v>73.09893798828125</v>
      </c>
      <c r="Y1534" s="1">
        <v>4.4317086400000001</v>
      </c>
      <c r="Z1534" s="11">
        <v>0.119572</v>
      </c>
      <c r="AA1534" s="11" t="s">
        <v>104</v>
      </c>
      <c r="AB1534" s="1" t="s">
        <v>170</v>
      </c>
      <c r="AC1534" s="1">
        <v>101.473</v>
      </c>
      <c r="AD1534" s="1">
        <v>4.8947585364097117</v>
      </c>
      <c r="AE1534" s="1">
        <v>3.2925726100307826</v>
      </c>
      <c r="AF1534" s="11">
        <v>3.2925726100307826</v>
      </c>
      <c r="AG1534" s="1" t="s">
        <v>84</v>
      </c>
      <c r="AH1534" s="1">
        <v>3.4695277367424411</v>
      </c>
      <c r="AI1534" s="1" t="e">
        <v>#VALUE!</v>
      </c>
      <c r="AJ1534" s="11" t="e">
        <v>#VALUE!</v>
      </c>
      <c r="AK1534" s="1" t="s">
        <v>6181</v>
      </c>
      <c r="AL1534" s="1">
        <v>103.06946563720703</v>
      </c>
      <c r="AM1534" s="1">
        <v>161.12899199999998</v>
      </c>
      <c r="AN1534" s="1">
        <v>4.7670994242382108</v>
      </c>
      <c r="AO1534" s="1">
        <v>2.7816563997262147</v>
      </c>
      <c r="AP1534" s="1">
        <v>156.09980940643749</v>
      </c>
      <c r="AQ1534" s="1" t="s">
        <v>707</v>
      </c>
      <c r="AR1534" s="3" t="s">
        <v>90</v>
      </c>
      <c r="AS1534" s="3">
        <v>71.284151003413683</v>
      </c>
      <c r="AT1534" s="1">
        <v>176.90729013600063</v>
      </c>
      <c r="AU1534" s="1">
        <v>116.01187451790183</v>
      </c>
      <c r="AV1534" s="1">
        <v>102.10209883292114</v>
      </c>
      <c r="AW1534" s="1" t="s">
        <v>146</v>
      </c>
      <c r="AX1534" s="1">
        <v>5.6554609999999998</v>
      </c>
      <c r="AY1534" s="1">
        <v>9.6958160000000007</v>
      </c>
      <c r="AZ1534" s="1">
        <v>17.559999999999999</v>
      </c>
      <c r="BA1534" s="1">
        <v>14.28</v>
      </c>
      <c r="BB1534" s="1">
        <v>17.16</v>
      </c>
      <c r="BC1534" s="12">
        <v>0.87804878048780532</v>
      </c>
      <c r="BD1534" s="1">
        <v>70.570701168740044</v>
      </c>
      <c r="BE1534" s="1">
        <v>236.3670977788386</v>
      </c>
      <c r="BF1534" s="1">
        <v>71.020272000165562</v>
      </c>
      <c r="BG1534" s="1">
        <v>1.0027189565285475</v>
      </c>
      <c r="BH1534" s="1">
        <v>0.20260095824777549</v>
      </c>
      <c r="BI1534" s="1" t="s">
        <v>104</v>
      </c>
      <c r="BJ1534" s="1">
        <v>-0.57787508414887157</v>
      </c>
      <c r="BK1534" s="1">
        <v>-3.519890284559537</v>
      </c>
      <c r="BL1534" s="1" t="s">
        <v>104</v>
      </c>
      <c r="BM1534" s="1" t="s">
        <v>104</v>
      </c>
      <c r="BN1534" s="1" t="s">
        <v>104</v>
      </c>
      <c r="BO1534" s="1" t="s">
        <v>104</v>
      </c>
      <c r="BP1534" s="1" t="e">
        <v>#VALUE!</v>
      </c>
      <c r="BQ1534" s="1">
        <v>261.42334529872358</v>
      </c>
      <c r="BR1534" s="1" t="s">
        <v>707</v>
      </c>
      <c r="BS1534" s="1">
        <v>3.7809719370294319</v>
      </c>
      <c r="BT1534" s="1" t="s">
        <v>104</v>
      </c>
      <c r="BU1534" s="1" t="s">
        <v>104</v>
      </c>
      <c r="BV1534" s="1" t="e">
        <v>#VALUE!</v>
      </c>
      <c r="BW1534" s="1">
        <v>98.604566532226229</v>
      </c>
    </row>
    <row r="1535" spans="1:75" x14ac:dyDescent="0.2">
      <c r="A1535" s="8" t="s">
        <v>6232</v>
      </c>
      <c r="B1535" s="4"/>
      <c r="C1535" s="8" t="s">
        <v>579</v>
      </c>
      <c r="D1535" s="8"/>
      <c r="E1535" s="9" t="s">
        <v>81</v>
      </c>
      <c r="F1535" s="1" t="s">
        <v>6233</v>
      </c>
      <c r="G1535" s="3" t="s">
        <v>6234</v>
      </c>
      <c r="H1535" s="3" t="s">
        <v>84</v>
      </c>
      <c r="I1535" s="1">
        <v>25</v>
      </c>
      <c r="J1535" s="1">
        <v>187</v>
      </c>
      <c r="K1535" s="1" t="s">
        <v>699</v>
      </c>
      <c r="L1535" s="1">
        <v>6.2987339345931934</v>
      </c>
      <c r="M1535" s="1">
        <v>0.47863430448905331</v>
      </c>
      <c r="N1535" s="3">
        <v>3250000000</v>
      </c>
      <c r="O1535" s="10">
        <v>45035</v>
      </c>
      <c r="P1535" s="10" t="e">
        <v>#VALUE!</v>
      </c>
      <c r="Q1535" s="1">
        <v>1.6865288173598669</v>
      </c>
      <c r="R1535" s="1">
        <v>2.4747658512967341</v>
      </c>
      <c r="S1535" s="1">
        <v>5.4153687656645078</v>
      </c>
      <c r="T1535" s="1" t="e">
        <v>#VALUE!</v>
      </c>
      <c r="U1535" s="1" t="e">
        <v>#VALUE!</v>
      </c>
      <c r="V1535" s="1" t="e">
        <v>#VALUE!</v>
      </c>
      <c r="W1535" s="1" t="s">
        <v>6235</v>
      </c>
      <c r="X1535" s="1">
        <v>91.933685302734375</v>
      </c>
      <c r="Y1535" s="1">
        <v>4.9869539400000003</v>
      </c>
      <c r="Z1535" s="11">
        <v>0.44173899999999999</v>
      </c>
      <c r="AA1535" s="11">
        <v>0.18203616757463958</v>
      </c>
      <c r="AB1535" s="1" t="s">
        <v>170</v>
      </c>
      <c r="AC1535" s="1">
        <v>101.69199999999999</v>
      </c>
      <c r="AD1535" s="1">
        <v>5.5305158157766412</v>
      </c>
      <c r="AE1535" s="1" t="s">
        <v>84</v>
      </c>
      <c r="AF1535" s="11" t="s">
        <v>84</v>
      </c>
      <c r="AG1535" s="1" t="s">
        <v>84</v>
      </c>
      <c r="AH1535" s="1" t="s">
        <v>84</v>
      </c>
      <c r="AI1535" s="1" t="e">
        <v>#VALUE!</v>
      </c>
      <c r="AJ1535" s="11" t="e">
        <v>#VALUE!</v>
      </c>
      <c r="AK1535" s="1" t="s">
        <v>6181</v>
      </c>
      <c r="AL1535" s="1">
        <v>143.94160461425781</v>
      </c>
      <c r="AM1535" s="1">
        <v>188.71263200000001</v>
      </c>
      <c r="AN1535" s="1">
        <v>17.302273964948483</v>
      </c>
      <c r="AO1535" s="1">
        <v>7.8056125941136205</v>
      </c>
      <c r="AP1535" s="1">
        <v>194.50413015775004</v>
      </c>
      <c r="AQ1535" s="1" t="s">
        <v>707</v>
      </c>
      <c r="AR1535" s="3" t="s">
        <v>90</v>
      </c>
      <c r="AS1535" s="3">
        <v>102.94825365490281</v>
      </c>
      <c r="AT1535" s="1">
        <v>185.11834386121765</v>
      </c>
      <c r="AU1535" s="1">
        <v>94.529540337579647</v>
      </c>
      <c r="AV1535" s="1">
        <v>72.952770505435268</v>
      </c>
      <c r="AW1535" s="1" t="s">
        <v>6182</v>
      </c>
      <c r="AX1535" s="1">
        <v>13.69525</v>
      </c>
      <c r="AY1535" s="1">
        <v>10.021089999999999</v>
      </c>
      <c r="AZ1535" s="1">
        <v>141.08000000000001</v>
      </c>
      <c r="BA1535" s="1">
        <v>99.83</v>
      </c>
      <c r="BB1535" s="1">
        <v>140.86000000000001</v>
      </c>
      <c r="BC1535" s="12">
        <v>0.9946666666666667</v>
      </c>
      <c r="BD1535" s="1">
        <v>70.570701168740044</v>
      </c>
      <c r="BE1535" s="1">
        <v>89.668483646208557</v>
      </c>
      <c r="BF1535" s="1">
        <v>54.034901406513505</v>
      </c>
      <c r="BG1535" s="1">
        <v>0.53594899185280309</v>
      </c>
      <c r="BH1535" s="1">
        <v>2.193018480492813</v>
      </c>
      <c r="BI1535" s="1">
        <v>-19.630004749304589</v>
      </c>
      <c r="BJ1535" s="1">
        <v>-7.4279286615372087</v>
      </c>
      <c r="BK1535" s="1">
        <v>-10.944175164628163</v>
      </c>
      <c r="BL1535" s="1">
        <v>-4.0247437903997394</v>
      </c>
      <c r="BM1535" s="1">
        <v>-1.1172302326737276</v>
      </c>
      <c r="BN1535" s="1">
        <v>123.61275300944064</v>
      </c>
      <c r="BO1535" s="1">
        <v>194.05314080132544</v>
      </c>
      <c r="BP1535" s="1">
        <v>71.140346835002532</v>
      </c>
      <c r="BQ1535" s="1">
        <v>646.75577055439248</v>
      </c>
      <c r="BR1535" s="1" t="s">
        <v>707</v>
      </c>
      <c r="BS1535" s="1">
        <v>8.8049281314168386</v>
      </c>
      <c r="BT1535" s="1" t="s">
        <v>104</v>
      </c>
      <c r="BU1535" s="1" t="s">
        <v>104</v>
      </c>
      <c r="BV1535" s="1" t="e">
        <v>#VALUE!</v>
      </c>
      <c r="BW1535" s="1">
        <v>139.45998368404318</v>
      </c>
    </row>
    <row r="1536" spans="1:75" x14ac:dyDescent="0.2">
      <c r="A1536" s="8" t="s">
        <v>6236</v>
      </c>
      <c r="B1536" s="4"/>
      <c r="C1536" s="8" t="s">
        <v>579</v>
      </c>
      <c r="D1536" s="8"/>
      <c r="E1536" s="9" t="s">
        <v>81</v>
      </c>
      <c r="F1536" s="1" t="s">
        <v>6237</v>
      </c>
      <c r="G1536" s="3" t="s">
        <v>6238</v>
      </c>
      <c r="H1536" s="3" t="s">
        <v>84</v>
      </c>
      <c r="I1536" s="1">
        <v>15</v>
      </c>
      <c r="J1536" s="1">
        <v>90.6</v>
      </c>
      <c r="K1536" s="1" t="s">
        <v>699</v>
      </c>
      <c r="L1536" s="1">
        <v>2.6668820857380147</v>
      </c>
      <c r="M1536" s="1">
        <v>-6.7847466758131389</v>
      </c>
      <c r="N1536" s="3">
        <v>2000000000</v>
      </c>
      <c r="O1536" s="10">
        <v>45673</v>
      </c>
      <c r="P1536" s="10" t="e">
        <v>#VALUE!</v>
      </c>
      <c r="Q1536" s="1">
        <v>0.75555996436638129</v>
      </c>
      <c r="R1536" s="1">
        <v>1.3834028840413515</v>
      </c>
      <c r="S1536" s="1" t="s">
        <v>104</v>
      </c>
      <c r="T1536" s="1" t="e">
        <v>#VALUE!</v>
      </c>
      <c r="U1536" s="1" t="e">
        <v>#VALUE!</v>
      </c>
      <c r="V1536" s="1" t="e">
        <v>#VALUE!</v>
      </c>
      <c r="W1536" s="1" t="s">
        <v>602</v>
      </c>
      <c r="X1536" s="1">
        <v>65.195335388183594</v>
      </c>
      <c r="Y1536" s="1">
        <v>4.3572313999999999</v>
      </c>
      <c r="Z1536" s="11">
        <v>0.147818</v>
      </c>
      <c r="AA1536" s="11" t="s">
        <v>104</v>
      </c>
      <c r="AB1536" s="1" t="s">
        <v>170</v>
      </c>
      <c r="AC1536" s="1">
        <v>101.57599999999999</v>
      </c>
      <c r="AD1536" s="1">
        <v>4.8947585364097117</v>
      </c>
      <c r="AE1536" s="1">
        <v>3.2925726100307826</v>
      </c>
      <c r="AF1536" s="11">
        <v>3.2925726100307826</v>
      </c>
      <c r="AG1536" s="1" t="s">
        <v>84</v>
      </c>
      <c r="AH1536" s="1">
        <v>3.4695277367424411</v>
      </c>
      <c r="AI1536" s="1" t="e">
        <v>#VALUE!</v>
      </c>
      <c r="AJ1536" s="11" t="e">
        <v>#VALUE!</v>
      </c>
      <c r="AK1536" s="1" t="s">
        <v>6181</v>
      </c>
      <c r="AL1536" s="1">
        <v>93.517967224121094</v>
      </c>
      <c r="AM1536" s="1">
        <v>161.12899199999998</v>
      </c>
      <c r="AN1536" s="1">
        <v>4.7670994242382108</v>
      </c>
      <c r="AO1536" s="1">
        <v>2.5325119780971939</v>
      </c>
      <c r="AP1536" s="1">
        <v>156.09980940643749</v>
      </c>
      <c r="AQ1536" s="1" t="s">
        <v>190</v>
      </c>
      <c r="AR1536" s="3" t="s">
        <v>90</v>
      </c>
      <c r="AS1536" s="3">
        <v>62.951475040557625</v>
      </c>
      <c r="AT1536" s="1">
        <v>171.27341599062427</v>
      </c>
      <c r="AU1536" s="1">
        <v>112.89745227432616</v>
      </c>
      <c r="AV1536" s="1">
        <v>98.820021101154197</v>
      </c>
      <c r="AW1536" s="1" t="s">
        <v>6182</v>
      </c>
      <c r="AX1536" s="1">
        <v>13.69525</v>
      </c>
      <c r="AY1536" s="1">
        <v>10.021089999999999</v>
      </c>
      <c r="AZ1536" s="1">
        <v>141.08000000000001</v>
      </c>
      <c r="BA1536" s="1">
        <v>99.83</v>
      </c>
      <c r="BB1536" s="1">
        <v>140.86000000000001</v>
      </c>
      <c r="BC1536" s="12">
        <v>0.9946666666666667</v>
      </c>
      <c r="BD1536" s="1">
        <v>62.872013677926468</v>
      </c>
      <c r="BE1536" s="1">
        <v>89.668483646208557</v>
      </c>
      <c r="BF1536" s="1">
        <v>54.034901406513505</v>
      </c>
      <c r="BG1536" s="1">
        <v>0.75200045249538205</v>
      </c>
      <c r="BH1536" s="1">
        <v>0.43805612594113619</v>
      </c>
      <c r="BI1536" s="1" t="s">
        <v>104</v>
      </c>
      <c r="BJ1536" s="1">
        <v>-1.1442279566549587</v>
      </c>
      <c r="BK1536" s="1">
        <v>-6.6385248635577341</v>
      </c>
      <c r="BL1536" s="1" t="s">
        <v>104</v>
      </c>
      <c r="BM1536" s="1" t="s">
        <v>104</v>
      </c>
      <c r="BN1536" s="1" t="s">
        <v>104</v>
      </c>
      <c r="BO1536" s="1" t="s">
        <v>104</v>
      </c>
      <c r="BP1536" s="1" t="e">
        <v>#VALUE!</v>
      </c>
      <c r="BQ1536" s="1">
        <v>239.52549732698003</v>
      </c>
      <c r="BR1536" s="1" t="s">
        <v>190</v>
      </c>
      <c r="BS1536" s="1">
        <v>3.5345653661875427</v>
      </c>
      <c r="BT1536" s="1" t="s">
        <v>104</v>
      </c>
      <c r="BU1536" s="1" t="s">
        <v>104</v>
      </c>
      <c r="BV1536" s="1" t="e">
        <v>#VALUE!</v>
      </c>
      <c r="BW1536" s="1">
        <v>89.037764794135981</v>
      </c>
    </row>
    <row r="1537" spans="1:75" x14ac:dyDescent="0.2">
      <c r="A1537" s="8" t="s">
        <v>6239</v>
      </c>
      <c r="B1537" s="4"/>
      <c r="C1537" s="8" t="s">
        <v>579</v>
      </c>
      <c r="D1537" s="8"/>
      <c r="E1537" s="9" t="s">
        <v>81</v>
      </c>
      <c r="F1537" s="1" t="s">
        <v>6240</v>
      </c>
      <c r="G1537" s="3" t="s">
        <v>6241</v>
      </c>
      <c r="H1537" s="3" t="s">
        <v>84</v>
      </c>
      <c r="I1537" s="1">
        <v>15</v>
      </c>
      <c r="J1537" s="1">
        <v>121.5</v>
      </c>
      <c r="K1537" s="1" t="s">
        <v>699</v>
      </c>
      <c r="L1537" s="1">
        <v>3.7147932288679351</v>
      </c>
      <c r="M1537" s="1">
        <v>-2.9391732486187867</v>
      </c>
      <c r="N1537" s="3">
        <v>2250000000</v>
      </c>
      <c r="O1537" s="10">
        <v>45490</v>
      </c>
      <c r="P1537" s="10" t="e">
        <v>#VALUE!</v>
      </c>
      <c r="Q1537" s="1">
        <v>0.9203599444240762</v>
      </c>
      <c r="R1537" s="1">
        <v>1.9515147904755725</v>
      </c>
      <c r="S1537" s="1">
        <v>4.4845027104487567</v>
      </c>
      <c r="T1537" s="1" t="e">
        <v>#VALUE!</v>
      </c>
      <c r="U1537" s="1" t="e">
        <v>#VALUE!</v>
      </c>
      <c r="V1537" s="1" t="e">
        <v>#VALUE!</v>
      </c>
      <c r="W1537" s="1" t="s">
        <v>6242</v>
      </c>
      <c r="X1537" s="1">
        <v>82.570877075195313</v>
      </c>
      <c r="Y1537" s="1">
        <v>4.5777516599999997</v>
      </c>
      <c r="Z1537" s="11">
        <v>9.6090999999999996E-2</v>
      </c>
      <c r="AA1537" s="11">
        <v>0.29841624042681314</v>
      </c>
      <c r="AB1537" s="1" t="s">
        <v>170</v>
      </c>
      <c r="AC1537" s="1">
        <v>101.729</v>
      </c>
      <c r="AD1537" s="1">
        <v>4.5728821540483198</v>
      </c>
      <c r="AE1537" s="1" t="s">
        <v>84</v>
      </c>
      <c r="AF1537" s="11" t="s">
        <v>84</v>
      </c>
      <c r="AG1537" s="1" t="s">
        <v>84</v>
      </c>
      <c r="AH1537" s="1" t="s">
        <v>84</v>
      </c>
      <c r="AI1537" s="1" t="e">
        <v>#VALUE!</v>
      </c>
      <c r="AJ1537" s="11" t="e">
        <v>#VALUE!</v>
      </c>
      <c r="AK1537" s="1" t="s">
        <v>6181</v>
      </c>
      <c r="AL1537" s="1">
        <v>119.90139007568359</v>
      </c>
      <c r="AM1537" s="1" t="e">
        <v>#VALUE!</v>
      </c>
      <c r="AN1537" s="1" t="e">
        <v>#VALUE!</v>
      </c>
      <c r="AO1537" s="1">
        <v>4.0492813141683781</v>
      </c>
      <c r="AP1537" s="1">
        <v>114.6220041365939</v>
      </c>
      <c r="AQ1537" s="1" t="s">
        <v>707</v>
      </c>
      <c r="AR1537" s="3" t="s">
        <v>90</v>
      </c>
      <c r="AS1537" s="3">
        <v>83.540148498073606</v>
      </c>
      <c r="AT1537" s="1">
        <v>180.37496105423486</v>
      </c>
      <c r="AU1537" s="1">
        <v>110.45551115580849</v>
      </c>
      <c r="AV1537" s="1">
        <v>95.73956158769677</v>
      </c>
      <c r="AW1537" s="1" t="s">
        <v>6182</v>
      </c>
      <c r="AX1537" s="1">
        <v>13.69525</v>
      </c>
      <c r="AY1537" s="1">
        <v>10.021089999999999</v>
      </c>
      <c r="AZ1537" s="1">
        <v>141.08000000000001</v>
      </c>
      <c r="BA1537" s="1">
        <v>99.83</v>
      </c>
      <c r="BB1537" s="1">
        <v>140.86000000000001</v>
      </c>
      <c r="BC1537" s="12">
        <v>0.9946666666666667</v>
      </c>
      <c r="BD1537" s="1">
        <v>70.570701168740044</v>
      </c>
      <c r="BE1537" s="1">
        <v>89.668483646208557</v>
      </c>
      <c r="BF1537" s="1">
        <v>54.034901406513505</v>
      </c>
      <c r="BG1537" s="1">
        <v>0.53594899185280309</v>
      </c>
      <c r="BH1537" s="1">
        <v>0.94729637234770703</v>
      </c>
      <c r="BI1537" s="1" t="s">
        <v>104</v>
      </c>
      <c r="BJ1537" s="1">
        <v>-2.2146273887556447</v>
      </c>
      <c r="BK1537" s="1">
        <v>-1.4343139044514714</v>
      </c>
      <c r="BL1537" s="1">
        <v>4.6379559696699175</v>
      </c>
      <c r="BM1537" s="1" t="s">
        <v>104</v>
      </c>
      <c r="BN1537" s="1">
        <v>97.284333370407523</v>
      </c>
      <c r="BO1537" s="1">
        <v>160.23635165842282</v>
      </c>
      <c r="BP1537" s="1">
        <v>64.072547123430553</v>
      </c>
      <c r="BQ1537" s="1">
        <v>369.75136396719677</v>
      </c>
      <c r="BR1537" s="1" t="s">
        <v>707</v>
      </c>
      <c r="BS1537" s="1">
        <v>5.0485968514715944</v>
      </c>
      <c r="BT1537" s="1" t="s">
        <v>104</v>
      </c>
      <c r="BU1537" s="1" t="s">
        <v>104</v>
      </c>
      <c r="BV1537" s="1" t="e">
        <v>#VALUE!</v>
      </c>
      <c r="BW1537" s="1">
        <v>115.33854758833911</v>
      </c>
    </row>
    <row r="1538" spans="1:75" x14ac:dyDescent="0.2">
      <c r="A1538" s="8" t="s">
        <v>6243</v>
      </c>
      <c r="B1538" s="4"/>
      <c r="C1538" s="8" t="s">
        <v>579</v>
      </c>
      <c r="D1538" s="8"/>
      <c r="E1538" s="9" t="s">
        <v>81</v>
      </c>
      <c r="F1538" s="1" t="s">
        <v>6244</v>
      </c>
      <c r="G1538" s="3" t="s">
        <v>6245</v>
      </c>
      <c r="H1538" s="3" t="s">
        <v>84</v>
      </c>
      <c r="I1538" s="1">
        <v>20</v>
      </c>
      <c r="J1538" s="1">
        <v>129.5</v>
      </c>
      <c r="K1538" s="1" t="s">
        <v>699</v>
      </c>
      <c r="L1538" s="1">
        <v>0.5532484403685124</v>
      </c>
      <c r="M1538" s="1">
        <v>5.824453652249378E-3</v>
      </c>
      <c r="N1538" s="3">
        <v>1500000000</v>
      </c>
      <c r="O1538" s="10">
        <v>44943</v>
      </c>
      <c r="P1538" s="10" t="e">
        <v>#VALUE!</v>
      </c>
      <c r="Q1538" s="1">
        <v>0.43075457623249491</v>
      </c>
      <c r="R1538" s="1">
        <v>1.0975307916512245</v>
      </c>
      <c r="S1538" s="1">
        <v>2.4159237924347154</v>
      </c>
      <c r="T1538" s="1" t="e">
        <v>#VALUE!</v>
      </c>
      <c r="U1538" s="1" t="e">
        <v>#VALUE!</v>
      </c>
      <c r="V1538" s="1" t="e">
        <v>#VALUE!</v>
      </c>
      <c r="W1538" s="1" t="s">
        <v>6246</v>
      </c>
      <c r="X1538" s="1">
        <v>33.229526519775391</v>
      </c>
      <c r="Y1538" s="1">
        <v>4.5269382599999997</v>
      </c>
      <c r="Z1538" s="11">
        <v>0.10175099999999999</v>
      </c>
      <c r="AA1538" s="11">
        <v>0.2339595070401046</v>
      </c>
      <c r="AB1538" s="1" t="s">
        <v>170</v>
      </c>
      <c r="AC1538" s="1">
        <v>100.309</v>
      </c>
      <c r="AD1538" s="1">
        <v>5.4166935784778785</v>
      </c>
      <c r="AE1538" s="1" t="s">
        <v>84</v>
      </c>
      <c r="AF1538" s="11" t="s">
        <v>84</v>
      </c>
      <c r="AG1538" s="1" t="s">
        <v>84</v>
      </c>
      <c r="AH1538" s="1" t="s">
        <v>84</v>
      </c>
      <c r="AI1538" s="1" t="e">
        <v>#VALUE!</v>
      </c>
      <c r="AJ1538" s="11" t="e">
        <v>#VALUE!</v>
      </c>
      <c r="AK1538" s="1" t="s">
        <v>6181</v>
      </c>
      <c r="AL1538" s="1">
        <v>44.049579620361328</v>
      </c>
      <c r="AM1538" s="1">
        <v>136.87829200000002</v>
      </c>
      <c r="AN1538" s="1">
        <v>35.391654520265092</v>
      </c>
      <c r="AO1538" s="1">
        <v>0.57768651608487342</v>
      </c>
      <c r="AP1538" s="1">
        <v>123.44245509805963</v>
      </c>
      <c r="AQ1538" s="1" t="s">
        <v>707</v>
      </c>
      <c r="AR1538" s="3" t="s">
        <v>90</v>
      </c>
      <c r="AS1538" s="3">
        <v>11.263287577615655</v>
      </c>
      <c r="AT1538" s="1">
        <v>186.8716144981405</v>
      </c>
      <c r="AU1538" s="1">
        <v>162.84608846316857</v>
      </c>
      <c r="AV1538" s="1">
        <v>134.3597779851188</v>
      </c>
      <c r="AW1538" s="1" t="s">
        <v>6182</v>
      </c>
      <c r="AX1538" s="1">
        <v>13.69525</v>
      </c>
      <c r="AY1538" s="1">
        <v>10.021089999999999</v>
      </c>
      <c r="AZ1538" s="1">
        <v>141.08000000000001</v>
      </c>
      <c r="BA1538" s="1">
        <v>99.83</v>
      </c>
      <c r="BB1538" s="1">
        <v>140.86000000000001</v>
      </c>
      <c r="BC1538" s="12">
        <v>0.9946666666666667</v>
      </c>
      <c r="BD1538" s="1">
        <v>70.570701168740044</v>
      </c>
      <c r="BE1538" s="1">
        <v>89.668483646208557</v>
      </c>
      <c r="BF1538" s="1">
        <v>54.034901406513505</v>
      </c>
      <c r="BG1538" s="1">
        <v>0.53594899185280309</v>
      </c>
      <c r="BH1538" s="1">
        <v>2.4449007529089664</v>
      </c>
      <c r="BI1538" s="1">
        <v>-24.442823474201614</v>
      </c>
      <c r="BJ1538" s="1">
        <v>-17.300257631262458</v>
      </c>
      <c r="BK1538" s="1">
        <v>-15.717355731319845</v>
      </c>
      <c r="BL1538" s="1">
        <v>-26.818062744540146</v>
      </c>
      <c r="BM1538" s="1">
        <v>-1.6600327400500092</v>
      </c>
      <c r="BN1538" s="1">
        <v>39.771222498248626</v>
      </c>
      <c r="BO1538" s="1">
        <v>105.50633197720015</v>
      </c>
      <c r="BP1538" s="1">
        <v>93.49151898273989</v>
      </c>
      <c r="BQ1538" s="1">
        <v>56.387200913690094</v>
      </c>
      <c r="BR1538" s="1" t="s">
        <v>707</v>
      </c>
      <c r="BS1538" s="1">
        <v>1.5770020533880904</v>
      </c>
      <c r="BT1538" s="1" t="s">
        <v>104</v>
      </c>
      <c r="BU1538" s="1" t="s">
        <v>104</v>
      </c>
      <c r="BV1538" s="1" t="e">
        <v>#VALUE!</v>
      </c>
      <c r="BW1538" s="1">
        <v>34.804063425312862</v>
      </c>
    </row>
    <row r="1539" spans="1:75" x14ac:dyDescent="0.2">
      <c r="A1539" s="8" t="s">
        <v>6247</v>
      </c>
      <c r="B1539" s="4"/>
      <c r="C1539" s="8" t="s">
        <v>579</v>
      </c>
      <c r="D1539" s="8"/>
      <c r="E1539" s="9" t="s">
        <v>81</v>
      </c>
      <c r="F1539" s="1" t="s">
        <v>6248</v>
      </c>
      <c r="G1539" s="3" t="s">
        <v>6249</v>
      </c>
      <c r="H1539" s="3" t="s">
        <v>84</v>
      </c>
      <c r="I1539" s="1">
        <v>25</v>
      </c>
      <c r="J1539" s="1">
        <v>173</v>
      </c>
      <c r="K1539" s="1" t="s">
        <v>699</v>
      </c>
      <c r="L1539" s="1">
        <v>2.3585169203720899</v>
      </c>
      <c r="M1539" s="1">
        <v>7.0036328088924571E-2</v>
      </c>
      <c r="N1539" s="3">
        <v>2500000000</v>
      </c>
      <c r="O1539" s="10">
        <v>44943</v>
      </c>
      <c r="P1539" s="10" t="e">
        <v>#VALUE!</v>
      </c>
      <c r="Q1539" s="1">
        <v>0.7809430092326819</v>
      </c>
      <c r="R1539" s="1">
        <v>1.4487633353770457</v>
      </c>
      <c r="S1539" s="1">
        <v>3.8370631293219271</v>
      </c>
      <c r="T1539" s="1" t="e">
        <v>#VALUE!</v>
      </c>
      <c r="U1539" s="1" t="e">
        <v>#VALUE!</v>
      </c>
      <c r="V1539" s="1" t="e">
        <v>#VALUE!</v>
      </c>
      <c r="W1539" s="1" t="s">
        <v>2579</v>
      </c>
      <c r="X1539" s="1">
        <v>68.860771179199219</v>
      </c>
      <c r="Y1539" s="1">
        <v>4.3904034300000001</v>
      </c>
      <c r="Z1539" s="11">
        <v>0.15560399999999999</v>
      </c>
      <c r="AA1539" s="11">
        <v>0.55456206281028209</v>
      </c>
      <c r="AB1539" s="1" t="s">
        <v>170</v>
      </c>
      <c r="AC1539" s="1">
        <v>101.774</v>
      </c>
      <c r="AD1539" s="1">
        <v>5.4115037323343316</v>
      </c>
      <c r="AE1539" s="1" t="s">
        <v>84</v>
      </c>
      <c r="AF1539" s="11" t="s">
        <v>84</v>
      </c>
      <c r="AG1539" s="1" t="s">
        <v>84</v>
      </c>
      <c r="AH1539" s="1" t="s">
        <v>84</v>
      </c>
      <c r="AI1539" s="1" t="e">
        <v>#VALUE!</v>
      </c>
      <c r="AJ1539" s="11" t="e">
        <v>#VALUE!</v>
      </c>
      <c r="AK1539" s="1" t="s">
        <v>6181</v>
      </c>
      <c r="AL1539" s="1">
        <v>97.671905517578125</v>
      </c>
      <c r="AM1539" s="1">
        <v>176.778841</v>
      </c>
      <c r="AN1539" s="1">
        <v>30.338432244320984</v>
      </c>
      <c r="AO1539" s="1">
        <v>2.5872689938398357</v>
      </c>
      <c r="AP1539" s="1">
        <v>163.25661359265163</v>
      </c>
      <c r="AQ1539" s="1" t="s">
        <v>707</v>
      </c>
      <c r="AR1539" s="3" t="s">
        <v>90</v>
      </c>
      <c r="AS1539" s="3">
        <v>65.841113385802259</v>
      </c>
      <c r="AT1539" s="1">
        <v>174.51584884515427</v>
      </c>
      <c r="AU1539" s="1">
        <v>115.58343041433896</v>
      </c>
      <c r="AV1539" s="1">
        <v>101.56599194439728</v>
      </c>
      <c r="AW1539" s="1" t="s">
        <v>6182</v>
      </c>
      <c r="AX1539" s="1">
        <v>13.69525</v>
      </c>
      <c r="AY1539" s="1">
        <v>10.021089999999999</v>
      </c>
      <c r="AZ1539" s="1">
        <v>141.08000000000001</v>
      </c>
      <c r="BA1539" s="1">
        <v>99.83</v>
      </c>
      <c r="BB1539" s="1">
        <v>140.86000000000001</v>
      </c>
      <c r="BC1539" s="12">
        <v>0.9946666666666667</v>
      </c>
      <c r="BD1539" s="1">
        <v>70.570701168740044</v>
      </c>
      <c r="BE1539" s="1">
        <v>89.668483646208557</v>
      </c>
      <c r="BF1539" s="1">
        <v>54.034901406513505</v>
      </c>
      <c r="BG1539" s="1">
        <v>0.53594899185280309</v>
      </c>
      <c r="BH1539" s="1">
        <v>2.4449007529089664</v>
      </c>
      <c r="BI1539" s="1">
        <v>-7.1237500534428904</v>
      </c>
      <c r="BJ1539" s="1">
        <v>-2.5739782240487585</v>
      </c>
      <c r="BK1539" s="1">
        <v>-6.8912686200041264</v>
      </c>
      <c r="BL1539" s="1">
        <v>-5.2346193769520397</v>
      </c>
      <c r="BM1539" s="1">
        <v>-0.77379571857623997</v>
      </c>
      <c r="BN1539" s="1">
        <v>78.418406152265433</v>
      </c>
      <c r="BO1539" s="1">
        <v>137.86424767498619</v>
      </c>
      <c r="BP1539" s="1">
        <v>67.611696845179964</v>
      </c>
      <c r="BQ1539" s="1">
        <v>244.46328229750236</v>
      </c>
      <c r="BR1539" s="1" t="s">
        <v>707</v>
      </c>
      <c r="BS1539" s="1">
        <v>3.5893223819301849</v>
      </c>
      <c r="BT1539" s="1" t="s">
        <v>104</v>
      </c>
      <c r="BU1539" s="1" t="s">
        <v>104</v>
      </c>
      <c r="BV1539" s="1" t="e">
        <v>#VALUE!</v>
      </c>
      <c r="BW1539" s="1">
        <v>92.640101680013544</v>
      </c>
    </row>
    <row r="1540" spans="1:75" x14ac:dyDescent="0.2">
      <c r="A1540" s="8" t="s">
        <v>6250</v>
      </c>
      <c r="B1540" s="4"/>
      <c r="C1540" s="8" t="s">
        <v>579</v>
      </c>
      <c r="D1540" s="8"/>
      <c r="E1540" s="9" t="s">
        <v>81</v>
      </c>
      <c r="F1540" s="1" t="s">
        <v>6251</v>
      </c>
      <c r="G1540" s="3" t="s">
        <v>6252</v>
      </c>
      <c r="H1540" s="3" t="s">
        <v>84</v>
      </c>
      <c r="I1540" s="1">
        <v>25</v>
      </c>
      <c r="J1540" s="1">
        <v>159</v>
      </c>
      <c r="K1540" s="1" t="s">
        <v>699</v>
      </c>
      <c r="L1540" s="1">
        <v>2.5688286657305364</v>
      </c>
      <c r="M1540" s="1">
        <v>8.1441214984343993E-2</v>
      </c>
      <c r="N1540" s="3">
        <v>2750000000</v>
      </c>
      <c r="O1540" s="10">
        <v>45035</v>
      </c>
      <c r="P1540" s="10" t="e">
        <v>#VALUE!</v>
      </c>
      <c r="Q1540" s="1">
        <v>0.78661593936422136</v>
      </c>
      <c r="R1540" s="1">
        <v>1.6910134201719274</v>
      </c>
      <c r="S1540" s="1">
        <v>4.0633253671184644</v>
      </c>
      <c r="T1540" s="1" t="e">
        <v>#VALUE!</v>
      </c>
      <c r="U1540" s="1" t="e">
        <v>#VALUE!</v>
      </c>
      <c r="V1540" s="1" t="e">
        <v>#VALUE!</v>
      </c>
      <c r="W1540" s="1" t="s">
        <v>2312</v>
      </c>
      <c r="X1540" s="1">
        <v>71.985931396484375</v>
      </c>
      <c r="Y1540" s="1">
        <v>4.4167684999999999</v>
      </c>
      <c r="Z1540" s="11">
        <v>0.15377199999999999</v>
      </c>
      <c r="AA1540" s="11">
        <v>0.59462063990511904</v>
      </c>
      <c r="AB1540" s="1" t="s">
        <v>170</v>
      </c>
      <c r="AC1540" s="1">
        <v>101.965</v>
      </c>
      <c r="AD1540" s="1">
        <v>5.4076983756387431</v>
      </c>
      <c r="AE1540" s="1" t="s">
        <v>84</v>
      </c>
      <c r="AF1540" s="11" t="s">
        <v>84</v>
      </c>
      <c r="AG1540" s="1" t="s">
        <v>84</v>
      </c>
      <c r="AH1540" s="1" t="s">
        <v>84</v>
      </c>
      <c r="AI1540" s="1" t="e">
        <v>#VALUE!</v>
      </c>
      <c r="AJ1540" s="11" t="e">
        <v>#VALUE!</v>
      </c>
      <c r="AK1540" s="1" t="s">
        <v>6181</v>
      </c>
      <c r="AL1540" s="1">
        <v>101.71505737304688</v>
      </c>
      <c r="AM1540" s="1">
        <v>176.42716100000001</v>
      </c>
      <c r="AN1540" s="1">
        <v>29.044258487152405</v>
      </c>
      <c r="AO1540" s="1">
        <v>2.8035592060232717</v>
      </c>
      <c r="AP1540" s="1">
        <v>163.09756610303384</v>
      </c>
      <c r="AQ1540" s="1" t="s">
        <v>707</v>
      </c>
      <c r="AR1540" s="3" t="s">
        <v>90</v>
      </c>
      <c r="AS1540" s="3">
        <v>69.771660911414955</v>
      </c>
      <c r="AT1540" s="1">
        <v>174.98806986016086</v>
      </c>
      <c r="AU1540" s="1">
        <v>113.87997812731103</v>
      </c>
      <c r="AV1540" s="1">
        <v>99.994997697481921</v>
      </c>
      <c r="AW1540" s="1" t="s">
        <v>6182</v>
      </c>
      <c r="AX1540" s="1">
        <v>13.69525</v>
      </c>
      <c r="AY1540" s="1">
        <v>10.021089999999999</v>
      </c>
      <c r="AZ1540" s="1">
        <v>141.08000000000001</v>
      </c>
      <c r="BA1540" s="1">
        <v>99.83</v>
      </c>
      <c r="BB1540" s="1">
        <v>140.86000000000001</v>
      </c>
      <c r="BC1540" s="12">
        <v>0.9946666666666667</v>
      </c>
      <c r="BD1540" s="1">
        <v>70.570701168740044</v>
      </c>
      <c r="BE1540" s="1">
        <v>89.668483646208557</v>
      </c>
      <c r="BF1540" s="1">
        <v>54.034901406513505</v>
      </c>
      <c r="BG1540" s="1">
        <v>0.53594899185280309</v>
      </c>
      <c r="BH1540" s="1">
        <v>2.193018480492813</v>
      </c>
      <c r="BI1540" s="1">
        <v>-9.6574818665765889</v>
      </c>
      <c r="BJ1540" s="1">
        <v>-3.5997560134899089</v>
      </c>
      <c r="BK1540" s="1">
        <v>-4.7904705971555899</v>
      </c>
      <c r="BL1540" s="1">
        <v>-5.7638644103660965</v>
      </c>
      <c r="BM1540" s="1">
        <v>-0.82522029626966742</v>
      </c>
      <c r="BN1540" s="1">
        <v>83.637912744893043</v>
      </c>
      <c r="BO1540" s="1">
        <v>147.38043499757944</v>
      </c>
      <c r="BP1540" s="1">
        <v>71.640368172924028</v>
      </c>
      <c r="BQ1540" s="1">
        <v>264.24493488221401</v>
      </c>
      <c r="BR1540" s="1" t="s">
        <v>707</v>
      </c>
      <c r="BS1540" s="1">
        <v>3.8028747433264889</v>
      </c>
      <c r="BT1540" s="1" t="s">
        <v>104</v>
      </c>
      <c r="BU1540" s="1" t="s">
        <v>104</v>
      </c>
      <c r="BV1540" s="1" t="e">
        <v>#VALUE!</v>
      </c>
      <c r="BW1540" s="1">
        <v>97.101419772716227</v>
      </c>
    </row>
    <row r="1541" spans="1:75" x14ac:dyDescent="0.2">
      <c r="A1541" s="8" t="s">
        <v>6253</v>
      </c>
      <c r="B1541" s="4"/>
      <c r="C1541" s="8" t="s">
        <v>579</v>
      </c>
      <c r="D1541" s="8"/>
      <c r="E1541" s="9" t="s">
        <v>81</v>
      </c>
      <c r="F1541" s="1" t="s">
        <v>6254</v>
      </c>
      <c r="G1541" s="3" t="s">
        <v>6255</v>
      </c>
      <c r="H1541" s="3" t="s">
        <v>84</v>
      </c>
      <c r="I1541" s="1">
        <v>20</v>
      </c>
      <c r="J1541" s="1">
        <v>145</v>
      </c>
      <c r="K1541" s="1" t="s">
        <v>699</v>
      </c>
      <c r="L1541" s="1">
        <v>3.1458203816134924</v>
      </c>
      <c r="M1541" s="1">
        <v>0.121335659685038</v>
      </c>
      <c r="N1541" s="3">
        <v>2250000000</v>
      </c>
      <c r="O1541" s="10">
        <v>45307</v>
      </c>
      <c r="P1541" s="10" t="e">
        <v>#VALUE!</v>
      </c>
      <c r="Q1541" s="1">
        <v>0.74189153615564774</v>
      </c>
      <c r="R1541" s="1">
        <v>1.7610147585984448</v>
      </c>
      <c r="S1541" s="1">
        <v>4.3746756400616649</v>
      </c>
      <c r="T1541" s="1" t="e">
        <v>#VALUE!</v>
      </c>
      <c r="U1541" s="1" t="e">
        <v>#VALUE!</v>
      </c>
      <c r="V1541" s="1" t="e">
        <v>#VALUE!</v>
      </c>
      <c r="W1541" s="1" t="s">
        <v>2304</v>
      </c>
      <c r="X1541" s="1">
        <v>80.516082763671875</v>
      </c>
      <c r="Y1541" s="1">
        <v>4.5282069400000005</v>
      </c>
      <c r="Z1541" s="11">
        <v>-7.8350000000000003E-2</v>
      </c>
      <c r="AA1541" s="11">
        <v>0.69410310163222633</v>
      </c>
      <c r="AB1541" s="1" t="s">
        <v>170</v>
      </c>
      <c r="AC1541" s="1">
        <v>102.105</v>
      </c>
      <c r="AD1541" s="1">
        <v>4.8947585364097117</v>
      </c>
      <c r="AE1541" s="1">
        <v>3.2925726100307826</v>
      </c>
      <c r="AF1541" s="11">
        <v>3.2925726100307826</v>
      </c>
      <c r="AG1541" s="1" t="s">
        <v>84</v>
      </c>
      <c r="AH1541" s="1">
        <v>3.4695277367424411</v>
      </c>
      <c r="AI1541" s="1" t="e">
        <v>#VALUE!</v>
      </c>
      <c r="AJ1541" s="11" t="e">
        <v>#VALUE!</v>
      </c>
      <c r="AK1541" s="1" t="s">
        <v>6181</v>
      </c>
      <c r="AL1541" s="1">
        <v>115.08683013916016</v>
      </c>
      <c r="AM1541" s="1">
        <v>161.12899199999998</v>
      </c>
      <c r="AN1541" s="1">
        <v>4.7670994242382108</v>
      </c>
      <c r="AO1541" s="1">
        <v>3.5455167693360714</v>
      </c>
      <c r="AP1541" s="1">
        <v>156.09980940643749</v>
      </c>
      <c r="AQ1541" s="1" t="s">
        <v>707</v>
      </c>
      <c r="AR1541" s="3" t="s">
        <v>90</v>
      </c>
      <c r="AS1541" s="3">
        <v>79.806677557771749</v>
      </c>
      <c r="AT1541" s="1">
        <v>180.0125918372874</v>
      </c>
      <c r="AU1541" s="1">
        <v>113.37846070731872</v>
      </c>
      <c r="AV1541" s="1">
        <v>99.104592679460126</v>
      </c>
      <c r="AW1541" s="1" t="s">
        <v>6182</v>
      </c>
      <c r="AX1541" s="1">
        <v>13.69525</v>
      </c>
      <c r="AY1541" s="1">
        <v>10.021089999999999</v>
      </c>
      <c r="AZ1541" s="1">
        <v>141.08000000000001</v>
      </c>
      <c r="BA1541" s="1">
        <v>99.83</v>
      </c>
      <c r="BB1541" s="1">
        <v>140.86000000000001</v>
      </c>
      <c r="BC1541" s="12">
        <v>0.9946666666666667</v>
      </c>
      <c r="BD1541" s="1">
        <v>70.570701168740044</v>
      </c>
      <c r="BE1541" s="1">
        <v>89.668483646208557</v>
      </c>
      <c r="BF1541" s="1">
        <v>54.034901406513505</v>
      </c>
      <c r="BG1541" s="1">
        <v>0.53594899185280309</v>
      </c>
      <c r="BH1541" s="1">
        <v>1.4483230663928817</v>
      </c>
      <c r="BI1541" s="1">
        <v>-4.0760252468837166</v>
      </c>
      <c r="BJ1541" s="1">
        <v>-1.7250526138366524</v>
      </c>
      <c r="BK1541" s="1">
        <v>1.0546925369450975</v>
      </c>
      <c r="BL1541" s="1">
        <v>-0.26767629600078635</v>
      </c>
      <c r="BM1541" s="1">
        <v>-0.54867562054688057</v>
      </c>
      <c r="BN1541" s="1">
        <v>92.77163924189891</v>
      </c>
      <c r="BO1541" s="1">
        <v>160.49410478522566</v>
      </c>
      <c r="BP1541" s="1">
        <v>67.049057180316822</v>
      </c>
      <c r="BQ1541" s="1">
        <v>328.01531498805048</v>
      </c>
      <c r="BR1541" s="1" t="s">
        <v>707</v>
      </c>
      <c r="BS1541" s="1">
        <v>4.5448323066392877</v>
      </c>
      <c r="BT1541" s="1" t="s">
        <v>104</v>
      </c>
      <c r="BU1541" s="1" t="s">
        <v>104</v>
      </c>
      <c r="BV1541" s="1" t="e">
        <v>#VALUE!</v>
      </c>
      <c r="BW1541" s="1">
        <v>109.58966172071783</v>
      </c>
    </row>
    <row r="1542" spans="1:75" x14ac:dyDescent="0.2">
      <c r="A1542" s="8" t="s">
        <v>6256</v>
      </c>
      <c r="B1542" s="4"/>
      <c r="C1542" s="8" t="s">
        <v>579</v>
      </c>
      <c r="D1542" s="8"/>
      <c r="E1542" s="9" t="s">
        <v>81</v>
      </c>
      <c r="F1542" s="1" t="s">
        <v>6257</v>
      </c>
      <c r="G1542" s="3" t="s">
        <v>6258</v>
      </c>
      <c r="H1542" s="3" t="s">
        <v>84</v>
      </c>
      <c r="I1542" s="1">
        <v>20</v>
      </c>
      <c r="J1542" s="1">
        <v>151</v>
      </c>
      <c r="K1542" s="1" t="s">
        <v>699</v>
      </c>
      <c r="L1542" s="1">
        <v>4.1780244189738438</v>
      </c>
      <c r="M1542" s="1">
        <v>0.20848246415099866</v>
      </c>
      <c r="N1542" s="3">
        <v>2500000000</v>
      </c>
      <c r="O1542" s="10">
        <v>45761</v>
      </c>
      <c r="P1542" s="10" t="e">
        <v>#VALUE!</v>
      </c>
      <c r="Q1542" s="1">
        <v>1.275398774426062</v>
      </c>
      <c r="R1542" s="1" t="s">
        <v>104</v>
      </c>
      <c r="S1542" s="1" t="s">
        <v>104</v>
      </c>
      <c r="T1542" s="1" t="e">
        <v>#VALUE!</v>
      </c>
      <c r="U1542" s="1" t="e">
        <v>#VALUE!</v>
      </c>
      <c r="V1542" s="1" t="e">
        <v>#VALUE!</v>
      </c>
      <c r="W1542" s="1" t="s">
        <v>6259</v>
      </c>
      <c r="X1542" s="1">
        <v>80.850357055664063</v>
      </c>
      <c r="Y1542" s="1">
        <v>4.5995743899999999</v>
      </c>
      <c r="Z1542" s="11">
        <v>0.32300699999999999</v>
      </c>
      <c r="AA1542" s="11" t="s">
        <v>104</v>
      </c>
      <c r="AB1542" s="1" t="s">
        <v>170</v>
      </c>
      <c r="AC1542" s="1">
        <v>102.54900000000001</v>
      </c>
      <c r="AD1542" s="1">
        <v>4.8947585364097117</v>
      </c>
      <c r="AE1542" s="1">
        <v>3.2925726100307826</v>
      </c>
      <c r="AF1542" s="11">
        <v>3.2925726100307826</v>
      </c>
      <c r="AG1542" s="1" t="s">
        <v>84</v>
      </c>
      <c r="AH1542" s="1">
        <v>3.4695277367424411</v>
      </c>
      <c r="AI1542" s="1" t="e">
        <v>#VALUE!</v>
      </c>
      <c r="AJ1542" s="11" t="e">
        <v>#VALUE!</v>
      </c>
      <c r="AK1542" s="1" t="s">
        <v>6181</v>
      </c>
      <c r="AL1542" s="1">
        <v>119.94627380371094</v>
      </c>
      <c r="AM1542" s="1">
        <v>161.12899199999998</v>
      </c>
      <c r="AN1542" s="1">
        <v>4.7670994242382108</v>
      </c>
      <c r="AO1542" s="1">
        <v>4.7939767282683095</v>
      </c>
      <c r="AP1542" s="1">
        <v>156.09980940643749</v>
      </c>
      <c r="AQ1542" s="1" t="s">
        <v>707</v>
      </c>
      <c r="AR1542" s="3" t="s">
        <v>90</v>
      </c>
      <c r="AS1542" s="3">
        <v>82.972926666472091</v>
      </c>
      <c r="AT1542" s="1">
        <v>175.62063182920883</v>
      </c>
      <c r="AU1542" s="1">
        <v>101.54374776811417</v>
      </c>
      <c r="AV1542" s="1">
        <v>86.201175970895335</v>
      </c>
      <c r="AW1542" s="1" t="s">
        <v>146</v>
      </c>
      <c r="AX1542" s="1">
        <v>5.6554609999999998</v>
      </c>
      <c r="AY1542" s="1">
        <v>9.6958160000000007</v>
      </c>
      <c r="AZ1542" s="1">
        <v>17.559999999999999</v>
      </c>
      <c r="BA1542" s="1">
        <v>14.28</v>
      </c>
      <c r="BB1542" s="1">
        <v>17.16</v>
      </c>
      <c r="BC1542" s="12">
        <v>0.87804878048780532</v>
      </c>
      <c r="BD1542" s="1">
        <v>70.570701168740044</v>
      </c>
      <c r="BE1542" s="1">
        <v>236.3670977788386</v>
      </c>
      <c r="BF1542" s="1">
        <v>71.020272000165562</v>
      </c>
      <c r="BG1542" s="1">
        <v>1.0027189565285475</v>
      </c>
      <c r="BH1542" s="1">
        <v>0.20260095824777549</v>
      </c>
      <c r="BI1542" s="1" t="s">
        <v>104</v>
      </c>
      <c r="BJ1542" s="1">
        <v>-4.3454909981123109</v>
      </c>
      <c r="BK1542" s="1">
        <v>-9.3042621804181636</v>
      </c>
      <c r="BL1542" s="1" t="s">
        <v>104</v>
      </c>
      <c r="BM1542" s="1" t="s">
        <v>104</v>
      </c>
      <c r="BN1542" s="1" t="s">
        <v>104</v>
      </c>
      <c r="BO1542" s="1" t="s">
        <v>104</v>
      </c>
      <c r="BP1542" s="1" t="e">
        <v>#VALUE!</v>
      </c>
      <c r="BQ1542" s="1">
        <v>432.53221043933365</v>
      </c>
      <c r="BR1542" s="1" t="s">
        <v>707</v>
      </c>
      <c r="BS1542" s="1">
        <v>5.7932922655715267</v>
      </c>
      <c r="BT1542" s="1" t="s">
        <v>104</v>
      </c>
      <c r="BU1542" s="1" t="s">
        <v>104</v>
      </c>
      <c r="BV1542" s="1" t="e">
        <v>#VALUE!</v>
      </c>
      <c r="BW1542" s="1">
        <v>115.21246388529538</v>
      </c>
    </row>
    <row r="1543" spans="1:75" x14ac:dyDescent="0.2">
      <c r="A1543" s="8" t="s">
        <v>6260</v>
      </c>
      <c r="B1543" s="4"/>
      <c r="C1543" s="8" t="s">
        <v>579</v>
      </c>
      <c r="D1543" s="8"/>
      <c r="E1543" s="9" t="s">
        <v>81</v>
      </c>
      <c r="F1543" s="1" t="s">
        <v>6261</v>
      </c>
      <c r="G1543" s="3" t="s">
        <v>6262</v>
      </c>
      <c r="H1543" s="3" t="s">
        <v>84</v>
      </c>
      <c r="I1543" s="1">
        <v>15</v>
      </c>
      <c r="J1543" s="1">
        <v>110.8</v>
      </c>
      <c r="K1543" s="1" t="s">
        <v>699</v>
      </c>
      <c r="L1543" s="1">
        <v>4.5226687986543608</v>
      </c>
      <c r="M1543" s="1">
        <v>-2.7823340539612897</v>
      </c>
      <c r="N1543" s="3">
        <v>2500000000</v>
      </c>
      <c r="O1543" s="10">
        <v>45673</v>
      </c>
      <c r="P1543" s="10" t="e">
        <v>#VALUE!</v>
      </c>
      <c r="Q1543" s="1">
        <v>1.1479861432325267</v>
      </c>
      <c r="R1543" s="1">
        <v>1.8551611836616466</v>
      </c>
      <c r="S1543" s="1" t="s">
        <v>104</v>
      </c>
      <c r="T1543" s="1" t="e">
        <v>#VALUE!</v>
      </c>
      <c r="U1543" s="1" t="e">
        <v>#VALUE!</v>
      </c>
      <c r="V1543" s="1" t="e">
        <v>#VALUE!</v>
      </c>
      <c r="W1543" s="1" t="s">
        <v>248</v>
      </c>
      <c r="X1543" s="1">
        <v>84.46820068359375</v>
      </c>
      <c r="Y1543" s="1">
        <v>4.6197898200000003</v>
      </c>
      <c r="Z1543" s="11">
        <v>0.162413</v>
      </c>
      <c r="AA1543" s="11" t="s">
        <v>104</v>
      </c>
      <c r="AB1543" s="1" t="s">
        <v>170</v>
      </c>
      <c r="AC1543" s="1">
        <v>102.497</v>
      </c>
      <c r="AD1543" s="1">
        <v>4.8947585364097117</v>
      </c>
      <c r="AE1543" s="1">
        <v>3.2925726100307826</v>
      </c>
      <c r="AF1543" s="11">
        <v>3.2925726100307826</v>
      </c>
      <c r="AG1543" s="1" t="s">
        <v>84</v>
      </c>
      <c r="AH1543" s="1">
        <v>3.4695277367424411</v>
      </c>
      <c r="AI1543" s="1" t="e">
        <v>#VALUE!</v>
      </c>
      <c r="AJ1543" s="11" t="e">
        <v>#VALUE!</v>
      </c>
      <c r="AK1543" s="1" t="s">
        <v>6181</v>
      </c>
      <c r="AL1543" s="1">
        <v>122.69955444335938</v>
      </c>
      <c r="AM1543" s="1">
        <v>161.12899199999998</v>
      </c>
      <c r="AN1543" s="1">
        <v>4.7670994242382108</v>
      </c>
      <c r="AO1543" s="1">
        <v>4.5420944558521557</v>
      </c>
      <c r="AP1543" s="1">
        <v>156.09980940643749</v>
      </c>
      <c r="AQ1543" s="1" t="s">
        <v>707</v>
      </c>
      <c r="AR1543" s="3" t="s">
        <v>90</v>
      </c>
      <c r="AS1543" s="3">
        <v>86.278854505660746</v>
      </c>
      <c r="AT1543" s="1">
        <v>179.87618057384202</v>
      </c>
      <c r="AU1543" s="1">
        <v>107.13607481112932</v>
      </c>
      <c r="AV1543" s="1">
        <v>92.099174704719019</v>
      </c>
      <c r="AW1543" s="1" t="s">
        <v>6182</v>
      </c>
      <c r="AX1543" s="1">
        <v>13.69525</v>
      </c>
      <c r="AY1543" s="1">
        <v>10.021089999999999</v>
      </c>
      <c r="AZ1543" s="1">
        <v>141.08000000000001</v>
      </c>
      <c r="BA1543" s="1">
        <v>99.83</v>
      </c>
      <c r="BB1543" s="1">
        <v>140.86000000000001</v>
      </c>
      <c r="BC1543" s="12">
        <v>0.9946666666666667</v>
      </c>
      <c r="BD1543" s="1">
        <v>70.570701168740044</v>
      </c>
      <c r="BE1543" s="1">
        <v>89.668483646208557</v>
      </c>
      <c r="BF1543" s="1">
        <v>54.034901406513505</v>
      </c>
      <c r="BG1543" s="1">
        <v>0.53594899185280309</v>
      </c>
      <c r="BH1543" s="1">
        <v>0.43805612594113619</v>
      </c>
      <c r="BI1543" s="1" t="s">
        <v>104</v>
      </c>
      <c r="BJ1543" s="1">
        <v>-3.4916800997775113</v>
      </c>
      <c r="BK1543" s="1">
        <v>-7.6019454582930877</v>
      </c>
      <c r="BL1543" s="1" t="s">
        <v>104</v>
      </c>
      <c r="BM1543" s="1" t="s">
        <v>104</v>
      </c>
      <c r="BN1543" s="1" t="s">
        <v>104</v>
      </c>
      <c r="BO1543" s="1" t="s">
        <v>104</v>
      </c>
      <c r="BP1543" s="1" t="e">
        <v>#VALUE!</v>
      </c>
      <c r="BQ1543" s="1">
        <v>411.33612111032392</v>
      </c>
      <c r="BR1543" s="1" t="s">
        <v>707</v>
      </c>
      <c r="BS1543" s="1">
        <v>5.5414099931553729</v>
      </c>
      <c r="BT1543" s="1" t="s">
        <v>104</v>
      </c>
      <c r="BU1543" s="1" t="s">
        <v>104</v>
      </c>
      <c r="BV1543" s="1" t="e">
        <v>#VALUE!</v>
      </c>
      <c r="BW1543" s="1">
        <v>117.3400954926919</v>
      </c>
    </row>
    <row r="1544" spans="1:75" x14ac:dyDescent="0.2">
      <c r="A1544" s="8" t="s">
        <v>6263</v>
      </c>
      <c r="B1544" s="4"/>
      <c r="C1544" s="8" t="s">
        <v>579</v>
      </c>
      <c r="D1544" s="8"/>
      <c r="E1544" s="9" t="s">
        <v>81</v>
      </c>
      <c r="F1544" s="1" t="s">
        <v>6264</v>
      </c>
      <c r="G1544" s="3" t="s">
        <v>6265</v>
      </c>
      <c r="H1544" s="3" t="s">
        <v>84</v>
      </c>
      <c r="I1544" s="1">
        <v>20</v>
      </c>
      <c r="J1544" s="1">
        <v>155.5</v>
      </c>
      <c r="K1544" s="1" t="s">
        <v>699</v>
      </c>
      <c r="L1544" s="1">
        <v>7.1242158467286476</v>
      </c>
      <c r="M1544" s="1">
        <v>-2.2433938367498132</v>
      </c>
      <c r="N1544" s="3">
        <v>3250000000</v>
      </c>
      <c r="O1544" s="10">
        <v>45490</v>
      </c>
      <c r="P1544" s="10" t="e">
        <v>#VALUE!</v>
      </c>
      <c r="Q1544" s="1">
        <v>1.7404018484166173</v>
      </c>
      <c r="R1544" s="1">
        <v>1.9933543495691319</v>
      </c>
      <c r="S1544" s="1">
        <v>4.9518044910476844</v>
      </c>
      <c r="T1544" s="1" t="e">
        <v>#VALUE!</v>
      </c>
      <c r="U1544" s="1" t="e">
        <v>#VALUE!</v>
      </c>
      <c r="V1544" s="1" t="e">
        <v>#VALUE!</v>
      </c>
      <c r="W1544" s="1" t="s">
        <v>6266</v>
      </c>
      <c r="X1544" s="1">
        <v>97.742454528808594</v>
      </c>
      <c r="Y1544" s="1">
        <v>5.1543576199999999</v>
      </c>
      <c r="Z1544" s="11">
        <v>0.39860099999999998</v>
      </c>
      <c r="AA1544" s="11">
        <v>-0.25055040302370823</v>
      </c>
      <c r="AB1544" s="1" t="s">
        <v>170</v>
      </c>
      <c r="AC1544" s="1">
        <v>101.22199999999999</v>
      </c>
      <c r="AD1544" s="1">
        <v>5.1510303847556678</v>
      </c>
      <c r="AE1544" s="1" t="s">
        <v>84</v>
      </c>
      <c r="AF1544" s="11" t="s">
        <v>84</v>
      </c>
      <c r="AG1544" s="1" t="s">
        <v>84</v>
      </c>
      <c r="AH1544" s="1" t="s">
        <v>84</v>
      </c>
      <c r="AI1544" s="1" t="e">
        <v>#VALUE!</v>
      </c>
      <c r="AJ1544" s="11" t="e">
        <v>#VALUE!</v>
      </c>
      <c r="AK1544" s="1" t="s">
        <v>6181</v>
      </c>
      <c r="AL1544" s="1">
        <v>154.19425964355469</v>
      </c>
      <c r="AM1544" s="1" t="e">
        <v>#VALUE!</v>
      </c>
      <c r="AN1544" s="1" t="e">
        <v>#VALUE!</v>
      </c>
      <c r="AO1544" s="1">
        <v>9.0485968514715953</v>
      </c>
      <c r="AP1544" s="1">
        <v>149.88854203745197</v>
      </c>
      <c r="AQ1544" s="1" t="s">
        <v>707</v>
      </c>
      <c r="AR1544" s="3" t="s">
        <v>90</v>
      </c>
      <c r="AS1544" s="3">
        <v>113.32654108642051</v>
      </c>
      <c r="AT1544" s="1">
        <v>192.77598020090622</v>
      </c>
      <c r="AU1544" s="1">
        <v>94.861430492474057</v>
      </c>
      <c r="AV1544" s="1">
        <v>69.97416505543876</v>
      </c>
      <c r="AW1544" s="1" t="s">
        <v>6182</v>
      </c>
      <c r="AX1544" s="1">
        <v>13.69525</v>
      </c>
      <c r="AY1544" s="1">
        <v>10.021089999999999</v>
      </c>
      <c r="AZ1544" s="1">
        <v>141.08000000000001</v>
      </c>
      <c r="BA1544" s="1">
        <v>99.83</v>
      </c>
      <c r="BB1544" s="1">
        <v>140.86000000000001</v>
      </c>
      <c r="BC1544" s="12">
        <v>0.9946666666666667</v>
      </c>
      <c r="BD1544" s="1">
        <v>70.570701168740044</v>
      </c>
      <c r="BE1544" s="1">
        <v>89.668483646208557</v>
      </c>
      <c r="BF1544" s="1">
        <v>54.034901406513505</v>
      </c>
      <c r="BG1544" s="1">
        <v>0.53594899185280309</v>
      </c>
      <c r="BH1544" s="1">
        <v>0.94729637234770703</v>
      </c>
      <c r="BI1544" s="1" t="s">
        <v>104</v>
      </c>
      <c r="BJ1544" s="1">
        <v>-6.3765587963308263</v>
      </c>
      <c r="BK1544" s="1">
        <v>-8.0609825772578318</v>
      </c>
      <c r="BL1544" s="1">
        <v>2.0450378988984568</v>
      </c>
      <c r="BM1544" s="1" t="s">
        <v>104</v>
      </c>
      <c r="BN1544" s="1">
        <v>131.64538138718305</v>
      </c>
      <c r="BO1544" s="1">
        <v>189.29535511666353</v>
      </c>
      <c r="BP1544" s="1">
        <v>60.886576701351011</v>
      </c>
      <c r="BQ1544" s="1">
        <v>721.54710541227018</v>
      </c>
      <c r="BR1544" s="1" t="s">
        <v>707</v>
      </c>
      <c r="BS1544" s="1">
        <v>10.047912388774812</v>
      </c>
      <c r="BT1544" s="1" t="s">
        <v>104</v>
      </c>
      <c r="BU1544" s="1" t="s">
        <v>104</v>
      </c>
      <c r="BV1544" s="1" t="e">
        <v>#VALUE!</v>
      </c>
      <c r="BW1544" s="1">
        <v>150.4087636885902</v>
      </c>
    </row>
    <row r="1545" spans="1:75" x14ac:dyDescent="0.2">
      <c r="A1545" s="8" t="s">
        <v>6267</v>
      </c>
      <c r="B1545" s="4"/>
      <c r="C1545" s="8" t="s">
        <v>579</v>
      </c>
      <c r="D1545" s="8" t="s">
        <v>224</v>
      </c>
      <c r="E1545" s="9" t="s">
        <v>81</v>
      </c>
      <c r="F1545" s="1" t="s">
        <v>6268</v>
      </c>
      <c r="G1545" s="3" t="s">
        <v>6269</v>
      </c>
      <c r="H1545" s="3" t="s">
        <v>84</v>
      </c>
      <c r="I1545" s="1">
        <v>25</v>
      </c>
      <c r="J1545" s="1">
        <v>163</v>
      </c>
      <c r="K1545" s="1" t="s">
        <v>699</v>
      </c>
      <c r="L1545" s="1">
        <v>2.7331430381257373</v>
      </c>
      <c r="M1545" s="1">
        <v>9.2898498482925571E-2</v>
      </c>
      <c r="N1545" s="3">
        <v>2250000000</v>
      </c>
      <c r="O1545" s="10">
        <v>45126</v>
      </c>
      <c r="P1545" s="10" t="e">
        <v>#VALUE!</v>
      </c>
      <c r="Q1545" s="1">
        <v>0.77948278047204056</v>
      </c>
      <c r="R1545" s="1">
        <v>1.6616587078548628</v>
      </c>
      <c r="S1545" s="1">
        <v>4.1706710766585608</v>
      </c>
      <c r="T1545" s="1" t="e">
        <v>#VALUE!</v>
      </c>
      <c r="U1545" s="1" t="e">
        <v>#VALUE!</v>
      </c>
      <c r="V1545" s="1" t="e">
        <v>#VALUE!</v>
      </c>
      <c r="W1545" s="1" t="s">
        <v>6270</v>
      </c>
      <c r="X1545" s="1">
        <v>75.07196044921875</v>
      </c>
      <c r="Y1545" s="1">
        <v>4.4477726300000002</v>
      </c>
      <c r="Z1545" s="11">
        <v>3.7312999999999999E-2</v>
      </c>
      <c r="AA1545" s="11">
        <v>0.66861728046367919</v>
      </c>
      <c r="AB1545" s="1" t="s">
        <v>170</v>
      </c>
      <c r="AC1545" s="1">
        <v>102.846</v>
      </c>
      <c r="AD1545" s="1">
        <v>5.046744023641927</v>
      </c>
      <c r="AE1545" s="1">
        <v>3.4924575910554259</v>
      </c>
      <c r="AF1545" s="11">
        <v>3.4924575910554259</v>
      </c>
      <c r="AG1545" s="1" t="s">
        <v>84</v>
      </c>
      <c r="AH1545" s="1">
        <v>4.6356670689141453</v>
      </c>
      <c r="AI1545" s="1" t="e">
        <v>#VALUE!</v>
      </c>
      <c r="AJ1545" s="11" t="e">
        <v>#VALUE!</v>
      </c>
      <c r="AK1545" s="1" t="s">
        <v>6181</v>
      </c>
      <c r="AL1545" s="1">
        <v>106.72843170166016</v>
      </c>
      <c r="AM1545" s="1">
        <v>202.78554899999997</v>
      </c>
      <c r="AN1545" s="1">
        <v>34.71228159546726</v>
      </c>
      <c r="AO1545" s="1">
        <v>3.052703627652293</v>
      </c>
      <c r="AP1545" s="1">
        <v>158.53142323913914</v>
      </c>
      <c r="AQ1545" s="1" t="s">
        <v>707</v>
      </c>
      <c r="AR1545" s="3" t="s">
        <v>90</v>
      </c>
      <c r="AS1545" s="3">
        <v>73.027061114929467</v>
      </c>
      <c r="AT1545" s="1">
        <v>176.27281473750247</v>
      </c>
      <c r="AU1545" s="1">
        <v>112.88568414587097</v>
      </c>
      <c r="AV1545" s="1">
        <v>99.04061030666243</v>
      </c>
      <c r="AW1545" s="1" t="s">
        <v>6182</v>
      </c>
      <c r="AX1545" s="1">
        <v>13.69525</v>
      </c>
      <c r="AY1545" s="1">
        <v>10.021089999999999</v>
      </c>
      <c r="AZ1545" s="1">
        <v>141.08000000000001</v>
      </c>
      <c r="BA1545" s="1">
        <v>99.83</v>
      </c>
      <c r="BB1545" s="1">
        <v>140.86000000000001</v>
      </c>
      <c r="BC1545" s="12">
        <v>0.9946666666666667</v>
      </c>
      <c r="BD1545" s="1">
        <v>70.570701168740044</v>
      </c>
      <c r="BE1545" s="1">
        <v>89.668483646208557</v>
      </c>
      <c r="BF1545" s="1">
        <v>54.034901406513505</v>
      </c>
      <c r="BG1545" s="1">
        <v>0.53594899185280309</v>
      </c>
      <c r="BH1545" s="1">
        <v>1.9438740588637919</v>
      </c>
      <c r="BI1545" s="1">
        <v>-9.335303047513051</v>
      </c>
      <c r="BJ1545" s="1">
        <v>-3.4550422130856333</v>
      </c>
      <c r="BK1545" s="1">
        <v>-2.7843080258150223</v>
      </c>
      <c r="BL1545" s="1">
        <v>-3.3795084605061163</v>
      </c>
      <c r="BM1545" s="1">
        <v>-0.72252239889775738</v>
      </c>
      <c r="BN1545" s="1">
        <v>81.512401580920724</v>
      </c>
      <c r="BO1545" s="1">
        <v>142.76526030258933</v>
      </c>
      <c r="BP1545" s="1">
        <v>58.832892624129727</v>
      </c>
      <c r="BQ1545" s="1">
        <v>287.49365446408603</v>
      </c>
      <c r="BR1545" s="1" t="s">
        <v>707</v>
      </c>
      <c r="BS1545" s="1">
        <v>4.0520191649555102</v>
      </c>
      <c r="BT1545" s="1" t="s">
        <v>104</v>
      </c>
      <c r="BU1545" s="1" t="s">
        <v>104</v>
      </c>
      <c r="BV1545" s="1" t="e">
        <v>#VALUE!</v>
      </c>
      <c r="BW1545" s="1">
        <v>101.62376126640785</v>
      </c>
    </row>
    <row r="1546" spans="1:75" x14ac:dyDescent="0.2">
      <c r="A1546" s="8" t="s">
        <v>6271</v>
      </c>
      <c r="B1546" s="4"/>
      <c r="C1546" s="8" t="s">
        <v>579</v>
      </c>
      <c r="D1546" s="8"/>
      <c r="E1546" s="9" t="s">
        <v>81</v>
      </c>
      <c r="F1546" s="1" t="s">
        <v>6272</v>
      </c>
      <c r="G1546" s="3" t="s">
        <v>6273</v>
      </c>
      <c r="H1546" s="3" t="s">
        <v>84</v>
      </c>
      <c r="I1546" s="1">
        <v>25</v>
      </c>
      <c r="J1546" s="1">
        <v>173</v>
      </c>
      <c r="K1546" s="1" t="s">
        <v>699</v>
      </c>
      <c r="L1546" s="1">
        <v>6.6315293841064662</v>
      </c>
      <c r="M1546" s="1">
        <v>0.53082418934283937</v>
      </c>
      <c r="N1546" s="3">
        <v>2500000000</v>
      </c>
      <c r="O1546" s="10">
        <v>45307</v>
      </c>
      <c r="P1546" s="10" t="e">
        <v>#VALUE!</v>
      </c>
      <c r="Q1546" s="1">
        <v>1.6502427501672523</v>
      </c>
      <c r="R1546" s="1">
        <v>1.7891438078204924</v>
      </c>
      <c r="S1546" s="1">
        <v>4.9968211402670271</v>
      </c>
      <c r="T1546" s="1" t="e">
        <v>#VALUE!</v>
      </c>
      <c r="U1546" s="1" t="e">
        <v>#VALUE!</v>
      </c>
      <c r="V1546" s="1" t="e">
        <v>#VALUE!</v>
      </c>
      <c r="W1546" s="1" t="s">
        <v>6274</v>
      </c>
      <c r="X1546" s="1">
        <v>99.997962951660156</v>
      </c>
      <c r="Y1546" s="1">
        <v>5.1323926499999999</v>
      </c>
      <c r="Z1546" s="11">
        <v>0.31062400000000001</v>
      </c>
      <c r="AA1546" s="11">
        <v>-4.9664155505424468E-2</v>
      </c>
      <c r="AB1546" s="1" t="s">
        <v>170</v>
      </c>
      <c r="AC1546" s="1">
        <v>102.309</v>
      </c>
      <c r="AD1546" s="1">
        <v>4.8947585364097117</v>
      </c>
      <c r="AE1546" s="1">
        <v>3.2925726100307826</v>
      </c>
      <c r="AF1546" s="11">
        <v>3.2925726100307826</v>
      </c>
      <c r="AG1546" s="1" t="s">
        <v>84</v>
      </c>
      <c r="AH1546" s="1">
        <v>3.4695277367424411</v>
      </c>
      <c r="AI1546" s="1" t="e">
        <v>#VALUE!</v>
      </c>
      <c r="AJ1546" s="11" t="e">
        <v>#VALUE!</v>
      </c>
      <c r="AK1546" s="1" t="s">
        <v>6181</v>
      </c>
      <c r="AL1546" s="1">
        <v>154.48727416992188</v>
      </c>
      <c r="AM1546" s="1">
        <v>161.12899199999998</v>
      </c>
      <c r="AN1546" s="1">
        <v>4.7670994242382108</v>
      </c>
      <c r="AO1546" s="1">
        <v>8.5503080082135519</v>
      </c>
      <c r="AP1546" s="1">
        <v>156.09980940643749</v>
      </c>
      <c r="AQ1546" s="1" t="s">
        <v>707</v>
      </c>
      <c r="AR1546" s="3" t="s">
        <v>90</v>
      </c>
      <c r="AS1546" s="3">
        <v>114.67449238555409</v>
      </c>
      <c r="AT1546" s="1">
        <v>193.94322012172574</v>
      </c>
      <c r="AU1546" s="1">
        <v>99.084012792423863</v>
      </c>
      <c r="AV1546" s="1">
        <v>75.350689141998828</v>
      </c>
      <c r="AW1546" s="1" t="s">
        <v>6182</v>
      </c>
      <c r="AX1546" s="1">
        <v>13.69525</v>
      </c>
      <c r="AY1546" s="1">
        <v>10.021089999999999</v>
      </c>
      <c r="AZ1546" s="1">
        <v>141.08000000000001</v>
      </c>
      <c r="BA1546" s="1">
        <v>99.83</v>
      </c>
      <c r="BB1546" s="1">
        <v>140.86000000000001</v>
      </c>
      <c r="BC1546" s="12">
        <v>0.9946666666666667</v>
      </c>
      <c r="BD1546" s="1">
        <v>70.570701168740044</v>
      </c>
      <c r="BE1546" s="1">
        <v>89.668483646208557</v>
      </c>
      <c r="BF1546" s="1">
        <v>54.034901406513505</v>
      </c>
      <c r="BG1546" s="1">
        <v>0.53594899185280309</v>
      </c>
      <c r="BH1546" s="1">
        <v>1.4483230663928817</v>
      </c>
      <c r="BI1546" s="1">
        <v>-11.110247656983489</v>
      </c>
      <c r="BJ1546" s="1">
        <v>-6.0868051545222386</v>
      </c>
      <c r="BK1546" s="1">
        <v>-8.4813919157001578</v>
      </c>
      <c r="BL1546" s="1">
        <v>1.3769382060607143</v>
      </c>
      <c r="BM1546" s="1">
        <v>-0.91296300446235401</v>
      </c>
      <c r="BN1546" s="1">
        <v>129.27576724776114</v>
      </c>
      <c r="BO1546" s="1">
        <v>189.17831661355345</v>
      </c>
      <c r="BP1546" s="1">
        <v>57.912464178765134</v>
      </c>
      <c r="BQ1546" s="1">
        <v>694.60190613646944</v>
      </c>
      <c r="BR1546" s="1" t="s">
        <v>707</v>
      </c>
      <c r="BS1546" s="1">
        <v>9.54962354551677</v>
      </c>
      <c r="BT1546" s="1" t="s">
        <v>104</v>
      </c>
      <c r="BU1546" s="1" t="s">
        <v>104</v>
      </c>
      <c r="BV1546" s="1" t="e">
        <v>#VALUE!</v>
      </c>
      <c r="BW1546" s="1">
        <v>150.04821108577019</v>
      </c>
    </row>
    <row r="1547" spans="1:75" x14ac:dyDescent="0.2">
      <c r="A1547" s="8" t="s">
        <v>6275</v>
      </c>
      <c r="B1547" s="4"/>
      <c r="C1547" s="8" t="s">
        <v>579</v>
      </c>
      <c r="D1547" s="8"/>
      <c r="E1547" s="9" t="s">
        <v>81</v>
      </c>
      <c r="F1547" s="1" t="s">
        <v>6276</v>
      </c>
      <c r="G1547" s="3" t="s">
        <v>6277</v>
      </c>
      <c r="H1547" s="3" t="s">
        <v>84</v>
      </c>
      <c r="I1547" s="1">
        <v>15</v>
      </c>
      <c r="J1547" s="1">
        <v>141.80000000000001</v>
      </c>
      <c r="K1547" s="1" t="s">
        <v>699</v>
      </c>
      <c r="L1547" s="1">
        <v>7.73292114287002</v>
      </c>
      <c r="M1547" s="1">
        <v>0.53927472344165805</v>
      </c>
      <c r="N1547" s="3">
        <v>3000000000</v>
      </c>
      <c r="O1547" s="10">
        <v>45673</v>
      </c>
      <c r="P1547" s="10" t="e">
        <v>#VALUE!</v>
      </c>
      <c r="Q1547" s="1">
        <v>1.7096051352815778</v>
      </c>
      <c r="R1547" s="1">
        <v>1.4529959744250087</v>
      </c>
      <c r="S1547" s="1" t="s">
        <v>104</v>
      </c>
      <c r="T1547" s="1" t="e">
        <v>#VALUE!</v>
      </c>
      <c r="U1547" s="1" t="e">
        <v>#VALUE!</v>
      </c>
      <c r="V1547" s="1" t="e">
        <v>#VALUE!</v>
      </c>
      <c r="W1547" s="1" t="s">
        <v>6278</v>
      </c>
      <c r="X1547" s="1">
        <v>98.99383544921875</v>
      </c>
      <c r="Y1547" s="1">
        <v>5.2073223300000002</v>
      </c>
      <c r="Z1547" s="11">
        <v>0.31967800000000002</v>
      </c>
      <c r="AA1547" s="11" t="s">
        <v>104</v>
      </c>
      <c r="AB1547" s="1" t="s">
        <v>170</v>
      </c>
      <c r="AC1547" s="1">
        <v>102.851</v>
      </c>
      <c r="AD1547" s="1">
        <v>4.8947585364097117</v>
      </c>
      <c r="AE1547" s="1">
        <v>3.2925726100307826</v>
      </c>
      <c r="AF1547" s="11">
        <v>3.2925726100307826</v>
      </c>
      <c r="AG1547" s="1" t="s">
        <v>84</v>
      </c>
      <c r="AH1547" s="1">
        <v>3.4695277367424411</v>
      </c>
      <c r="AI1547" s="1" t="e">
        <v>#VALUE!</v>
      </c>
      <c r="AJ1547" s="11" t="e">
        <v>#VALUE!</v>
      </c>
      <c r="AK1547" s="1" t="s">
        <v>6181</v>
      </c>
      <c r="AL1547" s="1">
        <v>156.98391723632813</v>
      </c>
      <c r="AM1547" s="1">
        <v>161.12899199999998</v>
      </c>
      <c r="AN1547" s="1">
        <v>4.7670994242382108</v>
      </c>
      <c r="AO1547" s="1">
        <v>9.54962354551677</v>
      </c>
      <c r="AP1547" s="1">
        <v>156.09980940643749</v>
      </c>
      <c r="AQ1547" s="1" t="s">
        <v>707</v>
      </c>
      <c r="AR1547" s="3" t="s">
        <v>90</v>
      </c>
      <c r="AS1547" s="3">
        <v>118.15010403370523</v>
      </c>
      <c r="AT1547" s="1">
        <v>195.18267546041957</v>
      </c>
      <c r="AU1547" s="1">
        <v>93.495515210543005</v>
      </c>
      <c r="AV1547" s="1">
        <v>69.104542394054036</v>
      </c>
      <c r="AW1547" s="1" t="s">
        <v>6182</v>
      </c>
      <c r="AX1547" s="1">
        <v>13.69525</v>
      </c>
      <c r="AY1547" s="1">
        <v>10.021089999999999</v>
      </c>
      <c r="AZ1547" s="1">
        <v>141.08000000000001</v>
      </c>
      <c r="BA1547" s="1">
        <v>99.83</v>
      </c>
      <c r="BB1547" s="1">
        <v>140.86000000000001</v>
      </c>
      <c r="BC1547" s="12">
        <v>0.9946666666666667</v>
      </c>
      <c r="BD1547" s="1">
        <v>70.570701168740044</v>
      </c>
      <c r="BE1547" s="1">
        <v>89.668483646208557</v>
      </c>
      <c r="BF1547" s="1">
        <v>54.034901406513505</v>
      </c>
      <c r="BG1547" s="1">
        <v>0.53594899185280309</v>
      </c>
      <c r="BH1547" s="1">
        <v>0.43805612594113619</v>
      </c>
      <c r="BI1547" s="1" t="s">
        <v>104</v>
      </c>
      <c r="BJ1547" s="1">
        <v>-5.3299518393409073</v>
      </c>
      <c r="BK1547" s="1">
        <v>-8.0658876396167756</v>
      </c>
      <c r="BL1547" s="1" t="s">
        <v>104</v>
      </c>
      <c r="BM1547" s="1" t="s">
        <v>104</v>
      </c>
      <c r="BN1547" s="1" t="s">
        <v>104</v>
      </c>
      <c r="BO1547" s="1" t="s">
        <v>104</v>
      </c>
      <c r="BP1547" s="1" t="e">
        <v>#VALUE!</v>
      </c>
      <c r="BQ1547" s="1">
        <v>757.90152735798699</v>
      </c>
      <c r="BR1547" s="1" t="s">
        <v>707</v>
      </c>
      <c r="BS1547" s="1">
        <v>10.548939082819986</v>
      </c>
      <c r="BT1547" s="1" t="s">
        <v>104</v>
      </c>
      <c r="BU1547" s="1" t="s">
        <v>104</v>
      </c>
      <c r="BV1547" s="1" t="e">
        <v>#VALUE!</v>
      </c>
      <c r="BW1547" s="1">
        <v>152.89865522712549</v>
      </c>
    </row>
    <row r="1548" spans="1:75" x14ac:dyDescent="0.2">
      <c r="A1548" s="8" t="s">
        <v>6279</v>
      </c>
      <c r="B1548" s="4"/>
      <c r="C1548" s="8" t="s">
        <v>579</v>
      </c>
      <c r="D1548" s="8"/>
      <c r="E1548" s="9" t="s">
        <v>81</v>
      </c>
      <c r="F1548" s="1" t="s">
        <v>6280</v>
      </c>
      <c r="G1548" s="3" t="s">
        <v>6281</v>
      </c>
      <c r="H1548" s="3" t="s">
        <v>84</v>
      </c>
      <c r="I1548" s="1">
        <v>20</v>
      </c>
      <c r="J1548" s="1">
        <v>175.7</v>
      </c>
      <c r="K1548" s="1" t="s">
        <v>699</v>
      </c>
      <c r="L1548" s="1">
        <v>7.4137446555509152</v>
      </c>
      <c r="M1548" s="1">
        <v>0.66819834971916492</v>
      </c>
      <c r="N1548" s="3">
        <v>3000000000</v>
      </c>
      <c r="O1548" s="10">
        <v>45761</v>
      </c>
      <c r="P1548" s="10" t="e">
        <v>#VALUE!</v>
      </c>
      <c r="Q1548" s="1">
        <v>1.7387305586393564</v>
      </c>
      <c r="R1548" s="1" t="s">
        <v>104</v>
      </c>
      <c r="S1548" s="1" t="s">
        <v>104</v>
      </c>
      <c r="T1548" s="1" t="e">
        <v>#VALUE!</v>
      </c>
      <c r="U1548" s="1" t="e">
        <v>#VALUE!</v>
      </c>
      <c r="V1548" s="1" t="e">
        <v>#VALUE!</v>
      </c>
      <c r="W1548" s="1" t="s">
        <v>6282</v>
      </c>
      <c r="X1548" s="1">
        <v>95.083389282226563</v>
      </c>
      <c r="Y1548" s="1">
        <v>5.1917999899999998</v>
      </c>
      <c r="Z1548" s="11">
        <v>0.32466299999999998</v>
      </c>
      <c r="AA1548" s="11" t="s">
        <v>104</v>
      </c>
      <c r="AB1548" s="1" t="s">
        <v>170</v>
      </c>
      <c r="AC1548" s="1">
        <v>103.621</v>
      </c>
      <c r="AD1548" s="1">
        <v>4.8947585364097117</v>
      </c>
      <c r="AE1548" s="1">
        <v>3.2925726100307826</v>
      </c>
      <c r="AF1548" s="11">
        <v>3.2925726100307826</v>
      </c>
      <c r="AG1548" s="1" t="s">
        <v>84</v>
      </c>
      <c r="AH1548" s="1">
        <v>3.4695277367424411</v>
      </c>
      <c r="AI1548" s="1" t="e">
        <v>#VALUE!</v>
      </c>
      <c r="AJ1548" s="11" t="e">
        <v>#VALUE!</v>
      </c>
      <c r="AK1548" s="1" t="s">
        <v>6181</v>
      </c>
      <c r="AL1548" s="1">
        <v>154.10379028320313</v>
      </c>
      <c r="AM1548" s="1">
        <v>161.12899199999998</v>
      </c>
      <c r="AN1548" s="1">
        <v>4.7670994242382108</v>
      </c>
      <c r="AO1548" s="1">
        <v>9.7932922655715267</v>
      </c>
      <c r="AP1548" s="1">
        <v>156.09980940643749</v>
      </c>
      <c r="AQ1548" s="1" t="s">
        <v>707</v>
      </c>
      <c r="AR1548" s="3" t="s">
        <v>90</v>
      </c>
      <c r="AS1548" s="3">
        <v>116.48243436842991</v>
      </c>
      <c r="AT1548" s="1">
        <v>192.32558239103361</v>
      </c>
      <c r="AU1548" s="1">
        <v>88.808663220062286</v>
      </c>
      <c r="AV1548" s="1">
        <v>64.666927133321821</v>
      </c>
      <c r="AW1548" s="1" t="s">
        <v>146</v>
      </c>
      <c r="AX1548" s="1">
        <v>5.6554609999999998</v>
      </c>
      <c r="AY1548" s="1">
        <v>9.6958160000000007</v>
      </c>
      <c r="AZ1548" s="1">
        <v>17.559999999999999</v>
      </c>
      <c r="BA1548" s="1">
        <v>14.28</v>
      </c>
      <c r="BB1548" s="1">
        <v>17.16</v>
      </c>
      <c r="BC1548" s="12">
        <v>0.87804878048780532</v>
      </c>
      <c r="BD1548" s="1">
        <v>70.570701168740044</v>
      </c>
      <c r="BE1548" s="1">
        <v>236.3670977788386</v>
      </c>
      <c r="BF1548" s="1">
        <v>71.020272000165562</v>
      </c>
      <c r="BG1548" s="1">
        <v>1.0027189565285475</v>
      </c>
      <c r="BH1548" s="1">
        <v>0.20260095824777549</v>
      </c>
      <c r="BI1548" s="1" t="s">
        <v>104</v>
      </c>
      <c r="BJ1548" s="1">
        <v>-6.5375354977271911</v>
      </c>
      <c r="BK1548" s="1">
        <v>-8.3651925176934725</v>
      </c>
      <c r="BL1548" s="1" t="s">
        <v>104</v>
      </c>
      <c r="BM1548" s="1" t="s">
        <v>104</v>
      </c>
      <c r="BN1548" s="1" t="s">
        <v>104</v>
      </c>
      <c r="BO1548" s="1" t="s">
        <v>104</v>
      </c>
      <c r="BP1548" s="1" t="e">
        <v>#VALUE!</v>
      </c>
      <c r="BQ1548" s="1">
        <v>777.34901760038611</v>
      </c>
      <c r="BR1548" s="1" t="s">
        <v>707</v>
      </c>
      <c r="BS1548" s="1">
        <v>10.795345653661876</v>
      </c>
      <c r="BT1548" s="1" t="s">
        <v>104</v>
      </c>
      <c r="BU1548" s="1" t="s">
        <v>104</v>
      </c>
      <c r="BV1548" s="1" t="e">
        <v>#VALUE!</v>
      </c>
      <c r="BW1548" s="1">
        <v>150.60475314300038</v>
      </c>
    </row>
    <row r="1549" spans="1:75" x14ac:dyDescent="0.2">
      <c r="A1549" s="8" t="s">
        <v>6283</v>
      </c>
      <c r="B1549" s="4"/>
      <c r="C1549" s="8" t="s">
        <v>6284</v>
      </c>
      <c r="D1549" s="8"/>
      <c r="E1549" s="9" t="s">
        <v>81</v>
      </c>
      <c r="F1549" s="1" t="s">
        <v>6285</v>
      </c>
      <c r="G1549" s="3" t="s">
        <v>6286</v>
      </c>
      <c r="H1549" s="3" t="s">
        <v>84</v>
      </c>
      <c r="I1549" s="1" t="s">
        <v>100</v>
      </c>
      <c r="J1549" s="1">
        <v>180</v>
      </c>
      <c r="K1549" s="1" t="s">
        <v>342</v>
      </c>
      <c r="L1549" s="1">
        <v>6.5515686437143774</v>
      </c>
      <c r="M1549" s="1">
        <v>0.53534173745560198</v>
      </c>
      <c r="N1549" s="3">
        <v>1500000000</v>
      </c>
      <c r="O1549" s="10">
        <v>45327</v>
      </c>
      <c r="P1549" s="10" t="e">
        <v>#VALUE!</v>
      </c>
      <c r="Q1549" s="1">
        <v>1.7752301057461617</v>
      </c>
      <c r="R1549" s="1">
        <v>2.6326653641283393</v>
      </c>
      <c r="S1549" s="1">
        <v>4.8893572672509711</v>
      </c>
      <c r="T1549" s="1" t="e">
        <v>#VALUE!</v>
      </c>
      <c r="U1549" s="1" t="e">
        <v>#VALUE!</v>
      </c>
      <c r="V1549" s="1" t="e">
        <v>#VALUE!</v>
      </c>
      <c r="W1549" s="1" t="s">
        <v>6287</v>
      </c>
      <c r="X1549" s="1">
        <v>140.60179138183594</v>
      </c>
      <c r="Y1549" s="1">
        <v>5.54180399</v>
      </c>
      <c r="Z1549" s="11">
        <v>0.63764200000000004</v>
      </c>
      <c r="AA1549" s="11">
        <v>-0.3906099626705517</v>
      </c>
      <c r="AB1549" s="1" t="s">
        <v>170</v>
      </c>
      <c r="AC1549" s="1">
        <v>102.768</v>
      </c>
      <c r="AD1549" s="1">
        <v>4.8947585364097117</v>
      </c>
      <c r="AE1549" s="1">
        <v>3.2925726100307826</v>
      </c>
      <c r="AF1549" s="11">
        <v>3.2925726100307826</v>
      </c>
      <c r="AG1549" s="1" t="s">
        <v>84</v>
      </c>
      <c r="AH1549" s="1">
        <v>3.4695277367424411</v>
      </c>
      <c r="AI1549" s="1" t="e">
        <v>#VALUE!</v>
      </c>
      <c r="AJ1549" s="11" t="e">
        <v>#VALUE!</v>
      </c>
      <c r="AK1549" s="1" t="s">
        <v>6181</v>
      </c>
      <c r="AL1549" s="1">
        <v>194.58106994628906</v>
      </c>
      <c r="AM1549" s="1">
        <v>161.12899199999998</v>
      </c>
      <c r="AN1549" s="1">
        <v>4.7670994242382108</v>
      </c>
      <c r="AO1549" s="1">
        <v>8.605065023956195</v>
      </c>
      <c r="AP1549" s="1">
        <v>156.09980940643749</v>
      </c>
      <c r="AQ1549" s="1" t="s">
        <v>102</v>
      </c>
      <c r="AR1549" s="3" t="s">
        <v>90</v>
      </c>
      <c r="AS1549" s="3">
        <v>154.04308106228677</v>
      </c>
      <c r="AT1549" s="1">
        <v>233.79285346391208</v>
      </c>
      <c r="AU1549" s="1">
        <v>138.71701237570119</v>
      </c>
      <c r="AV1549" s="1">
        <v>114.73258271266111</v>
      </c>
      <c r="AW1549" s="1" t="s">
        <v>6182</v>
      </c>
      <c r="AX1549" s="1">
        <v>13.69525</v>
      </c>
      <c r="AY1549" s="1">
        <v>10.021089999999999</v>
      </c>
      <c r="AZ1549" s="1">
        <v>141.08000000000001</v>
      </c>
      <c r="BA1549" s="1">
        <v>99.83</v>
      </c>
      <c r="BB1549" s="1">
        <v>140.86000000000001</v>
      </c>
      <c r="BC1549" s="12">
        <v>0.9946666666666667</v>
      </c>
      <c r="BD1549" s="1">
        <v>70.570701168740044</v>
      </c>
      <c r="BE1549" s="1">
        <v>89.668483646208557</v>
      </c>
      <c r="BF1549" s="1">
        <v>54.034901406513505</v>
      </c>
      <c r="BG1549" s="1">
        <v>0.53594899185280309</v>
      </c>
      <c r="BH1549" s="1">
        <v>1.3935660506502396</v>
      </c>
      <c r="BI1549" s="1">
        <v>-30.281617462468176</v>
      </c>
      <c r="BJ1549" s="1">
        <v>-8.1110417110552078</v>
      </c>
      <c r="BK1549" s="1">
        <v>-10.229108083226635</v>
      </c>
      <c r="BL1549" s="1">
        <v>4.4371007114365852</v>
      </c>
      <c r="BM1549" s="1">
        <v>-1.0120348828583843</v>
      </c>
      <c r="BN1549" s="1">
        <v>166.37263550640373</v>
      </c>
      <c r="BO1549" s="1">
        <v>252.85121987379213</v>
      </c>
      <c r="BP1549" s="1">
        <v>67.381017339452526</v>
      </c>
      <c r="BQ1549" s="1">
        <v>688.56192655125881</v>
      </c>
      <c r="BR1549" s="1" t="s">
        <v>102</v>
      </c>
      <c r="BS1549" s="1">
        <v>13.604380561259411</v>
      </c>
      <c r="BT1549" s="1" t="s">
        <v>104</v>
      </c>
      <c r="BU1549" s="1" t="s">
        <v>104</v>
      </c>
      <c r="BV1549" s="1" t="e">
        <v>#VALUE!</v>
      </c>
      <c r="BW1549" s="1">
        <v>190.96425540520443</v>
      </c>
    </row>
    <row r="1550" spans="1:75" x14ac:dyDescent="0.2">
      <c r="A1550" s="8" t="s">
        <v>6288</v>
      </c>
      <c r="B1550" s="4"/>
      <c r="C1550" s="8" t="s">
        <v>579</v>
      </c>
      <c r="D1550" s="8"/>
      <c r="E1550" s="9" t="s">
        <v>81</v>
      </c>
      <c r="F1550" s="1" t="s">
        <v>6289</v>
      </c>
      <c r="G1550" s="3" t="s">
        <v>6290</v>
      </c>
      <c r="H1550" s="3" t="s">
        <v>84</v>
      </c>
      <c r="I1550" s="1" t="s">
        <v>100</v>
      </c>
      <c r="J1550" s="1">
        <v>243</v>
      </c>
      <c r="K1550" s="1" t="s">
        <v>342</v>
      </c>
      <c r="L1550" s="1">
        <v>5.9014857875875961</v>
      </c>
      <c r="M1550" s="1">
        <v>0.43148836567458759</v>
      </c>
      <c r="N1550" s="3">
        <v>2000000000</v>
      </c>
      <c r="O1550" s="10">
        <v>44943</v>
      </c>
      <c r="P1550" s="10" t="e">
        <v>#VALUE!</v>
      </c>
      <c r="Q1550" s="1">
        <v>1.9729352346487206</v>
      </c>
      <c r="R1550" s="1">
        <v>2.8002178416945522</v>
      </c>
      <c r="S1550" s="1">
        <v>5.1139725503746236</v>
      </c>
      <c r="T1550" s="1" t="e">
        <v>#VALUE!</v>
      </c>
      <c r="U1550" s="1" t="e">
        <v>#VALUE!</v>
      </c>
      <c r="V1550" s="1" t="e">
        <v>#VALUE!</v>
      </c>
      <c r="W1550" s="1" t="s">
        <v>6291</v>
      </c>
      <c r="X1550" s="1">
        <v>141.43421936035156</v>
      </c>
      <c r="Y1550" s="1">
        <v>5.4614445099999998</v>
      </c>
      <c r="Z1550" s="11">
        <v>0.80685499999999999</v>
      </c>
      <c r="AA1550" s="11">
        <v>-0.43556149986534454</v>
      </c>
      <c r="AB1550" s="1" t="s">
        <v>170</v>
      </c>
      <c r="AC1550" s="1">
        <v>103.015</v>
      </c>
      <c r="AD1550" s="1">
        <v>6.2276285829020726</v>
      </c>
      <c r="AE1550" s="1" t="s">
        <v>84</v>
      </c>
      <c r="AF1550" s="11" t="s">
        <v>84</v>
      </c>
      <c r="AG1550" s="1" t="s">
        <v>84</v>
      </c>
      <c r="AH1550" s="1" t="s">
        <v>84</v>
      </c>
      <c r="AI1550" s="1" t="e">
        <v>#VALUE!</v>
      </c>
      <c r="AJ1550" s="11" t="e">
        <v>#VALUE!</v>
      </c>
      <c r="AK1550" s="1" t="s">
        <v>6181</v>
      </c>
      <c r="AL1550" s="1">
        <v>192.32032775878906</v>
      </c>
      <c r="AM1550" s="1">
        <v>272.25378599999999</v>
      </c>
      <c r="AN1550" s="1">
        <v>28.744778121842018</v>
      </c>
      <c r="AO1550" s="1">
        <v>7.5537303216974676</v>
      </c>
      <c r="AP1550" s="1">
        <v>263.65612837486367</v>
      </c>
      <c r="AQ1550" s="1" t="s">
        <v>102</v>
      </c>
      <c r="AR1550" s="3" t="s">
        <v>90</v>
      </c>
      <c r="AS1550" s="3">
        <v>151.10283815776344</v>
      </c>
      <c r="AT1550" s="1">
        <v>234.31459992983582</v>
      </c>
      <c r="AU1550" s="1">
        <v>144.81118519350397</v>
      </c>
      <c r="AV1550" s="1">
        <v>124.30506717823118</v>
      </c>
      <c r="AW1550" s="1" t="s">
        <v>6182</v>
      </c>
      <c r="AX1550" s="1">
        <v>13.69525</v>
      </c>
      <c r="AY1550" s="1">
        <v>10.021089999999999</v>
      </c>
      <c r="AZ1550" s="1">
        <v>141.08000000000001</v>
      </c>
      <c r="BA1550" s="1">
        <v>99.83</v>
      </c>
      <c r="BB1550" s="1">
        <v>140.86000000000001</v>
      </c>
      <c r="BC1550" s="12">
        <v>0.9946666666666667</v>
      </c>
      <c r="BD1550" s="1">
        <v>70.570701168740044</v>
      </c>
      <c r="BE1550" s="1">
        <v>89.668483646208557</v>
      </c>
      <c r="BF1550" s="1">
        <v>54.034901406513505</v>
      </c>
      <c r="BG1550" s="1">
        <v>0.53594899185280309</v>
      </c>
      <c r="BH1550" s="1">
        <v>2.4449007529089664</v>
      </c>
      <c r="BI1550" s="1">
        <v>-23.236984773590478</v>
      </c>
      <c r="BJ1550" s="1">
        <v>-8.1025110099260473</v>
      </c>
      <c r="BK1550" s="1">
        <v>-15.830187496931728</v>
      </c>
      <c r="BL1550" s="1">
        <v>2.9189076502035505</v>
      </c>
      <c r="BM1550" s="1">
        <v>-0.87081732340385354</v>
      </c>
      <c r="BN1550" s="1">
        <v>163.57436057444721</v>
      </c>
      <c r="BO1550" s="1">
        <v>257.57458479918853</v>
      </c>
      <c r="BP1550" s="1">
        <v>69.419256792819681</v>
      </c>
      <c r="BQ1550" s="1">
        <v>623.27418207765106</v>
      </c>
      <c r="BR1550" s="1" t="s">
        <v>102</v>
      </c>
      <c r="BS1550" s="1">
        <v>12.553045859000685</v>
      </c>
      <c r="BT1550" s="1" t="s">
        <v>104</v>
      </c>
      <c r="BU1550" s="1" t="s">
        <v>104</v>
      </c>
      <c r="BV1550" s="1" t="e">
        <v>#VALUE!</v>
      </c>
      <c r="BW1550" s="1">
        <v>188.07452053458351</v>
      </c>
    </row>
    <row r="1551" spans="1:75" x14ac:dyDescent="0.2">
      <c r="A1551" s="8" t="s">
        <v>6292</v>
      </c>
      <c r="B1551" s="4"/>
      <c r="C1551" s="8" t="s">
        <v>579</v>
      </c>
      <c r="D1551" s="8"/>
      <c r="E1551" s="9" t="s">
        <v>81</v>
      </c>
      <c r="F1551" s="1" t="s">
        <v>6293</v>
      </c>
      <c r="G1551" s="3" t="s">
        <v>6294</v>
      </c>
      <c r="H1551" s="3" t="s">
        <v>84</v>
      </c>
      <c r="I1551" s="1">
        <v>35</v>
      </c>
      <c r="J1551" s="1">
        <v>224</v>
      </c>
      <c r="K1551" s="1" t="s">
        <v>699</v>
      </c>
      <c r="L1551" s="1">
        <v>2.1088204225092522</v>
      </c>
      <c r="M1551" s="1">
        <v>5.6678625405163607E-2</v>
      </c>
      <c r="N1551" s="3">
        <v>2250000000</v>
      </c>
      <c r="O1551" s="10">
        <v>44848</v>
      </c>
      <c r="P1551" s="10" t="e">
        <v>#VALUE!</v>
      </c>
      <c r="Q1551" s="1">
        <v>0.75843363649537032</v>
      </c>
      <c r="R1551" s="1">
        <v>1.464897791512576</v>
      </c>
      <c r="S1551" s="1">
        <v>3.3284718787027101</v>
      </c>
      <c r="T1551" s="1" t="e">
        <v>#VALUE!</v>
      </c>
      <c r="U1551" s="1" t="e">
        <v>#VALUE!</v>
      </c>
      <c r="V1551" s="1" t="e">
        <v>#VALUE!</v>
      </c>
      <c r="W1551" s="1" t="s">
        <v>2584</v>
      </c>
      <c r="X1551" s="1">
        <v>64.658447265625</v>
      </c>
      <c r="Y1551" s="1">
        <v>4.35933422</v>
      </c>
      <c r="Z1551" s="11">
        <v>0.207512</v>
      </c>
      <c r="AA1551" s="11">
        <v>0.14579250304589397</v>
      </c>
      <c r="AB1551" s="1" t="s">
        <v>170</v>
      </c>
      <c r="AC1551" s="1">
        <v>104.203</v>
      </c>
      <c r="AD1551" s="1">
        <v>5.4670615078624882</v>
      </c>
      <c r="AE1551" s="1" t="s">
        <v>84</v>
      </c>
      <c r="AF1551" s="11" t="s">
        <v>84</v>
      </c>
      <c r="AG1551" s="1" t="s">
        <v>84</v>
      </c>
      <c r="AH1551" s="1" t="s">
        <v>84</v>
      </c>
      <c r="AI1551" s="1" t="e">
        <v>#VALUE!</v>
      </c>
      <c r="AJ1551" s="11" t="e">
        <v>#VALUE!</v>
      </c>
      <c r="AK1551" s="1" t="s">
        <v>6181</v>
      </c>
      <c r="AL1551" s="1">
        <v>91.248710632324219</v>
      </c>
      <c r="AM1551" s="1">
        <v>179.42804999999998</v>
      </c>
      <c r="AN1551" s="1">
        <v>33.256878854741871</v>
      </c>
      <c r="AO1551" s="1">
        <v>2.2970568104038329</v>
      </c>
      <c r="AP1551" s="1">
        <v>165.14452578102322</v>
      </c>
      <c r="AQ1551" s="1" t="s">
        <v>707</v>
      </c>
      <c r="AR1551" s="3" t="s">
        <v>90</v>
      </c>
      <c r="AS1551" s="3">
        <v>60.961840156005785</v>
      </c>
      <c r="AT1551" s="1">
        <v>172.76659600534083</v>
      </c>
      <c r="AU1551" s="1">
        <v>116.40768099597652</v>
      </c>
      <c r="AV1551" s="1">
        <v>102.6032366840104</v>
      </c>
      <c r="AW1551" s="1" t="s">
        <v>6182</v>
      </c>
      <c r="AX1551" s="1">
        <v>13.69525</v>
      </c>
      <c r="AY1551" s="1">
        <v>10.021089999999999</v>
      </c>
      <c r="AZ1551" s="1">
        <v>141.08000000000001</v>
      </c>
      <c r="BA1551" s="1">
        <v>99.83</v>
      </c>
      <c r="BB1551" s="1">
        <v>140.86000000000001</v>
      </c>
      <c r="BC1551" s="12">
        <v>0.9946666666666667</v>
      </c>
      <c r="BD1551" s="1">
        <v>70.570701168740044</v>
      </c>
      <c r="BE1551" s="1">
        <v>89.668483646208557</v>
      </c>
      <c r="BF1551" s="1">
        <v>54.034901406513505</v>
      </c>
      <c r="BG1551" s="1">
        <v>0.53594899185280309</v>
      </c>
      <c r="BH1551" s="1">
        <v>2.6995208761122518</v>
      </c>
      <c r="BI1551" s="1">
        <v>-9.5283165086266166</v>
      </c>
      <c r="BJ1551" s="1">
        <v>-9.0670726883443393</v>
      </c>
      <c r="BK1551" s="1">
        <v>-9.7580180901850184</v>
      </c>
      <c r="BL1551" s="1">
        <v>3.9185675313418784</v>
      </c>
      <c r="BM1551" s="1">
        <v>-0.82807297358736109</v>
      </c>
      <c r="BN1551" s="1">
        <v>75.173971484064865</v>
      </c>
      <c r="BO1551" s="1">
        <v>134.05771218490398</v>
      </c>
      <c r="BP1551" s="1">
        <v>72.700886599702244</v>
      </c>
      <c r="BQ1551" s="1">
        <v>222.26484973714378</v>
      </c>
      <c r="BR1551" s="1" t="s">
        <v>707</v>
      </c>
      <c r="BS1551" s="1">
        <v>3.2991101984941822</v>
      </c>
      <c r="BT1551" s="1" t="s">
        <v>104</v>
      </c>
      <c r="BU1551" s="1" t="s">
        <v>104</v>
      </c>
      <c r="BV1551" s="1" t="e">
        <v>#VALUE!</v>
      </c>
      <c r="BW1551" s="1">
        <v>86.975784728906859</v>
      </c>
    </row>
    <row r="1552" spans="1:75" x14ac:dyDescent="0.2">
      <c r="A1552" s="8" t="s">
        <v>6295</v>
      </c>
      <c r="B1552" s="4"/>
      <c r="C1552" s="8" t="s">
        <v>579</v>
      </c>
      <c r="D1552" s="8"/>
      <c r="E1552" s="9" t="s">
        <v>81</v>
      </c>
      <c r="F1552" s="1" t="s">
        <v>6296</v>
      </c>
      <c r="G1552" s="3" t="s">
        <v>6297</v>
      </c>
      <c r="H1552" s="3" t="s">
        <v>84</v>
      </c>
      <c r="I1552" s="1">
        <v>35</v>
      </c>
      <c r="J1552" s="1">
        <v>256</v>
      </c>
      <c r="K1552" s="1" t="s">
        <v>699</v>
      </c>
      <c r="L1552" s="1">
        <v>5.8105068823265222</v>
      </c>
      <c r="M1552" s="1">
        <v>0.41253381345273371</v>
      </c>
      <c r="N1552" s="3">
        <v>3000000000</v>
      </c>
      <c r="O1552" s="10">
        <v>44848</v>
      </c>
      <c r="P1552" s="10" t="e">
        <v>#VALUE!</v>
      </c>
      <c r="Q1552" s="1">
        <v>1.6093432256507167</v>
      </c>
      <c r="R1552" s="1">
        <v>2.2966108427109111</v>
      </c>
      <c r="S1552" s="1">
        <v>5.2091994804983832</v>
      </c>
      <c r="T1552" s="1" t="e">
        <v>#VALUE!</v>
      </c>
      <c r="U1552" s="1" t="e">
        <v>#VALUE!</v>
      </c>
      <c r="V1552" s="1" t="e">
        <v>#VALUE!</v>
      </c>
      <c r="W1552" s="1" t="s">
        <v>6298</v>
      </c>
      <c r="X1552" s="1">
        <v>89.118766784667969</v>
      </c>
      <c r="Y1552" s="1">
        <v>4.9171822299999999</v>
      </c>
      <c r="Z1552" s="11">
        <v>0.36191200000000001</v>
      </c>
      <c r="AA1552" s="11">
        <v>0.10729059795737683</v>
      </c>
      <c r="AB1552" s="1" t="s">
        <v>170</v>
      </c>
      <c r="AC1552" s="1">
        <v>108.673</v>
      </c>
      <c r="AD1552" s="1">
        <v>5.5416390621127025</v>
      </c>
      <c r="AE1552" s="1" t="s">
        <v>84</v>
      </c>
      <c r="AF1552" s="11" t="s">
        <v>84</v>
      </c>
      <c r="AG1552" s="1" t="s">
        <v>84</v>
      </c>
      <c r="AH1552" s="1" t="s">
        <v>84</v>
      </c>
      <c r="AI1552" s="1" t="e">
        <v>#VALUE!</v>
      </c>
      <c r="AJ1552" s="11" t="e">
        <v>#VALUE!</v>
      </c>
      <c r="AK1552" s="1" t="s">
        <v>6181</v>
      </c>
      <c r="AL1552" s="1">
        <v>139.32139587402344</v>
      </c>
      <c r="AM1552" s="1">
        <v>190.09067800000003</v>
      </c>
      <c r="AN1552" s="1">
        <v>18.716345856247756</v>
      </c>
      <c r="AO1552" s="1">
        <v>7.2991101984941817</v>
      </c>
      <c r="AP1552" s="1">
        <v>195.24302551828009</v>
      </c>
      <c r="AQ1552" s="1" t="s">
        <v>707</v>
      </c>
      <c r="AR1552" s="3" t="s">
        <v>90</v>
      </c>
      <c r="AS1552" s="3">
        <v>103.37469873286666</v>
      </c>
      <c r="AT1552" s="1">
        <v>182.28792210047499</v>
      </c>
      <c r="AU1552" s="1">
        <v>93.876020345653458</v>
      </c>
      <c r="AV1552" s="1">
        <v>74.444643925624462</v>
      </c>
      <c r="AW1552" s="1" t="s">
        <v>6182</v>
      </c>
      <c r="AX1552" s="1">
        <v>13.69525</v>
      </c>
      <c r="AY1552" s="1">
        <v>10.021089999999999</v>
      </c>
      <c r="AZ1552" s="1">
        <v>141.08000000000001</v>
      </c>
      <c r="BA1552" s="1">
        <v>99.83</v>
      </c>
      <c r="BB1552" s="1">
        <v>140.86000000000001</v>
      </c>
      <c r="BC1552" s="12">
        <v>0.9946666666666667</v>
      </c>
      <c r="BD1552" s="1">
        <v>70.570701168740044</v>
      </c>
      <c r="BE1552" s="1">
        <v>89.668483646208557</v>
      </c>
      <c r="BF1552" s="1">
        <v>54.034901406513505</v>
      </c>
      <c r="BG1552" s="1">
        <v>0.53594899185280309</v>
      </c>
      <c r="BH1552" s="1">
        <v>2.6995208761122518</v>
      </c>
      <c r="BI1552" s="1">
        <v>-14.283728415381432</v>
      </c>
      <c r="BJ1552" s="1">
        <v>-4.6778634045042935</v>
      </c>
      <c r="BK1552" s="1">
        <v>-9.7074547951102375</v>
      </c>
      <c r="BL1552" s="1">
        <v>-1.4386945020722095</v>
      </c>
      <c r="BM1552" s="1">
        <v>-0.92997100937851773</v>
      </c>
      <c r="BN1552" s="1">
        <v>117.92231405736793</v>
      </c>
      <c r="BO1552" s="1">
        <v>187.64466210162078</v>
      </c>
      <c r="BP1552" s="1">
        <v>69.308145211814306</v>
      </c>
      <c r="BQ1552" s="1">
        <v>638.50540540471457</v>
      </c>
      <c r="BR1552" s="1" t="s">
        <v>707</v>
      </c>
      <c r="BS1552" s="1">
        <v>8.2984257357973998</v>
      </c>
      <c r="BT1552" s="1" t="s">
        <v>104</v>
      </c>
      <c r="BU1552" s="1" t="s">
        <v>104</v>
      </c>
      <c r="BV1552" s="1" t="e">
        <v>#VALUE!</v>
      </c>
      <c r="BW1552" s="1">
        <v>134.91801192678932</v>
      </c>
    </row>
    <row r="1553" spans="1:75" x14ac:dyDescent="0.2">
      <c r="A1553" s="8" t="s">
        <v>6299</v>
      </c>
      <c r="B1553" s="4"/>
      <c r="C1553" s="8" t="s">
        <v>817</v>
      </c>
      <c r="D1553" s="8" t="s">
        <v>224</v>
      </c>
      <c r="E1553" s="9"/>
      <c r="F1553" s="1" t="s">
        <v>6300</v>
      </c>
      <c r="G1553" s="3" t="s">
        <v>6301</v>
      </c>
      <c r="H1553" s="3" t="s">
        <v>84</v>
      </c>
      <c r="I1553" s="1" t="s">
        <v>100</v>
      </c>
      <c r="J1553" s="1">
        <v>30</v>
      </c>
      <c r="K1553" s="1" t="s">
        <v>168</v>
      </c>
      <c r="L1553" s="1" t="s">
        <v>100</v>
      </c>
      <c r="M1553" s="1" t="s">
        <v>100</v>
      </c>
      <c r="N1553" s="3">
        <v>0</v>
      </c>
      <c r="O1553" s="10">
        <v>43860</v>
      </c>
      <c r="P1553" s="10" t="e">
        <v>#VALUE!</v>
      </c>
      <c r="Q1553" s="1" t="s">
        <v>85</v>
      </c>
      <c r="R1553" s="1" t="s">
        <v>85</v>
      </c>
      <c r="S1553" s="1" t="s">
        <v>85</v>
      </c>
      <c r="T1553" s="1" t="e">
        <v>#VALUE!</v>
      </c>
      <c r="U1553" s="1" t="e">
        <v>#VALUE!</v>
      </c>
      <c r="V1553" s="1" t="e">
        <v>#VALUE!</v>
      </c>
      <c r="W1553" s="1" t="s">
        <v>6302</v>
      </c>
      <c r="X1553" s="1" t="s">
        <v>85</v>
      </c>
      <c r="Y1553" s="1" t="s">
        <v>100</v>
      </c>
      <c r="Z1553" s="11" t="s">
        <v>100</v>
      </c>
      <c r="AA1553" s="11" t="s">
        <v>100</v>
      </c>
      <c r="AB1553" s="1" t="s">
        <v>506</v>
      </c>
      <c r="AC1553" s="1" t="s">
        <v>100</v>
      </c>
      <c r="AD1553" s="1" t="s">
        <v>100</v>
      </c>
      <c r="AE1553" s="1" t="s">
        <v>84</v>
      </c>
      <c r="AF1553" s="11" t="s">
        <v>84</v>
      </c>
      <c r="AG1553" s="1" t="s">
        <v>84</v>
      </c>
      <c r="AH1553" s="1" t="s">
        <v>84</v>
      </c>
      <c r="AI1553" s="1" t="e">
        <v>#VALUE!</v>
      </c>
      <c r="AJ1553" s="11" t="e">
        <v>#VALUE!</v>
      </c>
      <c r="AK1553" s="1" t="s">
        <v>6181</v>
      </c>
      <c r="AL1553" s="1" t="s">
        <v>100</v>
      </c>
      <c r="AM1553" s="1" t="e">
        <v>#VALUE!</v>
      </c>
      <c r="AN1553" s="1" t="e">
        <v>#VALUE!</v>
      </c>
      <c r="AO1553" s="1">
        <v>0.99931553730321698</v>
      </c>
      <c r="AP1553" s="1" t="s">
        <v>85</v>
      </c>
      <c r="AQ1553" s="1" t="s">
        <v>177</v>
      </c>
      <c r="AR1553" s="3" t="s">
        <v>103</v>
      </c>
      <c r="AS1553" s="3" t="s">
        <v>100</v>
      </c>
      <c r="AT1553" s="1" t="s">
        <v>100</v>
      </c>
      <c r="AU1553" s="1" t="s">
        <v>100</v>
      </c>
      <c r="AV1553" s="1" t="s">
        <v>100</v>
      </c>
      <c r="AW1553" s="1" t="s">
        <v>6182</v>
      </c>
      <c r="AX1553" s="1">
        <v>13.69525</v>
      </c>
      <c r="AY1553" s="1">
        <v>10.021089999999999</v>
      </c>
      <c r="AZ1553" s="1">
        <v>141.08000000000001</v>
      </c>
      <c r="BA1553" s="1">
        <v>99.83</v>
      </c>
      <c r="BB1553" s="1">
        <v>140.86000000000001</v>
      </c>
      <c r="BC1553" s="12">
        <v>0.9946666666666667</v>
      </c>
      <c r="BD1553" s="1">
        <v>70.570701168740044</v>
      </c>
      <c r="BE1553" s="1">
        <v>89.668483646208557</v>
      </c>
      <c r="BF1553" s="1">
        <v>54.034901406513505</v>
      </c>
      <c r="BG1553" s="1">
        <v>0.53594899185280309</v>
      </c>
      <c r="BH1553" s="1">
        <v>5.3990417522245036</v>
      </c>
      <c r="BI1553" s="1" t="s">
        <v>100</v>
      </c>
      <c r="BJ1553" s="1" t="s">
        <v>100</v>
      </c>
      <c r="BK1553" s="1" t="s">
        <v>100</v>
      </c>
      <c r="BL1553" s="1" t="s">
        <v>100</v>
      </c>
      <c r="BM1553" s="1" t="s">
        <v>100</v>
      </c>
      <c r="BN1553" s="1" t="s">
        <v>100</v>
      </c>
      <c r="BO1553" s="1" t="s">
        <v>100</v>
      </c>
      <c r="BP1553" s="1" t="e">
        <v>#VALUE!</v>
      </c>
      <c r="BQ1553" s="1" t="e">
        <v>#VALUE!</v>
      </c>
      <c r="BR1553" s="1" t="s">
        <v>177</v>
      </c>
      <c r="BS1553" s="1">
        <v>0.99931553730321698</v>
      </c>
      <c r="BT1553" s="1" t="s">
        <v>100</v>
      </c>
      <c r="BU1553" s="1" t="s">
        <v>100</v>
      </c>
      <c r="BV1553" s="1" t="e">
        <v>#VALUE!</v>
      </c>
      <c r="BW1553" s="1" t="s">
        <v>85</v>
      </c>
    </row>
    <row r="1554" spans="1:75" x14ac:dyDescent="0.2">
      <c r="A1554" s="8" t="s">
        <v>6303</v>
      </c>
      <c r="B1554" s="4"/>
      <c r="C1554" s="8" t="s">
        <v>817</v>
      </c>
      <c r="D1554" s="8" t="s">
        <v>224</v>
      </c>
      <c r="E1554" s="9"/>
      <c r="F1554" s="1" t="s">
        <v>6304</v>
      </c>
      <c r="G1554" s="3" t="s">
        <v>6305</v>
      </c>
      <c r="H1554" s="3" t="s">
        <v>84</v>
      </c>
      <c r="I1554" s="1" t="s">
        <v>100</v>
      </c>
      <c r="J1554" s="1">
        <v>33</v>
      </c>
      <c r="K1554" s="1" t="s">
        <v>168</v>
      </c>
      <c r="L1554" s="1" t="s">
        <v>100</v>
      </c>
      <c r="M1554" s="1" t="s">
        <v>100</v>
      </c>
      <c r="N1554" s="3">
        <v>0</v>
      </c>
      <c r="O1554" s="10">
        <v>44272</v>
      </c>
      <c r="P1554" s="10" t="e">
        <v>#VALUE!</v>
      </c>
      <c r="Q1554" s="1" t="s">
        <v>85</v>
      </c>
      <c r="R1554" s="1" t="s">
        <v>85</v>
      </c>
      <c r="S1554" s="1" t="s">
        <v>85</v>
      </c>
      <c r="T1554" s="1" t="e">
        <v>#VALUE!</v>
      </c>
      <c r="U1554" s="1" t="e">
        <v>#VALUE!</v>
      </c>
      <c r="V1554" s="1" t="e">
        <v>#VALUE!</v>
      </c>
      <c r="W1554" s="1" t="s">
        <v>6306</v>
      </c>
      <c r="X1554" s="1" t="s">
        <v>85</v>
      </c>
      <c r="Y1554" s="1" t="s">
        <v>100</v>
      </c>
      <c r="Z1554" s="11" t="s">
        <v>100</v>
      </c>
      <c r="AA1554" s="11" t="s">
        <v>100</v>
      </c>
      <c r="AB1554" s="1" t="s">
        <v>506</v>
      </c>
      <c r="AC1554" s="1" t="s">
        <v>100</v>
      </c>
      <c r="AD1554" s="1">
        <v>5.9799703605999994</v>
      </c>
      <c r="AE1554" s="1" t="s">
        <v>84</v>
      </c>
      <c r="AF1554" s="11" t="s">
        <v>84</v>
      </c>
      <c r="AG1554" s="1" t="s">
        <v>84</v>
      </c>
      <c r="AH1554" s="1" t="s">
        <v>84</v>
      </c>
      <c r="AI1554" s="1" t="e">
        <v>#VALUE!</v>
      </c>
      <c r="AJ1554" s="11" t="e">
        <v>#VALUE!</v>
      </c>
      <c r="AK1554" s="1" t="s">
        <v>6181</v>
      </c>
      <c r="AL1554" s="1" t="s">
        <v>100</v>
      </c>
      <c r="AM1554" s="1" t="e">
        <v>#VALUE!</v>
      </c>
      <c r="AN1554" s="1" t="e">
        <v>#VALUE!</v>
      </c>
      <c r="AO1554" s="1">
        <v>0.99931553730321698</v>
      </c>
      <c r="AP1554" s="1">
        <v>135.43487128279102</v>
      </c>
      <c r="AQ1554" s="1" t="s">
        <v>177</v>
      </c>
      <c r="AR1554" s="3" t="s">
        <v>103</v>
      </c>
      <c r="AS1554" s="3" t="s">
        <v>100</v>
      </c>
      <c r="AT1554" s="1" t="s">
        <v>100</v>
      </c>
      <c r="AU1554" s="1" t="s">
        <v>100</v>
      </c>
      <c r="AV1554" s="1" t="s">
        <v>100</v>
      </c>
      <c r="AW1554" s="1" t="s">
        <v>6182</v>
      </c>
      <c r="AX1554" s="1">
        <v>13.69525</v>
      </c>
      <c r="AY1554" s="1">
        <v>10.021089999999999</v>
      </c>
      <c r="AZ1554" s="1">
        <v>141.08000000000001</v>
      </c>
      <c r="BA1554" s="1">
        <v>99.83</v>
      </c>
      <c r="BB1554" s="1">
        <v>140.86000000000001</v>
      </c>
      <c r="BC1554" s="12">
        <v>0.9946666666666667</v>
      </c>
      <c r="BD1554" s="1">
        <v>70.570701168740044</v>
      </c>
      <c r="BE1554" s="1">
        <v>89.668483646208557</v>
      </c>
      <c r="BF1554" s="1">
        <v>54.034901406513505</v>
      </c>
      <c r="BG1554" s="1">
        <v>0.53594899185280309</v>
      </c>
      <c r="BH1554" s="1">
        <v>4.2737850787132103</v>
      </c>
      <c r="BI1554" s="1" t="s">
        <v>100</v>
      </c>
      <c r="BJ1554" s="1" t="s">
        <v>100</v>
      </c>
      <c r="BK1554" s="1" t="s">
        <v>100</v>
      </c>
      <c r="BL1554" s="1" t="s">
        <v>100</v>
      </c>
      <c r="BM1554" s="1" t="s">
        <v>100</v>
      </c>
      <c r="BN1554" s="1" t="s">
        <v>100</v>
      </c>
      <c r="BO1554" s="1" t="s">
        <v>100</v>
      </c>
      <c r="BP1554" s="1" t="e">
        <v>#VALUE!</v>
      </c>
      <c r="BQ1554" s="1" t="e">
        <v>#VALUE!</v>
      </c>
      <c r="BR1554" s="1" t="s">
        <v>177</v>
      </c>
      <c r="BS1554" s="1">
        <v>0.99931553730321698</v>
      </c>
      <c r="BT1554" s="1" t="s">
        <v>104</v>
      </c>
      <c r="BU1554" s="1" t="s">
        <v>104</v>
      </c>
      <c r="BV1554" s="1" t="e">
        <v>#VALUE!</v>
      </c>
      <c r="BW1554" s="1" t="s">
        <v>85</v>
      </c>
    </row>
    <row r="1555" spans="1:75" x14ac:dyDescent="0.2">
      <c r="A1555" s="8" t="s">
        <v>6307</v>
      </c>
      <c r="B1555" s="4" t="s">
        <v>6308</v>
      </c>
      <c r="C1555" s="8" t="s">
        <v>1650</v>
      </c>
      <c r="D1555" s="8" t="s">
        <v>1650</v>
      </c>
      <c r="E1555" s="9"/>
      <c r="F1555" s="1" t="s">
        <v>6309</v>
      </c>
      <c r="G1555" s="3" t="s">
        <v>6310</v>
      </c>
      <c r="H1555" s="3" t="s">
        <v>1748</v>
      </c>
      <c r="I1555" s="1">
        <v>40</v>
      </c>
      <c r="J1555" s="1" t="s">
        <v>85</v>
      </c>
      <c r="K1555" s="1" t="s">
        <v>85</v>
      </c>
      <c r="L1555" s="1" t="s">
        <v>85</v>
      </c>
      <c r="M1555" s="1" t="s">
        <v>85</v>
      </c>
      <c r="N1555" s="3">
        <v>266000000</v>
      </c>
      <c r="O1555" s="10">
        <v>40368</v>
      </c>
      <c r="P1555" s="10">
        <v>38182</v>
      </c>
      <c r="Q1555" s="1">
        <v>-0.74970186757292723</v>
      </c>
      <c r="R1555" s="1">
        <v>-2.075738519064263</v>
      </c>
      <c r="S1555" s="1">
        <v>-0.17722535920597915</v>
      </c>
      <c r="T1555" s="1">
        <v>-0.81823654726520534</v>
      </c>
      <c r="U1555" s="1">
        <v>-2.350069576686209</v>
      </c>
      <c r="V1555" s="1">
        <v>0.13412778234835887</v>
      </c>
      <c r="W1555" s="1" t="s">
        <v>6311</v>
      </c>
      <c r="X1555" s="1">
        <v>122.63478088378906</v>
      </c>
      <c r="Y1555" s="1">
        <v>4.7354971652713491</v>
      </c>
      <c r="Z1555" s="11">
        <v>0.56039499999999998</v>
      </c>
      <c r="AA1555" s="11">
        <v>0.28381745336609754</v>
      </c>
      <c r="AB1555" s="1" t="s">
        <v>87</v>
      </c>
      <c r="AC1555" s="1">
        <v>107.914</v>
      </c>
      <c r="AD1555" s="1">
        <v>4.8177150691285862</v>
      </c>
      <c r="AE1555" s="1">
        <v>3.3537948106621496</v>
      </c>
      <c r="AF1555" s="11">
        <v>3.3537948106621496</v>
      </c>
      <c r="AG1555" s="1" t="s">
        <v>84</v>
      </c>
      <c r="AH1555" s="1">
        <v>3.7497189025574498</v>
      </c>
      <c r="AI1555" s="1" t="e">
        <v>#VALUE!</v>
      </c>
      <c r="AJ1555" s="11" t="e">
        <v>#VALUE!</v>
      </c>
      <c r="AK1555" s="1" t="s">
        <v>6312</v>
      </c>
      <c r="AL1555" s="1">
        <v>127.20779392</v>
      </c>
      <c r="AM1555" s="1">
        <v>149.76422612588814</v>
      </c>
      <c r="AN1555" s="1">
        <v>7.1004359978199432</v>
      </c>
      <c r="AO1555" s="1">
        <v>18.496919917864478</v>
      </c>
      <c r="AP1555" s="1">
        <v>140.6167472711613</v>
      </c>
      <c r="AQ1555" s="1" t="s">
        <v>1159</v>
      </c>
      <c r="AR1555" s="3" t="s">
        <v>103</v>
      </c>
      <c r="AS1555" s="3">
        <v>122.07319908894449</v>
      </c>
      <c r="AT1555" s="1">
        <v>120.84745956626418</v>
      </c>
      <c r="AU1555" s="1" t="s">
        <v>104</v>
      </c>
      <c r="AV1555" s="1">
        <v>-42.234300727160615</v>
      </c>
      <c r="AW1555" s="1" t="s">
        <v>1074</v>
      </c>
      <c r="AX1555" s="1" t="s">
        <v>104</v>
      </c>
      <c r="AY1555" s="1" t="s">
        <v>104</v>
      </c>
      <c r="AZ1555" s="1" t="s">
        <v>100</v>
      </c>
      <c r="BA1555" s="1" t="s">
        <v>100</v>
      </c>
      <c r="BB1555" s="1" t="s">
        <v>100</v>
      </c>
      <c r="BC1555" s="12" t="s">
        <v>104</v>
      </c>
      <c r="BD1555" s="1" t="s">
        <v>104</v>
      </c>
      <c r="BE1555" s="1" t="s">
        <v>100</v>
      </c>
      <c r="BF1555" s="1" t="s">
        <v>100</v>
      </c>
      <c r="BG1555" s="1" t="s">
        <v>104</v>
      </c>
      <c r="BH1555" s="1">
        <v>14.962354551676933</v>
      </c>
      <c r="BI1555" s="1">
        <v>-12.551493520000008</v>
      </c>
      <c r="BJ1555" s="1">
        <v>-2.7046495399999912</v>
      </c>
      <c r="BK1555" s="1">
        <v>-3.9200241800000128</v>
      </c>
      <c r="BL1555" s="1">
        <v>-3.0754117300000132</v>
      </c>
      <c r="BM1555" s="1">
        <v>-2.2369854760531376</v>
      </c>
      <c r="BN1555" s="1">
        <v>127.20779392</v>
      </c>
      <c r="BO1555" s="1">
        <v>140.64911359000001</v>
      </c>
      <c r="BP1555" s="1">
        <v>100</v>
      </c>
      <c r="BQ1555" s="1">
        <v>1288.5113039857997</v>
      </c>
      <c r="BR1555" s="1" t="s">
        <v>1159</v>
      </c>
      <c r="BS1555" s="1">
        <v>18.496919917864478</v>
      </c>
      <c r="BT1555" s="1">
        <v>115.4372</v>
      </c>
      <c r="BU1555" s="1">
        <v>157.69501431</v>
      </c>
      <c r="BV1555" s="1">
        <v>72.145757862316671</v>
      </c>
      <c r="BW1555" s="1">
        <v>153.16571459653224</v>
      </c>
    </row>
    <row r="1556" spans="1:75" x14ac:dyDescent="0.2">
      <c r="A1556" s="8" t="s">
        <v>6313</v>
      </c>
      <c r="B1556" s="4"/>
      <c r="C1556" s="8" t="s">
        <v>579</v>
      </c>
      <c r="D1556" s="8"/>
      <c r="E1556" s="9" t="s">
        <v>81</v>
      </c>
      <c r="F1556" s="1" t="s">
        <v>6314</v>
      </c>
      <c r="G1556" s="3" t="s">
        <v>6315</v>
      </c>
      <c r="H1556" s="3" t="s">
        <v>84</v>
      </c>
      <c r="I1556" s="1" t="s">
        <v>100</v>
      </c>
      <c r="J1556" s="1" t="s">
        <v>85</v>
      </c>
      <c r="K1556" s="1" t="s">
        <v>85</v>
      </c>
      <c r="L1556" s="1" t="s">
        <v>85</v>
      </c>
      <c r="M1556" s="1" t="s">
        <v>85</v>
      </c>
      <c r="N1556" s="3">
        <v>900000000</v>
      </c>
      <c r="O1556" s="10">
        <v>45446</v>
      </c>
      <c r="P1556" s="10" t="e">
        <v>#VALUE!</v>
      </c>
      <c r="Q1556" s="1">
        <v>0.68126402082542281</v>
      </c>
      <c r="R1556" s="1">
        <v>1.2899487902469975</v>
      </c>
      <c r="S1556" s="1">
        <v>3.1687607003504592</v>
      </c>
      <c r="T1556" s="1" t="e">
        <v>#VALUE!</v>
      </c>
      <c r="U1556" s="1" t="e">
        <v>#VALUE!</v>
      </c>
      <c r="V1556" s="1" t="e">
        <v>#VALUE!</v>
      </c>
      <c r="W1556" s="1" t="s">
        <v>5978</v>
      </c>
      <c r="X1556" s="1">
        <v>42.997760772705078</v>
      </c>
      <c r="Y1556" s="1">
        <v>4.1636817840626366</v>
      </c>
      <c r="Z1556" s="11">
        <v>-1.8020999999999999E-2</v>
      </c>
      <c r="AA1556" s="11">
        <v>0.29770801472661645</v>
      </c>
      <c r="AB1556" s="1" t="s">
        <v>87</v>
      </c>
      <c r="AC1556" s="1">
        <v>101.83</v>
      </c>
      <c r="AD1556" s="1">
        <v>4.8947585364097117</v>
      </c>
      <c r="AE1556" s="1">
        <v>3.2925726100307826</v>
      </c>
      <c r="AF1556" s="11">
        <v>3.2925726100307826</v>
      </c>
      <c r="AG1556" s="1" t="s">
        <v>84</v>
      </c>
      <c r="AH1556" s="1">
        <v>3.4695277367424411</v>
      </c>
      <c r="AI1556" s="1" t="e">
        <v>#VALUE!</v>
      </c>
      <c r="AJ1556" s="11" t="e">
        <v>#VALUE!</v>
      </c>
      <c r="AK1556" s="1" t="s">
        <v>6316</v>
      </c>
      <c r="AL1556" s="1" t="s">
        <v>85</v>
      </c>
      <c r="AM1556" s="1">
        <v>161.12899199999998</v>
      </c>
      <c r="AN1556" s="1">
        <v>4.7670994242382108</v>
      </c>
      <c r="AO1556" s="1">
        <v>1.9438740588637919</v>
      </c>
      <c r="AP1556" s="1">
        <v>156.09980940643749</v>
      </c>
      <c r="AQ1556" s="1" t="s">
        <v>1159</v>
      </c>
      <c r="AR1556" s="3" t="s">
        <v>90</v>
      </c>
      <c r="AS1556" s="3">
        <v>30.624390457932151</v>
      </c>
      <c r="AT1556" s="1">
        <v>149.76887129539475</v>
      </c>
      <c r="AU1556" s="1">
        <v>98.276350737999337</v>
      </c>
      <c r="AV1556" s="1">
        <v>83.02139394240551</v>
      </c>
      <c r="AW1556" s="1" t="s">
        <v>6317</v>
      </c>
      <c r="AX1556" s="1">
        <v>8.6183580000000006</v>
      </c>
      <c r="AY1556" s="1">
        <v>0</v>
      </c>
      <c r="AZ1556" s="1">
        <v>41.24</v>
      </c>
      <c r="BA1556" s="1">
        <v>32.19</v>
      </c>
      <c r="BB1556" s="1">
        <v>39.36</v>
      </c>
      <c r="BC1556" s="12">
        <v>0.79226519337016554</v>
      </c>
      <c r="BD1556" s="1">
        <v>72.754243450532314</v>
      </c>
      <c r="BE1556" s="1">
        <v>115.80411150852821</v>
      </c>
      <c r="BF1556" s="1">
        <v>60.802613454151206</v>
      </c>
      <c r="BG1556" s="1">
        <v>0.78270355500926214</v>
      </c>
      <c r="BH1556" s="1">
        <v>1.0513347022587269</v>
      </c>
      <c r="BI1556" s="1">
        <v>-10.583847471133502</v>
      </c>
      <c r="BJ1556" s="1">
        <v>-3.8077180360945633</v>
      </c>
      <c r="BK1556" s="1">
        <v>-2.5223175159053071</v>
      </c>
      <c r="BL1556" s="1">
        <v>3.5492478769134621</v>
      </c>
      <c r="BM1556" s="1">
        <v>-0.17070327801878984</v>
      </c>
      <c r="BN1556" s="1">
        <v>37.609197792164295</v>
      </c>
      <c r="BO1556" s="1">
        <v>86.358279987829164</v>
      </c>
      <c r="BP1556" s="1" t="e">
        <v>#VALUE!</v>
      </c>
      <c r="BQ1556" s="1">
        <v>187.32190367451551</v>
      </c>
      <c r="BR1556" s="1" t="s">
        <v>1159</v>
      </c>
      <c r="BS1556" s="1">
        <v>1.9438740588637919</v>
      </c>
      <c r="BT1556" s="1" t="s">
        <v>104</v>
      </c>
      <c r="BU1556" s="1" t="s">
        <v>104</v>
      </c>
      <c r="BV1556" s="1" t="e">
        <v>#VALUE!</v>
      </c>
      <c r="BW1556" s="1">
        <v>63.126438353639834</v>
      </c>
    </row>
    <row r="1557" spans="1:75" x14ac:dyDescent="0.2">
      <c r="A1557" s="8" t="s">
        <v>6318</v>
      </c>
      <c r="B1557" s="4"/>
      <c r="C1557" s="8" t="s">
        <v>579</v>
      </c>
      <c r="D1557" s="8"/>
      <c r="E1557" s="9" t="s">
        <v>81</v>
      </c>
      <c r="F1557" s="1" t="s">
        <v>6319</v>
      </c>
      <c r="G1557" s="3" t="s">
        <v>6320</v>
      </c>
      <c r="H1557" s="3" t="s">
        <v>84</v>
      </c>
      <c r="I1557" s="1" t="s">
        <v>100</v>
      </c>
      <c r="J1557" s="1" t="s">
        <v>85</v>
      </c>
      <c r="K1557" s="1" t="s">
        <v>85</v>
      </c>
      <c r="L1557" s="1" t="s">
        <v>85</v>
      </c>
      <c r="M1557" s="1" t="s">
        <v>85</v>
      </c>
      <c r="N1557" s="3">
        <v>750000000</v>
      </c>
      <c r="O1557" s="10">
        <v>45446</v>
      </c>
      <c r="P1557" s="10" t="e">
        <v>#VALUE!</v>
      </c>
      <c r="Q1557" s="1">
        <v>1.6500195974147092</v>
      </c>
      <c r="R1557" s="1">
        <v>2.1269306396554333</v>
      </c>
      <c r="S1557" s="1">
        <v>5.2863653191285387</v>
      </c>
      <c r="T1557" s="1" t="e">
        <v>#VALUE!</v>
      </c>
      <c r="U1557" s="1" t="e">
        <v>#VALUE!</v>
      </c>
      <c r="V1557" s="1" t="e">
        <v>#VALUE!</v>
      </c>
      <c r="W1557" s="1" t="s">
        <v>6321</v>
      </c>
      <c r="X1557" s="1">
        <v>64.89788818359375</v>
      </c>
      <c r="Y1557" s="1">
        <v>4.813713393199051</v>
      </c>
      <c r="Z1557" s="11">
        <v>-0.147949</v>
      </c>
      <c r="AA1557" s="11">
        <v>0.82958074178396402</v>
      </c>
      <c r="AB1557" s="1" t="s">
        <v>87</v>
      </c>
      <c r="AC1557" s="1">
        <v>102.941</v>
      </c>
      <c r="AD1557" s="1">
        <v>4.8947585364097117</v>
      </c>
      <c r="AE1557" s="1">
        <v>3.2925726100307826</v>
      </c>
      <c r="AF1557" s="11">
        <v>3.2925726100307826</v>
      </c>
      <c r="AG1557" s="1" t="s">
        <v>84</v>
      </c>
      <c r="AH1557" s="1">
        <v>3.4695277367424411</v>
      </c>
      <c r="AI1557" s="1" t="e">
        <v>#VALUE!</v>
      </c>
      <c r="AJ1557" s="11" t="e">
        <v>#VALUE!</v>
      </c>
      <c r="AK1557" s="1" t="s">
        <v>6316</v>
      </c>
      <c r="AL1557" s="1" t="s">
        <v>85</v>
      </c>
      <c r="AM1557" s="1">
        <v>161.12899199999998</v>
      </c>
      <c r="AN1557" s="1">
        <v>4.7670994242382108</v>
      </c>
      <c r="AO1557" s="1">
        <v>8.944558521560575</v>
      </c>
      <c r="AP1557" s="1">
        <v>156.09980940643749</v>
      </c>
      <c r="AQ1557" s="1" t="s">
        <v>1159</v>
      </c>
      <c r="AR1557" s="3" t="s">
        <v>90</v>
      </c>
      <c r="AS1557" s="3">
        <v>78.391302887737297</v>
      </c>
      <c r="AT1557" s="1">
        <v>155.41814286310074</v>
      </c>
      <c r="AU1557" s="1">
        <v>58.714773885498857</v>
      </c>
      <c r="AV1557" s="1">
        <v>33.451491433995706</v>
      </c>
      <c r="AW1557" s="1" t="s">
        <v>6317</v>
      </c>
      <c r="AX1557" s="1">
        <v>8.6183580000000006</v>
      </c>
      <c r="AY1557" s="1">
        <v>0</v>
      </c>
      <c r="AZ1557" s="1">
        <v>41.24</v>
      </c>
      <c r="BA1557" s="1">
        <v>32.19</v>
      </c>
      <c r="BB1557" s="1">
        <v>39.36</v>
      </c>
      <c r="BC1557" s="12">
        <v>0.79226519337016554</v>
      </c>
      <c r="BD1557" s="1">
        <v>72.754243450532314</v>
      </c>
      <c r="BE1557" s="1">
        <v>115.80411150852821</v>
      </c>
      <c r="BF1557" s="1">
        <v>60.802613454151206</v>
      </c>
      <c r="BG1557" s="1">
        <v>0.78270355500926214</v>
      </c>
      <c r="BH1557" s="1">
        <v>1.0513347022587269</v>
      </c>
      <c r="BI1557" s="1">
        <v>-15.469646570271763</v>
      </c>
      <c r="BJ1557" s="1">
        <v>-0.84944761195239948</v>
      </c>
      <c r="BK1557" s="1">
        <v>1.6261674829321393</v>
      </c>
      <c r="BL1557" s="1">
        <v>4.1440771415004463</v>
      </c>
      <c r="BM1557" s="1">
        <v>-0.81112789597348089</v>
      </c>
      <c r="BN1557" s="1">
        <v>86.980314487726503</v>
      </c>
      <c r="BO1557" s="1">
        <v>150.2050671919574</v>
      </c>
      <c r="BP1557" s="1" t="e">
        <v>#VALUE!</v>
      </c>
      <c r="BQ1557" s="1">
        <v>733.89905206752815</v>
      </c>
      <c r="BR1557" s="1" t="s">
        <v>1159</v>
      </c>
      <c r="BS1557" s="1">
        <v>8.944558521560575</v>
      </c>
      <c r="BT1557" s="1" t="s">
        <v>104</v>
      </c>
      <c r="BU1557" s="1" t="s">
        <v>104</v>
      </c>
      <c r="BV1557" s="1" t="e">
        <v>#VALUE!</v>
      </c>
      <c r="BW1557" s="1">
        <v>116.47756878308962</v>
      </c>
    </row>
    <row r="1558" spans="1:75" x14ac:dyDescent="0.2">
      <c r="A1558" s="8" t="s">
        <v>6322</v>
      </c>
      <c r="B1558" s="4" t="s">
        <v>129</v>
      </c>
      <c r="C1558" s="8" t="s">
        <v>1131</v>
      </c>
      <c r="D1558" s="8" t="s">
        <v>224</v>
      </c>
      <c r="E1558" s="9"/>
      <c r="F1558" s="1" t="s">
        <v>6323</v>
      </c>
      <c r="G1558" s="3" t="s">
        <v>6324</v>
      </c>
      <c r="H1558" s="3" t="s">
        <v>132</v>
      </c>
      <c r="I1558" s="1" t="s">
        <v>100</v>
      </c>
      <c r="J1558" s="1" t="s">
        <v>85</v>
      </c>
      <c r="K1558" s="1" t="s">
        <v>85</v>
      </c>
      <c r="L1558" s="1" t="s">
        <v>85</v>
      </c>
      <c r="M1558" s="1" t="s">
        <v>85</v>
      </c>
      <c r="N1558" s="3">
        <v>750000000</v>
      </c>
      <c r="O1558" s="10">
        <v>44357</v>
      </c>
      <c r="P1558" s="10">
        <v>42194</v>
      </c>
      <c r="Q1558" s="1">
        <v>0.22682536913960494</v>
      </c>
      <c r="R1558" s="1">
        <v>0.85314826804281374</v>
      </c>
      <c r="S1558" s="1">
        <v>2.091523723525035</v>
      </c>
      <c r="T1558" s="1">
        <v>0.16927788803711152</v>
      </c>
      <c r="U1558" s="1">
        <v>0.47863891729138519</v>
      </c>
      <c r="V1558" s="1">
        <v>1.6263544271954089</v>
      </c>
      <c r="W1558" s="1" t="s">
        <v>4712</v>
      </c>
      <c r="X1558" s="1">
        <v>11.922783851623535</v>
      </c>
      <c r="Y1558" s="1">
        <v>2.737924515874457</v>
      </c>
      <c r="Z1558" s="11">
        <v>5.8811000000000002E-2</v>
      </c>
      <c r="AA1558" s="11">
        <v>0.32037772944006893</v>
      </c>
      <c r="AB1558" s="1" t="s">
        <v>87</v>
      </c>
      <c r="AC1558" s="1">
        <v>98.903000000000006</v>
      </c>
      <c r="AD1558" s="1">
        <v>5.0655418570062443</v>
      </c>
      <c r="AE1558" s="1">
        <v>3.7443511515477845</v>
      </c>
      <c r="AF1558" s="11">
        <v>3.7443511515477845</v>
      </c>
      <c r="AG1558" s="1" t="s">
        <v>84</v>
      </c>
      <c r="AH1558" s="1">
        <v>5.896016149711274</v>
      </c>
      <c r="AI1558" s="1" t="e">
        <v>#VALUE!</v>
      </c>
      <c r="AJ1558" s="11" t="e">
        <v>#VALUE!</v>
      </c>
      <c r="AK1558" s="1" t="s">
        <v>6325</v>
      </c>
      <c r="AL1558" s="1">
        <v>15.29144076</v>
      </c>
      <c r="AM1558" s="1">
        <v>172.89742322695096</v>
      </c>
      <c r="AN1558" s="1">
        <v>42.530585449369994</v>
      </c>
      <c r="AO1558" s="1">
        <v>0.95277207392197127</v>
      </c>
      <c r="AP1558" s="1">
        <v>125.60176339104416</v>
      </c>
      <c r="AQ1558" s="1" t="s">
        <v>707</v>
      </c>
      <c r="AR1558" s="3" t="s">
        <v>103</v>
      </c>
      <c r="AS1558" s="3">
        <v>9.665251988510537</v>
      </c>
      <c r="AT1558" s="1">
        <v>10.180189539865969</v>
      </c>
      <c r="AU1558" s="1">
        <v>-19.795201070674739</v>
      </c>
      <c r="AV1558" s="1">
        <v>-42.382485940271806</v>
      </c>
      <c r="AW1558" s="1" t="s">
        <v>3013</v>
      </c>
      <c r="AX1558" s="1">
        <v>9.1381800000000002</v>
      </c>
      <c r="AY1558" s="1">
        <v>4.8752550000000001</v>
      </c>
      <c r="AZ1558" s="1">
        <v>140.47000122070313</v>
      </c>
      <c r="BA1558" s="1">
        <v>107.01</v>
      </c>
      <c r="BB1558" s="1">
        <v>140.47499999999999</v>
      </c>
      <c r="BC1558" s="12">
        <v>1.0001493956698895</v>
      </c>
      <c r="BD1558" s="1">
        <v>49.707186870803</v>
      </c>
      <c r="BE1558" s="1">
        <v>70.978230694091195</v>
      </c>
      <c r="BF1558" s="1">
        <v>32.805818228861682</v>
      </c>
      <c r="BG1558" s="1">
        <v>0.55723603643504493</v>
      </c>
      <c r="BH1558" s="1">
        <v>4.0410677618069819</v>
      </c>
      <c r="BI1558" s="1">
        <v>-36.56107712</v>
      </c>
      <c r="BJ1558" s="1">
        <v>-0.18324655999999884</v>
      </c>
      <c r="BK1558" s="1">
        <v>-3.9664124600000008</v>
      </c>
      <c r="BL1558" s="1">
        <v>-16.69889109</v>
      </c>
      <c r="BM1558" s="1">
        <v>-1.5163825356966127</v>
      </c>
      <c r="BN1558" s="1">
        <v>12.64081345</v>
      </c>
      <c r="BO1558" s="1">
        <v>49.529795229999998</v>
      </c>
      <c r="BP1558" s="1">
        <v>92.814582614917612</v>
      </c>
      <c r="BQ1558" s="1">
        <v>92.742403788079741</v>
      </c>
      <c r="BR1558" s="1" t="s">
        <v>707</v>
      </c>
      <c r="BS1558" s="1">
        <v>0.95277207392197127</v>
      </c>
      <c r="BT1558" s="1" t="s">
        <v>104</v>
      </c>
      <c r="BU1558" s="1" t="s">
        <v>104</v>
      </c>
      <c r="BV1558" s="1" t="e">
        <v>#VALUE!</v>
      </c>
      <c r="BW1558" s="1">
        <v>25.520560708473909</v>
      </c>
    </row>
    <row r="1559" spans="1:75" x14ac:dyDescent="0.2">
      <c r="A1559" s="8" t="s">
        <v>6326</v>
      </c>
      <c r="B1559" s="4" t="s">
        <v>587</v>
      </c>
      <c r="C1559" s="8" t="s">
        <v>1131</v>
      </c>
      <c r="D1559" s="8" t="s">
        <v>224</v>
      </c>
      <c r="E1559" s="9"/>
      <c r="F1559" s="1" t="s">
        <v>6327</v>
      </c>
      <c r="G1559" s="3" t="s">
        <v>6328</v>
      </c>
      <c r="H1559" s="3" t="s">
        <v>582</v>
      </c>
      <c r="I1559" s="1" t="s">
        <v>100</v>
      </c>
      <c r="J1559" s="1">
        <v>122</v>
      </c>
      <c r="K1559" s="1" t="s">
        <v>828</v>
      </c>
      <c r="L1559" s="1">
        <v>0.12695122654874796</v>
      </c>
      <c r="M1559" s="1">
        <v>7.8697071802636082E-4</v>
      </c>
      <c r="N1559" s="3">
        <v>750000000</v>
      </c>
      <c r="O1559" s="10">
        <v>44020</v>
      </c>
      <c r="P1559" s="10">
        <v>43922</v>
      </c>
      <c r="Q1559" s="1">
        <v>0.20971679077919081</v>
      </c>
      <c r="R1559" s="1">
        <v>0.72416115487932142</v>
      </c>
      <c r="S1559" s="1">
        <v>1.7526271586308262</v>
      </c>
      <c r="T1559" s="1">
        <v>0.18895480342364657</v>
      </c>
      <c r="U1559" s="1">
        <v>0.62104763561732224</v>
      </c>
      <c r="V1559" s="1">
        <v>1.5160467312387071</v>
      </c>
      <c r="W1559" s="1" t="s">
        <v>6329</v>
      </c>
      <c r="X1559" s="1">
        <v>22.738208770751953</v>
      </c>
      <c r="Y1559" s="1">
        <v>2.8460787700000001</v>
      </c>
      <c r="Z1559" s="11">
        <v>2.2092000000000001E-2</v>
      </c>
      <c r="AA1559" s="11">
        <v>0.21232413049703247</v>
      </c>
      <c r="AB1559" s="1" t="s">
        <v>170</v>
      </c>
      <c r="AC1559" s="1">
        <v>99.85</v>
      </c>
      <c r="AD1559" s="1">
        <v>5.2783359566510377</v>
      </c>
      <c r="AE1559" s="1">
        <v>4.0743093456242239</v>
      </c>
      <c r="AF1559" s="11">
        <v>4.0743093456242239</v>
      </c>
      <c r="AG1559" s="1" t="s">
        <v>84</v>
      </c>
      <c r="AH1559" s="1">
        <v>7.7201536957923178</v>
      </c>
      <c r="AI1559" s="1" t="e">
        <v>#VALUE!</v>
      </c>
      <c r="AJ1559" s="11" t="e">
        <v>#VALUE!</v>
      </c>
      <c r="AK1559" s="1" t="s">
        <v>6325</v>
      </c>
      <c r="AL1559" s="1">
        <v>19.511601779999999</v>
      </c>
      <c r="AM1559" s="1">
        <v>174.81276800000001</v>
      </c>
      <c r="AN1559" s="1">
        <v>58.787921743303471</v>
      </c>
      <c r="AO1559" s="1">
        <v>0.12867898699520877</v>
      </c>
      <c r="AP1559" s="1">
        <v>98.975807254505696</v>
      </c>
      <c r="AQ1559" s="1" t="s">
        <v>707</v>
      </c>
      <c r="AR1559" s="3" t="s">
        <v>103</v>
      </c>
      <c r="AS1559" s="3">
        <v>19.626602514213197</v>
      </c>
      <c r="AT1559" s="1">
        <v>14.028717967716453</v>
      </c>
      <c r="AU1559" s="1">
        <v>-6.3041587645986219</v>
      </c>
      <c r="AV1559" s="1">
        <v>-44.997045946674461</v>
      </c>
      <c r="AW1559" s="1" t="s">
        <v>3013</v>
      </c>
      <c r="AX1559" s="1">
        <v>9.1381800000000002</v>
      </c>
      <c r="AY1559" s="1">
        <v>4.8752550000000001</v>
      </c>
      <c r="AZ1559" s="1">
        <v>140.47000122070313</v>
      </c>
      <c r="BA1559" s="1">
        <v>107.01</v>
      </c>
      <c r="BB1559" s="1">
        <v>140.47499999999999</v>
      </c>
      <c r="BC1559" s="12">
        <v>1.0001493956698895</v>
      </c>
      <c r="BD1559" s="1">
        <v>49.707186870803</v>
      </c>
      <c r="BE1559" s="1">
        <v>70.978230694091195</v>
      </c>
      <c r="BF1559" s="1">
        <v>32.805818228861682</v>
      </c>
      <c r="BG1559" s="1">
        <v>0.55723603643504493</v>
      </c>
      <c r="BH1559" s="1">
        <v>4.9582477754962353</v>
      </c>
      <c r="BI1559" s="1">
        <v>-30.368232130000003</v>
      </c>
      <c r="BJ1559" s="1">
        <v>-0.39745303000000121</v>
      </c>
      <c r="BK1559" s="1">
        <v>-2.2123285800000012</v>
      </c>
      <c r="BL1559" s="1">
        <v>-20.903741699999998</v>
      </c>
      <c r="BM1559" s="1">
        <v>-1.5110576552090937</v>
      </c>
      <c r="BN1559" s="1">
        <v>16.62459604</v>
      </c>
      <c r="BO1559" s="1">
        <v>49.446736659999999</v>
      </c>
      <c r="BP1559" s="1">
        <v>91.204090636791619</v>
      </c>
      <c r="BQ1559" s="1">
        <v>12.885693676309984</v>
      </c>
      <c r="BR1559" s="1" t="s">
        <v>707</v>
      </c>
      <c r="BS1559" s="1">
        <v>1.1279945242984257</v>
      </c>
      <c r="BT1559" s="1">
        <v>16.62459604</v>
      </c>
      <c r="BU1559" s="1">
        <v>153.1464881</v>
      </c>
      <c r="BV1559" s="1">
        <v>97.885316635714958</v>
      </c>
      <c r="BW1559" s="1">
        <v>13.155643461888156</v>
      </c>
    </row>
    <row r="1560" spans="1:75" x14ac:dyDescent="0.2">
      <c r="A1560" s="8" t="s">
        <v>6330</v>
      </c>
      <c r="B1560" s="4" t="s">
        <v>119</v>
      </c>
      <c r="C1560" s="8" t="s">
        <v>1429</v>
      </c>
      <c r="D1560" s="8" t="s">
        <v>224</v>
      </c>
      <c r="E1560" s="9"/>
      <c r="F1560" s="1" t="s">
        <v>6331</v>
      </c>
      <c r="G1560" s="3" t="s">
        <v>6332</v>
      </c>
      <c r="H1560" s="3" t="s">
        <v>123</v>
      </c>
      <c r="I1560" s="1">
        <v>31.5</v>
      </c>
      <c r="J1560" s="1" t="s">
        <v>85</v>
      </c>
      <c r="K1560" s="1" t="s">
        <v>85</v>
      </c>
      <c r="L1560" s="1" t="s">
        <v>85</v>
      </c>
      <c r="M1560" s="1" t="s">
        <v>85</v>
      </c>
      <c r="N1560" s="3">
        <v>500000000</v>
      </c>
      <c r="O1560" s="10">
        <v>44176</v>
      </c>
      <c r="P1560" s="10">
        <v>42572</v>
      </c>
      <c r="Q1560" s="1">
        <v>0.23522914148783602</v>
      </c>
      <c r="R1560" s="1">
        <v>0.68534538566009662</v>
      </c>
      <c r="S1560" s="1">
        <v>2.7879638632054782</v>
      </c>
      <c r="T1560" s="1">
        <v>0.14984345596582571</v>
      </c>
      <c r="U1560" s="1">
        <v>0.29411501308416188</v>
      </c>
      <c r="V1560" s="1">
        <v>1.7661583623288291</v>
      </c>
      <c r="W1560" s="1" t="s">
        <v>6333</v>
      </c>
      <c r="X1560" s="1">
        <v>24.221023559570313</v>
      </c>
      <c r="Y1560" s="1">
        <v>2.9094950883346478</v>
      </c>
      <c r="Z1560" s="11">
        <v>9.1185000000000002E-2</v>
      </c>
      <c r="AA1560" s="11">
        <v>0.74850966758497339</v>
      </c>
      <c r="AB1560" s="1" t="s">
        <v>87</v>
      </c>
      <c r="AC1560" s="1">
        <v>97.475999999999999</v>
      </c>
      <c r="AD1560" s="1">
        <v>2.9094950883346478</v>
      </c>
      <c r="AE1560" s="1">
        <v>2.5961072532021801</v>
      </c>
      <c r="AF1560" s="11">
        <v>2.5961072532021801</v>
      </c>
      <c r="AG1560" s="1" t="s">
        <v>84</v>
      </c>
      <c r="AH1560" s="1" t="s">
        <v>100</v>
      </c>
      <c r="AI1560" s="1" t="e">
        <v>#VALUE!</v>
      </c>
      <c r="AJ1560" s="11" t="e">
        <v>#VALUE!</v>
      </c>
      <c r="AK1560" s="1" t="s">
        <v>6325</v>
      </c>
      <c r="AL1560" s="1">
        <v>26.652178169999999</v>
      </c>
      <c r="AM1560" s="1" t="e">
        <v>#VALUE!</v>
      </c>
      <c r="AN1560" s="1" t="e">
        <v>#VALUE!</v>
      </c>
      <c r="AO1560" s="1">
        <v>2.4558521560574951</v>
      </c>
      <c r="AP1560" s="1">
        <v>22.673209081906236</v>
      </c>
      <c r="AQ1560" s="1" t="s">
        <v>1159</v>
      </c>
      <c r="AR1560" s="3" t="s">
        <v>103</v>
      </c>
      <c r="AS1560" s="3">
        <v>24.038919643500336</v>
      </c>
      <c r="AT1560" s="1">
        <v>25.508337066192823</v>
      </c>
      <c r="AU1560" s="1">
        <v>-31.62938264362003</v>
      </c>
      <c r="AV1560" s="1">
        <v>-46.268665936966613</v>
      </c>
      <c r="AW1560" s="1" t="s">
        <v>3013</v>
      </c>
      <c r="AX1560" s="1">
        <v>9.1381800000000002</v>
      </c>
      <c r="AY1560" s="1">
        <v>4.8752550000000001</v>
      </c>
      <c r="AZ1560" s="1">
        <v>140.47000122070313</v>
      </c>
      <c r="BA1560" s="1">
        <v>107.01</v>
      </c>
      <c r="BB1560" s="1">
        <v>140.47499999999999</v>
      </c>
      <c r="BC1560" s="12">
        <v>1.0001493956698895</v>
      </c>
      <c r="BD1560" s="1">
        <v>49.707186870803</v>
      </c>
      <c r="BE1560" s="1">
        <v>70.978230694091195</v>
      </c>
      <c r="BF1560" s="1">
        <v>32.805818228861682</v>
      </c>
      <c r="BG1560" s="1">
        <v>0.55723603643504493</v>
      </c>
      <c r="BH1560" s="1">
        <v>4.5366187542778915</v>
      </c>
      <c r="BI1560" s="1">
        <v>-55.095584869999996</v>
      </c>
      <c r="BJ1560" s="1">
        <v>-2.0760204600000023</v>
      </c>
      <c r="BK1560" s="1">
        <v>-2.8849446900000011</v>
      </c>
      <c r="BL1560" s="1">
        <v>-22.934323800000001</v>
      </c>
      <c r="BM1560" s="1">
        <v>-1.3271072443890894</v>
      </c>
      <c r="BN1560" s="1">
        <v>26.63449692</v>
      </c>
      <c r="BO1560" s="1">
        <v>54.780034430000001</v>
      </c>
      <c r="BP1560" s="1">
        <v>99.937179206495102</v>
      </c>
      <c r="BQ1560" s="1">
        <v>231.85166813057378</v>
      </c>
      <c r="BR1560" s="1" t="s">
        <v>1159</v>
      </c>
      <c r="BS1560" s="1">
        <v>2.4558521560574951</v>
      </c>
      <c r="BT1560" s="1">
        <v>26.63449692</v>
      </c>
      <c r="BU1560" s="1">
        <v>224.74058815000001</v>
      </c>
      <c r="BV1560" s="1">
        <v>99.99107485797623</v>
      </c>
      <c r="BW1560" s="1">
        <v>43.052039534513803</v>
      </c>
    </row>
    <row r="1561" spans="1:75" x14ac:dyDescent="0.2">
      <c r="A1561" s="8" t="s">
        <v>6334</v>
      </c>
      <c r="B1561" s="4" t="s">
        <v>306</v>
      </c>
      <c r="C1561" s="8" t="s">
        <v>1429</v>
      </c>
      <c r="D1561" s="8" t="s">
        <v>224</v>
      </c>
      <c r="E1561" s="9"/>
      <c r="F1561" s="1" t="s">
        <v>6335</v>
      </c>
      <c r="G1561" s="3" t="s">
        <v>6336</v>
      </c>
      <c r="H1561" s="3" t="s">
        <v>309</v>
      </c>
      <c r="I1561" s="1">
        <v>24</v>
      </c>
      <c r="J1561" s="1" t="s">
        <v>85</v>
      </c>
      <c r="K1561" s="1" t="s">
        <v>85</v>
      </c>
      <c r="L1561" s="1" t="s">
        <v>85</v>
      </c>
      <c r="M1561" s="1" t="s">
        <v>85</v>
      </c>
      <c r="N1561" s="3">
        <v>500000000</v>
      </c>
      <c r="O1561" s="10">
        <v>44299</v>
      </c>
      <c r="P1561" s="10">
        <v>44111</v>
      </c>
      <c r="Q1561" s="1">
        <v>0.20580286150648774</v>
      </c>
      <c r="R1561" s="1">
        <v>0.748520905622585</v>
      </c>
      <c r="S1561" s="1">
        <v>1.9678243533548967</v>
      </c>
      <c r="T1561" s="1">
        <v>0.17487467359622588</v>
      </c>
      <c r="U1561" s="1">
        <v>0.57088310165314127</v>
      </c>
      <c r="V1561" s="1">
        <v>1.6621242306301021</v>
      </c>
      <c r="W1561" s="1" t="s">
        <v>6337</v>
      </c>
      <c r="X1561" s="1">
        <v>13.402778625488281</v>
      </c>
      <c r="Y1561" s="1">
        <v>2.7527244689077088</v>
      </c>
      <c r="Z1561" s="11">
        <v>3.4578999999999999E-2</v>
      </c>
      <c r="AA1561" s="11">
        <v>0.26548537315773668</v>
      </c>
      <c r="AB1561" s="1" t="s">
        <v>87</v>
      </c>
      <c r="AC1561" s="1">
        <v>99.373999999999995</v>
      </c>
      <c r="AD1561" s="1">
        <v>2.7527244689077088</v>
      </c>
      <c r="AE1561" s="1">
        <v>2.5994680021669341</v>
      </c>
      <c r="AF1561" s="11">
        <v>2.5994680021669341</v>
      </c>
      <c r="AG1561" s="1" t="s">
        <v>84</v>
      </c>
      <c r="AH1561" s="1" t="s">
        <v>100</v>
      </c>
      <c r="AI1561" s="1" t="e">
        <v>#VALUE!</v>
      </c>
      <c r="AJ1561" s="11" t="e">
        <v>#VALUE!</v>
      </c>
      <c r="AK1561" s="1" t="s">
        <v>6325</v>
      </c>
      <c r="AL1561" s="1">
        <v>12.9497134</v>
      </c>
      <c r="AM1561" s="1" t="e">
        <v>#VALUE!</v>
      </c>
      <c r="AN1561" s="1" t="e">
        <v>#VALUE!</v>
      </c>
      <c r="AO1561" s="1">
        <v>0.7885010266940452</v>
      </c>
      <c r="AP1561" s="1">
        <v>12.524821420494321</v>
      </c>
      <c r="AQ1561" s="1" t="s">
        <v>1159</v>
      </c>
      <c r="AR1561" s="3" t="s">
        <v>103</v>
      </c>
      <c r="AS1561" s="3">
        <v>10.923745716077127</v>
      </c>
      <c r="AT1561" s="1">
        <v>11.818136548647074</v>
      </c>
      <c r="AU1561" s="1">
        <v>-15.636423672103072</v>
      </c>
      <c r="AV1561" s="1">
        <v>-40.94271551120432</v>
      </c>
      <c r="AW1561" s="1" t="s">
        <v>3013</v>
      </c>
      <c r="AX1561" s="1">
        <v>9.1381800000000002</v>
      </c>
      <c r="AY1561" s="1">
        <v>4.8752550000000001</v>
      </c>
      <c r="AZ1561" s="1">
        <v>140.47000122070313</v>
      </c>
      <c r="BA1561" s="1">
        <v>107.01</v>
      </c>
      <c r="BB1561" s="1">
        <v>140.47499999999999</v>
      </c>
      <c r="BC1561" s="12">
        <v>1.0001493956698895</v>
      </c>
      <c r="BD1561" s="1">
        <v>49.707186870803</v>
      </c>
      <c r="BE1561" s="1">
        <v>70.978230694091195</v>
      </c>
      <c r="BF1561" s="1">
        <v>32.805818228861682</v>
      </c>
      <c r="BG1561" s="1">
        <v>0.55723603643504493</v>
      </c>
      <c r="BH1561" s="1">
        <v>4.2053388090349078</v>
      </c>
      <c r="BI1561" s="1">
        <v>-50.688801009999999</v>
      </c>
      <c r="BJ1561" s="1">
        <v>0.29224117000000049</v>
      </c>
      <c r="BK1561" s="1">
        <v>-2.8876690600000003</v>
      </c>
      <c r="BL1561" s="1">
        <v>-15.14742978</v>
      </c>
      <c r="BM1561" s="1">
        <v>-1.357857588470881</v>
      </c>
      <c r="BN1561" s="1">
        <v>11.22578788</v>
      </c>
      <c r="BO1561" s="1">
        <v>41.799624680000001</v>
      </c>
      <c r="BP1561" s="1">
        <v>94.361435461054072</v>
      </c>
      <c r="BQ1561" s="1">
        <v>77.255495939070329</v>
      </c>
      <c r="BR1561" s="1" t="s">
        <v>1159</v>
      </c>
      <c r="BS1561" s="1">
        <v>0.7885010266940452</v>
      </c>
      <c r="BT1561" s="1" t="s">
        <v>104</v>
      </c>
      <c r="BU1561" s="1" t="s">
        <v>104</v>
      </c>
      <c r="BV1561" s="1" t="e">
        <v>#VALUE!</v>
      </c>
      <c r="BW1561" s="1">
        <v>24.181680069043715</v>
      </c>
    </row>
    <row r="1562" spans="1:75" x14ac:dyDescent="0.2">
      <c r="A1562" s="8" t="s">
        <v>6338</v>
      </c>
      <c r="B1562" s="4" t="s">
        <v>222</v>
      </c>
      <c r="C1562" s="8" t="s">
        <v>1131</v>
      </c>
      <c r="D1562" s="8" t="s">
        <v>224</v>
      </c>
      <c r="E1562" s="9"/>
      <c r="F1562" s="1" t="s">
        <v>6339</v>
      </c>
      <c r="G1562" s="3" t="s">
        <v>6340</v>
      </c>
      <c r="H1562" s="3" t="s">
        <v>227</v>
      </c>
      <c r="I1562" s="1" t="s">
        <v>100</v>
      </c>
      <c r="J1562" s="1" t="s">
        <v>85</v>
      </c>
      <c r="K1562" s="1" t="s">
        <v>85</v>
      </c>
      <c r="L1562" s="1" t="s">
        <v>85</v>
      </c>
      <c r="M1562" s="1" t="s">
        <v>85</v>
      </c>
      <c r="N1562" s="3">
        <v>1000000000</v>
      </c>
      <c r="O1562" s="10">
        <v>44501</v>
      </c>
      <c r="P1562" s="10">
        <v>44300</v>
      </c>
      <c r="Q1562" s="1">
        <v>0.18245524204796304</v>
      </c>
      <c r="R1562" s="1">
        <v>0.76412442602764585</v>
      </c>
      <c r="S1562" s="1">
        <v>2.1419388865881794</v>
      </c>
      <c r="T1562" s="1">
        <v>0.15934297220550064</v>
      </c>
      <c r="U1562" s="1">
        <v>0.4178877312924989</v>
      </c>
      <c r="V1562" s="1">
        <v>1.7131690855889614</v>
      </c>
      <c r="W1562" s="1" t="s">
        <v>228</v>
      </c>
      <c r="X1562" s="1">
        <v>41.573204040527344</v>
      </c>
      <c r="Y1562" s="1">
        <v>3.0344287379846966</v>
      </c>
      <c r="Z1562" s="11">
        <v>1.8778E-2</v>
      </c>
      <c r="AA1562" s="11">
        <v>0.32496805249797589</v>
      </c>
      <c r="AB1562" s="1" t="s">
        <v>87</v>
      </c>
      <c r="AC1562" s="1">
        <v>98.997</v>
      </c>
      <c r="AD1562" s="1">
        <v>5.0976825100750771</v>
      </c>
      <c r="AE1562" s="1">
        <v>3.7086991976563364</v>
      </c>
      <c r="AF1562" s="11">
        <v>3.7086991976563364</v>
      </c>
      <c r="AG1562" s="1" t="s">
        <v>84</v>
      </c>
      <c r="AH1562" s="1">
        <v>5.5909979422913718</v>
      </c>
      <c r="AI1562" s="1" t="e">
        <v>#VALUE!</v>
      </c>
      <c r="AJ1562" s="11" t="e">
        <v>#VALUE!</v>
      </c>
      <c r="AK1562" s="1" t="s">
        <v>6325</v>
      </c>
      <c r="AL1562" s="1">
        <v>43.949702219999999</v>
      </c>
      <c r="AM1562" s="1">
        <v>180.87622368065607</v>
      </c>
      <c r="AN1562" s="1">
        <v>40.421975270563621</v>
      </c>
      <c r="AO1562" s="1">
        <v>1.3415468856947297</v>
      </c>
      <c r="AP1562" s="1">
        <v>138.28900858847874</v>
      </c>
      <c r="AQ1562" s="1" t="s">
        <v>707</v>
      </c>
      <c r="AR1562" s="3" t="s">
        <v>103</v>
      </c>
      <c r="AS1562" s="3">
        <v>39.70605891100081</v>
      </c>
      <c r="AT1562" s="1">
        <v>40.53493605003942</v>
      </c>
      <c r="AU1562" s="1">
        <v>2.0364844918418168</v>
      </c>
      <c r="AV1562" s="1">
        <v>-17.429207033885994</v>
      </c>
      <c r="AW1562" s="1" t="s">
        <v>3013</v>
      </c>
      <c r="AX1562" s="1">
        <v>9.1381800000000002</v>
      </c>
      <c r="AY1562" s="1">
        <v>4.8752550000000001</v>
      </c>
      <c r="AZ1562" s="1">
        <v>140.47000122070313</v>
      </c>
      <c r="BA1562" s="1">
        <v>107.01</v>
      </c>
      <c r="BB1562" s="1">
        <v>140.47499999999999</v>
      </c>
      <c r="BC1562" s="12">
        <v>1.0001493956698895</v>
      </c>
      <c r="BD1562" s="1">
        <v>49.707186870803</v>
      </c>
      <c r="BE1562" s="1">
        <v>70.978230694091195</v>
      </c>
      <c r="BF1562" s="1">
        <v>32.805818228861682</v>
      </c>
      <c r="BG1562" s="1">
        <v>0.55723603643504493</v>
      </c>
      <c r="BH1562" s="1">
        <v>3.6522929500342229</v>
      </c>
      <c r="BI1562" s="1">
        <v>-34.35308552</v>
      </c>
      <c r="BJ1562" s="1">
        <v>-1.7449387500000029</v>
      </c>
      <c r="BK1562" s="1">
        <v>1.3273502400000012</v>
      </c>
      <c r="BL1562" s="1">
        <v>-3.4422955200000018</v>
      </c>
      <c r="BM1562" s="1">
        <v>-1.2029129805043077</v>
      </c>
      <c r="BN1562" s="1">
        <v>40.966181919999997</v>
      </c>
      <c r="BO1562" s="1">
        <v>71.804098629999999</v>
      </c>
      <c r="BP1562" s="1">
        <v>90.325156112012849</v>
      </c>
      <c r="BQ1562" s="1">
        <v>129.50565669264336</v>
      </c>
      <c r="BR1562" s="1" t="s">
        <v>707</v>
      </c>
      <c r="BS1562" s="1">
        <v>1.3415468856947297</v>
      </c>
      <c r="BT1562" s="1" t="s">
        <v>104</v>
      </c>
      <c r="BU1562" s="1" t="s">
        <v>104</v>
      </c>
      <c r="BV1562" s="1" t="e">
        <v>#VALUE!</v>
      </c>
      <c r="BW1562" s="1">
        <v>57.584819960604641</v>
      </c>
    </row>
    <row r="1563" spans="1:75" x14ac:dyDescent="0.2">
      <c r="A1563" s="8" t="s">
        <v>6341</v>
      </c>
      <c r="B1563" s="4" t="s">
        <v>3409</v>
      </c>
      <c r="C1563" s="8" t="s">
        <v>1148</v>
      </c>
      <c r="D1563" s="8" t="s">
        <v>224</v>
      </c>
      <c r="E1563" s="9"/>
      <c r="F1563" s="1" t="s">
        <v>6342</v>
      </c>
      <c r="G1563" s="3" t="s">
        <v>6343</v>
      </c>
      <c r="H1563" s="3" t="s">
        <v>3412</v>
      </c>
      <c r="I1563" s="1" t="s">
        <v>100</v>
      </c>
      <c r="J1563" s="1">
        <v>72</v>
      </c>
      <c r="K1563" s="1" t="s">
        <v>168</v>
      </c>
      <c r="L1563" s="1" t="s">
        <v>100</v>
      </c>
      <c r="M1563" s="1" t="s">
        <v>100</v>
      </c>
      <c r="N1563" s="3">
        <v>0</v>
      </c>
      <c r="O1563" s="10">
        <v>43129</v>
      </c>
      <c r="P1563" s="10">
        <v>44789</v>
      </c>
      <c r="Q1563" s="1" t="s">
        <v>85</v>
      </c>
      <c r="R1563" s="1" t="s">
        <v>85</v>
      </c>
      <c r="S1563" s="1" t="s">
        <v>85</v>
      </c>
      <c r="T1563" s="1" t="s">
        <v>85</v>
      </c>
      <c r="U1563" s="1" t="s">
        <v>85</v>
      </c>
      <c r="V1563" s="1" t="s">
        <v>85</v>
      </c>
      <c r="W1563" s="1" t="s">
        <v>6344</v>
      </c>
      <c r="X1563" s="1" t="s">
        <v>85</v>
      </c>
      <c r="Y1563" s="1" t="s">
        <v>100</v>
      </c>
      <c r="Z1563" s="11" t="s">
        <v>100</v>
      </c>
      <c r="AA1563" s="11" t="s">
        <v>100</v>
      </c>
      <c r="AB1563" s="1" t="s">
        <v>170</v>
      </c>
      <c r="AC1563" s="1" t="s">
        <v>100</v>
      </c>
      <c r="AD1563" s="1" t="s">
        <v>100</v>
      </c>
      <c r="AE1563" s="1" t="s">
        <v>100</v>
      </c>
      <c r="AF1563" s="11" t="s">
        <v>100</v>
      </c>
      <c r="AG1563" s="1" t="s">
        <v>84</v>
      </c>
      <c r="AH1563" s="1" t="s">
        <v>100</v>
      </c>
      <c r="AI1563" s="1" t="e">
        <v>#VALUE!</v>
      </c>
      <c r="AJ1563" s="11" t="e">
        <v>#VALUE!</v>
      </c>
      <c r="AK1563" s="1" t="s">
        <v>6325</v>
      </c>
      <c r="AL1563" s="1" t="s">
        <v>100</v>
      </c>
      <c r="AM1563" s="1" t="e">
        <v>#VALUE!</v>
      </c>
      <c r="AN1563" s="1" t="e">
        <v>#VALUE!</v>
      </c>
      <c r="AO1563" s="1">
        <v>4.9993155373032172</v>
      </c>
      <c r="AP1563" s="1" t="s">
        <v>85</v>
      </c>
      <c r="AQ1563" s="1" t="s">
        <v>177</v>
      </c>
      <c r="AR1563" s="3" t="s">
        <v>103</v>
      </c>
      <c r="AS1563" s="3" t="s">
        <v>100</v>
      </c>
      <c r="AT1563" s="1" t="s">
        <v>100</v>
      </c>
      <c r="AU1563" s="1" t="s">
        <v>100</v>
      </c>
      <c r="AV1563" s="1" t="s">
        <v>100</v>
      </c>
      <c r="AW1563" s="1" t="s">
        <v>3013</v>
      </c>
      <c r="AX1563" s="1">
        <v>9.1381800000000002</v>
      </c>
      <c r="AY1563" s="1">
        <v>4.8752550000000001</v>
      </c>
      <c r="AZ1563" s="1">
        <v>140.47000122070313</v>
      </c>
      <c r="BA1563" s="1">
        <v>107.01</v>
      </c>
      <c r="BB1563" s="1">
        <v>140.47499999999999</v>
      </c>
      <c r="BC1563" s="12">
        <v>1.0001493956698895</v>
      </c>
      <c r="BD1563" s="1">
        <v>49.707186870803</v>
      </c>
      <c r="BE1563" s="1">
        <v>70.978230694091195</v>
      </c>
      <c r="BF1563" s="1">
        <v>32.805818228861682</v>
      </c>
      <c r="BG1563" s="1">
        <v>0.55723603643504493</v>
      </c>
      <c r="BH1563" s="1">
        <v>7.4086242299794662</v>
      </c>
      <c r="BI1563" s="1" t="s">
        <v>100</v>
      </c>
      <c r="BJ1563" s="1" t="s">
        <v>100</v>
      </c>
      <c r="BK1563" s="1" t="s">
        <v>100</v>
      </c>
      <c r="BL1563" s="1" t="s">
        <v>100</v>
      </c>
      <c r="BM1563" s="1" t="s">
        <v>100</v>
      </c>
      <c r="BN1563" s="1" t="s">
        <v>100</v>
      </c>
      <c r="BO1563" s="1" t="s">
        <v>100</v>
      </c>
      <c r="BP1563" s="1" t="e">
        <v>#VALUE!</v>
      </c>
      <c r="BQ1563" s="1" t="e">
        <v>#VALUE!</v>
      </c>
      <c r="BR1563" s="1" t="s">
        <v>177</v>
      </c>
      <c r="BS1563" s="1">
        <v>4.9993155373032172</v>
      </c>
      <c r="BT1563" s="1" t="s">
        <v>100</v>
      </c>
      <c r="BU1563" s="1" t="s">
        <v>100</v>
      </c>
      <c r="BV1563" s="1" t="e">
        <v>#VALUE!</v>
      </c>
      <c r="BW1563" s="1" t="s">
        <v>85</v>
      </c>
    </row>
    <row r="1564" spans="1:75" x14ac:dyDescent="0.2">
      <c r="A1564" s="8" t="s">
        <v>6345</v>
      </c>
      <c r="B1564" s="4" t="s">
        <v>1109</v>
      </c>
      <c r="C1564" s="8" t="s">
        <v>1131</v>
      </c>
      <c r="D1564" s="8" t="s">
        <v>224</v>
      </c>
      <c r="E1564" s="9"/>
      <c r="F1564" s="1" t="s">
        <v>6346</v>
      </c>
      <c r="G1564" s="3" t="s">
        <v>6347</v>
      </c>
      <c r="H1564" s="3" t="s">
        <v>1112</v>
      </c>
      <c r="I1564" s="1" t="s">
        <v>100</v>
      </c>
      <c r="J1564" s="1">
        <v>83.5</v>
      </c>
      <c r="K1564" s="1" t="s">
        <v>1281</v>
      </c>
      <c r="L1564" s="1">
        <v>2.2760642566171656</v>
      </c>
      <c r="M1564" s="1">
        <v>-4.868628974634861</v>
      </c>
      <c r="N1564" s="3">
        <v>1000000000</v>
      </c>
      <c r="O1564" s="10">
        <v>45805</v>
      </c>
      <c r="P1564" s="10">
        <v>44692</v>
      </c>
      <c r="Q1564" s="1">
        <v>0.18473496412523271</v>
      </c>
      <c r="R1564" s="1" t="s">
        <v>104</v>
      </c>
      <c r="S1564" s="1" t="s">
        <v>104</v>
      </c>
      <c r="T1564" s="1">
        <v>0.15216783855731553</v>
      </c>
      <c r="U1564" s="1">
        <v>0.2586565903576421</v>
      </c>
      <c r="V1564" s="1">
        <v>1.9582331893938099</v>
      </c>
      <c r="W1564" s="1" t="s">
        <v>6348</v>
      </c>
      <c r="X1564" s="1">
        <v>64.363037109375</v>
      </c>
      <c r="Y1564" s="1">
        <v>3.28481764</v>
      </c>
      <c r="Z1564" s="11">
        <v>1.8474000000000001E-2</v>
      </c>
      <c r="AA1564" s="11" t="s">
        <v>104</v>
      </c>
      <c r="AB1564" s="1" t="s">
        <v>170</v>
      </c>
      <c r="AC1564" s="1">
        <v>100.05</v>
      </c>
      <c r="AD1564" s="1">
        <v>4.8947585364097117</v>
      </c>
      <c r="AE1564" s="1">
        <v>3.2925726100307826</v>
      </c>
      <c r="AF1564" s="11">
        <v>3.2925726100307826</v>
      </c>
      <c r="AG1564" s="1" t="s">
        <v>84</v>
      </c>
      <c r="AH1564" s="1">
        <v>3.4695277367424411</v>
      </c>
      <c r="AI1564" s="1" t="e">
        <v>#VALUE!</v>
      </c>
      <c r="AJ1564" s="11" t="e">
        <v>#VALUE!</v>
      </c>
      <c r="AK1564" s="1" t="s">
        <v>6325</v>
      </c>
      <c r="AL1564" s="1">
        <v>66.138497560000005</v>
      </c>
      <c r="AM1564" s="1">
        <v>161.12899199999998</v>
      </c>
      <c r="AN1564" s="1">
        <v>4.7670994242382108</v>
      </c>
      <c r="AO1564" s="1">
        <v>2.1190965092402463</v>
      </c>
      <c r="AP1564" s="1">
        <v>156.09980940643749</v>
      </c>
      <c r="AQ1564" s="1" t="s">
        <v>707</v>
      </c>
      <c r="AR1564" s="3" t="s">
        <v>103</v>
      </c>
      <c r="AS1564" s="3">
        <v>65.523170021524862</v>
      </c>
      <c r="AT1564" s="1">
        <v>66.987673646606495</v>
      </c>
      <c r="AU1564" s="1">
        <v>13.208608762456331</v>
      </c>
      <c r="AV1564" s="1">
        <v>-1.6128881988730637</v>
      </c>
      <c r="AW1564" s="1" t="s">
        <v>3013</v>
      </c>
      <c r="AX1564" s="1">
        <v>9.1381800000000002</v>
      </c>
      <c r="AY1564" s="1">
        <v>4.8752550000000001</v>
      </c>
      <c r="AZ1564" s="1">
        <v>140.47000122070313</v>
      </c>
      <c r="BA1564" s="1">
        <v>107.01</v>
      </c>
      <c r="BB1564" s="1">
        <v>140.47499999999999</v>
      </c>
      <c r="BC1564" s="12">
        <v>1.0001493956698895</v>
      </c>
      <c r="BD1564" s="1">
        <v>49.707186870803</v>
      </c>
      <c r="BE1564" s="1">
        <v>70.978230694091195</v>
      </c>
      <c r="BF1564" s="1">
        <v>32.805818228861682</v>
      </c>
      <c r="BG1564" s="1">
        <v>0.55723603643504493</v>
      </c>
      <c r="BH1564" s="1">
        <v>7.1184120465434639E-2</v>
      </c>
      <c r="BI1564" s="1" t="s">
        <v>104</v>
      </c>
      <c r="BJ1564" s="1">
        <v>-2.4890841899999998</v>
      </c>
      <c r="BK1564" s="1">
        <v>-0.96361825999998985</v>
      </c>
      <c r="BL1564" s="1" t="s">
        <v>104</v>
      </c>
      <c r="BM1564" s="1" t="s">
        <v>104</v>
      </c>
      <c r="BN1564" s="1" t="s">
        <v>104</v>
      </c>
      <c r="BO1564" s="1" t="s">
        <v>104</v>
      </c>
      <c r="BP1564" s="1" t="e">
        <v>#VALUE!</v>
      </c>
      <c r="BQ1564" s="1">
        <v>203.68518135597924</v>
      </c>
      <c r="BR1564" s="1" t="s">
        <v>707</v>
      </c>
      <c r="BS1564" s="1">
        <v>3.1211498973305956</v>
      </c>
      <c r="BT1564" s="1" t="s">
        <v>104</v>
      </c>
      <c r="BU1564" s="1" t="s">
        <v>104</v>
      </c>
      <c r="BV1564" s="1" t="e">
        <v>#VALUE!</v>
      </c>
      <c r="BW1564" s="1">
        <v>82.513530512479775</v>
      </c>
    </row>
    <row r="1565" spans="1:75" x14ac:dyDescent="0.2">
      <c r="A1565" s="8" t="s">
        <v>6349</v>
      </c>
      <c r="B1565" s="4" t="s">
        <v>1329</v>
      </c>
      <c r="C1565" s="8" t="s">
        <v>1131</v>
      </c>
      <c r="D1565" s="8" t="s">
        <v>224</v>
      </c>
      <c r="E1565" s="9"/>
      <c r="F1565" s="1" t="s">
        <v>6350</v>
      </c>
      <c r="G1565" s="3" t="s">
        <v>6351</v>
      </c>
      <c r="H1565" s="3" t="s">
        <v>1332</v>
      </c>
      <c r="I1565" s="1" t="s">
        <v>100</v>
      </c>
      <c r="J1565" s="1">
        <v>82</v>
      </c>
      <c r="K1565" s="1" t="s">
        <v>505</v>
      </c>
      <c r="L1565" s="1">
        <v>1.2198891123086735</v>
      </c>
      <c r="M1565" s="1">
        <v>2.1093748335166747E-2</v>
      </c>
      <c r="N1565" s="3">
        <v>750000000</v>
      </c>
      <c r="O1565" s="10">
        <v>45566</v>
      </c>
      <c r="P1565" s="10">
        <v>45414</v>
      </c>
      <c r="Q1565" s="1">
        <v>0.18906475688933444</v>
      </c>
      <c r="R1565" s="1">
        <v>0.73938864939859794</v>
      </c>
      <c r="S1565" s="1">
        <v>2.1365049233041056</v>
      </c>
      <c r="T1565" s="1">
        <v>0.16824603557972218</v>
      </c>
      <c r="U1565" s="1">
        <v>0.46054080444331014</v>
      </c>
      <c r="V1565" s="1">
        <v>1.7740366916660921</v>
      </c>
      <c r="W1565" s="1" t="s">
        <v>6352</v>
      </c>
      <c r="X1565" s="1">
        <v>55.297454833984375</v>
      </c>
      <c r="Y1565" s="1">
        <v>3.1716712299999998</v>
      </c>
      <c r="Z1565" s="11">
        <v>2.1499000000000001E-2</v>
      </c>
      <c r="AA1565" s="11">
        <v>0.32365314655682376</v>
      </c>
      <c r="AB1565" s="1" t="s">
        <v>170</v>
      </c>
      <c r="AC1565" s="1">
        <v>100.58</v>
      </c>
      <c r="AD1565" s="1">
        <v>4.8947585364097117</v>
      </c>
      <c r="AE1565" s="1">
        <v>3.2925726100307826</v>
      </c>
      <c r="AF1565" s="11">
        <v>3.2925726100307826</v>
      </c>
      <c r="AG1565" s="1" t="s">
        <v>84</v>
      </c>
      <c r="AH1565" s="1">
        <v>3.4695277367424411</v>
      </c>
      <c r="AI1565" s="1" t="e">
        <v>#VALUE!</v>
      </c>
      <c r="AJ1565" s="11" t="e">
        <v>#VALUE!</v>
      </c>
      <c r="AK1565" s="1" t="s">
        <v>6325</v>
      </c>
      <c r="AL1565" s="1">
        <v>56.793799970000002</v>
      </c>
      <c r="AM1565" s="1">
        <v>161.12899199999998</v>
      </c>
      <c r="AN1565" s="1">
        <v>4.7670994242382108</v>
      </c>
      <c r="AO1565" s="1">
        <v>1.2648870636550309</v>
      </c>
      <c r="AP1565" s="1">
        <v>156.09980940643749</v>
      </c>
      <c r="AQ1565" s="1" t="s">
        <v>707</v>
      </c>
      <c r="AR1565" s="3" t="s">
        <v>103</v>
      </c>
      <c r="AS1565" s="3">
        <v>55.412626135212584</v>
      </c>
      <c r="AT1565" s="1">
        <v>56.265287102300036</v>
      </c>
      <c r="AU1565" s="1">
        <v>19.417078628532146</v>
      </c>
      <c r="AV1565" s="1">
        <v>-0.58697167547760998</v>
      </c>
      <c r="AW1565" s="1" t="s">
        <v>3013</v>
      </c>
      <c r="AX1565" s="1">
        <v>9.1381800000000002</v>
      </c>
      <c r="AY1565" s="1">
        <v>4.8752550000000001</v>
      </c>
      <c r="AZ1565" s="1">
        <v>140.47000122070313</v>
      </c>
      <c r="BA1565" s="1">
        <v>107.01</v>
      </c>
      <c r="BB1565" s="1">
        <v>140.47499999999999</v>
      </c>
      <c r="BC1565" s="12">
        <v>1.0001493956698895</v>
      </c>
      <c r="BD1565" s="1">
        <v>49.707186870803</v>
      </c>
      <c r="BE1565" s="1">
        <v>70.978230694091195</v>
      </c>
      <c r="BF1565" s="1">
        <v>32.805818228861682</v>
      </c>
      <c r="BG1565" s="1">
        <v>0.55723603643504493</v>
      </c>
      <c r="BH1565" s="1">
        <v>0.72826830937713893</v>
      </c>
      <c r="BI1565" s="1" t="s">
        <v>104</v>
      </c>
      <c r="BJ1565" s="1">
        <v>-0.94342134000000044</v>
      </c>
      <c r="BK1565" s="1">
        <v>1.4610832299999998</v>
      </c>
      <c r="BL1565" s="1">
        <v>-4.6074089399999991</v>
      </c>
      <c r="BM1565" s="1" t="s">
        <v>104</v>
      </c>
      <c r="BN1565" s="1">
        <v>50.037193670000001</v>
      </c>
      <c r="BO1565" s="1">
        <v>76.615652310000002</v>
      </c>
      <c r="BP1565" s="1">
        <v>74.578637566922495</v>
      </c>
      <c r="BQ1565" s="1">
        <v>123.67156566170934</v>
      </c>
      <c r="BR1565" s="1" t="s">
        <v>707</v>
      </c>
      <c r="BS1565" s="1">
        <v>2.2642026009582477</v>
      </c>
      <c r="BT1565" s="1" t="s">
        <v>104</v>
      </c>
      <c r="BU1565" s="1" t="s">
        <v>104</v>
      </c>
      <c r="BV1565" s="1" t="e">
        <v>#VALUE!</v>
      </c>
      <c r="BW1565" s="1">
        <v>71.263011673228775</v>
      </c>
    </row>
    <row r="1566" spans="1:75" x14ac:dyDescent="0.2">
      <c r="A1566" s="8" t="s">
        <v>6353</v>
      </c>
      <c r="B1566" s="4"/>
      <c r="C1566" s="8" t="s">
        <v>1131</v>
      </c>
      <c r="D1566" s="8"/>
      <c r="E1566" s="9" t="s">
        <v>81</v>
      </c>
      <c r="F1566" s="1" t="s">
        <v>6354</v>
      </c>
      <c r="G1566" s="3" t="s">
        <v>6355</v>
      </c>
      <c r="H1566" s="3" t="s">
        <v>84</v>
      </c>
      <c r="I1566" s="1" t="s">
        <v>100</v>
      </c>
      <c r="J1566" s="1" t="s">
        <v>85</v>
      </c>
      <c r="K1566" s="1" t="s">
        <v>85</v>
      </c>
      <c r="L1566" s="1" t="s">
        <v>85</v>
      </c>
      <c r="M1566" s="1" t="s">
        <v>85</v>
      </c>
      <c r="N1566" s="3">
        <v>1000000000</v>
      </c>
      <c r="O1566" s="10">
        <v>45568</v>
      </c>
      <c r="P1566" s="10" t="e">
        <v>#VALUE!</v>
      </c>
      <c r="Q1566" s="1">
        <v>0.97904689183205829</v>
      </c>
      <c r="R1566" s="1">
        <v>1.9603827847482158</v>
      </c>
      <c r="S1566" s="1">
        <v>4.7227296469185109</v>
      </c>
      <c r="T1566" s="1" t="e">
        <v>#VALUE!</v>
      </c>
      <c r="U1566" s="1" t="e">
        <v>#VALUE!</v>
      </c>
      <c r="V1566" s="1" t="e">
        <v>#VALUE!</v>
      </c>
      <c r="W1566" s="1" t="s">
        <v>6356</v>
      </c>
      <c r="X1566" s="1">
        <v>77.483451843261719</v>
      </c>
      <c r="Y1566" s="1">
        <v>4.5339916876799657</v>
      </c>
      <c r="Z1566" s="11">
        <v>0.14566000000000001</v>
      </c>
      <c r="AA1566" s="11">
        <v>0.38767272517448159</v>
      </c>
      <c r="AB1566" s="1" t="s">
        <v>87</v>
      </c>
      <c r="AC1566" s="1">
        <v>99.909000000000006</v>
      </c>
      <c r="AD1566" s="1">
        <v>4.8947585364097117</v>
      </c>
      <c r="AE1566" s="1">
        <v>3.2925726100307826</v>
      </c>
      <c r="AF1566" s="11">
        <v>3.2925726100307826</v>
      </c>
      <c r="AG1566" s="1" t="s">
        <v>84</v>
      </c>
      <c r="AH1566" s="1">
        <v>3.4695277367424411</v>
      </c>
      <c r="AI1566" s="1" t="e">
        <v>#VALUE!</v>
      </c>
      <c r="AJ1566" s="11" t="e">
        <v>#VALUE!</v>
      </c>
      <c r="AK1566" s="1" t="s">
        <v>6325</v>
      </c>
      <c r="AL1566" s="1">
        <v>114.35671997070313</v>
      </c>
      <c r="AM1566" s="1">
        <v>161.12899199999998</v>
      </c>
      <c r="AN1566" s="1">
        <v>4.7670994242382108</v>
      </c>
      <c r="AO1566" s="1">
        <v>4.2765229295003424</v>
      </c>
      <c r="AP1566" s="1">
        <v>156.09980940643749</v>
      </c>
      <c r="AQ1566" s="1" t="s">
        <v>707</v>
      </c>
      <c r="AR1566" s="3" t="s">
        <v>90</v>
      </c>
      <c r="AS1566" s="3">
        <v>76.454641554573669</v>
      </c>
      <c r="AT1566" s="1">
        <v>173.06237334026605</v>
      </c>
      <c r="AU1566" s="1">
        <v>101.79551216874233</v>
      </c>
      <c r="AV1566" s="1">
        <v>86.967133136531771</v>
      </c>
      <c r="AW1566" s="1" t="s">
        <v>3013</v>
      </c>
      <c r="AX1566" s="1">
        <v>9.1381800000000002</v>
      </c>
      <c r="AY1566" s="1">
        <v>4.8752550000000001</v>
      </c>
      <c r="AZ1566" s="1">
        <v>140.47000122070313</v>
      </c>
      <c r="BA1566" s="1">
        <v>107.01</v>
      </c>
      <c r="BB1566" s="1">
        <v>140.47499999999999</v>
      </c>
      <c r="BC1566" s="12">
        <v>1.0001493956698895</v>
      </c>
      <c r="BD1566" s="1">
        <v>49.707186870803</v>
      </c>
      <c r="BE1566" s="1">
        <v>70.978230694091195</v>
      </c>
      <c r="BF1566" s="1">
        <v>32.805818228861682</v>
      </c>
      <c r="BG1566" s="1">
        <v>0.55723603643504493</v>
      </c>
      <c r="BH1566" s="1">
        <v>0.72005475701574262</v>
      </c>
      <c r="BI1566" s="1" t="s">
        <v>104</v>
      </c>
      <c r="BJ1566" s="1">
        <v>-4.4390911928478403</v>
      </c>
      <c r="BK1566" s="1">
        <v>-4.1276453749973001</v>
      </c>
      <c r="BL1566" s="1">
        <v>6.472084573654513E-2</v>
      </c>
      <c r="BM1566" s="1" t="s">
        <v>104</v>
      </c>
      <c r="BN1566" s="1">
        <v>95.803533046940714</v>
      </c>
      <c r="BO1566" s="1">
        <v>155.29192837471771</v>
      </c>
      <c r="BP1566" s="1">
        <v>68.812090456406466</v>
      </c>
      <c r="BQ1566" s="1">
        <v>384.73247070633931</v>
      </c>
      <c r="BR1566" s="1" t="s">
        <v>707</v>
      </c>
      <c r="BS1566" s="1">
        <v>4.2765229295003424</v>
      </c>
      <c r="BT1566" s="1" t="s">
        <v>104</v>
      </c>
      <c r="BU1566" s="1" t="s">
        <v>104</v>
      </c>
      <c r="BV1566" s="1" t="e">
        <v>#VALUE!</v>
      </c>
      <c r="BW1566" s="1">
        <v>110.0005735691761</v>
      </c>
    </row>
    <row r="1567" spans="1:75" x14ac:dyDescent="0.2">
      <c r="A1567" s="8" t="s">
        <v>6357</v>
      </c>
      <c r="B1567" s="4" t="s">
        <v>578</v>
      </c>
      <c r="C1567" s="8" t="s">
        <v>1195</v>
      </c>
      <c r="D1567" s="8" t="s">
        <v>224</v>
      </c>
      <c r="E1567" s="9"/>
      <c r="F1567" s="1" t="s">
        <v>6358</v>
      </c>
      <c r="G1567" s="3" t="s">
        <v>6359</v>
      </c>
      <c r="H1567" s="3" t="s">
        <v>582</v>
      </c>
      <c r="I1567" s="1" t="s">
        <v>100</v>
      </c>
      <c r="J1567" s="1">
        <v>304.5</v>
      </c>
      <c r="K1567" s="1" t="s">
        <v>324</v>
      </c>
      <c r="L1567" s="1">
        <v>11.189579328874713</v>
      </c>
      <c r="M1567" s="1">
        <v>1.0345046097044528</v>
      </c>
      <c r="N1567" s="3">
        <v>500000000</v>
      </c>
      <c r="O1567" s="10">
        <v>44300</v>
      </c>
      <c r="P1567" s="10">
        <v>43922</v>
      </c>
      <c r="Q1567" s="1">
        <v>2.3306769853076004</v>
      </c>
      <c r="R1567" s="1">
        <v>0.49894988121983452</v>
      </c>
      <c r="S1567" s="1">
        <v>-0.25137922386463396</v>
      </c>
      <c r="T1567" s="1">
        <v>0.18895480342364657</v>
      </c>
      <c r="U1567" s="1">
        <v>0.62104763561732224</v>
      </c>
      <c r="V1567" s="1">
        <v>1.5160467312387071</v>
      </c>
      <c r="W1567" s="1" t="s">
        <v>6360</v>
      </c>
      <c r="X1567" s="1">
        <v>712.06964111328125</v>
      </c>
      <c r="Y1567" s="1">
        <v>6.1008342605706742</v>
      </c>
      <c r="Z1567" s="11">
        <v>1.869826</v>
      </c>
      <c r="AA1567" s="11">
        <v>-4.1559734082065809</v>
      </c>
      <c r="AB1567" s="1" t="s">
        <v>170</v>
      </c>
      <c r="AC1567" s="1">
        <v>94.67</v>
      </c>
      <c r="AD1567" s="1">
        <v>14.470689064301679</v>
      </c>
      <c r="AE1567" s="1">
        <v>4.0748013317057161</v>
      </c>
      <c r="AF1567" s="11">
        <v>4.0748013317057161</v>
      </c>
      <c r="AG1567" s="1" t="s">
        <v>84</v>
      </c>
      <c r="AH1567" s="1">
        <v>7.721050010581183</v>
      </c>
      <c r="AI1567" s="1" t="e">
        <v>#VALUE!</v>
      </c>
      <c r="AJ1567" s="11" t="e">
        <v>#VALUE!</v>
      </c>
      <c r="AK1567" s="1" t="s">
        <v>6325</v>
      </c>
      <c r="AL1567" s="1">
        <v>716.57472227999995</v>
      </c>
      <c r="AM1567" s="1">
        <v>1151.2655474496792</v>
      </c>
      <c r="AN1567" s="1">
        <v>104.03385173981155</v>
      </c>
      <c r="AO1567" s="1">
        <v>1.0349075975359343</v>
      </c>
      <c r="AP1567" s="1">
        <v>443.899315933862</v>
      </c>
      <c r="AQ1567" s="1" t="s">
        <v>171</v>
      </c>
      <c r="AR1567" s="3" t="s">
        <v>103</v>
      </c>
      <c r="AS1567" s="3">
        <v>696.68348457401873</v>
      </c>
      <c r="AT1567" s="1">
        <v>697.05558112015262</v>
      </c>
      <c r="AU1567" s="1">
        <v>665.53088524267116</v>
      </c>
      <c r="AV1567" s="1">
        <v>643.91175860381554</v>
      </c>
      <c r="AW1567" s="1" t="s">
        <v>3013</v>
      </c>
      <c r="AX1567" s="1">
        <v>9.1381800000000002</v>
      </c>
      <c r="AY1567" s="1">
        <v>4.8752550000000001</v>
      </c>
      <c r="AZ1567" s="1">
        <v>140.47000122070313</v>
      </c>
      <c r="BA1567" s="1">
        <v>107.01</v>
      </c>
      <c r="BB1567" s="1">
        <v>140.47499999999999</v>
      </c>
      <c r="BC1567" s="12">
        <v>1.0001493956698895</v>
      </c>
      <c r="BD1567" s="1">
        <v>49.707186870803</v>
      </c>
      <c r="BE1567" s="1">
        <v>70.978230694091195</v>
      </c>
      <c r="BF1567" s="1">
        <v>32.805818228861682</v>
      </c>
      <c r="BG1567" s="1">
        <v>0.55723603643504493</v>
      </c>
      <c r="BH1567" s="1">
        <v>4.1916495550992474</v>
      </c>
      <c r="BI1567" s="1">
        <v>-217.71804091000001</v>
      </c>
      <c r="BJ1567" s="1">
        <v>-4.615771420000101</v>
      </c>
      <c r="BK1567" s="1">
        <v>-155.50100111000006</v>
      </c>
      <c r="BL1567" s="1">
        <v>376.17359587999994</v>
      </c>
      <c r="BM1567" s="1">
        <v>-0.63418838172373737</v>
      </c>
      <c r="BN1567" s="1">
        <v>319.75148036000002</v>
      </c>
      <c r="BO1567" s="1">
        <v>998.76043827000001</v>
      </c>
      <c r="BP1567" s="1">
        <v>41.558467337245744</v>
      </c>
      <c r="BQ1567" s="1">
        <v>92.602304292057624</v>
      </c>
      <c r="BR1567" s="1" t="s">
        <v>171</v>
      </c>
      <c r="BS1567" s="1">
        <v>56.120465434633815</v>
      </c>
      <c r="BT1567" s="1" t="s">
        <v>104</v>
      </c>
      <c r="BU1567" s="1" t="s">
        <v>104</v>
      </c>
      <c r="BV1567" s="1" t="e">
        <v>#VALUE!</v>
      </c>
      <c r="BW1567" s="1">
        <v>726.79264227510487</v>
      </c>
    </row>
    <row r="1568" spans="1:75" x14ac:dyDescent="0.2">
      <c r="A1568" s="8" t="s">
        <v>6361</v>
      </c>
      <c r="B1568" s="4" t="s">
        <v>1444</v>
      </c>
      <c r="C1568" s="8" t="s">
        <v>1148</v>
      </c>
      <c r="D1568" s="8" t="s">
        <v>224</v>
      </c>
      <c r="E1568" s="9"/>
      <c r="F1568" s="1" t="s">
        <v>6362</v>
      </c>
      <c r="G1568" s="3" t="s">
        <v>6363</v>
      </c>
      <c r="H1568" s="3" t="s">
        <v>1447</v>
      </c>
      <c r="I1568" s="1" t="s">
        <v>100</v>
      </c>
      <c r="J1568" s="1">
        <v>156</v>
      </c>
      <c r="K1568" s="1" t="s">
        <v>505</v>
      </c>
      <c r="L1568" s="1">
        <v>4.0878267219124726</v>
      </c>
      <c r="M1568" s="1">
        <v>0.14911996564062624</v>
      </c>
      <c r="N1568" s="3">
        <v>1000000000</v>
      </c>
      <c r="O1568" s="10">
        <v>45663</v>
      </c>
      <c r="P1568" s="10">
        <v>45386</v>
      </c>
      <c r="Q1568" s="1">
        <v>0.27845831600425974</v>
      </c>
      <c r="R1568" s="1">
        <v>0.8748516043739718</v>
      </c>
      <c r="S1568" s="1" t="s">
        <v>104</v>
      </c>
      <c r="T1568" s="1">
        <v>1.9263819832215923E-2</v>
      </c>
      <c r="U1568" s="1">
        <v>-0.24712333913166074</v>
      </c>
      <c r="V1568" s="1">
        <v>1.9605370758966512</v>
      </c>
      <c r="W1568" s="1" t="s">
        <v>6364</v>
      </c>
      <c r="X1568" s="1">
        <v>122.18672180175781</v>
      </c>
      <c r="Y1568" s="1">
        <v>4.0924956899999998</v>
      </c>
      <c r="Z1568" s="11">
        <v>0.29219499999999998</v>
      </c>
      <c r="AA1568" s="11" t="s">
        <v>104</v>
      </c>
      <c r="AB1568" s="1" t="s">
        <v>170</v>
      </c>
      <c r="AC1568" s="1">
        <v>100.756</v>
      </c>
      <c r="AD1568" s="1">
        <v>4.8947585364097117</v>
      </c>
      <c r="AE1568" s="1">
        <v>3.2925726100307826</v>
      </c>
      <c r="AF1568" s="11">
        <v>3.2925726100307826</v>
      </c>
      <c r="AG1568" s="1" t="s">
        <v>84</v>
      </c>
      <c r="AH1568" s="1">
        <v>3.4695277367424411</v>
      </c>
      <c r="AI1568" s="1" t="e">
        <v>#VALUE!</v>
      </c>
      <c r="AJ1568" s="11" t="e">
        <v>#VALUE!</v>
      </c>
      <c r="AK1568" s="1" t="s">
        <v>6325</v>
      </c>
      <c r="AL1568" s="1">
        <v>125.168747</v>
      </c>
      <c r="AM1568" s="1">
        <v>161.12899199999998</v>
      </c>
      <c r="AN1568" s="1">
        <v>4.7670994242382108</v>
      </c>
      <c r="AO1568" s="1">
        <v>4.6242299794661195</v>
      </c>
      <c r="AP1568" s="1">
        <v>156.09980940643749</v>
      </c>
      <c r="AQ1568" s="1" t="s">
        <v>126</v>
      </c>
      <c r="AR1568" s="3" t="s">
        <v>103</v>
      </c>
      <c r="AS1568" s="3">
        <v>123.44300397564827</v>
      </c>
      <c r="AT1568" s="1">
        <v>125.26298758977319</v>
      </c>
      <c r="AU1568" s="1">
        <v>52.71825926412901</v>
      </c>
      <c r="AV1568" s="1">
        <v>36.91642673108575</v>
      </c>
      <c r="AW1568" s="1" t="s">
        <v>3013</v>
      </c>
      <c r="AX1568" s="1">
        <v>9.1381800000000002</v>
      </c>
      <c r="AY1568" s="1">
        <v>4.8752550000000001</v>
      </c>
      <c r="AZ1568" s="1">
        <v>140.47000122070313</v>
      </c>
      <c r="BA1568" s="1">
        <v>107.01</v>
      </c>
      <c r="BB1568" s="1">
        <v>140.47499999999999</v>
      </c>
      <c r="BC1568" s="12">
        <v>1.0001493956698895</v>
      </c>
      <c r="BD1568" s="1">
        <v>49.707186870803</v>
      </c>
      <c r="BE1568" s="1">
        <v>70.978230694091195</v>
      </c>
      <c r="BF1568" s="1">
        <v>32.805818228861682</v>
      </c>
      <c r="BG1568" s="1">
        <v>0.55723603643504493</v>
      </c>
      <c r="BH1568" s="1">
        <v>0.45995893223819301</v>
      </c>
      <c r="BI1568" s="1" t="s">
        <v>104</v>
      </c>
      <c r="BJ1568" s="1">
        <v>-1.1699922600000008</v>
      </c>
      <c r="BK1568" s="1">
        <v>-4.94191004999999</v>
      </c>
      <c r="BL1568" s="1" t="s">
        <v>104</v>
      </c>
      <c r="BM1568" s="1" t="s">
        <v>104</v>
      </c>
      <c r="BN1568" s="1" t="s">
        <v>104</v>
      </c>
      <c r="BO1568" s="1" t="s">
        <v>104</v>
      </c>
      <c r="BP1568" s="1" t="e">
        <v>#VALUE!</v>
      </c>
      <c r="BQ1568" s="1">
        <v>419.37073850689899</v>
      </c>
      <c r="BR1568" s="1" t="s">
        <v>126</v>
      </c>
      <c r="BS1568" s="1">
        <v>9.6235455167693367</v>
      </c>
      <c r="BT1568" s="1" t="s">
        <v>104</v>
      </c>
      <c r="BU1568" s="1" t="s">
        <v>104</v>
      </c>
      <c r="BV1568" s="1" t="e">
        <v>#VALUE!</v>
      </c>
      <c r="BW1568" s="1">
        <v>150.62144054100503</v>
      </c>
    </row>
    <row r="1569" spans="1:75" x14ac:dyDescent="0.2">
      <c r="A1569" s="8" t="s">
        <v>6365</v>
      </c>
      <c r="B1569" s="4" t="s">
        <v>766</v>
      </c>
      <c r="C1569" s="8" t="s">
        <v>1429</v>
      </c>
      <c r="D1569" s="8" t="s">
        <v>224</v>
      </c>
      <c r="E1569" s="9"/>
      <c r="F1569" s="1" t="s">
        <v>6366</v>
      </c>
      <c r="G1569" s="3" t="s">
        <v>6367</v>
      </c>
      <c r="H1569" s="3" t="s">
        <v>348</v>
      </c>
      <c r="I1569" s="1" t="s">
        <v>100</v>
      </c>
      <c r="J1569" s="1" t="s">
        <v>85</v>
      </c>
      <c r="K1569" s="1" t="s">
        <v>85</v>
      </c>
      <c r="L1569" s="1" t="s">
        <v>85</v>
      </c>
      <c r="M1569" s="1" t="s">
        <v>85</v>
      </c>
      <c r="N1569" s="3">
        <v>300000000</v>
      </c>
      <c r="O1569" s="10">
        <v>45497</v>
      </c>
      <c r="P1569" s="10">
        <v>44482</v>
      </c>
      <c r="Q1569" s="1">
        <v>0.21587480419154037</v>
      </c>
      <c r="R1569" s="1">
        <v>0.72318585950001957</v>
      </c>
      <c r="S1569" s="1">
        <v>2.3480501559198785</v>
      </c>
      <c r="T1569" s="1">
        <v>0.16518718921445519</v>
      </c>
      <c r="U1569" s="1">
        <v>0.32679948349279009</v>
      </c>
      <c r="V1569" s="1">
        <v>1.8668801917502309</v>
      </c>
      <c r="W1569" s="1" t="s">
        <v>4522</v>
      </c>
      <c r="X1569" s="1">
        <v>31.416339874267578</v>
      </c>
      <c r="Y1569" s="1">
        <v>2.9328600765411523</v>
      </c>
      <c r="Z1569" s="11">
        <v>4.7844999999999999E-2</v>
      </c>
      <c r="AA1569" s="11">
        <v>0.48090877160091861</v>
      </c>
      <c r="AB1569" s="1" t="s">
        <v>87</v>
      </c>
      <c r="AC1569" s="1">
        <v>102.10899999999999</v>
      </c>
      <c r="AD1569" s="1">
        <v>2.9328600765411523</v>
      </c>
      <c r="AE1569" s="1">
        <v>2.6076452578880192</v>
      </c>
      <c r="AF1569" s="11">
        <v>2.6076452578880192</v>
      </c>
      <c r="AG1569" s="1" t="s">
        <v>84</v>
      </c>
      <c r="AH1569" s="1" t="s">
        <v>100</v>
      </c>
      <c r="AI1569" s="1" t="e">
        <v>#VALUE!</v>
      </c>
      <c r="AJ1569" s="11" t="e">
        <v>#VALUE!</v>
      </c>
      <c r="AK1569" s="1" t="s">
        <v>6325</v>
      </c>
      <c r="AL1569" s="1">
        <v>34.506253530000002</v>
      </c>
      <c r="AM1569" s="1" t="e">
        <v>#VALUE!</v>
      </c>
      <c r="AN1569" s="1" t="e">
        <v>#VALUE!</v>
      </c>
      <c r="AO1569" s="1">
        <v>1.6043805612594113</v>
      </c>
      <c r="AP1569" s="1">
        <v>29.93757262421137</v>
      </c>
      <c r="AQ1569" s="1" t="s">
        <v>1159</v>
      </c>
      <c r="AR1569" s="3" t="s">
        <v>103</v>
      </c>
      <c r="AS1569" s="3">
        <v>30.400531254805596</v>
      </c>
      <c r="AT1569" s="1">
        <v>31.529333245832891</v>
      </c>
      <c r="AU1569" s="1">
        <v>-12.876537656037312</v>
      </c>
      <c r="AV1569" s="1">
        <v>-30.49642765622691</v>
      </c>
      <c r="AW1569" s="1" t="s">
        <v>3013</v>
      </c>
      <c r="AX1569" s="1">
        <v>9.1381800000000002</v>
      </c>
      <c r="AY1569" s="1">
        <v>4.8752550000000001</v>
      </c>
      <c r="AZ1569" s="1">
        <v>140.47000122070313</v>
      </c>
      <c r="BA1569" s="1">
        <v>107.01</v>
      </c>
      <c r="BB1569" s="1">
        <v>140.47499999999999</v>
      </c>
      <c r="BC1569" s="12">
        <v>1.0001493956698895</v>
      </c>
      <c r="BD1569" s="1">
        <v>49.707186870803</v>
      </c>
      <c r="BE1569" s="1">
        <v>70.978230694091195</v>
      </c>
      <c r="BF1569" s="1">
        <v>32.805818228861682</v>
      </c>
      <c r="BG1569" s="1">
        <v>0.55723603643504493</v>
      </c>
      <c r="BH1569" s="1">
        <v>0.892539356605065</v>
      </c>
      <c r="BI1569" s="1" t="s">
        <v>104</v>
      </c>
      <c r="BJ1569" s="1">
        <v>-0.99699646999999914</v>
      </c>
      <c r="BK1569" s="1">
        <v>-1.4775642199999979</v>
      </c>
      <c r="BL1569" s="1">
        <v>-15.864761549999997</v>
      </c>
      <c r="BM1569" s="1" t="s">
        <v>104</v>
      </c>
      <c r="BN1569" s="1">
        <v>33.747064969999997</v>
      </c>
      <c r="BO1569" s="1">
        <v>61.672833910000001</v>
      </c>
      <c r="BP1569" s="1">
        <v>97.281404993247762</v>
      </c>
      <c r="BQ1569" s="1">
        <v>157.6989193820566</v>
      </c>
      <c r="BR1569" s="1" t="s">
        <v>1159</v>
      </c>
      <c r="BS1569" s="1">
        <v>1.6043805612594113</v>
      </c>
      <c r="BT1569" s="1" t="s">
        <v>104</v>
      </c>
      <c r="BU1569" s="1" t="s">
        <v>104</v>
      </c>
      <c r="BV1569" s="1" t="e">
        <v>#VALUE!</v>
      </c>
      <c r="BW1569" s="1">
        <v>49.132054190986182</v>
      </c>
    </row>
    <row r="1570" spans="1:75" x14ac:dyDescent="0.2">
      <c r="A1570" s="8" t="s">
        <v>6368</v>
      </c>
      <c r="B1570" s="4" t="s">
        <v>578</v>
      </c>
      <c r="C1570" s="8" t="s">
        <v>1195</v>
      </c>
      <c r="D1570" s="8" t="s">
        <v>224</v>
      </c>
      <c r="E1570" s="9"/>
      <c r="F1570" s="1" t="s">
        <v>6369</v>
      </c>
      <c r="G1570" s="3" t="s">
        <v>6370</v>
      </c>
      <c r="H1570" s="3" t="s">
        <v>582</v>
      </c>
      <c r="I1570" s="1" t="s">
        <v>100</v>
      </c>
      <c r="J1570" s="1">
        <v>394.3</v>
      </c>
      <c r="K1570" s="1" t="s">
        <v>324</v>
      </c>
      <c r="L1570" s="1">
        <v>0.33807162201970548</v>
      </c>
      <c r="M1570" s="1">
        <v>-4.1884320463193341E-2</v>
      </c>
      <c r="N1570" s="3">
        <v>500000000</v>
      </c>
      <c r="O1570" s="10">
        <v>44075</v>
      </c>
      <c r="P1570" s="10">
        <v>43922</v>
      </c>
      <c r="Q1570" s="1">
        <v>0.4551966166988608</v>
      </c>
      <c r="R1570" s="1">
        <v>1.1770800836198969</v>
      </c>
      <c r="S1570" s="1">
        <v>2.2493830205881915</v>
      </c>
      <c r="T1570" s="1">
        <v>0.18895480342364657</v>
      </c>
      <c r="U1570" s="1">
        <v>0.62104763561732224</v>
      </c>
      <c r="V1570" s="1">
        <v>1.5160467312387071</v>
      </c>
      <c r="W1570" s="1" t="s">
        <v>6371</v>
      </c>
      <c r="X1570" s="1">
        <v>209.89669799804688</v>
      </c>
      <c r="Y1570" s="1">
        <v>4.5435408700000002</v>
      </c>
      <c r="Z1570" s="11">
        <v>0.26510099999999998</v>
      </c>
      <c r="AA1570" s="11">
        <v>0.28743023007697932</v>
      </c>
      <c r="AB1570" s="1" t="s">
        <v>170</v>
      </c>
      <c r="AC1570" s="1">
        <v>99.896000000000001</v>
      </c>
      <c r="AD1570" s="1">
        <v>8.3811920569396285</v>
      </c>
      <c r="AE1570" s="1">
        <v>4.0748013317057161</v>
      </c>
      <c r="AF1570" s="11">
        <v>4.0748013317057161</v>
      </c>
      <c r="AG1570" s="1" t="s">
        <v>84</v>
      </c>
      <c r="AH1570" s="1">
        <v>7.721050010581183</v>
      </c>
      <c r="AI1570" s="1" t="e">
        <v>#VALUE!</v>
      </c>
      <c r="AJ1570" s="11" t="e">
        <v>#VALUE!</v>
      </c>
      <c r="AK1570" s="1" t="s">
        <v>6325</v>
      </c>
      <c r="AL1570" s="1">
        <v>208.59301432000001</v>
      </c>
      <c r="AM1570" s="1">
        <v>703.67153800000006</v>
      </c>
      <c r="AN1570" s="1">
        <v>276.60487270429996</v>
      </c>
      <c r="AO1570" s="1">
        <v>0.28747433264887062</v>
      </c>
      <c r="AP1570" s="1">
        <v>384.42291314492616</v>
      </c>
      <c r="AQ1570" s="1" t="s">
        <v>171</v>
      </c>
      <c r="AR1570" s="3" t="s">
        <v>103</v>
      </c>
      <c r="AS1570" s="3">
        <v>200.74942686928802</v>
      </c>
      <c r="AT1570" s="1">
        <v>196.77351230385344</v>
      </c>
      <c r="AU1570" s="1">
        <v>176.19754439009228</v>
      </c>
      <c r="AV1570" s="1">
        <v>139.09165428521297</v>
      </c>
      <c r="AW1570" s="1" t="s">
        <v>3013</v>
      </c>
      <c r="AX1570" s="1">
        <v>9.1381800000000002</v>
      </c>
      <c r="AY1570" s="1">
        <v>4.8752550000000001</v>
      </c>
      <c r="AZ1570" s="1">
        <v>140.47000122070313</v>
      </c>
      <c r="BA1570" s="1">
        <v>107.01</v>
      </c>
      <c r="BB1570" s="1">
        <v>140.47499999999999</v>
      </c>
      <c r="BC1570" s="12">
        <v>1.0001493956698895</v>
      </c>
      <c r="BD1570" s="1">
        <v>49.707186870803</v>
      </c>
      <c r="BE1570" s="1">
        <v>70.978230694091195</v>
      </c>
      <c r="BF1570" s="1">
        <v>32.805818228861682</v>
      </c>
      <c r="BG1570" s="1">
        <v>0.55723603643504493</v>
      </c>
      <c r="BH1570" s="1">
        <v>4.8049281314168377</v>
      </c>
      <c r="BI1570" s="1">
        <v>-61.967380339999977</v>
      </c>
      <c r="BJ1570" s="1">
        <v>5.7952371199999959</v>
      </c>
      <c r="BK1570" s="1">
        <v>-22.767745019999978</v>
      </c>
      <c r="BL1570" s="1">
        <v>45.306189439999997</v>
      </c>
      <c r="BM1570" s="1">
        <v>-0.80172897273861932</v>
      </c>
      <c r="BN1570" s="1">
        <v>156.41639452000001</v>
      </c>
      <c r="BO1570" s="1">
        <v>365.01159436</v>
      </c>
      <c r="BP1570" s="1">
        <v>74.986663240562905</v>
      </c>
      <c r="BQ1570" s="1">
        <v>28.520979209076813</v>
      </c>
      <c r="BR1570" s="1" t="s">
        <v>171</v>
      </c>
      <c r="BS1570" s="1">
        <v>55.37303216974675</v>
      </c>
      <c r="BT1570" s="1">
        <v>147.23072184</v>
      </c>
      <c r="BU1570" s="1">
        <v>544.51341878000005</v>
      </c>
      <c r="BV1570" s="1">
        <v>84.554501630040207</v>
      </c>
      <c r="BW1570" s="1">
        <v>210.34730020644295</v>
      </c>
    </row>
    <row r="1571" spans="1:75" x14ac:dyDescent="0.2">
      <c r="A1571" s="8" t="s">
        <v>6372</v>
      </c>
      <c r="B1571" s="4" t="s">
        <v>289</v>
      </c>
      <c r="C1571" s="8" t="s">
        <v>6373</v>
      </c>
      <c r="D1571" s="8" t="s">
        <v>224</v>
      </c>
      <c r="E1571" s="9"/>
      <c r="F1571" s="1" t="s">
        <v>6374</v>
      </c>
      <c r="G1571" s="3" t="s">
        <v>6375</v>
      </c>
      <c r="H1571" s="3" t="s">
        <v>217</v>
      </c>
      <c r="I1571" s="1" t="s">
        <v>100</v>
      </c>
      <c r="J1571" s="1">
        <v>161</v>
      </c>
      <c r="K1571" s="1" t="s">
        <v>1281</v>
      </c>
      <c r="L1571" s="1">
        <v>6.4020078848255517</v>
      </c>
      <c r="M1571" s="1">
        <v>-29.376516745874589</v>
      </c>
      <c r="N1571" s="3">
        <v>750000000</v>
      </c>
      <c r="O1571" s="10">
        <v>45827</v>
      </c>
      <c r="P1571" s="10">
        <v>43670</v>
      </c>
      <c r="Q1571" s="1" t="s">
        <v>104</v>
      </c>
      <c r="R1571" s="1" t="s">
        <v>104</v>
      </c>
      <c r="S1571" s="1" t="s">
        <v>104</v>
      </c>
      <c r="T1571" s="1">
        <v>-8.6645772557758516E-2</v>
      </c>
      <c r="U1571" s="1">
        <v>-0.47887388272872533</v>
      </c>
      <c r="V1571" s="1">
        <v>2.0252847034316623</v>
      </c>
      <c r="W1571" s="1" t="s">
        <v>6376</v>
      </c>
      <c r="X1571" s="1">
        <v>128.25506591796875</v>
      </c>
      <c r="Y1571" s="1">
        <v>4.2095358899999997</v>
      </c>
      <c r="Z1571" s="11" t="s">
        <v>104</v>
      </c>
      <c r="AA1571" s="11" t="s">
        <v>104</v>
      </c>
      <c r="AB1571" s="1" t="s">
        <v>170</v>
      </c>
      <c r="AC1571" s="1">
        <v>100.65900000000001</v>
      </c>
      <c r="AD1571" s="1">
        <v>4.8947585364097117</v>
      </c>
      <c r="AE1571" s="1">
        <v>3.2925726100307826</v>
      </c>
      <c r="AF1571" s="11">
        <v>3.2925726100307826</v>
      </c>
      <c r="AG1571" s="1" t="s">
        <v>84</v>
      </c>
      <c r="AH1571" s="1">
        <v>3.4695277367424411</v>
      </c>
      <c r="AI1571" s="1" t="e">
        <v>#VALUE!</v>
      </c>
      <c r="AJ1571" s="11" t="e">
        <v>#VALUE!</v>
      </c>
      <c r="AK1571" s="1" t="s">
        <v>6325</v>
      </c>
      <c r="AL1571" s="1">
        <v>132.04830247999999</v>
      </c>
      <c r="AM1571" s="1">
        <v>161.12899199999998</v>
      </c>
      <c r="AN1571" s="1">
        <v>4.7670994242382108</v>
      </c>
      <c r="AO1571" s="1">
        <v>5.1197809719370291</v>
      </c>
      <c r="AP1571" s="1">
        <v>156.09980940643749</v>
      </c>
      <c r="AQ1571" s="1" t="s">
        <v>126</v>
      </c>
      <c r="AR1571" s="3" t="s">
        <v>103</v>
      </c>
      <c r="AS1571" s="3">
        <v>129.24204682297039</v>
      </c>
      <c r="AT1571" s="1">
        <v>131.41093316382495</v>
      </c>
      <c r="AU1571" s="1">
        <v>56.145537417642323</v>
      </c>
      <c r="AV1571" s="1">
        <v>39.799135653099157</v>
      </c>
      <c r="AW1571" s="1" t="s">
        <v>3013</v>
      </c>
      <c r="AX1571" s="1">
        <v>9.1381800000000002</v>
      </c>
      <c r="AY1571" s="1">
        <v>4.8752550000000001</v>
      </c>
      <c r="AZ1571" s="1">
        <v>140.47000122070313</v>
      </c>
      <c r="BA1571" s="1">
        <v>107.01</v>
      </c>
      <c r="BB1571" s="1">
        <v>140.47499999999999</v>
      </c>
      <c r="BC1571" s="12">
        <v>1.0001493956698895</v>
      </c>
      <c r="BD1571" s="1">
        <v>49.707186870803</v>
      </c>
      <c r="BE1571" s="1">
        <v>70.978230694091195</v>
      </c>
      <c r="BF1571" s="1">
        <v>32.805818228861682</v>
      </c>
      <c r="BG1571" s="1">
        <v>0.55723603643504493</v>
      </c>
      <c r="BH1571" s="1">
        <v>1.0951403148528405E-2</v>
      </c>
      <c r="BI1571" s="1" t="s">
        <v>104</v>
      </c>
      <c r="BJ1571" s="1">
        <v>-0.59384210999999709</v>
      </c>
      <c r="BK1571" s="1" t="s">
        <v>104</v>
      </c>
      <c r="BL1571" s="1" t="s">
        <v>104</v>
      </c>
      <c r="BM1571" s="1" t="s">
        <v>104</v>
      </c>
      <c r="BN1571" s="1" t="s">
        <v>104</v>
      </c>
      <c r="BO1571" s="1" t="s">
        <v>104</v>
      </c>
      <c r="BP1571" s="1" t="e">
        <v>#VALUE!</v>
      </c>
      <c r="BQ1571" s="1">
        <v>458.67089703115482</v>
      </c>
      <c r="BR1571" s="1" t="s">
        <v>126</v>
      </c>
      <c r="BS1571" s="1">
        <v>10.119096509240247</v>
      </c>
      <c r="BT1571" s="1" t="s">
        <v>104</v>
      </c>
      <c r="BU1571" s="1" t="s">
        <v>104</v>
      </c>
      <c r="BV1571" s="1" t="e">
        <v>#VALUE!</v>
      </c>
      <c r="BW1571" s="1">
        <v>159.58305687344443</v>
      </c>
    </row>
    <row r="1572" spans="1:75" x14ac:dyDescent="0.2">
      <c r="A1572" s="8" t="s">
        <v>6377</v>
      </c>
      <c r="B1572" s="4" t="s">
        <v>312</v>
      </c>
      <c r="C1572" s="8" t="s">
        <v>1429</v>
      </c>
      <c r="D1572" s="8" t="s">
        <v>224</v>
      </c>
      <c r="E1572" s="9"/>
      <c r="F1572" s="1" t="s">
        <v>6378</v>
      </c>
      <c r="G1572" s="3" t="s">
        <v>6379</v>
      </c>
      <c r="H1572" s="3" t="s">
        <v>315</v>
      </c>
      <c r="I1572" s="1">
        <v>25</v>
      </c>
      <c r="J1572" s="1" t="s">
        <v>85</v>
      </c>
      <c r="K1572" s="1" t="s">
        <v>85</v>
      </c>
      <c r="L1572" s="1" t="s">
        <v>85</v>
      </c>
      <c r="M1572" s="1" t="s">
        <v>85</v>
      </c>
      <c r="N1572" s="3">
        <v>300000000</v>
      </c>
      <c r="O1572" s="10">
        <v>45469</v>
      </c>
      <c r="P1572" s="10">
        <v>45035</v>
      </c>
      <c r="Q1572" s="1">
        <v>0.22772394221779457</v>
      </c>
      <c r="R1572" s="1">
        <v>0.67596790753716718</v>
      </c>
      <c r="S1572" s="1">
        <v>2.8581190242680909</v>
      </c>
      <c r="T1572" s="1">
        <v>6.3977269673154424E-2</v>
      </c>
      <c r="U1572" s="1">
        <v>1.8674896975356958E-2</v>
      </c>
      <c r="V1572" s="1">
        <v>1.9724751028960208</v>
      </c>
      <c r="W1572" s="1" t="s">
        <v>3084</v>
      </c>
      <c r="X1572" s="1">
        <v>44.243968963623047</v>
      </c>
      <c r="Y1572" s="1">
        <v>3.1641801964403742</v>
      </c>
      <c r="Z1572" s="11">
        <v>0.11086500000000001</v>
      </c>
      <c r="AA1572" s="11">
        <v>0.75083761441609997</v>
      </c>
      <c r="AB1572" s="1" t="s">
        <v>87</v>
      </c>
      <c r="AC1572" s="1">
        <v>104.05800000000001</v>
      </c>
      <c r="AD1572" s="1">
        <v>4.8947585364097117</v>
      </c>
      <c r="AE1572" s="1">
        <v>3.2925726100307826</v>
      </c>
      <c r="AF1572" s="11">
        <v>3.2925726100307826</v>
      </c>
      <c r="AG1572" s="1" t="s">
        <v>84</v>
      </c>
      <c r="AH1572" s="1">
        <v>3.4695277367424411</v>
      </c>
      <c r="AI1572" s="1" t="e">
        <v>#VALUE!</v>
      </c>
      <c r="AJ1572" s="11" t="e">
        <v>#VALUE!</v>
      </c>
      <c r="AK1572" s="1" t="s">
        <v>6325</v>
      </c>
      <c r="AL1572" s="1">
        <v>47.886681709999998</v>
      </c>
      <c r="AM1572" s="1">
        <v>161.12899199999998</v>
      </c>
      <c r="AN1572" s="1">
        <v>4.7670994242382108</v>
      </c>
      <c r="AO1572" s="1">
        <v>3.0253251197809718</v>
      </c>
      <c r="AP1572" s="1">
        <v>156.09980940643749</v>
      </c>
      <c r="AQ1572" s="1" t="s">
        <v>1159</v>
      </c>
      <c r="AR1572" s="3" t="s">
        <v>103</v>
      </c>
      <c r="AS1572" s="3">
        <v>45.442457411152446</v>
      </c>
      <c r="AT1572" s="1">
        <v>47.599407319932972</v>
      </c>
      <c r="AU1572" s="1">
        <v>-15.104981864967471</v>
      </c>
      <c r="AV1572" s="1">
        <v>-29.484008271965845</v>
      </c>
      <c r="AW1572" s="1" t="s">
        <v>3013</v>
      </c>
      <c r="AX1572" s="1">
        <v>9.1381800000000002</v>
      </c>
      <c r="AY1572" s="1">
        <v>4.8752550000000001</v>
      </c>
      <c r="AZ1572" s="1">
        <v>140.47000122070313</v>
      </c>
      <c r="BA1572" s="1">
        <v>107.01</v>
      </c>
      <c r="BB1572" s="1">
        <v>140.47499999999999</v>
      </c>
      <c r="BC1572" s="12">
        <v>1.0001493956698895</v>
      </c>
      <c r="BD1572" s="1">
        <v>49.707186870803</v>
      </c>
      <c r="BE1572" s="1">
        <v>70.978230694091195</v>
      </c>
      <c r="BF1572" s="1">
        <v>32.805818228861682</v>
      </c>
      <c r="BG1572" s="1">
        <v>0.55723603643504493</v>
      </c>
      <c r="BH1572" s="1">
        <v>0.9691991786447639</v>
      </c>
      <c r="BI1572" s="1">
        <v>-51.009459490000005</v>
      </c>
      <c r="BJ1572" s="1">
        <v>-0.25796911000000478</v>
      </c>
      <c r="BK1572" s="1">
        <v>-3.6839346400000039</v>
      </c>
      <c r="BL1572" s="1">
        <v>-20.157861150000009</v>
      </c>
      <c r="BM1572" s="1">
        <v>-1.6779494018320285</v>
      </c>
      <c r="BN1572" s="1">
        <v>46.705757679999998</v>
      </c>
      <c r="BO1572" s="1">
        <v>75.093903780000005</v>
      </c>
      <c r="BP1572" s="1">
        <v>95.840080483452212</v>
      </c>
      <c r="BQ1572" s="1">
        <v>293.33535333933014</v>
      </c>
      <c r="BR1572" s="1" t="s">
        <v>1159</v>
      </c>
      <c r="BS1572" s="1">
        <v>3.0253251197809718</v>
      </c>
      <c r="BT1572" s="1" t="s">
        <v>104</v>
      </c>
      <c r="BU1572" s="1" t="s">
        <v>104</v>
      </c>
      <c r="BV1572" s="1" t="e">
        <v>#VALUE!</v>
      </c>
      <c r="BW1572" s="1">
        <v>66.918932855252251</v>
      </c>
    </row>
    <row r="1573" spans="1:75" x14ac:dyDescent="0.2">
      <c r="A1573" s="8" t="s">
        <v>6380</v>
      </c>
      <c r="B1573" s="4"/>
      <c r="C1573" s="8" t="s">
        <v>1131</v>
      </c>
      <c r="D1573" s="8"/>
      <c r="E1573" s="9" t="s">
        <v>81</v>
      </c>
      <c r="F1573" s="1" t="s">
        <v>6381</v>
      </c>
      <c r="G1573" s="3" t="s">
        <v>6382</v>
      </c>
      <c r="H1573" s="3" t="s">
        <v>84</v>
      </c>
      <c r="I1573" s="1">
        <v>15</v>
      </c>
      <c r="J1573" s="1">
        <v>79.5</v>
      </c>
      <c r="K1573" s="1" t="s">
        <v>699</v>
      </c>
      <c r="L1573" s="1">
        <v>1.9144498678287802</v>
      </c>
      <c r="M1573" s="1">
        <v>-8.1151326637346504</v>
      </c>
      <c r="N1573" s="3">
        <v>750000000</v>
      </c>
      <c r="O1573" s="10">
        <v>45680</v>
      </c>
      <c r="P1573" s="10" t="e">
        <v>#VALUE!</v>
      </c>
      <c r="Q1573" s="1">
        <v>0.61518645130329563</v>
      </c>
      <c r="R1573" s="1">
        <v>1.2053718558381998</v>
      </c>
      <c r="S1573" s="1" t="s">
        <v>104</v>
      </c>
      <c r="T1573" s="1" t="e">
        <v>#VALUE!</v>
      </c>
      <c r="U1573" s="1" t="e">
        <v>#VALUE!</v>
      </c>
      <c r="V1573" s="1" t="e">
        <v>#VALUE!</v>
      </c>
      <c r="W1573" s="1" t="s">
        <v>1845</v>
      </c>
      <c r="X1573" s="1">
        <v>61.510784149169922</v>
      </c>
      <c r="Y1573" s="1">
        <v>4.4332309199999997</v>
      </c>
      <c r="Z1573" s="11">
        <v>0.16661799999999999</v>
      </c>
      <c r="AA1573" s="11" t="s">
        <v>104</v>
      </c>
      <c r="AB1573" s="1" t="s">
        <v>170</v>
      </c>
      <c r="AC1573" s="1">
        <v>100.806</v>
      </c>
      <c r="AD1573" s="1">
        <v>4.8947585364097117</v>
      </c>
      <c r="AE1573" s="1">
        <v>3.2925726100307826</v>
      </c>
      <c r="AF1573" s="11">
        <v>3.2925726100307826</v>
      </c>
      <c r="AG1573" s="1" t="s">
        <v>84</v>
      </c>
      <c r="AH1573" s="1">
        <v>3.4695277367424411</v>
      </c>
      <c r="AI1573" s="1" t="e">
        <v>#VALUE!</v>
      </c>
      <c r="AJ1573" s="11" t="e">
        <v>#VALUE!</v>
      </c>
      <c r="AK1573" s="1" t="s">
        <v>6325</v>
      </c>
      <c r="AL1573" s="1">
        <v>85.614662170410156</v>
      </c>
      <c r="AM1573" s="1">
        <v>161.12899199999998</v>
      </c>
      <c r="AN1573" s="1">
        <v>4.7670994242382108</v>
      </c>
      <c r="AO1573" s="1">
        <v>1.5879534565366187</v>
      </c>
      <c r="AP1573" s="1">
        <v>156.09980940643749</v>
      </c>
      <c r="AQ1573" s="1" t="s">
        <v>102</v>
      </c>
      <c r="AR1573" s="3" t="s">
        <v>90</v>
      </c>
      <c r="AS1573" s="3">
        <v>51.894206487470427</v>
      </c>
      <c r="AT1573" s="1">
        <v>181.85155931430637</v>
      </c>
      <c r="AU1573" s="1">
        <v>137.50047565050548</v>
      </c>
      <c r="AV1573" s="1">
        <v>120.17299390417149</v>
      </c>
      <c r="AW1573" s="1" t="s">
        <v>3013</v>
      </c>
      <c r="AX1573" s="1">
        <v>9.1381800000000002</v>
      </c>
      <c r="AY1573" s="1">
        <v>4.8752550000000001</v>
      </c>
      <c r="AZ1573" s="1">
        <v>140.47000122070313</v>
      </c>
      <c r="BA1573" s="1">
        <v>107.01</v>
      </c>
      <c r="BB1573" s="1">
        <v>140.47499999999999</v>
      </c>
      <c r="BC1573" s="12">
        <v>1.0001493956698895</v>
      </c>
      <c r="BD1573" s="1">
        <v>49.707186870803</v>
      </c>
      <c r="BE1573" s="1">
        <v>70.978230694091195</v>
      </c>
      <c r="BF1573" s="1">
        <v>32.805818228861682</v>
      </c>
      <c r="BG1573" s="1">
        <v>0.55723603643504493</v>
      </c>
      <c r="BH1573" s="1">
        <v>0.4134154688569473</v>
      </c>
      <c r="BI1573" s="1" t="s">
        <v>104</v>
      </c>
      <c r="BJ1573" s="1">
        <v>-7.7481492559927645</v>
      </c>
      <c r="BK1573" s="1">
        <v>-10.750078982498003</v>
      </c>
      <c r="BL1573" s="1" t="s">
        <v>104</v>
      </c>
      <c r="BM1573" s="1" t="s">
        <v>104</v>
      </c>
      <c r="BN1573" s="1" t="s">
        <v>104</v>
      </c>
      <c r="BO1573" s="1" t="s">
        <v>104</v>
      </c>
      <c r="BP1573" s="1" t="e">
        <v>#VALUE!</v>
      </c>
      <c r="BQ1573" s="1">
        <v>152.22404234293663</v>
      </c>
      <c r="BR1573" s="1" t="s">
        <v>102</v>
      </c>
      <c r="BS1573" s="1">
        <v>2.5872689938398357</v>
      </c>
      <c r="BT1573" s="1" t="s">
        <v>104</v>
      </c>
      <c r="BU1573" s="1" t="s">
        <v>104</v>
      </c>
      <c r="BV1573" s="1" t="e">
        <v>#VALUE!</v>
      </c>
      <c r="BW1573" s="1">
        <v>79.492137585338938</v>
      </c>
    </row>
    <row r="1574" spans="1:75" x14ac:dyDescent="0.2">
      <c r="A1574" s="8" t="s">
        <v>6383</v>
      </c>
      <c r="B1574" s="4" t="s">
        <v>222</v>
      </c>
      <c r="C1574" s="8" t="s">
        <v>1131</v>
      </c>
      <c r="D1574" s="8" t="s">
        <v>224</v>
      </c>
      <c r="E1574" s="9"/>
      <c r="F1574" s="1" t="s">
        <v>6384</v>
      </c>
      <c r="G1574" s="3" t="s">
        <v>6385</v>
      </c>
      <c r="H1574" s="3" t="s">
        <v>227</v>
      </c>
      <c r="I1574" s="1" t="s">
        <v>100</v>
      </c>
      <c r="J1574" s="1" t="s">
        <v>85</v>
      </c>
      <c r="K1574" s="1" t="s">
        <v>85</v>
      </c>
      <c r="L1574" s="1" t="s">
        <v>85</v>
      </c>
      <c r="M1574" s="1" t="s">
        <v>85</v>
      </c>
      <c r="N1574" s="3">
        <v>500000000</v>
      </c>
      <c r="O1574" s="10">
        <v>45264</v>
      </c>
      <c r="P1574" s="10">
        <v>44300</v>
      </c>
      <c r="Q1574" s="1">
        <v>0.21992368198444634</v>
      </c>
      <c r="R1574" s="1">
        <v>0.74998862563462332</v>
      </c>
      <c r="S1574" s="1">
        <v>2.1362377807757182</v>
      </c>
      <c r="T1574" s="1">
        <v>0.15934297220550064</v>
      </c>
      <c r="U1574" s="1">
        <v>0.4178877312924989</v>
      </c>
      <c r="V1574" s="1">
        <v>1.7131690855889614</v>
      </c>
      <c r="W1574" s="1" t="s">
        <v>1594</v>
      </c>
      <c r="X1574" s="1">
        <v>48.981719970703125</v>
      </c>
      <c r="Y1574" s="1">
        <v>3.1085138723010033</v>
      </c>
      <c r="Z1574" s="11">
        <v>4.3121E-2</v>
      </c>
      <c r="AA1574" s="11">
        <v>0.28728781880271725</v>
      </c>
      <c r="AB1574" s="1" t="s">
        <v>87</v>
      </c>
      <c r="AC1574" s="1">
        <v>102.6</v>
      </c>
      <c r="AD1574" s="1">
        <v>5.046744023641927</v>
      </c>
      <c r="AE1574" s="1">
        <v>3.4924575910554259</v>
      </c>
      <c r="AF1574" s="11">
        <v>3.4924575910554259</v>
      </c>
      <c r="AG1574" s="1" t="s">
        <v>84</v>
      </c>
      <c r="AH1574" s="1">
        <v>4.6356670689141453</v>
      </c>
      <c r="AI1574" s="1" t="e">
        <v>#VALUE!</v>
      </c>
      <c r="AJ1574" s="11" t="e">
        <v>#VALUE!</v>
      </c>
      <c r="AK1574" s="1" t="s">
        <v>6325</v>
      </c>
      <c r="AL1574" s="1">
        <v>51.775282390000001</v>
      </c>
      <c r="AM1574" s="1">
        <v>202.78554899999997</v>
      </c>
      <c r="AN1574" s="1">
        <v>34.71228159546726</v>
      </c>
      <c r="AO1574" s="1">
        <v>1.431895961670089</v>
      </c>
      <c r="AP1574" s="1">
        <v>158.53142323913914</v>
      </c>
      <c r="AQ1574" s="1" t="s">
        <v>707</v>
      </c>
      <c r="AR1574" s="3" t="s">
        <v>103</v>
      </c>
      <c r="AS1574" s="3">
        <v>48.773856342556513</v>
      </c>
      <c r="AT1574" s="1">
        <v>49.640578488799747</v>
      </c>
      <c r="AU1574" s="1">
        <v>9.1971975810956508</v>
      </c>
      <c r="AV1574" s="1">
        <v>-9.633999670228377</v>
      </c>
      <c r="AW1574" s="1" t="s">
        <v>3013</v>
      </c>
      <c r="AX1574" s="1">
        <v>9.1381800000000002</v>
      </c>
      <c r="AY1574" s="1">
        <v>4.8752550000000001</v>
      </c>
      <c r="AZ1574" s="1">
        <v>140.47000122070313</v>
      </c>
      <c r="BA1574" s="1">
        <v>107.01</v>
      </c>
      <c r="BB1574" s="1">
        <v>140.47499999999999</v>
      </c>
      <c r="BC1574" s="12">
        <v>1.0001493956698895</v>
      </c>
      <c r="BD1574" s="1">
        <v>49.707186870803</v>
      </c>
      <c r="BE1574" s="1">
        <v>70.978230694091195</v>
      </c>
      <c r="BF1574" s="1">
        <v>32.805818228861682</v>
      </c>
      <c r="BG1574" s="1">
        <v>0.55723603643504493</v>
      </c>
      <c r="BH1574" s="1">
        <v>1.5633127994524298</v>
      </c>
      <c r="BI1574" s="1">
        <v>-32.227313350000003</v>
      </c>
      <c r="BJ1574" s="1">
        <v>-0.82313577000000038</v>
      </c>
      <c r="BK1574" s="1">
        <v>-0.26278508000000045</v>
      </c>
      <c r="BL1574" s="1">
        <v>-0.95559165999999607</v>
      </c>
      <c r="BM1574" s="1">
        <v>-1.232412500117025</v>
      </c>
      <c r="BN1574" s="1">
        <v>46.853800550000003</v>
      </c>
      <c r="BO1574" s="1">
        <v>77.770515849999995</v>
      </c>
      <c r="BP1574" s="1">
        <v>84.081485396348043</v>
      </c>
      <c r="BQ1574" s="1">
        <v>141.52774973062776</v>
      </c>
      <c r="BR1574" s="1" t="s">
        <v>707</v>
      </c>
      <c r="BS1574" s="1">
        <v>1.431895961670089</v>
      </c>
      <c r="BT1574" s="1" t="s">
        <v>104</v>
      </c>
      <c r="BU1574" s="1" t="s">
        <v>104</v>
      </c>
      <c r="BV1574" s="1" t="e">
        <v>#VALUE!</v>
      </c>
      <c r="BW1574" s="1">
        <v>65.928889238200469</v>
      </c>
    </row>
    <row r="1575" spans="1:75" x14ac:dyDescent="0.2">
      <c r="A1575" s="8" t="s">
        <v>6386</v>
      </c>
      <c r="B1575" s="4" t="s">
        <v>1360</v>
      </c>
      <c r="C1575" s="8" t="s">
        <v>1131</v>
      </c>
      <c r="D1575" s="8" t="s">
        <v>224</v>
      </c>
      <c r="E1575" s="9"/>
      <c r="F1575" s="1" t="s">
        <v>6387</v>
      </c>
      <c r="G1575" s="3" t="s">
        <v>6388</v>
      </c>
      <c r="H1575" s="3" t="s">
        <v>1363</v>
      </c>
      <c r="I1575" s="1" t="s">
        <v>100</v>
      </c>
      <c r="J1575" s="1">
        <v>89</v>
      </c>
      <c r="K1575" s="1" t="s">
        <v>1281</v>
      </c>
      <c r="L1575" s="1">
        <v>0.68694840625528653</v>
      </c>
      <c r="M1575" s="1">
        <v>8.1570992496488789E-3</v>
      </c>
      <c r="N1575" s="3">
        <v>750000000</v>
      </c>
      <c r="O1575" s="10">
        <v>45362</v>
      </c>
      <c r="P1575" s="10">
        <v>45229</v>
      </c>
      <c r="Q1575" s="1">
        <v>0.19181648408819196</v>
      </c>
      <c r="R1575" s="1">
        <v>0.74651015678557364</v>
      </c>
      <c r="S1575" s="1">
        <v>1.9807992981516476</v>
      </c>
      <c r="T1575" s="1">
        <v>0.1767181932772921</v>
      </c>
      <c r="U1575" s="1">
        <v>0.54639307094421774</v>
      </c>
      <c r="V1575" s="1">
        <v>1.6283949518198337</v>
      </c>
      <c r="W1575" s="1" t="s">
        <v>6389</v>
      </c>
      <c r="X1575" s="1">
        <v>50.317890167236328</v>
      </c>
      <c r="Y1575" s="1">
        <v>3.1218755900000001</v>
      </c>
      <c r="Z1575" s="11">
        <v>1.0388E-2</v>
      </c>
      <c r="AA1575" s="11">
        <v>0.31837791086941625</v>
      </c>
      <c r="AB1575" s="1" t="s">
        <v>170</v>
      </c>
      <c r="AC1575" s="1">
        <v>101.304</v>
      </c>
      <c r="AD1575" s="1">
        <v>4.8947585364097117</v>
      </c>
      <c r="AE1575" s="1">
        <v>3.2925726100307826</v>
      </c>
      <c r="AF1575" s="11">
        <v>3.2925726100307826</v>
      </c>
      <c r="AG1575" s="1" t="s">
        <v>84</v>
      </c>
      <c r="AH1575" s="1">
        <v>3.4695277367424411</v>
      </c>
      <c r="AI1575" s="1" t="e">
        <v>#VALUE!</v>
      </c>
      <c r="AJ1575" s="11" t="e">
        <v>#VALUE!</v>
      </c>
      <c r="AK1575" s="1" t="s">
        <v>6325</v>
      </c>
      <c r="AL1575" s="1">
        <v>50.283476139999998</v>
      </c>
      <c r="AM1575" s="1">
        <v>161.12899199999998</v>
      </c>
      <c r="AN1575" s="1">
        <v>4.7670994242382108</v>
      </c>
      <c r="AO1575" s="1">
        <v>0.70910335386721424</v>
      </c>
      <c r="AP1575" s="1">
        <v>156.09980940643749</v>
      </c>
      <c r="AQ1575" s="1" t="s">
        <v>707</v>
      </c>
      <c r="AR1575" s="3" t="s">
        <v>103</v>
      </c>
      <c r="AS1575" s="3">
        <v>48.42744470631142</v>
      </c>
      <c r="AT1575" s="1">
        <v>49.375777591682855</v>
      </c>
      <c r="AU1575" s="1">
        <v>23.247823929024225</v>
      </c>
      <c r="AV1575" s="1">
        <v>-3.3726546120040446</v>
      </c>
      <c r="AW1575" s="1" t="s">
        <v>3013</v>
      </c>
      <c r="AX1575" s="1">
        <v>9.1381800000000002</v>
      </c>
      <c r="AY1575" s="1">
        <v>4.8752550000000001</v>
      </c>
      <c r="AZ1575" s="1">
        <v>140.47000122070313</v>
      </c>
      <c r="BA1575" s="1">
        <v>107.01</v>
      </c>
      <c r="BB1575" s="1">
        <v>140.47499999999999</v>
      </c>
      <c r="BC1575" s="12">
        <v>1.0001493956698895</v>
      </c>
      <c r="BD1575" s="1">
        <v>49.707186870803</v>
      </c>
      <c r="BE1575" s="1">
        <v>70.978230694091195</v>
      </c>
      <c r="BF1575" s="1">
        <v>32.805818228861682</v>
      </c>
      <c r="BG1575" s="1">
        <v>0.55723603643504493</v>
      </c>
      <c r="BH1575" s="1">
        <v>1.2840520191649556</v>
      </c>
      <c r="BI1575" s="1">
        <v>-28.137448850000006</v>
      </c>
      <c r="BJ1575" s="1">
        <v>-0.42128075000000109</v>
      </c>
      <c r="BK1575" s="1">
        <v>2.291830669999996</v>
      </c>
      <c r="BL1575" s="1">
        <v>-5.3058975400000037</v>
      </c>
      <c r="BM1575" s="1">
        <v>-1.3513011921091336</v>
      </c>
      <c r="BN1575" s="1">
        <v>44.328768740000001</v>
      </c>
      <c r="BO1575" s="1">
        <v>71.261708330000005</v>
      </c>
      <c r="BP1575" s="1">
        <v>77.890614650132974</v>
      </c>
      <c r="BQ1575" s="1">
        <v>70.806985907339026</v>
      </c>
      <c r="BR1575" s="1" t="s">
        <v>707</v>
      </c>
      <c r="BS1575" s="1">
        <v>1.7084188911704312</v>
      </c>
      <c r="BT1575" s="1" t="s">
        <v>104</v>
      </c>
      <c r="BU1575" s="1" t="s">
        <v>104</v>
      </c>
      <c r="BV1575" s="1" t="e">
        <v>#VALUE!</v>
      </c>
      <c r="BW1575" s="1">
        <v>58.618582662748857</v>
      </c>
    </row>
    <row r="1576" spans="1:75" x14ac:dyDescent="0.2">
      <c r="A1576" s="8" t="s">
        <v>6390</v>
      </c>
      <c r="B1576" s="4" t="s">
        <v>312</v>
      </c>
      <c r="C1576" s="8" t="s">
        <v>1131</v>
      </c>
      <c r="D1576" s="8" t="s">
        <v>224</v>
      </c>
      <c r="E1576" s="9"/>
      <c r="F1576" s="1" t="s">
        <v>6391</v>
      </c>
      <c r="G1576" s="3" t="s">
        <v>6392</v>
      </c>
      <c r="H1576" s="3" t="s">
        <v>315</v>
      </c>
      <c r="I1576" s="1" t="s">
        <v>100</v>
      </c>
      <c r="J1576" s="1" t="s">
        <v>85</v>
      </c>
      <c r="K1576" s="1" t="s">
        <v>85</v>
      </c>
      <c r="L1576" s="1" t="s">
        <v>85</v>
      </c>
      <c r="M1576" s="1" t="s">
        <v>85</v>
      </c>
      <c r="N1576" s="3">
        <v>1500000000</v>
      </c>
      <c r="O1576" s="10">
        <v>45264</v>
      </c>
      <c r="P1576" s="10">
        <v>45035</v>
      </c>
      <c r="Q1576" s="1">
        <v>0.20237063031396385</v>
      </c>
      <c r="R1576" s="1">
        <v>0.70757693388898701</v>
      </c>
      <c r="S1576" s="1">
        <v>2.4583890536870712</v>
      </c>
      <c r="T1576" s="1">
        <v>6.3977269673154424E-2</v>
      </c>
      <c r="U1576" s="1">
        <v>1.8674896975356958E-2</v>
      </c>
      <c r="V1576" s="1">
        <v>1.9724751028960208</v>
      </c>
      <c r="W1576" s="1" t="s">
        <v>1563</v>
      </c>
      <c r="X1576" s="1">
        <v>65.944862365722656</v>
      </c>
      <c r="Y1576" s="1">
        <v>3.4407172988035528</v>
      </c>
      <c r="Z1576" s="11">
        <v>0.153558</v>
      </c>
      <c r="AA1576" s="11">
        <v>0.41723331461578361</v>
      </c>
      <c r="AB1576" s="1" t="s">
        <v>87</v>
      </c>
      <c r="AC1576" s="1">
        <v>105.334</v>
      </c>
      <c r="AD1576" s="1">
        <v>5.046744023641927</v>
      </c>
      <c r="AE1576" s="1">
        <v>3.4924575910554259</v>
      </c>
      <c r="AF1576" s="11">
        <v>3.4924575910554259</v>
      </c>
      <c r="AG1576" s="1" t="s">
        <v>84</v>
      </c>
      <c r="AH1576" s="1">
        <v>4.6356670689141453</v>
      </c>
      <c r="AI1576" s="1" t="e">
        <v>#VALUE!</v>
      </c>
      <c r="AJ1576" s="11" t="e">
        <v>#VALUE!</v>
      </c>
      <c r="AK1576" s="1" t="s">
        <v>6325</v>
      </c>
      <c r="AL1576" s="1">
        <v>71.489076049999994</v>
      </c>
      <c r="AM1576" s="1">
        <v>202.78554899999997</v>
      </c>
      <c r="AN1576" s="1">
        <v>34.71228159546726</v>
      </c>
      <c r="AO1576" s="1">
        <v>3.5865845311430529</v>
      </c>
      <c r="AP1576" s="1">
        <v>158.53142323913914</v>
      </c>
      <c r="AQ1576" s="1" t="s">
        <v>707</v>
      </c>
      <c r="AR1576" s="3" t="s">
        <v>103</v>
      </c>
      <c r="AS1576" s="3">
        <v>67.327455671257439</v>
      </c>
      <c r="AT1576" s="1">
        <v>69.917912308296167</v>
      </c>
      <c r="AU1576" s="1">
        <v>3.5463009559092207</v>
      </c>
      <c r="AV1576" s="1">
        <v>-11.346931271058969</v>
      </c>
      <c r="AW1576" s="1" t="s">
        <v>3013</v>
      </c>
      <c r="AX1576" s="1">
        <v>9.1381800000000002</v>
      </c>
      <c r="AY1576" s="1">
        <v>4.8752550000000001</v>
      </c>
      <c r="AZ1576" s="1">
        <v>140.47000122070313</v>
      </c>
      <c r="BA1576" s="1">
        <v>107.01</v>
      </c>
      <c r="BB1576" s="1">
        <v>140.47499999999999</v>
      </c>
      <c r="BC1576" s="12">
        <v>1.0001493956698895</v>
      </c>
      <c r="BD1576" s="1">
        <v>49.707186870803</v>
      </c>
      <c r="BE1576" s="1">
        <v>70.978230694091195</v>
      </c>
      <c r="BF1576" s="1">
        <v>32.805818228861682</v>
      </c>
      <c r="BG1576" s="1">
        <v>0.55723603643504493</v>
      </c>
      <c r="BH1576" s="1">
        <v>1.5633127994524298</v>
      </c>
      <c r="BI1576" s="1">
        <v>-39.65829552000001</v>
      </c>
      <c r="BJ1576" s="1">
        <v>-1.6827940200000029</v>
      </c>
      <c r="BK1576" s="1">
        <v>-3.17353777000001</v>
      </c>
      <c r="BL1576" s="1">
        <v>-5.2764688500000005</v>
      </c>
      <c r="BM1576" s="1">
        <v>-1.4268290732909643</v>
      </c>
      <c r="BN1576" s="1">
        <v>70.454275600000003</v>
      </c>
      <c r="BO1576" s="1">
        <v>99.20680007</v>
      </c>
      <c r="BP1576" s="1">
        <v>96.401010105809362</v>
      </c>
      <c r="BQ1576" s="1">
        <v>345.0863723475095</v>
      </c>
      <c r="BR1576" s="1" t="s">
        <v>707</v>
      </c>
      <c r="BS1576" s="1">
        <v>3.5865845311430529</v>
      </c>
      <c r="BT1576" s="1" t="s">
        <v>104</v>
      </c>
      <c r="BU1576" s="1" t="s">
        <v>104</v>
      </c>
      <c r="BV1576" s="1" t="e">
        <v>#VALUE!</v>
      </c>
      <c r="BW1576" s="1">
        <v>91.093909134285582</v>
      </c>
    </row>
    <row r="1577" spans="1:75" x14ac:dyDescent="0.2">
      <c r="A1577" s="8" t="s">
        <v>6393</v>
      </c>
      <c r="B1577" s="4" t="s">
        <v>119</v>
      </c>
      <c r="C1577" s="8" t="s">
        <v>1429</v>
      </c>
      <c r="D1577" s="8" t="s">
        <v>224</v>
      </c>
      <c r="E1577" s="9"/>
      <c r="F1577" s="1" t="s">
        <v>6394</v>
      </c>
      <c r="G1577" s="3" t="s">
        <v>6395</v>
      </c>
      <c r="H1577" s="3" t="s">
        <v>123</v>
      </c>
      <c r="I1577" s="1" t="s">
        <v>100</v>
      </c>
      <c r="J1577" s="1" t="s">
        <v>85</v>
      </c>
      <c r="K1577" s="1" t="s">
        <v>85</v>
      </c>
      <c r="L1577" s="1" t="s">
        <v>85</v>
      </c>
      <c r="M1577" s="1" t="s">
        <v>85</v>
      </c>
      <c r="N1577" s="3">
        <v>400000000</v>
      </c>
      <c r="O1577" s="10">
        <v>44803</v>
      </c>
      <c r="P1577" s="10">
        <v>42572</v>
      </c>
      <c r="Q1577" s="1">
        <v>0.26084174823279849</v>
      </c>
      <c r="R1577" s="1">
        <v>0.72231128581146109</v>
      </c>
      <c r="S1577" s="1">
        <v>2.6275217201144674</v>
      </c>
      <c r="T1577" s="1">
        <v>0.14984345596582571</v>
      </c>
      <c r="U1577" s="1">
        <v>0.29411501308416188</v>
      </c>
      <c r="V1577" s="1">
        <v>1.7661583623288291</v>
      </c>
      <c r="W1577" s="1" t="s">
        <v>6396</v>
      </c>
      <c r="X1577" s="1">
        <v>37.073604583740234</v>
      </c>
      <c r="Y1577" s="1">
        <v>3.0157424849156387</v>
      </c>
      <c r="Z1577" s="11">
        <v>0.101505</v>
      </c>
      <c r="AA1577" s="11">
        <v>0.64483304502631622</v>
      </c>
      <c r="AB1577" s="1" t="s">
        <v>87</v>
      </c>
      <c r="AC1577" s="1">
        <v>104.473</v>
      </c>
      <c r="AD1577" s="1">
        <v>3.0157424849156387</v>
      </c>
      <c r="AE1577" s="1">
        <v>2.5961072532021801</v>
      </c>
      <c r="AF1577" s="11">
        <v>2.5961072532021801</v>
      </c>
      <c r="AG1577" s="1" t="s">
        <v>84</v>
      </c>
      <c r="AH1577" s="1" t="s">
        <v>100</v>
      </c>
      <c r="AI1577" s="1" t="e">
        <v>#VALUE!</v>
      </c>
      <c r="AJ1577" s="11" t="e">
        <v>#VALUE!</v>
      </c>
      <c r="AK1577" s="1" t="s">
        <v>6325</v>
      </c>
      <c r="AL1577" s="1">
        <v>39.366333859999997</v>
      </c>
      <c r="AM1577" s="1" t="e">
        <v>#VALUE!</v>
      </c>
      <c r="AN1577" s="1" t="e">
        <v>#VALUE!</v>
      </c>
      <c r="AO1577" s="1">
        <v>2.1683778234086244</v>
      </c>
      <c r="AP1577" s="1">
        <v>35.340766967072824</v>
      </c>
      <c r="AQ1577" s="1" t="s">
        <v>1159</v>
      </c>
      <c r="AR1577" s="3" t="s">
        <v>103</v>
      </c>
      <c r="AS1577" s="3">
        <v>36.592698206486986</v>
      </c>
      <c r="AT1577" s="1">
        <v>38.502340937737635</v>
      </c>
      <c r="AU1577" s="1">
        <v>-15.768234408704629</v>
      </c>
      <c r="AV1577" s="1">
        <v>-30.563065955207236</v>
      </c>
      <c r="AW1577" s="1" t="s">
        <v>3013</v>
      </c>
      <c r="AX1577" s="1">
        <v>9.1381800000000002</v>
      </c>
      <c r="AY1577" s="1">
        <v>4.8752550000000001</v>
      </c>
      <c r="AZ1577" s="1">
        <v>140.47000122070313</v>
      </c>
      <c r="BA1577" s="1">
        <v>107.01</v>
      </c>
      <c r="BB1577" s="1">
        <v>140.47499999999999</v>
      </c>
      <c r="BC1577" s="12">
        <v>1.0001493956698895</v>
      </c>
      <c r="BD1577" s="1">
        <v>49.707186870803</v>
      </c>
      <c r="BE1577" s="1">
        <v>70.978230694091195</v>
      </c>
      <c r="BF1577" s="1">
        <v>32.805818228861682</v>
      </c>
      <c r="BG1577" s="1">
        <v>0.55723603643504493</v>
      </c>
      <c r="BH1577" s="1">
        <v>2.8254620123203287</v>
      </c>
      <c r="BI1577" s="1">
        <v>-47.498794630000006</v>
      </c>
      <c r="BJ1577" s="1">
        <v>-1.0747111400000051</v>
      </c>
      <c r="BK1577" s="1">
        <v>-3.6410278700000021</v>
      </c>
      <c r="BL1577" s="1">
        <v>-19.33535062</v>
      </c>
      <c r="BM1577" s="1">
        <v>-1.3827570392573914</v>
      </c>
      <c r="BN1577" s="1">
        <v>39.366333859999997</v>
      </c>
      <c r="BO1577" s="1">
        <v>66.199160379999995</v>
      </c>
      <c r="BP1577" s="1">
        <v>100</v>
      </c>
      <c r="BQ1577" s="1">
        <v>214.4197057979369</v>
      </c>
      <c r="BR1577" s="1" t="s">
        <v>1159</v>
      </c>
      <c r="BS1577" s="1">
        <v>2.1683778234086244</v>
      </c>
      <c r="BT1577" s="1" t="s">
        <v>104</v>
      </c>
      <c r="BU1577" s="1" t="s">
        <v>104</v>
      </c>
      <c r="BV1577" s="1" t="e">
        <v>#VALUE!</v>
      </c>
      <c r="BW1577" s="1">
        <v>54.463052655942363</v>
      </c>
    </row>
    <row r="1578" spans="1:75" x14ac:dyDescent="0.2">
      <c r="A1578" s="8" t="s">
        <v>6397</v>
      </c>
      <c r="B1578" s="4" t="s">
        <v>6397</v>
      </c>
      <c r="C1578" s="8" t="s">
        <v>1131</v>
      </c>
      <c r="D1578" s="8" t="s">
        <v>224</v>
      </c>
      <c r="E1578" s="9"/>
      <c r="F1578" s="1" t="s">
        <v>6398</v>
      </c>
      <c r="G1578" s="3" t="s">
        <v>6399</v>
      </c>
      <c r="H1578" s="3" t="s">
        <v>6399</v>
      </c>
      <c r="I1578" s="1" t="s">
        <v>100</v>
      </c>
      <c r="J1578" s="1" t="s">
        <v>85</v>
      </c>
      <c r="K1578" s="1" t="s">
        <v>85</v>
      </c>
      <c r="L1578" s="1" t="s">
        <v>85</v>
      </c>
      <c r="M1578" s="1" t="s">
        <v>85</v>
      </c>
      <c r="N1578" s="3">
        <v>1750000000</v>
      </c>
      <c r="O1578" s="10">
        <v>45089</v>
      </c>
      <c r="P1578" s="10">
        <v>45089</v>
      </c>
      <c r="Q1578" s="1">
        <v>0.23477117592451968</v>
      </c>
      <c r="R1578" s="1">
        <v>0.7998895622401303</v>
      </c>
      <c r="S1578" s="1">
        <v>2.5208294955303634</v>
      </c>
      <c r="T1578" s="1">
        <v>0.23477117592451968</v>
      </c>
      <c r="U1578" s="1">
        <v>0.7998895622401303</v>
      </c>
      <c r="V1578" s="1">
        <v>2.5208294955303634</v>
      </c>
      <c r="W1578" s="1" t="s">
        <v>728</v>
      </c>
      <c r="X1578" s="1">
        <v>61.070156097412109</v>
      </c>
      <c r="Y1578" s="1">
        <v>3.3246017823075236</v>
      </c>
      <c r="Z1578" s="11">
        <v>9.0277999999999997E-2</v>
      </c>
      <c r="AA1578" s="11">
        <v>0.46120009913750426</v>
      </c>
      <c r="AB1578" s="1" t="s">
        <v>87</v>
      </c>
      <c r="AC1578" s="1">
        <v>105.32299999999999</v>
      </c>
      <c r="AD1578" s="1">
        <v>5.046744023641927</v>
      </c>
      <c r="AE1578" s="1">
        <v>3.4924575910554259</v>
      </c>
      <c r="AF1578" s="11">
        <v>3.4924575910554259</v>
      </c>
      <c r="AG1578" s="1" t="s">
        <v>84</v>
      </c>
      <c r="AH1578" s="1">
        <v>4.6356670689141453</v>
      </c>
      <c r="AI1578" s="1" t="e">
        <v>#VALUE!</v>
      </c>
      <c r="AJ1578" s="11" t="e">
        <v>#VALUE!</v>
      </c>
      <c r="AK1578" s="1" t="s">
        <v>6325</v>
      </c>
      <c r="AL1578" s="1">
        <v>64.018350209999994</v>
      </c>
      <c r="AM1578" s="1">
        <v>202.78554899999997</v>
      </c>
      <c r="AN1578" s="1">
        <v>34.71228159546726</v>
      </c>
      <c r="AO1578" s="1">
        <v>2.9514031485284051</v>
      </c>
      <c r="AP1578" s="1">
        <v>158.53142323913914</v>
      </c>
      <c r="AQ1578" s="1" t="s">
        <v>707</v>
      </c>
      <c r="AR1578" s="3" t="s">
        <v>103</v>
      </c>
      <c r="AS1578" s="3">
        <v>61.835908902015071</v>
      </c>
      <c r="AT1578" s="1">
        <v>63.825695515210469</v>
      </c>
      <c r="AU1578" s="1">
        <v>1.7455650456827065</v>
      </c>
      <c r="AV1578" s="1">
        <v>-12.625582687461678</v>
      </c>
      <c r="AW1578" s="1" t="s">
        <v>3013</v>
      </c>
      <c r="AX1578" s="1">
        <v>9.1381800000000002</v>
      </c>
      <c r="AY1578" s="1">
        <v>4.8752550000000001</v>
      </c>
      <c r="AZ1578" s="1">
        <v>140.47000122070313</v>
      </c>
      <c r="BA1578" s="1">
        <v>107.01</v>
      </c>
      <c r="BB1578" s="1">
        <v>140.47499999999999</v>
      </c>
      <c r="BC1578" s="12">
        <v>1.0001493956698895</v>
      </c>
      <c r="BD1578" s="1">
        <v>49.707186870803</v>
      </c>
      <c r="BE1578" s="1">
        <v>70.978230694091195</v>
      </c>
      <c r="BF1578" s="1">
        <v>32.805818228861682</v>
      </c>
      <c r="BG1578" s="1">
        <v>0.55723603643504493</v>
      </c>
      <c r="BH1578" s="1">
        <v>2.0451745379876796</v>
      </c>
      <c r="BI1578" s="1">
        <v>-39.346055890000002</v>
      </c>
      <c r="BJ1578" s="1">
        <v>-2.1977469800000051</v>
      </c>
      <c r="BK1578" s="1">
        <v>-2.7070076400000005</v>
      </c>
      <c r="BL1578" s="1">
        <v>-7.4276721700000081</v>
      </c>
      <c r="BM1578" s="1">
        <v>-1.3438317563599791</v>
      </c>
      <c r="BN1578" s="1">
        <v>63.260014949999999</v>
      </c>
      <c r="BO1578" s="1">
        <v>92.857766830000003</v>
      </c>
      <c r="BP1578" s="1">
        <v>97.437861959669902</v>
      </c>
      <c r="BQ1578" s="1">
        <v>287.91142598961983</v>
      </c>
      <c r="BR1578" s="1" t="s">
        <v>707</v>
      </c>
      <c r="BS1578" s="1">
        <v>2.9514031485284051</v>
      </c>
      <c r="BT1578" s="1" t="s">
        <v>104</v>
      </c>
      <c r="BU1578" s="1" t="s">
        <v>104</v>
      </c>
      <c r="BV1578" s="1" t="e">
        <v>#VALUE!</v>
      </c>
      <c r="BW1578" s="1">
        <v>82.619406076479024</v>
      </c>
    </row>
    <row r="1579" spans="1:75" x14ac:dyDescent="0.2">
      <c r="A1579" s="8" t="s">
        <v>6400</v>
      </c>
      <c r="B1579" s="4" t="s">
        <v>1890</v>
      </c>
      <c r="C1579" s="8" t="s">
        <v>1429</v>
      </c>
      <c r="D1579" s="8" t="s">
        <v>224</v>
      </c>
      <c r="E1579" s="9"/>
      <c r="F1579" s="1" t="s">
        <v>6401</v>
      </c>
      <c r="G1579" s="3" t="s">
        <v>6402</v>
      </c>
      <c r="H1579" s="3" t="s">
        <v>1892</v>
      </c>
      <c r="I1579" s="1">
        <v>28</v>
      </c>
      <c r="J1579" s="1" t="s">
        <v>85</v>
      </c>
      <c r="K1579" s="1" t="s">
        <v>85</v>
      </c>
      <c r="L1579" s="1" t="s">
        <v>85</v>
      </c>
      <c r="M1579" s="1" t="s">
        <v>85</v>
      </c>
      <c r="N1579" s="3">
        <v>250000000</v>
      </c>
      <c r="O1579" s="10">
        <v>45271</v>
      </c>
      <c r="P1579" s="10">
        <v>45140</v>
      </c>
      <c r="Q1579" s="1">
        <v>0.18837855666320458</v>
      </c>
      <c r="R1579" s="1">
        <v>0.67900330444379264</v>
      </c>
      <c r="S1579" s="1">
        <v>1.8892753565245002</v>
      </c>
      <c r="T1579" s="1">
        <v>0.18683601971269947</v>
      </c>
      <c r="U1579" s="1">
        <v>0.58243596809972598</v>
      </c>
      <c r="V1579" s="1">
        <v>1.563878170979538</v>
      </c>
      <c r="W1579" s="1" t="s">
        <v>6403</v>
      </c>
      <c r="X1579" s="1">
        <v>19.679990768432617</v>
      </c>
      <c r="Y1579" s="1">
        <v>2.8154965818446476</v>
      </c>
      <c r="Z1579" s="11">
        <v>-3.1050000000000001E-3</v>
      </c>
      <c r="AA1579" s="11">
        <v>0.29124869542866971</v>
      </c>
      <c r="AB1579" s="1" t="s">
        <v>87</v>
      </c>
      <c r="AC1579" s="1">
        <v>101.12</v>
      </c>
      <c r="AD1579" s="1">
        <v>5.046744023641927</v>
      </c>
      <c r="AE1579" s="1">
        <v>3.4924575910554259</v>
      </c>
      <c r="AF1579" s="11">
        <v>3.4924575910554259</v>
      </c>
      <c r="AG1579" s="1" t="s">
        <v>84</v>
      </c>
      <c r="AH1579" s="1">
        <v>4.6356670689141453</v>
      </c>
      <c r="AI1579" s="1" t="e">
        <v>#VALUE!</v>
      </c>
      <c r="AJ1579" s="11" t="e">
        <v>#VALUE!</v>
      </c>
      <c r="AK1579" s="1" t="s">
        <v>6325</v>
      </c>
      <c r="AL1579" s="1">
        <v>20.496551329999999</v>
      </c>
      <c r="AM1579" s="1">
        <v>202.78554899999997</v>
      </c>
      <c r="AN1579" s="1">
        <v>34.71228159546726</v>
      </c>
      <c r="AO1579" s="1">
        <v>0.46817248459958932</v>
      </c>
      <c r="AP1579" s="1">
        <v>158.53142323913914</v>
      </c>
      <c r="AQ1579" s="1" t="s">
        <v>1159</v>
      </c>
      <c r="AR1579" s="3" t="s">
        <v>103</v>
      </c>
      <c r="AS1579" s="3">
        <v>16.708364863536083</v>
      </c>
      <c r="AT1579" s="1">
        <v>15.000647429353098</v>
      </c>
      <c r="AU1579" s="1">
        <v>-6.5190862476693479</v>
      </c>
      <c r="AV1579" s="1">
        <v>-37.463693582256226</v>
      </c>
      <c r="AW1579" s="1" t="s">
        <v>3013</v>
      </c>
      <c r="AX1579" s="1">
        <v>9.1381800000000002</v>
      </c>
      <c r="AY1579" s="1">
        <v>4.8752550000000001</v>
      </c>
      <c r="AZ1579" s="1">
        <v>140.47000122070313</v>
      </c>
      <c r="BA1579" s="1">
        <v>107.01</v>
      </c>
      <c r="BB1579" s="1">
        <v>140.47499999999999</v>
      </c>
      <c r="BC1579" s="12">
        <v>1.0001493956698895</v>
      </c>
      <c r="BD1579" s="1">
        <v>49.707186870803</v>
      </c>
      <c r="BE1579" s="1">
        <v>70.978230694091195</v>
      </c>
      <c r="BF1579" s="1">
        <v>32.805818228861682</v>
      </c>
      <c r="BG1579" s="1">
        <v>0.55723603643504493</v>
      </c>
      <c r="BH1579" s="1">
        <v>1.5277207392197125</v>
      </c>
      <c r="BI1579" s="1">
        <v>-44.03641614</v>
      </c>
      <c r="BJ1579" s="1">
        <v>0.16828879999999913</v>
      </c>
      <c r="BK1579" s="1">
        <v>-0.44964673000000133</v>
      </c>
      <c r="BL1579" s="1">
        <v>-19.442904809999998</v>
      </c>
      <c r="BM1579" s="1">
        <v>-1.5773807461484266</v>
      </c>
      <c r="BN1579" s="1">
        <v>18.847835960000001</v>
      </c>
      <c r="BO1579" s="1">
        <v>47.031833519999999</v>
      </c>
      <c r="BP1579" s="1">
        <v>94.150172038263563</v>
      </c>
      <c r="BQ1579" s="1">
        <v>47.384396878200619</v>
      </c>
      <c r="BR1579" s="1" t="s">
        <v>1159</v>
      </c>
      <c r="BS1579" s="1">
        <v>0.46817248459958932</v>
      </c>
      <c r="BT1579" s="1" t="s">
        <v>104</v>
      </c>
      <c r="BU1579" s="1" t="s">
        <v>104</v>
      </c>
      <c r="BV1579" s="1" t="e">
        <v>#VALUE!</v>
      </c>
      <c r="BW1579" s="1">
        <v>24.52501370957529</v>
      </c>
    </row>
    <row r="1580" spans="1:75" x14ac:dyDescent="0.2">
      <c r="A1580" s="8" t="s">
        <v>6404</v>
      </c>
      <c r="B1580" s="4" t="s">
        <v>244</v>
      </c>
      <c r="C1580" s="8" t="s">
        <v>1148</v>
      </c>
      <c r="D1580" s="8" t="s">
        <v>224</v>
      </c>
      <c r="E1580" s="9"/>
      <c r="F1580" s="1" t="s">
        <v>6405</v>
      </c>
      <c r="G1580" s="3" t="s">
        <v>6406</v>
      </c>
      <c r="H1580" s="3" t="s">
        <v>247</v>
      </c>
      <c r="I1580" s="1" t="s">
        <v>100</v>
      </c>
      <c r="J1580" s="1">
        <v>180</v>
      </c>
      <c r="K1580" s="1" t="s">
        <v>505</v>
      </c>
      <c r="L1580" s="1">
        <v>3.231210547200225</v>
      </c>
      <c r="M1580" s="1">
        <v>0.12730050355843525</v>
      </c>
      <c r="N1580" s="3">
        <v>500000000</v>
      </c>
      <c r="O1580" s="10">
        <v>45320</v>
      </c>
      <c r="P1580" s="10">
        <v>45210</v>
      </c>
      <c r="Q1580" s="1">
        <v>0.24646702924850938</v>
      </c>
      <c r="R1580" s="1">
        <v>0.87779788707122997</v>
      </c>
      <c r="S1580" s="1">
        <v>2.5690434463077061</v>
      </c>
      <c r="T1580" s="1">
        <v>3.597036876619164E-2</v>
      </c>
      <c r="U1580" s="1">
        <v>-0.11198071812287269</v>
      </c>
      <c r="V1580" s="1">
        <v>1.9524732927347577</v>
      </c>
      <c r="W1580" s="1" t="s">
        <v>998</v>
      </c>
      <c r="X1580" s="1">
        <v>111.98993682861328</v>
      </c>
      <c r="Y1580" s="1">
        <v>3.90523335</v>
      </c>
      <c r="Z1580" s="11">
        <v>0.19792799999999999</v>
      </c>
      <c r="AA1580" s="11">
        <v>0.45622949427412962</v>
      </c>
      <c r="AB1580" s="1" t="s">
        <v>170</v>
      </c>
      <c r="AC1580" s="1">
        <v>104.661</v>
      </c>
      <c r="AD1580" s="1">
        <v>4.8947585364097117</v>
      </c>
      <c r="AE1580" s="1">
        <v>3.2925726100307826</v>
      </c>
      <c r="AF1580" s="11">
        <v>3.2925726100307826</v>
      </c>
      <c r="AG1580" s="1" t="s">
        <v>84</v>
      </c>
      <c r="AH1580" s="1">
        <v>3.4695277367424411</v>
      </c>
      <c r="AI1580" s="1" t="e">
        <v>#VALUE!</v>
      </c>
      <c r="AJ1580" s="11" t="e">
        <v>#VALUE!</v>
      </c>
      <c r="AK1580" s="1" t="s">
        <v>6325</v>
      </c>
      <c r="AL1580" s="1">
        <v>114.60229033</v>
      </c>
      <c r="AM1580" s="1">
        <v>161.12899199999998</v>
      </c>
      <c r="AN1580" s="1">
        <v>4.7670994242382108</v>
      </c>
      <c r="AO1580" s="1">
        <v>3.6249144421629023</v>
      </c>
      <c r="AP1580" s="1">
        <v>156.09980940643749</v>
      </c>
      <c r="AQ1580" s="1" t="s">
        <v>126</v>
      </c>
      <c r="AR1580" s="3" t="s">
        <v>103</v>
      </c>
      <c r="AS1580" s="3">
        <v>112.75612738431904</v>
      </c>
      <c r="AT1580" s="1">
        <v>115.36749422351087</v>
      </c>
      <c r="AU1580" s="1">
        <v>48.745438430417565</v>
      </c>
      <c r="AV1580" s="1">
        <v>33.817089708426984</v>
      </c>
      <c r="AW1580" s="1" t="s">
        <v>3013</v>
      </c>
      <c r="AX1580" s="1">
        <v>9.1381800000000002</v>
      </c>
      <c r="AY1580" s="1">
        <v>4.8752550000000001</v>
      </c>
      <c r="AZ1580" s="1">
        <v>140.47000122070313</v>
      </c>
      <c r="BA1580" s="1">
        <v>107.01</v>
      </c>
      <c r="BB1580" s="1">
        <v>140.47499999999999</v>
      </c>
      <c r="BC1580" s="12">
        <v>1.0001493956698895</v>
      </c>
      <c r="BD1580" s="1">
        <v>49.707186870803</v>
      </c>
      <c r="BE1580" s="1">
        <v>70.978230694091195</v>
      </c>
      <c r="BF1580" s="1">
        <v>32.805818228861682</v>
      </c>
      <c r="BG1580" s="1">
        <v>0.55723603643504493</v>
      </c>
      <c r="BH1580" s="1">
        <v>1.3990417522245038</v>
      </c>
      <c r="BI1580" s="1">
        <v>-36.860435729999992</v>
      </c>
      <c r="BJ1580" s="1">
        <v>1.0002366100000017</v>
      </c>
      <c r="BK1580" s="1">
        <v>-3.5448536699999948</v>
      </c>
      <c r="BL1580" s="1">
        <v>-2.1303416399999975</v>
      </c>
      <c r="BM1580" s="1">
        <v>-1.3426632781024919</v>
      </c>
      <c r="BN1580" s="1">
        <v>112.61119923</v>
      </c>
      <c r="BO1580" s="1">
        <v>150.00988602000001</v>
      </c>
      <c r="BP1580" s="1">
        <v>94.676040067448568</v>
      </c>
      <c r="BQ1580" s="1">
        <v>344.17408791838966</v>
      </c>
      <c r="BR1580" s="1" t="s">
        <v>126</v>
      </c>
      <c r="BS1580" s="1">
        <v>8.6242299794661186</v>
      </c>
      <c r="BT1580" s="1" t="s">
        <v>104</v>
      </c>
      <c r="BU1580" s="1" t="s">
        <v>104</v>
      </c>
      <c r="BV1580" s="1" t="e">
        <v>#VALUE!</v>
      </c>
      <c r="BW1580" s="1">
        <v>137.36275079712883</v>
      </c>
    </row>
    <row r="1581" spans="1:75" x14ac:dyDescent="0.2">
      <c r="A1581" s="8" t="s">
        <v>6407</v>
      </c>
      <c r="B1581" s="4" t="s">
        <v>587</v>
      </c>
      <c r="C1581" s="8" t="s">
        <v>1131</v>
      </c>
      <c r="D1581" s="8" t="s">
        <v>224</v>
      </c>
      <c r="E1581" s="9"/>
      <c r="F1581" s="1" t="s">
        <v>6408</v>
      </c>
      <c r="G1581" s="3" t="s">
        <v>6409</v>
      </c>
      <c r="H1581" s="3" t="s">
        <v>582</v>
      </c>
      <c r="I1581" s="1" t="s">
        <v>100</v>
      </c>
      <c r="J1581" s="1" t="s">
        <v>85</v>
      </c>
      <c r="K1581" s="1" t="s">
        <v>85</v>
      </c>
      <c r="L1581" s="1" t="s">
        <v>85</v>
      </c>
      <c r="M1581" s="1" t="s">
        <v>85</v>
      </c>
      <c r="N1581" s="3">
        <v>1000000000</v>
      </c>
      <c r="O1581" s="10">
        <v>44866</v>
      </c>
      <c r="P1581" s="10">
        <v>43922</v>
      </c>
      <c r="Q1581" s="1">
        <v>0.19338802126172006</v>
      </c>
      <c r="R1581" s="1">
        <v>0.72847609504971267</v>
      </c>
      <c r="S1581" s="1">
        <v>1.8127892754671304</v>
      </c>
      <c r="T1581" s="1">
        <v>0.18895480342364657</v>
      </c>
      <c r="U1581" s="1">
        <v>0.62104763561732224</v>
      </c>
      <c r="V1581" s="1">
        <v>1.5160467312387071</v>
      </c>
      <c r="W1581" s="1" t="s">
        <v>5082</v>
      </c>
      <c r="X1581" s="1">
        <v>29.884212493896484</v>
      </c>
      <c r="Y1581" s="1">
        <v>2.9175388035878997</v>
      </c>
      <c r="Z1581" s="11">
        <v>-2.6499999999999999E-4</v>
      </c>
      <c r="AA1581" s="11">
        <v>0.23824113927746193</v>
      </c>
      <c r="AB1581" s="1" t="s">
        <v>87</v>
      </c>
      <c r="AC1581" s="1">
        <v>100.777</v>
      </c>
      <c r="AD1581" s="1">
        <v>5.2177283377681549</v>
      </c>
      <c r="AE1581" s="1">
        <v>4.0743093456242239</v>
      </c>
      <c r="AF1581" s="11">
        <v>4.0743093456242239</v>
      </c>
      <c r="AG1581" s="1" t="s">
        <v>84</v>
      </c>
      <c r="AH1581" s="1">
        <v>7.7201536957923178</v>
      </c>
      <c r="AI1581" s="1" t="e">
        <v>#VALUE!</v>
      </c>
      <c r="AJ1581" s="11" t="e">
        <v>#VALUE!</v>
      </c>
      <c r="AK1581" s="1" t="s">
        <v>6325</v>
      </c>
      <c r="AL1581" s="1">
        <v>29.460384479999998</v>
      </c>
      <c r="AM1581" s="1">
        <v>176.64002420981083</v>
      </c>
      <c r="AN1581" s="1">
        <v>55.782905693498122</v>
      </c>
      <c r="AO1581" s="1">
        <v>0.33949349760438058</v>
      </c>
      <c r="AP1581" s="1">
        <v>115.47298804952352</v>
      </c>
      <c r="AQ1581" s="1" t="s">
        <v>707</v>
      </c>
      <c r="AR1581" s="3" t="s">
        <v>103</v>
      </c>
      <c r="AS1581" s="3">
        <v>28.257426397817653</v>
      </c>
      <c r="AT1581" s="1">
        <v>25.966443059002042</v>
      </c>
      <c r="AU1581" s="1">
        <v>5.1187850012717195</v>
      </c>
      <c r="AV1581" s="1">
        <v>-30.21340248791735</v>
      </c>
      <c r="AW1581" s="1" t="s">
        <v>3013</v>
      </c>
      <c r="AX1581" s="1">
        <v>9.1381800000000002</v>
      </c>
      <c r="AY1581" s="1">
        <v>4.8752550000000001</v>
      </c>
      <c r="AZ1581" s="1">
        <v>140.47000122070313</v>
      </c>
      <c r="BA1581" s="1">
        <v>107.01</v>
      </c>
      <c r="BB1581" s="1">
        <v>140.47499999999999</v>
      </c>
      <c r="BC1581" s="12">
        <v>1.0001493956698895</v>
      </c>
      <c r="BD1581" s="1">
        <v>49.707186870803</v>
      </c>
      <c r="BE1581" s="1">
        <v>70.978230694091195</v>
      </c>
      <c r="BF1581" s="1">
        <v>32.805818228861682</v>
      </c>
      <c r="BG1581" s="1">
        <v>0.55723603643504493</v>
      </c>
      <c r="BH1581" s="1">
        <v>2.6557152635181382</v>
      </c>
      <c r="BI1581" s="1">
        <v>-29.571203310000005</v>
      </c>
      <c r="BJ1581" s="1">
        <v>-1.185539600000002</v>
      </c>
      <c r="BK1581" s="1">
        <v>3.7721421399999997</v>
      </c>
      <c r="BL1581" s="1">
        <v>-10.862240090000004</v>
      </c>
      <c r="BM1581" s="1">
        <v>-1.409255557670694</v>
      </c>
      <c r="BN1581" s="1">
        <v>23.900162460000001</v>
      </c>
      <c r="BO1581" s="1">
        <v>53.120313869999997</v>
      </c>
      <c r="BP1581" s="1">
        <v>80.971275809005121</v>
      </c>
      <c r="BQ1581" s="1">
        <v>34.196105558379486</v>
      </c>
      <c r="BR1581" s="1" t="s">
        <v>707</v>
      </c>
      <c r="BS1581" s="1">
        <v>0.33949349760438058</v>
      </c>
      <c r="BT1581" s="1" t="s">
        <v>104</v>
      </c>
      <c r="BU1581" s="1" t="s">
        <v>104</v>
      </c>
      <c r="BV1581" s="1" t="e">
        <v>#VALUE!</v>
      </c>
      <c r="BW1581" s="1">
        <v>26.798909088505805</v>
      </c>
    </row>
    <row r="1582" spans="1:75" x14ac:dyDescent="0.2">
      <c r="A1582" s="8" t="s">
        <v>6410</v>
      </c>
      <c r="B1582" s="4" t="s">
        <v>119</v>
      </c>
      <c r="C1582" s="8" t="s">
        <v>1148</v>
      </c>
      <c r="D1582" s="8" t="s">
        <v>224</v>
      </c>
      <c r="E1582" s="9"/>
      <c r="F1582" s="1" t="s">
        <v>6411</v>
      </c>
      <c r="G1582" s="3" t="s">
        <v>6412</v>
      </c>
      <c r="H1582" s="3" t="s">
        <v>123</v>
      </c>
      <c r="I1582" s="1" t="s">
        <v>100</v>
      </c>
      <c r="J1582" s="1">
        <v>232</v>
      </c>
      <c r="K1582" s="1" t="s">
        <v>1281</v>
      </c>
      <c r="L1582" s="1">
        <v>1.9639133145529994</v>
      </c>
      <c r="M1582" s="1">
        <v>4.98910763941861E-2</v>
      </c>
      <c r="N1582" s="3">
        <v>750000000</v>
      </c>
      <c r="O1582" s="10">
        <v>44760</v>
      </c>
      <c r="P1582" s="10">
        <v>42572</v>
      </c>
      <c r="Q1582" s="1">
        <v>0.30157853860313111</v>
      </c>
      <c r="R1582" s="1">
        <v>0.97784770762661122</v>
      </c>
      <c r="S1582" s="1">
        <v>2.5105994772366635</v>
      </c>
      <c r="T1582" s="1">
        <v>0.14984345596582571</v>
      </c>
      <c r="U1582" s="1">
        <v>0.29411501308416188</v>
      </c>
      <c r="V1582" s="1">
        <v>1.7661583623288291</v>
      </c>
      <c r="W1582" s="1" t="s">
        <v>915</v>
      </c>
      <c r="X1582" s="1">
        <v>84.277114868164063</v>
      </c>
      <c r="Y1582" s="1">
        <v>3.4841706299999999</v>
      </c>
      <c r="Z1582" s="11">
        <v>0.140044</v>
      </c>
      <c r="AA1582" s="11">
        <v>0.4887331315013288</v>
      </c>
      <c r="AB1582" s="1" t="s">
        <v>170</v>
      </c>
      <c r="AC1582" s="1">
        <v>103.96599999999999</v>
      </c>
      <c r="AD1582" s="1">
        <v>5.787021097511488</v>
      </c>
      <c r="AE1582" s="1">
        <v>3.4811229095716074</v>
      </c>
      <c r="AF1582" s="11">
        <v>3.4811229095716074</v>
      </c>
      <c r="AG1582" s="1" t="s">
        <v>84</v>
      </c>
      <c r="AH1582" s="1">
        <v>4.8217932777265391</v>
      </c>
      <c r="AI1582" s="1" t="e">
        <v>#VALUE!</v>
      </c>
      <c r="AJ1582" s="11" t="e">
        <v>#VALUE!</v>
      </c>
      <c r="AK1582" s="1" t="s">
        <v>6325</v>
      </c>
      <c r="AL1582" s="1">
        <v>86.861541590000002</v>
      </c>
      <c r="AM1582" s="1">
        <v>281.21631000000002</v>
      </c>
      <c r="AN1582" s="1">
        <v>60.444289343778479</v>
      </c>
      <c r="AO1582" s="1">
        <v>2.1218343600273784</v>
      </c>
      <c r="AP1582" s="1">
        <v>209.13675854173053</v>
      </c>
      <c r="AQ1582" s="1" t="s">
        <v>126</v>
      </c>
      <c r="AR1582" s="3" t="s">
        <v>103</v>
      </c>
      <c r="AS1582" s="3">
        <v>84.582959716572816</v>
      </c>
      <c r="AT1582" s="1">
        <v>86.073894619781257</v>
      </c>
      <c r="AU1582" s="1">
        <v>32.267523598837045</v>
      </c>
      <c r="AV1582" s="1">
        <v>17.447508049442504</v>
      </c>
      <c r="AW1582" s="1" t="s">
        <v>3013</v>
      </c>
      <c r="AX1582" s="1">
        <v>9.1381800000000002</v>
      </c>
      <c r="AY1582" s="1">
        <v>4.8752550000000001</v>
      </c>
      <c r="AZ1582" s="1">
        <v>140.47000122070313</v>
      </c>
      <c r="BA1582" s="1">
        <v>107.01</v>
      </c>
      <c r="BB1582" s="1">
        <v>140.47499999999999</v>
      </c>
      <c r="BC1582" s="12">
        <v>1.0001493956698895</v>
      </c>
      <c r="BD1582" s="1">
        <v>49.707186870803</v>
      </c>
      <c r="BE1582" s="1">
        <v>70.978230694091195</v>
      </c>
      <c r="BF1582" s="1">
        <v>32.805818228861682</v>
      </c>
      <c r="BG1582" s="1">
        <v>0.55723603643504493</v>
      </c>
      <c r="BH1582" s="1">
        <v>2.9322381930184807</v>
      </c>
      <c r="BI1582" s="1">
        <v>-44.612730709999994</v>
      </c>
      <c r="BJ1582" s="1">
        <v>-0.43344012000000021</v>
      </c>
      <c r="BK1582" s="1">
        <v>-3.680082150000004</v>
      </c>
      <c r="BL1582" s="1">
        <v>-6.454259609999994</v>
      </c>
      <c r="BM1582" s="1">
        <v>-1.2445628126455599</v>
      </c>
      <c r="BN1582" s="1">
        <v>83.964312469999996</v>
      </c>
      <c r="BO1582" s="1">
        <v>125.28536269</v>
      </c>
      <c r="BP1582" s="1">
        <v>92.988491084871555</v>
      </c>
      <c r="BQ1582" s="1">
        <v>208.19527549868155</v>
      </c>
      <c r="BR1582" s="1" t="s">
        <v>126</v>
      </c>
      <c r="BS1582" s="1">
        <v>7.1238877481177276</v>
      </c>
      <c r="BT1582" s="1" t="s">
        <v>104</v>
      </c>
      <c r="BU1582" s="1" t="s">
        <v>104</v>
      </c>
      <c r="BV1582" s="1" t="e">
        <v>#VALUE!</v>
      </c>
      <c r="BW1582" s="1">
        <v>103.44479744884293</v>
      </c>
    </row>
    <row r="1583" spans="1:75" x14ac:dyDescent="0.2">
      <c r="A1583" s="8" t="s">
        <v>6413</v>
      </c>
      <c r="B1583" s="4"/>
      <c r="C1583" s="8" t="s">
        <v>1131</v>
      </c>
      <c r="D1583" s="8"/>
      <c r="E1583" s="9" t="s">
        <v>81</v>
      </c>
      <c r="F1583" s="1" t="s">
        <v>6414</v>
      </c>
      <c r="G1583" s="3" t="s">
        <v>6415</v>
      </c>
      <c r="H1583" s="3" t="s">
        <v>84</v>
      </c>
      <c r="I1583" s="1" t="s">
        <v>100</v>
      </c>
      <c r="J1583" s="1">
        <v>103.6</v>
      </c>
      <c r="K1583" s="1" t="s">
        <v>699</v>
      </c>
      <c r="L1583" s="1">
        <v>0.94169466452341588</v>
      </c>
      <c r="M1583" s="1">
        <v>1.3778084913814551E-2</v>
      </c>
      <c r="N1583" s="3">
        <v>750000000</v>
      </c>
      <c r="O1583" s="10">
        <v>45470</v>
      </c>
      <c r="P1583" s="10" t="e">
        <v>#VALUE!</v>
      </c>
      <c r="Q1583" s="1">
        <v>0.52751729036022432</v>
      </c>
      <c r="R1583" s="1">
        <v>1.1390573614073807</v>
      </c>
      <c r="S1583" s="1">
        <v>2.6450685104309146</v>
      </c>
      <c r="T1583" s="1" t="e">
        <v>#VALUE!</v>
      </c>
      <c r="U1583" s="1" t="e">
        <v>#VALUE!</v>
      </c>
      <c r="V1583" s="1" t="e">
        <v>#VALUE!</v>
      </c>
      <c r="W1583" s="1" t="s">
        <v>6416</v>
      </c>
      <c r="X1583" s="1">
        <v>51.292404174804688</v>
      </c>
      <c r="Y1583" s="1">
        <v>4.4720582899999997</v>
      </c>
      <c r="Z1583" s="11">
        <v>0.13511600000000001</v>
      </c>
      <c r="AA1583" s="11">
        <v>0.24750467750171978</v>
      </c>
      <c r="AB1583" s="1" t="s">
        <v>170</v>
      </c>
      <c r="AC1583" s="1">
        <v>101.113</v>
      </c>
      <c r="AD1583" s="1">
        <v>4.8947585364097117</v>
      </c>
      <c r="AE1583" s="1">
        <v>3.2925726100307826</v>
      </c>
      <c r="AF1583" s="11">
        <v>3.2925726100307826</v>
      </c>
      <c r="AG1583" s="1" t="s">
        <v>84</v>
      </c>
      <c r="AH1583" s="1">
        <v>3.4695277367424411</v>
      </c>
      <c r="AI1583" s="1" t="e">
        <v>#VALUE!</v>
      </c>
      <c r="AJ1583" s="11" t="e">
        <v>#VALUE!</v>
      </c>
      <c r="AK1583" s="1" t="s">
        <v>6325</v>
      </c>
      <c r="AL1583" s="1">
        <v>62.859455108642578</v>
      </c>
      <c r="AM1583" s="1">
        <v>161.12899199999998</v>
      </c>
      <c r="AN1583" s="1">
        <v>4.7670994242382108</v>
      </c>
      <c r="AO1583" s="1">
        <v>1.0020533880903491</v>
      </c>
      <c r="AP1583" s="1">
        <v>156.09980940643749</v>
      </c>
      <c r="AQ1583" s="1" t="s">
        <v>707</v>
      </c>
      <c r="AR1583" s="3" t="s">
        <v>90</v>
      </c>
      <c r="AS1583" s="3">
        <v>28.619899848558951</v>
      </c>
      <c r="AT1583" s="1">
        <v>184.90441813089382</v>
      </c>
      <c r="AU1583" s="1">
        <v>153.85741329613188</v>
      </c>
      <c r="AV1583" s="1">
        <v>132.39716382593537</v>
      </c>
      <c r="AW1583" s="1" t="s">
        <v>3013</v>
      </c>
      <c r="AX1583" s="1">
        <v>9.1381800000000002</v>
      </c>
      <c r="AY1583" s="1">
        <v>4.8752550000000001</v>
      </c>
      <c r="AZ1583" s="1">
        <v>140.47000122070313</v>
      </c>
      <c r="BA1583" s="1">
        <v>107.01</v>
      </c>
      <c r="BB1583" s="1">
        <v>140.47499999999999</v>
      </c>
      <c r="BC1583" s="12">
        <v>1.0001493956698895</v>
      </c>
      <c r="BD1583" s="1">
        <v>49.707186870803</v>
      </c>
      <c r="BE1583" s="1">
        <v>70.978230694091195</v>
      </c>
      <c r="BF1583" s="1">
        <v>32.805818228861682</v>
      </c>
      <c r="BG1583" s="1">
        <v>0.55723603643504493</v>
      </c>
      <c r="BH1583" s="1">
        <v>0.99110198494182067</v>
      </c>
      <c r="BI1583" s="1">
        <v>-40.691237509946092</v>
      </c>
      <c r="BJ1583" s="1">
        <v>-10.578215699081454</v>
      </c>
      <c r="BK1583" s="1">
        <v>-12.972543587694481</v>
      </c>
      <c r="BL1583" s="1">
        <v>-12.25550071736938</v>
      </c>
      <c r="BM1583" s="1">
        <v>-1.8043448550241308</v>
      </c>
      <c r="BN1583" s="1">
        <v>59.108718650083162</v>
      </c>
      <c r="BO1583" s="1">
        <v>110.43458851665311</v>
      </c>
      <c r="BP1583" s="1">
        <v>92.692308053794164</v>
      </c>
      <c r="BQ1583" s="1">
        <v>97.839576487075419</v>
      </c>
      <c r="BR1583" s="1" t="s">
        <v>707</v>
      </c>
      <c r="BS1583" s="1">
        <v>2.001368925393566</v>
      </c>
      <c r="BT1583" s="1" t="s">
        <v>104</v>
      </c>
      <c r="BU1583" s="1" t="s">
        <v>104</v>
      </c>
      <c r="BV1583" s="1" t="e">
        <v>#VALUE!</v>
      </c>
      <c r="BW1583" s="1">
        <v>57.998705910290141</v>
      </c>
    </row>
    <row r="1584" spans="1:75" x14ac:dyDescent="0.2">
      <c r="A1584" s="8" t="s">
        <v>6417</v>
      </c>
      <c r="B1584" s="4"/>
      <c r="C1584" s="8" t="s">
        <v>1131</v>
      </c>
      <c r="D1584" s="8"/>
      <c r="E1584" s="9" t="s">
        <v>81</v>
      </c>
      <c r="F1584" s="1" t="s">
        <v>6418</v>
      </c>
      <c r="G1584" s="3" t="s">
        <v>6419</v>
      </c>
      <c r="H1584" s="3" t="s">
        <v>84</v>
      </c>
      <c r="I1584" s="1" t="s">
        <v>100</v>
      </c>
      <c r="J1584" s="1" t="s">
        <v>85</v>
      </c>
      <c r="K1584" s="1" t="s">
        <v>85</v>
      </c>
      <c r="L1584" s="1" t="s">
        <v>85</v>
      </c>
      <c r="M1584" s="1" t="s">
        <v>85</v>
      </c>
      <c r="N1584" s="3">
        <v>1000000000</v>
      </c>
      <c r="O1584" s="10">
        <v>45271</v>
      </c>
      <c r="P1584" s="10" t="e">
        <v>#VALUE!</v>
      </c>
      <c r="Q1584" s="1">
        <v>0.78180652575781107</v>
      </c>
      <c r="R1584" s="1">
        <v>1.9186463002045739</v>
      </c>
      <c r="S1584" s="1">
        <v>4.4379503282393928</v>
      </c>
      <c r="T1584" s="1" t="e">
        <v>#VALUE!</v>
      </c>
      <c r="U1584" s="1" t="e">
        <v>#VALUE!</v>
      </c>
      <c r="V1584" s="1" t="e">
        <v>#VALUE!</v>
      </c>
      <c r="W1584" s="1" t="s">
        <v>6420</v>
      </c>
      <c r="X1584" s="1">
        <v>68.101181030273438</v>
      </c>
      <c r="Y1584" s="1">
        <v>4.4001976403221388</v>
      </c>
      <c r="Z1584" s="11">
        <v>4.0459000000000002E-2</v>
      </c>
      <c r="AA1584" s="11">
        <v>0.72687407821498962</v>
      </c>
      <c r="AB1584" s="1" t="s">
        <v>87</v>
      </c>
      <c r="AC1584" s="1">
        <v>103.846</v>
      </c>
      <c r="AD1584" s="1">
        <v>5.046744023641927</v>
      </c>
      <c r="AE1584" s="1">
        <v>3.4924575910554259</v>
      </c>
      <c r="AF1584" s="11">
        <v>3.4924575910554259</v>
      </c>
      <c r="AG1584" s="1" t="s">
        <v>84</v>
      </c>
      <c r="AH1584" s="1">
        <v>4.6356670689141453</v>
      </c>
      <c r="AI1584" s="1" t="e">
        <v>#VALUE!</v>
      </c>
      <c r="AJ1584" s="11" t="e">
        <v>#VALUE!</v>
      </c>
      <c r="AK1584" s="1" t="s">
        <v>6325</v>
      </c>
      <c r="AL1584" s="1">
        <v>101.86005401611328</v>
      </c>
      <c r="AM1584" s="1">
        <v>202.78554899999997</v>
      </c>
      <c r="AN1584" s="1">
        <v>34.71228159546726</v>
      </c>
      <c r="AO1584" s="1">
        <v>3.4661190965092401</v>
      </c>
      <c r="AP1584" s="1">
        <v>158.53142323913914</v>
      </c>
      <c r="AQ1584" s="1" t="s">
        <v>707</v>
      </c>
      <c r="AR1584" s="3" t="s">
        <v>90</v>
      </c>
      <c r="AS1584" s="3">
        <v>68.131022850233606</v>
      </c>
      <c r="AT1584" s="1">
        <v>167.59917857308696</v>
      </c>
      <c r="AU1584" s="1">
        <v>101.49487013878482</v>
      </c>
      <c r="AV1584" s="1">
        <v>87.252209430002694</v>
      </c>
      <c r="AW1584" s="1" t="s">
        <v>3013</v>
      </c>
      <c r="AX1584" s="1">
        <v>9.1381800000000002</v>
      </c>
      <c r="AY1584" s="1">
        <v>4.8752550000000001</v>
      </c>
      <c r="AZ1584" s="1">
        <v>140.47000122070313</v>
      </c>
      <c r="BA1584" s="1">
        <v>107.01</v>
      </c>
      <c r="BB1584" s="1">
        <v>140.47499999999999</v>
      </c>
      <c r="BC1584" s="12">
        <v>1.0001493956698895</v>
      </c>
      <c r="BD1584" s="1">
        <v>49.707186870803</v>
      </c>
      <c r="BE1584" s="1">
        <v>70.978230694091195</v>
      </c>
      <c r="BF1584" s="1">
        <v>32.805818228861682</v>
      </c>
      <c r="BG1584" s="1">
        <v>0.55723603643504493</v>
      </c>
      <c r="BH1584" s="1">
        <v>1.5331964407939767</v>
      </c>
      <c r="BI1584" s="1">
        <v>-25.054863519490667</v>
      </c>
      <c r="BJ1584" s="1">
        <v>-3.5336822695753796</v>
      </c>
      <c r="BK1584" s="1">
        <v>-1.3431798894450822</v>
      </c>
      <c r="BL1584" s="1">
        <v>-5.331245003087659</v>
      </c>
      <c r="BM1584" s="1">
        <v>-1.0642308158493166</v>
      </c>
      <c r="BN1584" s="1">
        <v>83.861001812856003</v>
      </c>
      <c r="BO1584" s="1">
        <v>131.9788864947493</v>
      </c>
      <c r="BP1584" s="1">
        <v>62.593841516000182</v>
      </c>
      <c r="BQ1584" s="1">
        <v>325.4630209073639</v>
      </c>
      <c r="BR1584" s="1" t="s">
        <v>707</v>
      </c>
      <c r="BS1584" s="1">
        <v>3.4661190965092401</v>
      </c>
      <c r="BT1584" s="1" t="s">
        <v>104</v>
      </c>
      <c r="BU1584" s="1" t="s">
        <v>104</v>
      </c>
      <c r="BV1584" s="1" t="e">
        <v>#VALUE!</v>
      </c>
      <c r="BW1584" s="1">
        <v>96.837822823025746</v>
      </c>
    </row>
    <row r="1585" spans="1:75" x14ac:dyDescent="0.2">
      <c r="A1585" s="8" t="s">
        <v>6421</v>
      </c>
      <c r="B1585" s="4" t="s">
        <v>1109</v>
      </c>
      <c r="C1585" s="8" t="s">
        <v>2007</v>
      </c>
      <c r="D1585" s="8" t="s">
        <v>224</v>
      </c>
      <c r="E1585" s="9"/>
      <c r="F1585" s="1" t="s">
        <v>6422</v>
      </c>
      <c r="G1585" s="3" t="s">
        <v>6423</v>
      </c>
      <c r="H1585" s="3" t="s">
        <v>1112</v>
      </c>
      <c r="I1585" s="1" t="s">
        <v>100</v>
      </c>
      <c r="J1585" s="1">
        <v>289</v>
      </c>
      <c r="K1585" s="1" t="s">
        <v>1281</v>
      </c>
      <c r="L1585" s="1">
        <v>2.2972705572993748</v>
      </c>
      <c r="M1585" s="1">
        <v>6.5858576795265397E-2</v>
      </c>
      <c r="N1585" s="3">
        <v>150000000</v>
      </c>
      <c r="O1585" s="10">
        <v>44908</v>
      </c>
      <c r="P1585" s="10">
        <v>44692</v>
      </c>
      <c r="Q1585" s="1">
        <v>0.30401584756136746</v>
      </c>
      <c r="R1585" s="1">
        <v>0.99657973298163949</v>
      </c>
      <c r="S1585" s="1">
        <v>2.7262944448373183</v>
      </c>
      <c r="T1585" s="1">
        <v>0.15216783855731553</v>
      </c>
      <c r="U1585" s="1">
        <v>0.2586565903576421</v>
      </c>
      <c r="V1585" s="1">
        <v>1.9582331893938099</v>
      </c>
      <c r="W1585" s="1" t="s">
        <v>6424</v>
      </c>
      <c r="X1585" s="1">
        <v>90.074317932128906</v>
      </c>
      <c r="Y1585" s="1">
        <v>3.5693010599999999</v>
      </c>
      <c r="Z1585" s="11">
        <v>0.14624599999999999</v>
      </c>
      <c r="AA1585" s="11">
        <v>0.62735127405406654</v>
      </c>
      <c r="AB1585" s="1" t="s">
        <v>170</v>
      </c>
      <c r="AC1585" s="1">
        <v>105.595</v>
      </c>
      <c r="AD1585" s="1">
        <v>3.5693010623152972</v>
      </c>
      <c r="AE1585" s="1">
        <v>2.6338342066046527</v>
      </c>
      <c r="AF1585" s="11">
        <v>2.6338342066046527</v>
      </c>
      <c r="AG1585" s="1" t="s">
        <v>84</v>
      </c>
      <c r="AH1585" s="1" t="s">
        <v>100</v>
      </c>
      <c r="AI1585" s="1" t="e">
        <v>#VALUE!</v>
      </c>
      <c r="AJ1585" s="11" t="e">
        <v>#VALUE!</v>
      </c>
      <c r="AK1585" s="1" t="s">
        <v>6325</v>
      </c>
      <c r="AL1585" s="1">
        <v>91.707027289999999</v>
      </c>
      <c r="AM1585" s="1" t="e">
        <v>#VALUE!</v>
      </c>
      <c r="AN1585" s="1" t="e">
        <v>#VALUE!</v>
      </c>
      <c r="AO1585" s="1">
        <v>2.4722792607802875</v>
      </c>
      <c r="AP1585" s="1">
        <v>106.66966969947734</v>
      </c>
      <c r="AQ1585" s="1" t="s">
        <v>102</v>
      </c>
      <c r="AR1585" s="3" t="s">
        <v>103</v>
      </c>
      <c r="AS1585" s="3">
        <v>90.279053010132145</v>
      </c>
      <c r="AT1585" s="1">
        <v>91.723314700906982</v>
      </c>
      <c r="AU1585" s="1">
        <v>34.421758170330151</v>
      </c>
      <c r="AV1585" s="1">
        <v>19.791363348592441</v>
      </c>
      <c r="AW1585" s="1" t="s">
        <v>3013</v>
      </c>
      <c r="AX1585" s="1">
        <v>9.1381800000000002</v>
      </c>
      <c r="AY1585" s="1">
        <v>4.8752550000000001</v>
      </c>
      <c r="AZ1585" s="1">
        <v>140.47000122070313</v>
      </c>
      <c r="BA1585" s="1">
        <v>107.01</v>
      </c>
      <c r="BB1585" s="1">
        <v>140.47499999999999</v>
      </c>
      <c r="BC1585" s="12">
        <v>1.0001493956698895</v>
      </c>
      <c r="BD1585" s="1">
        <v>49.707186870803</v>
      </c>
      <c r="BE1585" s="1">
        <v>70.978230694091195</v>
      </c>
      <c r="BF1585" s="1">
        <v>32.805818228861682</v>
      </c>
      <c r="BG1585" s="1">
        <v>0.55723603643504493</v>
      </c>
      <c r="BH1585" s="1">
        <v>2.5215605749486651</v>
      </c>
      <c r="BI1585" s="1">
        <v>-66.391535740000009</v>
      </c>
      <c r="BJ1585" s="1">
        <v>-1.389334980000001</v>
      </c>
      <c r="BK1585" s="1">
        <v>-3.576016640000006</v>
      </c>
      <c r="BL1585" s="1">
        <v>-11.710585410000007</v>
      </c>
      <c r="BM1585" s="1">
        <v>-1.2431487900758242</v>
      </c>
      <c r="BN1585" s="1">
        <v>89.565591339999997</v>
      </c>
      <c r="BO1585" s="1">
        <v>127.89294495999999</v>
      </c>
      <c r="BP1585" s="1">
        <v>94.412773782318865</v>
      </c>
      <c r="BQ1585" s="1">
        <v>242.84323150375542</v>
      </c>
      <c r="BR1585" s="1" t="s">
        <v>102</v>
      </c>
      <c r="BS1585" s="1">
        <v>7.4743326488706368</v>
      </c>
      <c r="BT1585" s="1" t="s">
        <v>104</v>
      </c>
      <c r="BU1585" s="1" t="s">
        <v>104</v>
      </c>
      <c r="BV1585" s="1" t="e">
        <v>#VALUE!</v>
      </c>
      <c r="BW1585" s="1">
        <v>108.94409468376492</v>
      </c>
    </row>
    <row r="1586" spans="1:75" x14ac:dyDescent="0.2">
      <c r="A1586" s="8" t="s">
        <v>6425</v>
      </c>
      <c r="B1586" s="4" t="s">
        <v>312</v>
      </c>
      <c r="C1586" s="8" t="s">
        <v>2007</v>
      </c>
      <c r="D1586" s="8" t="s">
        <v>224</v>
      </c>
      <c r="E1586" s="9"/>
      <c r="F1586" s="1" t="s">
        <v>6426</v>
      </c>
      <c r="G1586" s="3" t="s">
        <v>6427</v>
      </c>
      <c r="H1586" s="3" t="s">
        <v>315</v>
      </c>
      <c r="I1586" s="1" t="s">
        <v>100</v>
      </c>
      <c r="J1586" s="1">
        <v>273</v>
      </c>
      <c r="K1586" s="1" t="s">
        <v>505</v>
      </c>
      <c r="L1586" s="1">
        <v>3.1529850847202421</v>
      </c>
      <c r="M1586" s="1">
        <v>0.12251642482609487</v>
      </c>
      <c r="N1586" s="3">
        <v>250000000</v>
      </c>
      <c r="O1586" s="10">
        <v>45306</v>
      </c>
      <c r="P1586" s="10">
        <v>45035</v>
      </c>
      <c r="Q1586" s="1">
        <v>0.24633161944243032</v>
      </c>
      <c r="R1586" s="1">
        <v>0.91470626968965796</v>
      </c>
      <c r="S1586" s="1">
        <v>2.7189059170777741</v>
      </c>
      <c r="T1586" s="1">
        <v>6.3977269673154424E-2</v>
      </c>
      <c r="U1586" s="1">
        <v>1.8674896975356958E-2</v>
      </c>
      <c r="V1586" s="1">
        <v>1.9724751028960208</v>
      </c>
      <c r="W1586" s="1" t="s">
        <v>6428</v>
      </c>
      <c r="X1586" s="1">
        <v>110.26589202880859</v>
      </c>
      <c r="Y1586" s="1">
        <v>3.8830564600000002</v>
      </c>
      <c r="Z1586" s="11">
        <v>0.18759000000000001</v>
      </c>
      <c r="AA1586" s="11">
        <v>0.59540114337774952</v>
      </c>
      <c r="AB1586" s="1" t="s">
        <v>170</v>
      </c>
      <c r="AC1586" s="1">
        <v>106.904</v>
      </c>
      <c r="AD1586" s="1">
        <v>4.8947585364097117</v>
      </c>
      <c r="AE1586" s="1">
        <v>3.2925726100307826</v>
      </c>
      <c r="AF1586" s="11">
        <v>3.2925726100307826</v>
      </c>
      <c r="AG1586" s="1" t="s">
        <v>84</v>
      </c>
      <c r="AH1586" s="1">
        <v>3.4695277367424411</v>
      </c>
      <c r="AI1586" s="1" t="e">
        <v>#VALUE!</v>
      </c>
      <c r="AJ1586" s="11" t="e">
        <v>#VALUE!</v>
      </c>
      <c r="AK1586" s="1" t="s">
        <v>6325</v>
      </c>
      <c r="AL1586" s="1">
        <v>112.11972737000001</v>
      </c>
      <c r="AM1586" s="1">
        <v>161.12899199999998</v>
      </c>
      <c r="AN1586" s="1">
        <v>4.7670994242382108</v>
      </c>
      <c r="AO1586" s="1">
        <v>3.5783709787816562</v>
      </c>
      <c r="AP1586" s="1">
        <v>156.09980940643749</v>
      </c>
      <c r="AQ1586" s="1" t="s">
        <v>102</v>
      </c>
      <c r="AR1586" s="3" t="s">
        <v>103</v>
      </c>
      <c r="AS1586" s="3">
        <v>110.82431838798597</v>
      </c>
      <c r="AT1586" s="1">
        <v>113.41029426742044</v>
      </c>
      <c r="AU1586" s="1">
        <v>47.09234958089916</v>
      </c>
      <c r="AV1586" s="1">
        <v>32.206642317149999</v>
      </c>
      <c r="AW1586" s="1" t="s">
        <v>3013</v>
      </c>
      <c r="AX1586" s="1">
        <v>9.1381800000000002</v>
      </c>
      <c r="AY1586" s="1">
        <v>4.8752550000000001</v>
      </c>
      <c r="AZ1586" s="1">
        <v>140.47000122070313</v>
      </c>
      <c r="BA1586" s="1">
        <v>107.01</v>
      </c>
      <c r="BB1586" s="1">
        <v>140.47499999999999</v>
      </c>
      <c r="BC1586" s="12">
        <v>1.0001493956698895</v>
      </c>
      <c r="BD1586" s="1">
        <v>49.707186870803</v>
      </c>
      <c r="BE1586" s="1">
        <v>70.978230694091195</v>
      </c>
      <c r="BF1586" s="1">
        <v>32.805818228861682</v>
      </c>
      <c r="BG1586" s="1">
        <v>0.55723603643504493</v>
      </c>
      <c r="BH1586" s="1">
        <v>1.4182067077344285</v>
      </c>
      <c r="BI1586" s="1">
        <v>-57.974248769999988</v>
      </c>
      <c r="BJ1586" s="1">
        <v>-0.35788367999998627</v>
      </c>
      <c r="BK1586" s="1">
        <v>-3.5489889699999964</v>
      </c>
      <c r="BL1586" s="1">
        <v>-7.1410203799999863</v>
      </c>
      <c r="BM1586" s="1">
        <v>-1.1295764454184434</v>
      </c>
      <c r="BN1586" s="1">
        <v>109.59583843</v>
      </c>
      <c r="BO1586" s="1">
        <v>149.47577290000001</v>
      </c>
      <c r="BP1586" s="1">
        <v>93.671281125352351</v>
      </c>
      <c r="BQ1586" s="1">
        <v>344.54369806894647</v>
      </c>
      <c r="BR1586" s="1" t="s">
        <v>102</v>
      </c>
      <c r="BS1586" s="1">
        <v>8.5776865160848725</v>
      </c>
      <c r="BT1586" s="1" t="s">
        <v>104</v>
      </c>
      <c r="BU1586" s="1" t="s">
        <v>104</v>
      </c>
      <c r="BV1586" s="1" t="e">
        <v>#VALUE!</v>
      </c>
      <c r="BW1586" s="1">
        <v>135.48614498926173</v>
      </c>
    </row>
    <row r="1587" spans="1:75" x14ac:dyDescent="0.2">
      <c r="A1587" s="8" t="s">
        <v>6425</v>
      </c>
      <c r="B1587" s="4" t="s">
        <v>6425</v>
      </c>
      <c r="C1587" s="8" t="s">
        <v>2007</v>
      </c>
      <c r="D1587" s="8" t="s">
        <v>224</v>
      </c>
      <c r="E1587" s="9"/>
      <c r="F1587" s="1" t="s">
        <v>6426</v>
      </c>
      <c r="G1587" s="3" t="s">
        <v>6427</v>
      </c>
      <c r="H1587" s="3" t="s">
        <v>6427</v>
      </c>
      <c r="I1587" s="1" t="s">
        <v>100</v>
      </c>
      <c r="J1587" s="1">
        <v>273</v>
      </c>
      <c r="K1587" s="1" t="s">
        <v>505</v>
      </c>
      <c r="L1587" s="1">
        <v>3.1529850847202421</v>
      </c>
      <c r="M1587" s="1">
        <v>0.12251642482609487</v>
      </c>
      <c r="N1587" s="3">
        <v>250000000</v>
      </c>
      <c r="O1587" s="10">
        <v>45306</v>
      </c>
      <c r="P1587" s="10">
        <v>45306</v>
      </c>
      <c r="Q1587" s="1">
        <v>0.24633161944243032</v>
      </c>
      <c r="R1587" s="1">
        <v>0.91470626968965796</v>
      </c>
      <c r="S1587" s="1">
        <v>2.7189059170777741</v>
      </c>
      <c r="T1587" s="1">
        <v>0.24633161944243032</v>
      </c>
      <c r="U1587" s="1">
        <v>0.91470626968965796</v>
      </c>
      <c r="V1587" s="1">
        <v>2.7189059170777741</v>
      </c>
      <c r="W1587" s="1" t="s">
        <v>6428</v>
      </c>
      <c r="X1587" s="1">
        <v>110.26589202880859</v>
      </c>
      <c r="Y1587" s="1">
        <v>3.8830564600000002</v>
      </c>
      <c r="Z1587" s="11">
        <v>0.18759000000000001</v>
      </c>
      <c r="AA1587" s="11">
        <v>0.59540114337774952</v>
      </c>
      <c r="AB1587" s="1" t="s">
        <v>170</v>
      </c>
      <c r="AC1587" s="1">
        <v>106.904</v>
      </c>
      <c r="AD1587" s="1">
        <v>4.8947585364097117</v>
      </c>
      <c r="AE1587" s="1">
        <v>3.2925726100307826</v>
      </c>
      <c r="AF1587" s="11">
        <v>3.2925726100307826</v>
      </c>
      <c r="AG1587" s="1" t="s">
        <v>84</v>
      </c>
      <c r="AH1587" s="1">
        <v>3.4695277367424411</v>
      </c>
      <c r="AI1587" s="1" t="e">
        <v>#VALUE!</v>
      </c>
      <c r="AJ1587" s="11" t="e">
        <v>#VALUE!</v>
      </c>
      <c r="AK1587" s="1" t="s">
        <v>6325</v>
      </c>
      <c r="AL1587" s="1">
        <v>112.11972737000001</v>
      </c>
      <c r="AM1587" s="1">
        <v>161.12899199999998</v>
      </c>
      <c r="AN1587" s="1">
        <v>4.7670994242382108</v>
      </c>
      <c r="AO1587" s="1">
        <v>3.5783709787816562</v>
      </c>
      <c r="AP1587" s="1">
        <v>156.09980940643749</v>
      </c>
      <c r="AQ1587" s="1" t="s">
        <v>102</v>
      </c>
      <c r="AR1587" s="3" t="s">
        <v>103</v>
      </c>
      <c r="AS1587" s="3">
        <v>110.82431838798597</v>
      </c>
      <c r="AT1587" s="1">
        <v>113.41029426742044</v>
      </c>
      <c r="AU1587" s="1">
        <v>47.09234958089916</v>
      </c>
      <c r="AV1587" s="1">
        <v>32.206642317149999</v>
      </c>
      <c r="AW1587" s="1" t="s">
        <v>3013</v>
      </c>
      <c r="AX1587" s="1">
        <v>9.1381800000000002</v>
      </c>
      <c r="AY1587" s="1">
        <v>4.8752550000000001</v>
      </c>
      <c r="AZ1587" s="1">
        <v>140.47000122070313</v>
      </c>
      <c r="BA1587" s="1">
        <v>107.01</v>
      </c>
      <c r="BB1587" s="1">
        <v>140.47499999999999</v>
      </c>
      <c r="BC1587" s="12">
        <v>1.0001493956698895</v>
      </c>
      <c r="BD1587" s="1">
        <v>49.707186870803</v>
      </c>
      <c r="BE1587" s="1">
        <v>70.978230694091195</v>
      </c>
      <c r="BF1587" s="1">
        <v>32.805818228861682</v>
      </c>
      <c r="BG1587" s="1">
        <v>0.55723603643504493</v>
      </c>
      <c r="BH1587" s="1">
        <v>1.4182067077344285</v>
      </c>
      <c r="BI1587" s="1">
        <v>-57.974248769999988</v>
      </c>
      <c r="BJ1587" s="1">
        <v>-0.35788367999998627</v>
      </c>
      <c r="BK1587" s="1">
        <v>-3.5489889699999964</v>
      </c>
      <c r="BL1587" s="1">
        <v>-7.1410203799999863</v>
      </c>
      <c r="BM1587" s="1">
        <v>-1.1295764454184434</v>
      </c>
      <c r="BN1587" s="1">
        <v>109.59583843</v>
      </c>
      <c r="BO1587" s="1">
        <v>149.47577290000001</v>
      </c>
      <c r="BP1587" s="1">
        <v>93.671281125352351</v>
      </c>
      <c r="BQ1587" s="1">
        <v>344.54369806894647</v>
      </c>
      <c r="BR1587" s="1" t="s">
        <v>102</v>
      </c>
      <c r="BS1587" s="1">
        <v>8.5776865160848725</v>
      </c>
      <c r="BT1587" s="1" t="s">
        <v>104</v>
      </c>
      <c r="BU1587" s="1" t="s">
        <v>104</v>
      </c>
      <c r="BV1587" s="1" t="e">
        <v>#VALUE!</v>
      </c>
      <c r="BW1587" s="1">
        <v>135.48614498926173</v>
      </c>
    </row>
    <row r="1588" spans="1:75" x14ac:dyDescent="0.2">
      <c r="A1588" s="8" t="s">
        <v>6429</v>
      </c>
      <c r="B1588" s="4" t="s">
        <v>119</v>
      </c>
      <c r="C1588" s="8" t="s">
        <v>1195</v>
      </c>
      <c r="D1588" s="8" t="s">
        <v>224</v>
      </c>
      <c r="E1588" s="9"/>
      <c r="F1588" s="1" t="s">
        <v>6430</v>
      </c>
      <c r="G1588" s="3" t="s">
        <v>6431</v>
      </c>
      <c r="H1588" s="3" t="s">
        <v>123</v>
      </c>
      <c r="I1588" s="1" t="s">
        <v>100</v>
      </c>
      <c r="J1588" s="1">
        <v>428.1</v>
      </c>
      <c r="K1588" s="1" t="s">
        <v>324</v>
      </c>
      <c r="L1588" s="1">
        <v>2.0888262175464911</v>
      </c>
      <c r="M1588" s="1">
        <v>4.8828743927830633E-2</v>
      </c>
      <c r="N1588" s="3">
        <v>500000000</v>
      </c>
      <c r="O1588" s="10">
        <v>44804</v>
      </c>
      <c r="P1588" s="10">
        <v>42572</v>
      </c>
      <c r="Q1588" s="1">
        <v>0.78389279208901375</v>
      </c>
      <c r="R1588" s="1">
        <v>1.389160346024565</v>
      </c>
      <c r="S1588" s="1">
        <v>2.9658783621663076</v>
      </c>
      <c r="T1588" s="1">
        <v>0.14984345596582571</v>
      </c>
      <c r="U1588" s="1">
        <v>0.29411501308416188</v>
      </c>
      <c r="V1588" s="1">
        <v>1.7661583623288291</v>
      </c>
      <c r="W1588" s="1" t="s">
        <v>6432</v>
      </c>
      <c r="X1588" s="1">
        <v>235.39373779296875</v>
      </c>
      <c r="Y1588" s="1">
        <v>5.0082795400000002</v>
      </c>
      <c r="Z1588" s="11">
        <v>0.26209399999999999</v>
      </c>
      <c r="AA1588" s="11">
        <v>0.88326595260785901</v>
      </c>
      <c r="AB1588" s="1" t="s">
        <v>170</v>
      </c>
      <c r="AC1588" s="1">
        <v>105.46899999999999</v>
      </c>
      <c r="AD1588" s="1">
        <v>8.007670801064382</v>
      </c>
      <c r="AE1588" s="1">
        <v>3.4811229095716074</v>
      </c>
      <c r="AF1588" s="11">
        <v>3.4811229095716074</v>
      </c>
      <c r="AG1588" s="1" t="s">
        <v>84</v>
      </c>
      <c r="AH1588" s="1">
        <v>4.8217932777265391</v>
      </c>
      <c r="AI1588" s="1" t="e">
        <v>#VALUE!</v>
      </c>
      <c r="AJ1588" s="11" t="e">
        <v>#VALUE!</v>
      </c>
      <c r="AK1588" s="1" t="s">
        <v>6325</v>
      </c>
      <c r="AL1588" s="1">
        <v>237.81237482</v>
      </c>
      <c r="AM1588" s="1">
        <v>575.61551800000007</v>
      </c>
      <c r="AN1588" s="1">
        <v>135.87999928877611</v>
      </c>
      <c r="AO1588" s="1">
        <v>2.2888432580424367</v>
      </c>
      <c r="AP1588" s="1">
        <v>419.44157199537915</v>
      </c>
      <c r="AQ1588" s="1" t="s">
        <v>171</v>
      </c>
      <c r="AR1588" s="3" t="s">
        <v>103</v>
      </c>
      <c r="AS1588" s="3">
        <v>230.22734454303074</v>
      </c>
      <c r="AT1588" s="1">
        <v>231.9525119068856</v>
      </c>
      <c r="AU1588" s="1">
        <v>176.4804665415071</v>
      </c>
      <c r="AV1588" s="1">
        <v>161.7508171201365</v>
      </c>
      <c r="AW1588" s="1" t="s">
        <v>3013</v>
      </c>
      <c r="AX1588" s="1">
        <v>9.1381800000000002</v>
      </c>
      <c r="AY1588" s="1">
        <v>4.8752550000000001</v>
      </c>
      <c r="AZ1588" s="1">
        <v>140.47000122070313</v>
      </c>
      <c r="BA1588" s="1">
        <v>107.01</v>
      </c>
      <c r="BB1588" s="1">
        <v>140.47499999999999</v>
      </c>
      <c r="BC1588" s="12">
        <v>1.0001493956698895</v>
      </c>
      <c r="BD1588" s="1">
        <v>49.707186870803</v>
      </c>
      <c r="BE1588" s="1">
        <v>70.978230694091195</v>
      </c>
      <c r="BF1588" s="1">
        <v>32.805818228861682</v>
      </c>
      <c r="BG1588" s="1">
        <v>0.55723603643504493</v>
      </c>
      <c r="BH1588" s="1">
        <v>2.8090349075975358</v>
      </c>
      <c r="BI1588" s="1">
        <v>-92.484323729999971</v>
      </c>
      <c r="BJ1588" s="1">
        <v>-3.1098619100000064</v>
      </c>
      <c r="BK1588" s="1">
        <v>-20.738469269999996</v>
      </c>
      <c r="BL1588" s="1">
        <v>2.9289106800000013</v>
      </c>
      <c r="BM1588" s="1">
        <v>-1.2660336715798006</v>
      </c>
      <c r="BN1588" s="1">
        <v>213.57907994000001</v>
      </c>
      <c r="BO1588" s="1">
        <v>347.6982817</v>
      </c>
      <c r="BP1588" s="1">
        <v>81.931524672086596</v>
      </c>
      <c r="BQ1588" s="1">
        <v>221.26420708616479</v>
      </c>
      <c r="BR1588" s="1" t="s">
        <v>171</v>
      </c>
      <c r="BS1588" s="1">
        <v>57.374401095140314</v>
      </c>
      <c r="BT1588" s="1" t="s">
        <v>104</v>
      </c>
      <c r="BU1588" s="1" t="s">
        <v>104</v>
      </c>
      <c r="BV1588" s="1" t="e">
        <v>#VALUE!</v>
      </c>
      <c r="BW1588" s="1">
        <v>254.049057910691</v>
      </c>
    </row>
    <row r="1589" spans="1:75" x14ac:dyDescent="0.2">
      <c r="A1589" s="8" t="s">
        <v>6433</v>
      </c>
      <c r="B1589" s="4"/>
      <c r="C1589" s="8" t="s">
        <v>817</v>
      </c>
      <c r="D1589" s="8"/>
      <c r="E1589" s="9"/>
      <c r="F1589" s="1" t="s">
        <v>6434</v>
      </c>
      <c r="G1589" s="3" t="s">
        <v>6435</v>
      </c>
      <c r="H1589" s="3" t="s">
        <v>84</v>
      </c>
      <c r="I1589" s="1" t="s">
        <v>100</v>
      </c>
      <c r="J1589" s="1">
        <v>13</v>
      </c>
      <c r="K1589" s="1" t="s">
        <v>505</v>
      </c>
      <c r="L1589" s="1">
        <v>5.9443812892552218E-2</v>
      </c>
      <c r="M1589" s="1">
        <v>3.2846108577889473E-4</v>
      </c>
      <c r="N1589" s="3">
        <v>550000000</v>
      </c>
      <c r="O1589" s="10">
        <v>45678</v>
      </c>
      <c r="P1589" s="10" t="e">
        <v>#VALUE!</v>
      </c>
      <c r="Q1589" s="1">
        <v>0.21349222412148094</v>
      </c>
      <c r="R1589" s="1">
        <v>0.71282471273934611</v>
      </c>
      <c r="S1589" s="1" t="s">
        <v>104</v>
      </c>
      <c r="T1589" s="1" t="e">
        <v>#VALUE!</v>
      </c>
      <c r="U1589" s="1" t="e">
        <v>#VALUE!</v>
      </c>
      <c r="V1589" s="1" t="e">
        <v>#VALUE!</v>
      </c>
      <c r="W1589" s="1" t="s">
        <v>6436</v>
      </c>
      <c r="X1589" s="1" t="s">
        <v>85</v>
      </c>
      <c r="Y1589" s="1">
        <v>2.7825789939533641</v>
      </c>
      <c r="Z1589" s="11" t="s">
        <v>100</v>
      </c>
      <c r="AA1589" s="11" t="s">
        <v>104</v>
      </c>
      <c r="AB1589" s="1" t="s">
        <v>506</v>
      </c>
      <c r="AC1589" s="1">
        <v>100.009</v>
      </c>
      <c r="AD1589" s="1">
        <v>4.8947585364097117</v>
      </c>
      <c r="AE1589" s="1">
        <v>3.2925726100307826</v>
      </c>
      <c r="AF1589" s="11">
        <v>3.2925726100307826</v>
      </c>
      <c r="AG1589" s="1" t="s">
        <v>84</v>
      </c>
      <c r="AH1589" s="1">
        <v>3.4695277367424411</v>
      </c>
      <c r="AI1589" s="1" t="e">
        <v>#VALUE!</v>
      </c>
      <c r="AJ1589" s="11" t="e">
        <v>#VALUE!</v>
      </c>
      <c r="AK1589" s="1" t="s">
        <v>6325</v>
      </c>
      <c r="AL1589" s="1">
        <v>14.760312369999999</v>
      </c>
      <c r="AM1589" s="1">
        <v>161.12899199999998</v>
      </c>
      <c r="AN1589" s="1">
        <v>4.7670994242382108</v>
      </c>
      <c r="AO1589" s="1">
        <v>6.0232717316906229E-2</v>
      </c>
      <c r="AP1589" s="1">
        <v>156.09980940643749</v>
      </c>
      <c r="AQ1589" s="1" t="s">
        <v>100</v>
      </c>
      <c r="AR1589" s="3" t="s">
        <v>103</v>
      </c>
      <c r="AS1589" s="3" t="s">
        <v>100</v>
      </c>
      <c r="AT1589" s="1" t="s">
        <v>100</v>
      </c>
      <c r="AU1589" s="1" t="s">
        <v>100</v>
      </c>
      <c r="AV1589" s="1" t="s">
        <v>100</v>
      </c>
      <c r="AW1589" s="1" t="s">
        <v>3013</v>
      </c>
      <c r="AX1589" s="1">
        <v>9.1381800000000002</v>
      </c>
      <c r="AY1589" s="1">
        <v>4.8752550000000001</v>
      </c>
      <c r="AZ1589" s="1">
        <v>140.47000122070313</v>
      </c>
      <c r="BA1589" s="1">
        <v>107.01</v>
      </c>
      <c r="BB1589" s="1">
        <v>140.47499999999999</v>
      </c>
      <c r="BC1589" s="12">
        <v>1.0001493956698895</v>
      </c>
      <c r="BD1589" s="1">
        <v>49.707186870803</v>
      </c>
      <c r="BE1589" s="1">
        <v>70.978230694091195</v>
      </c>
      <c r="BF1589" s="1">
        <v>32.805818228861682</v>
      </c>
      <c r="BG1589" s="1">
        <v>0.55723603643504493</v>
      </c>
      <c r="BH1589" s="1">
        <v>0.42984257357973993</v>
      </c>
      <c r="BI1589" s="1" t="s">
        <v>104</v>
      </c>
      <c r="BJ1589" s="1">
        <v>-4.41982447</v>
      </c>
      <c r="BK1589" s="1">
        <v>-6.057754430000001</v>
      </c>
      <c r="BL1589" s="1" t="s">
        <v>104</v>
      </c>
      <c r="BM1589" s="1" t="s">
        <v>104</v>
      </c>
      <c r="BN1589" s="1" t="s">
        <v>104</v>
      </c>
      <c r="BO1589" s="1" t="s">
        <v>104</v>
      </c>
      <c r="BP1589" s="1" t="e">
        <v>#VALUE!</v>
      </c>
      <c r="BQ1589" s="1">
        <v>0.2741261662464467</v>
      </c>
      <c r="BR1589" s="1" t="s">
        <v>100</v>
      </c>
      <c r="BS1589" s="1">
        <v>6.0232717316906229E-2</v>
      </c>
      <c r="BT1589" s="1" t="s">
        <v>104</v>
      </c>
      <c r="BU1589" s="1" t="s">
        <v>104</v>
      </c>
      <c r="BV1589" s="1" t="e">
        <v>#VALUE!</v>
      </c>
      <c r="BW1589" s="1">
        <v>3.2653950521725403</v>
      </c>
    </row>
    <row r="1590" spans="1:75" x14ac:dyDescent="0.2">
      <c r="A1590" s="8" t="s">
        <v>6437</v>
      </c>
      <c r="B1590" s="4" t="s">
        <v>306</v>
      </c>
      <c r="C1590" s="8" t="s">
        <v>1041</v>
      </c>
      <c r="D1590" s="8" t="s">
        <v>1042</v>
      </c>
      <c r="E1590" s="9"/>
      <c r="F1590" s="1" t="s">
        <v>6438</v>
      </c>
      <c r="G1590" s="3" t="s">
        <v>6439</v>
      </c>
      <c r="H1590" s="3" t="s">
        <v>309</v>
      </c>
      <c r="I1590" s="1">
        <v>11</v>
      </c>
      <c r="J1590" s="1" t="s">
        <v>85</v>
      </c>
      <c r="K1590" s="1" t="s">
        <v>85</v>
      </c>
      <c r="L1590" s="1" t="s">
        <v>85</v>
      </c>
      <c r="M1590" s="1" t="s">
        <v>85</v>
      </c>
      <c r="N1590" s="14">
        <v>285000000</v>
      </c>
      <c r="O1590" s="10">
        <v>44216</v>
      </c>
      <c r="P1590" s="10">
        <v>44111</v>
      </c>
      <c r="Q1590" s="1">
        <v>0.19175812630325417</v>
      </c>
      <c r="R1590" s="1">
        <v>0.66767246293548688</v>
      </c>
      <c r="S1590" s="1">
        <v>1.8047823815270814</v>
      </c>
      <c r="T1590" s="1">
        <v>0.17487467359622588</v>
      </c>
      <c r="U1590" s="1">
        <v>0.57088310165314127</v>
      </c>
      <c r="V1590" s="1">
        <v>1.6621242306301021</v>
      </c>
      <c r="W1590" s="1" t="s">
        <v>1621</v>
      </c>
      <c r="X1590" s="1">
        <v>8.9085493087768555</v>
      </c>
      <c r="Y1590" s="1">
        <v>2.7077821678838996</v>
      </c>
      <c r="Z1590" s="11">
        <v>1.8350000000000002E-2</v>
      </c>
      <c r="AA1590" s="11">
        <v>0.15042806100378225</v>
      </c>
      <c r="AB1590" s="1" t="s">
        <v>87</v>
      </c>
      <c r="AC1590" s="1">
        <v>98.956000000000003</v>
      </c>
      <c r="AD1590" s="1">
        <v>4.5563360959119823</v>
      </c>
      <c r="AE1590" s="1">
        <v>3.8667768238597864</v>
      </c>
      <c r="AF1590" s="11">
        <v>3.8667768238597864</v>
      </c>
      <c r="AG1590" s="1" t="s">
        <v>84</v>
      </c>
      <c r="AH1590" s="1">
        <v>6.3454940194727829</v>
      </c>
      <c r="AI1590" s="1" t="e">
        <v>#VALUE!</v>
      </c>
      <c r="AJ1590" s="11" t="e">
        <v>#VALUE!</v>
      </c>
      <c r="AK1590" s="1" t="s">
        <v>6440</v>
      </c>
      <c r="AL1590" s="1">
        <v>12.53922961</v>
      </c>
      <c r="AM1590" s="1">
        <v>78.127166000000003</v>
      </c>
      <c r="AN1590" s="1">
        <v>12.744242457822722</v>
      </c>
      <c r="AO1590" s="1">
        <v>0.6078028747433265</v>
      </c>
      <c r="AP1590" s="1">
        <v>62.121668999988216</v>
      </c>
      <c r="AQ1590" s="1" t="s">
        <v>1159</v>
      </c>
      <c r="AR1590" s="1" t="s">
        <v>103</v>
      </c>
      <c r="AS1590" s="1">
        <v>6.3014649634598907</v>
      </c>
      <c r="AT1590" s="1">
        <v>6.454445576380019</v>
      </c>
      <c r="AU1590" s="1">
        <v>-17.83941720003579</v>
      </c>
      <c r="AV1590" s="1">
        <v>-46.136616705591614</v>
      </c>
      <c r="AW1590" s="1" t="s">
        <v>6441</v>
      </c>
      <c r="AX1590" s="1" t="s">
        <v>104</v>
      </c>
      <c r="AY1590" s="1" t="s">
        <v>104</v>
      </c>
      <c r="AZ1590" s="1" t="s">
        <v>100</v>
      </c>
      <c r="BA1590" s="1" t="s">
        <v>100</v>
      </c>
      <c r="BB1590" s="1" t="s">
        <v>100</v>
      </c>
      <c r="BC1590" s="12" t="s">
        <v>104</v>
      </c>
      <c r="BD1590" s="1">
        <v>230.40194106553832</v>
      </c>
      <c r="BE1590" s="1">
        <v>611.83790480695598</v>
      </c>
      <c r="BF1590" s="1">
        <v>263.18490114341404</v>
      </c>
      <c r="BG1590" s="1">
        <v>1.094027470675434</v>
      </c>
      <c r="BH1590" s="1">
        <v>4.386036960985626</v>
      </c>
      <c r="BI1590" s="1">
        <v>-18.726813070000002</v>
      </c>
      <c r="BJ1590" s="1">
        <v>-0.49971694000000078</v>
      </c>
      <c r="BK1590" s="1">
        <v>-0.70443077000000009</v>
      </c>
      <c r="BL1590" s="1">
        <v>-6.4161580899999997</v>
      </c>
      <c r="BM1590" s="1">
        <v>-1.5865123036798294</v>
      </c>
      <c r="BN1590" s="1">
        <v>9.8276295099999995</v>
      </c>
      <c r="BO1590" s="1">
        <v>35.458690789999999</v>
      </c>
      <c r="BP1590" s="1">
        <v>89.420648367315678</v>
      </c>
      <c r="BQ1590" s="1">
        <v>59.062338047937146</v>
      </c>
      <c r="BR1590" s="1" t="s">
        <v>1159</v>
      </c>
      <c r="BS1590" s="1">
        <v>0.6078028747433265</v>
      </c>
      <c r="BT1590" s="1" t="s">
        <v>104</v>
      </c>
      <c r="BU1590" s="1" t="s">
        <v>104</v>
      </c>
      <c r="BV1590" s="1" t="e">
        <v>#VALUE!</v>
      </c>
      <c r="BW1590" s="1">
        <v>14.402741277212085</v>
      </c>
    </row>
    <row r="1591" spans="1:75" x14ac:dyDescent="0.2">
      <c r="A1591" s="8" t="s">
        <v>6442</v>
      </c>
      <c r="B1591" s="4" t="s">
        <v>289</v>
      </c>
      <c r="C1591" s="8" t="s">
        <v>1041</v>
      </c>
      <c r="D1591" s="8" t="s">
        <v>1042</v>
      </c>
      <c r="E1591" s="9"/>
      <c r="F1591" s="1" t="s">
        <v>6443</v>
      </c>
      <c r="G1591" s="3" t="s">
        <v>6444</v>
      </c>
      <c r="H1591" s="3" t="s">
        <v>217</v>
      </c>
      <c r="I1591" s="1">
        <v>38.5</v>
      </c>
      <c r="J1591" s="1" t="s">
        <v>85</v>
      </c>
      <c r="K1591" s="1" t="s">
        <v>85</v>
      </c>
      <c r="L1591" s="1" t="s">
        <v>85</v>
      </c>
      <c r="M1591" s="1" t="s">
        <v>85</v>
      </c>
      <c r="N1591" s="3">
        <v>300000000</v>
      </c>
      <c r="O1591" s="10">
        <v>43973</v>
      </c>
      <c r="P1591" s="10">
        <v>43670</v>
      </c>
      <c r="Q1591" s="1">
        <v>0.91636421266541035</v>
      </c>
      <c r="R1591" s="1">
        <v>0.82935072806158416</v>
      </c>
      <c r="S1591" s="1">
        <v>3.3296905309842195</v>
      </c>
      <c r="T1591" s="1">
        <v>-8.6645772557758516E-2</v>
      </c>
      <c r="U1591" s="1">
        <v>-0.47887388272872533</v>
      </c>
      <c r="V1591" s="1">
        <v>2.0252847034316623</v>
      </c>
      <c r="W1591" s="1" t="s">
        <v>6445</v>
      </c>
      <c r="X1591" s="1">
        <v>33.870227813720703</v>
      </c>
      <c r="Y1591" s="1">
        <v>3.2408784078511181</v>
      </c>
      <c r="Z1591" s="11">
        <v>0.99046500000000004</v>
      </c>
      <c r="AA1591" s="11">
        <v>0.34794613408863917</v>
      </c>
      <c r="AB1591" s="1" t="s">
        <v>87</v>
      </c>
      <c r="AC1591" s="1">
        <v>94.906999999999996</v>
      </c>
      <c r="AD1591" s="1">
        <v>4.4083094432723531</v>
      </c>
      <c r="AE1591" s="1">
        <v>3.302074838218898</v>
      </c>
      <c r="AF1591" s="11">
        <v>3.302074838218898</v>
      </c>
      <c r="AG1591" s="1" t="s">
        <v>84</v>
      </c>
      <c r="AH1591" s="1">
        <v>3.9593705438184292</v>
      </c>
      <c r="AI1591" s="1" t="e">
        <v>#VALUE!</v>
      </c>
      <c r="AJ1591" s="11" t="e">
        <v>#VALUE!</v>
      </c>
      <c r="AK1591" s="1" t="s">
        <v>6440</v>
      </c>
      <c r="AL1591" s="1">
        <v>38.331615739999997</v>
      </c>
      <c r="AM1591" s="1">
        <v>120.708303</v>
      </c>
      <c r="AN1591" s="1">
        <v>11.735618105601716</v>
      </c>
      <c r="AO1591" s="1">
        <v>4.9062286105407251</v>
      </c>
      <c r="AP1591" s="1">
        <v>107.49564860041986</v>
      </c>
      <c r="AQ1591" s="1" t="s">
        <v>1159</v>
      </c>
      <c r="AR1591" s="3" t="s">
        <v>103</v>
      </c>
      <c r="AS1591" s="3">
        <v>31.718763536227399</v>
      </c>
      <c r="AT1591" s="1">
        <v>34.063428215669191</v>
      </c>
      <c r="AU1591" s="1">
        <v>-40.05330370345326</v>
      </c>
      <c r="AV1591" s="1">
        <v>-56.094742232550843</v>
      </c>
      <c r="AW1591" s="1" t="s">
        <v>6441</v>
      </c>
      <c r="AX1591" s="1" t="s">
        <v>104</v>
      </c>
      <c r="AY1591" s="1" t="s">
        <v>104</v>
      </c>
      <c r="AZ1591" s="1" t="s">
        <v>100</v>
      </c>
      <c r="BA1591" s="1" t="s">
        <v>100</v>
      </c>
      <c r="BB1591" s="1" t="s">
        <v>100</v>
      </c>
      <c r="BC1591" s="12" t="s">
        <v>104</v>
      </c>
      <c r="BD1591" s="1">
        <v>230.40194106553832</v>
      </c>
      <c r="BE1591" s="1">
        <v>611.83790480695598</v>
      </c>
      <c r="BF1591" s="1">
        <v>263.18490114341404</v>
      </c>
      <c r="BG1591" s="1">
        <v>1.094027470675434</v>
      </c>
      <c r="BH1591" s="1">
        <v>5.0869267624914443</v>
      </c>
      <c r="BI1591" s="1">
        <v>-44.118290050000006</v>
      </c>
      <c r="BJ1591" s="1">
        <v>-4.137909350000001</v>
      </c>
      <c r="BK1591" s="1">
        <v>-20.607176620000004</v>
      </c>
      <c r="BL1591" s="1">
        <v>-21.465831740000006</v>
      </c>
      <c r="BM1591" s="1">
        <v>-2.5695666570239553</v>
      </c>
      <c r="BN1591" s="1">
        <v>38.331615739999997</v>
      </c>
      <c r="BO1591" s="1">
        <v>76.18231256</v>
      </c>
      <c r="BP1591" s="1">
        <v>100</v>
      </c>
      <c r="BQ1591" s="1">
        <v>437.73805191108295</v>
      </c>
      <c r="BR1591" s="1" t="s">
        <v>1159</v>
      </c>
      <c r="BS1591" s="1">
        <v>4.9062286105407251</v>
      </c>
      <c r="BT1591" s="1">
        <v>38.331615739999997</v>
      </c>
      <c r="BU1591" s="1">
        <v>130.94171365</v>
      </c>
      <c r="BV1591" s="1">
        <v>100</v>
      </c>
      <c r="BW1591" s="1">
        <v>63.633223761841073</v>
      </c>
    </row>
    <row r="1592" spans="1:75" x14ac:dyDescent="0.2">
      <c r="A1592" s="8" t="s">
        <v>6446</v>
      </c>
      <c r="B1592" s="4" t="s">
        <v>93</v>
      </c>
      <c r="C1592" s="8" t="s">
        <v>1041</v>
      </c>
      <c r="D1592" s="8" t="s">
        <v>1042</v>
      </c>
      <c r="E1592" s="9"/>
      <c r="F1592" s="1" t="s">
        <v>6447</v>
      </c>
      <c r="G1592" s="3" t="s">
        <v>6448</v>
      </c>
      <c r="H1592" s="3" t="s">
        <v>98</v>
      </c>
      <c r="I1592" s="1">
        <v>46</v>
      </c>
      <c r="J1592" s="1" t="s">
        <v>85</v>
      </c>
      <c r="K1592" s="1" t="s">
        <v>85</v>
      </c>
      <c r="L1592" s="1" t="s">
        <v>85</v>
      </c>
      <c r="M1592" s="1" t="s">
        <v>85</v>
      </c>
      <c r="N1592" s="3">
        <v>550000000</v>
      </c>
      <c r="O1592" s="10">
        <v>43973</v>
      </c>
      <c r="P1592" s="10">
        <v>44406</v>
      </c>
      <c r="Q1592" s="1">
        <v>-1.2777988755873326</v>
      </c>
      <c r="R1592" s="1">
        <v>-3.7622192612408178</v>
      </c>
      <c r="S1592" s="1">
        <v>-1.4166593455654741</v>
      </c>
      <c r="T1592" s="1">
        <v>-2.355761988843641</v>
      </c>
      <c r="U1592" s="1">
        <v>-6.9511417313449675</v>
      </c>
      <c r="V1592" s="1">
        <v>-4.6151544813324623</v>
      </c>
      <c r="W1592" s="1" t="s">
        <v>6449</v>
      </c>
      <c r="X1592" s="1">
        <v>98.881103515625</v>
      </c>
      <c r="Y1592" s="1">
        <v>4.5786365561684859</v>
      </c>
      <c r="Z1592" s="11">
        <v>0.597557</v>
      </c>
      <c r="AA1592" s="11">
        <v>0.92103895188655471</v>
      </c>
      <c r="AB1592" s="1" t="s">
        <v>87</v>
      </c>
      <c r="AC1592" s="1">
        <v>75.052999999999997</v>
      </c>
      <c r="AD1592" s="1">
        <v>4.7117792320925114</v>
      </c>
      <c r="AE1592" s="1">
        <v>3.2925726100307826</v>
      </c>
      <c r="AF1592" s="11">
        <v>3.2925726100307826</v>
      </c>
      <c r="AG1592" s="1" t="s">
        <v>84</v>
      </c>
      <c r="AH1592" s="1">
        <v>3.4695277367424411</v>
      </c>
      <c r="AI1592" s="1" t="e">
        <v>#VALUE!</v>
      </c>
      <c r="AJ1592" s="11" t="e">
        <v>#VALUE!</v>
      </c>
      <c r="AK1592" s="1" t="s">
        <v>6440</v>
      </c>
      <c r="AL1592" s="1">
        <v>101.08361987000001</v>
      </c>
      <c r="AM1592" s="1">
        <v>142.523763</v>
      </c>
      <c r="AN1592" s="1">
        <v>4.6812767759479925</v>
      </c>
      <c r="AO1592" s="1">
        <v>26.242299794661189</v>
      </c>
      <c r="AP1592" s="1">
        <v>136.32041792231215</v>
      </c>
      <c r="AQ1592" s="1" t="s">
        <v>1159</v>
      </c>
      <c r="AR1592" s="3" t="s">
        <v>103</v>
      </c>
      <c r="AS1592" s="3">
        <v>97.033286548920032</v>
      </c>
      <c r="AT1592" s="1">
        <v>102.11835409356982</v>
      </c>
      <c r="AU1592" s="1" t="s">
        <v>104</v>
      </c>
      <c r="AV1592" s="1">
        <v>-62.511759813197813</v>
      </c>
      <c r="AW1592" s="1" t="s">
        <v>6441</v>
      </c>
      <c r="AX1592" s="1" t="s">
        <v>104</v>
      </c>
      <c r="AY1592" s="1" t="s">
        <v>104</v>
      </c>
      <c r="AZ1592" s="1" t="s">
        <v>100</v>
      </c>
      <c r="BA1592" s="1" t="s">
        <v>100</v>
      </c>
      <c r="BB1592" s="1" t="s">
        <v>100</v>
      </c>
      <c r="BC1592" s="12" t="s">
        <v>104</v>
      </c>
      <c r="BD1592" s="1">
        <v>230.40194106553832</v>
      </c>
      <c r="BE1592" s="1">
        <v>611.83790480695598</v>
      </c>
      <c r="BF1592" s="1">
        <v>263.18490114341404</v>
      </c>
      <c r="BG1592" s="1">
        <v>1.094027470675434</v>
      </c>
      <c r="BH1592" s="1">
        <v>5.0869267624914443</v>
      </c>
      <c r="BI1592" s="1">
        <v>-18.885500789999995</v>
      </c>
      <c r="BJ1592" s="1">
        <v>-1.4998460499999879</v>
      </c>
      <c r="BK1592" s="1">
        <v>-2.4399748499999987</v>
      </c>
      <c r="BL1592" s="1">
        <v>-9.3576841799999926</v>
      </c>
      <c r="BM1592" s="1">
        <v>-2.0318708642480749</v>
      </c>
      <c r="BN1592" s="1">
        <v>101.05172100999999</v>
      </c>
      <c r="BO1592" s="1">
        <v>119.56897463</v>
      </c>
      <c r="BP1592" s="1">
        <v>99.827734389480099</v>
      </c>
      <c r="BQ1592" s="1">
        <v>1256.2967162115513</v>
      </c>
      <c r="BR1592" s="1" t="s">
        <v>1159</v>
      </c>
      <c r="BS1592" s="1">
        <v>26.242299794661189</v>
      </c>
      <c r="BT1592" s="1">
        <v>101.05172100999999</v>
      </c>
      <c r="BU1592" s="1">
        <v>159.35125692</v>
      </c>
      <c r="BV1592" s="1">
        <v>99.945284538715271</v>
      </c>
      <c r="BW1592" s="1">
        <v>136.73034757574254</v>
      </c>
    </row>
    <row r="1593" spans="1:75" x14ac:dyDescent="0.2">
      <c r="A1593" s="8" t="s">
        <v>6450</v>
      </c>
      <c r="B1593" s="4" t="s">
        <v>93</v>
      </c>
      <c r="C1593" s="8" t="s">
        <v>1041</v>
      </c>
      <c r="D1593" s="8" t="s">
        <v>1042</v>
      </c>
      <c r="E1593" s="9"/>
      <c r="F1593" s="1" t="s">
        <v>6451</v>
      </c>
      <c r="G1593" s="3" t="s">
        <v>6452</v>
      </c>
      <c r="H1593" s="3" t="s">
        <v>98</v>
      </c>
      <c r="I1593" s="1">
        <v>30</v>
      </c>
      <c r="J1593" s="1" t="s">
        <v>85</v>
      </c>
      <c r="K1593" s="1" t="s">
        <v>85</v>
      </c>
      <c r="L1593" s="1" t="s">
        <v>85</v>
      </c>
      <c r="M1593" s="1" t="s">
        <v>85</v>
      </c>
      <c r="N1593" s="14">
        <v>250000000</v>
      </c>
      <c r="O1593" s="10">
        <v>43542</v>
      </c>
      <c r="P1593" s="10">
        <v>44406</v>
      </c>
      <c r="Q1593" s="1">
        <v>-1.4791964535574187</v>
      </c>
      <c r="R1593" s="1">
        <v>-3.7512866489946117</v>
      </c>
      <c r="S1593" s="1">
        <v>-1.3578573021397755</v>
      </c>
      <c r="T1593" s="1">
        <v>-2.355761988843641</v>
      </c>
      <c r="U1593" s="1">
        <v>-6.9511417313449675</v>
      </c>
      <c r="V1593" s="1">
        <v>-4.6151544813324623</v>
      </c>
      <c r="W1593" s="1" t="s">
        <v>6453</v>
      </c>
      <c r="X1593" s="1">
        <v>99.812118530273438</v>
      </c>
      <c r="Y1593" s="1">
        <v>4.5816865485529155</v>
      </c>
      <c r="Z1593" s="11">
        <v>0.31787900000000002</v>
      </c>
      <c r="AA1593" s="11">
        <v>0.95012823490293608</v>
      </c>
      <c r="AB1593" s="1" t="s">
        <v>87</v>
      </c>
      <c r="AC1593" s="1">
        <v>79.742999999999995</v>
      </c>
      <c r="AD1593" s="1">
        <v>4.7171747337787817</v>
      </c>
      <c r="AE1593" s="1">
        <v>3.2925726100307826</v>
      </c>
      <c r="AF1593" s="11">
        <v>3.2925726100307826</v>
      </c>
      <c r="AG1593" s="1" t="s">
        <v>84</v>
      </c>
      <c r="AH1593" s="1">
        <v>3.4695277367424411</v>
      </c>
      <c r="AI1593" s="1" t="e">
        <v>#VALUE!</v>
      </c>
      <c r="AJ1593" s="11" t="e">
        <v>#VALUE!</v>
      </c>
      <c r="AK1593" s="1" t="s">
        <v>6440</v>
      </c>
      <c r="AL1593" s="1">
        <v>103.18175522</v>
      </c>
      <c r="AM1593" s="1">
        <v>142.37338600000001</v>
      </c>
      <c r="AN1593" s="1">
        <v>4.8835238512917556</v>
      </c>
      <c r="AO1593" s="1">
        <v>25.242984257357975</v>
      </c>
      <c r="AP1593" s="1">
        <v>135.57026160320061</v>
      </c>
      <c r="AQ1593" s="1" t="s">
        <v>1159</v>
      </c>
      <c r="AR1593" s="1" t="s">
        <v>103</v>
      </c>
      <c r="AS1593" s="1">
        <v>98.581791608703767</v>
      </c>
      <c r="AT1593" s="1">
        <v>102.73656137836737</v>
      </c>
      <c r="AU1593" s="1" t="s">
        <v>104</v>
      </c>
      <c r="AV1593" s="1">
        <v>-62.735702764494228</v>
      </c>
      <c r="AW1593" s="1" t="s">
        <v>6441</v>
      </c>
      <c r="AX1593" s="1" t="s">
        <v>104</v>
      </c>
      <c r="AY1593" s="1" t="s">
        <v>104</v>
      </c>
      <c r="AZ1593" s="1" t="s">
        <v>100</v>
      </c>
      <c r="BA1593" s="1" t="s">
        <v>100</v>
      </c>
      <c r="BB1593" s="1" t="s">
        <v>100</v>
      </c>
      <c r="BC1593" s="12" t="s">
        <v>104</v>
      </c>
      <c r="BD1593" s="1">
        <v>230.40194106553832</v>
      </c>
      <c r="BE1593" s="1">
        <v>611.83790480695598</v>
      </c>
      <c r="BF1593" s="1">
        <v>263.18490114341404</v>
      </c>
      <c r="BG1593" s="1">
        <v>1.094027470675434</v>
      </c>
      <c r="BH1593" s="1">
        <v>6.2559890485968515</v>
      </c>
      <c r="BI1593" s="1">
        <v>-15.617630829999996</v>
      </c>
      <c r="BJ1593" s="1">
        <v>-0.51564412999999831</v>
      </c>
      <c r="BK1593" s="1">
        <v>-0.62519758999999908</v>
      </c>
      <c r="BL1593" s="1">
        <v>-7.994909160000006</v>
      </c>
      <c r="BM1593" s="1">
        <v>-1.8648694278384028</v>
      </c>
      <c r="BN1593" s="1">
        <v>102.58330257</v>
      </c>
      <c r="BO1593" s="1">
        <v>120.30544586000001</v>
      </c>
      <c r="BP1593" s="1">
        <v>96.623136151157937</v>
      </c>
      <c r="BQ1593" s="1">
        <v>1280.5960116089209</v>
      </c>
      <c r="BR1593" s="1" t="s">
        <v>1159</v>
      </c>
      <c r="BS1593" s="1">
        <v>25.242984257357975</v>
      </c>
      <c r="BT1593" s="1">
        <v>102.58330257</v>
      </c>
      <c r="BU1593" s="1">
        <v>158.42412891000001</v>
      </c>
      <c r="BV1593" s="1">
        <v>98.928288334495306</v>
      </c>
      <c r="BW1593" s="1">
        <v>136.05809659925146</v>
      </c>
    </row>
    <row r="1594" spans="1:75" x14ac:dyDescent="0.2">
      <c r="A1594" s="8" t="s">
        <v>6454</v>
      </c>
      <c r="B1594" s="4" t="s">
        <v>93</v>
      </c>
      <c r="C1594" s="8" t="s">
        <v>1041</v>
      </c>
      <c r="D1594" s="8" t="s">
        <v>1042</v>
      </c>
      <c r="E1594" s="9"/>
      <c r="F1594" s="1" t="s">
        <v>6455</v>
      </c>
      <c r="G1594" s="3" t="s">
        <v>6456</v>
      </c>
      <c r="H1594" s="3" t="s">
        <v>98</v>
      </c>
      <c r="I1594" s="1">
        <v>24</v>
      </c>
      <c r="J1594" s="1" t="s">
        <v>85</v>
      </c>
      <c r="K1594" s="1" t="s">
        <v>85</v>
      </c>
      <c r="L1594" s="1" t="s">
        <v>85</v>
      </c>
      <c r="M1594" s="1" t="s">
        <v>85</v>
      </c>
      <c r="N1594" s="3">
        <v>275000000</v>
      </c>
      <c r="O1594" s="10">
        <v>43179</v>
      </c>
      <c r="P1594" s="10">
        <v>44406</v>
      </c>
      <c r="Q1594" s="1">
        <v>-1.3279546229490458</v>
      </c>
      <c r="R1594" s="1">
        <v>-3.2798324916729626</v>
      </c>
      <c r="S1594" s="1">
        <v>-0.89152080883593277</v>
      </c>
      <c r="T1594" s="1">
        <v>-2.355761988843641</v>
      </c>
      <c r="U1594" s="1">
        <v>-6.9511417313449675</v>
      </c>
      <c r="V1594" s="1">
        <v>-4.6151544813324623</v>
      </c>
      <c r="W1594" s="1" t="s">
        <v>6457</v>
      </c>
      <c r="X1594" s="1">
        <v>101.39139556884766</v>
      </c>
      <c r="Y1594" s="1">
        <v>4.5818202735432854</v>
      </c>
      <c r="Z1594" s="11">
        <v>0.35856900000000003</v>
      </c>
      <c r="AA1594" s="11">
        <v>0.92213904860652951</v>
      </c>
      <c r="AB1594" s="1" t="s">
        <v>87</v>
      </c>
      <c r="AC1594" s="1">
        <v>82.093000000000004</v>
      </c>
      <c r="AD1594" s="1">
        <v>4.7432007522059205</v>
      </c>
      <c r="AE1594" s="1">
        <v>3.2925726100307826</v>
      </c>
      <c r="AF1594" s="11">
        <v>3.2925726100307826</v>
      </c>
      <c r="AG1594" s="1" t="s">
        <v>84</v>
      </c>
      <c r="AH1594" s="1">
        <v>3.4695277367424411</v>
      </c>
      <c r="AI1594" s="1" t="e">
        <v>#VALUE!</v>
      </c>
      <c r="AJ1594" s="11" t="e">
        <v>#VALUE!</v>
      </c>
      <c r="AK1594" s="1" t="s">
        <v>6440</v>
      </c>
      <c r="AL1594" s="1">
        <v>105.96194662000001</v>
      </c>
      <c r="AM1594" s="1">
        <v>144.44111799999999</v>
      </c>
      <c r="AN1594" s="1">
        <v>5.4009085776227153</v>
      </c>
      <c r="AO1594" s="1">
        <v>22.743326488706366</v>
      </c>
      <c r="AP1594" s="1">
        <v>136.95108573603414</v>
      </c>
      <c r="AQ1594" s="1" t="s">
        <v>1159</v>
      </c>
      <c r="AR1594" s="3" t="s">
        <v>103</v>
      </c>
      <c r="AS1594" s="3">
        <v>101.35808483240112</v>
      </c>
      <c r="AT1594" s="1">
        <v>103.07069184829314</v>
      </c>
      <c r="AU1594" s="1" t="s">
        <v>104</v>
      </c>
      <c r="AV1594" s="1">
        <v>-63.269706984935411</v>
      </c>
      <c r="AW1594" s="1" t="s">
        <v>6441</v>
      </c>
      <c r="AX1594" s="1" t="s">
        <v>104</v>
      </c>
      <c r="AY1594" s="1" t="s">
        <v>104</v>
      </c>
      <c r="AZ1594" s="1" t="s">
        <v>100</v>
      </c>
      <c r="BA1594" s="1" t="s">
        <v>100</v>
      </c>
      <c r="BB1594" s="1" t="s">
        <v>100</v>
      </c>
      <c r="BC1594" s="12" t="s">
        <v>104</v>
      </c>
      <c r="BD1594" s="1">
        <v>230.40194106553832</v>
      </c>
      <c r="BE1594" s="1">
        <v>611.83790480695598</v>
      </c>
      <c r="BF1594" s="1">
        <v>263.18490114341404</v>
      </c>
      <c r="BG1594" s="1">
        <v>1.094027470675434</v>
      </c>
      <c r="BH1594" s="1">
        <v>7.2553045859000687</v>
      </c>
      <c r="BI1594" s="1">
        <v>-11.929733769999999</v>
      </c>
      <c r="BJ1594" s="1">
        <v>-0.72086587999999097</v>
      </c>
      <c r="BK1594" s="1">
        <v>-0.97422679999999673</v>
      </c>
      <c r="BL1594" s="1">
        <v>-7.2244207699999947</v>
      </c>
      <c r="BM1594" s="1">
        <v>-1.8592700046389248</v>
      </c>
      <c r="BN1594" s="1">
        <v>105.57743240000001</v>
      </c>
      <c r="BO1594" s="1">
        <v>123.85095541</v>
      </c>
      <c r="BP1594" s="1">
        <v>97.895784957341945</v>
      </c>
      <c r="BQ1594" s="1">
        <v>1235.804930222173</v>
      </c>
      <c r="BR1594" s="1" t="s">
        <v>1159</v>
      </c>
      <c r="BS1594" s="1">
        <v>22.743326488706366</v>
      </c>
      <c r="BT1594" s="1">
        <v>105.57743240000001</v>
      </c>
      <c r="BU1594" s="1">
        <v>160.15819371000001</v>
      </c>
      <c r="BV1594" s="1">
        <v>99.29551327102952</v>
      </c>
      <c r="BW1594" s="1">
        <v>134.61392605556625</v>
      </c>
    </row>
    <row r="1595" spans="1:75" x14ac:dyDescent="0.2">
      <c r="A1595" s="8" t="s">
        <v>6458</v>
      </c>
      <c r="B1595" s="4" t="s">
        <v>93</v>
      </c>
      <c r="C1595" s="8" t="s">
        <v>1041</v>
      </c>
      <c r="D1595" s="8" t="s">
        <v>1042</v>
      </c>
      <c r="E1595" s="9"/>
      <c r="F1595" s="1" t="s">
        <v>6459</v>
      </c>
      <c r="G1595" s="3" t="s">
        <v>6460</v>
      </c>
      <c r="H1595" s="3" t="s">
        <v>98</v>
      </c>
      <c r="I1595" s="1">
        <v>43</v>
      </c>
      <c r="J1595" s="1" t="s">
        <v>85</v>
      </c>
      <c r="K1595" s="1" t="s">
        <v>85</v>
      </c>
      <c r="L1595" s="1" t="s">
        <v>85</v>
      </c>
      <c r="M1595" s="1" t="s">
        <v>85</v>
      </c>
      <c r="N1595" s="3">
        <v>250000000</v>
      </c>
      <c r="O1595" s="10">
        <v>42410</v>
      </c>
      <c r="P1595" s="10">
        <v>44406</v>
      </c>
      <c r="Q1595" s="1">
        <v>-1.1233628049263089</v>
      </c>
      <c r="R1595" s="1">
        <v>-2.9443460187182691</v>
      </c>
      <c r="S1595" s="1">
        <v>-0.65037655117821114</v>
      </c>
      <c r="T1595" s="1">
        <v>-2.355761988843641</v>
      </c>
      <c r="U1595" s="1">
        <v>-6.9511417313449675</v>
      </c>
      <c r="V1595" s="1">
        <v>-4.6151544813324623</v>
      </c>
      <c r="W1595" s="1" t="s">
        <v>5178</v>
      </c>
      <c r="X1595" s="1">
        <v>102.5660400390625</v>
      </c>
      <c r="Y1595" s="1">
        <v>4.580428956625326</v>
      </c>
      <c r="Z1595" s="11">
        <v>0.43854700000000002</v>
      </c>
      <c r="AA1595" s="11">
        <v>0.65148866822498652</v>
      </c>
      <c r="AB1595" s="1" t="s">
        <v>87</v>
      </c>
      <c r="AC1595" s="1">
        <v>86.289000000000001</v>
      </c>
      <c r="AD1595" s="1">
        <v>4.7453241693750936</v>
      </c>
      <c r="AE1595" s="1">
        <v>3.2925726100307826</v>
      </c>
      <c r="AF1595" s="11">
        <v>3.2925726100307826</v>
      </c>
      <c r="AG1595" s="1" t="s">
        <v>84</v>
      </c>
      <c r="AH1595" s="1">
        <v>3.4695277367424411</v>
      </c>
      <c r="AI1595" s="1" t="e">
        <v>#VALUE!</v>
      </c>
      <c r="AJ1595" s="11" t="e">
        <v>#VALUE!</v>
      </c>
      <c r="AK1595" s="1" t="s">
        <v>6440</v>
      </c>
      <c r="AL1595" s="1">
        <v>109.06324703</v>
      </c>
      <c r="AM1595" s="1">
        <v>142.73235700000001</v>
      </c>
      <c r="AN1595" s="1">
        <v>5.7894170661972169</v>
      </c>
      <c r="AO1595" s="1">
        <v>20.646132785763175</v>
      </c>
      <c r="AP1595" s="1">
        <v>135.39771241141528</v>
      </c>
      <c r="AQ1595" s="1" t="s">
        <v>1159</v>
      </c>
      <c r="AR1595" s="3" t="s">
        <v>103</v>
      </c>
      <c r="AS1595" s="3">
        <v>104.80488591534862</v>
      </c>
      <c r="AT1595" s="1">
        <v>104.12937180290287</v>
      </c>
      <c r="AU1595" s="1" t="s">
        <v>104</v>
      </c>
      <c r="AV1595" s="1">
        <v>-63.36305595702116</v>
      </c>
      <c r="AW1595" s="1" t="s">
        <v>6441</v>
      </c>
      <c r="AX1595" s="1" t="s">
        <v>104</v>
      </c>
      <c r="AY1595" s="1" t="s">
        <v>104</v>
      </c>
      <c r="AZ1595" s="1" t="s">
        <v>100</v>
      </c>
      <c r="BA1595" s="1" t="s">
        <v>100</v>
      </c>
      <c r="BB1595" s="1" t="s">
        <v>100</v>
      </c>
      <c r="BC1595" s="12" t="s">
        <v>104</v>
      </c>
      <c r="BD1595" s="1">
        <v>230.40194106553832</v>
      </c>
      <c r="BE1595" s="1">
        <v>611.83790480695598</v>
      </c>
      <c r="BF1595" s="1">
        <v>263.18490114341404</v>
      </c>
      <c r="BG1595" s="1">
        <v>1.094027470675434</v>
      </c>
      <c r="BH1595" s="1">
        <v>9.3470225872689934</v>
      </c>
      <c r="BI1595" s="1">
        <v>-8.7103899800000022</v>
      </c>
      <c r="BJ1595" s="1">
        <v>-1.3241567700000019</v>
      </c>
      <c r="BK1595" s="1">
        <v>-2.4892970599999984</v>
      </c>
      <c r="BL1595" s="1">
        <v>-4.7925102899999956</v>
      </c>
      <c r="BM1595" s="1">
        <v>-1.707880274391341</v>
      </c>
      <c r="BN1595" s="1">
        <v>108.85934388</v>
      </c>
      <c r="BO1595" s="1">
        <v>127.56502638000001</v>
      </c>
      <c r="BP1595" s="1">
        <v>98.909940067677283</v>
      </c>
      <c r="BQ1595" s="1">
        <v>1207.2456915234397</v>
      </c>
      <c r="BR1595" s="1" t="s">
        <v>1159</v>
      </c>
      <c r="BS1595" s="1">
        <v>20.646132785763175</v>
      </c>
      <c r="BT1595" s="1">
        <v>108.52292495</v>
      </c>
      <c r="BU1595" s="1">
        <v>160.92300476</v>
      </c>
      <c r="BV1595" s="1">
        <v>98.968852562898419</v>
      </c>
      <c r="BW1595" s="1">
        <v>133.51558083938494</v>
      </c>
    </row>
    <row r="1596" spans="1:75" x14ac:dyDescent="0.2">
      <c r="A1596" s="8" t="s">
        <v>6461</v>
      </c>
      <c r="B1596" s="4" t="s">
        <v>289</v>
      </c>
      <c r="C1596" s="8" t="s">
        <v>94</v>
      </c>
      <c r="D1596" s="8" t="s">
        <v>120</v>
      </c>
      <c r="E1596" s="9"/>
      <c r="F1596" s="1" t="s">
        <v>6462</v>
      </c>
      <c r="G1596" s="3" t="s">
        <v>6463</v>
      </c>
      <c r="H1596" s="3" t="s">
        <v>217</v>
      </c>
      <c r="I1596" s="1" t="s">
        <v>100</v>
      </c>
      <c r="J1596" s="1" t="s">
        <v>85</v>
      </c>
      <c r="K1596" s="1" t="s">
        <v>85</v>
      </c>
      <c r="L1596" s="1" t="s">
        <v>85</v>
      </c>
      <c r="M1596" s="1" t="s">
        <v>85</v>
      </c>
      <c r="N1596" s="3">
        <v>600000000</v>
      </c>
      <c r="O1596" s="10">
        <v>45817</v>
      </c>
      <c r="P1596" s="10">
        <v>43670</v>
      </c>
      <c r="Q1596" s="1" t="s">
        <v>104</v>
      </c>
      <c r="R1596" s="1" t="s">
        <v>104</v>
      </c>
      <c r="S1596" s="1" t="s">
        <v>104</v>
      </c>
      <c r="T1596" s="1">
        <v>-8.6645772557758516E-2</v>
      </c>
      <c r="U1596" s="1">
        <v>-0.47887388272872533</v>
      </c>
      <c r="V1596" s="1">
        <v>2.0252847034316623</v>
      </c>
      <c r="W1596" s="1" t="s">
        <v>677</v>
      </c>
      <c r="X1596" s="1">
        <v>75.39959716796875</v>
      </c>
      <c r="Y1596" s="1">
        <v>3.6507650300000001</v>
      </c>
      <c r="Z1596" s="11" t="s">
        <v>104</v>
      </c>
      <c r="AA1596" s="11" t="s">
        <v>104</v>
      </c>
      <c r="AB1596" s="1" t="s">
        <v>87</v>
      </c>
      <c r="AC1596" s="1">
        <v>100.848</v>
      </c>
      <c r="AD1596" s="1">
        <v>4.8947585364097117</v>
      </c>
      <c r="AE1596" s="1">
        <v>3.2925726100307826</v>
      </c>
      <c r="AF1596" s="11">
        <v>3.2925726100307826</v>
      </c>
      <c r="AG1596" s="1" t="s">
        <v>84</v>
      </c>
      <c r="AH1596" s="1">
        <v>3.4695277367424411</v>
      </c>
      <c r="AI1596" s="1" t="e">
        <v>#VALUE!</v>
      </c>
      <c r="AJ1596" s="11" t="e">
        <v>#VALUE!</v>
      </c>
      <c r="AK1596" s="1" t="s">
        <v>6464</v>
      </c>
      <c r="AL1596" s="1">
        <v>79.279124350000004</v>
      </c>
      <c r="AM1596" s="1">
        <v>161.12899199999998</v>
      </c>
      <c r="AN1596" s="1">
        <v>4.7670994242382108</v>
      </c>
      <c r="AO1596" s="1">
        <v>4.85968514715948</v>
      </c>
      <c r="AP1596" s="1">
        <v>156.09980940643749</v>
      </c>
      <c r="AQ1596" s="1" t="s">
        <v>126</v>
      </c>
      <c r="AR1596" s="3" t="s">
        <v>103</v>
      </c>
      <c r="AS1596" s="3">
        <v>76.868271253223327</v>
      </c>
      <c r="AT1596" s="1">
        <v>79.104914102213939</v>
      </c>
      <c r="AU1596" s="1">
        <v>5.2476390868694711</v>
      </c>
      <c r="AV1596" s="1">
        <v>-10.754252821520094</v>
      </c>
      <c r="AW1596" s="1" t="s">
        <v>6465</v>
      </c>
      <c r="AX1596" s="1">
        <v>-1.596352</v>
      </c>
      <c r="AY1596" s="1">
        <v>-0.93345599999999995</v>
      </c>
      <c r="AZ1596" s="1">
        <v>76.16</v>
      </c>
      <c r="BA1596" s="1">
        <v>64.11</v>
      </c>
      <c r="BB1596" s="1">
        <v>69.42</v>
      </c>
      <c r="BC1596" s="12">
        <v>0.44066390041493808</v>
      </c>
      <c r="BD1596" s="1">
        <v>141.17067366357782</v>
      </c>
      <c r="BE1596" s="1">
        <v>125.09440174270649</v>
      </c>
      <c r="BF1596" s="1">
        <v>35.085060618301696</v>
      </c>
      <c r="BG1596" s="1">
        <v>-0.17860670592679698</v>
      </c>
      <c r="BH1596" s="1">
        <v>4.9281314168377825E-2</v>
      </c>
      <c r="BI1596" s="1" t="s">
        <v>104</v>
      </c>
      <c r="BJ1596" s="1">
        <v>-1.0937758500000001</v>
      </c>
      <c r="BK1596" s="1" t="s">
        <v>104</v>
      </c>
      <c r="BL1596" s="1" t="s">
        <v>104</v>
      </c>
      <c r="BM1596" s="1" t="s">
        <v>104</v>
      </c>
      <c r="BN1596" s="1" t="s">
        <v>104</v>
      </c>
      <c r="BO1596" s="1" t="s">
        <v>104</v>
      </c>
      <c r="BP1596" s="1" t="e">
        <v>#VALUE!</v>
      </c>
      <c r="BQ1596" s="1">
        <v>443.9837810579661</v>
      </c>
      <c r="BR1596" s="1" t="s">
        <v>126</v>
      </c>
      <c r="BS1596" s="1">
        <v>4.944558521560575</v>
      </c>
      <c r="BT1596" s="1" t="s">
        <v>104</v>
      </c>
      <c r="BU1596" s="1" t="s">
        <v>104</v>
      </c>
      <c r="BV1596" s="1" t="e">
        <v>#VALUE!</v>
      </c>
      <c r="BW1596" s="1">
        <v>105.13921378120052</v>
      </c>
    </row>
    <row r="1597" spans="1:75" x14ac:dyDescent="0.2">
      <c r="A1597" s="8" t="s">
        <v>6466</v>
      </c>
      <c r="B1597" s="4" t="s">
        <v>2493</v>
      </c>
      <c r="C1597" s="8" t="s">
        <v>94</v>
      </c>
      <c r="D1597" s="8" t="s">
        <v>120</v>
      </c>
      <c r="E1597" s="9"/>
      <c r="F1597" s="1" t="s">
        <v>6467</v>
      </c>
      <c r="G1597" s="3" t="s">
        <v>6468</v>
      </c>
      <c r="H1597" s="3" t="s">
        <v>2496</v>
      </c>
      <c r="I1597" s="1" t="s">
        <v>100</v>
      </c>
      <c r="J1597" s="1" t="s">
        <v>85</v>
      </c>
      <c r="K1597" s="1" t="s">
        <v>85</v>
      </c>
      <c r="L1597" s="1" t="s">
        <v>85</v>
      </c>
      <c r="M1597" s="1" t="s">
        <v>85</v>
      </c>
      <c r="N1597" s="3">
        <v>1400000000</v>
      </c>
      <c r="O1597" s="10">
        <v>45817</v>
      </c>
      <c r="P1597" s="10">
        <v>45666</v>
      </c>
      <c r="Q1597" s="1" t="s">
        <v>104</v>
      </c>
      <c r="R1597" s="1" t="s">
        <v>104</v>
      </c>
      <c r="S1597" s="1" t="s">
        <v>104</v>
      </c>
      <c r="T1597" s="1">
        <v>-0.4468837899434086</v>
      </c>
      <c r="U1597" s="1">
        <v>-1.8451440719232104</v>
      </c>
      <c r="V1597" s="1">
        <v>2.0420964409494813</v>
      </c>
      <c r="W1597" s="1" t="s">
        <v>6469</v>
      </c>
      <c r="X1597" s="1">
        <v>118.12100982666016</v>
      </c>
      <c r="Y1597" s="1">
        <v>4.4876802800000002</v>
      </c>
      <c r="Z1597" s="11" t="s">
        <v>104</v>
      </c>
      <c r="AA1597" s="11" t="s">
        <v>104</v>
      </c>
      <c r="AB1597" s="1" t="s">
        <v>87</v>
      </c>
      <c r="AC1597" s="1">
        <v>101.526</v>
      </c>
      <c r="AD1597" s="1">
        <v>4.8947585364097117</v>
      </c>
      <c r="AE1597" s="1">
        <v>3.2925726100307826</v>
      </c>
      <c r="AF1597" s="11">
        <v>3.2925726100307826</v>
      </c>
      <c r="AG1597" s="1" t="s">
        <v>84</v>
      </c>
      <c r="AH1597" s="1">
        <v>3.4695277367424411</v>
      </c>
      <c r="AI1597" s="1" t="e">
        <v>#VALUE!</v>
      </c>
      <c r="AJ1597" s="11" t="e">
        <v>#VALUE!</v>
      </c>
      <c r="AK1597" s="1" t="s">
        <v>6464</v>
      </c>
      <c r="AL1597" s="1">
        <v>122.14182257</v>
      </c>
      <c r="AM1597" s="1">
        <v>161.12899199999998</v>
      </c>
      <c r="AN1597" s="1">
        <v>4.7670994242382108</v>
      </c>
      <c r="AO1597" s="1">
        <v>9.6919917864476393</v>
      </c>
      <c r="AP1597" s="1">
        <v>156.09980940643749</v>
      </c>
      <c r="AQ1597" s="1" t="s">
        <v>126</v>
      </c>
      <c r="AR1597" s="3" t="s">
        <v>103</v>
      </c>
      <c r="AS1597" s="3">
        <v>118.81463688472209</v>
      </c>
      <c r="AT1597" s="1">
        <v>121.24415055217735</v>
      </c>
      <c r="AU1597" s="1">
        <v>19.025941446698358</v>
      </c>
      <c r="AV1597" s="1">
        <v>-5.7308507023497768</v>
      </c>
      <c r="AW1597" s="1" t="s">
        <v>6465</v>
      </c>
      <c r="AX1597" s="1">
        <v>-1.596352</v>
      </c>
      <c r="AY1597" s="1">
        <v>-0.93345599999999995</v>
      </c>
      <c r="AZ1597" s="1">
        <v>76.16</v>
      </c>
      <c r="BA1597" s="1">
        <v>64.11</v>
      </c>
      <c r="BB1597" s="1">
        <v>69.42</v>
      </c>
      <c r="BC1597" s="12">
        <v>0.44066390041493808</v>
      </c>
      <c r="BD1597" s="1">
        <v>141.17067366357782</v>
      </c>
      <c r="BE1597" s="1">
        <v>125.09440174270649</v>
      </c>
      <c r="BF1597" s="1">
        <v>35.085060618301696</v>
      </c>
      <c r="BG1597" s="1">
        <v>-0.17860670592679698</v>
      </c>
      <c r="BH1597" s="1">
        <v>4.9281314168377825E-2</v>
      </c>
      <c r="BI1597" s="1" t="s">
        <v>104</v>
      </c>
      <c r="BJ1597" s="1">
        <v>-2.4477880900000031</v>
      </c>
      <c r="BK1597" s="1" t="s">
        <v>104</v>
      </c>
      <c r="BL1597" s="1" t="s">
        <v>104</v>
      </c>
      <c r="BM1597" s="1" t="s">
        <v>104</v>
      </c>
      <c r="BN1597" s="1" t="s">
        <v>104</v>
      </c>
      <c r="BO1597" s="1" t="s">
        <v>104</v>
      </c>
      <c r="BP1597" s="1" t="e">
        <v>#VALUE!</v>
      </c>
      <c r="BQ1597" s="1">
        <v>786.5838415021642</v>
      </c>
      <c r="BR1597" s="1" t="s">
        <v>126</v>
      </c>
      <c r="BS1597" s="1">
        <v>9.9438740588637913</v>
      </c>
      <c r="BT1597" s="1" t="s">
        <v>104</v>
      </c>
      <c r="BU1597" s="1" t="s">
        <v>104</v>
      </c>
      <c r="BV1597" s="1" t="e">
        <v>#VALUE!</v>
      </c>
      <c r="BW1597" s="1">
        <v>155.87352654480924</v>
      </c>
    </row>
    <row r="1598" spans="1:75" x14ac:dyDescent="0.2">
      <c r="A1598" s="8" t="s">
        <v>6470</v>
      </c>
      <c r="B1598" s="4" t="s">
        <v>462</v>
      </c>
      <c r="C1598" s="8" t="s">
        <v>120</v>
      </c>
      <c r="D1598" s="8" t="s">
        <v>120</v>
      </c>
      <c r="E1598" s="9"/>
      <c r="F1598" s="1" t="s">
        <v>6471</v>
      </c>
      <c r="G1598" s="3" t="s">
        <v>6472</v>
      </c>
      <c r="H1598" s="3" t="s">
        <v>465</v>
      </c>
      <c r="I1598" s="1">
        <v>35.5</v>
      </c>
      <c r="J1598" s="1" t="s">
        <v>85</v>
      </c>
      <c r="K1598" s="1" t="s">
        <v>85</v>
      </c>
      <c r="L1598" s="1" t="s">
        <v>85</v>
      </c>
      <c r="M1598" s="1" t="s">
        <v>85</v>
      </c>
      <c r="N1598" s="3">
        <v>1000000000</v>
      </c>
      <c r="O1598" s="10">
        <v>45355</v>
      </c>
      <c r="P1598" s="10">
        <v>44308</v>
      </c>
      <c r="Q1598" s="1">
        <v>0.17852080060165587</v>
      </c>
      <c r="R1598" s="1">
        <v>0.26301535291703981</v>
      </c>
      <c r="S1598" s="1">
        <v>3.0816377080403745</v>
      </c>
      <c r="T1598" s="1">
        <v>-0.11906338672457162</v>
      </c>
      <c r="U1598" s="1">
        <v>-0.7430126668286352</v>
      </c>
      <c r="V1598" s="1">
        <v>1.8496646973267916</v>
      </c>
      <c r="W1598" s="1" t="s">
        <v>6473</v>
      </c>
      <c r="X1598" s="1">
        <v>83.327781677246094</v>
      </c>
      <c r="Y1598" s="1">
        <v>3.81932567</v>
      </c>
      <c r="Z1598" s="11">
        <v>0.26920300000000003</v>
      </c>
      <c r="AA1598" s="11">
        <v>0.8720944099609218</v>
      </c>
      <c r="AB1598" s="1" t="s">
        <v>87</v>
      </c>
      <c r="AC1598" s="1">
        <v>105.26900000000001</v>
      </c>
      <c r="AD1598" s="1">
        <v>4.8947585364097117</v>
      </c>
      <c r="AE1598" s="1">
        <v>3.2925726100307826</v>
      </c>
      <c r="AF1598" s="11">
        <v>3.2925726100307826</v>
      </c>
      <c r="AG1598" s="1" t="s">
        <v>84</v>
      </c>
      <c r="AH1598" s="1">
        <v>3.4695277367424411</v>
      </c>
      <c r="AI1598" s="1" t="e">
        <v>#VALUE!</v>
      </c>
      <c r="AJ1598" s="11" t="e">
        <v>#VALUE!</v>
      </c>
      <c r="AK1598" s="1" t="s">
        <v>6464</v>
      </c>
      <c r="AL1598" s="1">
        <v>88.225514770000004</v>
      </c>
      <c r="AM1598" s="1">
        <v>161.12899199999998</v>
      </c>
      <c r="AN1598" s="1">
        <v>4.7670994242382108</v>
      </c>
      <c r="AO1598" s="1">
        <v>5.6591375770020536</v>
      </c>
      <c r="AP1598" s="1">
        <v>156.09980940643749</v>
      </c>
      <c r="AQ1598" s="1" t="s">
        <v>126</v>
      </c>
      <c r="AR1598" s="3" t="s">
        <v>103</v>
      </c>
      <c r="AS1598" s="3">
        <v>85.085532041262724</v>
      </c>
      <c r="AT1598" s="1">
        <v>87.840243564187318</v>
      </c>
      <c r="AU1598" s="1">
        <v>9.7433436309552146</v>
      </c>
      <c r="AV1598" s="1">
        <v>-7.5790414412768126</v>
      </c>
      <c r="AW1598" s="1" t="s">
        <v>6465</v>
      </c>
      <c r="AX1598" s="1">
        <v>-1.596352</v>
      </c>
      <c r="AY1598" s="1">
        <v>-0.93345599999999995</v>
      </c>
      <c r="AZ1598" s="1">
        <v>76.16</v>
      </c>
      <c r="BA1598" s="1">
        <v>64.11</v>
      </c>
      <c r="BB1598" s="1">
        <v>69.42</v>
      </c>
      <c r="BC1598" s="12">
        <v>0.44066390041493808</v>
      </c>
      <c r="BD1598" s="1">
        <v>141.17067366357782</v>
      </c>
      <c r="BE1598" s="1">
        <v>125.09440174270649</v>
      </c>
      <c r="BF1598" s="1">
        <v>35.085060618301696</v>
      </c>
      <c r="BG1598" s="1">
        <v>-0.17860670592679698</v>
      </c>
      <c r="BH1598" s="1">
        <v>1.3141683778234086</v>
      </c>
      <c r="BI1598" s="1">
        <v>-42.186787620000004</v>
      </c>
      <c r="BJ1598" s="1">
        <v>-0.96136966000000257</v>
      </c>
      <c r="BK1598" s="1">
        <v>-3.9192695599999894</v>
      </c>
      <c r="BL1598" s="1">
        <v>-15.10533826999999</v>
      </c>
      <c r="BM1598" s="1">
        <v>-1.7078603658419624</v>
      </c>
      <c r="BN1598" s="1">
        <v>88.225514770000004</v>
      </c>
      <c r="BO1598" s="1">
        <v>109.51356918</v>
      </c>
      <c r="BP1598" s="1">
        <v>100</v>
      </c>
      <c r="BQ1598" s="1">
        <v>520.37803473254485</v>
      </c>
      <c r="BR1598" s="1" t="s">
        <v>126</v>
      </c>
      <c r="BS1598" s="1">
        <v>5.8261464750171115</v>
      </c>
      <c r="BT1598" s="1" t="s">
        <v>104</v>
      </c>
      <c r="BU1598" s="1" t="s">
        <v>104</v>
      </c>
      <c r="BV1598" s="1" t="e">
        <v>#VALUE!</v>
      </c>
      <c r="BW1598" s="1">
        <v>116.69925045642864</v>
      </c>
    </row>
    <row r="1599" spans="1:75" x14ac:dyDescent="0.2">
      <c r="A1599" s="8" t="s">
        <v>6474</v>
      </c>
      <c r="B1599" s="4"/>
      <c r="C1599" s="8" t="s">
        <v>214</v>
      </c>
      <c r="D1599" s="8" t="s">
        <v>214</v>
      </c>
      <c r="E1599" s="9"/>
      <c r="F1599" s="1" t="s">
        <v>6475</v>
      </c>
      <c r="G1599" s="3" t="s">
        <v>6476</v>
      </c>
      <c r="H1599" s="3" t="s">
        <v>84</v>
      </c>
      <c r="I1599" s="1" t="s">
        <v>100</v>
      </c>
      <c r="J1599" s="1" t="s">
        <v>85</v>
      </c>
      <c r="K1599" s="1" t="s">
        <v>85</v>
      </c>
      <c r="L1599" s="1" t="s">
        <v>85</v>
      </c>
      <c r="M1599" s="1" t="s">
        <v>85</v>
      </c>
      <c r="N1599" s="3">
        <v>150000000</v>
      </c>
      <c r="O1599" s="10">
        <v>43929</v>
      </c>
      <c r="P1599" s="10" t="e">
        <v>#VALUE!</v>
      </c>
      <c r="Q1599" s="1" t="s">
        <v>85</v>
      </c>
      <c r="R1599" s="1" t="s">
        <v>85</v>
      </c>
      <c r="S1599" s="1" t="s">
        <v>85</v>
      </c>
      <c r="T1599" s="1" t="e">
        <v>#VALUE!</v>
      </c>
      <c r="U1599" s="1" t="e">
        <v>#VALUE!</v>
      </c>
      <c r="V1599" s="1" t="e">
        <v>#VALUE!</v>
      </c>
      <c r="W1599" s="1" t="s">
        <v>470</v>
      </c>
      <c r="X1599" s="1" t="s">
        <v>85</v>
      </c>
      <c r="Y1599" s="1" t="s">
        <v>100</v>
      </c>
      <c r="Z1599" s="11" t="s">
        <v>100</v>
      </c>
      <c r="AA1599" s="11" t="s">
        <v>100</v>
      </c>
      <c r="AB1599" s="1" t="s">
        <v>6477</v>
      </c>
      <c r="AC1599" s="1" t="s">
        <v>100</v>
      </c>
      <c r="AD1599" s="1" t="s">
        <v>100</v>
      </c>
      <c r="AE1599" s="1" t="s">
        <v>84</v>
      </c>
      <c r="AF1599" s="11" t="s">
        <v>84</v>
      </c>
      <c r="AG1599" s="1" t="s">
        <v>84</v>
      </c>
      <c r="AH1599" s="1" t="s">
        <v>84</v>
      </c>
      <c r="AI1599" s="1" t="e">
        <v>#VALUE!</v>
      </c>
      <c r="AJ1599" s="11" t="e">
        <v>#VALUE!</v>
      </c>
      <c r="AK1599" s="1" t="s">
        <v>6478</v>
      </c>
      <c r="AL1599" s="1" t="s">
        <v>100</v>
      </c>
      <c r="AM1599" s="1" t="e">
        <v>#VALUE!</v>
      </c>
      <c r="AN1599" s="1" t="e">
        <v>#VALUE!</v>
      </c>
      <c r="AO1599" s="1">
        <v>1.7659137577002053</v>
      </c>
      <c r="AP1599" s="1" t="s">
        <v>85</v>
      </c>
      <c r="AQ1599" s="1" t="s">
        <v>100</v>
      </c>
      <c r="AR1599" s="3" t="s">
        <v>103</v>
      </c>
      <c r="AS1599" s="3" t="s">
        <v>100</v>
      </c>
      <c r="AT1599" s="1" t="s">
        <v>100</v>
      </c>
      <c r="AU1599" s="1" t="s">
        <v>100</v>
      </c>
      <c r="AV1599" s="1" t="s">
        <v>100</v>
      </c>
      <c r="AW1599" s="1" t="s">
        <v>6479</v>
      </c>
      <c r="AX1599" s="1">
        <v>18.9299</v>
      </c>
      <c r="AY1599" s="1">
        <v>23.70553</v>
      </c>
      <c r="AZ1599" s="1">
        <v>35.209999084472656</v>
      </c>
      <c r="BA1599" s="1">
        <v>21.32</v>
      </c>
      <c r="BB1599" s="1">
        <v>35.119999999999997</v>
      </c>
      <c r="BC1599" s="12">
        <v>0.9935205838441511</v>
      </c>
      <c r="BD1599" s="1">
        <v>54.095537721377802</v>
      </c>
      <c r="BE1599" s="1">
        <v>185.25420774668157</v>
      </c>
      <c r="BF1599" s="1">
        <v>71.300242798266865</v>
      </c>
      <c r="BG1599" s="1">
        <v>1.1509794335342116</v>
      </c>
      <c r="BH1599" s="1">
        <v>5.2265571526351815</v>
      </c>
      <c r="BI1599" s="1" t="s">
        <v>100</v>
      </c>
      <c r="BJ1599" s="1" t="s">
        <v>100</v>
      </c>
      <c r="BK1599" s="1" t="s">
        <v>100</v>
      </c>
      <c r="BL1599" s="1" t="s">
        <v>100</v>
      </c>
      <c r="BM1599" s="1" t="s">
        <v>100</v>
      </c>
      <c r="BN1599" s="1" t="s">
        <v>100</v>
      </c>
      <c r="BO1599" s="1" t="s">
        <v>100</v>
      </c>
      <c r="BP1599" s="1" t="e">
        <v>#VALUE!</v>
      </c>
      <c r="BQ1599" s="1" t="e">
        <v>#VALUE!</v>
      </c>
      <c r="BR1599" s="1" t="s">
        <v>100</v>
      </c>
      <c r="BS1599" s="1">
        <v>1.7659137577002053</v>
      </c>
      <c r="BT1599" s="1" t="s">
        <v>100</v>
      </c>
      <c r="BU1599" s="1" t="s">
        <v>100</v>
      </c>
      <c r="BV1599" s="1" t="e">
        <v>#VALUE!</v>
      </c>
      <c r="BW1599" s="1" t="s">
        <v>85</v>
      </c>
    </row>
    <row r="1600" spans="1:75" x14ac:dyDescent="0.2">
      <c r="A1600" s="8" t="s">
        <v>6480</v>
      </c>
      <c r="B1600" s="4" t="s">
        <v>164</v>
      </c>
      <c r="C1600" s="8" t="s">
        <v>94</v>
      </c>
      <c r="D1600" s="8" t="s">
        <v>95</v>
      </c>
      <c r="E1600" s="9"/>
      <c r="F1600" s="1" t="s">
        <v>6481</v>
      </c>
      <c r="G1600" s="3" t="s">
        <v>6482</v>
      </c>
      <c r="H1600" s="3" t="s">
        <v>138</v>
      </c>
      <c r="I1600" s="1" t="s">
        <v>100</v>
      </c>
      <c r="J1600" s="1" t="s">
        <v>85</v>
      </c>
      <c r="K1600" s="1" t="s">
        <v>85</v>
      </c>
      <c r="L1600" s="1" t="s">
        <v>85</v>
      </c>
      <c r="M1600" s="1" t="s">
        <v>85</v>
      </c>
      <c r="N1600" s="3">
        <v>2000000000</v>
      </c>
      <c r="O1600" s="10">
        <v>44508</v>
      </c>
      <c r="P1600" s="10">
        <v>42943</v>
      </c>
      <c r="Q1600" s="1">
        <v>0.28217833769241807</v>
      </c>
      <c r="R1600" s="1">
        <v>0.58850750422079212</v>
      </c>
      <c r="S1600" s="1">
        <v>2.5868678401615552</v>
      </c>
      <c r="T1600" s="1">
        <v>0.13550142808917975</v>
      </c>
      <c r="U1600" s="1">
        <v>9.0549972840681114E-2</v>
      </c>
      <c r="V1600" s="1">
        <v>1.965380856084642</v>
      </c>
      <c r="W1600" s="1" t="s">
        <v>6483</v>
      </c>
      <c r="X1600" s="1">
        <v>33.921077728271484</v>
      </c>
      <c r="Y1600" s="1">
        <v>3.1187371436221047</v>
      </c>
      <c r="Z1600" s="11">
        <v>0.24763399999999999</v>
      </c>
      <c r="AA1600" s="11">
        <v>0.43388673473157002</v>
      </c>
      <c r="AB1600" s="1" t="s">
        <v>87</v>
      </c>
      <c r="AC1600" s="1">
        <v>96.95</v>
      </c>
      <c r="AD1600" s="1">
        <v>4.5711871389150192</v>
      </c>
      <c r="AE1600" s="1">
        <v>3.3579435530151032</v>
      </c>
      <c r="AF1600" s="11">
        <v>3.3579435530151032</v>
      </c>
      <c r="AG1600" s="1" t="s">
        <v>84</v>
      </c>
      <c r="AH1600" s="1">
        <v>4.3631917509115334</v>
      </c>
      <c r="AI1600" s="1" t="e">
        <v>#VALUE!</v>
      </c>
      <c r="AJ1600" s="11" t="e">
        <v>#VALUE!</v>
      </c>
      <c r="AK1600" s="1" t="s">
        <v>6484</v>
      </c>
      <c r="AL1600" s="1">
        <v>38.078653269999997</v>
      </c>
      <c r="AM1600" s="1">
        <v>135.27229499999999</v>
      </c>
      <c r="AN1600" s="1">
        <v>17.203527670642487</v>
      </c>
      <c r="AO1600" s="1">
        <v>3.57015742642026</v>
      </c>
      <c r="AP1600" s="1">
        <v>116.38723378952213</v>
      </c>
      <c r="AQ1600" s="1" t="s">
        <v>1159</v>
      </c>
      <c r="AR1600" s="3" t="s">
        <v>103</v>
      </c>
      <c r="AS1600" s="3">
        <v>34.932754029900927</v>
      </c>
      <c r="AT1600" s="1">
        <v>37.514249151731164</v>
      </c>
      <c r="AU1600" s="1">
        <v>-28.75002886892446</v>
      </c>
      <c r="AV1600" s="1">
        <v>-43.628211169454545</v>
      </c>
      <c r="AW1600" s="1" t="s">
        <v>6485</v>
      </c>
      <c r="AX1600" s="1">
        <v>8.9802700000000009</v>
      </c>
      <c r="AY1600" s="1">
        <v>-10.11402</v>
      </c>
      <c r="AZ1600" s="1">
        <v>91.68</v>
      </c>
      <c r="BA1600" s="1">
        <v>73.66</v>
      </c>
      <c r="BB1600" s="1">
        <v>78.83</v>
      </c>
      <c r="BC1600" s="12">
        <v>0.28690344062153161</v>
      </c>
      <c r="BD1600" s="1">
        <v>43.874774386485839</v>
      </c>
      <c r="BE1600" s="1">
        <v>51.818526743693397</v>
      </c>
      <c r="BF1600" s="1">
        <v>23.677901183257188</v>
      </c>
      <c r="BG1600" s="1">
        <v>0.28228769613337695</v>
      </c>
      <c r="BH1600" s="1">
        <v>3.6030116358658453</v>
      </c>
      <c r="BI1600" s="1">
        <v>-37.752397420000001</v>
      </c>
      <c r="BJ1600" s="1">
        <v>-2.7811000900000025</v>
      </c>
      <c r="BK1600" s="1">
        <v>-6.2515740300000004</v>
      </c>
      <c r="BL1600" s="1">
        <v>-10.772494490000007</v>
      </c>
      <c r="BM1600" s="1">
        <v>-1.6539024908684186</v>
      </c>
      <c r="BN1600" s="1">
        <v>38.078653269999997</v>
      </c>
      <c r="BO1600" s="1">
        <v>65.576676180000007</v>
      </c>
      <c r="BP1600" s="1">
        <v>100</v>
      </c>
      <c r="BQ1600" s="1">
        <v>329.18202297281596</v>
      </c>
      <c r="BR1600" s="1" t="s">
        <v>1159</v>
      </c>
      <c r="BS1600" s="1">
        <v>3.57015742642026</v>
      </c>
      <c r="BT1600" s="1" t="s">
        <v>104</v>
      </c>
      <c r="BU1600" s="1" t="s">
        <v>104</v>
      </c>
      <c r="BV1600" s="1" t="e">
        <v>#VALUE!</v>
      </c>
      <c r="BW1600" s="1">
        <v>58.523214818118987</v>
      </c>
    </row>
    <row r="1601" spans="1:75" x14ac:dyDescent="0.2">
      <c r="A1601" s="8" t="s">
        <v>6486</v>
      </c>
      <c r="B1601" s="4" t="s">
        <v>135</v>
      </c>
      <c r="C1601" s="8" t="s">
        <v>94</v>
      </c>
      <c r="D1601" s="8" t="s">
        <v>95</v>
      </c>
      <c r="E1601" s="9"/>
      <c r="F1601" s="1" t="s">
        <v>6487</v>
      </c>
      <c r="G1601" s="3" t="s">
        <v>6482</v>
      </c>
      <c r="H1601" s="3" t="s">
        <v>138</v>
      </c>
      <c r="I1601" s="1" t="s">
        <v>100</v>
      </c>
      <c r="J1601" s="1" t="s">
        <v>85</v>
      </c>
      <c r="K1601" s="1" t="s">
        <v>85</v>
      </c>
      <c r="L1601" s="1" t="s">
        <v>85</v>
      </c>
      <c r="M1601" s="1" t="s">
        <v>85</v>
      </c>
      <c r="N1601" s="3">
        <v>2000000000</v>
      </c>
      <c r="O1601" s="10">
        <v>44508</v>
      </c>
      <c r="P1601" s="10">
        <v>42943</v>
      </c>
      <c r="Q1601" s="1">
        <v>0.28217833769241807</v>
      </c>
      <c r="R1601" s="1">
        <v>0.58850750422079212</v>
      </c>
      <c r="S1601" s="1">
        <v>2.5868678401615552</v>
      </c>
      <c r="T1601" s="1">
        <v>0.13550142808917975</v>
      </c>
      <c r="U1601" s="1">
        <v>9.0549972840681114E-2</v>
      </c>
      <c r="V1601" s="1">
        <v>1.965380856084642</v>
      </c>
      <c r="W1601" s="1" t="s">
        <v>6483</v>
      </c>
      <c r="X1601" s="1">
        <v>33.921077728271484</v>
      </c>
      <c r="Y1601" s="1">
        <v>3.1187371436221047</v>
      </c>
      <c r="Z1601" s="11">
        <v>0.24763399999999999</v>
      </c>
      <c r="AA1601" s="11">
        <v>0.43388673473157002</v>
      </c>
      <c r="AB1601" s="1" t="s">
        <v>87</v>
      </c>
      <c r="AC1601" s="1">
        <v>96.95</v>
      </c>
      <c r="AD1601" s="1">
        <v>4.5711871389150192</v>
      </c>
      <c r="AE1601" s="1">
        <v>3.3577167159053296</v>
      </c>
      <c r="AF1601" s="11">
        <v>3.3577167159053296</v>
      </c>
      <c r="AG1601" s="1" t="s">
        <v>84</v>
      </c>
      <c r="AH1601" s="1">
        <v>4.3629040455464558</v>
      </c>
      <c r="AI1601" s="1" t="e">
        <v>#VALUE!</v>
      </c>
      <c r="AJ1601" s="11" t="e">
        <v>#VALUE!</v>
      </c>
      <c r="AK1601" s="1" t="s">
        <v>6484</v>
      </c>
      <c r="AL1601" s="1">
        <v>38.078653269999997</v>
      </c>
      <c r="AM1601" s="1">
        <v>135.31436600000001</v>
      </c>
      <c r="AN1601" s="1">
        <v>17.211537618364432</v>
      </c>
      <c r="AO1601" s="1">
        <v>3.57015742642026</v>
      </c>
      <c r="AP1601" s="1">
        <v>116.38723378952213</v>
      </c>
      <c r="AQ1601" s="1" t="s">
        <v>1159</v>
      </c>
      <c r="AR1601" s="3" t="s">
        <v>103</v>
      </c>
      <c r="AS1601" s="3">
        <v>34.932754029900927</v>
      </c>
      <c r="AT1601" s="1">
        <v>37.514249151731164</v>
      </c>
      <c r="AU1601" s="1">
        <v>-28.75002886892446</v>
      </c>
      <c r="AV1601" s="1">
        <v>-43.628211169454545</v>
      </c>
      <c r="AW1601" s="13" t="s">
        <v>6485</v>
      </c>
      <c r="AX1601" s="1">
        <v>8.9802700000000009</v>
      </c>
      <c r="AY1601" s="1">
        <v>-10.11402</v>
      </c>
      <c r="AZ1601" s="1">
        <v>91.68</v>
      </c>
      <c r="BA1601" s="1">
        <v>73.66</v>
      </c>
      <c r="BB1601" s="1">
        <v>78.83</v>
      </c>
      <c r="BC1601" s="12">
        <v>0.28690344062153161</v>
      </c>
      <c r="BD1601" s="1">
        <v>43.874774386485839</v>
      </c>
      <c r="BE1601" s="1">
        <v>51.818526743693397</v>
      </c>
      <c r="BF1601" s="1">
        <v>23.677901183257188</v>
      </c>
      <c r="BG1601" s="1">
        <v>0.28228769613337695</v>
      </c>
      <c r="BH1601" s="1">
        <v>3.6030116358658453</v>
      </c>
      <c r="BI1601" s="1">
        <v>-37.752397420000001</v>
      </c>
      <c r="BJ1601" s="1">
        <v>-2.7811000900000025</v>
      </c>
      <c r="BK1601" s="1">
        <v>-6.2515740300000004</v>
      </c>
      <c r="BL1601" s="1">
        <v>-10.772494490000007</v>
      </c>
      <c r="BM1601" s="1">
        <v>-1.6539024908684186</v>
      </c>
      <c r="BN1601" s="1">
        <v>38.078653269999997</v>
      </c>
      <c r="BO1601" s="1">
        <v>65.576676180000007</v>
      </c>
      <c r="BP1601" s="1">
        <v>100</v>
      </c>
      <c r="BQ1601" s="1">
        <v>329.18202297281596</v>
      </c>
      <c r="BR1601" s="1" t="s">
        <v>1159</v>
      </c>
      <c r="BS1601" s="1">
        <v>3.57015742642026</v>
      </c>
      <c r="BT1601" s="1" t="s">
        <v>104</v>
      </c>
      <c r="BU1601" s="1" t="s">
        <v>104</v>
      </c>
      <c r="BV1601" s="1" t="e">
        <v>#VALUE!</v>
      </c>
      <c r="BW1601" s="1">
        <v>58.521980918691753</v>
      </c>
    </row>
    <row r="1602" spans="1:75" x14ac:dyDescent="0.2">
      <c r="A1602" s="8" t="s">
        <v>6488</v>
      </c>
      <c r="B1602" s="4"/>
      <c r="C1602" s="8" t="s">
        <v>80</v>
      </c>
      <c r="D1602" s="8"/>
      <c r="E1602" s="9" t="s">
        <v>81</v>
      </c>
      <c r="F1602" s="1" t="s">
        <v>6489</v>
      </c>
      <c r="G1602" s="3" t="s">
        <v>6490</v>
      </c>
      <c r="H1602" s="3" t="s">
        <v>84</v>
      </c>
      <c r="I1602" s="1">
        <v>15</v>
      </c>
      <c r="J1602" s="1" t="s">
        <v>85</v>
      </c>
      <c r="K1602" s="1" t="s">
        <v>85</v>
      </c>
      <c r="L1602" s="1" t="s">
        <v>85</v>
      </c>
      <c r="M1602" s="1" t="s">
        <v>85</v>
      </c>
      <c r="N1602" s="3">
        <v>1250000000</v>
      </c>
      <c r="O1602" s="10">
        <v>44810</v>
      </c>
      <c r="P1602" s="10" t="e">
        <v>#VALUE!</v>
      </c>
      <c r="Q1602" s="1">
        <v>0.50454687067764681</v>
      </c>
      <c r="R1602" s="1">
        <v>2.2027845355892639</v>
      </c>
      <c r="S1602" s="1">
        <v>5.4195651316609306</v>
      </c>
      <c r="T1602" s="1" t="e">
        <v>#VALUE!</v>
      </c>
      <c r="U1602" s="1" t="e">
        <v>#VALUE!</v>
      </c>
      <c r="V1602" s="1" t="e">
        <v>#VALUE!</v>
      </c>
      <c r="W1602" s="1" t="s">
        <v>2677</v>
      </c>
      <c r="X1602" s="1">
        <v>42.744937896728516</v>
      </c>
      <c r="Y1602" s="1">
        <v>4.44970947806324</v>
      </c>
      <c r="Z1602" s="11">
        <v>-0.75315799999999999</v>
      </c>
      <c r="AA1602" s="11">
        <v>1.4765148000131623</v>
      </c>
      <c r="AB1602" s="1" t="s">
        <v>87</v>
      </c>
      <c r="AC1602" s="1">
        <v>99.138000000000005</v>
      </c>
      <c r="AD1602" s="1">
        <v>4.5674042233597039</v>
      </c>
      <c r="AE1602" s="1" t="s">
        <v>84</v>
      </c>
      <c r="AF1602" s="11" t="s">
        <v>84</v>
      </c>
      <c r="AG1602" s="1" t="s">
        <v>84</v>
      </c>
      <c r="AH1602" s="1" t="s">
        <v>84</v>
      </c>
      <c r="AI1602" s="1" t="e">
        <v>#VALUE!</v>
      </c>
      <c r="AJ1602" s="11" t="e">
        <v>#VALUE!</v>
      </c>
      <c r="AK1602" s="1" t="s">
        <v>6484</v>
      </c>
      <c r="AL1602" s="1">
        <v>92.39569091796875</v>
      </c>
      <c r="AM1602" s="1">
        <v>73.748092</v>
      </c>
      <c r="AN1602" s="1">
        <v>3.5217798141806753</v>
      </c>
      <c r="AO1602" s="1">
        <v>7.2525667351129366</v>
      </c>
      <c r="AP1602" s="1">
        <v>70.97423349628373</v>
      </c>
      <c r="AQ1602" s="1" t="s">
        <v>1159</v>
      </c>
      <c r="AR1602" s="3" t="s">
        <v>90</v>
      </c>
      <c r="AS1602" s="3">
        <v>50.527882144076841</v>
      </c>
      <c r="AT1602" s="1">
        <v>135.44186625037926</v>
      </c>
      <c r="AU1602" s="1">
        <v>47.191992702711083</v>
      </c>
      <c r="AV1602" s="1">
        <v>28.050999373307306</v>
      </c>
      <c r="AW1602" s="1" t="s">
        <v>6485</v>
      </c>
      <c r="AX1602" s="1">
        <v>8.9802700000000009</v>
      </c>
      <c r="AY1602" s="1">
        <v>-10.11402</v>
      </c>
      <c r="AZ1602" s="1">
        <v>91.68</v>
      </c>
      <c r="BA1602" s="1">
        <v>73.66</v>
      </c>
      <c r="BB1602" s="1">
        <v>78.83</v>
      </c>
      <c r="BC1602" s="12">
        <v>0.28690344062153161</v>
      </c>
      <c r="BD1602" s="1">
        <v>43.874774386485839</v>
      </c>
      <c r="BE1602" s="1">
        <v>51.818526743693397</v>
      </c>
      <c r="BF1602" s="1">
        <v>23.677901183257188</v>
      </c>
      <c r="BG1602" s="1">
        <v>0.28228769613337695</v>
      </c>
      <c r="BH1602" s="1">
        <v>2.7953456536618755</v>
      </c>
      <c r="BI1602" s="1">
        <v>-2.2366351744755875</v>
      </c>
      <c r="BJ1602" s="1">
        <v>1.6856778279534765</v>
      </c>
      <c r="BK1602" s="1">
        <v>10.508675921212877</v>
      </c>
      <c r="BL1602" s="1">
        <v>-3.8101077332540498</v>
      </c>
      <c r="BM1602" s="1">
        <v>0.18711836052571687</v>
      </c>
      <c r="BN1602" s="1">
        <v>74.45587373116642</v>
      </c>
      <c r="BO1602" s="1">
        <v>128.24674347529924</v>
      </c>
      <c r="BP1602" s="1">
        <v>66.648954976677814</v>
      </c>
      <c r="BQ1602" s="1">
        <v>611.18399921198829</v>
      </c>
      <c r="BR1602" s="1" t="s">
        <v>1159</v>
      </c>
      <c r="BS1602" s="1">
        <v>7.2525667351129366</v>
      </c>
      <c r="BT1602" s="1" t="s">
        <v>104</v>
      </c>
      <c r="BU1602" s="1" t="s">
        <v>104</v>
      </c>
      <c r="BV1602" s="1" t="e">
        <v>#VALUE!</v>
      </c>
      <c r="BW1602" s="1">
        <v>87.959631116875698</v>
      </c>
    </row>
    <row r="1603" spans="1:75" x14ac:dyDescent="0.2">
      <c r="A1603" s="8" t="s">
        <v>6491</v>
      </c>
      <c r="B1603" s="4"/>
      <c r="C1603" s="8" t="s">
        <v>80</v>
      </c>
      <c r="D1603" s="8"/>
      <c r="E1603" s="9" t="s">
        <v>81</v>
      </c>
      <c r="F1603" s="1" t="s">
        <v>6492</v>
      </c>
      <c r="G1603" s="3" t="s">
        <v>6493</v>
      </c>
      <c r="H1603" s="3" t="s">
        <v>84</v>
      </c>
      <c r="I1603" s="1">
        <v>50</v>
      </c>
      <c r="J1603" s="1" t="s">
        <v>85</v>
      </c>
      <c r="K1603" s="1" t="s">
        <v>85</v>
      </c>
      <c r="L1603" s="1" t="s">
        <v>85</v>
      </c>
      <c r="M1603" s="1" t="s">
        <v>85</v>
      </c>
      <c r="N1603" s="3">
        <v>111157000</v>
      </c>
      <c r="O1603" s="10">
        <v>43992</v>
      </c>
      <c r="P1603" s="10" t="e">
        <v>#VALUE!</v>
      </c>
      <c r="Q1603" s="1">
        <v>0.36291905567378269</v>
      </c>
      <c r="R1603" s="1">
        <v>1.3142216909237447</v>
      </c>
      <c r="S1603" s="1">
        <v>3.2709866615938221</v>
      </c>
      <c r="T1603" s="1" t="e">
        <v>#VALUE!</v>
      </c>
      <c r="U1603" s="1" t="e">
        <v>#VALUE!</v>
      </c>
      <c r="V1603" s="1" t="e">
        <v>#VALUE!</v>
      </c>
      <c r="W1603" s="1" t="s">
        <v>2411</v>
      </c>
      <c r="X1603" s="1">
        <v>-145.68397521972656</v>
      </c>
      <c r="Y1603" s="1">
        <v>2.9445038226169875</v>
      </c>
      <c r="Z1603" s="11">
        <v>-0.12989500000000001</v>
      </c>
      <c r="AA1603" s="11">
        <v>1.4761645160335179</v>
      </c>
      <c r="AB1603" s="1" t="s">
        <v>87</v>
      </c>
      <c r="AC1603" s="1">
        <v>100.20399999999999</v>
      </c>
      <c r="AD1603" s="1">
        <v>9.1516470431939769</v>
      </c>
      <c r="AE1603" s="1" t="s">
        <v>84</v>
      </c>
      <c r="AF1603" s="11" t="s">
        <v>84</v>
      </c>
      <c r="AG1603" s="1" t="s">
        <v>84</v>
      </c>
      <c r="AH1603" s="1" t="s">
        <v>84</v>
      </c>
      <c r="AI1603" s="1" t="e">
        <v>#VALUE!</v>
      </c>
      <c r="AJ1603" s="11" t="e">
        <v>#VALUE!</v>
      </c>
      <c r="AK1603" s="1" t="s">
        <v>6494</v>
      </c>
      <c r="AL1603" s="1">
        <v>-211.03292846679688</v>
      </c>
      <c r="AM1603" s="1">
        <v>858.62435086481912</v>
      </c>
      <c r="AN1603" s="1">
        <v>371.89998319546527</v>
      </c>
      <c r="AO1603" s="1">
        <v>3.8329911019849415E-2</v>
      </c>
      <c r="AP1603" s="1">
        <v>481.56802005317888</v>
      </c>
      <c r="AQ1603" s="1" t="s">
        <v>3026</v>
      </c>
      <c r="AR1603" s="3" t="s">
        <v>90</v>
      </c>
      <c r="AS1603" s="3">
        <v>-220.49647748717396</v>
      </c>
      <c r="AT1603" s="1">
        <v>-38.681486280140433</v>
      </c>
      <c r="AU1603" s="1">
        <v>-39.150246542580859</v>
      </c>
      <c r="AV1603" s="1">
        <v>-102.67280024932477</v>
      </c>
      <c r="AW1603" s="1" t="s">
        <v>6495</v>
      </c>
      <c r="AX1603" s="1">
        <v>88.161569999999998</v>
      </c>
      <c r="AY1603" s="1">
        <v>10.73771</v>
      </c>
      <c r="AZ1603" s="1">
        <v>6.77</v>
      </c>
      <c r="BA1603" s="1">
        <v>3.64</v>
      </c>
      <c r="BB1603" s="1">
        <v>6.7549999999999999</v>
      </c>
      <c r="BC1603" s="12">
        <v>0.9952076677316295</v>
      </c>
      <c r="BD1603" s="1">
        <v>84.04947501176953</v>
      </c>
      <c r="BE1603" s="1">
        <v>304.05083408828449</v>
      </c>
      <c r="BF1603" s="1">
        <v>120.47862864012538</v>
      </c>
      <c r="BG1603" s="1">
        <v>1.1984459114571322</v>
      </c>
      <c r="BH1603" s="1">
        <v>5.0157426420260096</v>
      </c>
      <c r="BI1603" s="1">
        <v>-401.04105134734118</v>
      </c>
      <c r="BJ1603" s="1">
        <v>-182.89930073153528</v>
      </c>
      <c r="BK1603" s="1">
        <v>-159.71996824062725</v>
      </c>
      <c r="BL1603" s="1">
        <v>-442.86760093512953</v>
      </c>
      <c r="BM1603" s="1">
        <v>-2.5173343860239314</v>
      </c>
      <c r="BN1603" s="1">
        <v>-240.87428042464421</v>
      </c>
      <c r="BO1603" s="1">
        <v>201.88996477959398</v>
      </c>
      <c r="BP1603" s="1">
        <v>93.260216406118772</v>
      </c>
      <c r="BQ1603" s="1">
        <v>4.0279065845538753</v>
      </c>
      <c r="BR1603" s="1" t="s">
        <v>3026</v>
      </c>
      <c r="BS1603" s="1">
        <v>2.0369609856262834</v>
      </c>
      <c r="BT1603" s="1">
        <v>-239.02534355977227</v>
      </c>
      <c r="BU1603" s="1">
        <v>851.47802592359335</v>
      </c>
      <c r="BV1603" s="1">
        <v>97.433073947654378</v>
      </c>
      <c r="BW1603" s="1">
        <v>-148.3482880653406</v>
      </c>
    </row>
    <row r="1604" spans="1:75" x14ac:dyDescent="0.2">
      <c r="A1604" s="8" t="s">
        <v>6496</v>
      </c>
      <c r="B1604" s="4" t="s">
        <v>107</v>
      </c>
      <c r="C1604" s="8" t="s">
        <v>94</v>
      </c>
      <c r="D1604" s="8" t="s">
        <v>1042</v>
      </c>
      <c r="E1604" s="9"/>
      <c r="F1604" s="1" t="s">
        <v>6497</v>
      </c>
      <c r="G1604" s="3" t="s">
        <v>6498</v>
      </c>
      <c r="H1604" s="3" t="s">
        <v>111</v>
      </c>
      <c r="I1604" s="1">
        <v>27.5</v>
      </c>
      <c r="J1604" s="1" t="s">
        <v>85</v>
      </c>
      <c r="K1604" s="1" t="s">
        <v>85</v>
      </c>
      <c r="L1604" s="1" t="s">
        <v>85</v>
      </c>
      <c r="M1604" s="1" t="s">
        <v>85</v>
      </c>
      <c r="N1604" s="3">
        <v>850000000</v>
      </c>
      <c r="O1604" s="10">
        <v>44362</v>
      </c>
      <c r="P1604" s="10">
        <v>43306</v>
      </c>
      <c r="Q1604" s="1">
        <v>-2.9145740286729005E-2</v>
      </c>
      <c r="R1604" s="1">
        <v>0.62564960595963282</v>
      </c>
      <c r="S1604" s="1">
        <v>2.8838289278893647</v>
      </c>
      <c r="T1604" s="1">
        <v>5.7044892902702315E-4</v>
      </c>
      <c r="U1604" s="1">
        <v>-0.20258210307894098</v>
      </c>
      <c r="V1604" s="1">
        <v>1.7143343470683359</v>
      </c>
      <c r="W1604" s="1" t="s">
        <v>6499</v>
      </c>
      <c r="X1604" s="1">
        <v>62.939357757568359</v>
      </c>
      <c r="Y1604" s="1">
        <v>3.4449435944386657</v>
      </c>
      <c r="Z1604" s="11">
        <v>-4.9600999999999999E-2</v>
      </c>
      <c r="AA1604" s="11">
        <v>1.0491267432643836</v>
      </c>
      <c r="AB1604" s="1" t="s">
        <v>87</v>
      </c>
      <c r="AC1604" s="1">
        <v>95.900999999999996</v>
      </c>
      <c r="AD1604" s="1">
        <v>5.0507294024966178</v>
      </c>
      <c r="AE1604" s="1">
        <v>3.2982611895155598</v>
      </c>
      <c r="AF1604" s="11">
        <v>3.2982611895155598</v>
      </c>
      <c r="AG1604" s="1" t="s">
        <v>84</v>
      </c>
      <c r="AH1604" s="1">
        <v>4.1043093466230687</v>
      </c>
      <c r="AI1604" s="1" t="e">
        <v>#VALUE!</v>
      </c>
      <c r="AJ1604" s="11" t="e">
        <v>#VALUE!</v>
      </c>
      <c r="AK1604" s="1" t="s">
        <v>6500</v>
      </c>
      <c r="AL1604" s="1">
        <v>67.621713900000003</v>
      </c>
      <c r="AM1604" s="1">
        <v>199.88426200000001</v>
      </c>
      <c r="AN1604" s="1">
        <v>28.078717616586516</v>
      </c>
      <c r="AO1604" s="1">
        <v>3.9726214921286789</v>
      </c>
      <c r="AP1604" s="1">
        <v>164.92851208064201</v>
      </c>
      <c r="AQ1604" s="1" t="s">
        <v>126</v>
      </c>
      <c r="AR1604" s="3" t="s">
        <v>103</v>
      </c>
      <c r="AS1604" s="3">
        <v>63.147338730864668</v>
      </c>
      <c r="AT1604" s="1">
        <v>65.007349105834763</v>
      </c>
      <c r="AU1604" s="1">
        <v>-3.8865955422380249</v>
      </c>
      <c r="AV1604" s="1">
        <v>-19.133501040502576</v>
      </c>
      <c r="AW1604" s="1" t="s">
        <v>6501</v>
      </c>
      <c r="AX1604" s="1">
        <v>15.08352</v>
      </c>
      <c r="AY1604" s="1">
        <v>1.433349</v>
      </c>
      <c r="AZ1604" s="1">
        <v>1094.5</v>
      </c>
      <c r="BA1604" s="1">
        <v>910.8</v>
      </c>
      <c r="BB1604" s="1">
        <v>1061.5</v>
      </c>
      <c r="BC1604" s="12">
        <v>0.82035928143712578</v>
      </c>
      <c r="BD1604" s="1">
        <v>44.481621442384679</v>
      </c>
      <c r="BE1604" s="1">
        <v>102.59888046236613</v>
      </c>
      <c r="BF1604" s="1">
        <v>29.352941200001489</v>
      </c>
      <c r="BG1604" s="1">
        <v>0.79345366589958344</v>
      </c>
      <c r="BH1604" s="1">
        <v>4.0219028062970565</v>
      </c>
      <c r="BI1604" s="1">
        <v>-47.849980639999998</v>
      </c>
      <c r="BJ1604" s="1">
        <v>0.2420108200000044</v>
      </c>
      <c r="BK1604" s="1">
        <v>2.8154432299999996</v>
      </c>
      <c r="BL1604" s="1">
        <v>-16.955206599999997</v>
      </c>
      <c r="BM1604" s="1">
        <v>-1.4918098644977793</v>
      </c>
      <c r="BN1604" s="1">
        <v>64.051354860000004</v>
      </c>
      <c r="BO1604" s="1">
        <v>100.60287416</v>
      </c>
      <c r="BP1604" s="1">
        <v>90.231981848152614</v>
      </c>
      <c r="BQ1604" s="1">
        <v>359.76375254733739</v>
      </c>
      <c r="BR1604" s="1" t="s">
        <v>126</v>
      </c>
      <c r="BS1604" s="1">
        <v>3.9726214921286789</v>
      </c>
      <c r="BT1604" s="1" t="s">
        <v>104</v>
      </c>
      <c r="BU1604" s="1" t="s">
        <v>104</v>
      </c>
      <c r="BV1604" s="1" t="e">
        <v>#VALUE!</v>
      </c>
      <c r="BW1604" s="1">
        <v>89.475023022556726</v>
      </c>
    </row>
    <row r="1605" spans="1:75" x14ac:dyDescent="0.2">
      <c r="A1605" s="8" t="s">
        <v>6502</v>
      </c>
      <c r="B1605" s="4" t="s">
        <v>462</v>
      </c>
      <c r="C1605" s="8" t="s">
        <v>94</v>
      </c>
      <c r="D1605" s="8" t="s">
        <v>120</v>
      </c>
      <c r="E1605" s="9"/>
      <c r="F1605" s="1" t="s">
        <v>6503</v>
      </c>
      <c r="G1605" s="3" t="s">
        <v>6504</v>
      </c>
      <c r="H1605" s="3" t="s">
        <v>465</v>
      </c>
      <c r="I1605" s="1">
        <v>52.5</v>
      </c>
      <c r="J1605" s="1" t="s">
        <v>85</v>
      </c>
      <c r="K1605" s="1" t="s">
        <v>85</v>
      </c>
      <c r="L1605" s="1" t="s">
        <v>85</v>
      </c>
      <c r="M1605" s="1" t="s">
        <v>85</v>
      </c>
      <c r="N1605" s="3">
        <v>550000000</v>
      </c>
      <c r="O1605" s="10">
        <v>44813</v>
      </c>
      <c r="P1605" s="10">
        <v>44308</v>
      </c>
      <c r="Q1605" s="1">
        <v>0.16041062960612251</v>
      </c>
      <c r="R1605" s="1">
        <v>0.16520400368975618</v>
      </c>
      <c r="S1605" s="1">
        <v>2.4931069139949358</v>
      </c>
      <c r="T1605" s="1">
        <v>-0.11906338672457162</v>
      </c>
      <c r="U1605" s="1">
        <v>-0.7430126668286352</v>
      </c>
      <c r="V1605" s="1">
        <v>1.8496646973267916</v>
      </c>
      <c r="W1605" s="1" t="s">
        <v>6505</v>
      </c>
      <c r="X1605" s="1">
        <v>97.233573913574219</v>
      </c>
      <c r="Y1605" s="1">
        <v>3.98837077</v>
      </c>
      <c r="Z1605" s="11">
        <v>0.25650699999999999</v>
      </c>
      <c r="AA1605" s="11">
        <v>0.31704900530309388</v>
      </c>
      <c r="AB1605" s="1" t="s">
        <v>87</v>
      </c>
      <c r="AC1605" s="1">
        <v>106.708</v>
      </c>
      <c r="AD1605" s="1">
        <v>5.244259888051876</v>
      </c>
      <c r="AE1605" s="1">
        <v>3.302891526895336</v>
      </c>
      <c r="AF1605" s="11">
        <v>3.302891526895336</v>
      </c>
      <c r="AG1605" s="1" t="s">
        <v>84</v>
      </c>
      <c r="AH1605" s="1">
        <v>3.8766012226504207</v>
      </c>
      <c r="AI1605" s="1" t="e">
        <v>#VALUE!</v>
      </c>
      <c r="AJ1605" s="11" t="e">
        <v>#VALUE!</v>
      </c>
      <c r="AK1605" s="1" t="s">
        <v>6500</v>
      </c>
      <c r="AL1605" s="1">
        <v>103.29085327999999</v>
      </c>
      <c r="AM1605" s="1">
        <v>211.10992899999999</v>
      </c>
      <c r="AN1605" s="1">
        <v>23.861442492895009</v>
      </c>
      <c r="AO1605" s="1">
        <v>5.9548254620123204</v>
      </c>
      <c r="AP1605" s="1">
        <v>182.56710515736236</v>
      </c>
      <c r="AQ1605" s="1" t="s">
        <v>126</v>
      </c>
      <c r="AR1605" s="3" t="s">
        <v>103</v>
      </c>
      <c r="AS1605" s="3">
        <v>96.112234481282229</v>
      </c>
      <c r="AT1605" s="1">
        <v>98.800468414032181</v>
      </c>
      <c r="AU1605" s="1">
        <v>19.151271769118104</v>
      </c>
      <c r="AV1605" s="1">
        <v>1.2938298581530283</v>
      </c>
      <c r="AW1605" s="1" t="s">
        <v>6501</v>
      </c>
      <c r="AX1605" s="1">
        <v>15.08352</v>
      </c>
      <c r="AY1605" s="1">
        <v>1.433349</v>
      </c>
      <c r="AZ1605" s="1">
        <v>1094.5</v>
      </c>
      <c r="BA1605" s="1">
        <v>910.8</v>
      </c>
      <c r="BB1605" s="1">
        <v>1061.5</v>
      </c>
      <c r="BC1605" s="12">
        <v>0.82035928143712578</v>
      </c>
      <c r="BD1605" s="1">
        <v>44.481621442384679</v>
      </c>
      <c r="BE1605" s="1">
        <v>102.59888046236613</v>
      </c>
      <c r="BF1605" s="1">
        <v>29.352941200001489</v>
      </c>
      <c r="BG1605" s="1">
        <v>0.79345366589958344</v>
      </c>
      <c r="BH1605" s="1">
        <v>2.7871321013004793</v>
      </c>
      <c r="BI1605" s="1">
        <v>-42.638905340000008</v>
      </c>
      <c r="BJ1605" s="1">
        <v>-0.79806098000000247</v>
      </c>
      <c r="BK1605" s="1">
        <v>-3.3514943900000134</v>
      </c>
      <c r="BL1605" s="1">
        <v>-3.1755988000000031</v>
      </c>
      <c r="BM1605" s="1">
        <v>-1.3887877188097937</v>
      </c>
      <c r="BN1605" s="1">
        <v>102.40895771</v>
      </c>
      <c r="BO1605" s="1">
        <v>126.62036792000001</v>
      </c>
      <c r="BP1605" s="1">
        <v>96.357520845127183</v>
      </c>
      <c r="BQ1605" s="1">
        <v>546.77901924186756</v>
      </c>
      <c r="BR1605" s="1" t="s">
        <v>126</v>
      </c>
      <c r="BS1605" s="1">
        <v>6.2067077344284733</v>
      </c>
      <c r="BT1605" s="1" t="s">
        <v>104</v>
      </c>
      <c r="BU1605" s="1" t="s">
        <v>104</v>
      </c>
      <c r="BV1605" s="1" t="e">
        <v>#VALUE!</v>
      </c>
      <c r="BW1605" s="1">
        <v>131.750510320004</v>
      </c>
    </row>
    <row r="1606" spans="1:75" x14ac:dyDescent="0.2">
      <c r="A1606" s="8" t="s">
        <v>6506</v>
      </c>
      <c r="B1606" s="4"/>
      <c r="C1606" s="8" t="s">
        <v>120</v>
      </c>
      <c r="D1606" s="8"/>
      <c r="E1606" s="9" t="s">
        <v>81</v>
      </c>
      <c r="F1606" s="1" t="s">
        <v>6507</v>
      </c>
      <c r="G1606" s="3" t="s">
        <v>6508</v>
      </c>
      <c r="H1606" s="3" t="s">
        <v>84</v>
      </c>
      <c r="I1606" s="1">
        <v>25</v>
      </c>
      <c r="J1606" s="1" t="s">
        <v>85</v>
      </c>
      <c r="K1606" s="1" t="s">
        <v>85</v>
      </c>
      <c r="L1606" s="1" t="s">
        <v>85</v>
      </c>
      <c r="M1606" s="1" t="s">
        <v>85</v>
      </c>
      <c r="N1606" s="3">
        <v>750000000</v>
      </c>
      <c r="O1606" s="10">
        <v>45299</v>
      </c>
      <c r="P1606" s="10" t="e">
        <v>#VALUE!</v>
      </c>
      <c r="Q1606" s="1">
        <v>2.0198016720395895</v>
      </c>
      <c r="R1606" s="1">
        <v>2.7090436584329414</v>
      </c>
      <c r="S1606" s="1">
        <v>5.5144896435910695</v>
      </c>
      <c r="T1606" s="1" t="e">
        <v>#VALUE!</v>
      </c>
      <c r="U1606" s="1" t="e">
        <v>#VALUE!</v>
      </c>
      <c r="V1606" s="1" t="e">
        <v>#VALUE!</v>
      </c>
      <c r="W1606" s="1" t="s">
        <v>6509</v>
      </c>
      <c r="X1606" s="1">
        <v>90.182075500488281</v>
      </c>
      <c r="Y1606" s="1">
        <v>5.0117325499999996</v>
      </c>
      <c r="Z1606" s="11">
        <v>0.73866399999999999</v>
      </c>
      <c r="AA1606" s="11">
        <v>-4.2431423189803752E-2</v>
      </c>
      <c r="AB1606" s="1" t="s">
        <v>87</v>
      </c>
      <c r="AC1606" s="1">
        <v>102.77500000000001</v>
      </c>
      <c r="AD1606" s="1">
        <v>4.8947585364097117</v>
      </c>
      <c r="AE1606" s="1">
        <v>3.2925726100307826</v>
      </c>
      <c r="AF1606" s="11">
        <v>3.2925726100307826</v>
      </c>
      <c r="AG1606" s="1" t="s">
        <v>84</v>
      </c>
      <c r="AH1606" s="1">
        <v>3.4695277367424411</v>
      </c>
      <c r="AI1606" s="1" t="e">
        <v>#VALUE!</v>
      </c>
      <c r="AJ1606" s="11" t="e">
        <v>#VALUE!</v>
      </c>
      <c r="AK1606" s="1" t="s">
        <v>6500</v>
      </c>
      <c r="AL1606" s="1">
        <v>143.52896118164063</v>
      </c>
      <c r="AM1606" s="1">
        <v>161.12899199999998</v>
      </c>
      <c r="AN1606" s="1">
        <v>4.7670994242382108</v>
      </c>
      <c r="AO1606" s="1">
        <v>8.2792607802874745</v>
      </c>
      <c r="AP1606" s="1">
        <v>156.09980940643749</v>
      </c>
      <c r="AQ1606" s="1" t="s">
        <v>260</v>
      </c>
      <c r="AR1606" s="3" t="s">
        <v>90</v>
      </c>
      <c r="AS1606" s="3">
        <v>104.18518672528592</v>
      </c>
      <c r="AT1606" s="1">
        <v>183.5365285422439</v>
      </c>
      <c r="AU1606" s="1">
        <v>90.340283178911832</v>
      </c>
      <c r="AV1606" s="1">
        <v>67.321933881758781</v>
      </c>
      <c r="AW1606" s="1" t="s">
        <v>6501</v>
      </c>
      <c r="AX1606" s="1">
        <v>15.08352</v>
      </c>
      <c r="AY1606" s="1">
        <v>1.433349</v>
      </c>
      <c r="AZ1606" s="1">
        <v>1094.5</v>
      </c>
      <c r="BA1606" s="1">
        <v>910.8</v>
      </c>
      <c r="BB1606" s="1">
        <v>1061.5</v>
      </c>
      <c r="BC1606" s="12">
        <v>0.82035928143712578</v>
      </c>
      <c r="BD1606" s="1">
        <v>44.481621442384679</v>
      </c>
      <c r="BE1606" s="1">
        <v>102.59888046236613</v>
      </c>
      <c r="BF1606" s="1">
        <v>29.352941200001489</v>
      </c>
      <c r="BG1606" s="1">
        <v>0.79345366589958344</v>
      </c>
      <c r="BH1606" s="1">
        <v>1.4674880219028064</v>
      </c>
      <c r="BI1606" s="1">
        <v>-44.072717552001691</v>
      </c>
      <c r="BJ1606" s="1">
        <v>-1.3138369177552107</v>
      </c>
      <c r="BK1606" s="1">
        <v>-12.504422301606155</v>
      </c>
      <c r="BL1606" s="1">
        <v>-2.2812550467639454</v>
      </c>
      <c r="BM1606" s="1">
        <v>-1.4631117413332906</v>
      </c>
      <c r="BN1606" s="1">
        <v>131.28169749849735</v>
      </c>
      <c r="BO1606" s="1">
        <v>189.9309981217026</v>
      </c>
      <c r="BP1606" s="1">
        <v>79.117800974599334</v>
      </c>
      <c r="BQ1606" s="1">
        <v>682.04509124093704</v>
      </c>
      <c r="BR1606" s="1" t="s">
        <v>260</v>
      </c>
      <c r="BS1606" s="1">
        <v>8.5311430527036283</v>
      </c>
      <c r="BT1606" s="1" t="s">
        <v>104</v>
      </c>
      <c r="BU1606" s="1" t="s">
        <v>104</v>
      </c>
      <c r="BV1606" s="1" t="e">
        <v>#VALUE!</v>
      </c>
      <c r="BW1606" s="1">
        <v>139.36852593712405</v>
      </c>
    </row>
    <row r="1607" spans="1:75" x14ac:dyDescent="0.2">
      <c r="A1607" s="8" t="s">
        <v>6510</v>
      </c>
      <c r="B1607" s="4" t="s">
        <v>587</v>
      </c>
      <c r="C1607" s="8" t="s">
        <v>1319</v>
      </c>
      <c r="D1607" s="8" t="s">
        <v>95</v>
      </c>
      <c r="E1607" s="9"/>
      <c r="F1607" s="1" t="s">
        <v>6511</v>
      </c>
      <c r="G1607" s="3" t="s">
        <v>6512</v>
      </c>
      <c r="H1607" s="3" t="s">
        <v>582</v>
      </c>
      <c r="I1607" s="1" t="s">
        <v>100</v>
      </c>
      <c r="J1607" s="1" t="s">
        <v>85</v>
      </c>
      <c r="K1607" s="1" t="s">
        <v>85</v>
      </c>
      <c r="L1607" s="1" t="s">
        <v>85</v>
      </c>
      <c r="M1607" s="1" t="s">
        <v>85</v>
      </c>
      <c r="N1607" s="3">
        <v>500000000</v>
      </c>
      <c r="O1607" s="10">
        <v>44454</v>
      </c>
      <c r="P1607" s="10">
        <v>43922</v>
      </c>
      <c r="Q1607" s="1">
        <v>0.26840656416786679</v>
      </c>
      <c r="R1607" s="1">
        <v>0.99502882082671551</v>
      </c>
      <c r="S1607" s="1">
        <v>1.7968283492128645</v>
      </c>
      <c r="T1607" s="1">
        <v>0.18895480342364657</v>
      </c>
      <c r="U1607" s="1">
        <v>0.62104763561732224</v>
      </c>
      <c r="V1607" s="1">
        <v>1.5160467312387071</v>
      </c>
      <c r="W1607" s="1" t="s">
        <v>2443</v>
      </c>
      <c r="X1607" s="1">
        <v>109.81590270996094</v>
      </c>
      <c r="Y1607" s="1">
        <v>3.7168557348335032</v>
      </c>
      <c r="Z1607" s="11">
        <v>8.0361000000000002E-2</v>
      </c>
      <c r="AA1607" s="11">
        <v>0.17394568478037442</v>
      </c>
      <c r="AB1607" s="1" t="s">
        <v>87</v>
      </c>
      <c r="AC1607" s="1">
        <v>99.647999999999996</v>
      </c>
      <c r="AD1607" s="1">
        <v>6.2660919372660482</v>
      </c>
      <c r="AE1607" s="1">
        <v>4.0743093456242239</v>
      </c>
      <c r="AF1607" s="11">
        <v>4.0743093456242239</v>
      </c>
      <c r="AG1607" s="1" t="s">
        <v>84</v>
      </c>
      <c r="AH1607" s="1">
        <v>7.7201536957923178</v>
      </c>
      <c r="AI1607" s="1" t="e">
        <v>#VALUE!</v>
      </c>
      <c r="AJ1607" s="11" t="e">
        <v>#VALUE!</v>
      </c>
      <c r="AK1607" s="1" t="s">
        <v>6513</v>
      </c>
      <c r="AL1607" s="1">
        <v>109.60410274</v>
      </c>
      <c r="AM1607" s="1">
        <v>351.57614936185473</v>
      </c>
      <c r="AN1607" s="1">
        <v>133.82386649485483</v>
      </c>
      <c r="AO1607" s="1">
        <v>0.22450376454483231</v>
      </c>
      <c r="AP1607" s="1">
        <v>213.61482269677501</v>
      </c>
      <c r="AQ1607" s="1" t="s">
        <v>326</v>
      </c>
      <c r="AR1607" s="3" t="s">
        <v>103</v>
      </c>
      <c r="AS1607" s="3">
        <v>103.73641247845393</v>
      </c>
      <c r="AT1607" s="1">
        <v>98.688078059891367</v>
      </c>
      <c r="AU1607" s="1">
        <v>78.355201327576296</v>
      </c>
      <c r="AV1607" s="1">
        <v>39.662314145500453</v>
      </c>
      <c r="AW1607" s="1" t="s">
        <v>6514</v>
      </c>
      <c r="AX1607" s="1">
        <v>-27.04166</v>
      </c>
      <c r="AY1607" s="1">
        <v>0</v>
      </c>
      <c r="AZ1607" s="1">
        <v>479.6</v>
      </c>
      <c r="BA1607" s="1">
        <v>309.60000000000002</v>
      </c>
      <c r="BB1607" s="1">
        <v>350.2</v>
      </c>
      <c r="BC1607" s="12">
        <v>0.23882352941176455</v>
      </c>
      <c r="BD1607" s="1">
        <v>83.541795422359982</v>
      </c>
      <c r="BE1607" s="1">
        <v>71.170239201949926</v>
      </c>
      <c r="BF1607" s="1">
        <v>37.001289143965671</v>
      </c>
      <c r="BG1607" s="1">
        <v>-0.36207013090585721</v>
      </c>
      <c r="BH1607" s="1">
        <v>3.7700205338809036</v>
      </c>
      <c r="BI1607" s="1">
        <v>19.892154349999998</v>
      </c>
      <c r="BJ1607" s="1">
        <v>-1.0405673300000018</v>
      </c>
      <c r="BK1607" s="1">
        <v>1.2559583500000002</v>
      </c>
      <c r="BL1607" s="1">
        <v>39.968545390000003</v>
      </c>
      <c r="BM1607" s="1">
        <v>-0.36030162927125409</v>
      </c>
      <c r="BN1607" s="1">
        <v>69.207096430000007</v>
      </c>
      <c r="BO1607" s="1">
        <v>149.48922819000001</v>
      </c>
      <c r="BP1607" s="1">
        <v>49.681198761929842</v>
      </c>
      <c r="BQ1607" s="1">
        <v>22.336903709856415</v>
      </c>
      <c r="BR1607" s="1" t="s">
        <v>326</v>
      </c>
      <c r="BS1607" s="1">
        <v>0.22450376454483231</v>
      </c>
      <c r="BT1607" s="1" t="s">
        <v>104</v>
      </c>
      <c r="BU1607" s="1" t="s">
        <v>104</v>
      </c>
      <c r="BV1607" s="1" t="e">
        <v>#VALUE!</v>
      </c>
      <c r="BW1607" s="1">
        <v>104.09514237331169</v>
      </c>
    </row>
    <row r="1608" spans="1:75" x14ac:dyDescent="0.2">
      <c r="A1608" s="8" t="s">
        <v>6515</v>
      </c>
      <c r="B1608" s="4" t="s">
        <v>156</v>
      </c>
      <c r="C1608" s="8" t="s">
        <v>108</v>
      </c>
      <c r="D1608" s="8" t="s">
        <v>214</v>
      </c>
      <c r="E1608" s="9"/>
      <c r="F1608" s="1" t="s">
        <v>6516</v>
      </c>
      <c r="G1608" s="3" t="s">
        <v>6517</v>
      </c>
      <c r="H1608" s="3" t="s">
        <v>159</v>
      </c>
      <c r="I1608" s="1">
        <v>100</v>
      </c>
      <c r="J1608" s="1" t="s">
        <v>85</v>
      </c>
      <c r="K1608" s="1" t="s">
        <v>85</v>
      </c>
      <c r="L1608" s="1" t="s">
        <v>85</v>
      </c>
      <c r="M1608" s="1" t="s">
        <v>85</v>
      </c>
      <c r="N1608" s="3">
        <v>225000000</v>
      </c>
      <c r="O1608" s="10">
        <v>45771</v>
      </c>
      <c r="P1608" s="10">
        <v>45567</v>
      </c>
      <c r="Q1608" s="1">
        <v>1.5557701496596188</v>
      </c>
      <c r="R1608" s="1" t="s">
        <v>104</v>
      </c>
      <c r="S1608" s="1" t="s">
        <v>104</v>
      </c>
      <c r="T1608" s="1">
        <v>-3.8455916810276047E-2</v>
      </c>
      <c r="U1608" s="1">
        <v>-0.42068778118541372</v>
      </c>
      <c r="V1608" s="1">
        <v>1.9631235584244511</v>
      </c>
      <c r="W1608" s="1" t="s">
        <v>6518</v>
      </c>
      <c r="X1608" s="1">
        <v>394.96841430664063</v>
      </c>
      <c r="Y1608" s="1">
        <v>6.7532002999999996</v>
      </c>
      <c r="Z1608" s="11">
        <v>1.500459</v>
      </c>
      <c r="AA1608" s="11" t="s">
        <v>104</v>
      </c>
      <c r="AB1608" s="1" t="s">
        <v>87</v>
      </c>
      <c r="AC1608" s="1">
        <v>103.812</v>
      </c>
      <c r="AD1608" s="1">
        <v>4.8947585364097117</v>
      </c>
      <c r="AE1608" s="1">
        <v>3.2925726100307826</v>
      </c>
      <c r="AF1608" s="11">
        <v>3.2925726100307826</v>
      </c>
      <c r="AG1608" s="1" t="s">
        <v>84</v>
      </c>
      <c r="AH1608" s="1">
        <v>3.4695277367424411</v>
      </c>
      <c r="AI1608" s="1" t="e">
        <v>#VALUE!</v>
      </c>
      <c r="AJ1608" s="11" t="e">
        <v>#VALUE!</v>
      </c>
      <c r="AK1608" s="1" t="s">
        <v>6519</v>
      </c>
      <c r="AL1608" s="1">
        <v>410.83954240999998</v>
      </c>
      <c r="AM1608" s="1">
        <v>161.12899199999998</v>
      </c>
      <c r="AN1608" s="1">
        <v>4.7670994242382108</v>
      </c>
      <c r="AO1608" s="1">
        <v>3.8302532511978096</v>
      </c>
      <c r="AP1608" s="1">
        <v>156.09980940643749</v>
      </c>
      <c r="AQ1608" s="1" t="s">
        <v>326</v>
      </c>
      <c r="AR1608" s="3" t="s">
        <v>103</v>
      </c>
      <c r="AS1608" s="3">
        <v>383.33815632850724</v>
      </c>
      <c r="AT1608" s="1">
        <v>385.35274662298406</v>
      </c>
      <c r="AU1608" s="1">
        <v>317.38902418324932</v>
      </c>
      <c r="AV1608" s="1">
        <v>302.27255138078203</v>
      </c>
      <c r="AW1608" s="1" t="s">
        <v>146</v>
      </c>
      <c r="AX1608" s="1">
        <v>5.6554609999999998</v>
      </c>
      <c r="AY1608" s="1">
        <v>9.6958160000000007</v>
      </c>
      <c r="AZ1608" s="1">
        <v>17.559999999999999</v>
      </c>
      <c r="BA1608" s="1">
        <v>14.28</v>
      </c>
      <c r="BB1608" s="1">
        <v>17.16</v>
      </c>
      <c r="BC1608" s="12">
        <v>0.87804878048780532</v>
      </c>
      <c r="BD1608" s="1">
        <v>163.1822141665217</v>
      </c>
      <c r="BE1608" s="1">
        <v>236.3670977788386</v>
      </c>
      <c r="BF1608" s="1">
        <v>71.020272000165562</v>
      </c>
      <c r="BG1608" s="1">
        <v>0.44261438505193557</v>
      </c>
      <c r="BH1608" s="1">
        <v>0.16427104722792607</v>
      </c>
      <c r="BI1608" s="1" t="s">
        <v>104</v>
      </c>
      <c r="BJ1608" s="1">
        <v>-8.0570183899999961</v>
      </c>
      <c r="BK1608" s="1">
        <v>-33.222138200000018</v>
      </c>
      <c r="BL1608" s="1" t="s">
        <v>104</v>
      </c>
      <c r="BM1608" s="1" t="s">
        <v>104</v>
      </c>
      <c r="BN1608" s="1" t="s">
        <v>104</v>
      </c>
      <c r="BO1608" s="1" t="s">
        <v>104</v>
      </c>
      <c r="BP1608" s="1" t="e">
        <v>#VALUE!</v>
      </c>
      <c r="BQ1608" s="1">
        <v>341.64621704441345</v>
      </c>
      <c r="BR1608" s="1" t="s">
        <v>326</v>
      </c>
      <c r="BS1608" s="1">
        <v>4.8295687885010263</v>
      </c>
      <c r="BT1608" s="1" t="s">
        <v>104</v>
      </c>
      <c r="BU1608" s="1" t="s">
        <v>104</v>
      </c>
      <c r="BV1608" s="1" t="e">
        <v>#VALUE!</v>
      </c>
      <c r="BW1608" s="1">
        <v>421.18279335275014</v>
      </c>
    </row>
    <row r="1609" spans="1:75" x14ac:dyDescent="0.2">
      <c r="A1609" s="8" t="s">
        <v>6520</v>
      </c>
      <c r="B1609" s="4" t="s">
        <v>4419</v>
      </c>
      <c r="C1609" s="8" t="s">
        <v>214</v>
      </c>
      <c r="D1609" s="8" t="s">
        <v>214</v>
      </c>
      <c r="E1609" s="9"/>
      <c r="F1609" s="1" t="s">
        <v>6521</v>
      </c>
      <c r="G1609" s="3" t="s">
        <v>6522</v>
      </c>
      <c r="H1609" s="3" t="s">
        <v>111</v>
      </c>
      <c r="I1609" s="1" t="s">
        <v>100</v>
      </c>
      <c r="J1609" s="1" t="s">
        <v>85</v>
      </c>
      <c r="K1609" s="1" t="s">
        <v>85</v>
      </c>
      <c r="L1609" s="1" t="s">
        <v>85</v>
      </c>
      <c r="M1609" s="1" t="s">
        <v>85</v>
      </c>
      <c r="N1609" s="3">
        <v>704317647.36000013</v>
      </c>
      <c r="O1609" s="10">
        <v>43656</v>
      </c>
      <c r="P1609" s="10">
        <v>43306</v>
      </c>
      <c r="Q1609" s="1">
        <v>0.12997710001649843</v>
      </c>
      <c r="R1609" s="1">
        <v>0.63850718674649531</v>
      </c>
      <c r="S1609" s="1">
        <v>3.8625771218755212</v>
      </c>
      <c r="T1609" s="1">
        <v>5.7044892902702315E-4</v>
      </c>
      <c r="U1609" s="1">
        <v>-0.20258210307894098</v>
      </c>
      <c r="V1609" s="1">
        <v>1.7143343470683359</v>
      </c>
      <c r="W1609" s="1" t="s">
        <v>407</v>
      </c>
      <c r="X1609" s="1">
        <v>112.85056304931641</v>
      </c>
      <c r="Y1609" s="1">
        <v>3.8374795876072194</v>
      </c>
      <c r="Z1609" s="11">
        <v>0.28875800000000001</v>
      </c>
      <c r="AA1609" s="11">
        <v>1.798270305969929</v>
      </c>
      <c r="AB1609" s="1" t="s">
        <v>87</v>
      </c>
      <c r="AC1609" s="1">
        <v>94.403000000000006</v>
      </c>
      <c r="AD1609" s="1">
        <v>5.3520821453887573</v>
      </c>
      <c r="AE1609" s="1">
        <v>3.2986434588249449</v>
      </c>
      <c r="AF1609" s="11">
        <v>3.2986434588249449</v>
      </c>
      <c r="AG1609" s="1" t="s">
        <v>84</v>
      </c>
      <c r="AH1609" s="1">
        <v>4.1047754089266322</v>
      </c>
      <c r="AI1609" s="1" t="e">
        <v>#VALUE!</v>
      </c>
      <c r="AJ1609" s="11" t="e">
        <v>#VALUE!</v>
      </c>
      <c r="AK1609" s="1" t="s">
        <v>6523</v>
      </c>
      <c r="AL1609" s="1">
        <v>117.79731578000001</v>
      </c>
      <c r="AM1609" s="1">
        <v>230.20659954389592</v>
      </c>
      <c r="AN1609" s="1">
        <v>30.241759253193891</v>
      </c>
      <c r="AO1609" s="1">
        <v>7.7672826830937716</v>
      </c>
      <c r="AP1609" s="1">
        <v>189.36818609758754</v>
      </c>
      <c r="AQ1609" s="1" t="s">
        <v>177</v>
      </c>
      <c r="AR1609" s="3" t="s">
        <v>103</v>
      </c>
      <c r="AS1609" s="3">
        <v>111.18188743617057</v>
      </c>
      <c r="AT1609" s="1">
        <v>113.31291940892996</v>
      </c>
      <c r="AU1609" s="1">
        <v>23.413724438566419</v>
      </c>
      <c r="AV1609" s="1">
        <v>1.4975083662567279</v>
      </c>
      <c r="AW1609" s="1" t="s">
        <v>6524</v>
      </c>
      <c r="AX1609" s="1" t="s">
        <v>104</v>
      </c>
      <c r="AY1609" s="1" t="s">
        <v>104</v>
      </c>
      <c r="AZ1609" s="1" t="s">
        <v>100</v>
      </c>
      <c r="BA1609" s="1" t="s">
        <v>100</v>
      </c>
      <c r="BB1609" s="1" t="s">
        <v>100</v>
      </c>
      <c r="BC1609" s="12" t="s">
        <v>104</v>
      </c>
      <c r="BD1609" s="1" t="s">
        <v>104</v>
      </c>
      <c r="BE1609" s="1" t="s">
        <v>100</v>
      </c>
      <c r="BF1609" s="1" t="s">
        <v>100</v>
      </c>
      <c r="BG1609" s="1" t="s">
        <v>104</v>
      </c>
      <c r="BH1609" s="1">
        <v>5.9548254620123204</v>
      </c>
      <c r="BI1609" s="1">
        <v>-61.801489209999986</v>
      </c>
      <c r="BJ1609" s="1">
        <v>-4.1393764799999957</v>
      </c>
      <c r="BK1609" s="1">
        <v>-9.8570972999999924</v>
      </c>
      <c r="BL1609" s="1">
        <v>-32.756431949999993</v>
      </c>
      <c r="BM1609" s="1">
        <v>-2.56550284315247</v>
      </c>
      <c r="BN1609" s="1">
        <v>117.79731578000001</v>
      </c>
      <c r="BO1609" s="1">
        <v>160.54804788999999</v>
      </c>
      <c r="BP1609" s="1">
        <v>100</v>
      </c>
      <c r="BQ1609" s="1">
        <v>634.76927185291743</v>
      </c>
      <c r="BR1609" s="1" t="s">
        <v>177</v>
      </c>
      <c r="BS1609" s="1">
        <v>16.993839835728952</v>
      </c>
      <c r="BT1609" s="1">
        <v>117.79731578000001</v>
      </c>
      <c r="BU1609" s="1">
        <v>224.77409288000001</v>
      </c>
      <c r="BV1609" s="1">
        <v>100</v>
      </c>
      <c r="BW1609" s="1">
        <v>182.00342272296109</v>
      </c>
    </row>
    <row r="1610" spans="1:75" x14ac:dyDescent="0.2">
      <c r="A1610" s="8" t="s">
        <v>6525</v>
      </c>
      <c r="B1610" s="4" t="s">
        <v>688</v>
      </c>
      <c r="C1610" s="8" t="s">
        <v>214</v>
      </c>
      <c r="D1610" s="8" t="s">
        <v>214</v>
      </c>
      <c r="E1610" s="9"/>
      <c r="F1610" s="1" t="s">
        <v>6526</v>
      </c>
      <c r="G1610" s="3" t="s">
        <v>6527</v>
      </c>
      <c r="H1610" s="3" t="s">
        <v>432</v>
      </c>
      <c r="I1610" s="1" t="s">
        <v>100</v>
      </c>
      <c r="J1610" s="1" t="s">
        <v>85</v>
      </c>
      <c r="K1610" s="1" t="s">
        <v>85</v>
      </c>
      <c r="L1610" s="1" t="s">
        <v>85</v>
      </c>
      <c r="M1610" s="1" t="s">
        <v>85</v>
      </c>
      <c r="N1610" s="3">
        <v>96019757.36999999</v>
      </c>
      <c r="O1610" s="10">
        <v>43789</v>
      </c>
      <c r="P1610" s="10">
        <v>44634</v>
      </c>
      <c r="Q1610" s="1">
        <v>0.39132090591886826</v>
      </c>
      <c r="R1610" s="1">
        <v>0.83408612394340054</v>
      </c>
      <c r="S1610" s="1">
        <v>4.513459034784395</v>
      </c>
      <c r="T1610" s="1">
        <v>-0.21476440986082368</v>
      </c>
      <c r="U1610" s="1">
        <v>-1.088004641375051</v>
      </c>
      <c r="V1610" s="1">
        <v>1.624277036327082</v>
      </c>
      <c r="W1610" s="1" t="s">
        <v>6528</v>
      </c>
      <c r="X1610" s="1">
        <v>133.06253051757813</v>
      </c>
      <c r="Y1610" s="1">
        <v>4.4745919924864346</v>
      </c>
      <c r="Z1610" s="11" t="s">
        <v>100</v>
      </c>
      <c r="AA1610" s="11" t="s">
        <v>100</v>
      </c>
      <c r="AB1610" s="1" t="s">
        <v>87</v>
      </c>
      <c r="AC1610" s="1">
        <v>96.828999999999994</v>
      </c>
      <c r="AD1610" s="1">
        <v>5.4340365901956798</v>
      </c>
      <c r="AE1610" s="1">
        <v>3.2976887479607098</v>
      </c>
      <c r="AF1610" s="11">
        <v>3.2976887479607098</v>
      </c>
      <c r="AG1610" s="1" t="s">
        <v>84</v>
      </c>
      <c r="AH1610" s="1">
        <v>3.8147604797466035</v>
      </c>
      <c r="AI1610" s="1" t="e">
        <v>#VALUE!</v>
      </c>
      <c r="AJ1610" s="11" t="e">
        <v>#VALUE!</v>
      </c>
      <c r="AK1610" s="1" t="s">
        <v>6523</v>
      </c>
      <c r="AL1610" s="1">
        <v>147.33074979</v>
      </c>
      <c r="AM1610" s="1">
        <v>230.40294881711492</v>
      </c>
      <c r="AN1610" s="1">
        <v>21.556088472097599</v>
      </c>
      <c r="AO1610" s="1">
        <v>10.313483915126625</v>
      </c>
      <c r="AP1610" s="1">
        <v>202.64555944590896</v>
      </c>
      <c r="AQ1610" s="1" t="s">
        <v>177</v>
      </c>
      <c r="AR1610" s="3" t="s">
        <v>103</v>
      </c>
      <c r="AS1610" s="3">
        <v>128.35424794039025</v>
      </c>
      <c r="AT1610" s="1">
        <v>129.9902911282143</v>
      </c>
      <c r="AU1610" s="1" t="s">
        <v>104</v>
      </c>
      <c r="AV1610" s="1">
        <v>-0.51848655385748899</v>
      </c>
      <c r="AW1610" s="1" t="s">
        <v>6524</v>
      </c>
      <c r="AX1610" s="1" t="s">
        <v>104</v>
      </c>
      <c r="AY1610" s="1" t="s">
        <v>104</v>
      </c>
      <c r="AZ1610" s="1" t="s">
        <v>100</v>
      </c>
      <c r="BA1610" s="1" t="s">
        <v>100</v>
      </c>
      <c r="BB1610" s="1" t="s">
        <v>100</v>
      </c>
      <c r="BC1610" s="12" t="s">
        <v>104</v>
      </c>
      <c r="BD1610" s="1" t="s">
        <v>104</v>
      </c>
      <c r="BE1610" s="1" t="s">
        <v>100</v>
      </c>
      <c r="BF1610" s="1" t="s">
        <v>100</v>
      </c>
      <c r="BG1610" s="1" t="s">
        <v>104</v>
      </c>
      <c r="BH1610" s="1">
        <v>5.593429158110883</v>
      </c>
      <c r="BI1610" s="1">
        <v>-68.148894009999992</v>
      </c>
      <c r="BJ1610" s="1">
        <v>-2.679112779999997</v>
      </c>
      <c r="BK1610" s="1">
        <v>-8.8711111100000153</v>
      </c>
      <c r="BL1610" s="1">
        <v>-36.500145199999992</v>
      </c>
      <c r="BM1610" s="1">
        <v>-2.698083868314828</v>
      </c>
      <c r="BN1610" s="1">
        <v>147.33074979</v>
      </c>
      <c r="BO1610" s="1">
        <v>188.2543627</v>
      </c>
      <c r="BP1610" s="1">
        <v>100</v>
      </c>
      <c r="BQ1610" s="1">
        <v>804.05874553804324</v>
      </c>
      <c r="BR1610" s="1" t="s">
        <v>177</v>
      </c>
      <c r="BS1610" s="1">
        <v>16.624229979466119</v>
      </c>
      <c r="BT1610" s="1">
        <v>147.33074979</v>
      </c>
      <c r="BU1610" s="1">
        <v>258.28968949</v>
      </c>
      <c r="BV1610" s="1">
        <v>100</v>
      </c>
      <c r="BW1610" s="1">
        <v>180.51631015272855</v>
      </c>
    </row>
    <row r="1611" spans="1:75" x14ac:dyDescent="0.2">
      <c r="A1611" s="8" t="s">
        <v>6529</v>
      </c>
      <c r="B1611" s="4" t="s">
        <v>271</v>
      </c>
      <c r="C1611" s="8" t="s">
        <v>165</v>
      </c>
      <c r="D1611" s="8" t="s">
        <v>278</v>
      </c>
      <c r="E1611" s="9">
        <v>581</v>
      </c>
      <c r="F1611" s="1" t="s">
        <v>6530</v>
      </c>
      <c r="G1611" s="3" t="s">
        <v>6531</v>
      </c>
      <c r="H1611" s="3" t="s">
        <v>274</v>
      </c>
      <c r="I1611" s="1" t="s">
        <v>100</v>
      </c>
      <c r="J1611" s="1">
        <v>584.4</v>
      </c>
      <c r="K1611" s="1" t="s">
        <v>324</v>
      </c>
      <c r="L1611" s="1">
        <v>2.6216621554613027</v>
      </c>
      <c r="M1611" s="1">
        <v>8.5833783060858981E-2</v>
      </c>
      <c r="N1611" s="3">
        <v>500000000</v>
      </c>
      <c r="O1611" s="10">
        <v>45091</v>
      </c>
      <c r="P1611" s="10">
        <v>44853</v>
      </c>
      <c r="Q1611" s="1">
        <v>1.0782921952076086</v>
      </c>
      <c r="R1611" s="1">
        <v>2.4672330284870148</v>
      </c>
      <c r="S1611" s="1">
        <v>4.5079076420132314</v>
      </c>
      <c r="T1611" s="1">
        <v>0.13022717984161325</v>
      </c>
      <c r="U1611" s="1">
        <v>0.15824064582632413</v>
      </c>
      <c r="V1611" s="1">
        <v>1.973509682223451</v>
      </c>
      <c r="W1611" s="1" t="s">
        <v>6532</v>
      </c>
      <c r="X1611" s="1">
        <v>323.503662109375</v>
      </c>
      <c r="Y1611" s="1">
        <v>5.9535830699999996</v>
      </c>
      <c r="Z1611" s="11">
        <v>0.932504</v>
      </c>
      <c r="AA1611" s="11">
        <v>1.5470295943092127</v>
      </c>
      <c r="AB1611" s="1" t="s">
        <v>170</v>
      </c>
      <c r="AC1611" s="1">
        <v>109.262</v>
      </c>
      <c r="AD1611" s="1">
        <v>5.046744023641927</v>
      </c>
      <c r="AE1611" s="1">
        <v>3.4924575910554259</v>
      </c>
      <c r="AF1611" s="11">
        <v>3.4924575910554259</v>
      </c>
      <c r="AG1611" s="1" t="s">
        <v>84</v>
      </c>
      <c r="AH1611" s="1">
        <v>4.6356670689141453</v>
      </c>
      <c r="AI1611" s="1" t="e">
        <v>#VALUE!</v>
      </c>
      <c r="AJ1611" s="11" t="e">
        <v>#VALUE!</v>
      </c>
      <c r="AK1611" s="1" t="s">
        <v>6533</v>
      </c>
      <c r="AL1611" s="1">
        <v>324.55903997000001</v>
      </c>
      <c r="AM1611" s="1">
        <v>202.78554899999997</v>
      </c>
      <c r="AN1611" s="1">
        <v>34.71228159546726</v>
      </c>
      <c r="AO1611" s="1">
        <v>2.9952087611225187</v>
      </c>
      <c r="AP1611" s="1">
        <v>158.53142323913914</v>
      </c>
      <c r="AQ1611" s="1" t="s">
        <v>114</v>
      </c>
      <c r="AR1611" s="3" t="s">
        <v>103</v>
      </c>
      <c r="AS1611" s="3">
        <v>313.7942229398617</v>
      </c>
      <c r="AT1611" s="1">
        <v>315.90780998335646</v>
      </c>
      <c r="AU1611" s="1">
        <v>253.40019857329673</v>
      </c>
      <c r="AV1611" s="1">
        <v>239.04876369810162</v>
      </c>
      <c r="AW1611" s="13" t="s">
        <v>6534</v>
      </c>
      <c r="AX1611" s="1">
        <v>23.123699999999999</v>
      </c>
      <c r="AY1611" s="1">
        <v>4.9364720000000002</v>
      </c>
      <c r="AZ1611" s="1">
        <v>22.14</v>
      </c>
      <c r="BA1611" s="1">
        <v>16.37</v>
      </c>
      <c r="BB1611" s="1">
        <v>21.37</v>
      </c>
      <c r="BC1611" s="12">
        <v>0.86655112651646449</v>
      </c>
      <c r="BD1611" s="1">
        <v>82.472598938455334</v>
      </c>
      <c r="BE1611" s="1">
        <v>119.20008879096125</v>
      </c>
      <c r="BF1611" s="1">
        <v>45.329460059730863</v>
      </c>
      <c r="BG1611" s="1">
        <v>0.49718664215157249</v>
      </c>
      <c r="BH1611" s="1">
        <v>2.0260095824777551</v>
      </c>
      <c r="BI1611" s="1">
        <v>-66.604782529999966</v>
      </c>
      <c r="BJ1611" s="1">
        <v>-11.78288096</v>
      </c>
      <c r="BK1611" s="1">
        <v>-30.783376079999982</v>
      </c>
      <c r="BL1611" s="1">
        <v>-34.288343029999965</v>
      </c>
      <c r="BM1611" s="1">
        <v>-1.5985632299893633</v>
      </c>
      <c r="BN1611" s="1">
        <v>309.34792034999998</v>
      </c>
      <c r="BO1611" s="1">
        <v>447.08919178999997</v>
      </c>
      <c r="BP1611" s="1">
        <v>88.956745163612055</v>
      </c>
      <c r="BQ1611" s="1">
        <v>286.51585672378133</v>
      </c>
      <c r="BR1611" s="1" t="s">
        <v>114</v>
      </c>
      <c r="BS1611" s="1">
        <v>57.993155373032167</v>
      </c>
      <c r="BT1611" s="1" t="s">
        <v>104</v>
      </c>
      <c r="BU1611" s="1" t="s">
        <v>104</v>
      </c>
      <c r="BV1611" s="1" t="e">
        <v>#VALUE!</v>
      </c>
      <c r="BW1611" s="1">
        <v>345.32300410939797</v>
      </c>
    </row>
    <row r="1612" spans="1:75" x14ac:dyDescent="0.2">
      <c r="A1612" s="8" t="s">
        <v>6535</v>
      </c>
      <c r="B1612" s="4"/>
      <c r="C1612" s="8" t="s">
        <v>1319</v>
      </c>
      <c r="D1612" s="8"/>
      <c r="E1612" s="9" t="s">
        <v>81</v>
      </c>
      <c r="F1612" s="1" t="s">
        <v>6536</v>
      </c>
      <c r="G1612" s="3" t="s">
        <v>6537</v>
      </c>
      <c r="H1612" s="3" t="s">
        <v>84</v>
      </c>
      <c r="I1612" s="1">
        <v>20</v>
      </c>
      <c r="J1612" s="1" t="s">
        <v>85</v>
      </c>
      <c r="K1612" s="1" t="s">
        <v>85</v>
      </c>
      <c r="L1612" s="1" t="s">
        <v>85</v>
      </c>
      <c r="M1612" s="1" t="s">
        <v>85</v>
      </c>
      <c r="N1612" s="3">
        <v>1000000000</v>
      </c>
      <c r="O1612" s="10">
        <v>44452</v>
      </c>
      <c r="P1612" s="10" t="e">
        <v>#VALUE!</v>
      </c>
      <c r="Q1612" s="1">
        <v>0.30862505407165397</v>
      </c>
      <c r="R1612" s="1">
        <v>0.87597943105621745</v>
      </c>
      <c r="S1612" s="1">
        <v>2.4181564347657281</v>
      </c>
      <c r="T1612" s="1" t="e">
        <v>#VALUE!</v>
      </c>
      <c r="U1612" s="1" t="e">
        <v>#VALUE!</v>
      </c>
      <c r="V1612" s="1" t="e">
        <v>#VALUE!</v>
      </c>
      <c r="W1612" s="1" t="s">
        <v>3976</v>
      </c>
      <c r="X1612" s="1">
        <v>198.35462951660156</v>
      </c>
      <c r="Y1612" s="1">
        <v>5.8912833070650086</v>
      </c>
      <c r="Z1612" s="11">
        <v>-0.19673299999999999</v>
      </c>
      <c r="AA1612" s="11">
        <v>0.27094368559590354</v>
      </c>
      <c r="AB1612" s="1" t="s">
        <v>87</v>
      </c>
      <c r="AC1612" s="1">
        <v>95.453000000000003</v>
      </c>
      <c r="AD1612" s="1">
        <v>7.3642022102230964</v>
      </c>
      <c r="AE1612" s="1" t="s">
        <v>84</v>
      </c>
      <c r="AF1612" s="11" t="s">
        <v>84</v>
      </c>
      <c r="AG1612" s="1" t="s">
        <v>84</v>
      </c>
      <c r="AH1612" s="1" t="s">
        <v>84</v>
      </c>
      <c r="AI1612" s="1" t="e">
        <v>#VALUE!</v>
      </c>
      <c r="AJ1612" s="11" t="e">
        <v>#VALUE!</v>
      </c>
      <c r="AK1612" s="1" t="s">
        <v>6538</v>
      </c>
      <c r="AL1612" s="1">
        <v>207.80987548828125</v>
      </c>
      <c r="AM1612" s="1">
        <v>432.30852584864436</v>
      </c>
      <c r="AN1612" s="1">
        <v>119.79414769482491</v>
      </c>
      <c r="AO1612" s="1">
        <v>1.2101300479123889</v>
      </c>
      <c r="AP1612" s="1">
        <v>318.77765767869784</v>
      </c>
      <c r="AQ1612" s="1" t="s">
        <v>326</v>
      </c>
      <c r="AR1612" s="3" t="s">
        <v>90</v>
      </c>
      <c r="AS1612" s="3">
        <v>169.01407570878479</v>
      </c>
      <c r="AT1612" s="1">
        <v>319.82216978452101</v>
      </c>
      <c r="AU1612" s="1">
        <v>284.29380441885218</v>
      </c>
      <c r="AV1612" s="1">
        <v>263.79622044374554</v>
      </c>
      <c r="AW1612" s="1" t="s">
        <v>6514</v>
      </c>
      <c r="AX1612" s="1">
        <v>-27.04166</v>
      </c>
      <c r="AY1612" s="1">
        <v>0</v>
      </c>
      <c r="AZ1612" s="1">
        <v>479.6</v>
      </c>
      <c r="BA1612" s="1">
        <v>309.60000000000002</v>
      </c>
      <c r="BB1612" s="1">
        <v>350.2</v>
      </c>
      <c r="BC1612" s="12">
        <v>0.23882352941176455</v>
      </c>
      <c r="BD1612" s="1">
        <v>83.541795422359982</v>
      </c>
      <c r="BE1612" s="1">
        <v>71.170239201949926</v>
      </c>
      <c r="BF1612" s="1">
        <v>37.001289143965671</v>
      </c>
      <c r="BG1612" s="1">
        <v>-0.36207013090585721</v>
      </c>
      <c r="BH1612" s="1">
        <v>3.786447638603696</v>
      </c>
      <c r="BI1612" s="1">
        <v>68.235304217574793</v>
      </c>
      <c r="BJ1612" s="1">
        <v>9.1627158913714197</v>
      </c>
      <c r="BK1612" s="1">
        <v>27.479249021132603</v>
      </c>
      <c r="BL1612" s="1">
        <v>60.545629891468764</v>
      </c>
      <c r="BM1612" s="1">
        <v>1.0635288244653269</v>
      </c>
      <c r="BN1612" s="1">
        <v>123.53881008135437</v>
      </c>
      <c r="BO1612" s="1">
        <v>257.75682644736918</v>
      </c>
      <c r="BP1612" s="1">
        <v>37.213298416571547</v>
      </c>
      <c r="BQ1612" s="1">
        <v>111.40333479133346</v>
      </c>
      <c r="BR1612" s="1" t="s">
        <v>326</v>
      </c>
      <c r="BS1612" s="1">
        <v>1.2101300479123889</v>
      </c>
      <c r="BT1612" s="1" t="s">
        <v>104</v>
      </c>
      <c r="BU1612" s="1" t="s">
        <v>104</v>
      </c>
      <c r="BV1612" s="1" t="e">
        <v>#VALUE!</v>
      </c>
      <c r="BW1612" s="1">
        <v>211.92805891163573</v>
      </c>
    </row>
    <row r="1613" spans="1:75" x14ac:dyDescent="0.2">
      <c r="A1613" s="8" t="s">
        <v>6539</v>
      </c>
      <c r="B1613" s="4"/>
      <c r="C1613" s="8" t="s">
        <v>1319</v>
      </c>
      <c r="D1613" s="8"/>
      <c r="E1613" s="9" t="s">
        <v>81</v>
      </c>
      <c r="F1613" s="1" t="s">
        <v>6540</v>
      </c>
      <c r="G1613" s="3" t="s">
        <v>6541</v>
      </c>
      <c r="H1613" s="3" t="s">
        <v>84</v>
      </c>
      <c r="I1613" s="1">
        <v>20</v>
      </c>
      <c r="J1613" s="1" t="s">
        <v>85</v>
      </c>
      <c r="K1613" s="1" t="s">
        <v>85</v>
      </c>
      <c r="L1613" s="1" t="s">
        <v>85</v>
      </c>
      <c r="M1613" s="1" t="s">
        <v>85</v>
      </c>
      <c r="N1613" s="3">
        <v>800000000</v>
      </c>
      <c r="O1613" s="10">
        <v>44259</v>
      </c>
      <c r="P1613" s="10" t="e">
        <v>#VALUE!</v>
      </c>
      <c r="Q1613" s="1">
        <v>0.61063585770650963</v>
      </c>
      <c r="R1613" s="1">
        <v>1.4153459667042068</v>
      </c>
      <c r="S1613" s="1">
        <v>2.3735122960103716</v>
      </c>
      <c r="T1613" s="1" t="e">
        <v>#VALUE!</v>
      </c>
      <c r="U1613" s="1" t="e">
        <v>#VALUE!</v>
      </c>
      <c r="V1613" s="1" t="e">
        <v>#VALUE!</v>
      </c>
      <c r="W1613" s="1" t="s">
        <v>4674</v>
      </c>
      <c r="X1613" s="1">
        <v>210.4439697265625</v>
      </c>
      <c r="Y1613" s="1">
        <v>6.230997500398411</v>
      </c>
      <c r="Z1613" s="11">
        <v>0.31538699999999997</v>
      </c>
      <c r="AA1613" s="11">
        <v>-0.14576018507703736</v>
      </c>
      <c r="AB1613" s="1" t="s">
        <v>87</v>
      </c>
      <c r="AC1613" s="1">
        <v>97.33</v>
      </c>
      <c r="AD1613" s="1">
        <v>7.2776558436829619</v>
      </c>
      <c r="AE1613" s="1" t="s">
        <v>84</v>
      </c>
      <c r="AF1613" s="11" t="s">
        <v>84</v>
      </c>
      <c r="AG1613" s="1" t="s">
        <v>84</v>
      </c>
      <c r="AH1613" s="1" t="s">
        <v>84</v>
      </c>
      <c r="AI1613" s="1" t="e">
        <v>#VALUE!</v>
      </c>
      <c r="AJ1613" s="11" t="e">
        <v>#VALUE!</v>
      </c>
      <c r="AK1613" s="1" t="s">
        <v>6538</v>
      </c>
      <c r="AL1613" s="1">
        <v>201.95362854003906</v>
      </c>
      <c r="AM1613" s="1">
        <v>446.71610388128391</v>
      </c>
      <c r="AN1613" s="1">
        <v>146.94207356179953</v>
      </c>
      <c r="AO1613" s="1">
        <v>0.68720054757015747</v>
      </c>
      <c r="AP1613" s="1">
        <v>302.51048585407079</v>
      </c>
      <c r="AQ1613" s="1" t="s">
        <v>326</v>
      </c>
      <c r="AR1613" s="3" t="s">
        <v>90</v>
      </c>
      <c r="AS1613" s="3">
        <v>165.77774371943926</v>
      </c>
      <c r="AT1613" s="1">
        <v>339.24397636762495</v>
      </c>
      <c r="AU1613" s="1">
        <v>313.46915802162334</v>
      </c>
      <c r="AV1613" s="1">
        <v>286.44082843516946</v>
      </c>
      <c r="AW1613" s="1" t="s">
        <v>6514</v>
      </c>
      <c r="AX1613" s="1">
        <v>-27.04166</v>
      </c>
      <c r="AY1613" s="1">
        <v>0</v>
      </c>
      <c r="AZ1613" s="1">
        <v>479.6</v>
      </c>
      <c r="BA1613" s="1">
        <v>309.60000000000002</v>
      </c>
      <c r="BB1613" s="1">
        <v>350.2</v>
      </c>
      <c r="BC1613" s="12">
        <v>0.23882352941176455</v>
      </c>
      <c r="BD1613" s="1">
        <v>83.541795422359982</v>
      </c>
      <c r="BE1613" s="1">
        <v>71.170239201949926</v>
      </c>
      <c r="BF1613" s="1">
        <v>37.001289143965671</v>
      </c>
      <c r="BG1613" s="1">
        <v>-0.36207013090585721</v>
      </c>
      <c r="BH1613" s="1">
        <v>4.3093771389459272</v>
      </c>
      <c r="BI1613" s="1">
        <v>70.247242112067468</v>
      </c>
      <c r="BJ1613" s="1">
        <v>-9.6057775634298821</v>
      </c>
      <c r="BK1613" s="1">
        <v>-21.460820355083655</v>
      </c>
      <c r="BL1613" s="1">
        <v>47.154119884235797</v>
      </c>
      <c r="BM1613" s="1">
        <v>0.76022674948076996</v>
      </c>
      <c r="BN1613" s="1">
        <v>121.51489644524843</v>
      </c>
      <c r="BO1613" s="1">
        <v>260.65400138146657</v>
      </c>
      <c r="BP1613" s="1">
        <v>42.188263945161907</v>
      </c>
      <c r="BQ1613" s="1">
        <v>65.029846400150859</v>
      </c>
      <c r="BR1613" s="1" t="s">
        <v>326</v>
      </c>
      <c r="BS1613" s="1">
        <v>0.68720054757015747</v>
      </c>
      <c r="BT1613" s="1" t="s">
        <v>104</v>
      </c>
      <c r="BU1613" s="1" t="s">
        <v>104</v>
      </c>
      <c r="BV1613" s="1" t="e">
        <v>#VALUE!</v>
      </c>
      <c r="BW1613" s="1">
        <v>215.90411833929187</v>
      </c>
    </row>
    <row r="1614" spans="1:75" x14ac:dyDescent="0.2">
      <c r="A1614" s="8" t="s">
        <v>6542</v>
      </c>
      <c r="B1614" s="4"/>
      <c r="C1614" s="8" t="s">
        <v>1319</v>
      </c>
      <c r="D1614" s="8"/>
      <c r="E1614" s="9" t="s">
        <v>81</v>
      </c>
      <c r="F1614" s="1" t="s">
        <v>6543</v>
      </c>
      <c r="G1614" s="3" t="s">
        <v>6544</v>
      </c>
      <c r="H1614" s="3" t="s">
        <v>84</v>
      </c>
      <c r="I1614" s="1">
        <v>25</v>
      </c>
      <c r="J1614" s="1" t="s">
        <v>85</v>
      </c>
      <c r="K1614" s="1" t="s">
        <v>85</v>
      </c>
      <c r="L1614" s="1" t="s">
        <v>85</v>
      </c>
      <c r="M1614" s="1" t="s">
        <v>85</v>
      </c>
      <c r="N1614" s="3">
        <v>600000000</v>
      </c>
      <c r="O1614" s="10">
        <v>44259</v>
      </c>
      <c r="P1614" s="10" t="e">
        <v>#VALUE!</v>
      </c>
      <c r="Q1614" s="1">
        <v>0.16362657187840579</v>
      </c>
      <c r="R1614" s="1">
        <v>0.21697193404965898</v>
      </c>
      <c r="S1614" s="1">
        <v>2.0312382287697384</v>
      </c>
      <c r="T1614" s="1" t="e">
        <v>#VALUE!</v>
      </c>
      <c r="U1614" s="1" t="e">
        <v>#VALUE!</v>
      </c>
      <c r="V1614" s="1" t="e">
        <v>#VALUE!</v>
      </c>
      <c r="W1614" s="1" t="s">
        <v>6545</v>
      </c>
      <c r="X1614" s="1">
        <v>258.7967529296875</v>
      </c>
      <c r="Y1614" s="1">
        <v>6.2864109426246664</v>
      </c>
      <c r="Z1614" s="11">
        <v>-0.49242399999999997</v>
      </c>
      <c r="AA1614" s="11">
        <v>-0.69879902573461994</v>
      </c>
      <c r="AB1614" s="1" t="s">
        <v>87</v>
      </c>
      <c r="AC1614" s="1">
        <v>91.477000000000004</v>
      </c>
      <c r="AD1614" s="1">
        <v>7.4656186778708147</v>
      </c>
      <c r="AE1614" s="1" t="s">
        <v>84</v>
      </c>
      <c r="AF1614" s="11" t="s">
        <v>84</v>
      </c>
      <c r="AG1614" s="1" t="s">
        <v>84</v>
      </c>
      <c r="AH1614" s="1" t="s">
        <v>84</v>
      </c>
      <c r="AI1614" s="1" t="e">
        <v>#VALUE!</v>
      </c>
      <c r="AJ1614" s="11" t="e">
        <v>#VALUE!</v>
      </c>
      <c r="AK1614" s="1" t="s">
        <v>6538</v>
      </c>
      <c r="AL1614" s="1">
        <v>283.82113647460938</v>
      </c>
      <c r="AM1614" s="1">
        <v>438.25393183935086</v>
      </c>
      <c r="AN1614" s="1">
        <v>86.607278104414036</v>
      </c>
      <c r="AO1614" s="1">
        <v>2.6885694729637235</v>
      </c>
      <c r="AP1614" s="1">
        <v>353.09244994632803</v>
      </c>
      <c r="AQ1614" s="1" t="s">
        <v>326</v>
      </c>
      <c r="AR1614" s="3" t="s">
        <v>90</v>
      </c>
      <c r="AS1614" s="3">
        <v>234.99998389440822</v>
      </c>
      <c r="AT1614" s="1">
        <v>358.74219478015743</v>
      </c>
      <c r="AU1614" s="1">
        <v>299.13780690212633</v>
      </c>
      <c r="AV1614" s="1">
        <v>284.8391544881141</v>
      </c>
      <c r="AW1614" s="1" t="s">
        <v>6514</v>
      </c>
      <c r="AX1614" s="1">
        <v>-27.04166</v>
      </c>
      <c r="AY1614" s="1">
        <v>0</v>
      </c>
      <c r="AZ1614" s="1">
        <v>479.6</v>
      </c>
      <c r="BA1614" s="1">
        <v>309.60000000000002</v>
      </c>
      <c r="BB1614" s="1">
        <v>350.2</v>
      </c>
      <c r="BC1614" s="12">
        <v>0.23882352941176455</v>
      </c>
      <c r="BD1614" s="1">
        <v>83.541795422359982</v>
      </c>
      <c r="BE1614" s="1">
        <v>71.170239201949926</v>
      </c>
      <c r="BF1614" s="1">
        <v>37.001289143965671</v>
      </c>
      <c r="BG1614" s="1">
        <v>-0.36207013090585721</v>
      </c>
      <c r="BH1614" s="1">
        <v>4.3093771389459272</v>
      </c>
      <c r="BI1614" s="1">
        <v>93.396209380792499</v>
      </c>
      <c r="BJ1614" s="1">
        <v>3.3079225731462145</v>
      </c>
      <c r="BK1614" s="1">
        <v>31.691455788630122</v>
      </c>
      <c r="BL1614" s="1">
        <v>93.976436559056253</v>
      </c>
      <c r="BM1614" s="1">
        <v>1.7644191982363964</v>
      </c>
      <c r="BN1614" s="1">
        <v>156.53868656874681</v>
      </c>
      <c r="BO1614" s="1">
        <v>293.19689233220754</v>
      </c>
      <c r="BP1614" s="1">
        <v>6.8607339055998544</v>
      </c>
      <c r="BQ1614" s="1">
        <v>231.26643316999207</v>
      </c>
      <c r="BR1614" s="1" t="s">
        <v>326</v>
      </c>
      <c r="BS1614" s="1">
        <v>2.6885694729637235</v>
      </c>
      <c r="BT1614" s="1" t="s">
        <v>104</v>
      </c>
      <c r="BU1614" s="1" t="s">
        <v>104</v>
      </c>
      <c r="BV1614" s="1" t="e">
        <v>#VALUE!</v>
      </c>
      <c r="BW1614" s="1">
        <v>284.11434211278015</v>
      </c>
    </row>
    <row r="1615" spans="1:75" x14ac:dyDescent="0.2">
      <c r="A1615" s="8" t="s">
        <v>6546</v>
      </c>
      <c r="B1615" s="4"/>
      <c r="C1615" s="8" t="s">
        <v>1319</v>
      </c>
      <c r="D1615" s="8"/>
      <c r="E1615" s="9" t="s">
        <v>81</v>
      </c>
      <c r="F1615" s="1" t="s">
        <v>6547</v>
      </c>
      <c r="G1615" s="3" t="s">
        <v>6548</v>
      </c>
      <c r="H1615" s="3" t="s">
        <v>84</v>
      </c>
      <c r="I1615" s="1">
        <v>25</v>
      </c>
      <c r="J1615" s="1" t="s">
        <v>85</v>
      </c>
      <c r="K1615" s="1" t="s">
        <v>85</v>
      </c>
      <c r="L1615" s="1" t="s">
        <v>85</v>
      </c>
      <c r="M1615" s="1" t="s">
        <v>85</v>
      </c>
      <c r="N1615" s="3">
        <v>350000000</v>
      </c>
      <c r="O1615" s="10">
        <v>44452</v>
      </c>
      <c r="P1615" s="10" t="e">
        <v>#VALUE!</v>
      </c>
      <c r="Q1615" s="1">
        <v>0.61442632081392112</v>
      </c>
      <c r="R1615" s="1">
        <v>-0.58666773590468901</v>
      </c>
      <c r="S1615" s="1">
        <v>1.811995979844605</v>
      </c>
      <c r="T1615" s="1" t="e">
        <v>#VALUE!</v>
      </c>
      <c r="U1615" s="1" t="e">
        <v>#VALUE!</v>
      </c>
      <c r="V1615" s="1" t="e">
        <v>#VALUE!</v>
      </c>
      <c r="W1615" s="1" t="s">
        <v>812</v>
      </c>
      <c r="X1615" s="1">
        <v>270.9031982421875</v>
      </c>
      <c r="Y1615" s="1">
        <v>6.4118796427926243</v>
      </c>
      <c r="Z1615" s="11">
        <v>-0.114866</v>
      </c>
      <c r="AA1615" s="11">
        <v>-1.7613362349924611</v>
      </c>
      <c r="AB1615" s="1" t="s">
        <v>87</v>
      </c>
      <c r="AC1615" s="1">
        <v>88.777000000000001</v>
      </c>
      <c r="AD1615" s="1">
        <v>7.5073914791595948</v>
      </c>
      <c r="AE1615" s="1" t="s">
        <v>84</v>
      </c>
      <c r="AF1615" s="11" t="s">
        <v>84</v>
      </c>
      <c r="AG1615" s="1" t="s">
        <v>84</v>
      </c>
      <c r="AH1615" s="1" t="s">
        <v>84</v>
      </c>
      <c r="AI1615" s="1" t="e">
        <v>#VALUE!</v>
      </c>
      <c r="AJ1615" s="11" t="e">
        <v>#VALUE!</v>
      </c>
      <c r="AK1615" s="1" t="s">
        <v>6538</v>
      </c>
      <c r="AL1615" s="1">
        <v>300.2064208984375</v>
      </c>
      <c r="AM1615" s="1">
        <v>428.0233400042851</v>
      </c>
      <c r="AN1615" s="1">
        <v>76.217201940412622</v>
      </c>
      <c r="AO1615" s="1">
        <v>3.2087611225188226</v>
      </c>
      <c r="AP1615" s="1">
        <v>360.8735584221489</v>
      </c>
      <c r="AQ1615" s="1" t="s">
        <v>326</v>
      </c>
      <c r="AR1615" s="3" t="s">
        <v>90</v>
      </c>
      <c r="AS1615" s="3">
        <v>242.6991731085582</v>
      </c>
      <c r="AT1615" s="1">
        <v>368.0853399802254</v>
      </c>
      <c r="AU1615" s="1">
        <v>304.18151102611097</v>
      </c>
      <c r="AV1615" s="1">
        <v>289.65570854846254</v>
      </c>
      <c r="AW1615" s="1" t="s">
        <v>6514</v>
      </c>
      <c r="AX1615" s="1">
        <v>-27.04166</v>
      </c>
      <c r="AY1615" s="1">
        <v>0</v>
      </c>
      <c r="AZ1615" s="1">
        <v>479.6</v>
      </c>
      <c r="BA1615" s="1">
        <v>309.60000000000002</v>
      </c>
      <c r="BB1615" s="1">
        <v>350.2</v>
      </c>
      <c r="BC1615" s="12">
        <v>0.23882352941176455</v>
      </c>
      <c r="BD1615" s="1">
        <v>83.541795422359982</v>
      </c>
      <c r="BE1615" s="1">
        <v>71.170239201949926</v>
      </c>
      <c r="BF1615" s="1">
        <v>37.001289143965671</v>
      </c>
      <c r="BG1615" s="1">
        <v>-0.36207013090585721</v>
      </c>
      <c r="BH1615" s="1">
        <v>3.786447638603696</v>
      </c>
      <c r="BI1615" s="1">
        <v>104.57084483328006</v>
      </c>
      <c r="BJ1615" s="1">
        <v>12.118348373663991</v>
      </c>
      <c r="BK1615" s="1">
        <v>24.684864935841034</v>
      </c>
      <c r="BL1615" s="1">
        <v>108.40289691116888</v>
      </c>
      <c r="BM1615" s="1">
        <v>1.9058121232580292</v>
      </c>
      <c r="BN1615" s="1">
        <v>158.48366522930112</v>
      </c>
      <c r="BO1615" s="1">
        <v>300.91398189327714</v>
      </c>
      <c r="BP1615" s="1">
        <v>0.49677695831353713</v>
      </c>
      <c r="BQ1615" s="1">
        <v>266.33737072678798</v>
      </c>
      <c r="BR1615" s="1" t="s">
        <v>326</v>
      </c>
      <c r="BS1615" s="1">
        <v>3.2087611225188226</v>
      </c>
      <c r="BT1615" s="1" t="s">
        <v>104</v>
      </c>
      <c r="BU1615" s="1" t="s">
        <v>104</v>
      </c>
      <c r="BV1615" s="1" t="e">
        <v>#VALUE!</v>
      </c>
      <c r="BW1615" s="1">
        <v>298.6292487874851</v>
      </c>
    </row>
    <row r="1616" spans="1:75" x14ac:dyDescent="0.2">
      <c r="A1616" s="8" t="s">
        <v>6549</v>
      </c>
      <c r="B1616" s="4"/>
      <c r="C1616" s="8" t="s">
        <v>1319</v>
      </c>
      <c r="D1616" s="8"/>
      <c r="E1616" s="9" t="s">
        <v>81</v>
      </c>
      <c r="F1616" s="1" t="s">
        <v>6550</v>
      </c>
      <c r="G1616" s="3" t="s">
        <v>6551</v>
      </c>
      <c r="H1616" s="3" t="s">
        <v>84</v>
      </c>
      <c r="I1616" s="1">
        <v>50</v>
      </c>
      <c r="J1616" s="1" t="s">
        <v>85</v>
      </c>
      <c r="K1616" s="1" t="s">
        <v>85</v>
      </c>
      <c r="L1616" s="1" t="s">
        <v>85</v>
      </c>
      <c r="M1616" s="1" t="s">
        <v>85</v>
      </c>
      <c r="N1616" s="3">
        <v>1500000000</v>
      </c>
      <c r="O1616" s="10">
        <v>44084</v>
      </c>
      <c r="P1616" s="10" t="e">
        <v>#VALUE!</v>
      </c>
      <c r="Q1616" s="1">
        <v>0.44274701643589598</v>
      </c>
      <c r="R1616" s="1">
        <v>1.2458693883176553</v>
      </c>
      <c r="S1616" s="1">
        <v>2.5975151447453992</v>
      </c>
      <c r="T1616" s="1" t="e">
        <v>#VALUE!</v>
      </c>
      <c r="U1616" s="1" t="e">
        <v>#VALUE!</v>
      </c>
      <c r="V1616" s="1" t="e">
        <v>#VALUE!</v>
      </c>
      <c r="W1616" s="1" t="s">
        <v>3225</v>
      </c>
      <c r="X1616" s="1">
        <v>221.16818237304688</v>
      </c>
      <c r="Y1616" s="1">
        <v>6.5385027333162409</v>
      </c>
      <c r="Z1616" s="11">
        <v>0.119785</v>
      </c>
      <c r="AA1616" s="11">
        <v>0.4358543548997007</v>
      </c>
      <c r="AB1616" s="1" t="s">
        <v>87</v>
      </c>
      <c r="AC1616" s="1">
        <v>99.412000000000006</v>
      </c>
      <c r="AD1616" s="1">
        <v>7.0044025266878487</v>
      </c>
      <c r="AE1616" s="1" t="s">
        <v>84</v>
      </c>
      <c r="AF1616" s="11" t="s">
        <v>84</v>
      </c>
      <c r="AG1616" s="1" t="s">
        <v>84</v>
      </c>
      <c r="AH1616" s="1" t="s">
        <v>84</v>
      </c>
      <c r="AI1616" s="1" t="e">
        <v>#VALUE!</v>
      </c>
      <c r="AJ1616" s="11" t="e">
        <v>#VALUE!</v>
      </c>
      <c r="AK1616" s="1" t="s">
        <v>6538</v>
      </c>
      <c r="AL1616" s="1">
        <v>201.42654418945313</v>
      </c>
      <c r="AM1616" s="1">
        <v>417.59284713088425</v>
      </c>
      <c r="AN1616" s="1">
        <v>169.00560529586937</v>
      </c>
      <c r="AO1616" s="1">
        <v>0.2135523613963039</v>
      </c>
      <c r="AP1616" s="1">
        <v>255.72245036141385</v>
      </c>
      <c r="AQ1616" s="1" t="s">
        <v>326</v>
      </c>
      <c r="AR1616" s="3" t="s">
        <v>90</v>
      </c>
      <c r="AS1616" s="3">
        <v>189.91675187909317</v>
      </c>
      <c r="AT1616" s="1">
        <v>370.38484414169233</v>
      </c>
      <c r="AU1616" s="1">
        <v>350.05196740937726</v>
      </c>
      <c r="AV1616" s="1">
        <v>311.35908022730143</v>
      </c>
      <c r="AW1616" s="1" t="s">
        <v>6514</v>
      </c>
      <c r="AX1616" s="1">
        <v>-27.04166</v>
      </c>
      <c r="AY1616" s="1">
        <v>0</v>
      </c>
      <c r="AZ1616" s="1">
        <v>479.6</v>
      </c>
      <c r="BA1616" s="1">
        <v>309.60000000000002</v>
      </c>
      <c r="BB1616" s="1">
        <v>350.2</v>
      </c>
      <c r="BC1616" s="12">
        <v>0.23882352941176455</v>
      </c>
      <c r="BD1616" s="1">
        <v>83.541795422359982</v>
      </c>
      <c r="BE1616" s="1">
        <v>71.170239201949926</v>
      </c>
      <c r="BF1616" s="1">
        <v>37.001289143965671</v>
      </c>
      <c r="BG1616" s="1">
        <v>-0.36207013090585721</v>
      </c>
      <c r="BH1616" s="1">
        <v>4.7830253251197812</v>
      </c>
      <c r="BI1616" s="1">
        <v>92.620725499557651</v>
      </c>
      <c r="BJ1616" s="1">
        <v>20.510767057260466</v>
      </c>
      <c r="BK1616" s="1">
        <v>21.946282420954788</v>
      </c>
      <c r="BL1616" s="1">
        <v>66.614383962748491</v>
      </c>
      <c r="BM1616" s="1">
        <v>2.0082384038485315</v>
      </c>
      <c r="BN1616" s="1">
        <v>114.34086088816926</v>
      </c>
      <c r="BO1616" s="1">
        <v>216.19023645130886</v>
      </c>
      <c r="BP1616" s="1">
        <v>14.495613920286891</v>
      </c>
      <c r="BQ1616" s="1">
        <v>20.924144662615163</v>
      </c>
      <c r="BR1616" s="1" t="s">
        <v>326</v>
      </c>
      <c r="BS1616" s="1">
        <v>0.2135523613963039</v>
      </c>
      <c r="BT1616" s="1">
        <v>91.557487484447535</v>
      </c>
      <c r="BU1616" s="1">
        <v>291.62666537003662</v>
      </c>
      <c r="BV1616" s="1">
        <v>45.084466350016719</v>
      </c>
      <c r="BW1616" s="1">
        <v>214.79797858087835</v>
      </c>
    </row>
    <row r="1617" spans="1:75" x14ac:dyDescent="0.2">
      <c r="A1617" s="8" t="s">
        <v>6552</v>
      </c>
      <c r="B1617" s="4"/>
      <c r="C1617" s="8" t="s">
        <v>1319</v>
      </c>
      <c r="D1617" s="8"/>
      <c r="E1617" s="9" t="s">
        <v>81</v>
      </c>
      <c r="F1617" s="1" t="s">
        <v>6553</v>
      </c>
      <c r="G1617" s="3" t="s">
        <v>6554</v>
      </c>
      <c r="H1617" s="3" t="s">
        <v>84</v>
      </c>
      <c r="I1617" s="1">
        <v>50</v>
      </c>
      <c r="J1617" s="1" t="s">
        <v>85</v>
      </c>
      <c r="K1617" s="1" t="s">
        <v>85</v>
      </c>
      <c r="L1617" s="1" t="s">
        <v>85</v>
      </c>
      <c r="M1617" s="1" t="s">
        <v>85</v>
      </c>
      <c r="N1617" s="3">
        <v>2500000000</v>
      </c>
      <c r="O1617" s="10">
        <v>44084</v>
      </c>
      <c r="P1617" s="10" t="e">
        <v>#VALUE!</v>
      </c>
      <c r="Q1617" s="1">
        <v>0.15218160434717909</v>
      </c>
      <c r="R1617" s="1">
        <v>0.14947265834071022</v>
      </c>
      <c r="S1617" s="1">
        <v>2.2631068063766469</v>
      </c>
      <c r="T1617" s="1" t="e">
        <v>#VALUE!</v>
      </c>
      <c r="U1617" s="1" t="e">
        <v>#VALUE!</v>
      </c>
      <c r="V1617" s="1" t="e">
        <v>#VALUE!</v>
      </c>
      <c r="W1617" s="1" t="s">
        <v>3024</v>
      </c>
      <c r="X1617" s="1">
        <v>262.900634765625</v>
      </c>
      <c r="Y1617" s="1">
        <v>6.3432147944705486</v>
      </c>
      <c r="Z1617" s="11">
        <v>-0.46515000000000001</v>
      </c>
      <c r="AA1617" s="11">
        <v>-0.36643457633158683</v>
      </c>
      <c r="AB1617" s="1" t="s">
        <v>87</v>
      </c>
      <c r="AC1617" s="1">
        <v>96.206999999999994</v>
      </c>
      <c r="AD1617" s="1">
        <v>7.1848654991354275</v>
      </c>
      <c r="AE1617" s="1" t="s">
        <v>84</v>
      </c>
      <c r="AF1617" s="11" t="s">
        <v>84</v>
      </c>
      <c r="AG1617" s="1" t="s">
        <v>84</v>
      </c>
      <c r="AH1617" s="1" t="s">
        <v>84</v>
      </c>
      <c r="AI1617" s="1" t="e">
        <v>#VALUE!</v>
      </c>
      <c r="AJ1617" s="11" t="e">
        <v>#VALUE!</v>
      </c>
      <c r="AK1617" s="1" t="s">
        <v>6538</v>
      </c>
      <c r="AL1617" s="1">
        <v>275.84243774414063</v>
      </c>
      <c r="AM1617" s="1">
        <v>401.86355200000003</v>
      </c>
      <c r="AN1617" s="1">
        <v>92.128199862340978</v>
      </c>
      <c r="AO1617" s="1">
        <v>2.2121834360027379</v>
      </c>
      <c r="AP1617" s="1">
        <v>315.76978138813507</v>
      </c>
      <c r="AQ1617" s="1" t="s">
        <v>326</v>
      </c>
      <c r="AR1617" s="3" t="s">
        <v>90</v>
      </c>
      <c r="AS1617" s="3">
        <v>235.13178572087662</v>
      </c>
      <c r="AT1617" s="1">
        <v>358.71346160189574</v>
      </c>
      <c r="AU1617" s="1">
        <v>304.00815910988814</v>
      </c>
      <c r="AV1617" s="1">
        <v>289.26068383606309</v>
      </c>
      <c r="AW1617" s="1" t="s">
        <v>6514</v>
      </c>
      <c r="AX1617" s="1">
        <v>-27.04166</v>
      </c>
      <c r="AY1617" s="1">
        <v>0</v>
      </c>
      <c r="AZ1617" s="1">
        <v>479.6</v>
      </c>
      <c r="BA1617" s="1">
        <v>309.60000000000002</v>
      </c>
      <c r="BB1617" s="1">
        <v>350.2</v>
      </c>
      <c r="BC1617" s="12">
        <v>0.23882352941176455</v>
      </c>
      <c r="BD1617" s="1">
        <v>83.541795422359982</v>
      </c>
      <c r="BE1617" s="1">
        <v>71.170239201949926</v>
      </c>
      <c r="BF1617" s="1">
        <v>37.001289143965671</v>
      </c>
      <c r="BG1617" s="1">
        <v>-0.36207013090585721</v>
      </c>
      <c r="BH1617" s="1">
        <v>4.7830253251197812</v>
      </c>
      <c r="BI1617" s="1">
        <v>112.86739707974564</v>
      </c>
      <c r="BJ1617" s="1">
        <v>16.669153786097127</v>
      </c>
      <c r="BK1617" s="1">
        <v>41.128382611909188</v>
      </c>
      <c r="BL1617" s="1">
        <v>95.517336244855301</v>
      </c>
      <c r="BM1617" s="1">
        <v>1.9295353055393765</v>
      </c>
      <c r="BN1617" s="1">
        <v>122.71245882179014</v>
      </c>
      <c r="BO1617" s="1">
        <v>288.96102604645085</v>
      </c>
      <c r="BP1617" s="1">
        <v>7.8909481875909151</v>
      </c>
      <c r="BQ1617" s="1">
        <v>198.92441332785893</v>
      </c>
      <c r="BR1617" s="1" t="s">
        <v>326</v>
      </c>
      <c r="BS1617" s="1">
        <v>2.2121834360027379</v>
      </c>
      <c r="BT1617" s="1">
        <v>104.46379197218062</v>
      </c>
      <c r="BU1617" s="1">
        <v>332.03791434510919</v>
      </c>
      <c r="BV1617" s="1">
        <v>24.693263019105629</v>
      </c>
      <c r="BW1617" s="1">
        <v>284.85733214883663</v>
      </c>
    </row>
    <row r="1618" spans="1:75" x14ac:dyDescent="0.2">
      <c r="A1618" s="8" t="s">
        <v>6555</v>
      </c>
      <c r="B1618" s="4"/>
      <c r="C1618" s="8" t="s">
        <v>1319</v>
      </c>
      <c r="D1618" s="8"/>
      <c r="E1618" s="9" t="s">
        <v>81</v>
      </c>
      <c r="F1618" s="1" t="s">
        <v>6556</v>
      </c>
      <c r="G1618" s="3" t="s">
        <v>6557</v>
      </c>
      <c r="H1618" s="3" t="s">
        <v>84</v>
      </c>
      <c r="I1618" s="1">
        <v>30</v>
      </c>
      <c r="J1618" s="1" t="s">
        <v>85</v>
      </c>
      <c r="K1618" s="1" t="s">
        <v>85</v>
      </c>
      <c r="L1618" s="1" t="s">
        <v>85</v>
      </c>
      <c r="M1618" s="1" t="s">
        <v>85</v>
      </c>
      <c r="N1618" s="3">
        <v>400000000</v>
      </c>
      <c r="O1618" s="10">
        <v>45545</v>
      </c>
      <c r="P1618" s="10" t="e">
        <v>#VALUE!</v>
      </c>
      <c r="Q1618" s="1">
        <v>0.61077043757100657</v>
      </c>
      <c r="R1618" s="1">
        <v>0.27584396286690627</v>
      </c>
      <c r="S1618" s="1">
        <v>1.9885550498057514</v>
      </c>
      <c r="T1618" s="1" t="e">
        <v>#VALUE!</v>
      </c>
      <c r="U1618" s="1" t="e">
        <v>#VALUE!</v>
      </c>
      <c r="V1618" s="1" t="e">
        <v>#VALUE!</v>
      </c>
      <c r="W1618" s="1" t="s">
        <v>3984</v>
      </c>
      <c r="X1618" s="1">
        <v>240.05758666992188</v>
      </c>
      <c r="Y1618" s="1">
        <v>6.1151466401726235</v>
      </c>
      <c r="Z1618" s="11">
        <v>-7.5309000000000001E-2</v>
      </c>
      <c r="AA1618" s="11">
        <v>-1.0389926041776354</v>
      </c>
      <c r="AB1618" s="1" t="s">
        <v>87</v>
      </c>
      <c r="AC1618" s="1">
        <v>98.429000000000002</v>
      </c>
      <c r="AD1618" s="1">
        <v>4.8947585364097117</v>
      </c>
      <c r="AE1618" s="1">
        <v>3.2925726100307826</v>
      </c>
      <c r="AF1618" s="11">
        <v>3.2925726100307826</v>
      </c>
      <c r="AG1618" s="1" t="s">
        <v>84</v>
      </c>
      <c r="AH1618" s="1">
        <v>3.4695277367424411</v>
      </c>
      <c r="AI1618" s="1" t="e">
        <v>#VALUE!</v>
      </c>
      <c r="AJ1618" s="11" t="e">
        <v>#VALUE!</v>
      </c>
      <c r="AK1618" s="1" t="s">
        <v>6538</v>
      </c>
      <c r="AL1618" s="1">
        <v>262.31060791015625</v>
      </c>
      <c r="AM1618" s="1">
        <v>161.12899199999998</v>
      </c>
      <c r="AN1618" s="1">
        <v>4.7670994242382108</v>
      </c>
      <c r="AO1618" s="1">
        <v>2.2012320328542097</v>
      </c>
      <c r="AP1618" s="1">
        <v>156.09980940643749</v>
      </c>
      <c r="AQ1618" s="1" t="s">
        <v>326</v>
      </c>
      <c r="AR1618" s="3" t="s">
        <v>90</v>
      </c>
      <c r="AS1618" s="3">
        <v>225.29619805182767</v>
      </c>
      <c r="AT1618" s="1">
        <v>345.38974370464615</v>
      </c>
      <c r="AU1618" s="1">
        <v>290.81880085346984</v>
      </c>
      <c r="AV1618" s="1">
        <v>276.01541673064315</v>
      </c>
      <c r="AW1618" s="1" t="s">
        <v>6514</v>
      </c>
      <c r="AX1618" s="1">
        <v>-27.04166</v>
      </c>
      <c r="AY1618" s="1">
        <v>0</v>
      </c>
      <c r="AZ1618" s="1">
        <v>479.6</v>
      </c>
      <c r="BA1618" s="1">
        <v>309.60000000000002</v>
      </c>
      <c r="BB1618" s="1">
        <v>350.2</v>
      </c>
      <c r="BC1618" s="12">
        <v>0.23882352941176455</v>
      </c>
      <c r="BD1618" s="1">
        <v>83.541795422359982</v>
      </c>
      <c r="BE1618" s="1">
        <v>71.170239201949926</v>
      </c>
      <c r="BF1618" s="1">
        <v>37.001289143965671</v>
      </c>
      <c r="BG1618" s="1">
        <v>-0.36207013090585721</v>
      </c>
      <c r="BH1618" s="1">
        <v>0.79397672826830934</v>
      </c>
      <c r="BI1618" s="1" t="s">
        <v>104</v>
      </c>
      <c r="BJ1618" s="1">
        <v>-0.39940386964644858</v>
      </c>
      <c r="BK1618" s="1">
        <v>5.7089251524236886</v>
      </c>
      <c r="BL1618" s="1">
        <v>89.897222213923641</v>
      </c>
      <c r="BM1618" s="1" t="s">
        <v>104</v>
      </c>
      <c r="BN1618" s="1">
        <v>139.43791486563507</v>
      </c>
      <c r="BO1618" s="1">
        <v>278.97174485079273</v>
      </c>
      <c r="BP1618" s="1">
        <v>11.940571646609815</v>
      </c>
      <c r="BQ1618" s="1">
        <v>201.22321467979987</v>
      </c>
      <c r="BR1618" s="1" t="s">
        <v>326</v>
      </c>
      <c r="BS1618" s="1">
        <v>2.2012320328542097</v>
      </c>
      <c r="BT1618" s="1" t="s">
        <v>104</v>
      </c>
      <c r="BU1618" s="1" t="s">
        <v>104</v>
      </c>
      <c r="BV1618" s="1" t="e">
        <v>#VALUE!</v>
      </c>
      <c r="BW1618" s="1">
        <v>261.64510867097204</v>
      </c>
    </row>
    <row r="1619" spans="1:75" x14ac:dyDescent="0.2">
      <c r="A1619" s="8" t="s">
        <v>6558</v>
      </c>
      <c r="B1619" s="4"/>
      <c r="C1619" s="8" t="s">
        <v>1319</v>
      </c>
      <c r="D1619" s="8"/>
      <c r="E1619" s="9" t="s">
        <v>81</v>
      </c>
      <c r="F1619" s="1" t="s">
        <v>6559</v>
      </c>
      <c r="G1619" s="3" t="s">
        <v>6560</v>
      </c>
      <c r="H1619" s="3" t="s">
        <v>84</v>
      </c>
      <c r="I1619" s="1">
        <v>35</v>
      </c>
      <c r="J1619" s="1" t="s">
        <v>85</v>
      </c>
      <c r="K1619" s="1" t="s">
        <v>85</v>
      </c>
      <c r="L1619" s="1" t="s">
        <v>85</v>
      </c>
      <c r="M1619" s="1" t="s">
        <v>85</v>
      </c>
      <c r="N1619" s="3">
        <v>300000000</v>
      </c>
      <c r="O1619" s="10">
        <v>45545</v>
      </c>
      <c r="P1619" s="10" t="e">
        <v>#VALUE!</v>
      </c>
      <c r="Q1619" s="1">
        <v>0.43817218045463235</v>
      </c>
      <c r="R1619" s="1">
        <v>-1.0480015681059052</v>
      </c>
      <c r="S1619" s="1">
        <v>0.6758316076654225</v>
      </c>
      <c r="T1619" s="1" t="e">
        <v>#VALUE!</v>
      </c>
      <c r="U1619" s="1" t="e">
        <v>#VALUE!</v>
      </c>
      <c r="V1619" s="1" t="e">
        <v>#VALUE!</v>
      </c>
      <c r="W1619" s="1" t="s">
        <v>6561</v>
      </c>
      <c r="X1619" s="1">
        <v>280.19894409179688</v>
      </c>
      <c r="Y1619" s="1">
        <v>6.5572483993235124</v>
      </c>
      <c r="Z1619" s="11">
        <v>-0.175398</v>
      </c>
      <c r="AA1619" s="11">
        <v>-3.1473100445738922</v>
      </c>
      <c r="AB1619" s="1" t="s">
        <v>87</v>
      </c>
      <c r="AC1619" s="1">
        <v>96.460999999999999</v>
      </c>
      <c r="AD1619" s="1">
        <v>4.8947585364097117</v>
      </c>
      <c r="AE1619" s="1">
        <v>3.2925726100307826</v>
      </c>
      <c r="AF1619" s="11">
        <v>3.2925726100307826</v>
      </c>
      <c r="AG1619" s="1" t="s">
        <v>84</v>
      </c>
      <c r="AH1619" s="1">
        <v>3.4695277367424411</v>
      </c>
      <c r="AI1619" s="1" t="e">
        <v>#VALUE!</v>
      </c>
      <c r="AJ1619" s="11" t="e">
        <v>#VALUE!</v>
      </c>
      <c r="AK1619" s="1" t="s">
        <v>6538</v>
      </c>
      <c r="AL1619" s="1">
        <v>314.76315307617188</v>
      </c>
      <c r="AM1619" s="1">
        <v>161.12899199999998</v>
      </c>
      <c r="AN1619" s="1">
        <v>4.7670994242382108</v>
      </c>
      <c r="AO1619" s="1">
        <v>4.2026009582477757</v>
      </c>
      <c r="AP1619" s="1">
        <v>156.09980940643749</v>
      </c>
      <c r="AQ1619" s="1" t="s">
        <v>326</v>
      </c>
      <c r="AR1619" s="3" t="s">
        <v>90</v>
      </c>
      <c r="AS1619" s="3">
        <v>266.66360495994121</v>
      </c>
      <c r="AT1619" s="1">
        <v>373.98577242892293</v>
      </c>
      <c r="AU1619" s="1">
        <v>303.91945179429831</v>
      </c>
      <c r="AV1619" s="1">
        <v>288.35132416675395</v>
      </c>
      <c r="AW1619" s="1" t="s">
        <v>6514</v>
      </c>
      <c r="AX1619" s="1">
        <v>-27.04166</v>
      </c>
      <c r="AY1619" s="1">
        <v>0</v>
      </c>
      <c r="AZ1619" s="1">
        <v>479.6</v>
      </c>
      <c r="BA1619" s="1">
        <v>309.60000000000002</v>
      </c>
      <c r="BB1619" s="1">
        <v>350.2</v>
      </c>
      <c r="BC1619" s="12">
        <v>0.23882352941176455</v>
      </c>
      <c r="BD1619" s="1">
        <v>83.541795422359982</v>
      </c>
      <c r="BE1619" s="1">
        <v>71.170239201949926</v>
      </c>
      <c r="BF1619" s="1">
        <v>37.001289143965671</v>
      </c>
      <c r="BG1619" s="1">
        <v>-0.36207013090585721</v>
      </c>
      <c r="BH1619" s="1">
        <v>0.79397672826830934</v>
      </c>
      <c r="BI1619" s="1" t="s">
        <v>104</v>
      </c>
      <c r="BJ1619" s="1">
        <v>8.7324844449645411</v>
      </c>
      <c r="BK1619" s="1">
        <v>26.369689126256674</v>
      </c>
      <c r="BL1619" s="1">
        <v>129.29926509490551</v>
      </c>
      <c r="BM1619" s="1" t="s">
        <v>104</v>
      </c>
      <c r="BN1619" s="1">
        <v>170.59168502514032</v>
      </c>
      <c r="BO1619" s="1">
        <v>313.68438260490893</v>
      </c>
      <c r="BP1619" s="1">
        <v>-0.75389624314096781</v>
      </c>
      <c r="BQ1619" s="1">
        <v>354.71583196219569</v>
      </c>
      <c r="BR1619" s="1" t="s">
        <v>326</v>
      </c>
      <c r="BS1619" s="1">
        <v>4.2026009582477757</v>
      </c>
      <c r="BT1619" s="1" t="s">
        <v>104</v>
      </c>
      <c r="BU1619" s="1" t="s">
        <v>104</v>
      </c>
      <c r="BV1619" s="1" t="e">
        <v>#VALUE!</v>
      </c>
      <c r="BW1619" s="1">
        <v>312.23627252922478</v>
      </c>
    </row>
    <row r="1620" spans="1:75" x14ac:dyDescent="0.2">
      <c r="A1620" s="8" t="s">
        <v>6562</v>
      </c>
      <c r="B1620" s="4"/>
      <c r="C1620" s="8" t="s">
        <v>1319</v>
      </c>
      <c r="D1620" s="8"/>
      <c r="E1620" s="9" t="s">
        <v>81</v>
      </c>
      <c r="F1620" s="1" t="s">
        <v>6563</v>
      </c>
      <c r="G1620" s="3" t="s">
        <v>6564</v>
      </c>
      <c r="H1620" s="3" t="s">
        <v>84</v>
      </c>
      <c r="I1620" s="1">
        <v>35</v>
      </c>
      <c r="J1620" s="1" t="s">
        <v>85</v>
      </c>
      <c r="K1620" s="1" t="s">
        <v>85</v>
      </c>
      <c r="L1620" s="1" t="s">
        <v>85</v>
      </c>
      <c r="M1620" s="1" t="s">
        <v>85</v>
      </c>
      <c r="N1620" s="3">
        <v>300000000</v>
      </c>
      <c r="O1620" s="10">
        <v>45181</v>
      </c>
      <c r="P1620" s="10" t="e">
        <v>#VALUE!</v>
      </c>
      <c r="Q1620" s="1">
        <v>0.48078368569626218</v>
      </c>
      <c r="R1620" s="1">
        <v>1.0823691135502633</v>
      </c>
      <c r="S1620" s="1">
        <v>2.3583413514969731</v>
      </c>
      <c r="T1620" s="1" t="e">
        <v>#VALUE!</v>
      </c>
      <c r="U1620" s="1" t="e">
        <v>#VALUE!</v>
      </c>
      <c r="V1620" s="1" t="e">
        <v>#VALUE!</v>
      </c>
      <c r="W1620" s="1" t="s">
        <v>724</v>
      </c>
      <c r="X1620" s="1">
        <v>222.02320861816406</v>
      </c>
      <c r="Y1620" s="1">
        <v>6.1286184344105132</v>
      </c>
      <c r="Z1620" s="11">
        <v>0.17318900000000001</v>
      </c>
      <c r="AA1620" s="11">
        <v>-0.37243547064782501</v>
      </c>
      <c r="AB1620" s="1" t="s">
        <v>87</v>
      </c>
      <c r="AC1620" s="1">
        <v>101.069</v>
      </c>
      <c r="AD1620" s="1">
        <v>5.046744023641927</v>
      </c>
      <c r="AE1620" s="1">
        <v>3.4924575910554259</v>
      </c>
      <c r="AF1620" s="11">
        <v>3.4924575910554259</v>
      </c>
      <c r="AG1620" s="1" t="s">
        <v>84</v>
      </c>
      <c r="AH1620" s="1">
        <v>4.6356670689141453</v>
      </c>
      <c r="AI1620" s="1" t="e">
        <v>#VALUE!</v>
      </c>
      <c r="AJ1620" s="11" t="e">
        <v>#VALUE!</v>
      </c>
      <c r="AK1620" s="1" t="s">
        <v>6538</v>
      </c>
      <c r="AL1620" s="1">
        <v>228.46829223632813</v>
      </c>
      <c r="AM1620" s="1">
        <v>202.78554899999997</v>
      </c>
      <c r="AN1620" s="1">
        <v>34.71228159546726</v>
      </c>
      <c r="AO1620" s="1">
        <v>1.2073921971252566</v>
      </c>
      <c r="AP1620" s="1">
        <v>158.53142323913914</v>
      </c>
      <c r="AQ1620" s="1" t="s">
        <v>326</v>
      </c>
      <c r="AR1620" s="3" t="s">
        <v>90</v>
      </c>
      <c r="AS1620" s="3">
        <v>197.33122408969891</v>
      </c>
      <c r="AT1620" s="1">
        <v>340.69629343413419</v>
      </c>
      <c r="AU1620" s="1">
        <v>305.18730833733218</v>
      </c>
      <c r="AV1620" s="1">
        <v>284.7602618503866</v>
      </c>
      <c r="AW1620" s="1" t="s">
        <v>6514</v>
      </c>
      <c r="AX1620" s="1">
        <v>-27.04166</v>
      </c>
      <c r="AY1620" s="1">
        <v>0</v>
      </c>
      <c r="AZ1620" s="1">
        <v>479.6</v>
      </c>
      <c r="BA1620" s="1">
        <v>309.60000000000002</v>
      </c>
      <c r="BB1620" s="1">
        <v>350.2</v>
      </c>
      <c r="BC1620" s="12">
        <v>0.23882352941176455</v>
      </c>
      <c r="BD1620" s="1">
        <v>83.541795422359982</v>
      </c>
      <c r="BE1620" s="1">
        <v>71.170239201949926</v>
      </c>
      <c r="BF1620" s="1">
        <v>37.001289143965671</v>
      </c>
      <c r="BG1620" s="1">
        <v>-0.36207013090585721</v>
      </c>
      <c r="BH1620" s="1">
        <v>1.7905544147843941</v>
      </c>
      <c r="BI1620" s="1">
        <v>100.8355331564279</v>
      </c>
      <c r="BJ1620" s="1">
        <v>5.8559851561136043</v>
      </c>
      <c r="BK1620" s="1">
        <v>17.3836769677294</v>
      </c>
      <c r="BL1620" s="1">
        <v>72.396655253548829</v>
      </c>
      <c r="BM1620" s="1">
        <v>1.5119575545724633</v>
      </c>
      <c r="BN1620" s="1">
        <v>140.23296055553541</v>
      </c>
      <c r="BO1620" s="1">
        <v>264.86375234033704</v>
      </c>
      <c r="BP1620" s="1">
        <v>29.202622869356787</v>
      </c>
      <c r="BQ1620" s="1">
        <v>115.73514901698445</v>
      </c>
      <c r="BR1620" s="1" t="s">
        <v>326</v>
      </c>
      <c r="BS1620" s="1">
        <v>1.2073921971252566</v>
      </c>
      <c r="BT1620" s="1" t="s">
        <v>104</v>
      </c>
      <c r="BU1620" s="1" t="s">
        <v>104</v>
      </c>
      <c r="BV1620" s="1" t="e">
        <v>#VALUE!</v>
      </c>
      <c r="BW1620" s="1">
        <v>234.80509617446717</v>
      </c>
    </row>
    <row r="1621" spans="1:75" x14ac:dyDescent="0.2">
      <c r="A1621" s="8" t="s">
        <v>6565</v>
      </c>
      <c r="B1621" s="4"/>
      <c r="C1621" s="8" t="s">
        <v>1319</v>
      </c>
      <c r="D1621" s="8"/>
      <c r="E1621" s="9" t="s">
        <v>81</v>
      </c>
      <c r="F1621" s="1" t="s">
        <v>6566</v>
      </c>
      <c r="G1621" s="3" t="s">
        <v>6567</v>
      </c>
      <c r="H1621" s="3" t="s">
        <v>84</v>
      </c>
      <c r="I1621" s="1">
        <v>40</v>
      </c>
      <c r="J1621" s="1" t="s">
        <v>85</v>
      </c>
      <c r="K1621" s="1" t="s">
        <v>85</v>
      </c>
      <c r="L1621" s="1" t="s">
        <v>85</v>
      </c>
      <c r="M1621" s="1" t="s">
        <v>85</v>
      </c>
      <c r="N1621" s="3">
        <v>700000000</v>
      </c>
      <c r="O1621" s="10">
        <v>45181</v>
      </c>
      <c r="P1621" s="10" t="e">
        <v>#VALUE!</v>
      </c>
      <c r="Q1621" s="1">
        <v>0.94901177546740101</v>
      </c>
      <c r="R1621" s="1">
        <v>-0.20619808888764357</v>
      </c>
      <c r="S1621" s="1">
        <v>1.9048068013878039</v>
      </c>
      <c r="T1621" s="1" t="e">
        <v>#VALUE!</v>
      </c>
      <c r="U1621" s="1" t="e">
        <v>#VALUE!</v>
      </c>
      <c r="V1621" s="1" t="e">
        <v>#VALUE!</v>
      </c>
      <c r="W1621" s="1" t="s">
        <v>2699</v>
      </c>
      <c r="X1621" s="1">
        <v>262.92074584960938</v>
      </c>
      <c r="Y1621" s="1">
        <v>6.3282860899999998</v>
      </c>
      <c r="Z1621" s="11">
        <v>-0.168632</v>
      </c>
      <c r="AA1621" s="11">
        <v>-1.5256373634457976</v>
      </c>
      <c r="AB1621" s="1" t="s">
        <v>87</v>
      </c>
      <c r="AC1621" s="1">
        <v>102.136</v>
      </c>
      <c r="AD1621" s="1">
        <v>5.046744023641927</v>
      </c>
      <c r="AE1621" s="1">
        <v>3.4924575910554259</v>
      </c>
      <c r="AF1621" s="11">
        <v>3.4924575910554259</v>
      </c>
      <c r="AG1621" s="1" t="s">
        <v>84</v>
      </c>
      <c r="AH1621" s="1">
        <v>4.6356670689141453</v>
      </c>
      <c r="AI1621" s="1" t="e">
        <v>#VALUE!</v>
      </c>
      <c r="AJ1621" s="11" t="e">
        <v>#VALUE!</v>
      </c>
      <c r="AK1621" s="1" t="s">
        <v>6538</v>
      </c>
      <c r="AL1621" s="1">
        <v>291.03915405273438</v>
      </c>
      <c r="AM1621" s="1">
        <v>202.78554899999997</v>
      </c>
      <c r="AN1621" s="1">
        <v>34.71228159546726</v>
      </c>
      <c r="AO1621" s="1">
        <v>3.1238877481177276</v>
      </c>
      <c r="AP1621" s="1">
        <v>158.53142323913914</v>
      </c>
      <c r="AQ1621" s="1" t="s">
        <v>326</v>
      </c>
      <c r="AR1621" s="3" t="s">
        <v>90</v>
      </c>
      <c r="AS1621" s="3">
        <v>255.74181831593359</v>
      </c>
      <c r="AT1621" s="1">
        <v>359.77404797789461</v>
      </c>
      <c r="AU1621" s="1">
        <v>296.58472869123</v>
      </c>
      <c r="AV1621" s="1">
        <v>281.94143604667585</v>
      </c>
      <c r="AW1621" s="1" t="s">
        <v>6514</v>
      </c>
      <c r="AX1621" s="1">
        <v>-27.04166</v>
      </c>
      <c r="AY1621" s="1">
        <v>0</v>
      </c>
      <c r="AZ1621" s="1">
        <v>479.6</v>
      </c>
      <c r="BA1621" s="1">
        <v>309.60000000000002</v>
      </c>
      <c r="BB1621" s="1">
        <v>350.2</v>
      </c>
      <c r="BC1621" s="12">
        <v>0.23882352941176455</v>
      </c>
      <c r="BD1621" s="1">
        <v>83.541795422359982</v>
      </c>
      <c r="BE1621" s="1">
        <v>71.170239201949926</v>
      </c>
      <c r="BF1621" s="1">
        <v>37.001289143965671</v>
      </c>
      <c r="BG1621" s="1">
        <v>-0.36207013090585721</v>
      </c>
      <c r="BH1621" s="1">
        <v>1.7905544147843941</v>
      </c>
      <c r="BI1621" s="1">
        <v>111.18687835747545</v>
      </c>
      <c r="BJ1621" s="1">
        <v>0.22738792835934873</v>
      </c>
      <c r="BK1621" s="1">
        <v>0.52912175612408419</v>
      </c>
      <c r="BL1621" s="1">
        <v>97.02016214362385</v>
      </c>
      <c r="BM1621" s="1">
        <v>1.8557845715645009</v>
      </c>
      <c r="BN1621" s="1">
        <v>160.78962616577678</v>
      </c>
      <c r="BO1621" s="1">
        <v>294.65964062176516</v>
      </c>
      <c r="BP1621" s="1">
        <v>2.7044791051554515</v>
      </c>
      <c r="BQ1621" s="1">
        <v>283.33877520083206</v>
      </c>
      <c r="BR1621" s="1" t="s">
        <v>326</v>
      </c>
      <c r="BS1621" s="1">
        <v>3.2087611225188226</v>
      </c>
      <c r="BT1621" s="1" t="s">
        <v>104</v>
      </c>
      <c r="BU1621" s="1" t="s">
        <v>104</v>
      </c>
      <c r="BV1621" s="1" t="e">
        <v>#VALUE!</v>
      </c>
      <c r="BW1621" s="1">
        <v>289.23416439922619</v>
      </c>
    </row>
    <row r="1622" spans="1:75" x14ac:dyDescent="0.2">
      <c r="A1622" s="8" t="s">
        <v>6568</v>
      </c>
      <c r="B1622" s="4" t="s">
        <v>93</v>
      </c>
      <c r="C1622" s="8" t="s">
        <v>120</v>
      </c>
      <c r="D1622" s="8" t="s">
        <v>120</v>
      </c>
      <c r="E1622" s="9"/>
      <c r="F1622" s="1" t="s">
        <v>6569</v>
      </c>
      <c r="G1622" s="3" t="s">
        <v>6570</v>
      </c>
      <c r="H1622" s="3" t="s">
        <v>98</v>
      </c>
      <c r="I1622" s="1">
        <v>51.5</v>
      </c>
      <c r="J1622" s="1" t="s">
        <v>85</v>
      </c>
      <c r="K1622" s="1" t="s">
        <v>85</v>
      </c>
      <c r="L1622" s="1" t="s">
        <v>85</v>
      </c>
      <c r="M1622" s="1" t="s">
        <v>85</v>
      </c>
      <c r="N1622" s="3">
        <v>300000000</v>
      </c>
      <c r="O1622" s="10">
        <v>43942</v>
      </c>
      <c r="P1622" s="10">
        <v>44406</v>
      </c>
      <c r="Q1622" s="1">
        <v>-1.39488626506451</v>
      </c>
      <c r="R1622" s="1">
        <v>-2.3095769996486548</v>
      </c>
      <c r="S1622" s="1">
        <v>1.2480578102336937</v>
      </c>
      <c r="T1622" s="1">
        <v>-2.355761988843641</v>
      </c>
      <c r="U1622" s="1">
        <v>-6.9511417313449675</v>
      </c>
      <c r="V1622" s="1">
        <v>-4.6151544813324623</v>
      </c>
      <c r="W1622" s="1" t="s">
        <v>6571</v>
      </c>
      <c r="X1622" s="1">
        <v>139.12423706054688</v>
      </c>
      <c r="Y1622" s="1">
        <v>4.9721149927999591</v>
      </c>
      <c r="Z1622" s="11">
        <v>0.34093200000000001</v>
      </c>
      <c r="AA1622" s="11">
        <v>3.2106327667433376</v>
      </c>
      <c r="AB1622" s="1" t="s">
        <v>87</v>
      </c>
      <c r="AC1622" s="1">
        <v>76.867999999999995</v>
      </c>
      <c r="AD1622" s="1">
        <v>5.3385396449739204</v>
      </c>
      <c r="AE1622" s="1">
        <v>3.2925726100307826</v>
      </c>
      <c r="AF1622" s="11">
        <v>3.2925726100307826</v>
      </c>
      <c r="AG1622" s="1" t="s">
        <v>84</v>
      </c>
      <c r="AH1622" s="1">
        <v>3.4695277367424411</v>
      </c>
      <c r="AI1622" s="1" t="e">
        <v>#VALUE!</v>
      </c>
      <c r="AJ1622" s="11" t="e">
        <v>#VALUE!</v>
      </c>
      <c r="AK1622" s="1" t="s">
        <v>6572</v>
      </c>
      <c r="AL1622" s="1">
        <v>142.05696107</v>
      </c>
      <c r="AM1622" s="1">
        <v>207.20304099999998</v>
      </c>
      <c r="AN1622" s="1">
        <v>8.5038853255714457</v>
      </c>
      <c r="AO1622" s="1">
        <v>24.813141683778234</v>
      </c>
      <c r="AP1622" s="1">
        <v>196.63436629966694</v>
      </c>
      <c r="AQ1622" s="1" t="s">
        <v>260</v>
      </c>
      <c r="AR1622" s="3" t="s">
        <v>103</v>
      </c>
      <c r="AS1622" s="3">
        <v>135.42964961177174</v>
      </c>
      <c r="AT1622" s="1">
        <v>139.19684916365256</v>
      </c>
      <c r="AU1622" s="1" t="s">
        <v>104</v>
      </c>
      <c r="AV1622" s="1">
        <v>-26.538073446654931</v>
      </c>
      <c r="AW1622" s="1" t="s">
        <v>3426</v>
      </c>
      <c r="AX1622" s="1">
        <v>19.013100000000001</v>
      </c>
      <c r="AY1622" s="1">
        <v>-0.84247139999999998</v>
      </c>
      <c r="AZ1622" s="1">
        <v>62.91</v>
      </c>
      <c r="BA1622" s="1">
        <v>51.54</v>
      </c>
      <c r="BB1622" s="1">
        <v>62.38</v>
      </c>
      <c r="BC1622" s="12">
        <v>0.95338610378188271</v>
      </c>
      <c r="BD1622" s="1">
        <v>137.21183940028365</v>
      </c>
      <c r="BE1622" s="1">
        <v>103.24421908945331</v>
      </c>
      <c r="BF1622" s="1">
        <v>22.428353480296529</v>
      </c>
      <c r="BG1622" s="1">
        <v>-0.42030881009312188</v>
      </c>
      <c r="BH1622" s="1">
        <v>5.1827515400410675</v>
      </c>
      <c r="BI1622" s="1">
        <v>-45.94175697</v>
      </c>
      <c r="BJ1622" s="1">
        <v>-0.77079724000000738</v>
      </c>
      <c r="BK1622" s="1">
        <v>-0.54619590999999446</v>
      </c>
      <c r="BL1622" s="1">
        <v>-21.934084320000011</v>
      </c>
      <c r="BM1622" s="1">
        <v>-2.1689546275625369</v>
      </c>
      <c r="BN1622" s="1">
        <v>141.08737574</v>
      </c>
      <c r="BO1622" s="1">
        <v>165.45756700000001</v>
      </c>
      <c r="BP1622" s="1">
        <v>96.021429131779414</v>
      </c>
      <c r="BQ1622" s="1">
        <v>1191.6726212295002</v>
      </c>
      <c r="BR1622" s="1" t="s">
        <v>260</v>
      </c>
      <c r="BS1622" s="1">
        <v>24.813141683778234</v>
      </c>
      <c r="BT1622" s="1">
        <v>139.1446</v>
      </c>
      <c r="BU1622" s="1">
        <v>220.77013639</v>
      </c>
      <c r="BV1622" s="1">
        <v>96.432046637849965</v>
      </c>
      <c r="BW1622" s="1">
        <v>175.22208245285648</v>
      </c>
    </row>
    <row r="1623" spans="1:75" x14ac:dyDescent="0.2">
      <c r="A1623" s="8" t="s">
        <v>6573</v>
      </c>
      <c r="B1623" s="4" t="s">
        <v>93</v>
      </c>
      <c r="C1623" s="8" t="s">
        <v>120</v>
      </c>
      <c r="D1623" s="8" t="s">
        <v>120</v>
      </c>
      <c r="E1623" s="9"/>
      <c r="F1623" s="1" t="s">
        <v>6574</v>
      </c>
      <c r="G1623" s="3" t="s">
        <v>6575</v>
      </c>
      <c r="H1623" s="3" t="s">
        <v>98</v>
      </c>
      <c r="I1623" s="1">
        <v>43</v>
      </c>
      <c r="J1623" s="1" t="s">
        <v>85</v>
      </c>
      <c r="K1623" s="1" t="s">
        <v>85</v>
      </c>
      <c r="L1623" s="1" t="s">
        <v>85</v>
      </c>
      <c r="M1623" s="1" t="s">
        <v>85</v>
      </c>
      <c r="N1623" s="3">
        <v>400000000</v>
      </c>
      <c r="O1623" s="10">
        <v>43552</v>
      </c>
      <c r="P1623" s="10">
        <v>44406</v>
      </c>
      <c r="Q1623" s="1">
        <v>-1.139314158414606</v>
      </c>
      <c r="R1623" s="1">
        <v>-2.2053496608686163</v>
      </c>
      <c r="S1623" s="1">
        <v>1.2461111534187275</v>
      </c>
      <c r="T1623" s="1">
        <v>-2.355761988843641</v>
      </c>
      <c r="U1623" s="1">
        <v>-6.9511417313449675</v>
      </c>
      <c r="V1623" s="1">
        <v>-4.6151544813324623</v>
      </c>
      <c r="W1623" s="1" t="s">
        <v>6576</v>
      </c>
      <c r="X1623" s="1">
        <v>139.35191345214844</v>
      </c>
      <c r="Y1623" s="1">
        <v>4.9677885104021753</v>
      </c>
      <c r="Z1623" s="11">
        <v>0.52518600000000004</v>
      </c>
      <c r="AA1623" s="11">
        <v>2.7978548691088956</v>
      </c>
      <c r="AB1623" s="1" t="s">
        <v>87</v>
      </c>
      <c r="AC1623" s="1">
        <v>81.087999999999994</v>
      </c>
      <c r="AD1623" s="1">
        <v>5.3380743822330725</v>
      </c>
      <c r="AE1623" s="1">
        <v>3.2925726100307826</v>
      </c>
      <c r="AF1623" s="11">
        <v>3.2925726100307826</v>
      </c>
      <c r="AG1623" s="1" t="s">
        <v>84</v>
      </c>
      <c r="AH1623" s="1">
        <v>3.4695277367424411</v>
      </c>
      <c r="AI1623" s="1" t="e">
        <v>#VALUE!</v>
      </c>
      <c r="AJ1623" s="11" t="e">
        <v>#VALUE!</v>
      </c>
      <c r="AK1623" s="1" t="s">
        <v>6572</v>
      </c>
      <c r="AL1623" s="1">
        <v>142.87351486</v>
      </c>
      <c r="AM1623" s="1">
        <v>207.52462</v>
      </c>
      <c r="AN1623" s="1">
        <v>8.8990535190403932</v>
      </c>
      <c r="AO1623" s="1">
        <v>23.759069130732374</v>
      </c>
      <c r="AP1623" s="1">
        <v>196.27214460506244</v>
      </c>
      <c r="AQ1623" s="1" t="s">
        <v>260</v>
      </c>
      <c r="AR1623" s="3" t="s">
        <v>103</v>
      </c>
      <c r="AS1623" s="3">
        <v>136.28158679222113</v>
      </c>
      <c r="AT1623" s="1">
        <v>139.1567539971858</v>
      </c>
      <c r="AU1623" s="1" t="s">
        <v>104</v>
      </c>
      <c r="AV1623" s="1">
        <v>-26.835968002185417</v>
      </c>
      <c r="AW1623" s="1" t="s">
        <v>3426</v>
      </c>
      <c r="AX1623" s="1">
        <v>19.013100000000001</v>
      </c>
      <c r="AY1623" s="1">
        <v>-0.84247139999999998</v>
      </c>
      <c r="AZ1623" s="1">
        <v>62.91</v>
      </c>
      <c r="BA1623" s="1">
        <v>51.54</v>
      </c>
      <c r="BB1623" s="1">
        <v>62.38</v>
      </c>
      <c r="BC1623" s="12">
        <v>0.95338610378188271</v>
      </c>
      <c r="BD1623" s="1">
        <v>137.21183940028365</v>
      </c>
      <c r="BE1623" s="1">
        <v>103.24421908945331</v>
      </c>
      <c r="BF1623" s="1">
        <v>22.428353480296529</v>
      </c>
      <c r="BG1623" s="1">
        <v>-0.42030881009312188</v>
      </c>
      <c r="BH1623" s="1">
        <v>6.239561943874059</v>
      </c>
      <c r="BI1623" s="1">
        <v>-45.87030845999999</v>
      </c>
      <c r="BJ1623" s="1">
        <v>-0.96377867999999012</v>
      </c>
      <c r="BK1623" s="1">
        <v>-1.6772239500000126</v>
      </c>
      <c r="BL1623" s="1">
        <v>-21.241343760000007</v>
      </c>
      <c r="BM1623" s="1">
        <v>-2.2128663224838103</v>
      </c>
      <c r="BN1623" s="1">
        <v>142.45134024000001</v>
      </c>
      <c r="BO1623" s="1">
        <v>166.41088436000001</v>
      </c>
      <c r="BP1623" s="1">
        <v>98.237968895044276</v>
      </c>
      <c r="BQ1623" s="1">
        <v>1208.2574043719774</v>
      </c>
      <c r="BR1623" s="1" t="s">
        <v>260</v>
      </c>
      <c r="BS1623" s="1">
        <v>23.759069130732374</v>
      </c>
      <c r="BT1623" s="1">
        <v>142.173</v>
      </c>
      <c r="BU1623" s="1">
        <v>223.53803654999999</v>
      </c>
      <c r="BV1623" s="1">
        <v>99.139046831780718</v>
      </c>
      <c r="BW1623" s="1">
        <v>174.54706394541776</v>
      </c>
    </row>
    <row r="1624" spans="1:75" x14ac:dyDescent="0.2">
      <c r="A1624" s="8" t="s">
        <v>6577</v>
      </c>
      <c r="B1624" s="4" t="s">
        <v>93</v>
      </c>
      <c r="C1624" s="8" t="s">
        <v>120</v>
      </c>
      <c r="D1624" s="8" t="s">
        <v>120</v>
      </c>
      <c r="E1624" s="9"/>
      <c r="F1624" s="1" t="s">
        <v>6578</v>
      </c>
      <c r="G1624" s="3" t="s">
        <v>6579</v>
      </c>
      <c r="H1624" s="3" t="s">
        <v>98</v>
      </c>
      <c r="I1624" s="1">
        <v>38.5</v>
      </c>
      <c r="J1624" s="1" t="s">
        <v>85</v>
      </c>
      <c r="K1624" s="1" t="s">
        <v>85</v>
      </c>
      <c r="L1624" s="1" t="s">
        <v>85</v>
      </c>
      <c r="M1624" s="1" t="s">
        <v>85</v>
      </c>
      <c r="N1624" s="3">
        <v>175000000</v>
      </c>
      <c r="O1624" s="10">
        <v>42118</v>
      </c>
      <c r="P1624" s="10">
        <v>44406</v>
      </c>
      <c r="Q1624" s="1">
        <v>-0.87339610424936875</v>
      </c>
      <c r="R1624" s="1">
        <v>-1.5391729450088487</v>
      </c>
      <c r="S1624" s="1">
        <v>1.6857741866124432</v>
      </c>
      <c r="T1624" s="1">
        <v>-2.355761988843641</v>
      </c>
      <c r="U1624" s="1">
        <v>-6.9511417313449675</v>
      </c>
      <c r="V1624" s="1">
        <v>-4.6151544813324623</v>
      </c>
      <c r="W1624" s="1" t="s">
        <v>6580</v>
      </c>
      <c r="X1624" s="1">
        <v>143.04423522949219</v>
      </c>
      <c r="Y1624" s="1">
        <v>4.9702834224066281</v>
      </c>
      <c r="Z1624" s="11">
        <v>0.63327500000000003</v>
      </c>
      <c r="AA1624" s="11">
        <v>2.5827732690665073</v>
      </c>
      <c r="AB1624" s="1" t="s">
        <v>87</v>
      </c>
      <c r="AC1624" s="1">
        <v>83.403999999999996</v>
      </c>
      <c r="AD1624" s="1">
        <v>5.3793933538326151</v>
      </c>
      <c r="AE1624" s="1">
        <v>3.2925726100307826</v>
      </c>
      <c r="AF1624" s="11">
        <v>3.2925726100307826</v>
      </c>
      <c r="AG1624" s="1" t="s">
        <v>84</v>
      </c>
      <c r="AH1624" s="1">
        <v>3.4695277367424411</v>
      </c>
      <c r="AI1624" s="1" t="e">
        <v>#VALUE!</v>
      </c>
      <c r="AJ1624" s="11" t="e">
        <v>#VALUE!</v>
      </c>
      <c r="AK1624" s="1" t="s">
        <v>6572</v>
      </c>
      <c r="AL1624" s="1">
        <v>148.74735519000001</v>
      </c>
      <c r="AM1624" s="1">
        <v>207.05330900000001</v>
      </c>
      <c r="AN1624" s="1">
        <v>10.06113675161356</v>
      </c>
      <c r="AO1624" s="1">
        <v>19.83025325119781</v>
      </c>
      <c r="AP1624" s="1">
        <v>195.20084397299587</v>
      </c>
      <c r="AQ1624" s="1" t="s">
        <v>260</v>
      </c>
      <c r="AR1624" s="3" t="s">
        <v>103</v>
      </c>
      <c r="AS1624" s="3">
        <v>142.49338784040705</v>
      </c>
      <c r="AT1624" s="1">
        <v>141.40052935256531</v>
      </c>
      <c r="AU1624" s="1" t="s">
        <v>104</v>
      </c>
      <c r="AV1624" s="1">
        <v>-26.078185675968069</v>
      </c>
      <c r="AW1624" s="1" t="s">
        <v>3426</v>
      </c>
      <c r="AX1624" s="1">
        <v>19.013100000000001</v>
      </c>
      <c r="AY1624" s="1">
        <v>-0.84247139999999998</v>
      </c>
      <c r="AZ1624" s="1">
        <v>62.91</v>
      </c>
      <c r="BA1624" s="1">
        <v>51.54</v>
      </c>
      <c r="BB1624" s="1">
        <v>62.38</v>
      </c>
      <c r="BC1624" s="12">
        <v>0.95338610378188271</v>
      </c>
      <c r="BD1624" s="1">
        <v>137.21183940028365</v>
      </c>
      <c r="BE1624" s="1">
        <v>103.24421908945331</v>
      </c>
      <c r="BF1624" s="1">
        <v>22.428353480296529</v>
      </c>
      <c r="BG1624" s="1">
        <v>-0.42030881009312188</v>
      </c>
      <c r="BH1624" s="1">
        <v>10.168377823408624</v>
      </c>
      <c r="BI1624" s="1">
        <v>-39.109634970000002</v>
      </c>
      <c r="BJ1624" s="1">
        <v>-1.5337000499999931</v>
      </c>
      <c r="BK1624" s="1">
        <v>-3.9114728600000035</v>
      </c>
      <c r="BL1624" s="1">
        <v>-18.623619039999994</v>
      </c>
      <c r="BM1624" s="1">
        <v>-2.3083101588558264</v>
      </c>
      <c r="BN1624" s="1">
        <v>148.74735519000001</v>
      </c>
      <c r="BO1624" s="1">
        <v>171.81928110999999</v>
      </c>
      <c r="BP1624" s="1">
        <v>100</v>
      </c>
      <c r="BQ1624" s="1">
        <v>1116.8907162284825</v>
      </c>
      <c r="BR1624" s="1" t="s">
        <v>260</v>
      </c>
      <c r="BS1624" s="1">
        <v>19.83025325119781</v>
      </c>
      <c r="BT1624" s="1">
        <v>144.62020000000001</v>
      </c>
      <c r="BU1624" s="1">
        <v>224.37466101999999</v>
      </c>
      <c r="BV1624" s="1">
        <v>94.825173241450372</v>
      </c>
      <c r="BW1624" s="1">
        <v>172.62599041153817</v>
      </c>
    </row>
    <row r="1625" spans="1:75" x14ac:dyDescent="0.2">
      <c r="A1625" s="8" t="s">
        <v>6581</v>
      </c>
      <c r="B1625" s="4" t="s">
        <v>93</v>
      </c>
      <c r="C1625" s="8" t="s">
        <v>120</v>
      </c>
      <c r="D1625" s="8" t="s">
        <v>120</v>
      </c>
      <c r="E1625" s="9"/>
      <c r="F1625" s="1" t="s">
        <v>6582</v>
      </c>
      <c r="G1625" s="3" t="s">
        <v>6583</v>
      </c>
      <c r="H1625" s="3" t="s">
        <v>98</v>
      </c>
      <c r="I1625" s="1">
        <v>39.5</v>
      </c>
      <c r="J1625" s="1" t="s">
        <v>85</v>
      </c>
      <c r="K1625" s="1" t="s">
        <v>85</v>
      </c>
      <c r="L1625" s="1" t="s">
        <v>85</v>
      </c>
      <c r="M1625" s="1" t="s">
        <v>85</v>
      </c>
      <c r="N1625" s="3">
        <v>300000000</v>
      </c>
      <c r="O1625" s="10">
        <v>41471</v>
      </c>
      <c r="P1625" s="10">
        <v>44406</v>
      </c>
      <c r="Q1625" s="1">
        <v>-0.7953244758236111</v>
      </c>
      <c r="R1625" s="1">
        <v>-1.3640921769286107</v>
      </c>
      <c r="S1625" s="1">
        <v>1.6437293144931031</v>
      </c>
      <c r="T1625" s="1">
        <v>-2.355761988843641</v>
      </c>
      <c r="U1625" s="1">
        <v>-6.9511417313449675</v>
      </c>
      <c r="V1625" s="1">
        <v>-4.6151544813324623</v>
      </c>
      <c r="W1625" s="1" t="s">
        <v>6584</v>
      </c>
      <c r="X1625" s="1">
        <v>147.56982421875</v>
      </c>
      <c r="Y1625" s="1">
        <v>4.9745119152806687</v>
      </c>
      <c r="Z1625" s="11">
        <v>0.53318399999999999</v>
      </c>
      <c r="AA1625" s="11">
        <v>2.1154912755305677</v>
      </c>
      <c r="AB1625" s="1" t="s">
        <v>87</v>
      </c>
      <c r="AC1625" s="1">
        <v>94.822999999999993</v>
      </c>
      <c r="AD1625" s="1">
        <v>5.3828081538928254</v>
      </c>
      <c r="AE1625" s="1">
        <v>3.2925726100307826</v>
      </c>
      <c r="AF1625" s="11">
        <v>3.2925726100307826</v>
      </c>
      <c r="AG1625" s="1" t="s">
        <v>84</v>
      </c>
      <c r="AH1625" s="1">
        <v>3.4695277367424411</v>
      </c>
      <c r="AI1625" s="1" t="e">
        <v>#VALUE!</v>
      </c>
      <c r="AJ1625" s="11" t="e">
        <v>#VALUE!</v>
      </c>
      <c r="AK1625" s="1" t="s">
        <v>6572</v>
      </c>
      <c r="AL1625" s="1">
        <v>151.26308728000001</v>
      </c>
      <c r="AM1625" s="1">
        <v>209.27783600000001</v>
      </c>
      <c r="AN1625" s="1">
        <v>11.368918073411663</v>
      </c>
      <c r="AO1625" s="1">
        <v>18.047912388774812</v>
      </c>
      <c r="AP1625" s="1">
        <v>195.28668440137318</v>
      </c>
      <c r="AQ1625" s="1" t="s">
        <v>260</v>
      </c>
      <c r="AR1625" s="3" t="s">
        <v>103</v>
      </c>
      <c r="AS1625" s="3">
        <v>144.80423044005158</v>
      </c>
      <c r="AT1625" s="1">
        <v>143.60921230341401</v>
      </c>
      <c r="AU1625" s="1" t="s">
        <v>104</v>
      </c>
      <c r="AV1625" s="1">
        <v>-18.067318479042616</v>
      </c>
      <c r="AW1625" s="1" t="s">
        <v>3426</v>
      </c>
      <c r="AX1625" s="1">
        <v>19.013100000000001</v>
      </c>
      <c r="AY1625" s="1">
        <v>-0.84247139999999998</v>
      </c>
      <c r="AZ1625" s="1">
        <v>62.91</v>
      </c>
      <c r="BA1625" s="1">
        <v>51.54</v>
      </c>
      <c r="BB1625" s="1">
        <v>62.38</v>
      </c>
      <c r="BC1625" s="12">
        <v>0.95338610378188271</v>
      </c>
      <c r="BD1625" s="1">
        <v>137.21183940028365</v>
      </c>
      <c r="BE1625" s="1">
        <v>103.24421908945331</v>
      </c>
      <c r="BF1625" s="1">
        <v>22.428353480296529</v>
      </c>
      <c r="BG1625" s="1">
        <v>-0.42030881009312188</v>
      </c>
      <c r="BH1625" s="1">
        <v>11.94798083504449</v>
      </c>
      <c r="BI1625" s="1">
        <v>-35.75854867999999</v>
      </c>
      <c r="BJ1625" s="1">
        <v>-1.5430425499999956</v>
      </c>
      <c r="BK1625" s="1">
        <v>-3.5624120800000014</v>
      </c>
      <c r="BL1625" s="1">
        <v>-16.83483738999999</v>
      </c>
      <c r="BM1625" s="1">
        <v>-2.2674473839650546</v>
      </c>
      <c r="BN1625" s="1">
        <v>151.26308728000001</v>
      </c>
      <c r="BO1625" s="1">
        <v>173.93251407</v>
      </c>
      <c r="BP1625" s="1">
        <v>100</v>
      </c>
      <c r="BQ1625" s="1">
        <v>1145.4866305827238</v>
      </c>
      <c r="BR1625" s="1" t="s">
        <v>260</v>
      </c>
      <c r="BS1625" s="1">
        <v>18.047912388774812</v>
      </c>
      <c r="BT1625" s="1">
        <v>148.0291</v>
      </c>
      <c r="BU1625" s="1">
        <v>225.12988859000001</v>
      </c>
      <c r="BV1625" s="1">
        <v>95.805506870756631</v>
      </c>
      <c r="BW1625" s="1">
        <v>176.93811790582237</v>
      </c>
    </row>
    <row r="1626" spans="1:75" x14ac:dyDescent="0.2">
      <c r="A1626" s="8" t="s">
        <v>6585</v>
      </c>
      <c r="B1626" s="4" t="s">
        <v>93</v>
      </c>
      <c r="C1626" s="8" t="s">
        <v>120</v>
      </c>
      <c r="D1626" s="8" t="s">
        <v>120</v>
      </c>
      <c r="E1626" s="9"/>
      <c r="F1626" s="1" t="s">
        <v>6586</v>
      </c>
      <c r="G1626" s="3" t="s">
        <v>6587</v>
      </c>
      <c r="H1626" s="3" t="s">
        <v>98</v>
      </c>
      <c r="I1626" s="1">
        <v>38</v>
      </c>
      <c r="J1626" s="1" t="s">
        <v>85</v>
      </c>
      <c r="K1626" s="1" t="s">
        <v>85</v>
      </c>
      <c r="L1626" s="1" t="s">
        <v>85</v>
      </c>
      <c r="M1626" s="1" t="s">
        <v>85</v>
      </c>
      <c r="N1626" s="14">
        <v>250000000</v>
      </c>
      <c r="O1626" s="10">
        <v>40969</v>
      </c>
      <c r="P1626" s="10">
        <v>44406</v>
      </c>
      <c r="Q1626" s="1">
        <v>-0.70352250480392176</v>
      </c>
      <c r="R1626" s="1">
        <v>-1.3067613283453405</v>
      </c>
      <c r="S1626" s="1">
        <v>1.4318200786559432</v>
      </c>
      <c r="T1626" s="1">
        <v>-2.355761988843641</v>
      </c>
      <c r="U1626" s="1">
        <v>-6.9511417313449675</v>
      </c>
      <c r="V1626" s="1">
        <v>-4.6151544813324623</v>
      </c>
      <c r="W1626" s="1" t="s">
        <v>6588</v>
      </c>
      <c r="X1626" s="1">
        <v>150.11834716796875</v>
      </c>
      <c r="Y1626" s="1">
        <v>4.9684231519514439</v>
      </c>
      <c r="Z1626" s="11">
        <v>0.57974099999999995</v>
      </c>
      <c r="AA1626" s="11">
        <v>1.7837641448281927</v>
      </c>
      <c r="AB1626" s="1" t="s">
        <v>87</v>
      </c>
      <c r="AC1626" s="1">
        <v>91.177999999999997</v>
      </c>
      <c r="AD1626" s="1">
        <v>5.3882602755246998</v>
      </c>
      <c r="AE1626" s="1">
        <v>3.2925726100307826</v>
      </c>
      <c r="AF1626" s="11">
        <v>3.2925726100307826</v>
      </c>
      <c r="AG1626" s="1" t="s">
        <v>84</v>
      </c>
      <c r="AH1626" s="1">
        <v>3.4695277367424411</v>
      </c>
      <c r="AI1626" s="1" t="e">
        <v>#VALUE!</v>
      </c>
      <c r="AJ1626" s="11" t="e">
        <v>#VALUE!</v>
      </c>
      <c r="AK1626" s="1" t="s">
        <v>6572</v>
      </c>
      <c r="AL1626" s="1">
        <v>151.97354620999999</v>
      </c>
      <c r="AM1626" s="1">
        <v>209.60756151357717</v>
      </c>
      <c r="AN1626" s="1">
        <v>11.570241916885408</v>
      </c>
      <c r="AO1626" s="1">
        <v>16.676249144421629</v>
      </c>
      <c r="AP1626" s="1">
        <v>196.75458961168565</v>
      </c>
      <c r="AQ1626" s="1" t="s">
        <v>260</v>
      </c>
      <c r="AR1626" s="1" t="s">
        <v>103</v>
      </c>
      <c r="AS1626" s="1">
        <v>145.8373030545207</v>
      </c>
      <c r="AT1626" s="1">
        <v>145.09378145797075</v>
      </c>
      <c r="AU1626" s="1" t="s">
        <v>104</v>
      </c>
      <c r="AV1626" s="1">
        <v>-12.647590990168389</v>
      </c>
      <c r="AW1626" s="1" t="s">
        <v>3426</v>
      </c>
      <c r="AX1626" s="1">
        <v>19.013100000000001</v>
      </c>
      <c r="AY1626" s="1">
        <v>-0.84247139999999998</v>
      </c>
      <c r="AZ1626" s="1">
        <v>62.91</v>
      </c>
      <c r="BA1626" s="1">
        <v>51.54</v>
      </c>
      <c r="BB1626" s="1">
        <v>62.38</v>
      </c>
      <c r="BC1626" s="12">
        <v>0.95338610378188271</v>
      </c>
      <c r="BD1626" s="1">
        <v>137.21183940028365</v>
      </c>
      <c r="BE1626" s="1">
        <v>103.24421908945331</v>
      </c>
      <c r="BF1626" s="1">
        <v>22.428353480296529</v>
      </c>
      <c r="BG1626" s="1">
        <v>-0.42030881009312188</v>
      </c>
      <c r="BH1626" s="1">
        <v>13.316906228610542</v>
      </c>
      <c r="BI1626" s="1">
        <v>-34.931738280000019</v>
      </c>
      <c r="BJ1626" s="1">
        <v>-1.1407791700000018</v>
      </c>
      <c r="BK1626" s="1">
        <v>-4.2087644500000181</v>
      </c>
      <c r="BL1626" s="1">
        <v>-14.151391280000013</v>
      </c>
      <c r="BM1626" s="1">
        <v>-2.2381721846828215</v>
      </c>
      <c r="BN1626" s="1">
        <v>151.97354620999999</v>
      </c>
      <c r="BO1626" s="1">
        <v>177.05372302000001</v>
      </c>
      <c r="BP1626" s="1">
        <v>100</v>
      </c>
      <c r="BQ1626" s="1">
        <v>1063.8335566684987</v>
      </c>
      <c r="BR1626" s="1" t="s">
        <v>260</v>
      </c>
      <c r="BS1626" s="1">
        <v>16.676249144421629</v>
      </c>
      <c r="BT1626" s="1">
        <v>147.41229999999999</v>
      </c>
      <c r="BU1626" s="1">
        <v>224.01291535999999</v>
      </c>
      <c r="BV1626" s="1">
        <v>94.045418318686458</v>
      </c>
      <c r="BW1626" s="1">
        <v>177.72657832451443</v>
      </c>
    </row>
    <row r="1627" spans="1:75" x14ac:dyDescent="0.2">
      <c r="A1627" s="8" t="s">
        <v>6589</v>
      </c>
      <c r="B1627" s="4" t="s">
        <v>1701</v>
      </c>
      <c r="C1627" s="8" t="s">
        <v>120</v>
      </c>
      <c r="D1627" s="8" t="s">
        <v>120</v>
      </c>
      <c r="E1627" s="9"/>
      <c r="F1627" s="1" t="s">
        <v>6590</v>
      </c>
      <c r="G1627" s="3" t="s">
        <v>6591</v>
      </c>
      <c r="H1627" s="3" t="s">
        <v>1704</v>
      </c>
      <c r="I1627" s="1">
        <v>51</v>
      </c>
      <c r="J1627" s="1" t="s">
        <v>85</v>
      </c>
      <c r="K1627" s="1" t="s">
        <v>85</v>
      </c>
      <c r="L1627" s="1" t="s">
        <v>85</v>
      </c>
      <c r="M1627" s="1" t="s">
        <v>85</v>
      </c>
      <c r="N1627" s="3">
        <v>300000000</v>
      </c>
      <c r="O1627" s="10">
        <v>45006</v>
      </c>
      <c r="P1627" s="10">
        <v>44777</v>
      </c>
      <c r="Q1627" s="1">
        <v>1.0048750661195704E-2</v>
      </c>
      <c r="R1627" s="1">
        <v>-0.13394009205384139</v>
      </c>
      <c r="S1627" s="1">
        <v>2.6483996752489913</v>
      </c>
      <c r="T1627" s="1">
        <v>-0.24327784679659681</v>
      </c>
      <c r="U1627" s="1">
        <v>-1.2196496328102824</v>
      </c>
      <c r="V1627" s="1">
        <v>1.5103553716903306</v>
      </c>
      <c r="W1627" s="1" t="s">
        <v>6592</v>
      </c>
      <c r="X1627" s="1">
        <v>112.82981872558594</v>
      </c>
      <c r="Y1627" s="1">
        <v>4.2576288599999996</v>
      </c>
      <c r="Z1627" s="11">
        <v>0.18251000000000001</v>
      </c>
      <c r="AA1627" s="11">
        <v>0.72992182163156283</v>
      </c>
      <c r="AB1627" s="1" t="s">
        <v>87</v>
      </c>
      <c r="AC1627" s="1">
        <v>104.3</v>
      </c>
      <c r="AD1627" s="1">
        <v>5.1228051430222958</v>
      </c>
      <c r="AE1627" s="1">
        <v>3.2891151323179275</v>
      </c>
      <c r="AF1627" s="11">
        <v>3.2891151323179275</v>
      </c>
      <c r="AG1627" s="1" t="s">
        <v>84</v>
      </c>
      <c r="AH1627" s="1">
        <v>3.7880595775697574</v>
      </c>
      <c r="AI1627" s="1" t="e">
        <v>#VALUE!</v>
      </c>
      <c r="AJ1627" s="11" t="e">
        <v>#VALUE!</v>
      </c>
      <c r="AK1627" s="1" t="s">
        <v>6572</v>
      </c>
      <c r="AL1627" s="1">
        <v>118.15462358000001</v>
      </c>
      <c r="AM1627" s="1">
        <v>200.20227400000002</v>
      </c>
      <c r="AN1627" s="1">
        <v>19.845555290649344</v>
      </c>
      <c r="AO1627" s="1">
        <v>7.1211498973305956</v>
      </c>
      <c r="AP1627" s="1">
        <v>175.35471732077548</v>
      </c>
      <c r="AQ1627" s="1" t="s">
        <v>260</v>
      </c>
      <c r="AR1627" s="3" t="s">
        <v>103</v>
      </c>
      <c r="AS1627" s="3">
        <v>114.2093755750679</v>
      </c>
      <c r="AT1627" s="1">
        <v>116.93820305323226</v>
      </c>
      <c r="AU1627" s="1">
        <v>29.874758016425584</v>
      </c>
      <c r="AV1627" s="1">
        <v>10.637403116375932</v>
      </c>
      <c r="AW1627" s="1" t="s">
        <v>3426</v>
      </c>
      <c r="AX1627" s="1">
        <v>19.013100000000001</v>
      </c>
      <c r="AY1627" s="1">
        <v>-0.84247139999999998</v>
      </c>
      <c r="AZ1627" s="1">
        <v>62.91</v>
      </c>
      <c r="BA1627" s="1">
        <v>51.54</v>
      </c>
      <c r="BB1627" s="1">
        <v>62.38</v>
      </c>
      <c r="BC1627" s="12">
        <v>0.95338610378188271</v>
      </c>
      <c r="BD1627" s="1">
        <v>137.21183940028365</v>
      </c>
      <c r="BE1627" s="1">
        <v>103.24421908945331</v>
      </c>
      <c r="BF1627" s="1">
        <v>22.428353480296529</v>
      </c>
      <c r="BG1627" s="1">
        <v>-0.42030881009312188</v>
      </c>
      <c r="BH1627" s="1">
        <v>2.2696783025325118</v>
      </c>
      <c r="BI1627" s="1">
        <v>-31.158060700000007</v>
      </c>
      <c r="BJ1627" s="1">
        <v>-0.70881462999999201</v>
      </c>
      <c r="BK1627" s="1">
        <v>-1.8436641199999997</v>
      </c>
      <c r="BL1627" s="1">
        <v>-7.6534902999999872</v>
      </c>
      <c r="BM1627" s="1">
        <v>-1.5195435501441807</v>
      </c>
      <c r="BN1627" s="1">
        <v>117.42322514999999</v>
      </c>
      <c r="BO1627" s="1">
        <v>135.52899624</v>
      </c>
      <c r="BP1627" s="1">
        <v>95.960412697341724</v>
      </c>
      <c r="BQ1627" s="1">
        <v>624.25991874583531</v>
      </c>
      <c r="BR1627" s="1" t="s">
        <v>260</v>
      </c>
      <c r="BS1627" s="1">
        <v>7.3730321697467485</v>
      </c>
      <c r="BT1627" s="1" t="s">
        <v>104</v>
      </c>
      <c r="BU1627" s="1" t="s">
        <v>104</v>
      </c>
      <c r="BV1627" s="1" t="e">
        <v>#VALUE!</v>
      </c>
      <c r="BW1627" s="1">
        <v>149.9977624521901</v>
      </c>
    </row>
    <row r="1628" spans="1:75" x14ac:dyDescent="0.2">
      <c r="A1628" s="8" t="s">
        <v>6593</v>
      </c>
      <c r="B1628" s="4" t="s">
        <v>93</v>
      </c>
      <c r="C1628" s="8" t="s">
        <v>120</v>
      </c>
      <c r="D1628" s="8" t="s">
        <v>120</v>
      </c>
      <c r="E1628" s="9"/>
      <c r="F1628" s="1" t="s">
        <v>6594</v>
      </c>
      <c r="G1628" s="13" t="s">
        <v>6595</v>
      </c>
      <c r="H1628" s="3" t="s">
        <v>98</v>
      </c>
      <c r="I1628" s="1">
        <v>58.5</v>
      </c>
      <c r="J1628" s="1" t="s">
        <v>85</v>
      </c>
      <c r="K1628" s="1" t="s">
        <v>85</v>
      </c>
      <c r="L1628" s="1" t="s">
        <v>85</v>
      </c>
      <c r="M1628" s="1" t="s">
        <v>85</v>
      </c>
      <c r="N1628" s="3">
        <v>200000000</v>
      </c>
      <c r="O1628" s="10">
        <v>45006</v>
      </c>
      <c r="P1628" s="10">
        <v>44406</v>
      </c>
      <c r="Q1628" s="1">
        <v>-0.97249408943791416</v>
      </c>
      <c r="R1628" s="1">
        <v>-1.9718964906771608</v>
      </c>
      <c r="S1628" s="1">
        <v>1.5031041966166336</v>
      </c>
      <c r="T1628" s="1">
        <v>-2.355761988843641</v>
      </c>
      <c r="U1628" s="1">
        <v>-6.9511417313449675</v>
      </c>
      <c r="V1628" s="1">
        <v>-4.6151544813324623</v>
      </c>
      <c r="W1628" s="1" t="s">
        <v>6596</v>
      </c>
      <c r="X1628" s="1">
        <v>138.30070495605469</v>
      </c>
      <c r="Y1628" s="1">
        <v>4.9790241200000001</v>
      </c>
      <c r="Z1628" s="11">
        <v>0.66229499999999997</v>
      </c>
      <c r="AA1628" s="11">
        <v>2.8118799827324348</v>
      </c>
      <c r="AB1628" s="1" t="s">
        <v>87</v>
      </c>
      <c r="AC1628" s="1">
        <v>106.01</v>
      </c>
      <c r="AD1628" s="1">
        <v>5.3856055681840154</v>
      </c>
      <c r="AE1628" s="1">
        <v>3.2925726100307826</v>
      </c>
      <c r="AF1628" s="11">
        <v>3.2925726100307826</v>
      </c>
      <c r="AG1628" s="1" t="s">
        <v>84</v>
      </c>
      <c r="AH1628" s="1">
        <v>3.4695277367424411</v>
      </c>
      <c r="AI1628" s="1" t="e">
        <v>#VALUE!</v>
      </c>
      <c r="AJ1628" s="11" t="e">
        <v>#VALUE!</v>
      </c>
      <c r="AK1628" s="1" t="s">
        <v>6572</v>
      </c>
      <c r="AL1628" s="1">
        <v>140.79759738000001</v>
      </c>
      <c r="AM1628" s="1">
        <v>215.73291900000001</v>
      </c>
      <c r="AN1628" s="1">
        <v>9.1394759994381616</v>
      </c>
      <c r="AO1628" s="1">
        <v>27.230663928815879</v>
      </c>
      <c r="AP1628" s="1">
        <v>202.45787832186932</v>
      </c>
      <c r="AQ1628" s="1" t="s">
        <v>260</v>
      </c>
      <c r="AR1628" s="3" t="s">
        <v>103</v>
      </c>
      <c r="AS1628" s="3">
        <v>135.95627629177213</v>
      </c>
      <c r="AT1628" s="1">
        <v>140.60444407286994</v>
      </c>
      <c r="AU1628" s="1" t="s">
        <v>104</v>
      </c>
      <c r="AV1628" s="1">
        <v>-23.221465934566776</v>
      </c>
      <c r="AW1628" s="1" t="s">
        <v>3426</v>
      </c>
      <c r="AX1628" s="1">
        <v>19.013100000000001</v>
      </c>
      <c r="AY1628" s="1">
        <v>-0.84247139999999998</v>
      </c>
      <c r="AZ1628" s="1">
        <v>62.91</v>
      </c>
      <c r="BA1628" s="1">
        <v>51.54</v>
      </c>
      <c r="BB1628" s="1">
        <v>62.38</v>
      </c>
      <c r="BC1628" s="12">
        <v>0.95338610378188271</v>
      </c>
      <c r="BD1628" s="1">
        <v>137.21183940028365</v>
      </c>
      <c r="BE1628" s="1">
        <v>103.24421908945331</v>
      </c>
      <c r="BF1628" s="1">
        <v>22.428353480296529</v>
      </c>
      <c r="BG1628" s="1">
        <v>-0.42030881009312188</v>
      </c>
      <c r="BH1628" s="1">
        <v>2.2696783025325118</v>
      </c>
      <c r="BI1628" s="1">
        <v>-48.206475969999985</v>
      </c>
      <c r="BJ1628" s="1">
        <v>-1.0419749199999728</v>
      </c>
      <c r="BK1628" s="1">
        <v>-3.1704194499999971</v>
      </c>
      <c r="BL1628" s="1">
        <v>-24.751013199999989</v>
      </c>
      <c r="BM1628" s="1">
        <v>-2.2908717653478909</v>
      </c>
      <c r="BN1628" s="1">
        <v>140.79759738000001</v>
      </c>
      <c r="BO1628" s="1">
        <v>166.63944505000001</v>
      </c>
      <c r="BP1628" s="1">
        <v>100</v>
      </c>
      <c r="BQ1628" s="1">
        <v>1550.9694590375034</v>
      </c>
      <c r="BR1628" s="1" t="s">
        <v>260</v>
      </c>
      <c r="BS1628" s="1">
        <v>27.72621492128679</v>
      </c>
      <c r="BT1628" s="1" t="s">
        <v>104</v>
      </c>
      <c r="BU1628" s="1" t="s">
        <v>104</v>
      </c>
      <c r="BV1628" s="1" t="e">
        <v>#VALUE!</v>
      </c>
      <c r="BW1628" s="1">
        <v>179.66579165117764</v>
      </c>
    </row>
    <row r="1629" spans="1:75" x14ac:dyDescent="0.2">
      <c r="A1629" s="8" t="s">
        <v>6597</v>
      </c>
      <c r="B1629" s="4" t="s">
        <v>93</v>
      </c>
      <c r="C1629" s="8" t="s">
        <v>120</v>
      </c>
      <c r="D1629" s="8" t="s">
        <v>120</v>
      </c>
      <c r="E1629" s="9"/>
      <c r="F1629" s="1" t="s">
        <v>6598</v>
      </c>
      <c r="G1629" s="3" t="s">
        <v>6599</v>
      </c>
      <c r="H1629" s="3" t="s">
        <v>98</v>
      </c>
      <c r="I1629" s="1">
        <v>44.5</v>
      </c>
      <c r="J1629" s="1" t="s">
        <v>85</v>
      </c>
      <c r="K1629" s="1" t="s">
        <v>85</v>
      </c>
      <c r="L1629" s="1" t="s">
        <v>85</v>
      </c>
      <c r="M1629" s="1" t="s">
        <v>85</v>
      </c>
      <c r="N1629" s="3">
        <v>300000000</v>
      </c>
      <c r="O1629" s="10">
        <v>40339</v>
      </c>
      <c r="P1629" s="10">
        <v>44406</v>
      </c>
      <c r="Q1629" s="1">
        <v>-0.46127344925965819</v>
      </c>
      <c r="R1629" s="1">
        <v>-0.9118077717183759</v>
      </c>
      <c r="S1629" s="1">
        <v>1.6466325086812672</v>
      </c>
      <c r="T1629" s="1">
        <v>-2.355761988843641</v>
      </c>
      <c r="U1629" s="1">
        <v>-6.9511417313449675</v>
      </c>
      <c r="V1629" s="1">
        <v>-4.6151544813324623</v>
      </c>
      <c r="W1629" s="1" t="s">
        <v>6600</v>
      </c>
      <c r="X1629" s="1">
        <v>152.91357421875</v>
      </c>
      <c r="Y1629" s="1">
        <v>4.9567344753335343</v>
      </c>
      <c r="Z1629" s="11">
        <v>0.49231900000000001</v>
      </c>
      <c r="AA1629" s="11">
        <v>1.425839368266768</v>
      </c>
      <c r="AB1629" s="1" t="s">
        <v>87</v>
      </c>
      <c r="AC1629" s="1">
        <v>107.20099999999999</v>
      </c>
      <c r="AD1629" s="1">
        <v>5.4052279534169481</v>
      </c>
      <c r="AE1629" s="1">
        <v>3.2925726100307826</v>
      </c>
      <c r="AF1629" s="11">
        <v>3.2925726100307826</v>
      </c>
      <c r="AG1629" s="1" t="s">
        <v>84</v>
      </c>
      <c r="AH1629" s="1">
        <v>3.4695277367424411</v>
      </c>
      <c r="AI1629" s="1" t="e">
        <v>#VALUE!</v>
      </c>
      <c r="AJ1629" s="11" t="e">
        <v>#VALUE!</v>
      </c>
      <c r="AK1629" s="1" t="s">
        <v>6572</v>
      </c>
      <c r="AL1629" s="1">
        <v>154.87109233999999</v>
      </c>
      <c r="AM1629" s="1">
        <v>212.78807429052762</v>
      </c>
      <c r="AN1629" s="1">
        <v>13.446522816248773</v>
      </c>
      <c r="AO1629" s="1">
        <v>14.954140999315538</v>
      </c>
      <c r="AP1629" s="1">
        <v>198.92140368066964</v>
      </c>
      <c r="AQ1629" s="1" t="s">
        <v>260</v>
      </c>
      <c r="AR1629" s="3" t="s">
        <v>103</v>
      </c>
      <c r="AS1629" s="3">
        <v>148.53577814879478</v>
      </c>
      <c r="AT1629" s="1">
        <v>147.49754210086826</v>
      </c>
      <c r="AU1629" s="1" t="s">
        <v>104</v>
      </c>
      <c r="AV1629" s="1">
        <v>-5.9251388923009074</v>
      </c>
      <c r="AW1629" s="1" t="s">
        <v>3426</v>
      </c>
      <c r="AX1629" s="1">
        <v>19.013100000000001</v>
      </c>
      <c r="AY1629" s="1">
        <v>-0.84247139999999998</v>
      </c>
      <c r="AZ1629" s="1">
        <v>62.91</v>
      </c>
      <c r="BA1629" s="1">
        <v>51.54</v>
      </c>
      <c r="BB1629" s="1">
        <v>62.38</v>
      </c>
      <c r="BC1629" s="12">
        <v>0.95338610378188271</v>
      </c>
      <c r="BD1629" s="1">
        <v>137.21183940028365</v>
      </c>
      <c r="BE1629" s="1">
        <v>103.24421908945331</v>
      </c>
      <c r="BF1629" s="1">
        <v>22.428353480296529</v>
      </c>
      <c r="BG1629" s="1">
        <v>-0.42030881009312188</v>
      </c>
      <c r="BH1629" s="1">
        <v>15.041752224503764</v>
      </c>
      <c r="BI1629" s="1">
        <v>-30.939125300000001</v>
      </c>
      <c r="BJ1629" s="1">
        <v>-0.70824357000000759</v>
      </c>
      <c r="BK1629" s="1">
        <v>-4.1629113400000222</v>
      </c>
      <c r="BL1629" s="1">
        <v>-12.545734460000006</v>
      </c>
      <c r="BM1629" s="1">
        <v>-2.1144220880079541</v>
      </c>
      <c r="BN1629" s="1">
        <v>153.75793854</v>
      </c>
      <c r="BO1629" s="1">
        <v>178.03641160999999</v>
      </c>
      <c r="BP1629" s="1">
        <v>95.415058447907612</v>
      </c>
      <c r="BQ1629" s="1">
        <v>1097.7238458518457</v>
      </c>
      <c r="BR1629" s="1" t="s">
        <v>260</v>
      </c>
      <c r="BS1629" s="1">
        <v>14.954140999315538</v>
      </c>
      <c r="BT1629" s="1">
        <v>149.08340000000001</v>
      </c>
      <c r="BU1629" s="1">
        <v>226.79155625000001</v>
      </c>
      <c r="BV1629" s="1">
        <v>92.552014332472368</v>
      </c>
      <c r="BW1629" s="1">
        <v>181.88590966599119</v>
      </c>
    </row>
    <row r="1630" spans="1:75" x14ac:dyDescent="0.2">
      <c r="A1630" s="8" t="s">
        <v>6601</v>
      </c>
      <c r="B1630" s="4" t="s">
        <v>306</v>
      </c>
      <c r="C1630" s="8" t="s">
        <v>108</v>
      </c>
      <c r="D1630" s="8" t="s">
        <v>214</v>
      </c>
      <c r="E1630" s="9"/>
      <c r="F1630" s="1" t="s">
        <v>6602</v>
      </c>
      <c r="G1630" s="3" t="s">
        <v>6603</v>
      </c>
      <c r="H1630" s="3" t="s">
        <v>309</v>
      </c>
      <c r="I1630" s="1" t="s">
        <v>100</v>
      </c>
      <c r="J1630" s="1" t="s">
        <v>85</v>
      </c>
      <c r="K1630" s="1" t="s">
        <v>85</v>
      </c>
      <c r="L1630" s="1" t="s">
        <v>85</v>
      </c>
      <c r="M1630" s="1" t="s">
        <v>85</v>
      </c>
      <c r="N1630" s="3">
        <v>165393000</v>
      </c>
      <c r="O1630" s="10">
        <v>44390</v>
      </c>
      <c r="P1630" s="10">
        <v>44111</v>
      </c>
      <c r="Q1630" s="1">
        <v>0.58585965937669737</v>
      </c>
      <c r="R1630" s="1">
        <v>0.99676194096178783</v>
      </c>
      <c r="S1630" s="1">
        <v>2.528499942669038</v>
      </c>
      <c r="T1630" s="1">
        <v>0.17487467359622588</v>
      </c>
      <c r="U1630" s="1">
        <v>0.57088310165314127</v>
      </c>
      <c r="V1630" s="1">
        <v>1.6621242306301021</v>
      </c>
      <c r="W1630" s="1" t="s">
        <v>6604</v>
      </c>
      <c r="X1630" s="1">
        <v>-36.752429962158203</v>
      </c>
      <c r="Y1630" s="1">
        <v>2.2511723899999998</v>
      </c>
      <c r="Z1630" s="11">
        <v>0.38379400000000002</v>
      </c>
      <c r="AA1630" s="11">
        <v>0.62673710289347095</v>
      </c>
      <c r="AB1630" s="1" t="s">
        <v>87</v>
      </c>
      <c r="AC1630" s="1">
        <v>100.38500000000001</v>
      </c>
      <c r="AD1630" s="1">
        <v>6.9140380400000003</v>
      </c>
      <c r="AE1630" s="1">
        <v>3.8667768238597864</v>
      </c>
      <c r="AF1630" s="11">
        <v>3.8667768238597864</v>
      </c>
      <c r="AG1630" s="1" t="s">
        <v>84</v>
      </c>
      <c r="AH1630" s="1">
        <v>6.3454940194727829</v>
      </c>
      <c r="AI1630" s="1" t="e">
        <v>#VALUE!</v>
      </c>
      <c r="AJ1630" s="11" t="e">
        <v>#VALUE!</v>
      </c>
      <c r="AK1630" s="1" t="s">
        <v>6605</v>
      </c>
      <c r="AL1630" s="1">
        <v>8.6563599300000007</v>
      </c>
      <c r="AM1630" s="1">
        <v>925.14281251776845</v>
      </c>
      <c r="AN1630" s="1">
        <v>666.37600339643154</v>
      </c>
      <c r="AO1630" s="1">
        <v>5.7494866529774126E-2</v>
      </c>
      <c r="AP1630" s="1">
        <v>252.79802492317228</v>
      </c>
      <c r="AQ1630" s="1" t="s">
        <v>177</v>
      </c>
      <c r="AR1630" s="3" t="s">
        <v>103</v>
      </c>
      <c r="AS1630" s="3">
        <v>-87.524014487173972</v>
      </c>
      <c r="AT1630" s="1">
        <v>-94.624280254852295</v>
      </c>
      <c r="AU1630" s="1">
        <v>-114.95715698716738</v>
      </c>
      <c r="AV1630" s="1">
        <v>-153.65004416924322</v>
      </c>
      <c r="AW1630" s="1" t="s">
        <v>6606</v>
      </c>
      <c r="AX1630" s="1">
        <v>8.2850970000000004</v>
      </c>
      <c r="AY1630" s="1">
        <v>8.2850970000000004</v>
      </c>
      <c r="AZ1630" s="1">
        <v>15.7</v>
      </c>
      <c r="BA1630" s="1">
        <v>11.01</v>
      </c>
      <c r="BB1630" s="1">
        <v>14.965</v>
      </c>
      <c r="BC1630" s="12">
        <v>0.84328358208955234</v>
      </c>
      <c r="BD1630" s="1">
        <v>58.540181695569068</v>
      </c>
      <c r="BE1630" s="1">
        <v>187.92897034666069</v>
      </c>
      <c r="BF1630" s="1">
        <v>68.68255833913571</v>
      </c>
      <c r="BG1630" s="1">
        <v>1.0850539355676934</v>
      </c>
      <c r="BH1630" s="1">
        <v>3.9370294318959616</v>
      </c>
      <c r="BI1630" s="1">
        <v>-154.60806719999999</v>
      </c>
      <c r="BJ1630" s="1">
        <v>-57.618408589999994</v>
      </c>
      <c r="BK1630" s="1">
        <v>-258.42705725000002</v>
      </c>
      <c r="BL1630" s="1">
        <v>-180.12111027</v>
      </c>
      <c r="BM1630" s="1">
        <v>-3.7237720250483255</v>
      </c>
      <c r="BN1630" s="1">
        <v>8.6563599300000007</v>
      </c>
      <c r="BO1630" s="1">
        <v>503.50265347999999</v>
      </c>
      <c r="BP1630" s="1">
        <v>100</v>
      </c>
      <c r="BQ1630" s="1">
        <v>5.9683557815759514</v>
      </c>
      <c r="BR1630" s="1" t="s">
        <v>177</v>
      </c>
      <c r="BS1630" s="1">
        <v>1.0568104038329911</v>
      </c>
      <c r="BT1630" s="1" t="s">
        <v>104</v>
      </c>
      <c r="BU1630" s="1" t="s">
        <v>104</v>
      </c>
      <c r="BV1630" s="1" t="e">
        <v>#VALUE!</v>
      </c>
      <c r="BW1630" s="1">
        <v>-49.343858714968484</v>
      </c>
    </row>
    <row r="1631" spans="1:75" x14ac:dyDescent="0.2">
      <c r="A1631" s="8" t="s">
        <v>6607</v>
      </c>
      <c r="B1631" s="4" t="s">
        <v>271</v>
      </c>
      <c r="C1631" s="8" t="s">
        <v>456</v>
      </c>
      <c r="D1631" s="8" t="s">
        <v>456</v>
      </c>
      <c r="E1631" s="9"/>
      <c r="F1631" s="1" t="s">
        <v>6608</v>
      </c>
      <c r="G1631" s="3" t="s">
        <v>6609</v>
      </c>
      <c r="H1631" s="3" t="s">
        <v>274</v>
      </c>
      <c r="I1631" s="1" t="s">
        <v>100</v>
      </c>
      <c r="J1631" s="1" t="s">
        <v>85</v>
      </c>
      <c r="K1631" s="1" t="s">
        <v>85</v>
      </c>
      <c r="L1631" s="1" t="s">
        <v>85</v>
      </c>
      <c r="M1631" s="1" t="s">
        <v>85</v>
      </c>
      <c r="N1631" s="3">
        <v>200000000</v>
      </c>
      <c r="O1631" s="10">
        <v>45701</v>
      </c>
      <c r="P1631" s="10">
        <v>44853</v>
      </c>
      <c r="Q1631" s="1">
        <v>0.48809637393056882</v>
      </c>
      <c r="R1631" s="1">
        <v>1.6550567769667568</v>
      </c>
      <c r="S1631" s="1" t="s">
        <v>104</v>
      </c>
      <c r="T1631" s="1">
        <v>0.13022717984161325</v>
      </c>
      <c r="U1631" s="1">
        <v>0.15824064582632413</v>
      </c>
      <c r="V1631" s="1">
        <v>1.973509682223451</v>
      </c>
      <c r="W1631" s="1" t="s">
        <v>6610</v>
      </c>
      <c r="X1631" s="1">
        <v>211.07101440429688</v>
      </c>
      <c r="Y1631" s="1">
        <v>4.7915742017269034</v>
      </c>
      <c r="Z1631" s="11">
        <v>0.34374300000000002</v>
      </c>
      <c r="AA1631" s="11" t="s">
        <v>104</v>
      </c>
      <c r="AB1631" s="1" t="s">
        <v>87</v>
      </c>
      <c r="AC1631" s="1">
        <v>100.682</v>
      </c>
      <c r="AD1631" s="1">
        <v>4.8947585364097117</v>
      </c>
      <c r="AE1631" s="1">
        <v>3.2925726100307826</v>
      </c>
      <c r="AF1631" s="11">
        <v>3.2925726100307826</v>
      </c>
      <c r="AG1631" s="1" t="s">
        <v>84</v>
      </c>
      <c r="AH1631" s="1">
        <v>3.4695277367424411</v>
      </c>
      <c r="AI1631" s="1" t="e">
        <v>#VALUE!</v>
      </c>
      <c r="AJ1631" s="11" t="e">
        <v>#VALUE!</v>
      </c>
      <c r="AK1631" s="1" t="s">
        <v>6611</v>
      </c>
      <c r="AL1631" s="1">
        <v>214.95594345000001</v>
      </c>
      <c r="AM1631" s="1">
        <v>161.12899199999998</v>
      </c>
      <c r="AN1631" s="1">
        <v>4.7670994242382108</v>
      </c>
      <c r="AO1631" s="1">
        <v>2.6310746064339492</v>
      </c>
      <c r="AP1631" s="1">
        <v>156.09980940643749</v>
      </c>
      <c r="AQ1631" s="1" t="s">
        <v>177</v>
      </c>
      <c r="AR1631" s="3" t="s">
        <v>103</v>
      </c>
      <c r="AS1631" s="3">
        <v>207.80814289968811</v>
      </c>
      <c r="AT1631" s="1">
        <v>209.00923251525941</v>
      </c>
      <c r="AU1631" s="1">
        <v>150.12392005063026</v>
      </c>
      <c r="AV1631" s="1">
        <v>135.57944712111203</v>
      </c>
      <c r="AW1631" s="1" t="s">
        <v>6612</v>
      </c>
      <c r="AX1631" s="1" t="s">
        <v>104</v>
      </c>
      <c r="AY1631" s="1" t="s">
        <v>104</v>
      </c>
      <c r="AZ1631" s="1" t="s">
        <v>84</v>
      </c>
      <c r="BA1631" s="1" t="s">
        <v>84</v>
      </c>
      <c r="BB1631" s="1" t="s">
        <v>84</v>
      </c>
      <c r="BC1631" s="12" t="s">
        <v>104</v>
      </c>
      <c r="BD1631" s="1">
        <v>155.18472865029261</v>
      </c>
      <c r="BE1631" s="1" t="s">
        <v>84</v>
      </c>
      <c r="BF1631" s="1" t="s">
        <v>84</v>
      </c>
      <c r="BG1631" s="1" t="s">
        <v>104</v>
      </c>
      <c r="BH1631" s="1">
        <v>0.3613963039014374</v>
      </c>
      <c r="BI1631" s="1" t="s">
        <v>104</v>
      </c>
      <c r="BJ1631" s="1">
        <v>-3.7345186999999953</v>
      </c>
      <c r="BK1631" s="1">
        <v>-7.7272741099999962</v>
      </c>
      <c r="BL1631" s="1" t="s">
        <v>104</v>
      </c>
      <c r="BM1631" s="1" t="s">
        <v>104</v>
      </c>
      <c r="BN1631" s="1" t="s">
        <v>104</v>
      </c>
      <c r="BO1631" s="1" t="s">
        <v>104</v>
      </c>
      <c r="BP1631" s="1" t="e">
        <v>#VALUE!</v>
      </c>
      <c r="BQ1631" s="1">
        <v>245.70249277864775</v>
      </c>
      <c r="BR1631" s="1" t="s">
        <v>177</v>
      </c>
      <c r="BS1631" s="1">
        <v>2.6310746064339492</v>
      </c>
      <c r="BT1631" s="1" t="s">
        <v>104</v>
      </c>
      <c r="BU1631" s="1" t="s">
        <v>104</v>
      </c>
      <c r="BV1631" s="1" t="e">
        <v>#VALUE!</v>
      </c>
      <c r="BW1631" s="1">
        <v>230.80220891584526</v>
      </c>
    </row>
    <row r="1632" spans="1:75" x14ac:dyDescent="0.2">
      <c r="A1632" s="8" t="s">
        <v>6613</v>
      </c>
      <c r="B1632" s="4" t="s">
        <v>156</v>
      </c>
      <c r="C1632" s="8" t="s">
        <v>456</v>
      </c>
      <c r="D1632" s="8" t="s">
        <v>456</v>
      </c>
      <c r="E1632" s="9"/>
      <c r="F1632" s="1" t="s">
        <v>6614</v>
      </c>
      <c r="G1632" s="3" t="s">
        <v>6615</v>
      </c>
      <c r="H1632" s="3" t="s">
        <v>159</v>
      </c>
      <c r="I1632" s="1">
        <v>6.75</v>
      </c>
      <c r="J1632" s="1" t="s">
        <v>85</v>
      </c>
      <c r="K1632" s="1" t="s">
        <v>85</v>
      </c>
      <c r="L1632" s="1" t="s">
        <v>85</v>
      </c>
      <c r="M1632" s="1" t="s">
        <v>85</v>
      </c>
      <c r="N1632" s="3">
        <v>300000000</v>
      </c>
      <c r="O1632" s="10">
        <v>45701</v>
      </c>
      <c r="P1632" s="10">
        <v>45567</v>
      </c>
      <c r="Q1632" s="1">
        <v>0.61798969311508412</v>
      </c>
      <c r="R1632" s="1">
        <v>1.850677329932271</v>
      </c>
      <c r="S1632" s="1" t="s">
        <v>104</v>
      </c>
      <c r="T1632" s="1">
        <v>-3.8455916810276047E-2</v>
      </c>
      <c r="U1632" s="1">
        <v>-0.42068778118541372</v>
      </c>
      <c r="V1632" s="1">
        <v>1.9631235584244511</v>
      </c>
      <c r="W1632" s="1" t="s">
        <v>6616</v>
      </c>
      <c r="X1632" s="1">
        <v>247.78794860839844</v>
      </c>
      <c r="Y1632" s="1">
        <v>5.3420281000000003</v>
      </c>
      <c r="Z1632" s="11">
        <v>0.61812</v>
      </c>
      <c r="AA1632" s="11" t="s">
        <v>104</v>
      </c>
      <c r="AB1632" s="1" t="s">
        <v>87</v>
      </c>
      <c r="AC1632" s="1">
        <v>100.86799999999999</v>
      </c>
      <c r="AD1632" s="1">
        <v>4.8947585364097117</v>
      </c>
      <c r="AE1632" s="1">
        <v>3.2925726100307826</v>
      </c>
      <c r="AF1632" s="11">
        <v>3.2925726100307826</v>
      </c>
      <c r="AG1632" s="1" t="s">
        <v>84</v>
      </c>
      <c r="AH1632" s="1">
        <v>3.4695277367424411</v>
      </c>
      <c r="AI1632" s="1" t="e">
        <v>#VALUE!</v>
      </c>
      <c r="AJ1632" s="11" t="e">
        <v>#VALUE!</v>
      </c>
      <c r="AK1632" s="1" t="s">
        <v>6611</v>
      </c>
      <c r="AL1632" s="1">
        <v>252.50420933999999</v>
      </c>
      <c r="AM1632" s="1">
        <v>161.12899199999998</v>
      </c>
      <c r="AN1632" s="1">
        <v>4.7670994242382108</v>
      </c>
      <c r="AO1632" s="1">
        <v>4.5475701574264207</v>
      </c>
      <c r="AP1632" s="1">
        <v>156.09980940643749</v>
      </c>
      <c r="AQ1632" s="1" t="s">
        <v>177</v>
      </c>
      <c r="AR1632" s="3" t="s">
        <v>103</v>
      </c>
      <c r="AS1632" s="3">
        <v>245.9448093495082</v>
      </c>
      <c r="AT1632" s="1">
        <v>247.84648294007621</v>
      </c>
      <c r="AU1632" s="1">
        <v>175.72909539712515</v>
      </c>
      <c r="AV1632" s="1">
        <v>159.99239847465981</v>
      </c>
      <c r="AW1632" s="1" t="s">
        <v>6612</v>
      </c>
      <c r="AX1632" s="1" t="s">
        <v>104</v>
      </c>
      <c r="AY1632" s="1" t="s">
        <v>104</v>
      </c>
      <c r="AZ1632" s="1" t="s">
        <v>84</v>
      </c>
      <c r="BA1632" s="1" t="s">
        <v>84</v>
      </c>
      <c r="BB1632" s="1" t="s">
        <v>84</v>
      </c>
      <c r="BC1632" s="12" t="s">
        <v>104</v>
      </c>
      <c r="BD1632" s="1">
        <v>155.18472865029261</v>
      </c>
      <c r="BE1632" s="1" t="s">
        <v>84</v>
      </c>
      <c r="BF1632" s="1" t="s">
        <v>84</v>
      </c>
      <c r="BG1632" s="1" t="s">
        <v>104</v>
      </c>
      <c r="BH1632" s="1">
        <v>0.3613963039014374</v>
      </c>
      <c r="BI1632" s="1" t="s">
        <v>104</v>
      </c>
      <c r="BJ1632" s="1">
        <v>-5.7478196200000298</v>
      </c>
      <c r="BK1632" s="1">
        <v>-10.885826450000025</v>
      </c>
      <c r="BL1632" s="1" t="s">
        <v>104</v>
      </c>
      <c r="BM1632" s="1" t="s">
        <v>104</v>
      </c>
      <c r="BN1632" s="1" t="s">
        <v>104</v>
      </c>
      <c r="BO1632" s="1" t="s">
        <v>104</v>
      </c>
      <c r="BP1632" s="1" t="e">
        <v>#VALUE!</v>
      </c>
      <c r="BQ1632" s="1">
        <v>401.46663329316823</v>
      </c>
      <c r="BR1632" s="1" t="s">
        <v>177</v>
      </c>
      <c r="BS1632" s="1">
        <v>4.6324435318275157</v>
      </c>
      <c r="BT1632" s="1" t="s">
        <v>104</v>
      </c>
      <c r="BU1632" s="1" t="s">
        <v>104</v>
      </c>
      <c r="BV1632" s="1" t="e">
        <v>#VALUE!</v>
      </c>
      <c r="BW1632" s="1">
        <v>276.27867559886602</v>
      </c>
    </row>
    <row r="1633" spans="1:75" x14ac:dyDescent="0.2">
      <c r="A1633" s="8" t="s">
        <v>6617</v>
      </c>
      <c r="B1633" s="4" t="s">
        <v>6308</v>
      </c>
      <c r="C1633" s="8" t="s">
        <v>108</v>
      </c>
      <c r="D1633" s="8" t="s">
        <v>214</v>
      </c>
      <c r="E1633" s="9"/>
      <c r="F1633" s="1" t="s">
        <v>6618</v>
      </c>
      <c r="G1633" s="3" t="s">
        <v>6619</v>
      </c>
      <c r="H1633" s="3" t="s">
        <v>1748</v>
      </c>
      <c r="I1633" s="1">
        <v>40</v>
      </c>
      <c r="J1633" s="1" t="s">
        <v>85</v>
      </c>
      <c r="K1633" s="1" t="s">
        <v>85</v>
      </c>
      <c r="L1633" s="1" t="s">
        <v>85</v>
      </c>
      <c r="M1633" s="1" t="s">
        <v>85</v>
      </c>
      <c r="N1633" s="3">
        <v>546000000</v>
      </c>
      <c r="O1633" s="10">
        <v>43530</v>
      </c>
      <c r="P1633" s="10">
        <v>38182</v>
      </c>
      <c r="Q1633" s="1">
        <v>-0.35049579743726689</v>
      </c>
      <c r="R1633" s="1">
        <v>-2.4562142502176365</v>
      </c>
      <c r="S1633" s="1">
        <v>1.2793924718258909</v>
      </c>
      <c r="T1633" s="1">
        <v>-0.81823654726520534</v>
      </c>
      <c r="U1633" s="1">
        <v>-2.350069576686209</v>
      </c>
      <c r="V1633" s="1">
        <v>0.13412778234835887</v>
      </c>
      <c r="W1633" s="1" t="s">
        <v>6620</v>
      </c>
      <c r="X1633" s="1">
        <v>186.59515380859375</v>
      </c>
      <c r="Y1633" s="1">
        <v>5.2819811885947914</v>
      </c>
      <c r="Z1633" s="11">
        <v>0.34797</v>
      </c>
      <c r="AA1633" s="11">
        <v>2.0582381852361387</v>
      </c>
      <c r="AB1633" s="1" t="s">
        <v>87</v>
      </c>
      <c r="AC1633" s="1">
        <v>88.950999999999993</v>
      </c>
      <c r="AD1633" s="1">
        <v>5.4919897843717225</v>
      </c>
      <c r="AE1633" s="1">
        <v>3.3537948106621496</v>
      </c>
      <c r="AF1633" s="11">
        <v>3.3537948106621496</v>
      </c>
      <c r="AG1633" s="1" t="s">
        <v>84</v>
      </c>
      <c r="AH1633" s="1">
        <v>3.7497189025574498</v>
      </c>
      <c r="AI1633" s="1" t="e">
        <v>#VALUE!</v>
      </c>
      <c r="AJ1633" s="11" t="e">
        <v>#VALUE!</v>
      </c>
      <c r="AK1633" s="1" t="s">
        <v>6621</v>
      </c>
      <c r="AL1633" s="1">
        <v>192.86970991999999</v>
      </c>
      <c r="AM1633" s="1">
        <v>214.83723846604096</v>
      </c>
      <c r="AN1633" s="1">
        <v>15.329581159172221</v>
      </c>
      <c r="AO1633" s="1">
        <v>11.498973305954825</v>
      </c>
      <c r="AP1633" s="1">
        <v>198.96666789061069</v>
      </c>
      <c r="AQ1633" s="1" t="s">
        <v>177</v>
      </c>
      <c r="AR1633" s="3" t="s">
        <v>103</v>
      </c>
      <c r="AS1633" s="3">
        <v>176.44093461631999</v>
      </c>
      <c r="AT1633" s="1">
        <v>176.17801746844796</v>
      </c>
      <c r="AU1633" s="1" t="s">
        <v>104</v>
      </c>
      <c r="AV1633" s="1">
        <v>39.433120279446584</v>
      </c>
      <c r="AW1633" s="1" t="s">
        <v>6622</v>
      </c>
      <c r="AX1633" s="1" t="s">
        <v>104</v>
      </c>
      <c r="AY1633" s="1" t="s">
        <v>104</v>
      </c>
      <c r="AZ1633" s="1" t="s">
        <v>100</v>
      </c>
      <c r="BA1633" s="1" t="s">
        <v>100</v>
      </c>
      <c r="BB1633" s="1" t="s">
        <v>100</v>
      </c>
      <c r="BC1633" s="12" t="s">
        <v>104</v>
      </c>
      <c r="BD1633" s="1" t="s">
        <v>104</v>
      </c>
      <c r="BE1633" s="1" t="s">
        <v>100</v>
      </c>
      <c r="BF1633" s="1" t="s">
        <v>100</v>
      </c>
      <c r="BG1633" s="1" t="s">
        <v>104</v>
      </c>
      <c r="BH1633" s="1">
        <v>6.2997946611909654</v>
      </c>
      <c r="BI1633" s="1">
        <v>-8.9689789500000074</v>
      </c>
      <c r="BJ1633" s="1">
        <v>-0.90694673999999509</v>
      </c>
      <c r="BK1633" s="1">
        <v>-1.3056262000000061</v>
      </c>
      <c r="BL1633" s="1">
        <v>0.19643291999997814</v>
      </c>
      <c r="BM1633" s="1">
        <v>-1.2107880365637338</v>
      </c>
      <c r="BN1633" s="1">
        <v>182.84823603000001</v>
      </c>
      <c r="BO1633" s="1">
        <v>212.69720749000001</v>
      </c>
      <c r="BP1633" s="1">
        <v>66.426066293675973</v>
      </c>
      <c r="BQ1633" s="1">
        <v>791.42417104037577</v>
      </c>
      <c r="BR1633" s="1" t="s">
        <v>177</v>
      </c>
      <c r="BS1633" s="1">
        <v>11.498973305954825</v>
      </c>
      <c r="BT1633" s="1">
        <v>146.7602</v>
      </c>
      <c r="BU1633" s="1">
        <v>227.25219368</v>
      </c>
      <c r="BV1633" s="1">
        <v>42.715408313389922</v>
      </c>
      <c r="BW1633" s="1">
        <v>222.35007777734774</v>
      </c>
    </row>
    <row r="1634" spans="1:75" x14ac:dyDescent="0.2">
      <c r="A1634" s="8" t="s">
        <v>6623</v>
      </c>
      <c r="B1634" s="4" t="s">
        <v>6308</v>
      </c>
      <c r="C1634" s="8" t="s">
        <v>214</v>
      </c>
      <c r="D1634" s="8" t="s">
        <v>214</v>
      </c>
      <c r="E1634" s="9"/>
      <c r="F1634" s="1" t="s">
        <v>6624</v>
      </c>
      <c r="G1634" s="3" t="s">
        <v>6619</v>
      </c>
      <c r="H1634" s="3" t="s">
        <v>1748</v>
      </c>
      <c r="I1634" s="1">
        <v>40</v>
      </c>
      <c r="J1634" s="1" t="s">
        <v>85</v>
      </c>
      <c r="K1634" s="1" t="s">
        <v>85</v>
      </c>
      <c r="L1634" s="1" t="s">
        <v>85</v>
      </c>
      <c r="M1634" s="1" t="s">
        <v>85</v>
      </c>
      <c r="N1634" s="3">
        <v>546000000</v>
      </c>
      <c r="O1634" s="10">
        <v>43530</v>
      </c>
      <c r="P1634" s="10">
        <v>38182</v>
      </c>
      <c r="Q1634" s="1">
        <v>-0.49967813545342965</v>
      </c>
      <c r="R1634" s="1">
        <v>-1.4372665883640501</v>
      </c>
      <c r="S1634" s="1">
        <v>2.5096399732812413</v>
      </c>
      <c r="T1634" s="1">
        <v>-0.81823654726520534</v>
      </c>
      <c r="U1634" s="1">
        <v>-2.350069576686209</v>
      </c>
      <c r="V1634" s="1">
        <v>0.13412778234835887</v>
      </c>
      <c r="W1634" s="1" t="s">
        <v>6620</v>
      </c>
      <c r="X1634" s="1">
        <v>172.78953552246094</v>
      </c>
      <c r="Y1634" s="1">
        <v>5.1403735443601324</v>
      </c>
      <c r="Z1634" s="11">
        <v>0.21233299999999999</v>
      </c>
      <c r="AA1634" s="11">
        <v>2.0912614387423201</v>
      </c>
      <c r="AB1634" s="1" t="s">
        <v>87</v>
      </c>
      <c r="AC1634" s="1">
        <v>89.480999999999995</v>
      </c>
      <c r="AD1634" s="1">
        <v>5.1992735397196412</v>
      </c>
      <c r="AE1634" s="1">
        <v>3.3537948106621496</v>
      </c>
      <c r="AF1634" s="11">
        <v>3.3537948106621496</v>
      </c>
      <c r="AG1634" s="1" t="s">
        <v>84</v>
      </c>
      <c r="AH1634" s="1">
        <v>3.7497189025574498</v>
      </c>
      <c r="AI1634" s="1" t="e">
        <v>#VALUE!</v>
      </c>
      <c r="AJ1634" s="11" t="e">
        <v>#VALUE!</v>
      </c>
      <c r="AK1634" s="1" t="s">
        <v>6621</v>
      </c>
      <c r="AL1634" s="1">
        <v>178.91591996</v>
      </c>
      <c r="AM1634" s="1">
        <v>186.0029116815158</v>
      </c>
      <c r="AN1634" s="1">
        <v>12.665659802165237</v>
      </c>
      <c r="AO1634" s="1">
        <v>11.498973305954825</v>
      </c>
      <c r="AP1634" s="1">
        <v>172.85424235390457</v>
      </c>
      <c r="AQ1634" s="1" t="s">
        <v>177</v>
      </c>
      <c r="AR1634" s="3" t="s">
        <v>103</v>
      </c>
      <c r="AS1634" s="3">
        <v>169.94001682056688</v>
      </c>
      <c r="AT1634" s="1">
        <v>169.67709967269485</v>
      </c>
      <c r="AU1634" s="1" t="s">
        <v>104</v>
      </c>
      <c r="AV1634" s="1">
        <v>32.932202483693459</v>
      </c>
      <c r="AW1634" s="1" t="s">
        <v>6622</v>
      </c>
      <c r="AX1634" s="1" t="s">
        <v>104</v>
      </c>
      <c r="AY1634" s="1" t="s">
        <v>104</v>
      </c>
      <c r="AZ1634" s="1" t="s">
        <v>100</v>
      </c>
      <c r="BA1634" s="1" t="s">
        <v>100</v>
      </c>
      <c r="BB1634" s="1" t="s">
        <v>100</v>
      </c>
      <c r="BC1634" s="12" t="s">
        <v>104</v>
      </c>
      <c r="BD1634" s="1" t="s">
        <v>104</v>
      </c>
      <c r="BE1634" s="1" t="s">
        <v>100</v>
      </c>
      <c r="BF1634" s="1" t="s">
        <v>100</v>
      </c>
      <c r="BG1634" s="1" t="s">
        <v>104</v>
      </c>
      <c r="BH1634" s="1">
        <v>6.2997946611909654</v>
      </c>
      <c r="BI1634" s="1">
        <v>-22.242460010000002</v>
      </c>
      <c r="BJ1634" s="1">
        <v>-0.20162301999999954</v>
      </c>
      <c r="BK1634" s="1">
        <v>0.25248117999998954</v>
      </c>
      <c r="BL1634" s="1">
        <v>-13.68655124</v>
      </c>
      <c r="BM1634" s="1">
        <v>-1.9658435685367224</v>
      </c>
      <c r="BN1634" s="1">
        <v>177.57549288999999</v>
      </c>
      <c r="BO1634" s="1">
        <v>209.78372343999999</v>
      </c>
      <c r="BP1634" s="1">
        <v>95.838246786270588</v>
      </c>
      <c r="BQ1634" s="1">
        <v>797.27104533731108</v>
      </c>
      <c r="BR1634" s="1" t="s">
        <v>177</v>
      </c>
      <c r="BS1634" s="1">
        <v>11.498973305954825</v>
      </c>
      <c r="BT1634" s="1">
        <v>150.3486</v>
      </c>
      <c r="BU1634" s="1">
        <v>215.72084372</v>
      </c>
      <c r="BV1634" s="1">
        <v>56.300536230087971</v>
      </c>
      <c r="BW1634" s="1">
        <v>208.14600758157954</v>
      </c>
    </row>
    <row r="1635" spans="1:75" x14ac:dyDescent="0.2">
      <c r="A1635" s="8" t="s">
        <v>6625</v>
      </c>
      <c r="B1635" s="4" t="s">
        <v>6308</v>
      </c>
      <c r="C1635" s="8" t="s">
        <v>214</v>
      </c>
      <c r="D1635" s="8" t="s">
        <v>214</v>
      </c>
      <c r="E1635" s="9"/>
      <c r="F1635" s="1" t="s">
        <v>6626</v>
      </c>
      <c r="G1635" s="3" t="s">
        <v>6627</v>
      </c>
      <c r="H1635" s="3" t="s">
        <v>1748</v>
      </c>
      <c r="I1635" s="1">
        <v>40</v>
      </c>
      <c r="J1635" s="1" t="s">
        <v>85</v>
      </c>
      <c r="K1635" s="1" t="s">
        <v>85</v>
      </c>
      <c r="L1635" s="1" t="s">
        <v>85</v>
      </c>
      <c r="M1635" s="1" t="s">
        <v>85</v>
      </c>
      <c r="N1635" s="3">
        <v>538000000</v>
      </c>
      <c r="O1635" s="10">
        <v>43530</v>
      </c>
      <c r="P1635" s="10">
        <v>38182</v>
      </c>
      <c r="Q1635" s="1">
        <v>0.82363061333723397</v>
      </c>
      <c r="R1635" s="1">
        <v>-0.71713447119199358</v>
      </c>
      <c r="S1635" s="1">
        <v>2.6268410772240403</v>
      </c>
      <c r="T1635" s="1">
        <v>-0.81823654726520534</v>
      </c>
      <c r="U1635" s="1">
        <v>-2.350069576686209</v>
      </c>
      <c r="V1635" s="1">
        <v>0.13412778234835887</v>
      </c>
      <c r="W1635" s="1" t="s">
        <v>6628</v>
      </c>
      <c r="X1635" s="1">
        <v>174.62942504882813</v>
      </c>
      <c r="Y1635" s="1">
        <v>5.2064235236673451</v>
      </c>
      <c r="Z1635" s="11">
        <v>1.821385</v>
      </c>
      <c r="AA1635" s="11">
        <v>1.0714989265624197</v>
      </c>
      <c r="AB1635" s="1" t="s">
        <v>87</v>
      </c>
      <c r="AC1635" s="1">
        <v>88.349000000000004</v>
      </c>
      <c r="AD1635" s="1">
        <v>5.2901421150172192</v>
      </c>
      <c r="AE1635" s="1">
        <v>3.3537948106621496</v>
      </c>
      <c r="AF1635" s="11">
        <v>3.3537948106621496</v>
      </c>
      <c r="AG1635" s="1" t="s">
        <v>84</v>
      </c>
      <c r="AH1635" s="1">
        <v>3.7497189025574498</v>
      </c>
      <c r="AI1635" s="1" t="e">
        <v>#VALUE!</v>
      </c>
      <c r="AJ1635" s="11" t="e">
        <v>#VALUE!</v>
      </c>
      <c r="AK1635" s="1" t="s">
        <v>6621</v>
      </c>
      <c r="AL1635" s="1">
        <v>179.68370798000001</v>
      </c>
      <c r="AM1635" s="1">
        <v>193.86246357866926</v>
      </c>
      <c r="AN1635" s="1">
        <v>12.013228308764411</v>
      </c>
      <c r="AO1635" s="1">
        <v>13.49760438056126</v>
      </c>
      <c r="AP1635" s="1">
        <v>181.61738605934056</v>
      </c>
      <c r="AQ1635" s="1" t="s">
        <v>177</v>
      </c>
      <c r="AR1635" s="3" t="s">
        <v>103</v>
      </c>
      <c r="AS1635" s="3">
        <v>169.36476703941935</v>
      </c>
      <c r="AT1635" s="1">
        <v>168.01449764116057</v>
      </c>
      <c r="AU1635" s="1" t="s">
        <v>104</v>
      </c>
      <c r="AV1635" s="1">
        <v>21.828139060637941</v>
      </c>
      <c r="AW1635" s="1" t="s">
        <v>6622</v>
      </c>
      <c r="AX1635" s="1" t="s">
        <v>104</v>
      </c>
      <c r="AY1635" s="1" t="s">
        <v>104</v>
      </c>
      <c r="AZ1635" s="1" t="s">
        <v>100</v>
      </c>
      <c r="BA1635" s="1" t="s">
        <v>100</v>
      </c>
      <c r="BB1635" s="1" t="s">
        <v>100</v>
      </c>
      <c r="BC1635" s="12" t="s">
        <v>104</v>
      </c>
      <c r="BD1635" s="1" t="s">
        <v>104</v>
      </c>
      <c r="BE1635" s="1" t="s">
        <v>100</v>
      </c>
      <c r="BF1635" s="1" t="s">
        <v>100</v>
      </c>
      <c r="BG1635" s="1" t="s">
        <v>104</v>
      </c>
      <c r="BH1635" s="1">
        <v>6.2997946611909654</v>
      </c>
      <c r="BI1635" s="1">
        <v>-12.07748841999998</v>
      </c>
      <c r="BJ1635" s="1">
        <v>-0.3656661599999893</v>
      </c>
      <c r="BK1635" s="1">
        <v>-16.028844370000002</v>
      </c>
      <c r="BL1635" s="1">
        <v>-18.568404679999986</v>
      </c>
      <c r="BM1635" s="1">
        <v>-2.6766784511236388</v>
      </c>
      <c r="BN1635" s="1">
        <v>179.68370798000001</v>
      </c>
      <c r="BO1635" s="1">
        <v>219.56418450000001</v>
      </c>
      <c r="BP1635" s="1">
        <v>100</v>
      </c>
      <c r="BQ1635" s="1">
        <v>884.18720506346915</v>
      </c>
      <c r="BR1635" s="1" t="s">
        <v>177</v>
      </c>
      <c r="BS1635" s="1">
        <v>13.49760438056126</v>
      </c>
      <c r="BT1635" s="1">
        <v>152.75919999999999</v>
      </c>
      <c r="BU1635" s="1">
        <v>219.56418450000001</v>
      </c>
      <c r="BV1635" s="1">
        <v>59.696857679833748</v>
      </c>
      <c r="BW1635" s="1">
        <v>206.62924681534315</v>
      </c>
    </row>
    <row r="1636" spans="1:75" x14ac:dyDescent="0.2">
      <c r="A1636" s="8" t="s">
        <v>6629</v>
      </c>
      <c r="B1636" s="4" t="s">
        <v>650</v>
      </c>
      <c r="C1636" s="8" t="s">
        <v>214</v>
      </c>
      <c r="D1636" s="8" t="s">
        <v>214</v>
      </c>
      <c r="E1636" s="9"/>
      <c r="F1636" s="1" t="s">
        <v>6630</v>
      </c>
      <c r="G1636" s="3" t="s">
        <v>6631</v>
      </c>
      <c r="H1636" s="3" t="s">
        <v>653</v>
      </c>
      <c r="I1636" s="1">
        <v>40</v>
      </c>
      <c r="J1636" s="1" t="s">
        <v>85</v>
      </c>
      <c r="K1636" s="1" t="s">
        <v>85</v>
      </c>
      <c r="L1636" s="1" t="s">
        <v>85</v>
      </c>
      <c r="M1636" s="1" t="s">
        <v>85</v>
      </c>
      <c r="N1636" s="3">
        <v>650000000</v>
      </c>
      <c r="O1636" s="10">
        <v>43325</v>
      </c>
      <c r="P1636" s="10">
        <v>37168</v>
      </c>
      <c r="Q1636" s="1">
        <v>-4.2366818711703225E-2</v>
      </c>
      <c r="R1636" s="1">
        <v>-0.52839691276985734</v>
      </c>
      <c r="S1636" s="1">
        <v>2.8608497994811133</v>
      </c>
      <c r="T1636" s="1">
        <v>-0.21360981350079244</v>
      </c>
      <c r="U1636" s="1">
        <v>-1.1600296531813603</v>
      </c>
      <c r="V1636" s="1">
        <v>1.43650184627091</v>
      </c>
      <c r="W1636" s="1" t="s">
        <v>6632</v>
      </c>
      <c r="X1636" s="1">
        <v>164.25065612792969</v>
      </c>
      <c r="Y1636" s="1">
        <v>5.0056223907274759</v>
      </c>
      <c r="Z1636" s="11">
        <v>0.36510399999999998</v>
      </c>
      <c r="AA1636" s="11">
        <v>1.7720283268761516</v>
      </c>
      <c r="AB1636" s="1" t="s">
        <v>87</v>
      </c>
      <c r="AC1636" s="1">
        <v>93.268000000000001</v>
      </c>
      <c r="AD1636" s="1">
        <v>5.2797621281361078</v>
      </c>
      <c r="AE1636" s="1">
        <v>3.3102621090006403</v>
      </c>
      <c r="AF1636" s="11">
        <v>3.3102621090006403</v>
      </c>
      <c r="AG1636" s="1" t="s">
        <v>84</v>
      </c>
      <c r="AH1636" s="1">
        <v>3.8463716005268638</v>
      </c>
      <c r="AI1636" s="1" t="e">
        <v>#VALUE!</v>
      </c>
      <c r="AJ1636" s="11" t="e">
        <v>#VALUE!</v>
      </c>
      <c r="AK1636" s="1" t="s">
        <v>6621</v>
      </c>
      <c r="AL1636" s="1">
        <v>173.37614493999999</v>
      </c>
      <c r="AM1636" s="1">
        <v>204.386922</v>
      </c>
      <c r="AN1636" s="1">
        <v>17.058230037400762</v>
      </c>
      <c r="AO1636" s="1">
        <v>9.4976043805612598</v>
      </c>
      <c r="AP1636" s="1">
        <v>184.877854188952</v>
      </c>
      <c r="AQ1636" s="1" t="s">
        <v>177</v>
      </c>
      <c r="AR1636" s="3" t="s">
        <v>103</v>
      </c>
      <c r="AS1636" s="3">
        <v>155.15612212645871</v>
      </c>
      <c r="AT1636" s="1">
        <v>157.53056202986943</v>
      </c>
      <c r="AU1636" s="1">
        <v>56.757216171029242</v>
      </c>
      <c r="AV1636" s="1">
        <v>31.827736202001322</v>
      </c>
      <c r="AW1636" s="1" t="s">
        <v>6622</v>
      </c>
      <c r="AX1636" s="1" t="s">
        <v>104</v>
      </c>
      <c r="AY1636" s="1" t="s">
        <v>104</v>
      </c>
      <c r="AZ1636" s="1" t="s">
        <v>100</v>
      </c>
      <c r="BA1636" s="1" t="s">
        <v>100</v>
      </c>
      <c r="BB1636" s="1" t="s">
        <v>100</v>
      </c>
      <c r="BC1636" s="12" t="s">
        <v>104</v>
      </c>
      <c r="BD1636" s="1" t="s">
        <v>104</v>
      </c>
      <c r="BE1636" s="1" t="s">
        <v>100</v>
      </c>
      <c r="BF1636" s="1" t="s">
        <v>100</v>
      </c>
      <c r="BG1636" s="1" t="s">
        <v>104</v>
      </c>
      <c r="BH1636" s="1">
        <v>6.8583162217659135</v>
      </c>
      <c r="BI1636" s="1">
        <v>-26.972848319999997</v>
      </c>
      <c r="BJ1636" s="1">
        <v>-1.7209637300000225</v>
      </c>
      <c r="BK1636" s="1">
        <v>-3.1635661200000129</v>
      </c>
      <c r="BL1636" s="1">
        <v>-13.319148980000023</v>
      </c>
      <c r="BM1636" s="1">
        <v>-3.1363760304551067</v>
      </c>
      <c r="BN1636" s="1">
        <v>173.16405033999999</v>
      </c>
      <c r="BO1636" s="1">
        <v>203.82118294</v>
      </c>
      <c r="BP1636" s="1">
        <v>99.308172089127481</v>
      </c>
      <c r="BQ1636" s="1">
        <v>714.93853124010798</v>
      </c>
      <c r="BR1636" s="1" t="s">
        <v>177</v>
      </c>
      <c r="BS1636" s="1">
        <v>9.4976043805612598</v>
      </c>
      <c r="BT1636" s="1">
        <v>137.9648</v>
      </c>
      <c r="BU1636" s="1">
        <v>223.49377480999999</v>
      </c>
      <c r="BV1636" s="1">
        <v>58.597253131274854</v>
      </c>
      <c r="BW1636" s="1">
        <v>206.08801056937065</v>
      </c>
    </row>
    <row r="1637" spans="1:75" x14ac:dyDescent="0.2">
      <c r="A1637" s="8" t="s">
        <v>6633</v>
      </c>
      <c r="B1637" s="4" t="s">
        <v>222</v>
      </c>
      <c r="C1637" s="8" t="s">
        <v>531</v>
      </c>
      <c r="D1637" s="8" t="s">
        <v>278</v>
      </c>
      <c r="E1637" s="9"/>
      <c r="F1637" s="1" t="s">
        <v>6634</v>
      </c>
      <c r="G1637" s="3" t="s">
        <v>6635</v>
      </c>
      <c r="H1637" s="3" t="s">
        <v>227</v>
      </c>
      <c r="I1637" s="1">
        <v>23.5</v>
      </c>
      <c r="J1637" s="1" t="s">
        <v>85</v>
      </c>
      <c r="K1637" s="1" t="s">
        <v>85</v>
      </c>
      <c r="L1637" s="1" t="s">
        <v>85</v>
      </c>
      <c r="M1637" s="1" t="s">
        <v>85</v>
      </c>
      <c r="N1637" s="3">
        <v>500000000</v>
      </c>
      <c r="O1637" s="10">
        <v>44375</v>
      </c>
      <c r="P1637" s="10">
        <v>44300</v>
      </c>
      <c r="Q1637" s="1">
        <v>0.2111088044793652</v>
      </c>
      <c r="R1637" s="1">
        <v>0.76953277188245295</v>
      </c>
      <c r="S1637" s="1">
        <v>2.0843058491698763</v>
      </c>
      <c r="T1637" s="1">
        <v>0.15934297220550064</v>
      </c>
      <c r="U1637" s="1">
        <v>0.4178877312924989</v>
      </c>
      <c r="V1637" s="1">
        <v>1.7131690855889614</v>
      </c>
      <c r="W1637" s="1" t="s">
        <v>6636</v>
      </c>
      <c r="X1637" s="1">
        <v>46.673606872558594</v>
      </c>
      <c r="Y1637" s="1">
        <v>3.0854327479553301</v>
      </c>
      <c r="Z1637" s="11">
        <v>4.5761999999999997E-2</v>
      </c>
      <c r="AA1637" s="11">
        <v>0.23394904993867538</v>
      </c>
      <c r="AB1637" s="1" t="s">
        <v>87</v>
      </c>
      <c r="AC1637" s="1">
        <v>98.525999999999996</v>
      </c>
      <c r="AD1637" s="1">
        <v>4.8915002383542951</v>
      </c>
      <c r="AE1637" s="1">
        <v>3.7086991976563364</v>
      </c>
      <c r="AF1637" s="11">
        <v>3.7086991976563364</v>
      </c>
      <c r="AG1637" s="1" t="s">
        <v>84</v>
      </c>
      <c r="AH1637" s="1">
        <v>5.5909979422913718</v>
      </c>
      <c r="AI1637" s="1" t="e">
        <v>#VALUE!</v>
      </c>
      <c r="AJ1637" s="11" t="e">
        <v>#VALUE!</v>
      </c>
      <c r="AK1637" s="1" t="s">
        <v>6637</v>
      </c>
      <c r="AL1637" s="1">
        <v>49.295268139999997</v>
      </c>
      <c r="AM1637" s="1">
        <v>152.656791</v>
      </c>
      <c r="AN1637" s="1">
        <v>32.13669218576311</v>
      </c>
      <c r="AO1637" s="1">
        <v>1.4154688569472964</v>
      </c>
      <c r="AP1637" s="1">
        <v>119.66218875942857</v>
      </c>
      <c r="AQ1637" s="1" t="s">
        <v>102</v>
      </c>
      <c r="AR1637" s="3" t="s">
        <v>103</v>
      </c>
      <c r="AS1637" s="3">
        <v>46.350217392044122</v>
      </c>
      <c r="AT1637" s="1">
        <v>47.210058627886518</v>
      </c>
      <c r="AU1637" s="1">
        <v>7.1203012382745179</v>
      </c>
      <c r="AV1637" s="1">
        <v>-11.826258608395657</v>
      </c>
      <c r="AW1637" s="1" t="s">
        <v>6638</v>
      </c>
      <c r="AX1637" s="1" t="s">
        <v>104</v>
      </c>
      <c r="AY1637" s="1" t="s">
        <v>104</v>
      </c>
      <c r="AZ1637" s="1" t="s">
        <v>100</v>
      </c>
      <c r="BA1637" s="1" t="s">
        <v>100</v>
      </c>
      <c r="BB1637" s="1" t="s">
        <v>100</v>
      </c>
      <c r="BC1637" s="12" t="s">
        <v>104</v>
      </c>
      <c r="BD1637" s="1" t="s">
        <v>104</v>
      </c>
      <c r="BE1637" s="1" t="s">
        <v>100</v>
      </c>
      <c r="BF1637" s="1" t="s">
        <v>100</v>
      </c>
      <c r="BG1637" s="1" t="s">
        <v>104</v>
      </c>
      <c r="BH1637" s="1">
        <v>4</v>
      </c>
      <c r="BI1637" s="1">
        <v>-23.603448950000008</v>
      </c>
      <c r="BJ1637" s="1">
        <v>-0.59936760000000078</v>
      </c>
      <c r="BK1637" s="1">
        <v>-0.28243336999999968</v>
      </c>
      <c r="BL1637" s="1">
        <v>1.8157231799999991</v>
      </c>
      <c r="BM1637" s="1">
        <v>-1.1587272368589738</v>
      </c>
      <c r="BN1637" s="1">
        <v>43.722672469999999</v>
      </c>
      <c r="BO1637" s="1">
        <v>74.955529100000007</v>
      </c>
      <c r="BP1637" s="1">
        <v>82.157905900136683</v>
      </c>
      <c r="BQ1637" s="1">
        <v>136.11861160946148</v>
      </c>
      <c r="BR1637" s="1" t="s">
        <v>102</v>
      </c>
      <c r="BS1637" s="1">
        <v>1.4154688569472964</v>
      </c>
      <c r="BT1637" s="1" t="s">
        <v>104</v>
      </c>
      <c r="BU1637" s="1" t="s">
        <v>104</v>
      </c>
      <c r="BV1637" s="1" t="e">
        <v>#VALUE!</v>
      </c>
      <c r="BW1637" s="1">
        <v>63.687328699664654</v>
      </c>
    </row>
    <row r="1638" spans="1:75" x14ac:dyDescent="0.2">
      <c r="A1638" s="8" t="s">
        <v>6639</v>
      </c>
      <c r="B1638" s="4" t="s">
        <v>119</v>
      </c>
      <c r="C1638" s="8" t="s">
        <v>531</v>
      </c>
      <c r="D1638" s="8" t="s">
        <v>278</v>
      </c>
      <c r="E1638" s="9"/>
      <c r="F1638" s="1" t="s">
        <v>6640</v>
      </c>
      <c r="G1638" s="3" t="s">
        <v>6641</v>
      </c>
      <c r="H1638" s="3" t="s">
        <v>123</v>
      </c>
      <c r="I1638" s="1">
        <v>31</v>
      </c>
      <c r="J1638" s="1" t="s">
        <v>85</v>
      </c>
      <c r="K1638" s="1" t="s">
        <v>85</v>
      </c>
      <c r="L1638" s="1" t="s">
        <v>85</v>
      </c>
      <c r="M1638" s="1" t="s">
        <v>85</v>
      </c>
      <c r="N1638" s="3">
        <v>750000000</v>
      </c>
      <c r="O1638" s="10">
        <v>42871</v>
      </c>
      <c r="P1638" s="10">
        <v>42572</v>
      </c>
      <c r="Q1638" s="1">
        <v>0.25129987861511882</v>
      </c>
      <c r="R1638" s="1">
        <v>0.74071852163080099</v>
      </c>
      <c r="S1638" s="1">
        <v>2.1334325798817888</v>
      </c>
      <c r="T1638" s="1">
        <v>0.14984345596582571</v>
      </c>
      <c r="U1638" s="1">
        <v>0.29411501308416188</v>
      </c>
      <c r="V1638" s="1">
        <v>1.7661583623288291</v>
      </c>
      <c r="W1638" s="1" t="s">
        <v>1799</v>
      </c>
      <c r="X1638" s="1">
        <v>53.879596710205078</v>
      </c>
      <c r="Y1638" s="1">
        <v>3.1640700900723533</v>
      </c>
      <c r="Z1638" s="11">
        <v>8.6470000000000005E-2</v>
      </c>
      <c r="AA1638" s="11">
        <v>0.20157194152627955</v>
      </c>
      <c r="AB1638" s="1" t="s">
        <v>87</v>
      </c>
      <c r="AC1638" s="1">
        <v>99.350999999999999</v>
      </c>
      <c r="AD1638" s="1">
        <v>4.82436423412486</v>
      </c>
      <c r="AE1638" s="1">
        <v>3.4811229095716074</v>
      </c>
      <c r="AF1638" s="11">
        <v>3.4811229095716074</v>
      </c>
      <c r="AG1638" s="1" t="s">
        <v>84</v>
      </c>
      <c r="AH1638" s="1">
        <v>4.8217932777265391</v>
      </c>
      <c r="AI1638" s="1" t="e">
        <v>#VALUE!</v>
      </c>
      <c r="AJ1638" s="11" t="e">
        <v>#VALUE!</v>
      </c>
      <c r="AK1638" s="1" t="s">
        <v>6637</v>
      </c>
      <c r="AL1638" s="1">
        <v>57.238229050000001</v>
      </c>
      <c r="AM1638" s="1">
        <v>167.630583</v>
      </c>
      <c r="AN1638" s="1">
        <v>33.890626269536114</v>
      </c>
      <c r="AO1638" s="1">
        <v>1.9137577002053388</v>
      </c>
      <c r="AP1638" s="1">
        <v>125.6132818627557</v>
      </c>
      <c r="AQ1638" s="1" t="s">
        <v>102</v>
      </c>
      <c r="AR1638" s="3" t="s">
        <v>103</v>
      </c>
      <c r="AS1638" s="3">
        <v>54.204744996310559</v>
      </c>
      <c r="AT1638" s="1">
        <v>55.226528208256639</v>
      </c>
      <c r="AU1638" s="1">
        <v>4.2763560899298891</v>
      </c>
      <c r="AV1638" s="1">
        <v>-11.170871697907492</v>
      </c>
      <c r="AW1638" s="13" t="s">
        <v>6638</v>
      </c>
      <c r="AX1638" s="1" t="s">
        <v>104</v>
      </c>
      <c r="AY1638" s="1" t="s">
        <v>104</v>
      </c>
      <c r="AZ1638" s="1" t="s">
        <v>100</v>
      </c>
      <c r="BA1638" s="1" t="s">
        <v>100</v>
      </c>
      <c r="BB1638" s="1" t="s">
        <v>100</v>
      </c>
      <c r="BC1638" s="12" t="s">
        <v>104</v>
      </c>
      <c r="BD1638" s="1" t="s">
        <v>104</v>
      </c>
      <c r="BE1638" s="1" t="s">
        <v>100</v>
      </c>
      <c r="BF1638" s="1" t="s">
        <v>100</v>
      </c>
      <c r="BG1638" s="1" t="s">
        <v>104</v>
      </c>
      <c r="BH1638" s="1">
        <v>8.1149897330595486</v>
      </c>
      <c r="BI1638" s="1">
        <v>-21.023203069999994</v>
      </c>
      <c r="BJ1638" s="1">
        <v>-1.3588067499999994</v>
      </c>
      <c r="BK1638" s="1">
        <v>-1.9315241400000005</v>
      </c>
      <c r="BL1638" s="1">
        <v>3.2719123600000017</v>
      </c>
      <c r="BM1638" s="1">
        <v>-1.2256227961230834</v>
      </c>
      <c r="BN1638" s="1">
        <v>53.479853869999999</v>
      </c>
      <c r="BO1638" s="1">
        <v>80.227397069999995</v>
      </c>
      <c r="BP1638" s="1">
        <v>85.948708814497763</v>
      </c>
      <c r="BQ1638" s="1">
        <v>183.74444059723771</v>
      </c>
      <c r="BR1638" s="1" t="s">
        <v>102</v>
      </c>
      <c r="BS1638" s="1">
        <v>1.9137577002053388</v>
      </c>
      <c r="BT1638" s="1">
        <v>52.454291179999998</v>
      </c>
      <c r="BU1638" s="1">
        <v>178.91427883</v>
      </c>
      <c r="BV1638" s="1">
        <v>96.217034368815234</v>
      </c>
      <c r="BW1638" s="1">
        <v>71.358949591355952</v>
      </c>
    </row>
    <row r="1639" spans="1:75" x14ac:dyDescent="0.2">
      <c r="A1639" s="8" t="s">
        <v>6642</v>
      </c>
      <c r="B1639" s="4" t="s">
        <v>462</v>
      </c>
      <c r="C1639" s="8" t="s">
        <v>531</v>
      </c>
      <c r="D1639" s="8" t="s">
        <v>278</v>
      </c>
      <c r="E1639" s="9"/>
      <c r="F1639" s="1" t="s">
        <v>6643</v>
      </c>
      <c r="G1639" s="3" t="s">
        <v>6644</v>
      </c>
      <c r="H1639" s="3" t="s">
        <v>465</v>
      </c>
      <c r="I1639" s="1">
        <v>33.5</v>
      </c>
      <c r="J1639" s="1" t="s">
        <v>85</v>
      </c>
      <c r="K1639" s="1" t="s">
        <v>85</v>
      </c>
      <c r="L1639" s="1" t="s">
        <v>85</v>
      </c>
      <c r="M1639" s="1" t="s">
        <v>85</v>
      </c>
      <c r="N1639" s="3">
        <v>1000000000</v>
      </c>
      <c r="O1639" s="10">
        <v>44375</v>
      </c>
      <c r="P1639" s="10">
        <v>44308</v>
      </c>
      <c r="Q1639" s="1">
        <v>8.2748569525548099E-2</v>
      </c>
      <c r="R1639" s="1">
        <v>0.47332864247713324</v>
      </c>
      <c r="S1639" s="1">
        <v>2.3878722441991185</v>
      </c>
      <c r="T1639" s="1">
        <v>-0.11906338672457162</v>
      </c>
      <c r="U1639" s="1">
        <v>-0.7430126668286352</v>
      </c>
      <c r="V1639" s="1">
        <v>1.8496646973267916</v>
      </c>
      <c r="W1639" s="1" t="s">
        <v>1805</v>
      </c>
      <c r="X1639" s="1">
        <v>72.991157531738281</v>
      </c>
      <c r="Y1639" s="1">
        <v>3.7417817869613028</v>
      </c>
      <c r="Z1639" s="11">
        <v>0.18673300000000001</v>
      </c>
      <c r="AA1639" s="11">
        <v>0.29460782711474565</v>
      </c>
      <c r="AB1639" s="1" t="s">
        <v>87</v>
      </c>
      <c r="AC1639" s="1">
        <v>95.150999999999996</v>
      </c>
      <c r="AD1639" s="1">
        <v>4.9304099193443145</v>
      </c>
      <c r="AE1639" s="1">
        <v>3.302891526895336</v>
      </c>
      <c r="AF1639" s="11">
        <v>3.302891526895336</v>
      </c>
      <c r="AG1639" s="1" t="s">
        <v>84</v>
      </c>
      <c r="AH1639" s="1">
        <v>3.8766012226504207</v>
      </c>
      <c r="AI1639" s="1" t="e">
        <v>#VALUE!</v>
      </c>
      <c r="AJ1639" s="11" t="e">
        <v>#VALUE!</v>
      </c>
      <c r="AK1639" s="1" t="s">
        <v>6637</v>
      </c>
      <c r="AL1639" s="1">
        <v>79.219396560000007</v>
      </c>
      <c r="AM1639" s="1">
        <v>180.27538100000001</v>
      </c>
      <c r="AN1639" s="1">
        <v>19.038177114757246</v>
      </c>
      <c r="AO1639" s="1">
        <v>5.9137577002053385</v>
      </c>
      <c r="AP1639" s="1">
        <v>159.54324706896605</v>
      </c>
      <c r="AQ1639" s="1" t="s">
        <v>102</v>
      </c>
      <c r="AR1639" s="3" t="s">
        <v>103</v>
      </c>
      <c r="AS1639" s="3">
        <v>73.931437416474566</v>
      </c>
      <c r="AT1639" s="1">
        <v>76.660585510683617</v>
      </c>
      <c r="AU1639" s="1">
        <v>-2.7730143687190623</v>
      </c>
      <c r="AV1639" s="1">
        <v>-20.556142829860093</v>
      </c>
      <c r="AW1639" s="1" t="s">
        <v>6638</v>
      </c>
      <c r="AX1639" s="1" t="s">
        <v>104</v>
      </c>
      <c r="AY1639" s="1" t="s">
        <v>104</v>
      </c>
      <c r="AZ1639" s="1" t="s">
        <v>100</v>
      </c>
      <c r="BA1639" s="1" t="s">
        <v>100</v>
      </c>
      <c r="BB1639" s="1" t="s">
        <v>100</v>
      </c>
      <c r="BC1639" s="12" t="s">
        <v>104</v>
      </c>
      <c r="BD1639" s="1" t="s">
        <v>104</v>
      </c>
      <c r="BE1639" s="1" t="s">
        <v>100</v>
      </c>
      <c r="BF1639" s="1" t="s">
        <v>100</v>
      </c>
      <c r="BG1639" s="1" t="s">
        <v>104</v>
      </c>
      <c r="BH1639" s="1">
        <v>4</v>
      </c>
      <c r="BI1639" s="1">
        <v>-40.0075188</v>
      </c>
      <c r="BJ1639" s="1">
        <v>-2.3199636399999974</v>
      </c>
      <c r="BK1639" s="1">
        <v>-2.3325977699999925</v>
      </c>
      <c r="BL1639" s="1">
        <v>-2.8300308299999983</v>
      </c>
      <c r="BM1639" s="1">
        <v>-1.558390454891462</v>
      </c>
      <c r="BN1639" s="1">
        <v>79.040894559999998</v>
      </c>
      <c r="BO1639" s="1">
        <v>107.24071850999999</v>
      </c>
      <c r="BP1639" s="1">
        <v>99.367010232700366</v>
      </c>
      <c r="BQ1639" s="1">
        <v>511.8883863364232</v>
      </c>
      <c r="BR1639" s="1" t="s">
        <v>102</v>
      </c>
      <c r="BS1639" s="1">
        <v>5.9137577002053385</v>
      </c>
      <c r="BT1639" s="1" t="s">
        <v>104</v>
      </c>
      <c r="BU1639" s="1" t="s">
        <v>104</v>
      </c>
      <c r="BV1639" s="1" t="e">
        <v>#VALUE!</v>
      </c>
      <c r="BW1639" s="1">
        <v>106.79935791330578</v>
      </c>
    </row>
    <row r="1640" spans="1:75" x14ac:dyDescent="0.2">
      <c r="A1640" s="8" t="s">
        <v>6645</v>
      </c>
      <c r="B1640" s="4" t="s">
        <v>93</v>
      </c>
      <c r="C1640" s="8" t="s">
        <v>531</v>
      </c>
      <c r="D1640" s="8" t="s">
        <v>278</v>
      </c>
      <c r="E1640" s="9"/>
      <c r="F1640" s="1" t="s">
        <v>6646</v>
      </c>
      <c r="G1640" s="3" t="s">
        <v>6647</v>
      </c>
      <c r="H1640" s="3" t="s">
        <v>98</v>
      </c>
      <c r="I1640" s="1">
        <v>47.5</v>
      </c>
      <c r="J1640" s="1" t="s">
        <v>85</v>
      </c>
      <c r="K1640" s="1" t="s">
        <v>85</v>
      </c>
      <c r="L1640" s="1" t="s">
        <v>85</v>
      </c>
      <c r="M1640" s="1" t="s">
        <v>85</v>
      </c>
      <c r="N1640" s="3">
        <v>600000000</v>
      </c>
      <c r="O1640" s="10">
        <v>44375</v>
      </c>
      <c r="P1640" s="10">
        <v>44406</v>
      </c>
      <c r="Q1640" s="1">
        <v>-0.93446274181845368</v>
      </c>
      <c r="R1640" s="1">
        <v>-1.296781949842718</v>
      </c>
      <c r="S1640" s="1">
        <v>3.2000452341995889E-2</v>
      </c>
      <c r="T1640" s="1">
        <v>-2.355761988843641</v>
      </c>
      <c r="U1640" s="1">
        <v>-6.9511417313449675</v>
      </c>
      <c r="V1640" s="1">
        <v>-4.6151544813324623</v>
      </c>
      <c r="W1640" s="1" t="s">
        <v>6648</v>
      </c>
      <c r="X1640" s="1">
        <v>117.28580474853516</v>
      </c>
      <c r="Y1640" s="1">
        <v>4.7606254397837926</v>
      </c>
      <c r="Z1640" s="11">
        <v>0.81340999999999997</v>
      </c>
      <c r="AA1640" s="11">
        <v>1.5558439246867506</v>
      </c>
      <c r="AB1640" s="1" t="s">
        <v>87</v>
      </c>
      <c r="AC1640" s="1">
        <v>85.164000000000001</v>
      </c>
      <c r="AD1640" s="1">
        <v>5.2012223687183319</v>
      </c>
      <c r="AE1640" s="1">
        <v>3.2925726100307826</v>
      </c>
      <c r="AF1640" s="11">
        <v>3.2925726100307826</v>
      </c>
      <c r="AG1640" s="1" t="s">
        <v>84</v>
      </c>
      <c r="AH1640" s="1">
        <v>3.4695277367424411</v>
      </c>
      <c r="AI1640" s="1" t="e">
        <v>#VALUE!</v>
      </c>
      <c r="AJ1640" s="11" t="e">
        <v>#VALUE!</v>
      </c>
      <c r="AK1640" s="1" t="s">
        <v>6637</v>
      </c>
      <c r="AL1640" s="1">
        <v>119.26931304</v>
      </c>
      <c r="AM1640" s="1">
        <v>194.76293999999999</v>
      </c>
      <c r="AN1640" s="1">
        <v>7.7996570792294904</v>
      </c>
      <c r="AO1640" s="1">
        <v>25.913757700205338</v>
      </c>
      <c r="AP1640" s="1">
        <v>184.8323824048087</v>
      </c>
      <c r="AQ1640" s="1" t="s">
        <v>102</v>
      </c>
      <c r="AR1640" s="3" t="s">
        <v>103</v>
      </c>
      <c r="AS1640" s="3">
        <v>116.07494588126622</v>
      </c>
      <c r="AT1640" s="1">
        <v>120.85031103948739</v>
      </c>
      <c r="AU1640" s="1" t="s">
        <v>104</v>
      </c>
      <c r="AV1640" s="1">
        <v>-44.052823114631408</v>
      </c>
      <c r="AW1640" s="13" t="s">
        <v>6638</v>
      </c>
      <c r="AX1640" s="1" t="s">
        <v>104</v>
      </c>
      <c r="AY1640" s="1" t="s">
        <v>104</v>
      </c>
      <c r="AZ1640" s="1" t="s">
        <v>100</v>
      </c>
      <c r="BA1640" s="1" t="s">
        <v>100</v>
      </c>
      <c r="BB1640" s="1" t="s">
        <v>100</v>
      </c>
      <c r="BC1640" s="12" t="s">
        <v>104</v>
      </c>
      <c r="BD1640" s="1" t="s">
        <v>104</v>
      </c>
      <c r="BE1640" s="1" t="s">
        <v>100</v>
      </c>
      <c r="BF1640" s="1" t="s">
        <v>100</v>
      </c>
      <c r="BG1640" s="1" t="s">
        <v>104</v>
      </c>
      <c r="BH1640" s="1">
        <v>4</v>
      </c>
      <c r="BI1640" s="1">
        <v>-44.411472509999996</v>
      </c>
      <c r="BJ1640" s="1">
        <v>-0.2334260500000056</v>
      </c>
      <c r="BK1640" s="1">
        <v>-3.8485762399999999</v>
      </c>
      <c r="BL1640" s="1">
        <v>-16.12087622</v>
      </c>
      <c r="BM1640" s="1">
        <v>-2.237616703613504</v>
      </c>
      <c r="BN1640" s="1">
        <v>117.96254184999999</v>
      </c>
      <c r="BO1640" s="1">
        <v>149.70862534</v>
      </c>
      <c r="BP1640" s="1">
        <v>95.883677460838157</v>
      </c>
      <c r="BQ1640" s="1">
        <v>1327.2521444211093</v>
      </c>
      <c r="BR1640" s="1" t="s">
        <v>102</v>
      </c>
      <c r="BS1640" s="1">
        <v>25.913757700205338</v>
      </c>
      <c r="BT1640" s="1" t="s">
        <v>104</v>
      </c>
      <c r="BU1640" s="1" t="s">
        <v>104</v>
      </c>
      <c r="BV1640" s="1" t="e">
        <v>#VALUE!</v>
      </c>
      <c r="BW1640" s="1">
        <v>155.49243264821504</v>
      </c>
    </row>
    <row r="1641" spans="1:75" x14ac:dyDescent="0.2">
      <c r="A1641" s="8" t="s">
        <v>6649</v>
      </c>
      <c r="B1641" s="4" t="s">
        <v>129</v>
      </c>
      <c r="C1641" s="8" t="s">
        <v>531</v>
      </c>
      <c r="D1641" s="8" t="s">
        <v>278</v>
      </c>
      <c r="E1641" s="9"/>
      <c r="F1641" s="1" t="s">
        <v>6650</v>
      </c>
      <c r="G1641" s="3" t="s">
        <v>6651</v>
      </c>
      <c r="H1641" s="3" t="s">
        <v>132</v>
      </c>
      <c r="I1641" s="1">
        <v>39.25</v>
      </c>
      <c r="J1641" s="1" t="s">
        <v>85</v>
      </c>
      <c r="K1641" s="1" t="s">
        <v>85</v>
      </c>
      <c r="L1641" s="1" t="s">
        <v>85</v>
      </c>
      <c r="M1641" s="1" t="s">
        <v>85</v>
      </c>
      <c r="N1641" s="3">
        <v>500000000</v>
      </c>
      <c r="O1641" s="10">
        <v>42206</v>
      </c>
      <c r="P1641" s="10">
        <v>42194</v>
      </c>
      <c r="Q1641" s="1">
        <v>0.18454396834346465</v>
      </c>
      <c r="R1641" s="1">
        <v>0.80595938203456008</v>
      </c>
      <c r="S1641" s="1">
        <v>1.943960446166848</v>
      </c>
      <c r="T1641" s="1">
        <v>0.16927788803711152</v>
      </c>
      <c r="U1641" s="1">
        <v>0.47863891729138519</v>
      </c>
      <c r="V1641" s="1">
        <v>1.6263544271954089</v>
      </c>
      <c r="W1641" s="1" t="s">
        <v>6652</v>
      </c>
      <c r="X1641" s="1">
        <v>34.210128784179688</v>
      </c>
      <c r="Y1641" s="1">
        <v>2.9607979699999998</v>
      </c>
      <c r="Z1641" s="11">
        <v>4.7889999999999999E-3</v>
      </c>
      <c r="AA1641" s="11">
        <v>0.28887495926659401</v>
      </c>
      <c r="AB1641" s="1" t="s">
        <v>87</v>
      </c>
      <c r="AC1641" s="1">
        <v>100.143</v>
      </c>
      <c r="AD1641" s="1">
        <v>4.9101551945121074</v>
      </c>
      <c r="AE1641" s="1">
        <v>3.7443511515477845</v>
      </c>
      <c r="AF1641" s="11">
        <v>3.7443511515477845</v>
      </c>
      <c r="AG1641" s="1" t="s">
        <v>84</v>
      </c>
      <c r="AH1641" s="1">
        <v>5.896016149711274</v>
      </c>
      <c r="AI1641" s="1" t="e">
        <v>#VALUE!</v>
      </c>
      <c r="AJ1641" s="11" t="e">
        <v>#VALUE!</v>
      </c>
      <c r="AK1641" s="1" t="s">
        <v>6637</v>
      </c>
      <c r="AL1641" s="1">
        <v>34.933716760000003</v>
      </c>
      <c r="AM1641" s="1">
        <v>147.04744299999999</v>
      </c>
      <c r="AN1641" s="1">
        <v>39.149271965976411</v>
      </c>
      <c r="AO1641" s="1">
        <v>0.56399726214921286</v>
      </c>
      <c r="AP1641" s="1">
        <v>104.401299309389</v>
      </c>
      <c r="AQ1641" s="1" t="s">
        <v>102</v>
      </c>
      <c r="AR1641" s="3" t="s">
        <v>103</v>
      </c>
      <c r="AS1641" s="3">
        <v>31.871286229074471</v>
      </c>
      <c r="AT1641" s="1">
        <v>31.542318757742116</v>
      </c>
      <c r="AU1641" s="1">
        <v>8.1051321851346447</v>
      </c>
      <c r="AV1641" s="1">
        <v>-20.91713584562229</v>
      </c>
      <c r="AW1641" s="13" t="s">
        <v>6638</v>
      </c>
      <c r="AX1641" s="1" t="s">
        <v>104</v>
      </c>
      <c r="AY1641" s="1" t="s">
        <v>104</v>
      </c>
      <c r="AZ1641" s="1" t="s">
        <v>100</v>
      </c>
      <c r="BA1641" s="1" t="s">
        <v>100</v>
      </c>
      <c r="BB1641" s="1" t="s">
        <v>100</v>
      </c>
      <c r="BC1641" s="12" t="s">
        <v>104</v>
      </c>
      <c r="BD1641" s="1" t="s">
        <v>104</v>
      </c>
      <c r="BE1641" s="1" t="s">
        <v>100</v>
      </c>
      <c r="BF1641" s="1" t="s">
        <v>100</v>
      </c>
      <c r="BG1641" s="1" t="s">
        <v>104</v>
      </c>
      <c r="BH1641" s="1">
        <v>9.935660506502396</v>
      </c>
      <c r="BI1641" s="1">
        <v>-21.16424422</v>
      </c>
      <c r="BJ1641" s="1">
        <v>8.0205680000005941E-2</v>
      </c>
      <c r="BK1641" s="1">
        <v>3.2322563500000037</v>
      </c>
      <c r="BL1641" s="1">
        <v>-8.4114619299999944</v>
      </c>
      <c r="BM1641" s="1">
        <v>-1.5180910007510866</v>
      </c>
      <c r="BN1641" s="1">
        <v>31.701460409999999</v>
      </c>
      <c r="BO1641" s="1">
        <v>68.513929329999996</v>
      </c>
      <c r="BP1641" s="1">
        <v>91.21966973466445</v>
      </c>
      <c r="BQ1641" s="1">
        <v>55.624665746805135</v>
      </c>
      <c r="BR1641" s="1" t="s">
        <v>102</v>
      </c>
      <c r="BS1641" s="1">
        <v>0.81040383299110197</v>
      </c>
      <c r="BT1641" s="1">
        <v>31.701460409999999</v>
      </c>
      <c r="BU1641" s="1">
        <v>132.15877028</v>
      </c>
      <c r="BV1641" s="1">
        <v>96.782457788106385</v>
      </c>
      <c r="BW1641" s="1">
        <v>38.759553608768123</v>
      </c>
    </row>
    <row r="1642" spans="1:75" x14ac:dyDescent="0.2">
      <c r="A1642" s="8" t="s">
        <v>6653</v>
      </c>
      <c r="B1642" s="4" t="s">
        <v>650</v>
      </c>
      <c r="C1642" s="8" t="s">
        <v>531</v>
      </c>
      <c r="D1642" s="8" t="s">
        <v>278</v>
      </c>
      <c r="E1642" s="9"/>
      <c r="F1642" s="1" t="s">
        <v>6654</v>
      </c>
      <c r="G1642" s="3" t="s">
        <v>6655</v>
      </c>
      <c r="H1642" s="3" t="s">
        <v>653</v>
      </c>
      <c r="I1642" s="1">
        <v>38.5</v>
      </c>
      <c r="J1642" s="1" t="s">
        <v>85</v>
      </c>
      <c r="K1642" s="1" t="s">
        <v>85</v>
      </c>
      <c r="L1642" s="1" t="s">
        <v>85</v>
      </c>
      <c r="M1642" s="1" t="s">
        <v>85</v>
      </c>
      <c r="N1642" s="3">
        <v>750000000</v>
      </c>
      <c r="O1642" s="10">
        <v>42871</v>
      </c>
      <c r="P1642" s="10">
        <v>37168</v>
      </c>
      <c r="Q1642" s="1">
        <v>-9.8146563052337044E-2</v>
      </c>
      <c r="R1642" s="1">
        <v>5.836646920731603E-3</v>
      </c>
      <c r="S1642" s="1">
        <v>1.7728858232850531</v>
      </c>
      <c r="T1642" s="1">
        <v>-0.21360981350079244</v>
      </c>
      <c r="U1642" s="1">
        <v>-1.1600296531813603</v>
      </c>
      <c r="V1642" s="1">
        <v>1.43650184627091</v>
      </c>
      <c r="W1642" s="1" t="s">
        <v>6656</v>
      </c>
      <c r="X1642" s="1">
        <v>100.89237976074219</v>
      </c>
      <c r="Y1642" s="1">
        <v>4.3204988133728088</v>
      </c>
      <c r="Z1642" s="11">
        <v>0.34916900000000001</v>
      </c>
      <c r="AA1642" s="11">
        <v>0.49976690846105232</v>
      </c>
      <c r="AB1642" s="1" t="s">
        <v>87</v>
      </c>
      <c r="AC1642" s="1">
        <v>94.748999999999995</v>
      </c>
      <c r="AD1642" s="1">
        <v>5.0979445414090927</v>
      </c>
      <c r="AE1642" s="1">
        <v>3.3102621090006403</v>
      </c>
      <c r="AF1642" s="11">
        <v>3.3102621090006403</v>
      </c>
      <c r="AG1642" s="1" t="s">
        <v>84</v>
      </c>
      <c r="AH1642" s="1">
        <v>3.8463716005268638</v>
      </c>
      <c r="AI1642" s="1" t="e">
        <v>#VALUE!</v>
      </c>
      <c r="AJ1642" s="11" t="e">
        <v>#VALUE!</v>
      </c>
      <c r="AK1642" s="1" t="s">
        <v>6637</v>
      </c>
      <c r="AL1642" s="1">
        <v>104.40590025</v>
      </c>
      <c r="AM1642" s="1">
        <v>190.12892300000001</v>
      </c>
      <c r="AN1642" s="1">
        <v>14.859836026747701</v>
      </c>
      <c r="AO1642" s="1">
        <v>9.9137577002053394</v>
      </c>
      <c r="AP1642" s="1">
        <v>173.52342601493868</v>
      </c>
      <c r="AQ1642" s="1" t="s">
        <v>102</v>
      </c>
      <c r="AR1642" s="3" t="s">
        <v>103</v>
      </c>
      <c r="AS1642" s="3">
        <v>100.63673124807826</v>
      </c>
      <c r="AT1642" s="1">
        <v>103.12907554775337</v>
      </c>
      <c r="AU1642" s="1">
        <v>-0.73749867008814363</v>
      </c>
      <c r="AV1642" s="1">
        <v>-25.297280770990405</v>
      </c>
      <c r="AW1642" s="13" t="s">
        <v>6638</v>
      </c>
      <c r="AX1642" s="1" t="s">
        <v>104</v>
      </c>
      <c r="AY1642" s="1" t="s">
        <v>104</v>
      </c>
      <c r="AZ1642" s="1" t="s">
        <v>100</v>
      </c>
      <c r="BA1642" s="1" t="s">
        <v>100</v>
      </c>
      <c r="BB1642" s="1" t="s">
        <v>100</v>
      </c>
      <c r="BC1642" s="12" t="s">
        <v>104</v>
      </c>
      <c r="BD1642" s="1" t="s">
        <v>104</v>
      </c>
      <c r="BE1642" s="1" t="s">
        <v>100</v>
      </c>
      <c r="BF1642" s="1" t="s">
        <v>100</v>
      </c>
      <c r="BG1642" s="1" t="s">
        <v>104</v>
      </c>
      <c r="BH1642" s="1">
        <v>8.1149897330595486</v>
      </c>
      <c r="BI1642" s="1">
        <v>-40.27358572</v>
      </c>
      <c r="BJ1642" s="1">
        <v>-1.1831851599999936</v>
      </c>
      <c r="BK1642" s="1">
        <v>-2.990050839999995</v>
      </c>
      <c r="BL1642" s="1">
        <v>-6.0762359599999911</v>
      </c>
      <c r="BM1642" s="1">
        <v>-1.7022004158740955</v>
      </c>
      <c r="BN1642" s="1">
        <v>103.30700619</v>
      </c>
      <c r="BO1642" s="1">
        <v>129.63215829000001</v>
      </c>
      <c r="BP1642" s="1">
        <v>95.825687707992373</v>
      </c>
      <c r="BQ1642" s="1">
        <v>775.23424270403041</v>
      </c>
      <c r="BR1642" s="1" t="s">
        <v>102</v>
      </c>
      <c r="BS1642" s="1">
        <v>9.9137577002053394</v>
      </c>
      <c r="BT1642" s="1">
        <v>103.30700619</v>
      </c>
      <c r="BU1642" s="1">
        <v>206.02250000000001</v>
      </c>
      <c r="BV1642" s="1">
        <v>98.930157448269</v>
      </c>
      <c r="BW1642" s="1">
        <v>136.95554175038646</v>
      </c>
    </row>
    <row r="1643" spans="1:75" x14ac:dyDescent="0.2">
      <c r="A1643" s="8" t="s">
        <v>6657</v>
      </c>
      <c r="B1643" s="4" t="s">
        <v>93</v>
      </c>
      <c r="C1643" s="8" t="s">
        <v>531</v>
      </c>
      <c r="D1643" s="8" t="s">
        <v>278</v>
      </c>
      <c r="E1643" s="9"/>
      <c r="F1643" s="1" t="s">
        <v>6658</v>
      </c>
      <c r="G1643" s="3" t="s">
        <v>6659</v>
      </c>
      <c r="H1643" s="3" t="s">
        <v>98</v>
      </c>
      <c r="I1643" s="1">
        <v>40</v>
      </c>
      <c r="J1643" s="1" t="s">
        <v>85</v>
      </c>
      <c r="K1643" s="1" t="s">
        <v>85</v>
      </c>
      <c r="L1643" s="1" t="s">
        <v>85</v>
      </c>
      <c r="M1643" s="1" t="s">
        <v>85</v>
      </c>
      <c r="N1643" s="3">
        <v>500000000</v>
      </c>
      <c r="O1643" s="10">
        <v>42053</v>
      </c>
      <c r="P1643" s="10">
        <v>44406</v>
      </c>
      <c r="Q1643" s="1">
        <v>-1.0374659214871351</v>
      </c>
      <c r="R1643" s="1">
        <v>-0.79622900555158527</v>
      </c>
      <c r="S1643" s="1">
        <v>0.51202760895114885</v>
      </c>
      <c r="T1643" s="1">
        <v>-2.355761988843641</v>
      </c>
      <c r="U1643" s="1">
        <v>-6.9511417313449675</v>
      </c>
      <c r="V1643" s="1">
        <v>-4.6151544813324623</v>
      </c>
      <c r="W1643" s="1" t="s">
        <v>6660</v>
      </c>
      <c r="X1643" s="1">
        <v>126.98053741455078</v>
      </c>
      <c r="Y1643" s="1">
        <v>4.7593548697979724</v>
      </c>
      <c r="Z1643" s="11">
        <v>0.35580299999999998</v>
      </c>
      <c r="AA1643" s="11">
        <v>1.4187430432148096</v>
      </c>
      <c r="AB1643" s="1" t="s">
        <v>87</v>
      </c>
      <c r="AC1643" s="1">
        <v>87.57</v>
      </c>
      <c r="AD1643" s="1">
        <v>5.234185844412373</v>
      </c>
      <c r="AE1643" s="1">
        <v>3.2925726100307826</v>
      </c>
      <c r="AF1643" s="11">
        <v>3.2925726100307826</v>
      </c>
      <c r="AG1643" s="1" t="s">
        <v>84</v>
      </c>
      <c r="AH1643" s="1">
        <v>3.4695277367424411</v>
      </c>
      <c r="AI1643" s="1" t="e">
        <v>#VALUE!</v>
      </c>
      <c r="AJ1643" s="11" t="e">
        <v>#VALUE!</v>
      </c>
      <c r="AK1643" s="1" t="s">
        <v>6637</v>
      </c>
      <c r="AL1643" s="1">
        <v>130.14439100999999</v>
      </c>
      <c r="AM1643" s="1">
        <v>194.12171700000002</v>
      </c>
      <c r="AN1643" s="1">
        <v>10.095893682887237</v>
      </c>
      <c r="AO1643" s="1">
        <v>17.645448323066393</v>
      </c>
      <c r="AP1643" s="1">
        <v>181.72075724323537</v>
      </c>
      <c r="AQ1643" s="1" t="s">
        <v>102</v>
      </c>
      <c r="AR1643" s="3" t="s">
        <v>103</v>
      </c>
      <c r="AS1643" s="3">
        <v>126.39091643486915</v>
      </c>
      <c r="AT1643" s="1">
        <v>125.29438273866185</v>
      </c>
      <c r="AU1643" s="1" t="s">
        <v>104</v>
      </c>
      <c r="AV1643" s="1">
        <v>-35.19353015580684</v>
      </c>
      <c r="AW1643" s="13" t="s">
        <v>6638</v>
      </c>
      <c r="AX1643" s="1" t="s">
        <v>104</v>
      </c>
      <c r="AY1643" s="1" t="s">
        <v>104</v>
      </c>
      <c r="AZ1643" s="1" t="s">
        <v>100</v>
      </c>
      <c r="BA1643" s="1" t="s">
        <v>100</v>
      </c>
      <c r="BB1643" s="1" t="s">
        <v>100</v>
      </c>
      <c r="BC1643" s="12" t="s">
        <v>104</v>
      </c>
      <c r="BD1643" s="1" t="s">
        <v>104</v>
      </c>
      <c r="BE1643" s="1" t="s">
        <v>100</v>
      </c>
      <c r="BF1643" s="1" t="s">
        <v>100</v>
      </c>
      <c r="BG1643" s="1" t="s">
        <v>104</v>
      </c>
      <c r="BH1643" s="1">
        <v>10.349075975359343</v>
      </c>
      <c r="BI1643" s="1">
        <v>-30.921008160000014</v>
      </c>
      <c r="BJ1643" s="1">
        <v>5.6610539999979892E-2</v>
      </c>
      <c r="BK1643" s="1">
        <v>-2.1140802600000086</v>
      </c>
      <c r="BL1643" s="1">
        <v>-9.0220214299999952</v>
      </c>
      <c r="BM1643" s="1">
        <v>-2.1295255941092077</v>
      </c>
      <c r="BN1643" s="1">
        <v>129.39356984</v>
      </c>
      <c r="BO1643" s="1">
        <v>158.97686634999999</v>
      </c>
      <c r="BP1643" s="1">
        <v>97.462009787360259</v>
      </c>
      <c r="BQ1643" s="1">
        <v>1090.4632463341813</v>
      </c>
      <c r="BR1643" s="1" t="s">
        <v>102</v>
      </c>
      <c r="BS1643" s="1">
        <v>17.645448323066393</v>
      </c>
      <c r="BT1643" s="1">
        <v>129.39356984</v>
      </c>
      <c r="BU1643" s="1">
        <v>219.15049999999999</v>
      </c>
      <c r="BV1643" s="1">
        <v>99.163495043043937</v>
      </c>
      <c r="BW1643" s="1">
        <v>154.47830931292384</v>
      </c>
    </row>
    <row r="1644" spans="1:75" x14ac:dyDescent="0.2">
      <c r="A1644" s="8" t="s">
        <v>6661</v>
      </c>
      <c r="B1644" s="4" t="s">
        <v>107</v>
      </c>
      <c r="C1644" s="8" t="s">
        <v>531</v>
      </c>
      <c r="D1644" s="8" t="s">
        <v>278</v>
      </c>
      <c r="E1644" s="9"/>
      <c r="F1644" s="1" t="s">
        <v>6662</v>
      </c>
      <c r="G1644" s="3" t="s">
        <v>6663</v>
      </c>
      <c r="H1644" s="3" t="s">
        <v>111</v>
      </c>
      <c r="I1644" s="1">
        <v>65</v>
      </c>
      <c r="J1644" s="1" t="s">
        <v>85</v>
      </c>
      <c r="K1644" s="1" t="s">
        <v>85</v>
      </c>
      <c r="L1644" s="1" t="s">
        <v>85</v>
      </c>
      <c r="M1644" s="1" t="s">
        <v>85</v>
      </c>
      <c r="N1644" s="3">
        <v>550000000</v>
      </c>
      <c r="O1644" s="10">
        <v>42395</v>
      </c>
      <c r="P1644" s="10">
        <v>43306</v>
      </c>
      <c r="Q1644" s="1">
        <v>0.10074040007546081</v>
      </c>
      <c r="R1644" s="1">
        <v>0.640728454933992</v>
      </c>
      <c r="S1644" s="1">
        <v>2.1383505104752398</v>
      </c>
      <c r="T1644" s="1">
        <v>5.7044892902702315E-4</v>
      </c>
      <c r="U1644" s="1">
        <v>-0.20258210307894098</v>
      </c>
      <c r="V1644" s="1">
        <v>1.7143343470683359</v>
      </c>
      <c r="W1644" s="1" t="s">
        <v>1878</v>
      </c>
      <c r="X1644" s="1">
        <v>67.990264892578125</v>
      </c>
      <c r="Y1644" s="1">
        <v>3.4693019999999999</v>
      </c>
      <c r="Z1644" s="11">
        <v>6.0810999999999997E-2</v>
      </c>
      <c r="AA1644" s="11">
        <v>0.19688681097760341</v>
      </c>
      <c r="AB1644" s="1" t="s">
        <v>87</v>
      </c>
      <c r="AC1644" s="1">
        <v>102.723</v>
      </c>
      <c r="AD1644" s="1">
        <v>4.8004799892677852</v>
      </c>
      <c r="AE1644" s="1">
        <v>3.2982611895155598</v>
      </c>
      <c r="AF1644" s="11">
        <v>3.2982611895155598</v>
      </c>
      <c r="AG1644" s="1" t="s">
        <v>84</v>
      </c>
      <c r="AH1644" s="1">
        <v>4.1043093466230687</v>
      </c>
      <c r="AI1644" s="1" t="e">
        <v>#VALUE!</v>
      </c>
      <c r="AJ1644" s="11" t="e">
        <v>#VALUE!</v>
      </c>
      <c r="AK1644" s="1" t="s">
        <v>6637</v>
      </c>
      <c r="AL1644" s="1">
        <v>74.360560649999996</v>
      </c>
      <c r="AM1644" s="1">
        <v>172.57562900000002</v>
      </c>
      <c r="AN1644" s="1">
        <v>24.308406528996471</v>
      </c>
      <c r="AO1644" s="1">
        <v>3.6632443531827517</v>
      </c>
      <c r="AP1644" s="1">
        <v>138.78911332854389</v>
      </c>
      <c r="AQ1644" s="1" t="s">
        <v>102</v>
      </c>
      <c r="AR1644" s="3" t="s">
        <v>103</v>
      </c>
      <c r="AS1644" s="3">
        <v>69.115479734724872</v>
      </c>
      <c r="AT1644" s="1">
        <v>71.747756776069863</v>
      </c>
      <c r="AU1644" s="1">
        <v>4.8752565422701455</v>
      </c>
      <c r="AV1644" s="1">
        <v>-10.088208674742738</v>
      </c>
      <c r="AW1644" s="13" t="s">
        <v>6638</v>
      </c>
      <c r="AX1644" s="1" t="s">
        <v>104</v>
      </c>
      <c r="AY1644" s="1" t="s">
        <v>104</v>
      </c>
      <c r="AZ1644" s="1" t="s">
        <v>100</v>
      </c>
      <c r="BA1644" s="1" t="s">
        <v>100</v>
      </c>
      <c r="BB1644" s="1" t="s">
        <v>100</v>
      </c>
      <c r="BC1644" s="12" t="s">
        <v>104</v>
      </c>
      <c r="BD1644" s="1" t="s">
        <v>104</v>
      </c>
      <c r="BE1644" s="1" t="s">
        <v>100</v>
      </c>
      <c r="BF1644" s="1" t="s">
        <v>100</v>
      </c>
      <c r="BG1644" s="1" t="s">
        <v>104</v>
      </c>
      <c r="BH1644" s="1">
        <v>9.4182067077344289</v>
      </c>
      <c r="BI1644" s="1">
        <v>-19.188348430000005</v>
      </c>
      <c r="BJ1644" s="1">
        <v>-1.1347444600000074</v>
      </c>
      <c r="BK1644" s="1">
        <v>-0.1122221100000047</v>
      </c>
      <c r="BL1644" s="1">
        <v>4.5970646399999993</v>
      </c>
      <c r="BM1644" s="1">
        <v>-1.1197427710448773</v>
      </c>
      <c r="BN1644" s="1">
        <v>68.590716470000004</v>
      </c>
      <c r="BO1644" s="1">
        <v>98.545744810000002</v>
      </c>
      <c r="BP1644" s="1">
        <v>80.738311730136743</v>
      </c>
      <c r="BQ1644" s="1">
        <v>346.72902110550297</v>
      </c>
      <c r="BR1644" s="1" t="s">
        <v>102</v>
      </c>
      <c r="BS1644" s="1">
        <v>3.915126625598905</v>
      </c>
      <c r="BT1644" s="1">
        <v>65.886407890000001</v>
      </c>
      <c r="BU1644" s="1">
        <v>174.43354901000001</v>
      </c>
      <c r="BV1644" s="1">
        <v>92.193112897711671</v>
      </c>
      <c r="BW1644" s="1">
        <v>93.28813619339256</v>
      </c>
    </row>
    <row r="1645" spans="1:75" x14ac:dyDescent="0.2">
      <c r="A1645" s="8" t="s">
        <v>6664</v>
      </c>
      <c r="B1645" s="4" t="s">
        <v>1745</v>
      </c>
      <c r="C1645" s="8" t="s">
        <v>531</v>
      </c>
      <c r="D1645" s="8" t="s">
        <v>278</v>
      </c>
      <c r="E1645" s="9"/>
      <c r="F1645" s="1" t="s">
        <v>6665</v>
      </c>
      <c r="G1645" s="3" t="s">
        <v>6666</v>
      </c>
      <c r="H1645" s="3" t="s">
        <v>1748</v>
      </c>
      <c r="I1645" s="1">
        <v>68.5</v>
      </c>
      <c r="J1645" s="1" t="s">
        <v>85</v>
      </c>
      <c r="K1645" s="1" t="s">
        <v>85</v>
      </c>
      <c r="L1645" s="1" t="s">
        <v>85</v>
      </c>
      <c r="M1645" s="1" t="s">
        <v>85</v>
      </c>
      <c r="N1645" s="3">
        <v>500000000</v>
      </c>
      <c r="O1645" s="10">
        <v>42395</v>
      </c>
      <c r="P1645" s="10">
        <v>38182</v>
      </c>
      <c r="Q1645" s="1">
        <v>-0.289089709885193</v>
      </c>
      <c r="R1645" s="1">
        <v>-8.8146099059893679E-2</v>
      </c>
      <c r="S1645" s="1">
        <v>1.2861579095417408</v>
      </c>
      <c r="T1645" s="1">
        <v>-0.81823654726520534</v>
      </c>
      <c r="U1645" s="1">
        <v>-2.350069576686209</v>
      </c>
      <c r="V1645" s="1">
        <v>0.13412778234835887</v>
      </c>
      <c r="W1645" s="1" t="s">
        <v>6667</v>
      </c>
      <c r="X1645" s="1">
        <v>113.30098724365234</v>
      </c>
      <c r="Y1645" s="1">
        <v>4.4791840399999998</v>
      </c>
      <c r="Z1645" s="11">
        <v>0.39057599999999998</v>
      </c>
      <c r="AA1645" s="11">
        <v>0.53684138496759015</v>
      </c>
      <c r="AB1645" s="1" t="s">
        <v>87</v>
      </c>
      <c r="AC1645" s="1">
        <v>102.524</v>
      </c>
      <c r="AD1645" s="1">
        <v>5.1481403173896769</v>
      </c>
      <c r="AE1645" s="1">
        <v>3.3535511075582822</v>
      </c>
      <c r="AF1645" s="11">
        <v>3.3535511075582822</v>
      </c>
      <c r="AG1645" s="1" t="s">
        <v>84</v>
      </c>
      <c r="AH1645" s="1">
        <v>3.7494475485397407</v>
      </c>
      <c r="AI1645" s="1" t="e">
        <v>#VALUE!</v>
      </c>
      <c r="AJ1645" s="11" t="e">
        <v>#VALUE!</v>
      </c>
      <c r="AK1645" s="1" t="s">
        <v>6637</v>
      </c>
      <c r="AL1645" s="1">
        <v>116.09077415</v>
      </c>
      <c r="AM1645" s="1">
        <v>191.06662499999999</v>
      </c>
      <c r="AN1645" s="1">
        <v>13.603530339385685</v>
      </c>
      <c r="AO1645" s="1">
        <v>11.416837782340862</v>
      </c>
      <c r="AP1645" s="1">
        <v>176.53871888463388</v>
      </c>
      <c r="AQ1645" s="1" t="s">
        <v>102</v>
      </c>
      <c r="AR1645" s="3" t="s">
        <v>103</v>
      </c>
      <c r="AS1645" s="3">
        <v>112.39391894855486</v>
      </c>
      <c r="AT1645" s="1">
        <v>112.22435905860335</v>
      </c>
      <c r="AU1645" s="1" t="s">
        <v>104</v>
      </c>
      <c r="AV1645" s="1">
        <v>-24.050263990446119</v>
      </c>
      <c r="AW1645" s="1" t="s">
        <v>6638</v>
      </c>
      <c r="AX1645" s="1" t="s">
        <v>104</v>
      </c>
      <c r="AY1645" s="1" t="s">
        <v>104</v>
      </c>
      <c r="AZ1645" s="1" t="s">
        <v>100</v>
      </c>
      <c r="BA1645" s="1" t="s">
        <v>100</v>
      </c>
      <c r="BB1645" s="1" t="s">
        <v>100</v>
      </c>
      <c r="BC1645" s="12" t="s">
        <v>104</v>
      </c>
      <c r="BD1645" s="1" t="s">
        <v>104</v>
      </c>
      <c r="BE1645" s="1" t="s">
        <v>100</v>
      </c>
      <c r="BF1645" s="1" t="s">
        <v>100</v>
      </c>
      <c r="BG1645" s="1" t="s">
        <v>104</v>
      </c>
      <c r="BH1645" s="1">
        <v>9.4182067077344289</v>
      </c>
      <c r="BI1645" s="1">
        <v>-36.322457180000001</v>
      </c>
      <c r="BJ1645" s="1">
        <v>-0.34168861000000561</v>
      </c>
      <c r="BK1645" s="1">
        <v>-2.3831116500000036</v>
      </c>
      <c r="BL1645" s="1">
        <v>-3.269841349999993</v>
      </c>
      <c r="BM1645" s="1">
        <v>-1.6559994140358463</v>
      </c>
      <c r="BN1645" s="1">
        <v>115.22304668</v>
      </c>
      <c r="BO1645" s="1">
        <v>144.01283932999999</v>
      </c>
      <c r="BP1645" s="1">
        <v>96.985989164461714</v>
      </c>
      <c r="BQ1645" s="1">
        <v>900.41154053118078</v>
      </c>
      <c r="BR1645" s="1" t="s">
        <v>102</v>
      </c>
      <c r="BS1645" s="1">
        <v>11.915126625598905</v>
      </c>
      <c r="BT1645" s="1">
        <v>115.22304668</v>
      </c>
      <c r="BU1645" s="1">
        <v>215.14709999999999</v>
      </c>
      <c r="BV1645" s="1">
        <v>99.131613018918301</v>
      </c>
      <c r="BW1645" s="1">
        <v>145.57200309014345</v>
      </c>
    </row>
    <row r="1646" spans="1:75" x14ac:dyDescent="0.2">
      <c r="A1646" s="8" t="s">
        <v>6668</v>
      </c>
      <c r="B1646" s="4" t="s">
        <v>93</v>
      </c>
      <c r="C1646" s="8" t="s">
        <v>531</v>
      </c>
      <c r="D1646" s="8" t="s">
        <v>278</v>
      </c>
      <c r="E1646" s="9"/>
      <c r="F1646" s="1" t="s">
        <v>6669</v>
      </c>
      <c r="G1646" s="3" t="s">
        <v>6670</v>
      </c>
      <c r="H1646" s="3" t="s">
        <v>98</v>
      </c>
      <c r="I1646" s="1">
        <v>33.5</v>
      </c>
      <c r="J1646" s="1" t="s">
        <v>85</v>
      </c>
      <c r="K1646" s="1" t="s">
        <v>85</v>
      </c>
      <c r="L1646" s="1" t="s">
        <v>85</v>
      </c>
      <c r="M1646" s="1" t="s">
        <v>85</v>
      </c>
      <c r="N1646" s="3">
        <v>800000000</v>
      </c>
      <c r="O1646" s="10">
        <v>41838</v>
      </c>
      <c r="P1646" s="10">
        <v>44406</v>
      </c>
      <c r="Q1646" s="1">
        <v>-1.0140228847518196</v>
      </c>
      <c r="R1646" s="1">
        <v>-0.73402201029819647</v>
      </c>
      <c r="S1646" s="1">
        <v>0.53374165079103086</v>
      </c>
      <c r="T1646" s="1">
        <v>-2.355761988843641</v>
      </c>
      <c r="U1646" s="1">
        <v>-6.9511417313449675</v>
      </c>
      <c r="V1646" s="1">
        <v>-4.6151544813324623</v>
      </c>
      <c r="W1646" s="1" t="s">
        <v>6671</v>
      </c>
      <c r="X1646" s="1">
        <v>123.78156280517578</v>
      </c>
      <c r="Y1646" s="1">
        <v>4.7598215245020796</v>
      </c>
      <c r="Z1646" s="11">
        <v>0.41624899999999998</v>
      </c>
      <c r="AA1646" s="11">
        <v>1.4605920678363971</v>
      </c>
      <c r="AB1646" s="1" t="s">
        <v>87</v>
      </c>
      <c r="AC1646" s="1">
        <v>91.304000000000002</v>
      </c>
      <c r="AD1646" s="1">
        <v>5.2253506628624367</v>
      </c>
      <c r="AE1646" s="1">
        <v>3.2925726100307826</v>
      </c>
      <c r="AF1646" s="11">
        <v>3.2925726100307826</v>
      </c>
      <c r="AG1646" s="1" t="s">
        <v>84</v>
      </c>
      <c r="AH1646" s="1">
        <v>3.4695277367424411</v>
      </c>
      <c r="AI1646" s="1" t="e">
        <v>#VALUE!</v>
      </c>
      <c r="AJ1646" s="11" t="e">
        <v>#VALUE!</v>
      </c>
      <c r="AK1646" s="1" t="s">
        <v>6637</v>
      </c>
      <c r="AL1646" s="1">
        <v>128.04706135000001</v>
      </c>
      <c r="AM1646" s="1">
        <v>193.039277</v>
      </c>
      <c r="AN1646" s="1">
        <v>9.6407490457872598</v>
      </c>
      <c r="AO1646" s="1">
        <v>19.055441478439427</v>
      </c>
      <c r="AP1646" s="1">
        <v>181.23636673177018</v>
      </c>
      <c r="AQ1646" s="1" t="s">
        <v>102</v>
      </c>
      <c r="AR1646" s="3" t="s">
        <v>103</v>
      </c>
      <c r="AS1646" s="3">
        <v>124.89006485693524</v>
      </c>
      <c r="AT1646" s="1">
        <v>123.64563006033671</v>
      </c>
      <c r="AU1646" s="1" t="s">
        <v>104</v>
      </c>
      <c r="AV1646" s="1">
        <v>-41.203617782280944</v>
      </c>
      <c r="AW1646" s="1" t="s">
        <v>6638</v>
      </c>
      <c r="AX1646" s="1" t="s">
        <v>104</v>
      </c>
      <c r="AY1646" s="1" t="s">
        <v>104</v>
      </c>
      <c r="AZ1646" s="1" t="s">
        <v>100</v>
      </c>
      <c r="BA1646" s="1" t="s">
        <v>100</v>
      </c>
      <c r="BB1646" s="1" t="s">
        <v>100</v>
      </c>
      <c r="BC1646" s="12" t="s">
        <v>104</v>
      </c>
      <c r="BD1646" s="1" t="s">
        <v>104</v>
      </c>
      <c r="BE1646" s="1" t="s">
        <v>100</v>
      </c>
      <c r="BF1646" s="1" t="s">
        <v>100</v>
      </c>
      <c r="BG1646" s="1" t="s">
        <v>104</v>
      </c>
      <c r="BH1646" s="1">
        <v>10.937713894592745</v>
      </c>
      <c r="BI1646" s="1">
        <v>-33.59867478999999</v>
      </c>
      <c r="BJ1646" s="1">
        <v>-0.46293312999998193</v>
      </c>
      <c r="BK1646" s="1">
        <v>-2.4886612699999944</v>
      </c>
      <c r="BL1646" s="1">
        <v>-10.142665279999989</v>
      </c>
      <c r="BM1646" s="1">
        <v>-2.1729813943943981</v>
      </c>
      <c r="BN1646" s="1">
        <v>127.83745030999999</v>
      </c>
      <c r="BO1646" s="1">
        <v>159.39258631999999</v>
      </c>
      <c r="BP1646" s="1">
        <v>99.335730830209116</v>
      </c>
      <c r="BQ1646" s="1">
        <v>1173.717367653353</v>
      </c>
      <c r="BR1646" s="1" t="s">
        <v>102</v>
      </c>
      <c r="BS1646" s="1">
        <v>19.055441478439427</v>
      </c>
      <c r="BT1646" s="1">
        <v>127.83745030999999</v>
      </c>
      <c r="BU1646" s="1">
        <v>220.89230000000001</v>
      </c>
      <c r="BV1646" s="1">
        <v>99.774744636417864</v>
      </c>
      <c r="BW1646" s="1">
        <v>153.19406815443568</v>
      </c>
    </row>
    <row r="1647" spans="1:75" x14ac:dyDescent="0.2">
      <c r="A1647" s="8" t="s">
        <v>6672</v>
      </c>
      <c r="B1647" s="4" t="s">
        <v>650</v>
      </c>
      <c r="C1647" s="8" t="s">
        <v>531</v>
      </c>
      <c r="D1647" s="8" t="s">
        <v>278</v>
      </c>
      <c r="E1647" s="9"/>
      <c r="F1647" s="1" t="s">
        <v>6673</v>
      </c>
      <c r="G1647" s="3" t="s">
        <v>6674</v>
      </c>
      <c r="H1647" s="3" t="s">
        <v>653</v>
      </c>
      <c r="I1647" s="1">
        <v>60.5</v>
      </c>
      <c r="J1647" s="1" t="s">
        <v>85</v>
      </c>
      <c r="K1647" s="1" t="s">
        <v>85</v>
      </c>
      <c r="L1647" s="1" t="s">
        <v>85</v>
      </c>
      <c r="M1647" s="1" t="s">
        <v>85</v>
      </c>
      <c r="N1647" s="3">
        <v>500000000</v>
      </c>
      <c r="O1647" s="10">
        <v>42528</v>
      </c>
      <c r="P1647" s="10">
        <v>37168</v>
      </c>
      <c r="Q1647" s="1">
        <v>-6.0939055312170254E-2</v>
      </c>
      <c r="R1647" s="1">
        <v>9.7368607803849372E-3</v>
      </c>
      <c r="S1647" s="1">
        <v>2.1059932569698736</v>
      </c>
      <c r="T1647" s="1">
        <v>-0.21360981350079244</v>
      </c>
      <c r="U1647" s="1">
        <v>-1.1600296531813603</v>
      </c>
      <c r="V1647" s="1">
        <v>1.43650184627091</v>
      </c>
      <c r="W1647" s="1" t="s">
        <v>1817</v>
      </c>
      <c r="X1647" s="1">
        <v>89.137763977050781</v>
      </c>
      <c r="Y1647" s="1">
        <v>4.0486078399999998</v>
      </c>
      <c r="Z1647" s="11">
        <v>0.16293299999999999</v>
      </c>
      <c r="AA1647" s="11">
        <v>0.43179930520169663</v>
      </c>
      <c r="AB1647" s="1" t="s">
        <v>87</v>
      </c>
      <c r="AC1647" s="1">
        <v>100.694</v>
      </c>
      <c r="AD1647" s="1">
        <v>4.9967287549220512</v>
      </c>
      <c r="AE1647" s="1">
        <v>3.3102621090006403</v>
      </c>
      <c r="AF1647" s="11">
        <v>3.3102621090006403</v>
      </c>
      <c r="AG1647" s="1" t="s">
        <v>84</v>
      </c>
      <c r="AH1647" s="1">
        <v>3.8463716005268638</v>
      </c>
      <c r="AI1647" s="1" t="e">
        <v>#VALUE!</v>
      </c>
      <c r="AJ1647" s="11" t="e">
        <v>#VALUE!</v>
      </c>
      <c r="AK1647" s="1" t="s">
        <v>6637</v>
      </c>
      <c r="AL1647" s="1">
        <v>96.088008470000005</v>
      </c>
      <c r="AM1647" s="1">
        <v>185.35653399999998</v>
      </c>
      <c r="AN1647" s="1">
        <v>17.161392190877876</v>
      </c>
      <c r="AO1647" s="1">
        <v>7.4168377823408624</v>
      </c>
      <c r="AP1647" s="1">
        <v>163.9630986620738</v>
      </c>
      <c r="AQ1647" s="1" t="s">
        <v>102</v>
      </c>
      <c r="AR1647" s="3" t="s">
        <v>103</v>
      </c>
      <c r="AS1647" s="3">
        <v>91.470099903854248</v>
      </c>
      <c r="AT1647" s="1">
        <v>93.88086360212759</v>
      </c>
      <c r="AU1647" s="1">
        <v>5.519702494032197</v>
      </c>
      <c r="AV1647" s="1">
        <v>-14.943571925526289</v>
      </c>
      <c r="AW1647" s="1" t="s">
        <v>6638</v>
      </c>
      <c r="AX1647" s="1" t="s">
        <v>104</v>
      </c>
      <c r="AY1647" s="1" t="s">
        <v>104</v>
      </c>
      <c r="AZ1647" s="1" t="s">
        <v>100</v>
      </c>
      <c r="BA1647" s="1" t="s">
        <v>100</v>
      </c>
      <c r="BB1647" s="1" t="s">
        <v>100</v>
      </c>
      <c r="BC1647" s="12" t="s">
        <v>104</v>
      </c>
      <c r="BD1647" s="1" t="s">
        <v>104</v>
      </c>
      <c r="BE1647" s="1" t="s">
        <v>100</v>
      </c>
      <c r="BF1647" s="1" t="s">
        <v>100</v>
      </c>
      <c r="BG1647" s="1" t="s">
        <v>104</v>
      </c>
      <c r="BH1647" s="1">
        <v>9.0540725530458595</v>
      </c>
      <c r="BI1647" s="1">
        <v>-30.95827233</v>
      </c>
      <c r="BJ1647" s="1">
        <v>-0.90715176999999869</v>
      </c>
      <c r="BK1647" s="1">
        <v>-1.2775890499999889</v>
      </c>
      <c r="BL1647" s="1">
        <v>-1.8752756899999952</v>
      </c>
      <c r="BM1647" s="1">
        <v>-1.4720809352928126</v>
      </c>
      <c r="BN1647" s="1">
        <v>90.605747120000004</v>
      </c>
      <c r="BO1647" s="1">
        <v>118.13738273</v>
      </c>
      <c r="BP1647" s="1">
        <v>80.087411341414295</v>
      </c>
      <c r="BQ1647" s="1">
        <v>637.92718652948111</v>
      </c>
      <c r="BR1647" s="1" t="s">
        <v>102</v>
      </c>
      <c r="BS1647" s="1">
        <v>7.915126625598905</v>
      </c>
      <c r="BT1647" s="1">
        <v>90.605747120000004</v>
      </c>
      <c r="BU1647" s="1">
        <v>199.69916617000001</v>
      </c>
      <c r="BV1647" s="1">
        <v>94.974709384177103</v>
      </c>
      <c r="BW1647" s="1">
        <v>126.45474697975735</v>
      </c>
    </row>
    <row r="1648" spans="1:75" x14ac:dyDescent="0.2">
      <c r="A1648" s="8" t="s">
        <v>6675</v>
      </c>
      <c r="B1648" s="4" t="s">
        <v>93</v>
      </c>
      <c r="C1648" s="8" t="s">
        <v>531</v>
      </c>
      <c r="D1648" s="8" t="s">
        <v>278</v>
      </c>
      <c r="E1648" s="9"/>
      <c r="F1648" s="1" t="s">
        <v>6676</v>
      </c>
      <c r="G1648" s="3" t="s">
        <v>6677</v>
      </c>
      <c r="H1648" s="3" t="s">
        <v>98</v>
      </c>
      <c r="I1648" s="1">
        <v>62.5</v>
      </c>
      <c r="J1648" s="1" t="s">
        <v>85</v>
      </c>
      <c r="K1648" s="1" t="s">
        <v>85</v>
      </c>
      <c r="L1648" s="1" t="s">
        <v>85</v>
      </c>
      <c r="M1648" s="1" t="s">
        <v>85</v>
      </c>
      <c r="N1648" s="3">
        <v>500000000</v>
      </c>
      <c r="O1648" s="10">
        <v>42528</v>
      </c>
      <c r="P1648" s="10">
        <v>44406</v>
      </c>
      <c r="Q1648" s="1">
        <v>-0.39091349680487886</v>
      </c>
      <c r="R1648" s="1">
        <v>-0.43406519836339807</v>
      </c>
      <c r="S1648" s="1">
        <v>0.69548005887012376</v>
      </c>
      <c r="T1648" s="1">
        <v>-2.355761988843641</v>
      </c>
      <c r="U1648" s="1">
        <v>-6.9511417313449675</v>
      </c>
      <c r="V1648" s="1">
        <v>-4.6151544813324623</v>
      </c>
      <c r="W1648" s="1" t="s">
        <v>6678</v>
      </c>
      <c r="X1648" s="1">
        <v>123.74551391601563</v>
      </c>
      <c r="Y1648" s="1">
        <v>4.6321563231750602</v>
      </c>
      <c r="Z1648" s="11">
        <v>0.55044400000000004</v>
      </c>
      <c r="AA1648" s="11">
        <v>0.25542720852917977</v>
      </c>
      <c r="AB1648" s="1" t="s">
        <v>87</v>
      </c>
      <c r="AC1648" s="1">
        <v>97.388000000000005</v>
      </c>
      <c r="AD1648" s="1">
        <v>5.2044703377001431</v>
      </c>
      <c r="AE1648" s="1">
        <v>3.2925726100307826</v>
      </c>
      <c r="AF1648" s="11">
        <v>3.2925726100307826</v>
      </c>
      <c r="AG1648" s="1" t="s">
        <v>84</v>
      </c>
      <c r="AH1648" s="1">
        <v>3.4695277367424411</v>
      </c>
      <c r="AI1648" s="1" t="e">
        <v>#VALUE!</v>
      </c>
      <c r="AJ1648" s="11" t="e">
        <v>#VALUE!</v>
      </c>
      <c r="AK1648" s="1" t="s">
        <v>6637</v>
      </c>
      <c r="AL1648" s="1">
        <v>125.2029769</v>
      </c>
      <c r="AM1648" s="1">
        <v>195.701707</v>
      </c>
      <c r="AN1648" s="1">
        <v>12.6583159647912</v>
      </c>
      <c r="AO1648" s="1">
        <v>13.52498288843258</v>
      </c>
      <c r="AP1648" s="1">
        <v>182.5454596616984</v>
      </c>
      <c r="AQ1648" s="1" t="s">
        <v>102</v>
      </c>
      <c r="AR1648" s="3" t="s">
        <v>103</v>
      </c>
      <c r="AS1648" s="3">
        <v>121.27449353336162</v>
      </c>
      <c r="AT1648" s="1">
        <v>119.92366835136536</v>
      </c>
      <c r="AU1648" s="1" t="s">
        <v>104</v>
      </c>
      <c r="AV1648" s="1">
        <v>-26.392290254861805</v>
      </c>
      <c r="AW1648" s="1" t="s">
        <v>6638</v>
      </c>
      <c r="AX1648" s="1" t="s">
        <v>104</v>
      </c>
      <c r="AY1648" s="1" t="s">
        <v>104</v>
      </c>
      <c r="AZ1648" s="1" t="s">
        <v>100</v>
      </c>
      <c r="BA1648" s="1" t="s">
        <v>100</v>
      </c>
      <c r="BB1648" s="1" t="s">
        <v>100</v>
      </c>
      <c r="BC1648" s="12" t="s">
        <v>104</v>
      </c>
      <c r="BD1648" s="1" t="s">
        <v>104</v>
      </c>
      <c r="BE1648" s="1" t="s">
        <v>100</v>
      </c>
      <c r="BF1648" s="1" t="s">
        <v>100</v>
      </c>
      <c r="BG1648" s="1" t="s">
        <v>104</v>
      </c>
      <c r="BH1648" s="1">
        <v>9.0540725530458595</v>
      </c>
      <c r="BI1648" s="1">
        <v>-32.795304250000001</v>
      </c>
      <c r="BJ1648" s="1">
        <v>-1.0984029700000093</v>
      </c>
      <c r="BK1648" s="1">
        <v>-4.0101457900000099</v>
      </c>
      <c r="BL1648" s="1">
        <v>-1.9972345500000017</v>
      </c>
      <c r="BM1648" s="1">
        <v>-1.782209638710186</v>
      </c>
      <c r="BN1648" s="1">
        <v>123.30422246000001</v>
      </c>
      <c r="BO1648" s="1">
        <v>154.56970387999999</v>
      </c>
      <c r="BP1648" s="1">
        <v>93.926994392015374</v>
      </c>
      <c r="BQ1648" s="1">
        <v>981.73698782225927</v>
      </c>
      <c r="BR1648" s="1" t="s">
        <v>102</v>
      </c>
      <c r="BS1648" s="1">
        <v>13.52498288843258</v>
      </c>
      <c r="BT1648" s="1">
        <v>123.30422246000001</v>
      </c>
      <c r="BU1648" s="1">
        <v>232.21109186000001</v>
      </c>
      <c r="BV1648" s="1">
        <v>98.256533816038612</v>
      </c>
      <c r="BW1648" s="1">
        <v>151.99358672967796</v>
      </c>
    </row>
    <row r="1649" spans="1:75" x14ac:dyDescent="0.2">
      <c r="A1649" s="8" t="s">
        <v>6679</v>
      </c>
      <c r="B1649" s="4" t="s">
        <v>250</v>
      </c>
      <c r="C1649" s="8" t="s">
        <v>531</v>
      </c>
      <c r="D1649" s="8" t="s">
        <v>278</v>
      </c>
      <c r="E1649" s="9"/>
      <c r="F1649" s="1" t="s">
        <v>6680</v>
      </c>
      <c r="G1649" s="3" t="s">
        <v>6681</v>
      </c>
      <c r="H1649" s="3" t="s">
        <v>253</v>
      </c>
      <c r="I1649" s="1">
        <v>34.5</v>
      </c>
      <c r="J1649" s="1" t="s">
        <v>85</v>
      </c>
      <c r="K1649" s="1" t="s">
        <v>85</v>
      </c>
      <c r="L1649" s="1" t="s">
        <v>85</v>
      </c>
      <c r="M1649" s="1" t="s">
        <v>85</v>
      </c>
      <c r="N1649" s="3">
        <v>700000000</v>
      </c>
      <c r="O1649" s="10">
        <v>45454</v>
      </c>
      <c r="P1649" s="10">
        <v>45281</v>
      </c>
      <c r="Q1649" s="1">
        <v>-0.14376212261456578</v>
      </c>
      <c r="R1649" s="1">
        <v>3.7722380277172007E-2</v>
      </c>
      <c r="S1649" s="1">
        <v>2.0173060267984155</v>
      </c>
      <c r="T1649" s="1">
        <v>-0.41507668904909867</v>
      </c>
      <c r="U1649" s="1">
        <v>-1.6627811561026551</v>
      </c>
      <c r="V1649" s="1">
        <v>1.1143676837442884</v>
      </c>
      <c r="W1649" s="1" t="s">
        <v>6682</v>
      </c>
      <c r="X1649" s="1">
        <v>94.677520751953125</v>
      </c>
      <c r="Y1649" s="1">
        <v>4.1899089500000004</v>
      </c>
      <c r="Z1649" s="11">
        <v>0.159386</v>
      </c>
      <c r="AA1649" s="11">
        <v>0.55055033617446014</v>
      </c>
      <c r="AB1649" s="1" t="s">
        <v>87</v>
      </c>
      <c r="AC1649" s="1">
        <v>104.84099999999999</v>
      </c>
      <c r="AD1649" s="1">
        <v>4.8947585364097117</v>
      </c>
      <c r="AE1649" s="1">
        <v>3.2925726100307826</v>
      </c>
      <c r="AF1649" s="11">
        <v>3.2925726100307826</v>
      </c>
      <c r="AG1649" s="1" t="s">
        <v>84</v>
      </c>
      <c r="AH1649" s="1">
        <v>3.4695277367424411</v>
      </c>
      <c r="AI1649" s="1" t="e">
        <v>#VALUE!</v>
      </c>
      <c r="AJ1649" s="11" t="e">
        <v>#VALUE!</v>
      </c>
      <c r="AK1649" s="1" t="s">
        <v>6637</v>
      </c>
      <c r="AL1649" s="1">
        <v>100.13485221000001</v>
      </c>
      <c r="AM1649" s="1">
        <v>161.12899199999998</v>
      </c>
      <c r="AN1649" s="1">
        <v>4.7670994242382108</v>
      </c>
      <c r="AO1649" s="1">
        <v>8.6625598904859693</v>
      </c>
      <c r="AP1649" s="1">
        <v>156.09980940643749</v>
      </c>
      <c r="AQ1649" s="1" t="s">
        <v>102</v>
      </c>
      <c r="AR1649" s="3" t="s">
        <v>103</v>
      </c>
      <c r="AS1649" s="3">
        <v>96.263458606694741</v>
      </c>
      <c r="AT1649" s="1">
        <v>97.934776429618921</v>
      </c>
      <c r="AU1649" s="1">
        <v>2.9404605246742932</v>
      </c>
      <c r="AV1649" s="1">
        <v>-21.611276158336601</v>
      </c>
      <c r="AW1649" s="1" t="s">
        <v>6638</v>
      </c>
      <c r="AX1649" s="1" t="s">
        <v>104</v>
      </c>
      <c r="AY1649" s="1" t="s">
        <v>104</v>
      </c>
      <c r="AZ1649" s="1" t="s">
        <v>100</v>
      </c>
      <c r="BA1649" s="1" t="s">
        <v>100</v>
      </c>
      <c r="BB1649" s="1" t="s">
        <v>100</v>
      </c>
      <c r="BC1649" s="12" t="s">
        <v>104</v>
      </c>
      <c r="BD1649" s="1" t="s">
        <v>104</v>
      </c>
      <c r="BE1649" s="1" t="s">
        <v>100</v>
      </c>
      <c r="BF1649" s="1" t="s">
        <v>100</v>
      </c>
      <c r="BG1649" s="1" t="s">
        <v>104</v>
      </c>
      <c r="BH1649" s="1">
        <v>1.0431211498973305</v>
      </c>
      <c r="BI1649" s="1">
        <v>-36.692721999999989</v>
      </c>
      <c r="BJ1649" s="1">
        <v>-1.600061189999991</v>
      </c>
      <c r="BK1649" s="1">
        <v>-1.5754787399999941</v>
      </c>
      <c r="BL1649" s="1">
        <v>-4.021569999999997</v>
      </c>
      <c r="BM1649" s="1">
        <v>-1.3739915166214827</v>
      </c>
      <c r="BN1649" s="1">
        <v>99.362300669999996</v>
      </c>
      <c r="BO1649" s="1">
        <v>127.10735405</v>
      </c>
      <c r="BP1649" s="1">
        <v>97.215534137134142</v>
      </c>
      <c r="BQ1649" s="1">
        <v>741.101189753266</v>
      </c>
      <c r="BR1649" s="1" t="s">
        <v>102</v>
      </c>
      <c r="BS1649" s="1">
        <v>8.9144421629021213</v>
      </c>
      <c r="BT1649" s="1" t="s">
        <v>104</v>
      </c>
      <c r="BU1649" s="1" t="s">
        <v>104</v>
      </c>
      <c r="BV1649" s="1" t="e">
        <v>#VALUE!</v>
      </c>
      <c r="BW1649" s="1">
        <v>132.41917425918666</v>
      </c>
    </row>
    <row r="1650" spans="1:75" x14ac:dyDescent="0.2">
      <c r="A1650" s="8" t="s">
        <v>6683</v>
      </c>
      <c r="B1650" s="4" t="s">
        <v>1836</v>
      </c>
      <c r="C1650" s="8" t="s">
        <v>531</v>
      </c>
      <c r="D1650" s="8" t="s">
        <v>278</v>
      </c>
      <c r="E1650" s="9"/>
      <c r="F1650" s="1" t="s">
        <v>6684</v>
      </c>
      <c r="G1650" s="3" t="s">
        <v>6685</v>
      </c>
      <c r="H1650" s="3" t="s">
        <v>1838</v>
      </c>
      <c r="I1650" s="1">
        <v>42</v>
      </c>
      <c r="J1650" s="1" t="s">
        <v>85</v>
      </c>
      <c r="K1650" s="1" t="s">
        <v>85</v>
      </c>
      <c r="L1650" s="1" t="s">
        <v>85</v>
      </c>
      <c r="M1650" s="1" t="s">
        <v>85</v>
      </c>
      <c r="N1650" s="3">
        <v>600000000</v>
      </c>
      <c r="O1650" s="10">
        <v>45454</v>
      </c>
      <c r="P1650" s="10">
        <v>44952</v>
      </c>
      <c r="Q1650" s="1">
        <v>-1.1906897963782304</v>
      </c>
      <c r="R1650" s="1">
        <v>-1.4263731968555793</v>
      </c>
      <c r="S1650" s="1">
        <v>-7.8079699852251494E-2</v>
      </c>
      <c r="T1650" s="1">
        <v>-2.2035920266083031</v>
      </c>
      <c r="U1650" s="1">
        <v>-6.3458827290198139</v>
      </c>
      <c r="V1650" s="1">
        <v>-4.0390514918929092</v>
      </c>
      <c r="W1650" s="1" t="s">
        <v>1812</v>
      </c>
      <c r="X1650" s="1">
        <v>116.41940307617188</v>
      </c>
      <c r="Y1650" s="1">
        <v>4.7676375000000002</v>
      </c>
      <c r="Z1650" s="11">
        <v>0.52914000000000005</v>
      </c>
      <c r="AA1650" s="11">
        <v>1.6094723271771083</v>
      </c>
      <c r="AB1650" s="1" t="s">
        <v>87</v>
      </c>
      <c r="AC1650" s="1">
        <v>105.039</v>
      </c>
      <c r="AD1650" s="1">
        <v>4.8947585364097117</v>
      </c>
      <c r="AE1650" s="1">
        <v>3.2925726100307826</v>
      </c>
      <c r="AF1650" s="11">
        <v>3.2925726100307826</v>
      </c>
      <c r="AG1650" s="1" t="s">
        <v>84</v>
      </c>
      <c r="AH1650" s="1">
        <v>3.4695277367424411</v>
      </c>
      <c r="AI1650" s="1" t="e">
        <v>#VALUE!</v>
      </c>
      <c r="AJ1650" s="11" t="e">
        <v>#VALUE!</v>
      </c>
      <c r="AK1650" s="1" t="s">
        <v>6637</v>
      </c>
      <c r="AL1650" s="1">
        <v>121.41334723999999</v>
      </c>
      <c r="AM1650" s="1">
        <v>161.12899199999998</v>
      </c>
      <c r="AN1650" s="1">
        <v>4.7670994242382108</v>
      </c>
      <c r="AO1650" s="1">
        <v>28.416153319644078</v>
      </c>
      <c r="AP1650" s="1">
        <v>156.09980940643749</v>
      </c>
      <c r="AQ1650" s="1" t="s">
        <v>102</v>
      </c>
      <c r="AR1650" s="3" t="s">
        <v>103</v>
      </c>
      <c r="AS1650" s="3">
        <v>117.16293987450666</v>
      </c>
      <c r="AT1650" s="1">
        <v>120.98757262044306</v>
      </c>
      <c r="AU1650" s="1" t="s">
        <v>104</v>
      </c>
      <c r="AV1650" s="1">
        <v>-41.925623599925203</v>
      </c>
      <c r="AW1650" s="1" t="s">
        <v>6638</v>
      </c>
      <c r="AX1650" s="1" t="s">
        <v>104</v>
      </c>
      <c r="AY1650" s="1" t="s">
        <v>104</v>
      </c>
      <c r="AZ1650" s="1" t="s">
        <v>100</v>
      </c>
      <c r="BA1650" s="1" t="s">
        <v>100</v>
      </c>
      <c r="BB1650" s="1" t="s">
        <v>100</v>
      </c>
      <c r="BC1650" s="12" t="s">
        <v>104</v>
      </c>
      <c r="BD1650" s="1" t="s">
        <v>104</v>
      </c>
      <c r="BE1650" s="1" t="s">
        <v>100</v>
      </c>
      <c r="BF1650" s="1" t="s">
        <v>100</v>
      </c>
      <c r="BG1650" s="1" t="s">
        <v>104</v>
      </c>
      <c r="BH1650" s="1">
        <v>1.0431211498973305</v>
      </c>
      <c r="BI1650" s="1">
        <v>-43.681869640000016</v>
      </c>
      <c r="BJ1650" s="1">
        <v>3.4462659999988432E-2</v>
      </c>
      <c r="BK1650" s="1">
        <v>-2.6407573400000075</v>
      </c>
      <c r="BL1650" s="1">
        <v>-15.438223350000001</v>
      </c>
      <c r="BM1650" s="1">
        <v>-1.8288416612071401</v>
      </c>
      <c r="BN1650" s="1">
        <v>120.90799215</v>
      </c>
      <c r="BO1650" s="1">
        <v>149.74380472000001</v>
      </c>
      <c r="BP1650" s="1">
        <v>98.247474078376584</v>
      </c>
      <c r="BQ1650" s="1">
        <v>1606.0392928419276</v>
      </c>
      <c r="BR1650" s="1" t="s">
        <v>102</v>
      </c>
      <c r="BS1650" s="1">
        <v>28.914442162902123</v>
      </c>
      <c r="BT1650" s="1" t="s">
        <v>104</v>
      </c>
      <c r="BU1650" s="1" t="s">
        <v>104</v>
      </c>
      <c r="BV1650" s="1" t="e">
        <v>#VALUE!</v>
      </c>
      <c r="BW1650" s="1">
        <v>159.17749400719856</v>
      </c>
    </row>
    <row r="1651" spans="1:75" x14ac:dyDescent="0.2">
      <c r="A1651" s="8" t="s">
        <v>6686</v>
      </c>
      <c r="B1651" s="4"/>
      <c r="C1651" s="8" t="s">
        <v>579</v>
      </c>
      <c r="D1651" s="8"/>
      <c r="E1651" s="9" t="s">
        <v>81</v>
      </c>
      <c r="F1651" s="1" t="s">
        <v>6687</v>
      </c>
      <c r="G1651" s="3" t="s">
        <v>6688</v>
      </c>
      <c r="H1651" s="3" t="s">
        <v>84</v>
      </c>
      <c r="I1651" s="1" t="s">
        <v>100</v>
      </c>
      <c r="J1651" s="1" t="s">
        <v>85</v>
      </c>
      <c r="K1651" s="1" t="s">
        <v>85</v>
      </c>
      <c r="L1651" s="1" t="s">
        <v>85</v>
      </c>
      <c r="M1651" s="1" t="s">
        <v>85</v>
      </c>
      <c r="N1651" s="3">
        <v>500000000</v>
      </c>
      <c r="O1651" s="10">
        <v>44406</v>
      </c>
      <c r="P1651" s="10" t="e">
        <v>#VALUE!</v>
      </c>
      <c r="Q1651" s="1">
        <v>1.1588471427139035</v>
      </c>
      <c r="R1651" s="1">
        <v>1.842854905381186</v>
      </c>
      <c r="S1651" s="1">
        <v>5.5381418642013402</v>
      </c>
      <c r="T1651" s="1" t="e">
        <v>#VALUE!</v>
      </c>
      <c r="U1651" s="1" t="e">
        <v>#VALUE!</v>
      </c>
      <c r="V1651" s="1" t="e">
        <v>#VALUE!</v>
      </c>
      <c r="W1651" s="1" t="s">
        <v>1486</v>
      </c>
      <c r="X1651" s="1">
        <v>56.005752563476563</v>
      </c>
      <c r="Y1651" s="1">
        <v>4.4692600335836419</v>
      </c>
      <c r="Z1651" s="11">
        <v>2.2329000000000002E-2</v>
      </c>
      <c r="AA1651" s="11">
        <v>0.58532741308678915</v>
      </c>
      <c r="AB1651" s="1" t="s">
        <v>87</v>
      </c>
      <c r="AC1651" s="1">
        <v>86.266000000000005</v>
      </c>
      <c r="AD1651" s="1">
        <v>5.0538114698619792</v>
      </c>
      <c r="AE1651" s="1" t="s">
        <v>84</v>
      </c>
      <c r="AF1651" s="11" t="s">
        <v>84</v>
      </c>
      <c r="AG1651" s="1" t="s">
        <v>84</v>
      </c>
      <c r="AH1651" s="1" t="s">
        <v>84</v>
      </c>
      <c r="AI1651" s="1" t="e">
        <v>#VALUE!</v>
      </c>
      <c r="AJ1651" s="11" t="e">
        <v>#VALUE!</v>
      </c>
      <c r="AK1651" s="1" t="s">
        <v>6689</v>
      </c>
      <c r="AL1651" s="1">
        <v>99.851463317871094</v>
      </c>
      <c r="AM1651" s="1">
        <v>131.84741612849714</v>
      </c>
      <c r="AN1651" s="1">
        <v>11.163648189991818</v>
      </c>
      <c r="AO1651" s="1">
        <v>6.0835044490075294</v>
      </c>
      <c r="AP1651" s="1">
        <v>121.47547586299936</v>
      </c>
      <c r="AQ1651" s="1" t="s">
        <v>89</v>
      </c>
      <c r="AR1651" s="3" t="s">
        <v>90</v>
      </c>
      <c r="AS1651" s="3">
        <v>51.20248543839314</v>
      </c>
      <c r="AT1651" s="1">
        <v>148.26449205402881</v>
      </c>
      <c r="AU1651" s="1">
        <v>67.157729163939365</v>
      </c>
      <c r="AV1651" s="1">
        <v>49.835632029109348</v>
      </c>
      <c r="AW1651" s="1" t="s">
        <v>6690</v>
      </c>
      <c r="AX1651" s="1" t="s">
        <v>104</v>
      </c>
      <c r="AY1651" s="1" t="s">
        <v>104</v>
      </c>
      <c r="AZ1651" s="1" t="s">
        <v>100</v>
      </c>
      <c r="BA1651" s="1" t="s">
        <v>100</v>
      </c>
      <c r="BB1651" s="1" t="s">
        <v>100</v>
      </c>
      <c r="BC1651" s="12" t="s">
        <v>104</v>
      </c>
      <c r="BD1651" s="1">
        <v>106.20953772923239</v>
      </c>
      <c r="BE1651" s="1">
        <v>231.5809358688781</v>
      </c>
      <c r="BF1651" s="1">
        <v>122.55555821539362</v>
      </c>
      <c r="BG1651" s="1">
        <v>1.149928583949636</v>
      </c>
      <c r="BH1651" s="1">
        <v>3.9069130732375084</v>
      </c>
      <c r="BI1651" s="1">
        <v>-22.559102033905894</v>
      </c>
      <c r="BJ1651" s="1">
        <v>-1.1592396959502835</v>
      </c>
      <c r="BK1651" s="1">
        <v>-1.5930569780182182</v>
      </c>
      <c r="BL1651" s="1">
        <v>-2.4057391476482337</v>
      </c>
      <c r="BM1651" s="1">
        <v>-1.1224316818980469</v>
      </c>
      <c r="BN1651" s="1">
        <v>84.145568223180604</v>
      </c>
      <c r="BO1651" s="1">
        <v>134.76951231386511</v>
      </c>
      <c r="BP1651" s="1">
        <v>68.975362594119588</v>
      </c>
      <c r="BQ1651" s="1">
        <v>485.44203845089839</v>
      </c>
      <c r="BR1651" s="1" t="s">
        <v>89</v>
      </c>
      <c r="BS1651" s="1">
        <v>6.0835044490075294</v>
      </c>
      <c r="BT1651" s="1" t="s">
        <v>104</v>
      </c>
      <c r="BU1651" s="1" t="s">
        <v>104</v>
      </c>
      <c r="BV1651" s="1" t="e">
        <v>#VALUE!</v>
      </c>
      <c r="BW1651" s="1">
        <v>96.058775022358404</v>
      </c>
    </row>
    <row r="1652" spans="1:75" x14ac:dyDescent="0.2">
      <c r="A1652" s="8" t="s">
        <v>6691</v>
      </c>
      <c r="B1652" s="4" t="s">
        <v>135</v>
      </c>
      <c r="C1652" s="8" t="s">
        <v>94</v>
      </c>
      <c r="D1652" s="8" t="s">
        <v>224</v>
      </c>
      <c r="E1652" s="9"/>
      <c r="F1652" s="1" t="s">
        <v>6692</v>
      </c>
      <c r="G1652" s="3" t="s">
        <v>6693</v>
      </c>
      <c r="H1652" s="3" t="s">
        <v>138</v>
      </c>
      <c r="I1652" s="1" t="s">
        <v>100</v>
      </c>
      <c r="J1652" s="1" t="s">
        <v>85</v>
      </c>
      <c r="K1652" s="1" t="s">
        <v>85</v>
      </c>
      <c r="L1652" s="1" t="s">
        <v>85</v>
      </c>
      <c r="M1652" s="1" t="s">
        <v>85</v>
      </c>
      <c r="N1652" s="3">
        <v>1000000000</v>
      </c>
      <c r="O1652" s="10">
        <v>44294</v>
      </c>
      <c r="P1652" s="10">
        <v>42943</v>
      </c>
      <c r="Q1652" s="1">
        <v>0.25742952361313964</v>
      </c>
      <c r="R1652" s="1">
        <v>0.67344092119236976</v>
      </c>
      <c r="S1652" s="1">
        <v>2.5207297010325203</v>
      </c>
      <c r="T1652" s="1">
        <v>0.13550142808917975</v>
      </c>
      <c r="U1652" s="1">
        <v>9.0549972840681114E-2</v>
      </c>
      <c r="V1652" s="1">
        <v>1.965380856084642</v>
      </c>
      <c r="W1652" s="1" t="s">
        <v>6694</v>
      </c>
      <c r="X1652" s="1">
        <v>47.099163055419922</v>
      </c>
      <c r="Y1652" s="1">
        <v>3.1680497362993489</v>
      </c>
      <c r="Z1652" s="11">
        <v>0.133687</v>
      </c>
      <c r="AA1652" s="11">
        <v>0.41919882756613625</v>
      </c>
      <c r="AB1652" s="1" t="s">
        <v>87</v>
      </c>
      <c r="AC1652" s="1">
        <v>96.944999999999993</v>
      </c>
      <c r="AD1652" s="1">
        <v>4.7024253379439465</v>
      </c>
      <c r="AE1652" s="1">
        <v>3.3577167159053296</v>
      </c>
      <c r="AF1652" s="11">
        <v>3.3577167159053296</v>
      </c>
      <c r="AG1652" s="1" t="s">
        <v>84</v>
      </c>
      <c r="AH1652" s="1">
        <v>4.3629040455464558</v>
      </c>
      <c r="AI1652" s="1" t="e">
        <v>#VALUE!</v>
      </c>
      <c r="AJ1652" s="11" t="e">
        <v>#VALUE!</v>
      </c>
      <c r="AK1652" s="1" t="s">
        <v>6689</v>
      </c>
      <c r="AL1652" s="1">
        <v>46.559593909999997</v>
      </c>
      <c r="AM1652" s="1">
        <v>147.19614676076986</v>
      </c>
      <c r="AN1652" s="1">
        <v>21.581418937439608</v>
      </c>
      <c r="AO1652" s="1">
        <v>2.7926078028747434</v>
      </c>
      <c r="AP1652" s="1">
        <v>124.65095453178255</v>
      </c>
      <c r="AQ1652" s="1" t="s">
        <v>89</v>
      </c>
      <c r="AR1652" s="3" t="s">
        <v>103</v>
      </c>
      <c r="AS1652" s="3">
        <v>47.586082640569451</v>
      </c>
      <c r="AT1652" s="1">
        <v>49.112416960768272</v>
      </c>
      <c r="AU1652" s="1">
        <v>-11.383957574707182</v>
      </c>
      <c r="AV1652" s="1">
        <v>-25.841027200071043</v>
      </c>
      <c r="AW1652" s="1" t="s">
        <v>6690</v>
      </c>
      <c r="AX1652" s="1" t="s">
        <v>104</v>
      </c>
      <c r="AY1652" s="1" t="s">
        <v>104</v>
      </c>
      <c r="AZ1652" s="1" t="s">
        <v>100</v>
      </c>
      <c r="BA1652" s="1" t="s">
        <v>100</v>
      </c>
      <c r="BB1652" s="1" t="s">
        <v>100</v>
      </c>
      <c r="BC1652" s="12" t="s">
        <v>104</v>
      </c>
      <c r="BD1652" s="1">
        <v>106.20953772923239</v>
      </c>
      <c r="BE1652" s="1">
        <v>231.5809358688781</v>
      </c>
      <c r="BF1652" s="1">
        <v>122.55555821539362</v>
      </c>
      <c r="BG1652" s="1">
        <v>1.149928583949636</v>
      </c>
      <c r="BH1652" s="1">
        <v>4.2080766598220398</v>
      </c>
      <c r="BI1652" s="1">
        <v>-38.517405830000008</v>
      </c>
      <c r="BJ1652" s="1">
        <v>-1.6158894700000062</v>
      </c>
      <c r="BK1652" s="1">
        <v>-3.9688433700000019</v>
      </c>
      <c r="BL1652" s="1">
        <v>-9.2382479700000033</v>
      </c>
      <c r="BM1652" s="1">
        <v>-1.5382325706031621</v>
      </c>
      <c r="BN1652" s="1">
        <v>46.540719250000002</v>
      </c>
      <c r="BO1652" s="1">
        <v>79.651820659999998</v>
      </c>
      <c r="BP1652" s="1">
        <v>99.942995976587184</v>
      </c>
      <c r="BQ1652" s="1">
        <v>260.47897626234828</v>
      </c>
      <c r="BR1652" s="1" t="s">
        <v>89</v>
      </c>
      <c r="BS1652" s="1">
        <v>2.7926078028747434</v>
      </c>
      <c r="BT1652" s="1" t="s">
        <v>104</v>
      </c>
      <c r="BU1652" s="1" t="s">
        <v>104</v>
      </c>
      <c r="BV1652" s="1" t="e">
        <v>#VALUE!</v>
      </c>
      <c r="BW1652" s="1">
        <v>67.417608092192808</v>
      </c>
    </row>
    <row r="1653" spans="1:75" x14ac:dyDescent="0.2">
      <c r="A1653" s="8" t="s">
        <v>6695</v>
      </c>
      <c r="B1653" s="4"/>
      <c r="C1653" s="8" t="s">
        <v>579</v>
      </c>
      <c r="D1653" s="8"/>
      <c r="E1653" s="9" t="s">
        <v>81</v>
      </c>
      <c r="F1653" s="1" t="s">
        <v>6696</v>
      </c>
      <c r="G1653" s="3" t="s">
        <v>6697</v>
      </c>
      <c r="H1653" s="3" t="s">
        <v>84</v>
      </c>
      <c r="I1653" s="1" t="s">
        <v>100</v>
      </c>
      <c r="J1653" s="1" t="s">
        <v>85</v>
      </c>
      <c r="K1653" s="1" t="s">
        <v>85</v>
      </c>
      <c r="L1653" s="1" t="s">
        <v>85</v>
      </c>
      <c r="M1653" s="1" t="s">
        <v>85</v>
      </c>
      <c r="N1653" s="3">
        <v>500000000</v>
      </c>
      <c r="O1653" s="10">
        <v>44655</v>
      </c>
      <c r="P1653" s="10" t="e">
        <v>#VALUE!</v>
      </c>
      <c r="Q1653" s="1">
        <v>0.62869934208462652</v>
      </c>
      <c r="R1653" s="1">
        <v>1.5071275160381647</v>
      </c>
      <c r="S1653" s="1">
        <v>3.2403153614217528</v>
      </c>
      <c r="T1653" s="1" t="e">
        <v>#VALUE!</v>
      </c>
      <c r="U1653" s="1" t="e">
        <v>#VALUE!</v>
      </c>
      <c r="V1653" s="1" t="e">
        <v>#VALUE!</v>
      </c>
      <c r="W1653" s="1" t="s">
        <v>124</v>
      </c>
      <c r="X1653" s="1">
        <v>26.879611968994141</v>
      </c>
      <c r="Y1653" s="1">
        <v>4.0447097414956508</v>
      </c>
      <c r="Z1653" s="11">
        <v>0.14172399999999999</v>
      </c>
      <c r="AA1653" s="11">
        <v>0.25001677041120995</v>
      </c>
      <c r="AB1653" s="1" t="s">
        <v>87</v>
      </c>
      <c r="AC1653" s="1">
        <v>98.698999999999998</v>
      </c>
      <c r="AD1653" s="1">
        <v>4.8407444841056702</v>
      </c>
      <c r="AE1653" s="1" t="s">
        <v>84</v>
      </c>
      <c r="AF1653" s="11" t="s">
        <v>84</v>
      </c>
      <c r="AG1653" s="1" t="s">
        <v>84</v>
      </c>
      <c r="AH1653" s="1" t="s">
        <v>84</v>
      </c>
      <c r="AI1653" s="1" t="e">
        <v>#VALUE!</v>
      </c>
      <c r="AJ1653" s="11" t="e">
        <v>#VALUE!</v>
      </c>
      <c r="AK1653" s="1" t="s">
        <v>6689</v>
      </c>
      <c r="AL1653" s="1">
        <v>49.963954925537109</v>
      </c>
      <c r="AM1653" s="1">
        <v>89.669145140165242</v>
      </c>
      <c r="AN1653" s="1">
        <v>11.828860615709473</v>
      </c>
      <c r="AO1653" s="1">
        <v>1.7659137577002053</v>
      </c>
      <c r="AP1653" s="1">
        <v>74.70088338227437</v>
      </c>
      <c r="AQ1653" s="1" t="s">
        <v>89</v>
      </c>
      <c r="AR1653" s="3" t="s">
        <v>90</v>
      </c>
      <c r="AS1653" s="3">
        <v>18.494976002257559</v>
      </c>
      <c r="AT1653" s="1">
        <v>142.19869719021725</v>
      </c>
      <c r="AU1653" s="1">
        <v>93.664586348317471</v>
      </c>
      <c r="AV1653" s="1">
        <v>77.696886993501352</v>
      </c>
      <c r="AW1653" s="1" t="s">
        <v>6690</v>
      </c>
      <c r="AX1653" s="1" t="s">
        <v>104</v>
      </c>
      <c r="AY1653" s="1" t="s">
        <v>104</v>
      </c>
      <c r="AZ1653" s="1" t="s">
        <v>100</v>
      </c>
      <c r="BA1653" s="1" t="s">
        <v>100</v>
      </c>
      <c r="BB1653" s="1" t="s">
        <v>100</v>
      </c>
      <c r="BC1653" s="12" t="s">
        <v>104</v>
      </c>
      <c r="BD1653" s="1">
        <v>106.20953772923239</v>
      </c>
      <c r="BE1653" s="1">
        <v>231.5809358688781</v>
      </c>
      <c r="BF1653" s="1">
        <v>122.55555821539362</v>
      </c>
      <c r="BG1653" s="1">
        <v>1.149928583949636</v>
      </c>
      <c r="BH1653" s="1">
        <v>3.2306639288158796</v>
      </c>
      <c r="BI1653" s="1">
        <v>-26.047098716485806</v>
      </c>
      <c r="BJ1653" s="1">
        <v>-2.3664206476009753</v>
      </c>
      <c r="BK1653" s="1">
        <v>-7.0516309119981635</v>
      </c>
      <c r="BL1653" s="1">
        <v>-12.322356676040776</v>
      </c>
      <c r="BM1653" s="1">
        <v>-1.5383064664258688</v>
      </c>
      <c r="BN1653" s="1">
        <v>42.727823347117067</v>
      </c>
      <c r="BO1653" s="1">
        <v>86.051279462964828</v>
      </c>
      <c r="BP1653" s="1">
        <v>83.297427705050836</v>
      </c>
      <c r="BQ1653" s="1">
        <v>167.58194555265504</v>
      </c>
      <c r="BR1653" s="1" t="s">
        <v>89</v>
      </c>
      <c r="BS1653" s="1">
        <v>1.7659137577002053</v>
      </c>
      <c r="BT1653" s="1" t="s">
        <v>104</v>
      </c>
      <c r="BU1653" s="1" t="s">
        <v>104</v>
      </c>
      <c r="BV1653" s="1" t="e">
        <v>#VALUE!</v>
      </c>
      <c r="BW1653" s="1">
        <v>47.411066626873939</v>
      </c>
    </row>
    <row r="1654" spans="1:75" x14ac:dyDescent="0.2">
      <c r="A1654" s="8" t="s">
        <v>6698</v>
      </c>
      <c r="B1654" s="4"/>
      <c r="C1654" s="8" t="s">
        <v>579</v>
      </c>
      <c r="D1654" s="8" t="s">
        <v>6699</v>
      </c>
      <c r="E1654" s="9" t="s">
        <v>81</v>
      </c>
      <c r="F1654" s="1" t="s">
        <v>6700</v>
      </c>
      <c r="G1654" s="3" t="s">
        <v>6701</v>
      </c>
      <c r="H1654" s="3" t="s">
        <v>84</v>
      </c>
      <c r="I1654" s="1" t="s">
        <v>100</v>
      </c>
      <c r="J1654" s="1" t="s">
        <v>85</v>
      </c>
      <c r="K1654" s="1" t="s">
        <v>85</v>
      </c>
      <c r="L1654" s="1" t="s">
        <v>85</v>
      </c>
      <c r="M1654" s="1" t="s">
        <v>85</v>
      </c>
      <c r="N1654" s="3">
        <v>600000000</v>
      </c>
      <c r="O1654" s="10">
        <v>45559</v>
      </c>
      <c r="P1654" s="10" t="e">
        <v>#VALUE!</v>
      </c>
      <c r="Q1654" s="1">
        <v>0.68463500901780883</v>
      </c>
      <c r="R1654" s="1">
        <v>1.1662531618804817</v>
      </c>
      <c r="S1654" s="1">
        <v>3.0261023526164443</v>
      </c>
      <c r="T1654" s="1" t="e">
        <v>#VALUE!</v>
      </c>
      <c r="U1654" s="1" t="e">
        <v>#VALUE!</v>
      </c>
      <c r="V1654" s="1" t="e">
        <v>#VALUE!</v>
      </c>
      <c r="W1654" s="1" t="s">
        <v>6702</v>
      </c>
      <c r="X1654" s="1">
        <v>48.102283477783203</v>
      </c>
      <c r="Y1654" s="1">
        <v>4.1939627619858326</v>
      </c>
      <c r="Z1654" s="11">
        <v>0.11451799999999999</v>
      </c>
      <c r="AA1654" s="11">
        <v>-0.14431076195482451</v>
      </c>
      <c r="AB1654" s="1" t="s">
        <v>87</v>
      </c>
      <c r="AC1654" s="1">
        <v>99.405000000000001</v>
      </c>
      <c r="AD1654" s="1">
        <v>4.8947585364097117</v>
      </c>
      <c r="AE1654" s="1">
        <v>3.2925726100307826</v>
      </c>
      <c r="AF1654" s="11">
        <v>3.2925726100307826</v>
      </c>
      <c r="AG1654" s="1" t="s">
        <v>84</v>
      </c>
      <c r="AH1654" s="1">
        <v>3.4695277367424411</v>
      </c>
      <c r="AI1654" s="1" t="e">
        <v>#VALUE!</v>
      </c>
      <c r="AJ1654" s="11" t="e">
        <v>#VALUE!</v>
      </c>
      <c r="AK1654" s="1" t="s">
        <v>6689</v>
      </c>
      <c r="AL1654" s="1">
        <v>73.612342834472656</v>
      </c>
      <c r="AM1654" s="1">
        <v>161.12899199999998</v>
      </c>
      <c r="AN1654" s="1">
        <v>4.7670994242382108</v>
      </c>
      <c r="AO1654" s="1">
        <v>2.2505133470225873</v>
      </c>
      <c r="AP1654" s="1">
        <v>156.09980940643749</v>
      </c>
      <c r="AQ1654" s="1" t="s">
        <v>89</v>
      </c>
      <c r="AR1654" s="3" t="s">
        <v>90</v>
      </c>
      <c r="AS1654" s="3">
        <v>41.446342562547891</v>
      </c>
      <c r="AT1654" s="1">
        <v>155.8732478895995</v>
      </c>
      <c r="AU1654" s="1">
        <v>100.22113981436651</v>
      </c>
      <c r="AV1654" s="1">
        <v>86.035336008043558</v>
      </c>
      <c r="AW1654" s="1" t="s">
        <v>6690</v>
      </c>
      <c r="AX1654" s="1" t="s">
        <v>104</v>
      </c>
      <c r="AY1654" s="1" t="s">
        <v>104</v>
      </c>
      <c r="AZ1654" s="1" t="s">
        <v>100</v>
      </c>
      <c r="BA1654" s="1" t="s">
        <v>100</v>
      </c>
      <c r="BB1654" s="1" t="s">
        <v>100</v>
      </c>
      <c r="BC1654" s="12" t="s">
        <v>104</v>
      </c>
      <c r="BD1654" s="1">
        <v>106.20953772923239</v>
      </c>
      <c r="BE1654" s="1">
        <v>231.5809358688781</v>
      </c>
      <c r="BF1654" s="1">
        <v>122.55555821539362</v>
      </c>
      <c r="BG1654" s="1">
        <v>1.149928583949636</v>
      </c>
      <c r="BH1654" s="1">
        <v>0.74469541409993156</v>
      </c>
      <c r="BI1654" s="1" t="s">
        <v>104</v>
      </c>
      <c r="BJ1654" s="1">
        <v>-0.29597450777166046</v>
      </c>
      <c r="BK1654" s="1">
        <v>-4.4196249742345373</v>
      </c>
      <c r="BL1654" s="1">
        <v>13.758324361672923</v>
      </c>
      <c r="BM1654" s="1" t="s">
        <v>104</v>
      </c>
      <c r="BN1654" s="1">
        <v>46.908845889942086</v>
      </c>
      <c r="BO1654" s="1">
        <v>98.964851614766218</v>
      </c>
      <c r="BP1654" s="1">
        <v>48.702370509006649</v>
      </c>
      <c r="BQ1654" s="1">
        <v>211.97314804211942</v>
      </c>
      <c r="BR1654" s="1" t="s">
        <v>89</v>
      </c>
      <c r="BS1654" s="1">
        <v>2.2505133470225873</v>
      </c>
      <c r="BT1654" s="1" t="s">
        <v>104</v>
      </c>
      <c r="BU1654" s="1" t="s">
        <v>104</v>
      </c>
      <c r="BV1654" s="1" t="e">
        <v>#VALUE!</v>
      </c>
      <c r="BW1654" s="1">
        <v>70.566835537001054</v>
      </c>
    </row>
    <row r="1655" spans="1:75" x14ac:dyDescent="0.2">
      <c r="A1655" s="8" t="s">
        <v>6703</v>
      </c>
      <c r="B1655" s="4" t="s">
        <v>429</v>
      </c>
      <c r="C1655" s="8" t="s">
        <v>579</v>
      </c>
      <c r="D1655" s="8" t="s">
        <v>224</v>
      </c>
      <c r="E1655" s="9"/>
      <c r="F1655" s="1" t="s">
        <v>6704</v>
      </c>
      <c r="G1655" s="3" t="s">
        <v>6705</v>
      </c>
      <c r="H1655" s="3" t="s">
        <v>432</v>
      </c>
      <c r="I1655" s="1" t="s">
        <v>100</v>
      </c>
      <c r="J1655" s="1" t="s">
        <v>85</v>
      </c>
      <c r="K1655" s="1" t="s">
        <v>85</v>
      </c>
      <c r="L1655" s="1" t="s">
        <v>85</v>
      </c>
      <c r="M1655" s="1" t="s">
        <v>85</v>
      </c>
      <c r="N1655" s="3">
        <v>1000000000</v>
      </c>
      <c r="O1655" s="10">
        <v>45818</v>
      </c>
      <c r="P1655" s="10">
        <v>44634</v>
      </c>
      <c r="Q1655" s="1" t="s">
        <v>104</v>
      </c>
      <c r="R1655" s="1" t="s">
        <v>104</v>
      </c>
      <c r="S1655" s="1" t="s">
        <v>104</v>
      </c>
      <c r="T1655" s="1">
        <v>-0.21476440986082368</v>
      </c>
      <c r="U1655" s="1">
        <v>-1.088004641375051</v>
      </c>
      <c r="V1655" s="1">
        <v>1.624277036327082</v>
      </c>
      <c r="W1655" s="1" t="s">
        <v>6706</v>
      </c>
      <c r="X1655" s="1">
        <v>77.6334228515625</v>
      </c>
      <c r="Y1655" s="1">
        <v>3.8904235295166241</v>
      </c>
      <c r="Z1655" s="11" t="s">
        <v>104</v>
      </c>
      <c r="AA1655" s="11" t="s">
        <v>104</v>
      </c>
      <c r="AB1655" s="1" t="s">
        <v>87</v>
      </c>
      <c r="AC1655" s="1">
        <v>100.70099999999999</v>
      </c>
      <c r="AD1655" s="1">
        <v>4.8947585364097117</v>
      </c>
      <c r="AE1655" s="1">
        <v>3.2925726100307826</v>
      </c>
      <c r="AF1655" s="11">
        <v>3.2925726100307826</v>
      </c>
      <c r="AG1655" s="1" t="s">
        <v>84</v>
      </c>
      <c r="AH1655" s="1">
        <v>3.4695277367424411</v>
      </c>
      <c r="AI1655" s="1" t="e">
        <v>#VALUE!</v>
      </c>
      <c r="AJ1655" s="11" t="e">
        <v>#VALUE!</v>
      </c>
      <c r="AK1655" s="1" t="s">
        <v>6689</v>
      </c>
      <c r="AL1655" s="1">
        <v>81.872228129999996</v>
      </c>
      <c r="AM1655" s="1">
        <v>161.12899199999998</v>
      </c>
      <c r="AN1655" s="1">
        <v>4.7670994242382108</v>
      </c>
      <c r="AO1655" s="1">
        <v>6.9596167008898018</v>
      </c>
      <c r="AP1655" s="1">
        <v>156.09980940643749</v>
      </c>
      <c r="AQ1655" s="1" t="s">
        <v>89</v>
      </c>
      <c r="AR1655" s="3" t="s">
        <v>103</v>
      </c>
      <c r="AS1655" s="3">
        <v>79.345373150902404</v>
      </c>
      <c r="AT1655" s="1">
        <v>82.292396108384963</v>
      </c>
      <c r="AU1655" s="1">
        <v>-3.9938561292554464</v>
      </c>
      <c r="AV1655" s="1">
        <v>-22.663132693978127</v>
      </c>
      <c r="AW1655" s="1" t="s">
        <v>6690</v>
      </c>
      <c r="AX1655" s="1" t="s">
        <v>104</v>
      </c>
      <c r="AY1655" s="1" t="s">
        <v>104</v>
      </c>
      <c r="AZ1655" s="1" t="s">
        <v>100</v>
      </c>
      <c r="BA1655" s="1" t="s">
        <v>100</v>
      </c>
      <c r="BB1655" s="1" t="s">
        <v>100</v>
      </c>
      <c r="BC1655" s="12" t="s">
        <v>104</v>
      </c>
      <c r="BD1655" s="1">
        <v>106.20953772923239</v>
      </c>
      <c r="BE1655" s="1">
        <v>231.5809358688781</v>
      </c>
      <c r="BF1655" s="1">
        <v>122.55555821539362</v>
      </c>
      <c r="BG1655" s="1">
        <v>1.149928583949636</v>
      </c>
      <c r="BH1655" s="1">
        <v>3.5592060232717319E-2</v>
      </c>
      <c r="BI1655" s="1" t="s">
        <v>104</v>
      </c>
      <c r="BJ1655" s="1">
        <v>-1.9969805900000068</v>
      </c>
      <c r="BK1655" s="1" t="s">
        <v>104</v>
      </c>
      <c r="BL1655" s="1" t="s">
        <v>104</v>
      </c>
      <c r="BM1655" s="1" t="s">
        <v>104</v>
      </c>
      <c r="BN1655" s="1" t="s">
        <v>104</v>
      </c>
      <c r="BO1655" s="1" t="s">
        <v>104</v>
      </c>
      <c r="BP1655" s="1" t="e">
        <v>#VALUE!</v>
      </c>
      <c r="BQ1655" s="1">
        <v>607.19119108625819</v>
      </c>
      <c r="BR1655" s="1" t="s">
        <v>89</v>
      </c>
      <c r="BS1655" s="1">
        <v>6.9596167008898018</v>
      </c>
      <c r="BT1655" s="1" t="s">
        <v>104</v>
      </c>
      <c r="BU1655" s="1" t="s">
        <v>104</v>
      </c>
      <c r="BV1655" s="1" t="e">
        <v>#VALUE!</v>
      </c>
      <c r="BW1655" s="1">
        <v>114.19176202479981</v>
      </c>
    </row>
    <row r="1656" spans="1:75" x14ac:dyDescent="0.2">
      <c r="A1656" s="8" t="s">
        <v>6707</v>
      </c>
      <c r="B1656" s="4"/>
      <c r="C1656" s="8" t="s">
        <v>579</v>
      </c>
      <c r="D1656" s="8" t="s">
        <v>224</v>
      </c>
      <c r="E1656" s="9" t="s">
        <v>81</v>
      </c>
      <c r="F1656" s="1" t="s">
        <v>6708</v>
      </c>
      <c r="G1656" s="3" t="s">
        <v>6709</v>
      </c>
      <c r="H1656" s="3" t="s">
        <v>84</v>
      </c>
      <c r="I1656" s="1" t="s">
        <v>100</v>
      </c>
      <c r="J1656" s="1" t="s">
        <v>85</v>
      </c>
      <c r="K1656" s="1" t="s">
        <v>85</v>
      </c>
      <c r="L1656" s="1" t="s">
        <v>85</v>
      </c>
      <c r="M1656" s="1" t="s">
        <v>85</v>
      </c>
      <c r="N1656" s="3">
        <v>600000000</v>
      </c>
      <c r="O1656" s="10">
        <v>45804</v>
      </c>
      <c r="P1656" s="10" t="e">
        <v>#VALUE!</v>
      </c>
      <c r="Q1656" s="1">
        <v>0.93967341223064604</v>
      </c>
      <c r="R1656" s="1" t="s">
        <v>104</v>
      </c>
      <c r="S1656" s="1" t="s">
        <v>104</v>
      </c>
      <c r="T1656" s="1" t="e">
        <v>#VALUE!</v>
      </c>
      <c r="U1656" s="1" t="e">
        <v>#VALUE!</v>
      </c>
      <c r="V1656" s="1" t="e">
        <v>#VALUE!</v>
      </c>
      <c r="W1656" s="1" t="s">
        <v>1184</v>
      </c>
      <c r="X1656" s="1">
        <v>60.546398162841797</v>
      </c>
      <c r="Y1656" s="1">
        <v>4.4002844532568188</v>
      </c>
      <c r="Z1656" s="11">
        <v>-0.15298999999999999</v>
      </c>
      <c r="AA1656" s="11" t="s">
        <v>104</v>
      </c>
      <c r="AB1656" s="1" t="s">
        <v>87</v>
      </c>
      <c r="AC1656" s="1">
        <v>100.919</v>
      </c>
      <c r="AD1656" s="1">
        <v>4.8947585364097117</v>
      </c>
      <c r="AE1656" s="1">
        <v>3.2925726100307826</v>
      </c>
      <c r="AF1656" s="11">
        <v>3.2925726100307826</v>
      </c>
      <c r="AG1656" s="1" t="s">
        <v>84</v>
      </c>
      <c r="AH1656" s="1">
        <v>3.4695277367424411</v>
      </c>
      <c r="AI1656" s="1" t="e">
        <v>#VALUE!</v>
      </c>
      <c r="AJ1656" s="11" t="e">
        <v>#VALUE!</v>
      </c>
      <c r="AK1656" s="1" t="s">
        <v>6689</v>
      </c>
      <c r="AL1656" s="1">
        <v>99.129608154296875</v>
      </c>
      <c r="AM1656" s="1">
        <v>161.12899199999998</v>
      </c>
      <c r="AN1656" s="1">
        <v>4.7670994242382108</v>
      </c>
      <c r="AO1656" s="1">
        <v>4.9226557152635184</v>
      </c>
      <c r="AP1656" s="1">
        <v>156.09980940643749</v>
      </c>
      <c r="AQ1656" s="1" t="s">
        <v>89</v>
      </c>
      <c r="AR1656" s="3" t="s">
        <v>90</v>
      </c>
      <c r="AS1656" s="3">
        <v>60.553528634636677</v>
      </c>
      <c r="AT1656" s="1">
        <v>153.84972096109081</v>
      </c>
      <c r="AU1656" s="1">
        <v>78.987534816634721</v>
      </c>
      <c r="AV1656" s="1">
        <v>63.603608299786664</v>
      </c>
      <c r="AW1656" s="1" t="s">
        <v>6690</v>
      </c>
      <c r="AX1656" s="1" t="s">
        <v>104</v>
      </c>
      <c r="AY1656" s="1" t="s">
        <v>104</v>
      </c>
      <c r="AZ1656" s="1" t="s">
        <v>100</v>
      </c>
      <c r="BA1656" s="1" t="s">
        <v>100</v>
      </c>
      <c r="BB1656" s="1" t="s">
        <v>100</v>
      </c>
      <c r="BC1656" s="12" t="s">
        <v>104</v>
      </c>
      <c r="BD1656" s="1">
        <v>106.20953772923239</v>
      </c>
      <c r="BE1656" s="1">
        <v>231.5809358688781</v>
      </c>
      <c r="BF1656" s="1">
        <v>122.55555821539362</v>
      </c>
      <c r="BG1656" s="1">
        <v>1.149928583949636</v>
      </c>
      <c r="BH1656" s="1">
        <v>7.3921971252566734E-2</v>
      </c>
      <c r="BI1656" s="1" t="s">
        <v>104</v>
      </c>
      <c r="BJ1656" s="1">
        <v>2.0584461955579556</v>
      </c>
      <c r="BK1656" s="1">
        <v>3.0121257503912773</v>
      </c>
      <c r="BL1656" s="1" t="s">
        <v>104</v>
      </c>
      <c r="BM1656" s="1" t="s">
        <v>104</v>
      </c>
      <c r="BN1656" s="1" t="s">
        <v>104</v>
      </c>
      <c r="BO1656" s="1" t="s">
        <v>104</v>
      </c>
      <c r="BP1656" s="1" t="e">
        <v>#VALUE!</v>
      </c>
      <c r="BQ1656" s="1">
        <v>440.82501809747043</v>
      </c>
      <c r="BR1656" s="1" t="s">
        <v>89</v>
      </c>
      <c r="BS1656" s="1">
        <v>4.9226557152635184</v>
      </c>
      <c r="BT1656" s="1" t="s">
        <v>104</v>
      </c>
      <c r="BU1656" s="1" t="s">
        <v>104</v>
      </c>
      <c r="BV1656" s="1" t="e">
        <v>#VALUE!</v>
      </c>
      <c r="BW1656" s="1">
        <v>94.721716115854747</v>
      </c>
    </row>
    <row r="1657" spans="1:75" x14ac:dyDescent="0.2">
      <c r="A1657" s="8" t="s">
        <v>6710</v>
      </c>
      <c r="B1657" s="4"/>
      <c r="C1657" s="8" t="s">
        <v>579</v>
      </c>
      <c r="D1657" s="8"/>
      <c r="E1657" s="9" t="s">
        <v>81</v>
      </c>
      <c r="F1657" s="1" t="s">
        <v>6711</v>
      </c>
      <c r="G1657" s="3" t="s">
        <v>6712</v>
      </c>
      <c r="H1657" s="3" t="s">
        <v>84</v>
      </c>
      <c r="I1657" s="1" t="s">
        <v>100</v>
      </c>
      <c r="J1657" s="1" t="s">
        <v>85</v>
      </c>
      <c r="K1657" s="1" t="s">
        <v>85</v>
      </c>
      <c r="L1657" s="1" t="s">
        <v>85</v>
      </c>
      <c r="M1657" s="1" t="s">
        <v>85</v>
      </c>
      <c r="N1657" s="3">
        <v>550000000</v>
      </c>
      <c r="O1657" s="10">
        <v>45446</v>
      </c>
      <c r="P1657" s="10" t="e">
        <v>#VALUE!</v>
      </c>
      <c r="Q1657" s="1">
        <v>0.86578741502738588</v>
      </c>
      <c r="R1657" s="1">
        <v>1.4146678541604452</v>
      </c>
      <c r="S1657" s="1">
        <v>4.1382747211184068</v>
      </c>
      <c r="T1657" s="1" t="e">
        <v>#VALUE!</v>
      </c>
      <c r="U1657" s="1" t="e">
        <v>#VALUE!</v>
      </c>
      <c r="V1657" s="1" t="e">
        <v>#VALUE!</v>
      </c>
      <c r="W1657" s="1" t="s">
        <v>6713</v>
      </c>
      <c r="X1657" s="1">
        <v>59.224262237548828</v>
      </c>
      <c r="Y1657" s="1">
        <v>4.335136038802287</v>
      </c>
      <c r="Z1657" s="11">
        <v>7.9848000000000002E-2</v>
      </c>
      <c r="AA1657" s="11">
        <v>0.13013653449969187</v>
      </c>
      <c r="AB1657" s="1" t="s">
        <v>87</v>
      </c>
      <c r="AC1657" s="1">
        <v>102.44199999999999</v>
      </c>
      <c r="AD1657" s="1">
        <v>4.8947585364097117</v>
      </c>
      <c r="AE1657" s="1">
        <v>3.2925726100307826</v>
      </c>
      <c r="AF1657" s="11">
        <v>3.2925726100307826</v>
      </c>
      <c r="AG1657" s="1" t="s">
        <v>84</v>
      </c>
      <c r="AH1657" s="1">
        <v>3.4695277367424411</v>
      </c>
      <c r="AI1657" s="1" t="e">
        <v>#VALUE!</v>
      </c>
      <c r="AJ1657" s="11" t="e">
        <v>#VALUE!</v>
      </c>
      <c r="AK1657" s="1" t="s">
        <v>6689</v>
      </c>
      <c r="AL1657" s="1">
        <v>94.685935974121094</v>
      </c>
      <c r="AM1657" s="1">
        <v>161.12899199999998</v>
      </c>
      <c r="AN1657" s="1">
        <v>4.7670994242382108</v>
      </c>
      <c r="AO1657" s="1">
        <v>3.9315537303216974</v>
      </c>
      <c r="AP1657" s="1">
        <v>156.09980940643749</v>
      </c>
      <c r="AQ1657" s="1" t="s">
        <v>89</v>
      </c>
      <c r="AR1657" s="3" t="s">
        <v>90</v>
      </c>
      <c r="AS1657" s="3">
        <v>59.526538254472605</v>
      </c>
      <c r="AT1657" s="1">
        <v>155.99385998201325</v>
      </c>
      <c r="AU1657" s="1">
        <v>86.7529640217505</v>
      </c>
      <c r="AV1657" s="1">
        <v>72.179365190794485</v>
      </c>
      <c r="AW1657" s="1" t="s">
        <v>6690</v>
      </c>
      <c r="AX1657" s="1" t="s">
        <v>104</v>
      </c>
      <c r="AY1657" s="1" t="s">
        <v>104</v>
      </c>
      <c r="AZ1657" s="1" t="s">
        <v>100</v>
      </c>
      <c r="BA1657" s="1" t="s">
        <v>100</v>
      </c>
      <c r="BB1657" s="1" t="s">
        <v>100</v>
      </c>
      <c r="BC1657" s="12" t="s">
        <v>104</v>
      </c>
      <c r="BD1657" s="1">
        <v>106.20953772923239</v>
      </c>
      <c r="BE1657" s="1">
        <v>231.5809358688781</v>
      </c>
      <c r="BF1657" s="1">
        <v>122.55555821539362</v>
      </c>
      <c r="BG1657" s="1">
        <v>1.149928583949636</v>
      </c>
      <c r="BH1657" s="1">
        <v>1.0650239561943875</v>
      </c>
      <c r="BI1657" s="1">
        <v>-13.490834889902409</v>
      </c>
      <c r="BJ1657" s="1">
        <v>-0.14277541377695968</v>
      </c>
      <c r="BK1657" s="1">
        <v>-0.10039676861475044</v>
      </c>
      <c r="BL1657" s="1">
        <v>9.2418852215600182</v>
      </c>
      <c r="BM1657" s="1">
        <v>0.20053550062252715</v>
      </c>
      <c r="BN1657" s="1">
        <v>71.573581642219168</v>
      </c>
      <c r="BO1657" s="1">
        <v>114.46823661146949</v>
      </c>
      <c r="BP1657" s="1">
        <v>46.118334910327725</v>
      </c>
      <c r="BQ1657" s="1">
        <v>363.23059514778322</v>
      </c>
      <c r="BR1657" s="1" t="s">
        <v>89</v>
      </c>
      <c r="BS1657" s="1">
        <v>3.9315537303216974</v>
      </c>
      <c r="BT1657" s="1" t="s">
        <v>104</v>
      </c>
      <c r="BU1657" s="1" t="s">
        <v>104</v>
      </c>
      <c r="BV1657" s="1" t="e">
        <v>#VALUE!</v>
      </c>
      <c r="BW1657" s="1">
        <v>90.759821591061154</v>
      </c>
    </row>
    <row r="1658" spans="1:75" x14ac:dyDescent="0.2">
      <c r="A1658" s="8" t="s">
        <v>6714</v>
      </c>
      <c r="B1658" s="4" t="s">
        <v>306</v>
      </c>
      <c r="C1658" s="8" t="s">
        <v>579</v>
      </c>
      <c r="D1658" s="8" t="s">
        <v>224</v>
      </c>
      <c r="E1658" s="9"/>
      <c r="F1658" s="1" t="s">
        <v>6715</v>
      </c>
      <c r="G1658" s="3" t="s">
        <v>6716</v>
      </c>
      <c r="H1658" s="3" t="s">
        <v>309</v>
      </c>
      <c r="I1658" s="1" t="s">
        <v>100</v>
      </c>
      <c r="J1658" s="1" t="s">
        <v>85</v>
      </c>
      <c r="K1658" s="1" t="s">
        <v>85</v>
      </c>
      <c r="L1658" s="1" t="s">
        <v>85</v>
      </c>
      <c r="M1658" s="1" t="s">
        <v>85</v>
      </c>
      <c r="N1658" s="3">
        <v>650000000</v>
      </c>
      <c r="O1658" s="10">
        <v>45103</v>
      </c>
      <c r="P1658" s="10">
        <v>44111</v>
      </c>
      <c r="Q1658" s="1">
        <v>0.25325714549246925</v>
      </c>
      <c r="R1658" s="1">
        <v>0.86044293277152128</v>
      </c>
      <c r="S1658" s="1">
        <v>2.1394846215649244</v>
      </c>
      <c r="T1658" s="1">
        <v>0.17487467359622588</v>
      </c>
      <c r="U1658" s="1">
        <v>0.57088310165314127</v>
      </c>
      <c r="V1658" s="1">
        <v>1.6621242306301021</v>
      </c>
      <c r="W1658" s="1" t="s">
        <v>2824</v>
      </c>
      <c r="X1658" s="1">
        <v>20.789407730102539</v>
      </c>
      <c r="Y1658" s="1">
        <v>2.8265907542337385</v>
      </c>
      <c r="Z1658" s="11">
        <v>7.7501E-2</v>
      </c>
      <c r="AA1658" s="11">
        <v>0.34548472526825247</v>
      </c>
      <c r="AB1658" s="1" t="s">
        <v>87</v>
      </c>
      <c r="AC1658" s="1">
        <v>102.38500000000001</v>
      </c>
      <c r="AD1658" s="1">
        <v>5.046744023641927</v>
      </c>
      <c r="AE1658" s="1">
        <v>3.4924575910554259</v>
      </c>
      <c r="AF1658" s="11">
        <v>3.4924575910554259</v>
      </c>
      <c r="AG1658" s="1" t="s">
        <v>84</v>
      </c>
      <c r="AH1658" s="1">
        <v>4.6356670689141453</v>
      </c>
      <c r="AI1658" s="1" t="e">
        <v>#VALUE!</v>
      </c>
      <c r="AJ1658" s="11" t="e">
        <v>#VALUE!</v>
      </c>
      <c r="AK1658" s="1" t="s">
        <v>6689</v>
      </c>
      <c r="AL1658" s="1">
        <v>25.047593509999999</v>
      </c>
      <c r="AM1658" s="1">
        <v>202.78554899999997</v>
      </c>
      <c r="AN1658" s="1">
        <v>34.71228159546726</v>
      </c>
      <c r="AO1658" s="1">
        <v>0.99383983572895274</v>
      </c>
      <c r="AP1658" s="1">
        <v>158.53142323913914</v>
      </c>
      <c r="AQ1658" s="1" t="s">
        <v>89</v>
      </c>
      <c r="AR1658" s="3" t="s">
        <v>103</v>
      </c>
      <c r="AS1658" s="3">
        <v>19.254137505503088</v>
      </c>
      <c r="AT1658" s="1">
        <v>19.716848952855237</v>
      </c>
      <c r="AU1658" s="1">
        <v>-10.843905984468005</v>
      </c>
      <c r="AV1658" s="1">
        <v>-32.751439111689031</v>
      </c>
      <c r="AW1658" s="1" t="s">
        <v>6690</v>
      </c>
      <c r="AX1658" s="1" t="s">
        <v>104</v>
      </c>
      <c r="AY1658" s="1" t="s">
        <v>104</v>
      </c>
      <c r="AZ1658" s="1" t="s">
        <v>100</v>
      </c>
      <c r="BA1658" s="1" t="s">
        <v>100</v>
      </c>
      <c r="BB1658" s="1" t="s">
        <v>100</v>
      </c>
      <c r="BC1658" s="12" t="s">
        <v>104</v>
      </c>
      <c r="BD1658" s="1">
        <v>106.20953772923239</v>
      </c>
      <c r="BE1658" s="1">
        <v>231.5809358688781</v>
      </c>
      <c r="BF1658" s="1">
        <v>122.55555821539362</v>
      </c>
      <c r="BG1658" s="1">
        <v>1.149928583949636</v>
      </c>
      <c r="BH1658" s="1">
        <v>2.001368925393566</v>
      </c>
      <c r="BI1658" s="1">
        <v>-42.661046909999996</v>
      </c>
      <c r="BJ1658" s="1">
        <v>-2.0587803700000009</v>
      </c>
      <c r="BK1658" s="1">
        <v>-6.1088427300000028</v>
      </c>
      <c r="BL1658" s="1">
        <v>-17.336888350000002</v>
      </c>
      <c r="BM1658" s="1">
        <v>-1.8088842638401079</v>
      </c>
      <c r="BN1658" s="1">
        <v>23.253107920000001</v>
      </c>
      <c r="BO1658" s="1">
        <v>63.73846313</v>
      </c>
      <c r="BP1658" s="1">
        <v>95.567568616622268</v>
      </c>
      <c r="BQ1658" s="1">
        <v>99.17041607920396</v>
      </c>
      <c r="BR1658" s="1" t="s">
        <v>89</v>
      </c>
      <c r="BS1658" s="1">
        <v>0.99383983572895274</v>
      </c>
      <c r="BT1658" s="1" t="s">
        <v>104</v>
      </c>
      <c r="BU1658" s="1" t="s">
        <v>104</v>
      </c>
      <c r="BV1658" s="1" t="e">
        <v>#VALUE!</v>
      </c>
      <c r="BW1658" s="1">
        <v>34.821906606377787</v>
      </c>
    </row>
    <row r="1659" spans="1:75" x14ac:dyDescent="0.2">
      <c r="A1659" s="8" t="s">
        <v>6717</v>
      </c>
      <c r="B1659" s="4"/>
      <c r="C1659" s="8" t="s">
        <v>817</v>
      </c>
      <c r="D1659" s="8" t="s">
        <v>224</v>
      </c>
      <c r="E1659" s="9"/>
      <c r="F1659" s="1" t="s">
        <v>6718</v>
      </c>
      <c r="G1659" s="3" t="s">
        <v>6719</v>
      </c>
      <c r="H1659" s="3" t="s">
        <v>84</v>
      </c>
      <c r="I1659" s="1" t="s">
        <v>100</v>
      </c>
      <c r="J1659" s="1">
        <v>91</v>
      </c>
      <c r="K1659" s="1" t="s">
        <v>505</v>
      </c>
      <c r="L1659" s="1">
        <v>0.9677419886197699</v>
      </c>
      <c r="M1659" s="1">
        <v>1.4207580575814461E-2</v>
      </c>
      <c r="N1659" s="3">
        <v>400000000</v>
      </c>
      <c r="O1659" s="10">
        <v>45103</v>
      </c>
      <c r="P1659" s="10" t="e">
        <v>#VALUE!</v>
      </c>
      <c r="Q1659" s="1">
        <v>0.25529107014796715</v>
      </c>
      <c r="R1659" s="1">
        <v>0.8401851775369229</v>
      </c>
      <c r="S1659" s="1">
        <v>1.681539858081238</v>
      </c>
      <c r="T1659" s="1" t="e">
        <v>#VALUE!</v>
      </c>
      <c r="U1659" s="1" t="e">
        <v>#VALUE!</v>
      </c>
      <c r="V1659" s="1" t="e">
        <v>#VALUE!</v>
      </c>
      <c r="W1659" s="1" t="s">
        <v>2824</v>
      </c>
      <c r="X1659" s="1" t="s">
        <v>85</v>
      </c>
      <c r="Y1659" s="1">
        <v>3.1392440031325393</v>
      </c>
      <c r="Z1659" s="11" t="s">
        <v>100</v>
      </c>
      <c r="AA1659" s="11" t="s">
        <v>100</v>
      </c>
      <c r="AB1659" s="1" t="s">
        <v>506</v>
      </c>
      <c r="AC1659" s="1">
        <v>100.529</v>
      </c>
      <c r="AD1659" s="1">
        <v>5.046744023641927</v>
      </c>
      <c r="AE1659" s="1">
        <v>3.4924575910554259</v>
      </c>
      <c r="AF1659" s="11">
        <v>3.4924575910554259</v>
      </c>
      <c r="AG1659" s="1" t="s">
        <v>84</v>
      </c>
      <c r="AH1659" s="1">
        <v>4.6356670689141453</v>
      </c>
      <c r="AI1659" s="1" t="e">
        <v>#VALUE!</v>
      </c>
      <c r="AJ1659" s="11" t="e">
        <v>#VALUE!</v>
      </c>
      <c r="AK1659" s="1" t="s">
        <v>6689</v>
      </c>
      <c r="AL1659" s="1">
        <v>54.017150010000002</v>
      </c>
      <c r="AM1659" s="1">
        <v>202.78554899999997</v>
      </c>
      <c r="AN1659" s="1">
        <v>34.71228159546726</v>
      </c>
      <c r="AO1659" s="1">
        <v>0.99383983572895274</v>
      </c>
      <c r="AP1659" s="1">
        <v>158.53142323913914</v>
      </c>
      <c r="AQ1659" s="1" t="s">
        <v>89</v>
      </c>
      <c r="AR1659" s="3" t="s">
        <v>103</v>
      </c>
      <c r="AS1659" s="3" t="s">
        <v>100</v>
      </c>
      <c r="AT1659" s="1" t="s">
        <v>100</v>
      </c>
      <c r="AU1659" s="1" t="s">
        <v>100</v>
      </c>
      <c r="AV1659" s="1" t="s">
        <v>100</v>
      </c>
      <c r="AW1659" s="1" t="s">
        <v>6690</v>
      </c>
      <c r="AX1659" s="1" t="s">
        <v>104</v>
      </c>
      <c r="AY1659" s="1" t="s">
        <v>104</v>
      </c>
      <c r="AZ1659" s="1" t="s">
        <v>100</v>
      </c>
      <c r="BA1659" s="1" t="s">
        <v>100</v>
      </c>
      <c r="BB1659" s="1" t="s">
        <v>100</v>
      </c>
      <c r="BC1659" s="12" t="s">
        <v>104</v>
      </c>
      <c r="BD1659" s="1">
        <v>106.20953772923239</v>
      </c>
      <c r="BE1659" s="1">
        <v>231.5809358688781</v>
      </c>
      <c r="BF1659" s="1">
        <v>122.55555821539362</v>
      </c>
      <c r="BG1659" s="1">
        <v>1.149928583949636</v>
      </c>
      <c r="BH1659" s="1">
        <v>2.001368925393566</v>
      </c>
      <c r="BI1659" s="1">
        <v>-97.571351130000011</v>
      </c>
      <c r="BJ1659" s="1">
        <v>0.19756609000000225</v>
      </c>
      <c r="BK1659" s="1">
        <v>-3.7937192300000007</v>
      </c>
      <c r="BL1659" s="1">
        <v>-25.493876539999995</v>
      </c>
      <c r="BM1659" s="1">
        <v>-1.7399996470852717</v>
      </c>
      <c r="BN1659" s="1">
        <v>43.451982469999997</v>
      </c>
      <c r="BO1659" s="1">
        <v>98.604193249999994</v>
      </c>
      <c r="BP1659" s="1">
        <v>80.84361915763624</v>
      </c>
      <c r="BQ1659" s="1">
        <v>0.27400818730427545</v>
      </c>
      <c r="BR1659" s="1" t="s">
        <v>89</v>
      </c>
      <c r="BS1659" s="1">
        <v>0.99383983572895274</v>
      </c>
      <c r="BT1659" s="1" t="s">
        <v>104</v>
      </c>
      <c r="BU1659" s="1" t="s">
        <v>104</v>
      </c>
      <c r="BV1659" s="1" t="e">
        <v>#VALUE!</v>
      </c>
      <c r="BW1659" s="1">
        <v>39.316520649334919</v>
      </c>
    </row>
    <row r="1660" spans="1:75" x14ac:dyDescent="0.2">
      <c r="A1660" s="8" t="s">
        <v>6720</v>
      </c>
      <c r="B1660" s="4" t="s">
        <v>1782</v>
      </c>
      <c r="C1660" s="8" t="s">
        <v>214</v>
      </c>
      <c r="D1660" s="8" t="s">
        <v>214</v>
      </c>
      <c r="E1660" s="9"/>
      <c r="F1660" s="1" t="s">
        <v>6721</v>
      </c>
      <c r="G1660" s="3" t="s">
        <v>6722</v>
      </c>
      <c r="H1660" s="3" t="s">
        <v>1785</v>
      </c>
      <c r="I1660" s="1" t="s">
        <v>100</v>
      </c>
      <c r="J1660" s="1" t="s">
        <v>85</v>
      </c>
      <c r="K1660" s="1" t="s">
        <v>85</v>
      </c>
      <c r="L1660" s="1" t="s">
        <v>85</v>
      </c>
      <c r="M1660" s="1" t="s">
        <v>85</v>
      </c>
      <c r="N1660" s="3">
        <v>90000000</v>
      </c>
      <c r="O1660" s="10">
        <v>43636</v>
      </c>
      <c r="P1660" s="10">
        <v>39597</v>
      </c>
      <c r="Q1660" s="1">
        <v>17.871776912869631</v>
      </c>
      <c r="R1660" s="1">
        <v>-7.2579055666022851</v>
      </c>
      <c r="S1660" s="1">
        <v>-4.745872321547262</v>
      </c>
      <c r="T1660" s="1">
        <v>-1.3497561564559168</v>
      </c>
      <c r="U1660" s="1">
        <v>-3.4475087404141513</v>
      </c>
      <c r="V1660" s="1">
        <v>-1.0236122293814431</v>
      </c>
      <c r="W1660" s="1" t="s">
        <v>6723</v>
      </c>
      <c r="X1660" s="1">
        <v>182.12413024902344</v>
      </c>
      <c r="Y1660" s="1">
        <v>5.1705745430846672</v>
      </c>
      <c r="Z1660" s="11" t="s">
        <v>100</v>
      </c>
      <c r="AA1660" s="11" t="s">
        <v>100</v>
      </c>
      <c r="AB1660" s="1" t="s">
        <v>87</v>
      </c>
      <c r="AC1660" s="1">
        <v>87.316999999999993</v>
      </c>
      <c r="AD1660" s="1">
        <v>5.414291716641416</v>
      </c>
      <c r="AE1660" s="1">
        <v>3.3814361245348241</v>
      </c>
      <c r="AF1660" s="11">
        <v>3.3814361245348241</v>
      </c>
      <c r="AG1660" s="1" t="s">
        <v>84</v>
      </c>
      <c r="AH1660" s="1">
        <v>3.694510308552645</v>
      </c>
      <c r="AI1660" s="1" t="e">
        <v>#VALUE!</v>
      </c>
      <c r="AJ1660" s="11" t="e">
        <v>#VALUE!</v>
      </c>
      <c r="AK1660" s="1" t="s">
        <v>6724</v>
      </c>
      <c r="AL1660" s="1">
        <v>243.28125610000001</v>
      </c>
      <c r="AM1660" s="1">
        <v>220.75649017286958</v>
      </c>
      <c r="AN1660" s="1">
        <v>13.762471903637561</v>
      </c>
      <c r="AO1660" s="1">
        <v>13.987679671457906</v>
      </c>
      <c r="AP1660" s="1">
        <v>206.65873229335725</v>
      </c>
      <c r="AQ1660" s="1" t="s">
        <v>100</v>
      </c>
      <c r="AR1660" s="3" t="s">
        <v>103</v>
      </c>
      <c r="AS1660" s="3">
        <v>175.8357905186314</v>
      </c>
      <c r="AT1660" s="1">
        <v>174.47653756617623</v>
      </c>
      <c r="AU1660" s="1" t="s">
        <v>104</v>
      </c>
      <c r="AV1660" s="1">
        <v>25.969373550838259</v>
      </c>
      <c r="AW1660" s="1" t="s">
        <v>6725</v>
      </c>
      <c r="AX1660" s="1" t="s">
        <v>104</v>
      </c>
      <c r="AY1660" s="1" t="s">
        <v>104</v>
      </c>
      <c r="AZ1660" s="1" t="s">
        <v>100</v>
      </c>
      <c r="BA1660" s="1" t="s">
        <v>100</v>
      </c>
      <c r="BB1660" s="1" t="s">
        <v>100</v>
      </c>
      <c r="BC1660" s="12" t="s">
        <v>104</v>
      </c>
      <c r="BD1660" s="1" t="s">
        <v>104</v>
      </c>
      <c r="BE1660" s="1" t="s">
        <v>100</v>
      </c>
      <c r="BF1660" s="1" t="s">
        <v>100</v>
      </c>
      <c r="BG1660" s="1" t="s">
        <v>104</v>
      </c>
      <c r="BH1660" s="1">
        <v>6.0068446269678306</v>
      </c>
      <c r="BI1660" s="1">
        <v>21.746152010000003</v>
      </c>
      <c r="BJ1660" s="1">
        <v>-16.655162189999999</v>
      </c>
      <c r="BK1660" s="1">
        <v>-168.41632543999998</v>
      </c>
      <c r="BL1660" s="1">
        <v>53.541616309999995</v>
      </c>
      <c r="BM1660" s="1">
        <v>1.1043013115889657</v>
      </c>
      <c r="BN1660" s="1">
        <v>183.57535221000001</v>
      </c>
      <c r="BO1660" s="1">
        <v>433.54798317000001</v>
      </c>
      <c r="BP1660" s="1">
        <v>76.115023608502966</v>
      </c>
      <c r="BQ1660" s="1">
        <v>919.25900594056031</v>
      </c>
      <c r="BR1660" s="1" t="s">
        <v>100</v>
      </c>
      <c r="BS1660" s="1">
        <v>13.987679671457906</v>
      </c>
      <c r="BT1660" s="1">
        <v>155.22798637</v>
      </c>
      <c r="BU1660" s="1">
        <v>433.54798317000001</v>
      </c>
      <c r="BV1660" s="1">
        <v>68.362578778960369</v>
      </c>
      <c r="BW1660" s="1">
        <v>205.83057715650841</v>
      </c>
    </row>
    <row r="1661" spans="1:75" x14ac:dyDescent="0.2">
      <c r="A1661" s="8" t="s">
        <v>6726</v>
      </c>
      <c r="B1661" s="4" t="s">
        <v>1300</v>
      </c>
      <c r="C1661" s="8" t="s">
        <v>108</v>
      </c>
      <c r="D1661" s="8" t="s">
        <v>214</v>
      </c>
      <c r="E1661" s="9"/>
      <c r="F1661" s="1" t="s">
        <v>6727</v>
      </c>
      <c r="G1661" s="3" t="s">
        <v>6728</v>
      </c>
      <c r="H1661" s="3" t="s">
        <v>123</v>
      </c>
      <c r="I1661" s="1" t="s">
        <v>100</v>
      </c>
      <c r="J1661" s="1" t="s">
        <v>85</v>
      </c>
      <c r="K1661" s="1" t="s">
        <v>85</v>
      </c>
      <c r="L1661" s="1" t="s">
        <v>85</v>
      </c>
      <c r="M1661" s="1" t="s">
        <v>85</v>
      </c>
      <c r="N1661" s="3">
        <v>114200000</v>
      </c>
      <c r="O1661" s="10">
        <v>44767</v>
      </c>
      <c r="P1661" s="10">
        <v>42572</v>
      </c>
      <c r="Q1661" s="1">
        <v>0.74146345218568666</v>
      </c>
      <c r="R1661" s="1">
        <v>1.062684484895704</v>
      </c>
      <c r="S1661" s="1">
        <v>5.0431110221088149</v>
      </c>
      <c r="T1661" s="1">
        <v>0.14984345596582571</v>
      </c>
      <c r="U1661" s="1">
        <v>0.29411501308416188</v>
      </c>
      <c r="V1661" s="1">
        <v>1.7661583623288291</v>
      </c>
      <c r="W1661" s="1" t="s">
        <v>6729</v>
      </c>
      <c r="X1661" s="1">
        <v>672.11993408203125</v>
      </c>
      <c r="Y1661" s="1">
        <v>9.3398962500000007</v>
      </c>
      <c r="Z1661" s="11" t="s">
        <v>100</v>
      </c>
      <c r="AA1661" s="11" t="s">
        <v>100</v>
      </c>
      <c r="AB1661" s="1" t="s">
        <v>87</v>
      </c>
      <c r="AC1661" s="1">
        <v>102.968</v>
      </c>
      <c r="AD1661" s="1">
        <v>13.09445946767431</v>
      </c>
      <c r="AE1661" s="1">
        <v>3.4811229095716074</v>
      </c>
      <c r="AF1661" s="11">
        <v>3.4811229095716074</v>
      </c>
      <c r="AG1661" s="1" t="s">
        <v>84</v>
      </c>
      <c r="AH1661" s="1">
        <v>4.8217932777265391</v>
      </c>
      <c r="AI1661" s="1" t="e">
        <v>#VALUE!</v>
      </c>
      <c r="AJ1661" s="11" t="e">
        <v>#VALUE!</v>
      </c>
      <c r="AK1661" s="1" t="s">
        <v>6730</v>
      </c>
      <c r="AL1661" s="1">
        <v>674.12239062000003</v>
      </c>
      <c r="AM1661" s="1">
        <v>1349.2009227101573</v>
      </c>
      <c r="AN1661" s="1">
        <v>434.00312054483891</v>
      </c>
      <c r="AO1661" s="1">
        <v>1.0677618069815196</v>
      </c>
      <c r="AP1661" s="1">
        <v>901.85263713812412</v>
      </c>
      <c r="AQ1661" s="1" t="s">
        <v>1661</v>
      </c>
      <c r="AR1661" s="3" t="s">
        <v>103</v>
      </c>
      <c r="AS1661" s="3">
        <v>635.54531778603587</v>
      </c>
      <c r="AT1661" s="1">
        <v>635.84492241119506</v>
      </c>
      <c r="AU1661" s="1">
        <v>603.54907378158703</v>
      </c>
      <c r="AV1661" s="1">
        <v>582.16067233342358</v>
      </c>
      <c r="AW1661" s="1" t="s">
        <v>6731</v>
      </c>
      <c r="AX1661" s="1">
        <v>-9.3301409999999994</v>
      </c>
      <c r="AY1661" s="1">
        <v>15.3729</v>
      </c>
      <c r="AZ1661" s="1">
        <v>8.68</v>
      </c>
      <c r="BA1661" s="1">
        <v>5.44</v>
      </c>
      <c r="BB1661" s="1">
        <v>7.58</v>
      </c>
      <c r="BC1661" s="12">
        <v>0.66049382716049387</v>
      </c>
      <c r="BD1661" s="1">
        <v>188.32365596529041</v>
      </c>
      <c r="BE1661" s="1">
        <v>352.20327482911694</v>
      </c>
      <c r="BF1661" s="1">
        <v>119.60733466315094</v>
      </c>
      <c r="BG1661" s="1">
        <v>0.70456783874599105</v>
      </c>
      <c r="BH1661" s="1">
        <v>2.9267624914442161</v>
      </c>
      <c r="BI1661" s="1">
        <v>-96.705317369999989</v>
      </c>
      <c r="BJ1661" s="1">
        <v>5.4921584200000098</v>
      </c>
      <c r="BK1661" s="1">
        <v>-5.1684662499999376</v>
      </c>
      <c r="BL1661" s="1">
        <v>-2.6195736500000066</v>
      </c>
      <c r="BM1661" s="1">
        <v>-0.63575180242802021</v>
      </c>
      <c r="BN1661" s="1">
        <v>382.56241209000001</v>
      </c>
      <c r="BO1661" s="1">
        <v>812.75295367000001</v>
      </c>
      <c r="BP1661" s="1">
        <v>32.225386113985415</v>
      </c>
      <c r="BQ1661" s="1">
        <v>102.22313309647291</v>
      </c>
      <c r="BR1661" s="1" t="s">
        <v>1661</v>
      </c>
      <c r="BS1661" s="1">
        <v>2.0670773442847366</v>
      </c>
      <c r="BT1661" s="1" t="s">
        <v>104</v>
      </c>
      <c r="BU1661" s="1" t="s">
        <v>104</v>
      </c>
      <c r="BV1661" s="1" t="e">
        <v>#VALUE!</v>
      </c>
      <c r="BW1661" s="1">
        <v>691.17366887962692</v>
      </c>
    </row>
    <row r="1662" spans="1:75" x14ac:dyDescent="0.2">
      <c r="A1662" s="8" t="s">
        <v>6732</v>
      </c>
      <c r="B1662" s="4" t="s">
        <v>119</v>
      </c>
      <c r="C1662" s="8" t="s">
        <v>108</v>
      </c>
      <c r="D1662" s="8" t="s">
        <v>214</v>
      </c>
      <c r="E1662" s="9"/>
      <c r="F1662" s="1" t="s">
        <v>6733</v>
      </c>
      <c r="G1662" s="3" t="s">
        <v>6728</v>
      </c>
      <c r="H1662" s="3" t="s">
        <v>123</v>
      </c>
      <c r="I1662" s="1" t="s">
        <v>100</v>
      </c>
      <c r="J1662" s="1" t="s">
        <v>85</v>
      </c>
      <c r="K1662" s="1" t="s">
        <v>85</v>
      </c>
      <c r="L1662" s="1" t="s">
        <v>85</v>
      </c>
      <c r="M1662" s="1" t="s">
        <v>85</v>
      </c>
      <c r="N1662" s="3">
        <v>114200000</v>
      </c>
      <c r="O1662" s="10">
        <v>44767</v>
      </c>
      <c r="P1662" s="10">
        <v>42572</v>
      </c>
      <c r="Q1662" s="1">
        <v>0.74146345218568666</v>
      </c>
      <c r="R1662" s="1">
        <v>1.062684484895704</v>
      </c>
      <c r="S1662" s="1">
        <v>5.0431110221088149</v>
      </c>
      <c r="T1662" s="1">
        <v>0.14984345596582571</v>
      </c>
      <c r="U1662" s="1">
        <v>0.29411501308416188</v>
      </c>
      <c r="V1662" s="1">
        <v>1.7661583623288291</v>
      </c>
      <c r="W1662" s="1" t="s">
        <v>6729</v>
      </c>
      <c r="X1662" s="1">
        <v>672.11993408203125</v>
      </c>
      <c r="Y1662" s="1">
        <v>9.3398962500000007</v>
      </c>
      <c r="Z1662" s="11">
        <v>0.54589200000000004</v>
      </c>
      <c r="AA1662" s="11" t="s">
        <v>100</v>
      </c>
      <c r="AB1662" s="1" t="s">
        <v>87</v>
      </c>
      <c r="AC1662" s="1">
        <v>102.968</v>
      </c>
      <c r="AD1662" s="1">
        <v>13.09445946767431</v>
      </c>
      <c r="AE1662" s="1">
        <v>3.4811229095716074</v>
      </c>
      <c r="AF1662" s="11">
        <v>3.4811229095716074</v>
      </c>
      <c r="AG1662" s="1" t="s">
        <v>84</v>
      </c>
      <c r="AH1662" s="1">
        <v>4.8217932777265391</v>
      </c>
      <c r="AI1662" s="1" t="e">
        <v>#VALUE!</v>
      </c>
      <c r="AJ1662" s="11" t="e">
        <v>#VALUE!</v>
      </c>
      <c r="AK1662" s="1" t="s">
        <v>6730</v>
      </c>
      <c r="AL1662" s="1">
        <v>674.12239062000003</v>
      </c>
      <c r="AM1662" s="1">
        <v>1349.2009227101573</v>
      </c>
      <c r="AN1662" s="1">
        <v>434.00312054483891</v>
      </c>
      <c r="AO1662" s="1">
        <v>1.0677618069815196</v>
      </c>
      <c r="AP1662" s="1">
        <v>901.85263713812412</v>
      </c>
      <c r="AQ1662" s="1" t="s">
        <v>1661</v>
      </c>
      <c r="AR1662" s="3" t="s">
        <v>103</v>
      </c>
      <c r="AS1662" s="3">
        <v>635.54531778603587</v>
      </c>
      <c r="AT1662" s="1">
        <v>635.84492241119506</v>
      </c>
      <c r="AU1662" s="1">
        <v>603.54907378158703</v>
      </c>
      <c r="AV1662" s="1">
        <v>582.16067233342358</v>
      </c>
      <c r="AW1662" s="1" t="s">
        <v>6731</v>
      </c>
      <c r="AX1662" s="1">
        <v>-9.3301409999999994</v>
      </c>
      <c r="AY1662" s="1">
        <v>15.3729</v>
      </c>
      <c r="AZ1662" s="1">
        <v>8.68</v>
      </c>
      <c r="BA1662" s="1">
        <v>5.44</v>
      </c>
      <c r="BB1662" s="1">
        <v>7.58</v>
      </c>
      <c r="BC1662" s="12">
        <v>0.66049382716049387</v>
      </c>
      <c r="BD1662" s="1">
        <v>188.32365596529041</v>
      </c>
      <c r="BE1662" s="1">
        <v>352.20327482911694</v>
      </c>
      <c r="BF1662" s="1">
        <v>119.60733466315094</v>
      </c>
      <c r="BG1662" s="1">
        <v>0.70456783874599105</v>
      </c>
      <c r="BH1662" s="1">
        <v>2.9267624914442161</v>
      </c>
      <c r="BI1662" s="1">
        <v>-96.705317369999989</v>
      </c>
      <c r="BJ1662" s="1">
        <v>5.4921584200000098</v>
      </c>
      <c r="BK1662" s="1">
        <v>-5.1684662499999376</v>
      </c>
      <c r="BL1662" s="1">
        <v>-2.6195736500000066</v>
      </c>
      <c r="BM1662" s="1">
        <v>-0.63575180242802021</v>
      </c>
      <c r="BN1662" s="1">
        <v>382.56241209000001</v>
      </c>
      <c r="BO1662" s="1">
        <v>812.75295367000001</v>
      </c>
      <c r="BP1662" s="1">
        <v>32.225386113985415</v>
      </c>
      <c r="BQ1662" s="1">
        <v>102.22313309647291</v>
      </c>
      <c r="BR1662" s="1" t="s">
        <v>1661</v>
      </c>
      <c r="BS1662" s="1">
        <v>2.0670773442847366</v>
      </c>
      <c r="BT1662" s="1" t="s">
        <v>104</v>
      </c>
      <c r="BU1662" s="1" t="s">
        <v>104</v>
      </c>
      <c r="BV1662" s="1" t="e">
        <v>#VALUE!</v>
      </c>
      <c r="BW1662" s="1">
        <v>691.17043141477143</v>
      </c>
    </row>
    <row r="1663" spans="1:75" x14ac:dyDescent="0.2">
      <c r="A1663" s="8" t="s">
        <v>6734</v>
      </c>
      <c r="B1663" s="4" t="s">
        <v>1535</v>
      </c>
      <c r="C1663" s="8" t="s">
        <v>223</v>
      </c>
      <c r="D1663" s="8" t="s">
        <v>224</v>
      </c>
      <c r="E1663" s="9"/>
      <c r="F1663" s="1" t="s">
        <v>6735</v>
      </c>
      <c r="G1663" s="3" t="s">
        <v>6736</v>
      </c>
      <c r="H1663" s="3" t="s">
        <v>1538</v>
      </c>
      <c r="I1663" s="1">
        <v>44.5</v>
      </c>
      <c r="J1663" s="1" t="s">
        <v>85</v>
      </c>
      <c r="K1663" s="1" t="s">
        <v>85</v>
      </c>
      <c r="L1663" s="1" t="s">
        <v>85</v>
      </c>
      <c r="M1663" s="1" t="s">
        <v>85</v>
      </c>
      <c r="N1663" s="3">
        <v>0</v>
      </c>
      <c r="O1663" s="10">
        <v>42417</v>
      </c>
      <c r="P1663" s="10">
        <v>43194</v>
      </c>
      <c r="Q1663" s="1" t="s">
        <v>85</v>
      </c>
      <c r="R1663" s="1" t="s">
        <v>85</v>
      </c>
      <c r="S1663" s="1" t="s">
        <v>85</v>
      </c>
      <c r="T1663" s="1" t="s">
        <v>85</v>
      </c>
      <c r="U1663" s="1" t="s">
        <v>85</v>
      </c>
      <c r="V1663" s="1" t="s">
        <v>85</v>
      </c>
      <c r="W1663" s="1" t="s">
        <v>6737</v>
      </c>
      <c r="X1663" s="1" t="s">
        <v>85</v>
      </c>
      <c r="Y1663" s="1" t="s">
        <v>100</v>
      </c>
      <c r="Z1663" s="11" t="s">
        <v>100</v>
      </c>
      <c r="AA1663" s="11" t="s">
        <v>100</v>
      </c>
      <c r="AB1663" s="1" t="s">
        <v>87</v>
      </c>
      <c r="AC1663" s="1" t="s">
        <v>100</v>
      </c>
      <c r="AD1663" s="1">
        <v>5.1959437238219053</v>
      </c>
      <c r="AE1663" s="1">
        <v>4.640758181004383</v>
      </c>
      <c r="AF1663" s="11">
        <v>4.640758181004383</v>
      </c>
      <c r="AG1663" s="1" t="s">
        <v>84</v>
      </c>
      <c r="AH1663" s="1" t="s">
        <v>100</v>
      </c>
      <c r="AI1663" s="1" t="e">
        <v>#VALUE!</v>
      </c>
      <c r="AJ1663" s="11" t="e">
        <v>#VALUE!</v>
      </c>
      <c r="AK1663" s="1" t="s">
        <v>6738</v>
      </c>
      <c r="AL1663" s="1" t="s">
        <v>100</v>
      </c>
      <c r="AM1663" s="1" t="e">
        <v>#VALUE!</v>
      </c>
      <c r="AN1663" s="1" t="e">
        <v>#VALUE!</v>
      </c>
      <c r="AO1663" s="1">
        <v>3.8329911019849415E-2</v>
      </c>
      <c r="AP1663" s="1">
        <v>46.74951736215391</v>
      </c>
      <c r="AQ1663" s="1" t="s">
        <v>177</v>
      </c>
      <c r="AR1663" s="3" t="s">
        <v>103</v>
      </c>
      <c r="AS1663" s="3" t="s">
        <v>100</v>
      </c>
      <c r="AT1663" s="1" t="s">
        <v>100</v>
      </c>
      <c r="AU1663" s="1" t="s">
        <v>100</v>
      </c>
      <c r="AV1663" s="1" t="s">
        <v>100</v>
      </c>
      <c r="AW1663" s="1" t="s">
        <v>6739</v>
      </c>
      <c r="AX1663" s="1" t="s">
        <v>104</v>
      </c>
      <c r="AY1663" s="1" t="s">
        <v>104</v>
      </c>
      <c r="AZ1663" s="1" t="s">
        <v>100</v>
      </c>
      <c r="BA1663" s="1" t="s">
        <v>100</v>
      </c>
      <c r="BB1663" s="1" t="s">
        <v>100</v>
      </c>
      <c r="BC1663" s="12" t="s">
        <v>104</v>
      </c>
      <c r="BD1663" s="1">
        <v>160.54168492994145</v>
      </c>
      <c r="BE1663" s="1" t="s">
        <v>100</v>
      </c>
      <c r="BF1663" s="1" t="s">
        <v>100</v>
      </c>
      <c r="BG1663" s="1" t="s">
        <v>104</v>
      </c>
      <c r="BH1663" s="1">
        <v>9.3497604380561263</v>
      </c>
      <c r="BI1663" s="1" t="s">
        <v>100</v>
      </c>
      <c r="BJ1663" s="1" t="s">
        <v>100</v>
      </c>
      <c r="BK1663" s="1" t="s">
        <v>100</v>
      </c>
      <c r="BL1663" s="1" t="s">
        <v>100</v>
      </c>
      <c r="BM1663" s="1" t="s">
        <v>100</v>
      </c>
      <c r="BN1663" s="1" t="s">
        <v>100</v>
      </c>
      <c r="BO1663" s="1" t="s">
        <v>100</v>
      </c>
      <c r="BP1663" s="1" t="e">
        <v>#VALUE!</v>
      </c>
      <c r="BQ1663" s="1" t="e">
        <v>#VALUE!</v>
      </c>
      <c r="BR1663" s="1" t="s">
        <v>177</v>
      </c>
      <c r="BS1663" s="1">
        <v>3.8329911019849415E-2</v>
      </c>
      <c r="BT1663" s="1" t="s">
        <v>100</v>
      </c>
      <c r="BU1663" s="1" t="s">
        <v>100</v>
      </c>
      <c r="BV1663" s="1" t="e">
        <v>#VALUE!</v>
      </c>
      <c r="BW1663" s="1" t="s">
        <v>85</v>
      </c>
    </row>
    <row r="1664" spans="1:75" x14ac:dyDescent="0.2">
      <c r="A1664" s="8" t="s">
        <v>6740</v>
      </c>
      <c r="B1664" s="4" t="s">
        <v>119</v>
      </c>
      <c r="C1664" s="8" t="s">
        <v>223</v>
      </c>
      <c r="D1664" s="8" t="s">
        <v>224</v>
      </c>
      <c r="E1664" s="9"/>
      <c r="F1664" s="1" t="s">
        <v>6741</v>
      </c>
      <c r="G1664" s="3" t="s">
        <v>6742</v>
      </c>
      <c r="H1664" s="3" t="s">
        <v>123</v>
      </c>
      <c r="I1664" s="1">
        <v>27.5</v>
      </c>
      <c r="J1664" s="1" t="s">
        <v>85</v>
      </c>
      <c r="K1664" s="1" t="s">
        <v>85</v>
      </c>
      <c r="L1664" s="1" t="s">
        <v>85</v>
      </c>
      <c r="M1664" s="1" t="s">
        <v>85</v>
      </c>
      <c r="N1664" s="3">
        <v>700000000</v>
      </c>
      <c r="O1664" s="10">
        <v>43004</v>
      </c>
      <c r="P1664" s="10">
        <v>42572</v>
      </c>
      <c r="Q1664" s="1">
        <v>0.30196950841796522</v>
      </c>
      <c r="R1664" s="1">
        <v>0.76761674623331277</v>
      </c>
      <c r="S1664" s="1">
        <v>2.3557556499005594</v>
      </c>
      <c r="T1664" s="1">
        <v>0.14984345596582571</v>
      </c>
      <c r="U1664" s="1">
        <v>0.29411501308416188</v>
      </c>
      <c r="V1664" s="1">
        <v>1.7661583623288291</v>
      </c>
      <c r="W1664" s="1" t="s">
        <v>296</v>
      </c>
      <c r="X1664" s="1">
        <v>42.571052551269531</v>
      </c>
      <c r="Y1664" s="1">
        <v>3.0579864200000002</v>
      </c>
      <c r="Z1664" s="11">
        <v>0.14783499999999999</v>
      </c>
      <c r="AA1664" s="11">
        <v>0.31704291296341669</v>
      </c>
      <c r="AB1664" s="1" t="s">
        <v>87</v>
      </c>
      <c r="AC1664" s="1">
        <v>100.434</v>
      </c>
      <c r="AD1664" s="1">
        <v>4.9476652338715761</v>
      </c>
      <c r="AE1664" s="1">
        <v>3.4811229095716074</v>
      </c>
      <c r="AF1664" s="11">
        <v>3.4811229095716074</v>
      </c>
      <c r="AG1664" s="1" t="s">
        <v>84</v>
      </c>
      <c r="AH1664" s="1">
        <v>4.8217932777265391</v>
      </c>
      <c r="AI1664" s="1" t="e">
        <v>#VALUE!</v>
      </c>
      <c r="AJ1664" s="11" t="e">
        <v>#VALUE!</v>
      </c>
      <c r="AK1664" s="1" t="s">
        <v>6738</v>
      </c>
      <c r="AL1664" s="1">
        <v>45.201373089999997</v>
      </c>
      <c r="AM1664" s="1">
        <v>168.04827499999999</v>
      </c>
      <c r="AN1664" s="1">
        <v>31.295728173491739</v>
      </c>
      <c r="AO1664" s="1">
        <v>2.0041067761806981</v>
      </c>
      <c r="AP1664" s="1">
        <v>139.48260266186733</v>
      </c>
      <c r="AQ1664" s="1" t="s">
        <v>177</v>
      </c>
      <c r="AR1664" s="3" t="s">
        <v>103</v>
      </c>
      <c r="AS1664" s="3">
        <v>40.587360286711636</v>
      </c>
      <c r="AT1664" s="1">
        <v>41.858863976634055</v>
      </c>
      <c r="AU1664" s="1">
        <v>-10.773343162167892</v>
      </c>
      <c r="AV1664" s="1">
        <v>-25.657059424759645</v>
      </c>
      <c r="AW1664" s="1" t="s">
        <v>6739</v>
      </c>
      <c r="AX1664" s="1" t="s">
        <v>104</v>
      </c>
      <c r="AY1664" s="1" t="s">
        <v>104</v>
      </c>
      <c r="AZ1664" s="1" t="s">
        <v>100</v>
      </c>
      <c r="BA1664" s="1" t="s">
        <v>100</v>
      </c>
      <c r="BB1664" s="1" t="s">
        <v>100</v>
      </c>
      <c r="BC1664" s="12" t="s">
        <v>104</v>
      </c>
      <c r="BD1664" s="1">
        <v>160.54168492994145</v>
      </c>
      <c r="BE1664" s="1" t="s">
        <v>100</v>
      </c>
      <c r="BF1664" s="1" t="s">
        <v>100</v>
      </c>
      <c r="BG1664" s="1" t="s">
        <v>104</v>
      </c>
      <c r="BH1664" s="1">
        <v>7.7426420260095821</v>
      </c>
      <c r="BI1664" s="1">
        <v>-38.592176850000008</v>
      </c>
      <c r="BJ1664" s="1">
        <v>-1.5486209400000064</v>
      </c>
      <c r="BK1664" s="1">
        <v>-5.0723176400000014</v>
      </c>
      <c r="BL1664" s="1">
        <v>-5.945868990000001</v>
      </c>
      <c r="BM1664" s="1">
        <v>-1.3615253625569439</v>
      </c>
      <c r="BN1664" s="1">
        <v>45.201373089999997</v>
      </c>
      <c r="BO1664" s="1">
        <v>73.139971099999997</v>
      </c>
      <c r="BP1664" s="1">
        <v>100</v>
      </c>
      <c r="BQ1664" s="1">
        <v>193.72783888506717</v>
      </c>
      <c r="BR1664" s="1" t="s">
        <v>177</v>
      </c>
      <c r="BS1664" s="1">
        <v>2.2559890485968515</v>
      </c>
      <c r="BT1664" s="1">
        <v>45.201373089999997</v>
      </c>
      <c r="BU1664" s="1">
        <v>162.46871702000001</v>
      </c>
      <c r="BV1664" s="1">
        <v>100</v>
      </c>
      <c r="BW1664" s="1">
        <v>60.465838293304273</v>
      </c>
    </row>
    <row r="1665" spans="1:75" x14ac:dyDescent="0.2">
      <c r="A1665" s="8" t="s">
        <v>6743</v>
      </c>
      <c r="B1665" s="4" t="s">
        <v>289</v>
      </c>
      <c r="C1665" s="8" t="s">
        <v>223</v>
      </c>
      <c r="D1665" s="8" t="s">
        <v>224</v>
      </c>
      <c r="E1665" s="9"/>
      <c r="F1665" s="1" t="s">
        <v>6744</v>
      </c>
      <c r="G1665" s="3" t="s">
        <v>6745</v>
      </c>
      <c r="H1665" s="3" t="s">
        <v>217</v>
      </c>
      <c r="I1665" s="1">
        <v>28.5</v>
      </c>
      <c r="J1665" s="1" t="s">
        <v>85</v>
      </c>
      <c r="K1665" s="1" t="s">
        <v>85</v>
      </c>
      <c r="L1665" s="1" t="s">
        <v>85</v>
      </c>
      <c r="M1665" s="1" t="s">
        <v>85</v>
      </c>
      <c r="N1665" s="3">
        <v>550000000</v>
      </c>
      <c r="O1665" s="10">
        <v>43243</v>
      </c>
      <c r="P1665" s="10">
        <v>43670</v>
      </c>
      <c r="Q1665" s="1">
        <v>0.48227577037918135</v>
      </c>
      <c r="R1665" s="1">
        <v>0.78264587836145427</v>
      </c>
      <c r="S1665" s="1">
        <v>3.0591225925021392</v>
      </c>
      <c r="T1665" s="1">
        <v>-8.6645772557758516E-2</v>
      </c>
      <c r="U1665" s="1">
        <v>-0.47887388272872533</v>
      </c>
      <c r="V1665" s="1">
        <v>2.0252847034316623</v>
      </c>
      <c r="W1665" s="1" t="s">
        <v>1193</v>
      </c>
      <c r="X1665" s="1">
        <v>66.774971008300781</v>
      </c>
      <c r="Y1665" s="1">
        <v>3.5428903599999999</v>
      </c>
      <c r="Z1665" s="11">
        <v>0.511239</v>
      </c>
      <c r="AA1665" s="11">
        <v>0.56001942952885742</v>
      </c>
      <c r="AB1665" s="1" t="s">
        <v>87</v>
      </c>
      <c r="AC1665" s="1">
        <v>100.49299999999999</v>
      </c>
      <c r="AD1665" s="1">
        <v>4.9633896669026552</v>
      </c>
      <c r="AE1665" s="1">
        <v>3.302074838218898</v>
      </c>
      <c r="AF1665" s="11">
        <v>3.302074838218898</v>
      </c>
      <c r="AG1665" s="1" t="s">
        <v>84</v>
      </c>
      <c r="AH1665" s="1">
        <v>3.9593705438184292</v>
      </c>
      <c r="AI1665" s="1" t="e">
        <v>#VALUE!</v>
      </c>
      <c r="AJ1665" s="11" t="e">
        <v>#VALUE!</v>
      </c>
      <c r="AK1665" s="1" t="s">
        <v>6738</v>
      </c>
      <c r="AL1665" s="1">
        <v>71.965008530000006</v>
      </c>
      <c r="AM1665" s="1">
        <v>187.88790600000002</v>
      </c>
      <c r="AN1665" s="1">
        <v>23.229982613175991</v>
      </c>
      <c r="AO1665" s="1">
        <v>4.6735112936344967</v>
      </c>
      <c r="AP1665" s="1">
        <v>161.72409985023711</v>
      </c>
      <c r="AQ1665" s="1" t="s">
        <v>177</v>
      </c>
      <c r="AR1665" s="3" t="s">
        <v>103</v>
      </c>
      <c r="AS1665" s="3">
        <v>66.556577057263539</v>
      </c>
      <c r="AT1665" s="1">
        <v>68.361132584449493</v>
      </c>
      <c r="AU1665" s="1">
        <v>-4.4583148157831154</v>
      </c>
      <c r="AV1665" s="1">
        <v>-20.302020241340692</v>
      </c>
      <c r="AW1665" s="1" t="s">
        <v>6739</v>
      </c>
      <c r="AX1665" s="1" t="s">
        <v>104</v>
      </c>
      <c r="AY1665" s="1" t="s">
        <v>104</v>
      </c>
      <c r="AZ1665" s="1" t="s">
        <v>100</v>
      </c>
      <c r="BA1665" s="1" t="s">
        <v>100</v>
      </c>
      <c r="BB1665" s="1" t="s">
        <v>100</v>
      </c>
      <c r="BC1665" s="12" t="s">
        <v>104</v>
      </c>
      <c r="BD1665" s="1">
        <v>160.54168492994145</v>
      </c>
      <c r="BE1665" s="1" t="s">
        <v>100</v>
      </c>
      <c r="BF1665" s="1" t="s">
        <v>100</v>
      </c>
      <c r="BG1665" s="1" t="s">
        <v>104</v>
      </c>
      <c r="BH1665" s="1">
        <v>7.0691307323750854</v>
      </c>
      <c r="BI1665" s="1">
        <v>-43.454834210000001</v>
      </c>
      <c r="BJ1665" s="1">
        <v>-1.4690691599999894</v>
      </c>
      <c r="BK1665" s="1">
        <v>-7.8537347099999977</v>
      </c>
      <c r="BL1665" s="1">
        <v>-11.512319959999999</v>
      </c>
      <c r="BM1665" s="1">
        <v>-1.5523579158122305</v>
      </c>
      <c r="BN1665" s="1">
        <v>68.276945179999998</v>
      </c>
      <c r="BO1665" s="1">
        <v>108.66760051</v>
      </c>
      <c r="BP1665" s="1">
        <v>90.869018291810903</v>
      </c>
      <c r="BQ1665" s="1">
        <v>428.75058946144406</v>
      </c>
      <c r="BR1665" s="1" t="s">
        <v>177</v>
      </c>
      <c r="BS1665" s="1">
        <v>4.9253935660506505</v>
      </c>
      <c r="BT1665" s="1">
        <v>68.276945179999998</v>
      </c>
      <c r="BU1665" s="1">
        <v>184.4898464</v>
      </c>
      <c r="BV1665" s="1">
        <v>96.826459617406655</v>
      </c>
      <c r="BW1665" s="1">
        <v>95.205869716111934</v>
      </c>
    </row>
    <row r="1666" spans="1:75" x14ac:dyDescent="0.2">
      <c r="A1666" s="8" t="s">
        <v>6746</v>
      </c>
      <c r="B1666" s="4" t="s">
        <v>107</v>
      </c>
      <c r="C1666" s="8" t="s">
        <v>223</v>
      </c>
      <c r="D1666" s="8" t="s">
        <v>224</v>
      </c>
      <c r="E1666" s="9"/>
      <c r="F1666" s="1" t="s">
        <v>6747</v>
      </c>
      <c r="G1666" s="3" t="s">
        <v>6748</v>
      </c>
      <c r="H1666" s="3" t="s">
        <v>111</v>
      </c>
      <c r="I1666" s="1">
        <v>35</v>
      </c>
      <c r="J1666" s="1" t="s">
        <v>85</v>
      </c>
      <c r="K1666" s="1" t="s">
        <v>85</v>
      </c>
      <c r="L1666" s="1" t="s">
        <v>85</v>
      </c>
      <c r="M1666" s="1" t="s">
        <v>85</v>
      </c>
      <c r="N1666" s="3">
        <v>400000000</v>
      </c>
      <c r="O1666" s="10">
        <v>44970</v>
      </c>
      <c r="P1666" s="10">
        <v>43306</v>
      </c>
      <c r="Q1666" s="1">
        <v>0.36459347130666231</v>
      </c>
      <c r="R1666" s="1">
        <v>0.99626654744999765</v>
      </c>
      <c r="S1666" s="1">
        <v>2.7282869676095611</v>
      </c>
      <c r="T1666" s="1">
        <v>5.7044892902702315E-4</v>
      </c>
      <c r="U1666" s="1">
        <v>-0.20258210307894098</v>
      </c>
      <c r="V1666" s="1">
        <v>1.7143343470683359</v>
      </c>
      <c r="W1666" s="1" t="s">
        <v>6749</v>
      </c>
      <c r="X1666" s="1">
        <v>59.93634033203125</v>
      </c>
      <c r="Y1666" s="1">
        <v>3.3829551000000002</v>
      </c>
      <c r="Z1666" s="11">
        <v>0.32419599999999998</v>
      </c>
      <c r="AA1666" s="11">
        <v>0.49251272418964209</v>
      </c>
      <c r="AB1666" s="1" t="s">
        <v>87</v>
      </c>
      <c r="AC1666" s="1">
        <v>103.979</v>
      </c>
      <c r="AD1666" s="1">
        <v>4.8655529132074005</v>
      </c>
      <c r="AE1666" s="1">
        <v>3.2982611895155598</v>
      </c>
      <c r="AF1666" s="11">
        <v>3.2982611895155598</v>
      </c>
      <c r="AG1666" s="1" t="s">
        <v>84</v>
      </c>
      <c r="AH1666" s="1">
        <v>4.1043093466230687</v>
      </c>
      <c r="AI1666" s="1" t="e">
        <v>#VALUE!</v>
      </c>
      <c r="AJ1666" s="11" t="e">
        <v>#VALUE!</v>
      </c>
      <c r="AK1666" s="1" t="s">
        <v>6738</v>
      </c>
      <c r="AL1666" s="1">
        <v>63.837521330000001</v>
      </c>
      <c r="AM1666" s="1">
        <v>177.60227600000002</v>
      </c>
      <c r="AN1666" s="1">
        <v>25.435562840016985</v>
      </c>
      <c r="AO1666" s="1">
        <v>3.6084873374401094</v>
      </c>
      <c r="AP1666" s="1">
        <v>144.51611016190407</v>
      </c>
      <c r="AQ1666" s="1" t="s">
        <v>177</v>
      </c>
      <c r="AR1666" s="3" t="s">
        <v>103</v>
      </c>
      <c r="AS1666" s="3">
        <v>60.240785108837699</v>
      </c>
      <c r="AT1666" s="1">
        <v>62.843190432821096</v>
      </c>
      <c r="AU1666" s="1">
        <v>-3.6715320285409359</v>
      </c>
      <c r="AV1666" s="1">
        <v>-18.584830824093366</v>
      </c>
      <c r="AW1666" s="1" t="s">
        <v>6739</v>
      </c>
      <c r="AX1666" s="1" t="s">
        <v>104</v>
      </c>
      <c r="AY1666" s="1" t="s">
        <v>104</v>
      </c>
      <c r="AZ1666" s="1" t="s">
        <v>100</v>
      </c>
      <c r="BA1666" s="1" t="s">
        <v>100</v>
      </c>
      <c r="BB1666" s="1" t="s">
        <v>100</v>
      </c>
      <c r="BC1666" s="12" t="s">
        <v>104</v>
      </c>
      <c r="BD1666" s="1">
        <v>160.54168492994145</v>
      </c>
      <c r="BE1666" s="1" t="s">
        <v>100</v>
      </c>
      <c r="BF1666" s="1" t="s">
        <v>100</v>
      </c>
      <c r="BG1666" s="1" t="s">
        <v>104</v>
      </c>
      <c r="BH1666" s="1">
        <v>2.3107460643394937</v>
      </c>
      <c r="BI1666" s="1">
        <v>-38.110403719999994</v>
      </c>
      <c r="BJ1666" s="1">
        <v>-3.5643457099999978</v>
      </c>
      <c r="BK1666" s="1">
        <v>-8.1730619500000046</v>
      </c>
      <c r="BL1666" s="1">
        <v>-11.564337179999995</v>
      </c>
      <c r="BM1666" s="1">
        <v>-1.5394685876243752</v>
      </c>
      <c r="BN1666" s="1">
        <v>62.343701430000003</v>
      </c>
      <c r="BO1666" s="1">
        <v>104.32103848</v>
      </c>
      <c r="BP1666" s="1">
        <v>96.441365734513653</v>
      </c>
      <c r="BQ1666" s="1">
        <v>345.12138526004321</v>
      </c>
      <c r="BR1666" s="1" t="s">
        <v>177</v>
      </c>
      <c r="BS1666" s="1">
        <v>3.7700205338809036</v>
      </c>
      <c r="BT1666" s="1" t="s">
        <v>104</v>
      </c>
      <c r="BU1666" s="1" t="s">
        <v>104</v>
      </c>
      <c r="BV1666" s="1" t="e">
        <v>#VALUE!</v>
      </c>
      <c r="BW1666" s="1">
        <v>84.906764861033011</v>
      </c>
    </row>
    <row r="1667" spans="1:75" x14ac:dyDescent="0.2">
      <c r="A1667" s="8" t="s">
        <v>6750</v>
      </c>
      <c r="B1667" s="4" t="s">
        <v>355</v>
      </c>
      <c r="C1667" s="8" t="s">
        <v>223</v>
      </c>
      <c r="D1667" s="8" t="s">
        <v>224</v>
      </c>
      <c r="E1667" s="9"/>
      <c r="F1667" s="1" t="s">
        <v>6751</v>
      </c>
      <c r="G1667" s="3" t="s">
        <v>6752</v>
      </c>
      <c r="H1667" s="3" t="s">
        <v>358</v>
      </c>
      <c r="I1667" s="1">
        <v>37</v>
      </c>
      <c r="J1667" s="1" t="s">
        <v>85</v>
      </c>
      <c r="K1667" s="1" t="s">
        <v>85</v>
      </c>
      <c r="L1667" s="1" t="s">
        <v>85</v>
      </c>
      <c r="M1667" s="1" t="s">
        <v>85</v>
      </c>
      <c r="N1667" s="3">
        <v>450000000</v>
      </c>
      <c r="O1667" s="10">
        <v>45309</v>
      </c>
      <c r="P1667" s="10">
        <v>44105</v>
      </c>
      <c r="Q1667" s="1">
        <v>0.28750875566061485</v>
      </c>
      <c r="R1667" s="1">
        <v>0.48988850773443726</v>
      </c>
      <c r="S1667" s="1">
        <v>2.7789863199461751</v>
      </c>
      <c r="T1667" s="1">
        <v>-0.11023388456957717</v>
      </c>
      <c r="U1667" s="1">
        <v>-0.69258183269795826</v>
      </c>
      <c r="V1667" s="1">
        <v>1.916573125777532</v>
      </c>
      <c r="W1667" s="1" t="s">
        <v>5669</v>
      </c>
      <c r="X1667" s="1">
        <v>73.970497131347656</v>
      </c>
      <c r="Y1667" s="1">
        <v>3.7035400599999999</v>
      </c>
      <c r="Z1667" s="11">
        <v>0.37057099999999998</v>
      </c>
      <c r="AA1667" s="11">
        <v>0.442780487593053</v>
      </c>
      <c r="AB1667" s="1" t="s">
        <v>87</v>
      </c>
      <c r="AC1667" s="1">
        <v>106.26300000000001</v>
      </c>
      <c r="AD1667" s="1">
        <v>4.8947585364097117</v>
      </c>
      <c r="AE1667" s="1">
        <v>3.2925726100307826</v>
      </c>
      <c r="AF1667" s="11">
        <v>3.2925726100307826</v>
      </c>
      <c r="AG1667" s="1" t="s">
        <v>84</v>
      </c>
      <c r="AH1667" s="1">
        <v>3.4695277367424411</v>
      </c>
      <c r="AI1667" s="1" t="e">
        <v>#VALUE!</v>
      </c>
      <c r="AJ1667" s="11" t="e">
        <v>#VALUE!</v>
      </c>
      <c r="AK1667" s="1" t="s">
        <v>6738</v>
      </c>
      <c r="AL1667" s="1">
        <v>80.077603089999997</v>
      </c>
      <c r="AM1667" s="1">
        <v>161.12899199999998</v>
      </c>
      <c r="AN1667" s="1">
        <v>4.7670994242382108</v>
      </c>
      <c r="AO1667" s="1">
        <v>5.4401095140314855</v>
      </c>
      <c r="AP1667" s="1">
        <v>156.09980940643749</v>
      </c>
      <c r="AQ1667" s="1" t="s">
        <v>177</v>
      </c>
      <c r="AR1667" s="3" t="s">
        <v>103</v>
      </c>
      <c r="AS1667" s="3">
        <v>74.590952365540232</v>
      </c>
      <c r="AT1667" s="1">
        <v>77.36765393467175</v>
      </c>
      <c r="AU1667" s="1">
        <v>0.42060341750036478</v>
      </c>
      <c r="AV1667" s="1">
        <v>-16.505443255670205</v>
      </c>
      <c r="AW1667" s="1" t="s">
        <v>6739</v>
      </c>
      <c r="AX1667" s="1" t="s">
        <v>104</v>
      </c>
      <c r="AY1667" s="1" t="s">
        <v>104</v>
      </c>
      <c r="AZ1667" s="1" t="s">
        <v>100</v>
      </c>
      <c r="BA1667" s="1" t="s">
        <v>100</v>
      </c>
      <c r="BB1667" s="1" t="s">
        <v>100</v>
      </c>
      <c r="BC1667" s="12" t="s">
        <v>104</v>
      </c>
      <c r="BD1667" s="1">
        <v>160.54168492994145</v>
      </c>
      <c r="BE1667" s="1" t="s">
        <v>100</v>
      </c>
      <c r="BF1667" s="1" t="s">
        <v>100</v>
      </c>
      <c r="BG1667" s="1" t="s">
        <v>104</v>
      </c>
      <c r="BH1667" s="1">
        <v>1.3908281998631074</v>
      </c>
      <c r="BI1667" s="1">
        <v>-39.28758040000001</v>
      </c>
      <c r="BJ1667" s="1">
        <v>-1.3349523100000056</v>
      </c>
      <c r="BK1667" s="1">
        <v>-6.3148136900000083</v>
      </c>
      <c r="BL1667" s="1">
        <v>-10.893179240000009</v>
      </c>
      <c r="BM1667" s="1">
        <v>-1.8436921076541555</v>
      </c>
      <c r="BN1667" s="1">
        <v>80.077603089999997</v>
      </c>
      <c r="BO1667" s="1">
        <v>116.13992482</v>
      </c>
      <c r="BP1667" s="1">
        <v>100</v>
      </c>
      <c r="BQ1667" s="1">
        <v>506.63351116199351</v>
      </c>
      <c r="BR1667" s="1" t="s">
        <v>177</v>
      </c>
      <c r="BS1667" s="1">
        <v>5.6098562628336754</v>
      </c>
      <c r="BT1667" s="1" t="s">
        <v>104</v>
      </c>
      <c r="BU1667" s="1" t="s">
        <v>104</v>
      </c>
      <c r="BV1667" s="1" t="e">
        <v>#VALUE!</v>
      </c>
      <c r="BW1667" s="1">
        <v>106.85573834687804</v>
      </c>
    </row>
    <row r="1668" spans="1:75" x14ac:dyDescent="0.2">
      <c r="A1668" s="8" t="s">
        <v>6753</v>
      </c>
      <c r="B1668" s="4" t="s">
        <v>135</v>
      </c>
      <c r="C1668" s="8" t="s">
        <v>223</v>
      </c>
      <c r="D1668" s="8" t="s">
        <v>224</v>
      </c>
      <c r="E1668" s="9"/>
      <c r="F1668" s="1" t="s">
        <v>6754</v>
      </c>
      <c r="G1668" s="3" t="s">
        <v>6755</v>
      </c>
      <c r="H1668" s="3" t="s">
        <v>138</v>
      </c>
      <c r="I1668" s="1">
        <v>46</v>
      </c>
      <c r="J1668" s="1" t="s">
        <v>85</v>
      </c>
      <c r="K1668" s="1" t="s">
        <v>85</v>
      </c>
      <c r="L1668" s="1" t="s">
        <v>85</v>
      </c>
      <c r="M1668" s="1" t="s">
        <v>85</v>
      </c>
      <c r="N1668" s="3">
        <v>600000000</v>
      </c>
      <c r="O1668" s="10">
        <v>44869</v>
      </c>
      <c r="P1668" s="10">
        <v>42943</v>
      </c>
      <c r="Q1668" s="1">
        <v>0.40316225691907626</v>
      </c>
      <c r="R1668" s="1">
        <v>0.94791352741576684</v>
      </c>
      <c r="S1668" s="1">
        <v>2.7578587922447273</v>
      </c>
      <c r="T1668" s="1">
        <v>0.13550142808917975</v>
      </c>
      <c r="U1668" s="1">
        <v>9.0549972840681114E-2</v>
      </c>
      <c r="V1668" s="1">
        <v>1.965380856084642</v>
      </c>
      <c r="W1668" s="1" t="s">
        <v>6756</v>
      </c>
      <c r="X1668" s="1">
        <v>51.715629577636719</v>
      </c>
      <c r="Y1668" s="1">
        <v>3.2577715899999999</v>
      </c>
      <c r="Z1668" s="11">
        <v>0.31392999999999999</v>
      </c>
      <c r="AA1668" s="11">
        <v>0.47260536789841545</v>
      </c>
      <c r="AB1668" s="1" t="s">
        <v>87</v>
      </c>
      <c r="AC1668" s="1">
        <v>106.447</v>
      </c>
      <c r="AD1668" s="1">
        <v>4.8354709400000004</v>
      </c>
      <c r="AE1668" s="1">
        <v>3.3577167159053296</v>
      </c>
      <c r="AF1668" s="11">
        <v>3.3577167159053296</v>
      </c>
      <c r="AG1668" s="1" t="s">
        <v>84</v>
      </c>
      <c r="AH1668" s="1">
        <v>4.3629040455464558</v>
      </c>
      <c r="AI1668" s="1" t="e">
        <v>#VALUE!</v>
      </c>
      <c r="AJ1668" s="11" t="e">
        <v>#VALUE!</v>
      </c>
      <c r="AK1668" s="1" t="s">
        <v>6738</v>
      </c>
      <c r="AL1668" s="1">
        <v>54.445591999999998</v>
      </c>
      <c r="AM1668" s="1">
        <v>160.98181600000001</v>
      </c>
      <c r="AN1668" s="1">
        <v>24.055486354169631</v>
      </c>
      <c r="AO1668" s="1">
        <v>3.2032854209445585</v>
      </c>
      <c r="AP1668" s="1">
        <v>138.04205580674449</v>
      </c>
      <c r="AQ1668" s="1" t="s">
        <v>177</v>
      </c>
      <c r="AR1668" s="3" t="s">
        <v>103</v>
      </c>
      <c r="AS1668" s="3">
        <v>52.677677877264628</v>
      </c>
      <c r="AT1668" s="1">
        <v>55.059032492771955</v>
      </c>
      <c r="AU1668" s="1">
        <v>-8.8081344525510641</v>
      </c>
      <c r="AV1668" s="1">
        <v>-23.350201729295961</v>
      </c>
      <c r="AW1668" s="1" t="s">
        <v>6739</v>
      </c>
      <c r="AX1668" s="1" t="s">
        <v>104</v>
      </c>
      <c r="AY1668" s="1" t="s">
        <v>104</v>
      </c>
      <c r="AZ1668" s="1" t="s">
        <v>100</v>
      </c>
      <c r="BA1668" s="1" t="s">
        <v>100</v>
      </c>
      <c r="BB1668" s="1" t="s">
        <v>100</v>
      </c>
      <c r="BC1668" s="12" t="s">
        <v>104</v>
      </c>
      <c r="BD1668" s="1">
        <v>160.54168492994145</v>
      </c>
      <c r="BE1668" s="1" t="s">
        <v>100</v>
      </c>
      <c r="BF1668" s="1" t="s">
        <v>100</v>
      </c>
      <c r="BG1668" s="1" t="s">
        <v>104</v>
      </c>
      <c r="BH1668" s="1">
        <v>2.6255989048596851</v>
      </c>
      <c r="BI1668" s="1">
        <v>-46.09913255</v>
      </c>
      <c r="BJ1668" s="1">
        <v>-0.94820056000000363</v>
      </c>
      <c r="BK1668" s="1">
        <v>-9.8211840700000081</v>
      </c>
      <c r="BL1668" s="1">
        <v>-15.177291259999997</v>
      </c>
      <c r="BM1668" s="1">
        <v>-1.6548220579548492</v>
      </c>
      <c r="BN1668" s="1">
        <v>54.408333910000003</v>
      </c>
      <c r="BO1668" s="1">
        <v>95.056715420000003</v>
      </c>
      <c r="BP1668" s="1">
        <v>99.908340532597023</v>
      </c>
      <c r="BQ1668" s="1">
        <v>313.31070066485722</v>
      </c>
      <c r="BR1668" s="1" t="s">
        <v>177</v>
      </c>
      <c r="BS1668" s="1">
        <v>3.3702943189596168</v>
      </c>
      <c r="BT1668" s="1" t="s">
        <v>104</v>
      </c>
      <c r="BU1668" s="1" t="s">
        <v>104</v>
      </c>
      <c r="BV1668" s="1" t="e">
        <v>#VALUE!</v>
      </c>
      <c r="BW1668" s="1">
        <v>74.247165253811204</v>
      </c>
    </row>
    <row r="1669" spans="1:75" x14ac:dyDescent="0.2">
      <c r="A1669" s="8" t="s">
        <v>6757</v>
      </c>
      <c r="B1669" s="4"/>
      <c r="C1669" s="8" t="s">
        <v>6758</v>
      </c>
      <c r="D1669" s="8" t="s">
        <v>6758</v>
      </c>
      <c r="E1669" s="9"/>
      <c r="F1669" s="1" t="s">
        <v>6759</v>
      </c>
      <c r="G1669" s="3" t="s">
        <v>6760</v>
      </c>
      <c r="H1669" s="3" t="s">
        <v>84</v>
      </c>
      <c r="I1669" s="1" t="s">
        <v>100</v>
      </c>
      <c r="J1669" s="1" t="s">
        <v>85</v>
      </c>
      <c r="K1669" s="1" t="s">
        <v>85</v>
      </c>
      <c r="L1669" s="1" t="s">
        <v>85</v>
      </c>
      <c r="M1669" s="1" t="s">
        <v>85</v>
      </c>
      <c r="N1669" s="3">
        <v>6350000000</v>
      </c>
      <c r="O1669" s="10">
        <v>44481</v>
      </c>
      <c r="P1669" s="10" t="e">
        <v>#VALUE!</v>
      </c>
      <c r="Q1669" s="1">
        <v>9.0571288504470715E-2</v>
      </c>
      <c r="R1669" s="1">
        <v>-0.30426645953597342</v>
      </c>
      <c r="S1669" s="1">
        <v>2.3651028604192437</v>
      </c>
      <c r="T1669" s="1" t="e">
        <v>#VALUE!</v>
      </c>
      <c r="U1669" s="1" t="e">
        <v>#VALUE!</v>
      </c>
      <c r="V1669" s="1" t="e">
        <v>#VALUE!</v>
      </c>
      <c r="W1669" s="1" t="s">
        <v>2622</v>
      </c>
      <c r="X1669" s="1">
        <v>27.085956573486328</v>
      </c>
      <c r="Y1669" s="1">
        <v>3.3337997760496054</v>
      </c>
      <c r="Z1669" s="11">
        <v>0.23980699999999999</v>
      </c>
      <c r="AA1669" s="11">
        <v>0.32126978510298443</v>
      </c>
      <c r="AB1669" s="1" t="s">
        <v>87</v>
      </c>
      <c r="AC1669" s="1">
        <v>93.834000000000003</v>
      </c>
      <c r="AD1669" s="1">
        <v>4.8947585364097117</v>
      </c>
      <c r="AE1669" s="1">
        <v>3.2925726100307826</v>
      </c>
      <c r="AF1669" s="11">
        <v>3.2925726100307826</v>
      </c>
      <c r="AG1669" s="1" t="s">
        <v>84</v>
      </c>
      <c r="AH1669" s="1">
        <v>3.4695277367424411</v>
      </c>
      <c r="AI1669" s="1" t="e">
        <v>#VALUE!</v>
      </c>
      <c r="AJ1669" s="11" t="e">
        <v>#VALUE!</v>
      </c>
      <c r="AK1669" s="1" t="s">
        <v>6761</v>
      </c>
      <c r="AL1669" s="1">
        <v>30.308777119999998</v>
      </c>
      <c r="AM1669" s="1">
        <v>161.12899199999998</v>
      </c>
      <c r="AN1669" s="1">
        <v>4.7670994242382108</v>
      </c>
      <c r="AO1669" s="1">
        <v>6.4175222450376452</v>
      </c>
      <c r="AP1669" s="1">
        <v>156.09980940643749</v>
      </c>
      <c r="AQ1669" s="1" t="s">
        <v>1159</v>
      </c>
      <c r="AR1669" s="3" t="s">
        <v>103</v>
      </c>
      <c r="AS1669" s="3">
        <v>29.689188359522809</v>
      </c>
      <c r="AT1669" s="1">
        <v>31.916105213333346</v>
      </c>
      <c r="AU1669" s="1">
        <v>-50.762405209623253</v>
      </c>
      <c r="AV1669" s="1">
        <v>-69.013627894531822</v>
      </c>
      <c r="AW1669" s="1" t="s">
        <v>6762</v>
      </c>
      <c r="AX1669" s="1" t="s">
        <v>104</v>
      </c>
      <c r="AY1669" s="1" t="s">
        <v>104</v>
      </c>
      <c r="AZ1669" s="1" t="s">
        <v>100</v>
      </c>
      <c r="BA1669" s="1" t="s">
        <v>100</v>
      </c>
      <c r="BB1669" s="1" t="s">
        <v>100</v>
      </c>
      <c r="BC1669" s="12" t="s">
        <v>104</v>
      </c>
      <c r="BD1669" s="1">
        <v>14.688355043931089</v>
      </c>
      <c r="BE1669" s="1">
        <v>26.97964788975294</v>
      </c>
      <c r="BF1669" s="1">
        <v>7.9873073131098726</v>
      </c>
      <c r="BG1669" s="1">
        <v>0.6471710422536221</v>
      </c>
      <c r="BH1669" s="1">
        <v>3.7097878165639973</v>
      </c>
      <c r="BI1669" s="1">
        <v>-21.474596950000002</v>
      </c>
      <c r="BJ1669" s="1">
        <v>-1.6265620500000004</v>
      </c>
      <c r="BK1669" s="1">
        <v>-3.8642724000000008</v>
      </c>
      <c r="BL1669" s="1">
        <v>-7.0588505900000023</v>
      </c>
      <c r="BM1669" s="1">
        <v>-1.834868093913717</v>
      </c>
      <c r="BN1669" s="1">
        <v>30.126821209999999</v>
      </c>
      <c r="BO1669" s="1">
        <v>40.729891530000003</v>
      </c>
      <c r="BP1669" s="1">
        <v>98.283931875309875</v>
      </c>
      <c r="BQ1669" s="1">
        <v>553.43083682039662</v>
      </c>
      <c r="BR1669" s="1" t="s">
        <v>1159</v>
      </c>
      <c r="BS1669" s="1">
        <v>6.4175222450376452</v>
      </c>
      <c r="BT1669" s="1" t="s">
        <v>104</v>
      </c>
      <c r="BU1669" s="1" t="s">
        <v>104</v>
      </c>
      <c r="BV1669" s="1" t="e">
        <v>#VALUE!</v>
      </c>
      <c r="BW1669" s="1">
        <v>61.67456737061655</v>
      </c>
    </row>
    <row r="1670" spans="1:75" x14ac:dyDescent="0.2">
      <c r="A1670" s="8" t="s">
        <v>6763</v>
      </c>
      <c r="B1670" s="4"/>
      <c r="C1670" s="8" t="s">
        <v>6758</v>
      </c>
      <c r="D1670" s="8" t="s">
        <v>6758</v>
      </c>
      <c r="E1670" s="9"/>
      <c r="F1670" s="1" t="s">
        <v>6764</v>
      </c>
      <c r="G1670" s="3" t="s">
        <v>6765</v>
      </c>
      <c r="H1670" s="3" t="s">
        <v>84</v>
      </c>
      <c r="I1670" s="1" t="s">
        <v>100</v>
      </c>
      <c r="J1670" s="1" t="s">
        <v>85</v>
      </c>
      <c r="K1670" s="1" t="s">
        <v>85</v>
      </c>
      <c r="L1670" s="1" t="s">
        <v>85</v>
      </c>
      <c r="M1670" s="1" t="s">
        <v>85</v>
      </c>
      <c r="N1670" s="3">
        <v>14100000000</v>
      </c>
      <c r="O1670" s="10">
        <v>43609</v>
      </c>
      <c r="P1670" s="10" t="e">
        <v>#VALUE!</v>
      </c>
      <c r="Q1670" s="1">
        <v>-1.5191546996213057</v>
      </c>
      <c r="R1670" s="1">
        <v>-3.954524244959523</v>
      </c>
      <c r="S1670" s="1">
        <v>-3.3117311953567818</v>
      </c>
      <c r="T1670" s="1" t="e">
        <v>#VALUE!</v>
      </c>
      <c r="U1670" s="1" t="e">
        <v>#VALUE!</v>
      </c>
      <c r="V1670" s="1" t="e">
        <v>#VALUE!</v>
      </c>
      <c r="W1670" s="1" t="s">
        <v>6766</v>
      </c>
      <c r="X1670" s="1">
        <v>86.294158935546875</v>
      </c>
      <c r="Y1670" s="1">
        <v>4.4476046364796904</v>
      </c>
      <c r="Z1670" s="11">
        <v>0.38840599999999997</v>
      </c>
      <c r="AA1670" s="11">
        <v>-0.69824784266566686</v>
      </c>
      <c r="AB1670" s="1" t="s">
        <v>87</v>
      </c>
      <c r="AC1670" s="1">
        <v>72.825999999999993</v>
      </c>
      <c r="AD1670" s="1">
        <v>4.8947585364097117</v>
      </c>
      <c r="AE1670" s="1">
        <v>3.2925726100307826</v>
      </c>
      <c r="AF1670" s="11">
        <v>3.2925726100307826</v>
      </c>
      <c r="AG1670" s="1" t="s">
        <v>84</v>
      </c>
      <c r="AH1670" s="1">
        <v>3.4695277367424411</v>
      </c>
      <c r="AI1670" s="1" t="e">
        <v>#VALUE!</v>
      </c>
      <c r="AJ1670" s="11" t="e">
        <v>#VALUE!</v>
      </c>
      <c r="AK1670" s="1" t="s">
        <v>6761</v>
      </c>
      <c r="AL1670" s="1">
        <v>88.088054330000006</v>
      </c>
      <c r="AM1670" s="1">
        <v>161.12899199999998</v>
      </c>
      <c r="AN1670" s="1">
        <v>4.7670994242382108</v>
      </c>
      <c r="AO1670" s="1">
        <v>25.418206707734427</v>
      </c>
      <c r="AP1670" s="1">
        <v>156.09980940643749</v>
      </c>
      <c r="AQ1670" s="1" t="s">
        <v>1159</v>
      </c>
      <c r="AR1670" s="3" t="s">
        <v>103</v>
      </c>
      <c r="AS1670" s="3">
        <v>85.955619102234778</v>
      </c>
      <c r="AT1670" s="1">
        <v>90.272503585644031</v>
      </c>
      <c r="AU1670" s="1" t="s">
        <v>104</v>
      </c>
      <c r="AV1670" s="1">
        <v>-75.051089866280662</v>
      </c>
      <c r="AW1670" s="1" t="s">
        <v>6762</v>
      </c>
      <c r="AX1670" s="1" t="s">
        <v>104</v>
      </c>
      <c r="AY1670" s="1" t="s">
        <v>104</v>
      </c>
      <c r="AZ1670" s="1" t="s">
        <v>100</v>
      </c>
      <c r="BA1670" s="1" t="s">
        <v>100</v>
      </c>
      <c r="BB1670" s="1" t="s">
        <v>100</v>
      </c>
      <c r="BC1670" s="12" t="s">
        <v>104</v>
      </c>
      <c r="BD1670" s="1">
        <v>14.688355043931089</v>
      </c>
      <c r="BE1670" s="1">
        <v>26.97964788975294</v>
      </c>
      <c r="BF1670" s="1">
        <v>7.9873073131098726</v>
      </c>
      <c r="BG1670" s="1">
        <v>0.6471710422536221</v>
      </c>
      <c r="BH1670" s="1">
        <v>6.0917180013689256</v>
      </c>
      <c r="BI1670" s="1">
        <v>-4.1822882899999883</v>
      </c>
      <c r="BJ1670" s="1">
        <v>-2.0542787400000009</v>
      </c>
      <c r="BK1670" s="1">
        <v>-1.0749537499999917</v>
      </c>
      <c r="BL1670" s="1">
        <v>2.0344282200000094</v>
      </c>
      <c r="BM1670" s="1">
        <v>-1.4464385317994517</v>
      </c>
      <c r="BN1670" s="1">
        <v>86.081420379999997</v>
      </c>
      <c r="BO1670" s="1">
        <v>98.693097820000006</v>
      </c>
      <c r="BP1670" s="1">
        <v>84.089079668057167</v>
      </c>
      <c r="BQ1670" s="1">
        <v>1231.0351364016724</v>
      </c>
      <c r="BR1670" s="1" t="s">
        <v>1159</v>
      </c>
      <c r="BS1670" s="1">
        <v>25.418206707734427</v>
      </c>
      <c r="BT1670" s="1">
        <v>74.619960000000006</v>
      </c>
      <c r="BU1670" s="1">
        <v>107.55837466</v>
      </c>
      <c r="BV1670" s="1">
        <v>59.111285503502117</v>
      </c>
      <c r="BW1670" s="1">
        <v>122.20675313950842</v>
      </c>
    </row>
    <row r="1671" spans="1:75" x14ac:dyDescent="0.2">
      <c r="A1671" s="8" t="s">
        <v>6767</v>
      </c>
      <c r="B1671" s="4"/>
      <c r="C1671" s="8" t="s">
        <v>6758</v>
      </c>
      <c r="D1671" s="8" t="s">
        <v>6758</v>
      </c>
      <c r="E1671" s="9"/>
      <c r="F1671" s="1" t="s">
        <v>6768</v>
      </c>
      <c r="G1671" s="3" t="s">
        <v>6769</v>
      </c>
      <c r="H1671" s="3" t="s">
        <v>84</v>
      </c>
      <c r="I1671" s="1" t="s">
        <v>100</v>
      </c>
      <c r="J1671" s="1" t="s">
        <v>85</v>
      </c>
      <c r="K1671" s="1" t="s">
        <v>85</v>
      </c>
      <c r="L1671" s="1" t="s">
        <v>85</v>
      </c>
      <c r="M1671" s="1" t="s">
        <v>85</v>
      </c>
      <c r="N1671" s="3">
        <v>12400000000</v>
      </c>
      <c r="O1671" s="10">
        <v>44707</v>
      </c>
      <c r="P1671" s="10" t="e">
        <v>#VALUE!</v>
      </c>
      <c r="Q1671" s="1">
        <v>-1.484820203841053</v>
      </c>
      <c r="R1671" s="1">
        <v>-3.7609388214400186</v>
      </c>
      <c r="S1671" s="1">
        <v>-3.3209494017007124</v>
      </c>
      <c r="T1671" s="1" t="e">
        <v>#VALUE!</v>
      </c>
      <c r="U1671" s="1" t="e">
        <v>#VALUE!</v>
      </c>
      <c r="V1671" s="1" t="e">
        <v>#VALUE!</v>
      </c>
      <c r="W1671" s="1" t="s">
        <v>6770</v>
      </c>
      <c r="X1671" s="1">
        <v>82.824996948242188</v>
      </c>
      <c r="Y1671" s="1">
        <v>4.4317106294733879</v>
      </c>
      <c r="Z1671" s="11">
        <v>0.38454100000000002</v>
      </c>
      <c r="AA1671" s="11">
        <v>-0.8543567719396461</v>
      </c>
      <c r="AB1671" s="1" t="s">
        <v>87</v>
      </c>
      <c r="AC1671" s="1">
        <v>89.088999999999999</v>
      </c>
      <c r="AD1671" s="1">
        <v>4.8947585364097117</v>
      </c>
      <c r="AE1671" s="1">
        <v>3.2925726100307826</v>
      </c>
      <c r="AF1671" s="11">
        <v>3.2925726100307826</v>
      </c>
      <c r="AG1671" s="1" t="s">
        <v>84</v>
      </c>
      <c r="AH1671" s="1">
        <v>3.4695277367424411</v>
      </c>
      <c r="AI1671" s="1" t="e">
        <v>#VALUE!</v>
      </c>
      <c r="AJ1671" s="11" t="e">
        <v>#VALUE!</v>
      </c>
      <c r="AK1671" s="1" t="s">
        <v>6761</v>
      </c>
      <c r="AL1671" s="1">
        <v>86.547054680000002</v>
      </c>
      <c r="AM1671" s="1">
        <v>161.12899199999998</v>
      </c>
      <c r="AN1671" s="1">
        <v>4.7670994242382108</v>
      </c>
      <c r="AO1671" s="1">
        <v>28.418891170431213</v>
      </c>
      <c r="AP1671" s="1">
        <v>156.09980940643749</v>
      </c>
      <c r="AQ1671" s="1" t="s">
        <v>1159</v>
      </c>
      <c r="AR1671" s="3" t="s">
        <v>103</v>
      </c>
      <c r="AS1671" s="3">
        <v>84.551071192972586</v>
      </c>
      <c r="AT1671" s="1">
        <v>88.374691359073239</v>
      </c>
      <c r="AU1671" s="1" t="s">
        <v>104</v>
      </c>
      <c r="AV1671" s="1">
        <v>-74.536423566336211</v>
      </c>
      <c r="AW1671" s="1" t="s">
        <v>6762</v>
      </c>
      <c r="AX1671" s="1" t="s">
        <v>104</v>
      </c>
      <c r="AY1671" s="1" t="s">
        <v>104</v>
      </c>
      <c r="AZ1671" s="1" t="s">
        <v>100</v>
      </c>
      <c r="BA1671" s="1" t="s">
        <v>100</v>
      </c>
      <c r="BB1671" s="1" t="s">
        <v>100</v>
      </c>
      <c r="BC1671" s="12" t="s">
        <v>104</v>
      </c>
      <c r="BD1671" s="1">
        <v>14.688355043931089</v>
      </c>
      <c r="BE1671" s="1">
        <v>26.97964788975294</v>
      </c>
      <c r="BF1671" s="1">
        <v>7.9873073131098726</v>
      </c>
      <c r="BG1671" s="1">
        <v>0.6471710422536221</v>
      </c>
      <c r="BH1671" s="1">
        <v>3.0855578370978782</v>
      </c>
      <c r="BI1671" s="1">
        <v>-4.9521213200000034</v>
      </c>
      <c r="BJ1671" s="1">
        <v>-1.8241150099999999</v>
      </c>
      <c r="BK1671" s="1">
        <v>-1.8349649000000028</v>
      </c>
      <c r="BL1671" s="1">
        <v>1.7834567200000038</v>
      </c>
      <c r="BM1671" s="1">
        <v>-1.4789536881799592</v>
      </c>
      <c r="BN1671" s="1">
        <v>84.959284629999999</v>
      </c>
      <c r="BO1671" s="1">
        <v>98.974035529999995</v>
      </c>
      <c r="BP1671" s="1">
        <v>88.670722288756451</v>
      </c>
      <c r="BQ1671" s="1">
        <v>1484.1635690326882</v>
      </c>
      <c r="BR1671" s="1" t="s">
        <v>1159</v>
      </c>
      <c r="BS1671" s="1">
        <v>28.418891170431213</v>
      </c>
      <c r="BT1671" s="1" t="s">
        <v>104</v>
      </c>
      <c r="BU1671" s="1" t="s">
        <v>104</v>
      </c>
      <c r="BV1671" s="1" t="e">
        <v>#VALUE!</v>
      </c>
      <c r="BW1671" s="1">
        <v>124.78538728760446</v>
      </c>
    </row>
    <row r="1672" spans="1:75" x14ac:dyDescent="0.2">
      <c r="A1672" s="8" t="s">
        <v>6771</v>
      </c>
      <c r="B1672" s="4"/>
      <c r="C1672" s="8" t="s">
        <v>6758</v>
      </c>
      <c r="D1672" s="8" t="s">
        <v>6758</v>
      </c>
      <c r="E1672" s="9"/>
      <c r="F1672" s="1" t="s">
        <v>6772</v>
      </c>
      <c r="G1672" s="3" t="s">
        <v>6773</v>
      </c>
      <c r="H1672" s="3" t="s">
        <v>84</v>
      </c>
      <c r="I1672" s="1" t="s">
        <v>100</v>
      </c>
      <c r="J1672" s="1" t="s">
        <v>85</v>
      </c>
      <c r="K1672" s="1" t="s">
        <v>85</v>
      </c>
      <c r="L1672" s="1" t="s">
        <v>85</v>
      </c>
      <c r="M1672" s="1" t="s">
        <v>85</v>
      </c>
      <c r="N1672" s="3">
        <v>12950000000</v>
      </c>
      <c r="O1672" s="10">
        <v>45020</v>
      </c>
      <c r="P1672" s="10" t="e">
        <v>#VALUE!</v>
      </c>
      <c r="Q1672" s="1">
        <v>9.9021441968805135E-2</v>
      </c>
      <c r="R1672" s="1">
        <v>-0.54685715243433242</v>
      </c>
      <c r="S1672" s="1">
        <v>2.1408778191411182</v>
      </c>
      <c r="T1672" s="1" t="e">
        <v>#VALUE!</v>
      </c>
      <c r="U1672" s="1" t="e">
        <v>#VALUE!</v>
      </c>
      <c r="V1672" s="1" t="e">
        <v>#VALUE!</v>
      </c>
      <c r="W1672" s="1" t="s">
        <v>6774</v>
      </c>
      <c r="X1672" s="1">
        <v>39.454689025878906</v>
      </c>
      <c r="Y1672" s="1">
        <v>3.5854984274256889</v>
      </c>
      <c r="Z1672" s="11">
        <v>0.34995700000000002</v>
      </c>
      <c r="AA1672" s="11">
        <v>0.32757482355636469</v>
      </c>
      <c r="AB1672" s="1" t="s">
        <v>87</v>
      </c>
      <c r="AC1672" s="1">
        <v>100.47199999999999</v>
      </c>
      <c r="AD1672" s="1">
        <v>4.8947585364097117</v>
      </c>
      <c r="AE1672" s="1">
        <v>3.2925726100307826</v>
      </c>
      <c r="AF1672" s="11">
        <v>3.2925726100307826</v>
      </c>
      <c r="AG1672" s="1" t="s">
        <v>84</v>
      </c>
      <c r="AH1672" s="1">
        <v>3.4695277367424411</v>
      </c>
      <c r="AI1672" s="1" t="e">
        <v>#VALUE!</v>
      </c>
      <c r="AJ1672" s="11" t="e">
        <v>#VALUE!</v>
      </c>
      <c r="AK1672" s="1" t="s">
        <v>6761</v>
      </c>
      <c r="AL1672" s="1">
        <v>43.228540520000003</v>
      </c>
      <c r="AM1672" s="1">
        <v>161.12899199999998</v>
      </c>
      <c r="AN1672" s="1">
        <v>4.7670994242382108</v>
      </c>
      <c r="AO1672" s="1">
        <v>7.9178644763860371</v>
      </c>
      <c r="AP1672" s="1">
        <v>156.09980940643749</v>
      </c>
      <c r="AQ1672" s="1" t="s">
        <v>1159</v>
      </c>
      <c r="AR1672" s="3" t="s">
        <v>103</v>
      </c>
      <c r="AS1672" s="3">
        <v>41.533170245303765</v>
      </c>
      <c r="AT1672" s="1">
        <v>43.538473144309229</v>
      </c>
      <c r="AU1672" s="1">
        <v>-47.021595751247602</v>
      </c>
      <c r="AV1672" s="1">
        <v>-69.562122689973904</v>
      </c>
      <c r="AW1672" s="1" t="s">
        <v>6762</v>
      </c>
      <c r="AX1672" s="1" t="s">
        <v>104</v>
      </c>
      <c r="AY1672" s="1" t="s">
        <v>104</v>
      </c>
      <c r="AZ1672" s="1" t="s">
        <v>100</v>
      </c>
      <c r="BA1672" s="1" t="s">
        <v>100</v>
      </c>
      <c r="BB1672" s="1" t="s">
        <v>100</v>
      </c>
      <c r="BC1672" s="12" t="s">
        <v>104</v>
      </c>
      <c r="BD1672" s="1">
        <v>14.688355043931089</v>
      </c>
      <c r="BE1672" s="1">
        <v>26.97964788975294</v>
      </c>
      <c r="BF1672" s="1">
        <v>7.9873073131098726</v>
      </c>
      <c r="BG1672" s="1">
        <v>0.6471710422536221</v>
      </c>
      <c r="BH1672" s="1">
        <v>2.2340862422997945</v>
      </c>
      <c r="BI1672" s="1">
        <v>-20.942434939999991</v>
      </c>
      <c r="BJ1672" s="1">
        <v>-2.1246171099999955</v>
      </c>
      <c r="BK1672" s="1">
        <v>-5.0338099399999976</v>
      </c>
      <c r="BL1672" s="1">
        <v>-7.8661280399999995</v>
      </c>
      <c r="BM1672" s="1">
        <v>-2.2058307410019773</v>
      </c>
      <c r="BN1672" s="1">
        <v>43.228540520000003</v>
      </c>
      <c r="BO1672" s="1">
        <v>55.720639589999998</v>
      </c>
      <c r="BP1672" s="1">
        <v>100</v>
      </c>
      <c r="BQ1672" s="1">
        <v>686.10832905896757</v>
      </c>
      <c r="BR1672" s="1" t="s">
        <v>1159</v>
      </c>
      <c r="BS1672" s="1">
        <v>7.9178644763860371</v>
      </c>
      <c r="BT1672" s="1" t="s">
        <v>104</v>
      </c>
      <c r="BU1672" s="1" t="s">
        <v>104</v>
      </c>
      <c r="BV1672" s="1" t="e">
        <v>#VALUE!</v>
      </c>
      <c r="BW1672" s="1">
        <v>76.304861513545049</v>
      </c>
    </row>
    <row r="1673" spans="1:75" x14ac:dyDescent="0.2">
      <c r="A1673" s="8" t="s">
        <v>6775</v>
      </c>
      <c r="B1673" s="4"/>
      <c r="C1673" s="8" t="s">
        <v>6758</v>
      </c>
      <c r="D1673" s="8" t="s">
        <v>6758</v>
      </c>
      <c r="E1673" s="9"/>
      <c r="F1673" s="1" t="s">
        <v>6776</v>
      </c>
      <c r="G1673" s="3" t="s">
        <v>6777</v>
      </c>
      <c r="H1673" s="3" t="s">
        <v>84</v>
      </c>
      <c r="I1673" s="1" t="s">
        <v>100</v>
      </c>
      <c r="J1673" s="1" t="s">
        <v>85</v>
      </c>
      <c r="K1673" s="1" t="s">
        <v>85</v>
      </c>
      <c r="L1673" s="1" t="s">
        <v>85</v>
      </c>
      <c r="M1673" s="1" t="s">
        <v>85</v>
      </c>
      <c r="N1673" s="3">
        <v>12250000000</v>
      </c>
      <c r="O1673" s="10">
        <v>45308</v>
      </c>
      <c r="P1673" s="10" t="e">
        <v>#VALUE!</v>
      </c>
      <c r="Q1673" s="1">
        <v>3.6116851655276783E-2</v>
      </c>
      <c r="R1673" s="1">
        <v>-0.74295785565796635</v>
      </c>
      <c r="S1673" s="1">
        <v>1.9433152398909526</v>
      </c>
      <c r="T1673" s="1" t="e">
        <v>#VALUE!</v>
      </c>
      <c r="U1673" s="1" t="e">
        <v>#VALUE!</v>
      </c>
      <c r="V1673" s="1" t="e">
        <v>#VALUE!</v>
      </c>
      <c r="W1673" s="1" t="s">
        <v>6778</v>
      </c>
      <c r="X1673" s="1">
        <v>48.024578094482422</v>
      </c>
      <c r="Y1673" s="1">
        <v>3.7426461511947231</v>
      </c>
      <c r="Z1673" s="11">
        <v>0.367423</v>
      </c>
      <c r="AA1673" s="11">
        <v>0.31757063591772994</v>
      </c>
      <c r="AB1673" s="1" t="s">
        <v>87</v>
      </c>
      <c r="AC1673" s="1">
        <v>103.07299999999999</v>
      </c>
      <c r="AD1673" s="1">
        <v>4.8947585364097117</v>
      </c>
      <c r="AE1673" s="1">
        <v>3.2925726100307826</v>
      </c>
      <c r="AF1673" s="11">
        <v>3.2925726100307826</v>
      </c>
      <c r="AG1673" s="1" t="s">
        <v>84</v>
      </c>
      <c r="AH1673" s="1">
        <v>3.4695277367424411</v>
      </c>
      <c r="AI1673" s="1" t="e">
        <v>#VALUE!</v>
      </c>
      <c r="AJ1673" s="11" t="e">
        <v>#VALUE!</v>
      </c>
      <c r="AK1673" s="1" t="s">
        <v>6761</v>
      </c>
      <c r="AL1673" s="1">
        <v>51.821281059999997</v>
      </c>
      <c r="AM1673" s="1">
        <v>161.12899199999998</v>
      </c>
      <c r="AN1673" s="1">
        <v>4.7670994242382108</v>
      </c>
      <c r="AO1673" s="1">
        <v>8.9171800136892543</v>
      </c>
      <c r="AP1673" s="1">
        <v>156.09980940643749</v>
      </c>
      <c r="AQ1673" s="1" t="s">
        <v>1159</v>
      </c>
      <c r="AR1673" s="3" t="s">
        <v>103</v>
      </c>
      <c r="AS1673" s="3">
        <v>50.427580577037247</v>
      </c>
      <c r="AT1673" s="1">
        <v>52.436246478026227</v>
      </c>
      <c r="AU1673" s="1">
        <v>-44.11632369904703</v>
      </c>
      <c r="AV1673" s="1">
        <v>-69.316822700389125</v>
      </c>
      <c r="AW1673" s="1" t="s">
        <v>6762</v>
      </c>
      <c r="AX1673" s="1" t="s">
        <v>104</v>
      </c>
      <c r="AY1673" s="1" t="s">
        <v>104</v>
      </c>
      <c r="AZ1673" s="1" t="s">
        <v>100</v>
      </c>
      <c r="BA1673" s="1" t="s">
        <v>100</v>
      </c>
      <c r="BB1673" s="1" t="s">
        <v>100</v>
      </c>
      <c r="BC1673" s="12" t="s">
        <v>104</v>
      </c>
      <c r="BD1673" s="1">
        <v>14.688355043931089</v>
      </c>
      <c r="BE1673" s="1">
        <v>26.97964788975294</v>
      </c>
      <c r="BF1673" s="1">
        <v>7.9873073131098726</v>
      </c>
      <c r="BG1673" s="1">
        <v>0.6471710422536221</v>
      </c>
      <c r="BH1673" s="1">
        <v>1.4455852156057496</v>
      </c>
      <c r="BI1673" s="1">
        <v>-16.935286550000008</v>
      </c>
      <c r="BJ1673" s="1">
        <v>-2.376750450000003</v>
      </c>
      <c r="BK1673" s="1">
        <v>-5.0769157800000002</v>
      </c>
      <c r="BL1673" s="1">
        <v>-6.9884309200000061</v>
      </c>
      <c r="BM1673" s="1">
        <v>-2.1880646340301415</v>
      </c>
      <c r="BN1673" s="1">
        <v>51.821281059999997</v>
      </c>
      <c r="BO1673" s="1">
        <v>64.130438420000004</v>
      </c>
      <c r="BP1673" s="1">
        <v>100</v>
      </c>
      <c r="BQ1673" s="1">
        <v>765.9270526792028</v>
      </c>
      <c r="BR1673" s="1" t="s">
        <v>1159</v>
      </c>
      <c r="BS1673" s="1">
        <v>8.9171800136892543</v>
      </c>
      <c r="BT1673" s="1" t="s">
        <v>104</v>
      </c>
      <c r="BU1673" s="1" t="s">
        <v>104</v>
      </c>
      <c r="BV1673" s="1" t="e">
        <v>#VALUE!</v>
      </c>
      <c r="BW1673" s="1">
        <v>85.526658311444095</v>
      </c>
    </row>
    <row r="1674" spans="1:75" x14ac:dyDescent="0.2">
      <c r="A1674" s="8" t="s">
        <v>6779</v>
      </c>
      <c r="B1674" s="4"/>
      <c r="C1674" s="8" t="s">
        <v>6758</v>
      </c>
      <c r="D1674" s="8" t="s">
        <v>6758</v>
      </c>
      <c r="E1674" s="9"/>
      <c r="F1674" s="1" t="s">
        <v>6780</v>
      </c>
      <c r="G1674" s="3" t="s">
        <v>6781</v>
      </c>
      <c r="H1674" s="3" t="s">
        <v>84</v>
      </c>
      <c r="I1674" s="1" t="s">
        <v>100</v>
      </c>
      <c r="J1674" s="1" t="s">
        <v>85</v>
      </c>
      <c r="K1674" s="1" t="s">
        <v>85</v>
      </c>
      <c r="L1674" s="1" t="s">
        <v>85</v>
      </c>
      <c r="M1674" s="1" t="s">
        <v>85</v>
      </c>
      <c r="N1674" s="3">
        <v>12000000000</v>
      </c>
      <c r="O1674" s="10">
        <v>45127</v>
      </c>
      <c r="P1674" s="10" t="e">
        <v>#VALUE!</v>
      </c>
      <c r="Q1674" s="1">
        <v>-1.4825274543833533</v>
      </c>
      <c r="R1674" s="1">
        <v>-3.6375471441255636</v>
      </c>
      <c r="S1674" s="1">
        <v>-3.1265794517476575</v>
      </c>
      <c r="T1674" s="1" t="e">
        <v>#VALUE!</v>
      </c>
      <c r="U1674" s="1" t="e">
        <v>#VALUE!</v>
      </c>
      <c r="V1674" s="1" t="e">
        <v>#VALUE!</v>
      </c>
      <c r="W1674" s="1" t="s">
        <v>6782</v>
      </c>
      <c r="X1674" s="1">
        <v>82.312179565429688</v>
      </c>
      <c r="Y1674" s="1">
        <v>4.4328426140772006</v>
      </c>
      <c r="Z1674" s="11">
        <v>0.37612299999999999</v>
      </c>
      <c r="AA1674" s="11">
        <v>-0.6927016322311963</v>
      </c>
      <c r="AB1674" s="1" t="s">
        <v>87</v>
      </c>
      <c r="AC1674" s="1">
        <v>95.436999999999998</v>
      </c>
      <c r="AD1674" s="1">
        <v>4.8947585364097117</v>
      </c>
      <c r="AE1674" s="1">
        <v>3.2925726100307826</v>
      </c>
      <c r="AF1674" s="11">
        <v>3.2925726100307826</v>
      </c>
      <c r="AG1674" s="1" t="s">
        <v>84</v>
      </c>
      <c r="AH1674" s="1">
        <v>3.4695277367424411</v>
      </c>
      <c r="AI1674" s="1" t="e">
        <v>#VALUE!</v>
      </c>
      <c r="AJ1674" s="11" t="e">
        <v>#VALUE!</v>
      </c>
      <c r="AK1674" s="1" t="s">
        <v>6761</v>
      </c>
      <c r="AL1674" s="1">
        <v>86.910840329999999</v>
      </c>
      <c r="AM1674" s="1">
        <v>161.12899199999998</v>
      </c>
      <c r="AN1674" s="1">
        <v>4.7670994242382108</v>
      </c>
      <c r="AO1674" s="1">
        <v>29.418206707734427</v>
      </c>
      <c r="AP1674" s="1">
        <v>156.09980940643749</v>
      </c>
      <c r="AQ1674" s="1" t="s">
        <v>1159</v>
      </c>
      <c r="AR1674" s="3" t="s">
        <v>103</v>
      </c>
      <c r="AS1674" s="3">
        <v>84.90645207766714</v>
      </c>
      <c r="AT1674" s="1">
        <v>88.363110197330698</v>
      </c>
      <c r="AU1674" s="1" t="s">
        <v>104</v>
      </c>
      <c r="AV1674" s="1">
        <v>-73.790961661723912</v>
      </c>
      <c r="AW1674" s="1" t="s">
        <v>6762</v>
      </c>
      <c r="AX1674" s="1" t="s">
        <v>104</v>
      </c>
      <c r="AY1674" s="1" t="s">
        <v>104</v>
      </c>
      <c r="AZ1674" s="1" t="s">
        <v>100</v>
      </c>
      <c r="BA1674" s="1" t="s">
        <v>100</v>
      </c>
      <c r="BB1674" s="1" t="s">
        <v>100</v>
      </c>
      <c r="BC1674" s="12" t="s">
        <v>104</v>
      </c>
      <c r="BD1674" s="1">
        <v>14.688355043931089</v>
      </c>
      <c r="BE1674" s="1">
        <v>26.97964788975294</v>
      </c>
      <c r="BF1674" s="1">
        <v>7.9873073131098726</v>
      </c>
      <c r="BG1674" s="1">
        <v>0.6471710422536221</v>
      </c>
      <c r="BH1674" s="1">
        <v>1.9356605065023955</v>
      </c>
      <c r="BI1674" s="1">
        <v>-5.2085991699999994</v>
      </c>
      <c r="BJ1674" s="1">
        <v>-1.6886745900000051</v>
      </c>
      <c r="BK1674" s="1">
        <v>-1.7424990500000064</v>
      </c>
      <c r="BL1674" s="1">
        <v>1.4549920799999967</v>
      </c>
      <c r="BM1674" s="1">
        <v>-1.3380078432779892</v>
      </c>
      <c r="BN1674" s="1">
        <v>85.392793479999995</v>
      </c>
      <c r="BO1674" s="1">
        <v>98.986029779999996</v>
      </c>
      <c r="BP1674" s="1">
        <v>88.832336785022974</v>
      </c>
      <c r="BQ1674" s="1">
        <v>1582.6127965002711</v>
      </c>
      <c r="BR1674" s="1" t="s">
        <v>1159</v>
      </c>
      <c r="BS1674" s="1">
        <v>29.418206707734427</v>
      </c>
      <c r="BT1674" s="1" t="s">
        <v>104</v>
      </c>
      <c r="BU1674" s="1" t="s">
        <v>104</v>
      </c>
      <c r="BV1674" s="1" t="e">
        <v>#VALUE!</v>
      </c>
      <c r="BW1674" s="1">
        <v>125.88627420464643</v>
      </c>
    </row>
    <row r="1675" spans="1:75" x14ac:dyDescent="0.2">
      <c r="A1675" s="8" t="s">
        <v>6783</v>
      </c>
      <c r="B1675" s="4" t="s">
        <v>1836</v>
      </c>
      <c r="C1675" s="8" t="s">
        <v>6758</v>
      </c>
      <c r="D1675" s="8" t="s">
        <v>6758</v>
      </c>
      <c r="E1675" s="9"/>
      <c r="F1675" s="1" t="s">
        <v>6784</v>
      </c>
      <c r="G1675" s="3" t="s">
        <v>6785</v>
      </c>
      <c r="H1675" s="3" t="s">
        <v>1838</v>
      </c>
      <c r="I1675" s="1" t="s">
        <v>100</v>
      </c>
      <c r="J1675" s="1" t="s">
        <v>85</v>
      </c>
      <c r="K1675" s="1" t="s">
        <v>85</v>
      </c>
      <c r="L1675" s="1" t="s">
        <v>85</v>
      </c>
      <c r="M1675" s="1" t="s">
        <v>85</v>
      </c>
      <c r="N1675" s="3">
        <v>12250000000</v>
      </c>
      <c r="O1675" s="10">
        <v>45405</v>
      </c>
      <c r="P1675" s="10">
        <v>44952</v>
      </c>
      <c r="Q1675" s="1">
        <v>-1.4918304282466877</v>
      </c>
      <c r="R1675" s="1">
        <v>-3.6178947727387833</v>
      </c>
      <c r="S1675" s="1">
        <v>-2.8992992943325246</v>
      </c>
      <c r="T1675" s="1">
        <v>-2.2035920266083031</v>
      </c>
      <c r="U1675" s="1">
        <v>-6.3458827290198139</v>
      </c>
      <c r="V1675" s="1">
        <v>-4.0390514918929092</v>
      </c>
      <c r="W1675" s="1" t="s">
        <v>6786</v>
      </c>
      <c r="X1675" s="1">
        <v>80.666839599609375</v>
      </c>
      <c r="Y1675" s="1">
        <v>4.4226322319290023</v>
      </c>
      <c r="Z1675" s="11">
        <v>0.35636600000000002</v>
      </c>
      <c r="AA1675" s="11">
        <v>-0.48037496956835346</v>
      </c>
      <c r="AB1675" s="1" t="s">
        <v>87</v>
      </c>
      <c r="AC1675" s="1">
        <v>103.018</v>
      </c>
      <c r="AD1675" s="1">
        <v>4.8947585364097117</v>
      </c>
      <c r="AE1675" s="1">
        <v>3.2925726100307826</v>
      </c>
      <c r="AF1675" s="11">
        <v>3.2925726100307826</v>
      </c>
      <c r="AG1675" s="1" t="s">
        <v>84</v>
      </c>
      <c r="AH1675" s="1">
        <v>3.4695277367424411</v>
      </c>
      <c r="AI1675" s="1" t="e">
        <v>#VALUE!</v>
      </c>
      <c r="AJ1675" s="11" t="e">
        <v>#VALUE!</v>
      </c>
      <c r="AK1675" s="1" t="s">
        <v>6761</v>
      </c>
      <c r="AL1675" s="1">
        <v>86.111679679999995</v>
      </c>
      <c r="AM1675" s="1">
        <v>161.12899199999998</v>
      </c>
      <c r="AN1675" s="1">
        <v>4.7670994242382108</v>
      </c>
      <c r="AO1675" s="1">
        <v>30.417522245037645</v>
      </c>
      <c r="AP1675" s="1">
        <v>156.09980940643749</v>
      </c>
      <c r="AQ1675" s="1" t="s">
        <v>1159</v>
      </c>
      <c r="AR1675" s="3" t="s">
        <v>103</v>
      </c>
      <c r="AS1675" s="3">
        <v>84.195854391380152</v>
      </c>
      <c r="AT1675" s="1">
        <v>87.285345307998696</v>
      </c>
      <c r="AU1675" s="1" t="s">
        <v>104</v>
      </c>
      <c r="AV1675" s="1">
        <v>-74.426577297628867</v>
      </c>
      <c r="AW1675" s="1" t="s">
        <v>146</v>
      </c>
      <c r="AX1675" s="1">
        <v>5.6554609999999998</v>
      </c>
      <c r="AY1675" s="1">
        <v>9.6958160000000007</v>
      </c>
      <c r="AZ1675" s="1">
        <v>17.559999999999999</v>
      </c>
      <c r="BA1675" s="1">
        <v>14.28</v>
      </c>
      <c r="BB1675" s="1">
        <v>17.16</v>
      </c>
      <c r="BC1675" s="12">
        <v>0.87804878048780532</v>
      </c>
      <c r="BD1675" s="1">
        <v>14.688355043931089</v>
      </c>
      <c r="BE1675" s="1">
        <v>236.3670977788386</v>
      </c>
      <c r="BF1675" s="1">
        <v>71.020272000165562</v>
      </c>
      <c r="BG1675" s="1">
        <v>1.3406894368304247</v>
      </c>
      <c r="BH1675" s="1">
        <v>1.1800136892539357</v>
      </c>
      <c r="BI1675" s="1">
        <v>-6.36819706</v>
      </c>
      <c r="BJ1675" s="1">
        <v>-1.7593584700000093</v>
      </c>
      <c r="BK1675" s="1">
        <v>-1.5809340700000121</v>
      </c>
      <c r="BL1675" s="1">
        <v>0.87667915999999479</v>
      </c>
      <c r="BM1675" s="1">
        <v>-1.2471671600258332</v>
      </c>
      <c r="BN1675" s="1">
        <v>84.957047149999994</v>
      </c>
      <c r="BO1675" s="1">
        <v>97.373767450000003</v>
      </c>
      <c r="BP1675" s="1">
        <v>90.700986233860803</v>
      </c>
      <c r="BQ1675" s="1">
        <v>1700.3872145468081</v>
      </c>
      <c r="BR1675" s="1" t="s">
        <v>1159</v>
      </c>
      <c r="BS1675" s="1">
        <v>30.417522245037645</v>
      </c>
      <c r="BT1675" s="1" t="s">
        <v>104</v>
      </c>
      <c r="BU1675" s="1" t="s">
        <v>104</v>
      </c>
      <c r="BV1675" s="1" t="e">
        <v>#VALUE!</v>
      </c>
      <c r="BW1675" s="1">
        <v>125.7059056686428</v>
      </c>
    </row>
    <row r="1676" spans="1:75" x14ac:dyDescent="0.2">
      <c r="A1676" s="8" t="s">
        <v>6787</v>
      </c>
      <c r="B1676" s="4" t="s">
        <v>587</v>
      </c>
      <c r="C1676" s="8" t="s">
        <v>508</v>
      </c>
      <c r="D1676" s="8" t="s">
        <v>120</v>
      </c>
      <c r="E1676" s="9"/>
      <c r="F1676" s="1" t="s">
        <v>6788</v>
      </c>
      <c r="G1676" s="3" t="s">
        <v>6789</v>
      </c>
      <c r="H1676" s="3" t="s">
        <v>582</v>
      </c>
      <c r="I1676" s="1">
        <v>20.5</v>
      </c>
      <c r="J1676" s="1" t="s">
        <v>85</v>
      </c>
      <c r="K1676" s="1" t="s">
        <v>85</v>
      </c>
      <c r="L1676" s="1" t="s">
        <v>85</v>
      </c>
      <c r="M1676" s="1" t="s">
        <v>85</v>
      </c>
      <c r="N1676" s="3">
        <v>400000000</v>
      </c>
      <c r="O1676" s="10">
        <v>44118</v>
      </c>
      <c r="P1676" s="10">
        <v>43922</v>
      </c>
      <c r="Q1676" s="1">
        <v>0.17927561725730179</v>
      </c>
      <c r="R1676" s="1">
        <v>0.77208069675878122</v>
      </c>
      <c r="S1676" s="1">
        <v>1.8299771647624308</v>
      </c>
      <c r="T1676" s="1">
        <v>0.18895480342364657</v>
      </c>
      <c r="U1676" s="1">
        <v>0.62104763561732224</v>
      </c>
      <c r="V1676" s="1">
        <v>1.5160467312387071</v>
      </c>
      <c r="W1676" s="1" t="s">
        <v>5536</v>
      </c>
      <c r="X1676" s="1">
        <v>15.050180435180664</v>
      </c>
      <c r="Y1676" s="1">
        <v>2.7691984870015802</v>
      </c>
      <c r="Z1676" s="11">
        <v>1.0397999999999999E-2</v>
      </c>
      <c r="AA1676" s="11">
        <v>0.14566817682826194</v>
      </c>
      <c r="AB1676" s="1" t="s">
        <v>87</v>
      </c>
      <c r="AC1676" s="1">
        <v>98.747</v>
      </c>
      <c r="AD1676" s="1">
        <v>4.8536654238638581</v>
      </c>
      <c r="AE1676" s="1">
        <v>4.0743093456242239</v>
      </c>
      <c r="AF1676" s="11">
        <v>4.0743093456242239</v>
      </c>
      <c r="AG1676" s="1" t="s">
        <v>84</v>
      </c>
      <c r="AH1676" s="1">
        <v>7.7201536957923178</v>
      </c>
      <c r="AI1676" s="1" t="e">
        <v>#VALUE!</v>
      </c>
      <c r="AJ1676" s="11" t="e">
        <v>#VALUE!</v>
      </c>
      <c r="AK1676" s="1" t="s">
        <v>6790</v>
      </c>
      <c r="AL1676" s="1">
        <v>14.41064999</v>
      </c>
      <c r="AM1676" s="1">
        <v>133.05909378246213</v>
      </c>
      <c r="AN1676" s="1">
        <v>30.929375631384147</v>
      </c>
      <c r="AO1676" s="1">
        <v>0.80492813141683783</v>
      </c>
      <c r="AP1676" s="1">
        <v>100.08811474362835</v>
      </c>
      <c r="AQ1676" s="1" t="s">
        <v>126</v>
      </c>
      <c r="AR1676" s="3" t="s">
        <v>103</v>
      </c>
      <c r="AS1676" s="3">
        <v>13.195061477583758</v>
      </c>
      <c r="AT1676" s="1">
        <v>13.963422297236727</v>
      </c>
      <c r="AU1676" s="1">
        <v>-13.760112862055474</v>
      </c>
      <c r="AV1676" s="1">
        <v>-38.794504004206317</v>
      </c>
      <c r="AW1676" s="1" t="s">
        <v>5760</v>
      </c>
      <c r="AX1676" s="1" t="s">
        <v>104</v>
      </c>
      <c r="AY1676" s="1" t="s">
        <v>104</v>
      </c>
      <c r="AZ1676" s="1" t="s">
        <v>100</v>
      </c>
      <c r="BA1676" s="1" t="s">
        <v>100</v>
      </c>
      <c r="BB1676" s="1" t="s">
        <v>100</v>
      </c>
      <c r="BC1676" s="12" t="s">
        <v>104</v>
      </c>
      <c r="BD1676" s="1">
        <v>132.7979711177687</v>
      </c>
      <c r="BE1676" s="1">
        <v>590.4510440453131</v>
      </c>
      <c r="BF1676" s="1">
        <v>182.5320779172674</v>
      </c>
      <c r="BG1676" s="1">
        <v>1.121921535719639</v>
      </c>
      <c r="BH1676" s="1">
        <v>4.687200547570157</v>
      </c>
      <c r="BI1676" s="1">
        <v>-50.586753260000009</v>
      </c>
      <c r="BJ1676" s="1">
        <v>0.7727663800000002</v>
      </c>
      <c r="BK1676" s="1">
        <v>0.5085553100000002</v>
      </c>
      <c r="BL1676" s="1">
        <v>-2.8167477400000003</v>
      </c>
      <c r="BM1676" s="1">
        <v>-1.6971851030113227</v>
      </c>
      <c r="BN1676" s="1">
        <v>10.94561508</v>
      </c>
      <c r="BO1676" s="1">
        <v>47.10609943</v>
      </c>
      <c r="BP1676" s="1">
        <v>90.417620304911651</v>
      </c>
      <c r="BQ1676" s="1">
        <v>78.406078591513051</v>
      </c>
      <c r="BR1676" s="1" t="s">
        <v>126</v>
      </c>
      <c r="BS1676" s="1">
        <v>0.80492813141683783</v>
      </c>
      <c r="BT1676" s="1">
        <v>10.94561508</v>
      </c>
      <c r="BU1676" s="1">
        <v>127.07810081</v>
      </c>
      <c r="BV1676" s="1">
        <v>97.016308668311837</v>
      </c>
      <c r="BW1676" s="1">
        <v>26.236013656359134</v>
      </c>
    </row>
    <row r="1677" spans="1:75" x14ac:dyDescent="0.2">
      <c r="A1677" s="8" t="s">
        <v>6791</v>
      </c>
      <c r="B1677" s="4" t="s">
        <v>93</v>
      </c>
      <c r="C1677" s="8" t="s">
        <v>508</v>
      </c>
      <c r="D1677" s="8" t="s">
        <v>120</v>
      </c>
      <c r="E1677" s="9"/>
      <c r="F1677" s="1" t="s">
        <v>6792</v>
      </c>
      <c r="G1677" s="3" t="s">
        <v>6793</v>
      </c>
      <c r="H1677" s="3" t="s">
        <v>98</v>
      </c>
      <c r="I1677" s="1">
        <v>36.5</v>
      </c>
      <c r="J1677" s="1" t="s">
        <v>85</v>
      </c>
      <c r="K1677" s="1" t="s">
        <v>85</v>
      </c>
      <c r="L1677" s="1" t="s">
        <v>85</v>
      </c>
      <c r="M1677" s="1" t="s">
        <v>85</v>
      </c>
      <c r="N1677" s="3">
        <v>500000000</v>
      </c>
      <c r="O1677" s="10">
        <v>44229</v>
      </c>
      <c r="P1677" s="10">
        <v>44406</v>
      </c>
      <c r="Q1677" s="1">
        <v>-1.4750367708990186</v>
      </c>
      <c r="R1677" s="1">
        <v>-2.4558660280241007</v>
      </c>
      <c r="S1677" s="1">
        <v>-1.3160080140047103</v>
      </c>
      <c r="T1677" s="1">
        <v>-2.355761988843641</v>
      </c>
      <c r="U1677" s="1">
        <v>-6.9511417313449675</v>
      </c>
      <c r="V1677" s="1">
        <v>-4.6151544813324623</v>
      </c>
      <c r="W1677" s="1" t="s">
        <v>6794</v>
      </c>
      <c r="X1677" s="1">
        <v>122.65267181396484</v>
      </c>
      <c r="Y1677" s="1">
        <v>4.8125789875777301</v>
      </c>
      <c r="Z1677" s="11">
        <v>0.34348400000000001</v>
      </c>
      <c r="AA1677" s="11">
        <v>1.0835571672432542</v>
      </c>
      <c r="AB1677" s="1" t="s">
        <v>87</v>
      </c>
      <c r="AC1677" s="1">
        <v>72.816999999999993</v>
      </c>
      <c r="AD1677" s="1">
        <v>5.0553787369055501</v>
      </c>
      <c r="AE1677" s="1">
        <v>3.2925726100307826</v>
      </c>
      <c r="AF1677" s="11">
        <v>3.2925726100307826</v>
      </c>
      <c r="AG1677" s="1" t="s">
        <v>84</v>
      </c>
      <c r="AH1677" s="1">
        <v>3.4695277367424411</v>
      </c>
      <c r="AI1677" s="1" t="e">
        <v>#VALUE!</v>
      </c>
      <c r="AJ1677" s="11" t="e">
        <v>#VALUE!</v>
      </c>
      <c r="AK1677" s="1" t="s">
        <v>6790</v>
      </c>
      <c r="AL1677" s="1">
        <v>124.08150787</v>
      </c>
      <c r="AM1677" s="1">
        <v>178.72055499999999</v>
      </c>
      <c r="AN1677" s="1">
        <v>6.6627443244355504</v>
      </c>
      <c r="AO1677" s="1">
        <v>25.639972621492127</v>
      </c>
      <c r="AP1677" s="1">
        <v>170.43992314966164</v>
      </c>
      <c r="AQ1677" s="1" t="s">
        <v>126</v>
      </c>
      <c r="AR1677" s="3" t="s">
        <v>103</v>
      </c>
      <c r="AS1677" s="3">
        <v>121.37256213265321</v>
      </c>
      <c r="AT1677" s="1">
        <v>125.89462305064684</v>
      </c>
      <c r="AU1677" s="1" t="s">
        <v>104</v>
      </c>
      <c r="AV1677" s="1">
        <v>-39.240809058060933</v>
      </c>
      <c r="AW1677" s="1" t="s">
        <v>5760</v>
      </c>
      <c r="AX1677" s="1" t="s">
        <v>104</v>
      </c>
      <c r="AY1677" s="1" t="s">
        <v>104</v>
      </c>
      <c r="AZ1677" s="1" t="s">
        <v>100</v>
      </c>
      <c r="BA1677" s="1" t="s">
        <v>100</v>
      </c>
      <c r="BB1677" s="1" t="s">
        <v>100</v>
      </c>
      <c r="BC1677" s="12" t="s">
        <v>104</v>
      </c>
      <c r="BD1677" s="1">
        <v>132.7979711177687</v>
      </c>
      <c r="BE1677" s="1">
        <v>590.4510440453131</v>
      </c>
      <c r="BF1677" s="1">
        <v>182.5320779172674</v>
      </c>
      <c r="BG1677" s="1">
        <v>1.121921535719639</v>
      </c>
      <c r="BH1677" s="1">
        <v>4.3997262149212863</v>
      </c>
      <c r="BI1677" s="1">
        <v>-39.974283509999992</v>
      </c>
      <c r="BJ1677" s="1">
        <v>-1.6840669300000002</v>
      </c>
      <c r="BK1677" s="1">
        <v>-0.72141418000001067</v>
      </c>
      <c r="BL1677" s="1">
        <v>-8.2824457199999983</v>
      </c>
      <c r="BM1677" s="1">
        <v>-2.1175506802787436</v>
      </c>
      <c r="BN1677" s="1">
        <v>123.61330629</v>
      </c>
      <c r="BO1677" s="1">
        <v>150.42207002000001</v>
      </c>
      <c r="BP1677" s="1">
        <v>98.253550276635607</v>
      </c>
      <c r="BQ1677" s="1">
        <v>1186.1609756034852</v>
      </c>
      <c r="BR1677" s="1" t="s">
        <v>126</v>
      </c>
      <c r="BS1677" s="1">
        <v>25.639972621492127</v>
      </c>
      <c r="BT1677" s="1" t="s">
        <v>104</v>
      </c>
      <c r="BU1677" s="1" t="s">
        <v>104</v>
      </c>
      <c r="BV1677" s="1" t="e">
        <v>#VALUE!</v>
      </c>
      <c r="BW1677" s="1">
        <v>159.67796043054202</v>
      </c>
    </row>
    <row r="1678" spans="1:75" x14ac:dyDescent="0.2">
      <c r="A1678" s="8" t="s">
        <v>6795</v>
      </c>
      <c r="B1678" s="4" t="s">
        <v>107</v>
      </c>
      <c r="C1678" s="8" t="s">
        <v>508</v>
      </c>
      <c r="D1678" s="8" t="s">
        <v>120</v>
      </c>
      <c r="E1678" s="9"/>
      <c r="F1678" s="1" t="s">
        <v>6796</v>
      </c>
      <c r="G1678" s="3" t="s">
        <v>6797</v>
      </c>
      <c r="H1678" s="3" t="s">
        <v>111</v>
      </c>
      <c r="I1678" s="1">
        <v>38.5</v>
      </c>
      <c r="J1678" s="1" t="s">
        <v>85</v>
      </c>
      <c r="K1678" s="1" t="s">
        <v>85</v>
      </c>
      <c r="L1678" s="1" t="s">
        <v>85</v>
      </c>
      <c r="M1678" s="1" t="s">
        <v>85</v>
      </c>
      <c r="N1678" s="3">
        <v>500000000</v>
      </c>
      <c r="O1678" s="10">
        <v>43719</v>
      </c>
      <c r="P1678" s="10">
        <v>43306</v>
      </c>
      <c r="Q1678" s="1">
        <v>5.7108954660534117E-2</v>
      </c>
      <c r="R1678" s="1">
        <v>0.82949605136284355</v>
      </c>
      <c r="S1678" s="1">
        <v>2.6454911672828096</v>
      </c>
      <c r="T1678" s="1">
        <v>5.7044892902702315E-4</v>
      </c>
      <c r="U1678" s="1">
        <v>-0.20258210307894098</v>
      </c>
      <c r="V1678" s="1">
        <v>1.7143343470683359</v>
      </c>
      <c r="W1678" s="1" t="s">
        <v>6561</v>
      </c>
      <c r="X1678" s="1">
        <v>48.191806793212891</v>
      </c>
      <c r="Y1678" s="1">
        <v>3.3166761180422499</v>
      </c>
      <c r="Z1678" s="11">
        <v>4.8694000000000001E-2</v>
      </c>
      <c r="AA1678" s="11">
        <v>0.74289968022869246</v>
      </c>
      <c r="AB1678" s="1" t="s">
        <v>87</v>
      </c>
      <c r="AC1678" s="1">
        <v>98.786000000000001</v>
      </c>
      <c r="AD1678" s="1">
        <v>4.6571214118860693</v>
      </c>
      <c r="AE1678" s="1">
        <v>3.2982611895155598</v>
      </c>
      <c r="AF1678" s="11">
        <v>3.2982611895155598</v>
      </c>
      <c r="AG1678" s="1" t="s">
        <v>84</v>
      </c>
      <c r="AH1678" s="1">
        <v>4.1043093466230687</v>
      </c>
      <c r="AI1678" s="1" t="e">
        <v>#VALUE!</v>
      </c>
      <c r="AJ1678" s="11" t="e">
        <v>#VALUE!</v>
      </c>
      <c r="AK1678" s="1" t="s">
        <v>6790</v>
      </c>
      <c r="AL1678" s="1">
        <v>56.220302940000003</v>
      </c>
      <c r="AM1678" s="1">
        <v>153.34969100000001</v>
      </c>
      <c r="AN1678" s="1">
        <v>19.105934243166701</v>
      </c>
      <c r="AO1678" s="1">
        <v>4.1998631074606436</v>
      </c>
      <c r="AP1678" s="1">
        <v>127.21030432857059</v>
      </c>
      <c r="AQ1678" s="1" t="s">
        <v>126</v>
      </c>
      <c r="AR1678" s="3" t="s">
        <v>103</v>
      </c>
      <c r="AS1678" s="3">
        <v>48.109440533103154</v>
      </c>
      <c r="AT1678" s="1">
        <v>50.381636516824017</v>
      </c>
      <c r="AU1678" s="1">
        <v>-19.797455333197568</v>
      </c>
      <c r="AV1678" s="1">
        <v>-35.238715736256097</v>
      </c>
      <c r="AW1678" s="1" t="s">
        <v>5760</v>
      </c>
      <c r="AX1678" s="1" t="s">
        <v>104</v>
      </c>
      <c r="AY1678" s="1" t="s">
        <v>104</v>
      </c>
      <c r="AZ1678" s="1" t="s">
        <v>100</v>
      </c>
      <c r="BA1678" s="1" t="s">
        <v>100</v>
      </c>
      <c r="BB1678" s="1" t="s">
        <v>100</v>
      </c>
      <c r="BC1678" s="12" t="s">
        <v>104</v>
      </c>
      <c r="BD1678" s="1">
        <v>132.7979711177687</v>
      </c>
      <c r="BE1678" s="1">
        <v>590.4510440453131</v>
      </c>
      <c r="BF1678" s="1">
        <v>182.5320779172674</v>
      </c>
      <c r="BG1678" s="1">
        <v>1.121921535719639</v>
      </c>
      <c r="BH1678" s="1">
        <v>5.7960301163586587</v>
      </c>
      <c r="BI1678" s="1">
        <v>-35.542540199999998</v>
      </c>
      <c r="BJ1678" s="1">
        <v>-0.83284967999999537</v>
      </c>
      <c r="BK1678" s="1">
        <v>-3.620057999999915E-2</v>
      </c>
      <c r="BL1678" s="1">
        <v>-8.7424648799999929</v>
      </c>
      <c r="BM1678" s="1">
        <v>-1.6371836044710055</v>
      </c>
      <c r="BN1678" s="1">
        <v>49.519531659999998</v>
      </c>
      <c r="BO1678" s="1">
        <v>87.327946100000005</v>
      </c>
      <c r="BP1678" s="1">
        <v>82.277037058420461</v>
      </c>
      <c r="BQ1678" s="1">
        <v>386.51588122135649</v>
      </c>
      <c r="BR1678" s="1" t="s">
        <v>126</v>
      </c>
      <c r="BS1678" s="1">
        <v>4.1998631074606436</v>
      </c>
      <c r="BT1678" s="1">
        <v>49.519531659999998</v>
      </c>
      <c r="BU1678" s="1">
        <v>159.1799264</v>
      </c>
      <c r="BV1678" s="1">
        <v>93.889524749671708</v>
      </c>
      <c r="BW1678" s="1">
        <v>74.954489989297059</v>
      </c>
    </row>
    <row r="1679" spans="1:75" x14ac:dyDescent="0.2">
      <c r="A1679" s="8" t="s">
        <v>6798</v>
      </c>
      <c r="B1679" s="4" t="s">
        <v>289</v>
      </c>
      <c r="C1679" s="8" t="s">
        <v>508</v>
      </c>
      <c r="D1679" s="8" t="s">
        <v>120</v>
      </c>
      <c r="E1679" s="9"/>
      <c r="F1679" s="1" t="s">
        <v>6799</v>
      </c>
      <c r="G1679" s="3" t="s">
        <v>6800</v>
      </c>
      <c r="H1679" s="3" t="s">
        <v>217</v>
      </c>
      <c r="I1679" s="1">
        <v>62.5</v>
      </c>
      <c r="J1679" s="1" t="s">
        <v>85</v>
      </c>
      <c r="K1679" s="1" t="s">
        <v>85</v>
      </c>
      <c r="L1679" s="1" t="s">
        <v>85</v>
      </c>
      <c r="M1679" s="1" t="s">
        <v>85</v>
      </c>
      <c r="N1679" s="3">
        <v>800000000</v>
      </c>
      <c r="O1679" s="10">
        <v>43923</v>
      </c>
      <c r="P1679" s="10">
        <v>43670</v>
      </c>
      <c r="Q1679" s="1">
        <v>1.4182393816186689E-2</v>
      </c>
      <c r="R1679" s="1">
        <v>0.73661636896840132</v>
      </c>
      <c r="S1679" s="1">
        <v>2.845632458995162</v>
      </c>
      <c r="T1679" s="1">
        <v>-8.6645772557758516E-2</v>
      </c>
      <c r="U1679" s="1">
        <v>-0.47887388272872533</v>
      </c>
      <c r="V1679" s="1">
        <v>2.0252847034316623</v>
      </c>
      <c r="W1679" s="1" t="s">
        <v>6801</v>
      </c>
      <c r="X1679" s="1">
        <v>57.893829345703125</v>
      </c>
      <c r="Y1679" s="1">
        <v>3.4648931485677923</v>
      </c>
      <c r="Z1679" s="11">
        <v>4.6592000000000001E-2</v>
      </c>
      <c r="AA1679" s="11">
        <v>0.87439373667528297</v>
      </c>
      <c r="AB1679" s="1" t="s">
        <v>87</v>
      </c>
      <c r="AC1679" s="1">
        <v>98.977999999999994</v>
      </c>
      <c r="AD1679" s="1">
        <v>4.7039885075159926</v>
      </c>
      <c r="AE1679" s="1">
        <v>3.302074838218898</v>
      </c>
      <c r="AF1679" s="11">
        <v>3.302074838218898</v>
      </c>
      <c r="AG1679" s="1" t="s">
        <v>84</v>
      </c>
      <c r="AH1679" s="1">
        <v>3.9593705438184292</v>
      </c>
      <c r="AI1679" s="1" t="e">
        <v>#VALUE!</v>
      </c>
      <c r="AJ1679" s="11" t="e">
        <v>#VALUE!</v>
      </c>
      <c r="AK1679" s="1" t="s">
        <v>6790</v>
      </c>
      <c r="AL1679" s="1">
        <v>61.767404120000002</v>
      </c>
      <c r="AM1679" s="1">
        <v>158.06621699999999</v>
      </c>
      <c r="AN1679" s="1">
        <v>18.450068211165927</v>
      </c>
      <c r="AO1679" s="1">
        <v>4.7665982203969888</v>
      </c>
      <c r="AP1679" s="1">
        <v>135.93511499436377</v>
      </c>
      <c r="AQ1679" s="1" t="s">
        <v>126</v>
      </c>
      <c r="AR1679" s="3" t="s">
        <v>103</v>
      </c>
      <c r="AS1679" s="3">
        <v>58.994428491363358</v>
      </c>
      <c r="AT1679" s="1">
        <v>61.01502767945162</v>
      </c>
      <c r="AU1679" s="1">
        <v>-12.323333528336899</v>
      </c>
      <c r="AV1679" s="1">
        <v>-28.246132195310516</v>
      </c>
      <c r="AW1679" s="1" t="s">
        <v>5760</v>
      </c>
      <c r="AX1679" s="1" t="s">
        <v>104</v>
      </c>
      <c r="AY1679" s="1" t="s">
        <v>104</v>
      </c>
      <c r="AZ1679" s="1" t="s">
        <v>100</v>
      </c>
      <c r="BA1679" s="1" t="s">
        <v>100</v>
      </c>
      <c r="BB1679" s="1" t="s">
        <v>100</v>
      </c>
      <c r="BC1679" s="12" t="s">
        <v>104</v>
      </c>
      <c r="BD1679" s="1">
        <v>132.7979711177687</v>
      </c>
      <c r="BE1679" s="1">
        <v>590.4510440453131</v>
      </c>
      <c r="BF1679" s="1">
        <v>182.5320779172674</v>
      </c>
      <c r="BG1679" s="1">
        <v>1.121921535719639</v>
      </c>
      <c r="BH1679" s="1">
        <v>5.2265571526351815</v>
      </c>
      <c r="BI1679" s="1">
        <v>-41.270494960000001</v>
      </c>
      <c r="BJ1679" s="1">
        <v>-0.96458459999999491</v>
      </c>
      <c r="BK1679" s="1">
        <v>-0.39902444999999886</v>
      </c>
      <c r="BL1679" s="1">
        <v>-11.376412159999994</v>
      </c>
      <c r="BM1679" s="1">
        <v>-1.8003884787295183</v>
      </c>
      <c r="BN1679" s="1">
        <v>60.211326540000002</v>
      </c>
      <c r="BO1679" s="1">
        <v>91.817803089999998</v>
      </c>
      <c r="BP1679" s="1">
        <v>95.076712908702888</v>
      </c>
      <c r="BQ1679" s="1">
        <v>433.72102662836198</v>
      </c>
      <c r="BR1679" s="1" t="s">
        <v>126</v>
      </c>
      <c r="BS1679" s="1">
        <v>4.7665982203969888</v>
      </c>
      <c r="BT1679" s="1">
        <v>60.211326540000002</v>
      </c>
      <c r="BU1679" s="1">
        <v>164.27203876999999</v>
      </c>
      <c r="BV1679" s="1">
        <v>98.504644503527246</v>
      </c>
      <c r="BW1679" s="1">
        <v>86.907180952139242</v>
      </c>
    </row>
    <row r="1680" spans="1:75" x14ac:dyDescent="0.2">
      <c r="A1680" s="8" t="s">
        <v>6802</v>
      </c>
      <c r="B1680" s="4" t="s">
        <v>119</v>
      </c>
      <c r="C1680" s="8" t="s">
        <v>508</v>
      </c>
      <c r="D1680" s="8" t="s">
        <v>120</v>
      </c>
      <c r="E1680" s="9"/>
      <c r="F1680" s="1" t="s">
        <v>6803</v>
      </c>
      <c r="G1680" s="3" t="s">
        <v>6804</v>
      </c>
      <c r="H1680" s="3" t="s">
        <v>123</v>
      </c>
      <c r="I1680" s="1">
        <v>28.5</v>
      </c>
      <c r="J1680" s="1" t="s">
        <v>85</v>
      </c>
      <c r="K1680" s="1" t="s">
        <v>85</v>
      </c>
      <c r="L1680" s="1" t="s">
        <v>85</v>
      </c>
      <c r="M1680" s="1" t="s">
        <v>85</v>
      </c>
      <c r="N1680" s="3">
        <v>500000000</v>
      </c>
      <c r="O1680" s="10">
        <v>43006</v>
      </c>
      <c r="P1680" s="10">
        <v>42572</v>
      </c>
      <c r="Q1680" s="1">
        <v>0.20862973721249567</v>
      </c>
      <c r="R1680" s="1">
        <v>0.72120996766669165</v>
      </c>
      <c r="S1680" s="1">
        <v>2.2804227823957968</v>
      </c>
      <c r="T1680" s="1">
        <v>0.14984345596582571</v>
      </c>
      <c r="U1680" s="1">
        <v>0.29411501308416188</v>
      </c>
      <c r="V1680" s="1">
        <v>1.7661583623288291</v>
      </c>
      <c r="W1680" s="1" t="s">
        <v>296</v>
      </c>
      <c r="X1680" s="1">
        <v>41.285438537597656</v>
      </c>
      <c r="Y1680" s="1">
        <v>3.04513028</v>
      </c>
      <c r="Z1680" s="11">
        <v>5.3398000000000001E-2</v>
      </c>
      <c r="AA1680" s="11">
        <v>0.34230518021796108</v>
      </c>
      <c r="AB1680" s="1" t="s">
        <v>87</v>
      </c>
      <c r="AC1680" s="1">
        <v>100.545</v>
      </c>
      <c r="AD1680" s="1">
        <v>4.6833857552968308</v>
      </c>
      <c r="AE1680" s="1">
        <v>3.4811229095716074</v>
      </c>
      <c r="AF1680" s="11">
        <v>3.4811229095716074</v>
      </c>
      <c r="AG1680" s="1" t="s">
        <v>84</v>
      </c>
      <c r="AH1680" s="1">
        <v>4.8217932777265391</v>
      </c>
      <c r="AI1680" s="1" t="e">
        <v>#VALUE!</v>
      </c>
      <c r="AJ1680" s="11" t="e">
        <v>#VALUE!</v>
      </c>
      <c r="AK1680" s="1" t="s">
        <v>6790</v>
      </c>
      <c r="AL1680" s="1">
        <v>45.01311698</v>
      </c>
      <c r="AM1680" s="1">
        <v>135.36435399999999</v>
      </c>
      <c r="AN1680" s="1">
        <v>22.9783250885516</v>
      </c>
      <c r="AO1680" s="1">
        <v>2.0041067761806981</v>
      </c>
      <c r="AP1680" s="1">
        <v>114.99885804824696</v>
      </c>
      <c r="AQ1680" s="1" t="s">
        <v>126</v>
      </c>
      <c r="AR1680" s="3" t="s">
        <v>103</v>
      </c>
      <c r="AS1680" s="3">
        <v>41.936619286714681</v>
      </c>
      <c r="AT1680" s="1">
        <v>43.2081229766371</v>
      </c>
      <c r="AU1680" s="1">
        <v>-9.4240841621648475</v>
      </c>
      <c r="AV1680" s="1">
        <v>-24.3078004247566</v>
      </c>
      <c r="AW1680" s="1" t="s">
        <v>5760</v>
      </c>
      <c r="AX1680" s="1" t="s">
        <v>104</v>
      </c>
      <c r="AY1680" s="1" t="s">
        <v>104</v>
      </c>
      <c r="AZ1680" s="1" t="s">
        <v>100</v>
      </c>
      <c r="BA1680" s="1" t="s">
        <v>100</v>
      </c>
      <c r="BB1680" s="1" t="s">
        <v>100</v>
      </c>
      <c r="BC1680" s="12" t="s">
        <v>104</v>
      </c>
      <c r="BD1680" s="1">
        <v>132.7979711177687</v>
      </c>
      <c r="BE1680" s="1">
        <v>590.4510440453131</v>
      </c>
      <c r="BF1680" s="1">
        <v>182.5320779172674</v>
      </c>
      <c r="BG1680" s="1">
        <v>1.121921535719639</v>
      </c>
      <c r="BH1680" s="1">
        <v>7.7426420260095821</v>
      </c>
      <c r="BI1680" s="1">
        <v>-33.12050559</v>
      </c>
      <c r="BJ1680" s="1">
        <v>-0.83281767999999801</v>
      </c>
      <c r="BK1680" s="1">
        <v>-0.40879650000000112</v>
      </c>
      <c r="BL1680" s="1">
        <v>-3.8214924500000009</v>
      </c>
      <c r="BM1680" s="1">
        <v>-1.6165978398533563</v>
      </c>
      <c r="BN1680" s="1">
        <v>43.972001630000001</v>
      </c>
      <c r="BO1680" s="1">
        <v>67.754825280000006</v>
      </c>
      <c r="BP1680" s="1">
        <v>95.622406467282545</v>
      </c>
      <c r="BQ1680" s="1">
        <v>193.83211076785756</v>
      </c>
      <c r="BR1680" s="1" t="s">
        <v>126</v>
      </c>
      <c r="BS1680" s="1">
        <v>2.2559890485968515</v>
      </c>
      <c r="BT1680" s="1">
        <v>43.972001630000001</v>
      </c>
      <c r="BU1680" s="1">
        <v>135.29033974999999</v>
      </c>
      <c r="BV1680" s="1">
        <v>98.859905500435303</v>
      </c>
      <c r="BW1680" s="1">
        <v>59.176127032853358</v>
      </c>
    </row>
    <row r="1681" spans="1:75" x14ac:dyDescent="0.2">
      <c r="A1681" s="8" t="s">
        <v>6805</v>
      </c>
      <c r="B1681" s="4" t="s">
        <v>93</v>
      </c>
      <c r="C1681" s="8" t="s">
        <v>508</v>
      </c>
      <c r="D1681" s="8" t="s">
        <v>120</v>
      </c>
      <c r="E1681" s="9"/>
      <c r="F1681" s="1" t="s">
        <v>6806</v>
      </c>
      <c r="G1681" s="3" t="s">
        <v>6807</v>
      </c>
      <c r="H1681" s="3" t="s">
        <v>98</v>
      </c>
      <c r="I1681" s="1">
        <v>50.5</v>
      </c>
      <c r="J1681" s="1" t="s">
        <v>85</v>
      </c>
      <c r="K1681" s="1" t="s">
        <v>85</v>
      </c>
      <c r="L1681" s="1" t="s">
        <v>85</v>
      </c>
      <c r="M1681" s="1" t="s">
        <v>85</v>
      </c>
      <c r="N1681" s="3">
        <v>300000000</v>
      </c>
      <c r="O1681" s="10">
        <v>43719</v>
      </c>
      <c r="P1681" s="10">
        <v>44406</v>
      </c>
      <c r="Q1681" s="1">
        <v>-1.3917509277912687</v>
      </c>
      <c r="R1681" s="1">
        <v>-2.0860671435831257</v>
      </c>
      <c r="S1681" s="1">
        <v>-1.1019922459223452</v>
      </c>
      <c r="T1681" s="1">
        <v>-2.355761988843641</v>
      </c>
      <c r="U1681" s="1">
        <v>-6.9511417313449675</v>
      </c>
      <c r="V1681" s="1">
        <v>-4.6151544813324623</v>
      </c>
      <c r="W1681" s="1" t="s">
        <v>6808</v>
      </c>
      <c r="X1681" s="1">
        <v>123.29105377197266</v>
      </c>
      <c r="Y1681" s="1">
        <v>4.816201436588023</v>
      </c>
      <c r="Z1681" s="11">
        <v>0.32620100000000002</v>
      </c>
      <c r="AA1681" s="11">
        <v>0.85959751792874517</v>
      </c>
      <c r="AB1681" s="1" t="s">
        <v>87</v>
      </c>
      <c r="AC1681" s="1">
        <v>83.180999999999997</v>
      </c>
      <c r="AD1681" s="1">
        <v>5.0609480541997254</v>
      </c>
      <c r="AE1681" s="1">
        <v>3.2925726100307826</v>
      </c>
      <c r="AF1681" s="11">
        <v>3.2925726100307826</v>
      </c>
      <c r="AG1681" s="1" t="s">
        <v>84</v>
      </c>
      <c r="AH1681" s="1">
        <v>3.4695277367424411</v>
      </c>
      <c r="AI1681" s="1" t="e">
        <v>#VALUE!</v>
      </c>
      <c r="AJ1681" s="11" t="e">
        <v>#VALUE!</v>
      </c>
      <c r="AK1681" s="1" t="s">
        <v>6790</v>
      </c>
      <c r="AL1681" s="1">
        <v>125.12246218999999</v>
      </c>
      <c r="AM1681" s="1">
        <v>179.25233600000001</v>
      </c>
      <c r="AN1681" s="1">
        <v>7.0071727959995087</v>
      </c>
      <c r="AO1681" s="1">
        <v>25.199178644763862</v>
      </c>
      <c r="AP1681" s="1">
        <v>169.99937836133157</v>
      </c>
      <c r="AQ1681" s="1" t="s">
        <v>126</v>
      </c>
      <c r="AR1681" s="3" t="s">
        <v>103</v>
      </c>
      <c r="AS1681" s="3">
        <v>122.63922442115307</v>
      </c>
      <c r="AT1681" s="1">
        <v>126.75346551238027</v>
      </c>
      <c r="AU1681" s="1" t="s">
        <v>104</v>
      </c>
      <c r="AV1681" s="1">
        <v>-38.755966303215587</v>
      </c>
      <c r="AW1681" s="1" t="s">
        <v>5760</v>
      </c>
      <c r="AX1681" s="1" t="s">
        <v>104</v>
      </c>
      <c r="AY1681" s="1" t="s">
        <v>104</v>
      </c>
      <c r="AZ1681" s="1" t="s">
        <v>100</v>
      </c>
      <c r="BA1681" s="1" t="s">
        <v>100</v>
      </c>
      <c r="BB1681" s="1" t="s">
        <v>100</v>
      </c>
      <c r="BC1681" s="12" t="s">
        <v>104</v>
      </c>
      <c r="BD1681" s="1">
        <v>132.7979711177687</v>
      </c>
      <c r="BE1681" s="1">
        <v>590.4510440453131</v>
      </c>
      <c r="BF1681" s="1">
        <v>182.5320779172674</v>
      </c>
      <c r="BG1681" s="1">
        <v>1.121921535719639</v>
      </c>
      <c r="BH1681" s="1">
        <v>5.7960301163586587</v>
      </c>
      <c r="BI1681" s="1">
        <v>-39.537749680000019</v>
      </c>
      <c r="BJ1681" s="1">
        <v>-1.2861404100000016</v>
      </c>
      <c r="BK1681" s="1">
        <v>-0.58123722000000555</v>
      </c>
      <c r="BL1681" s="1">
        <v>-7.661519190000007</v>
      </c>
      <c r="BM1681" s="1">
        <v>-2.0771783681958964</v>
      </c>
      <c r="BN1681" s="1">
        <v>124.75435528</v>
      </c>
      <c r="BO1681" s="1">
        <v>153.26943654999999</v>
      </c>
      <c r="BP1681" s="1">
        <v>98.709079919799251</v>
      </c>
      <c r="BQ1681" s="1">
        <v>1280.9176751339635</v>
      </c>
      <c r="BR1681" s="1" t="s">
        <v>126</v>
      </c>
      <c r="BS1681" s="1">
        <v>25.199178644763862</v>
      </c>
      <c r="BT1681" s="1">
        <v>124.75435528</v>
      </c>
      <c r="BU1681" s="1">
        <v>195.99317780999999</v>
      </c>
      <c r="BV1681" s="1">
        <v>99.48327766107451</v>
      </c>
      <c r="BW1681" s="1">
        <v>160.12010196903756</v>
      </c>
    </row>
    <row r="1682" spans="1:75" x14ac:dyDescent="0.2">
      <c r="A1682" s="8" t="s">
        <v>6809</v>
      </c>
      <c r="B1682" s="4" t="s">
        <v>93</v>
      </c>
      <c r="C1682" s="8" t="s">
        <v>508</v>
      </c>
      <c r="D1682" s="8" t="s">
        <v>120</v>
      </c>
      <c r="E1682" s="9"/>
      <c r="F1682" s="1" t="s">
        <v>6810</v>
      </c>
      <c r="G1682" s="3" t="s">
        <v>6811</v>
      </c>
      <c r="H1682" s="3" t="s">
        <v>98</v>
      </c>
      <c r="I1682" s="1">
        <v>40</v>
      </c>
      <c r="J1682" s="1" t="s">
        <v>85</v>
      </c>
      <c r="K1682" s="1" t="s">
        <v>85</v>
      </c>
      <c r="L1682" s="1" t="s">
        <v>85</v>
      </c>
      <c r="M1682" s="1" t="s">
        <v>85</v>
      </c>
      <c r="N1682" s="3">
        <v>450000000</v>
      </c>
      <c r="O1682" s="10">
        <v>43271</v>
      </c>
      <c r="P1682" s="10">
        <v>44406</v>
      </c>
      <c r="Q1682" s="1">
        <v>-1.1179184813171039</v>
      </c>
      <c r="R1682" s="1">
        <v>-1.8883952980734531</v>
      </c>
      <c r="S1682" s="1">
        <v>-0.94771343991110202</v>
      </c>
      <c r="T1682" s="1">
        <v>-2.355761988843641</v>
      </c>
      <c r="U1682" s="1">
        <v>-6.9511417313449675</v>
      </c>
      <c r="V1682" s="1">
        <v>-4.6151544813324623</v>
      </c>
      <c r="W1682" s="1" t="s">
        <v>6812</v>
      </c>
      <c r="X1682" s="1">
        <v>124.63328552246094</v>
      </c>
      <c r="Y1682" s="1">
        <v>4.8156799326665665</v>
      </c>
      <c r="Z1682" s="11">
        <v>0.48144100000000001</v>
      </c>
      <c r="AA1682" s="11">
        <v>0.44821503289038667</v>
      </c>
      <c r="AB1682" s="1" t="s">
        <v>87</v>
      </c>
      <c r="AC1682" s="1">
        <v>86.613</v>
      </c>
      <c r="AD1682" s="1">
        <v>5.0678790592405498</v>
      </c>
      <c r="AE1682" s="1">
        <v>3.2925726100307826</v>
      </c>
      <c r="AF1682" s="11">
        <v>3.2925726100307826</v>
      </c>
      <c r="AG1682" s="1" t="s">
        <v>84</v>
      </c>
      <c r="AH1682" s="1">
        <v>3.4695277367424411</v>
      </c>
      <c r="AI1682" s="1" t="e">
        <v>#VALUE!</v>
      </c>
      <c r="AJ1682" s="11" t="e">
        <v>#VALUE!</v>
      </c>
      <c r="AK1682" s="1" t="s">
        <v>6790</v>
      </c>
      <c r="AL1682" s="1">
        <v>127.85081470999999</v>
      </c>
      <c r="AM1682" s="1">
        <v>178.64981299999999</v>
      </c>
      <c r="AN1682" s="1">
        <v>7.53964924386446</v>
      </c>
      <c r="AO1682" s="1">
        <v>22.973305954825463</v>
      </c>
      <c r="AP1682" s="1">
        <v>168.76521326953136</v>
      </c>
      <c r="AQ1682" s="1" t="s">
        <v>126</v>
      </c>
      <c r="AR1682" s="3" t="s">
        <v>103</v>
      </c>
      <c r="AS1682" s="3">
        <v>124.98614879685515</v>
      </c>
      <c r="AT1682" s="1">
        <v>126.98413951684549</v>
      </c>
      <c r="AU1682" s="1" t="s">
        <v>104</v>
      </c>
      <c r="AV1682" s="1">
        <v>-39.253428131939842</v>
      </c>
      <c r="AW1682" s="1" t="s">
        <v>5760</v>
      </c>
      <c r="AX1682" s="1" t="s">
        <v>104</v>
      </c>
      <c r="AY1682" s="1" t="s">
        <v>104</v>
      </c>
      <c r="AZ1682" s="1" t="s">
        <v>100</v>
      </c>
      <c r="BA1682" s="1" t="s">
        <v>100</v>
      </c>
      <c r="BB1682" s="1" t="s">
        <v>100</v>
      </c>
      <c r="BC1682" s="12" t="s">
        <v>104</v>
      </c>
      <c r="BD1682" s="1">
        <v>132.7979711177687</v>
      </c>
      <c r="BE1682" s="1">
        <v>590.4510440453131</v>
      </c>
      <c r="BF1682" s="1">
        <v>182.5320779172674</v>
      </c>
      <c r="BG1682" s="1">
        <v>1.121921535719639</v>
      </c>
      <c r="BH1682" s="1">
        <v>7.0225872689938402</v>
      </c>
      <c r="BI1682" s="1">
        <v>-34.349140240000011</v>
      </c>
      <c r="BJ1682" s="1">
        <v>-1.0989862100000067</v>
      </c>
      <c r="BK1682" s="1">
        <v>-1.6195744600000097</v>
      </c>
      <c r="BL1682" s="1">
        <v>-5.3987200400000148</v>
      </c>
      <c r="BM1682" s="1">
        <v>-2.0441539316608588</v>
      </c>
      <c r="BN1682" s="1">
        <v>127.48065982999999</v>
      </c>
      <c r="BO1682" s="1">
        <v>155.01389243</v>
      </c>
      <c r="BP1682" s="1">
        <v>98.655606897389873</v>
      </c>
      <c r="BQ1682" s="1">
        <v>1255.1515076059873</v>
      </c>
      <c r="BR1682" s="1" t="s">
        <v>126</v>
      </c>
      <c r="BS1682" s="1">
        <v>22.973305954825463</v>
      </c>
      <c r="BT1682" s="1">
        <v>127.48065982999999</v>
      </c>
      <c r="BU1682" s="1">
        <v>195.27789999999999</v>
      </c>
      <c r="BV1682" s="1">
        <v>99.45402662546168</v>
      </c>
      <c r="BW1682" s="1">
        <v>159.07729691620293</v>
      </c>
    </row>
    <row r="1683" spans="1:75" x14ac:dyDescent="0.2">
      <c r="A1683" s="8" t="s">
        <v>6813</v>
      </c>
      <c r="B1683" s="4" t="s">
        <v>93</v>
      </c>
      <c r="C1683" s="8" t="s">
        <v>508</v>
      </c>
      <c r="D1683" s="8" t="s">
        <v>120</v>
      </c>
      <c r="E1683" s="9"/>
      <c r="F1683" s="1" t="s">
        <v>6814</v>
      </c>
      <c r="G1683" s="3" t="s">
        <v>6815</v>
      </c>
      <c r="H1683" s="3" t="s">
        <v>98</v>
      </c>
      <c r="I1683" s="1">
        <v>50.5</v>
      </c>
      <c r="J1683" s="1" t="s">
        <v>85</v>
      </c>
      <c r="K1683" s="1" t="s">
        <v>85</v>
      </c>
      <c r="L1683" s="1" t="s">
        <v>85</v>
      </c>
      <c r="M1683" s="1" t="s">
        <v>85</v>
      </c>
      <c r="N1683" s="3">
        <v>500000000</v>
      </c>
      <c r="O1683" s="10">
        <v>43481</v>
      </c>
      <c r="P1683" s="10">
        <v>44406</v>
      </c>
      <c r="Q1683" s="1">
        <v>-1.2637212173876033</v>
      </c>
      <c r="R1683" s="1">
        <v>-2.0240979244762092</v>
      </c>
      <c r="S1683" s="1">
        <v>-1.0337877640829163</v>
      </c>
      <c r="T1683" s="1">
        <v>-2.355761988843641</v>
      </c>
      <c r="U1683" s="1">
        <v>-6.9511417313449675</v>
      </c>
      <c r="V1683" s="1">
        <v>-4.6151544813324623</v>
      </c>
      <c r="W1683" s="1" t="s">
        <v>6816</v>
      </c>
      <c r="X1683" s="1">
        <v>125.17037963867188</v>
      </c>
      <c r="Y1683" s="1">
        <v>4.8246525980259429</v>
      </c>
      <c r="Z1683" s="11">
        <v>0.32598500000000002</v>
      </c>
      <c r="AA1683" s="11">
        <v>0.44566132346176568</v>
      </c>
      <c r="AB1683" s="1" t="s">
        <v>87</v>
      </c>
      <c r="AC1683" s="1">
        <v>92.066000000000003</v>
      </c>
      <c r="AD1683" s="1">
        <v>5.0666918486892856</v>
      </c>
      <c r="AE1683" s="1">
        <v>3.2925726100307826</v>
      </c>
      <c r="AF1683" s="11">
        <v>3.2925726100307826</v>
      </c>
      <c r="AG1683" s="1" t="s">
        <v>84</v>
      </c>
      <c r="AH1683" s="1">
        <v>3.4695277367424411</v>
      </c>
      <c r="AI1683" s="1" t="e">
        <v>#VALUE!</v>
      </c>
      <c r="AJ1683" s="11" t="e">
        <v>#VALUE!</v>
      </c>
      <c r="AK1683" s="1" t="s">
        <v>6790</v>
      </c>
      <c r="AL1683" s="1">
        <v>128.25363784999999</v>
      </c>
      <c r="AM1683" s="1">
        <v>180.17363899999998</v>
      </c>
      <c r="AN1683" s="1">
        <v>7.639827222319667</v>
      </c>
      <c r="AO1683" s="1">
        <v>23.548254620123203</v>
      </c>
      <c r="AP1683" s="1">
        <v>169.80203627434202</v>
      </c>
      <c r="AQ1683" s="1" t="s">
        <v>126</v>
      </c>
      <c r="AR1683" s="3" t="s">
        <v>103</v>
      </c>
      <c r="AS1683" s="3">
        <v>124.9208488641691</v>
      </c>
      <c r="AT1683" s="1">
        <v>127.6315395155053</v>
      </c>
      <c r="AU1683" s="1" t="s">
        <v>104</v>
      </c>
      <c r="AV1683" s="1">
        <v>-38.426672277433397</v>
      </c>
      <c r="AW1683" s="1" t="s">
        <v>5760</v>
      </c>
      <c r="AX1683" s="1" t="s">
        <v>104</v>
      </c>
      <c r="AY1683" s="1" t="s">
        <v>104</v>
      </c>
      <c r="AZ1683" s="1" t="s">
        <v>100</v>
      </c>
      <c r="BA1683" s="1" t="s">
        <v>100</v>
      </c>
      <c r="BB1683" s="1" t="s">
        <v>100</v>
      </c>
      <c r="BC1683" s="12" t="s">
        <v>104</v>
      </c>
      <c r="BD1683" s="1">
        <v>132.7979711177687</v>
      </c>
      <c r="BE1683" s="1">
        <v>590.4510440453131</v>
      </c>
      <c r="BF1683" s="1">
        <v>182.5320779172674</v>
      </c>
      <c r="BG1683" s="1">
        <v>1.121921535719639</v>
      </c>
      <c r="BH1683" s="1">
        <v>6.4476386036960989</v>
      </c>
      <c r="BI1683" s="1">
        <v>-34.409140270000023</v>
      </c>
      <c r="BJ1683" s="1">
        <v>-0.20385901000000217</v>
      </c>
      <c r="BK1683" s="1">
        <v>-0.37584838000000786</v>
      </c>
      <c r="BL1683" s="1">
        <v>-5.2732599300000231</v>
      </c>
      <c r="BM1683" s="1">
        <v>-1.9771522904532934</v>
      </c>
      <c r="BN1683" s="1">
        <v>126.73085119</v>
      </c>
      <c r="BO1683" s="1">
        <v>154.19086562999999</v>
      </c>
      <c r="BP1683" s="1">
        <v>94.454530738404102</v>
      </c>
      <c r="BQ1683" s="1">
        <v>1322.9917811433011</v>
      </c>
      <c r="BR1683" s="1" t="s">
        <v>126</v>
      </c>
      <c r="BS1683" s="1">
        <v>23.548254620123203</v>
      </c>
      <c r="BT1683" s="1">
        <v>126.73085119</v>
      </c>
      <c r="BU1683" s="1">
        <v>194.77725103</v>
      </c>
      <c r="BV1683" s="1">
        <v>97.762134861534804</v>
      </c>
      <c r="BW1683" s="1">
        <v>160.80604405194691</v>
      </c>
    </row>
    <row r="1684" spans="1:75" x14ac:dyDescent="0.2">
      <c r="A1684" s="8" t="s">
        <v>6817</v>
      </c>
      <c r="B1684" s="4" t="s">
        <v>874</v>
      </c>
      <c r="C1684" s="8" t="s">
        <v>508</v>
      </c>
      <c r="D1684" s="8" t="s">
        <v>278</v>
      </c>
      <c r="E1684" s="9"/>
      <c r="F1684" s="1" t="s">
        <v>6818</v>
      </c>
      <c r="G1684" s="3" t="s">
        <v>6819</v>
      </c>
      <c r="H1684" s="3" t="s">
        <v>877</v>
      </c>
      <c r="I1684" s="1">
        <v>32.5</v>
      </c>
      <c r="J1684" s="1" t="s">
        <v>85</v>
      </c>
      <c r="K1684" s="1" t="s">
        <v>85</v>
      </c>
      <c r="L1684" s="1" t="s">
        <v>85</v>
      </c>
      <c r="M1684" s="1" t="s">
        <v>85</v>
      </c>
      <c r="N1684" s="3">
        <v>500000000</v>
      </c>
      <c r="O1684" s="10">
        <v>45727</v>
      </c>
      <c r="P1684" s="10">
        <v>45484</v>
      </c>
      <c r="Q1684" s="1">
        <v>-3.9283766972486589E-3</v>
      </c>
      <c r="R1684" s="1">
        <v>0.11562965529665625</v>
      </c>
      <c r="S1684" s="1" t="s">
        <v>104</v>
      </c>
      <c r="T1684" s="1">
        <v>-0.44829559895070981</v>
      </c>
      <c r="U1684" s="1">
        <v>-1.7620999152530903</v>
      </c>
      <c r="V1684" s="1">
        <v>0.95394622612776647</v>
      </c>
      <c r="W1684" s="1" t="s">
        <v>6820</v>
      </c>
      <c r="X1684" s="1">
        <v>97.290687561035156</v>
      </c>
      <c r="Y1684" s="1">
        <v>4.2737681099999998</v>
      </c>
      <c r="Z1684" s="11">
        <v>0.401698</v>
      </c>
      <c r="AA1684" s="11" t="s">
        <v>104</v>
      </c>
      <c r="AB1684" s="1" t="s">
        <v>87</v>
      </c>
      <c r="AC1684" s="1">
        <v>100.47</v>
      </c>
      <c r="AD1684" s="1">
        <v>4.8947585364097117</v>
      </c>
      <c r="AE1684" s="1">
        <v>3.2925726100307826</v>
      </c>
      <c r="AF1684" s="11">
        <v>3.2925726100307826</v>
      </c>
      <c r="AG1684" s="1" t="s">
        <v>84</v>
      </c>
      <c r="AH1684" s="1">
        <v>3.4695277367424411</v>
      </c>
      <c r="AI1684" s="1" t="e">
        <v>#VALUE!</v>
      </c>
      <c r="AJ1684" s="11" t="e">
        <v>#VALUE!</v>
      </c>
      <c r="AK1684" s="1" t="s">
        <v>6790</v>
      </c>
      <c r="AL1684" s="1">
        <v>101.00486638</v>
      </c>
      <c r="AM1684" s="1">
        <v>161.12899199999998</v>
      </c>
      <c r="AN1684" s="1">
        <v>4.7670994242382108</v>
      </c>
      <c r="AO1684" s="1">
        <v>9.4483230663928808</v>
      </c>
      <c r="AP1684" s="1">
        <v>156.09980940643749</v>
      </c>
      <c r="AQ1684" s="1" t="s">
        <v>126</v>
      </c>
      <c r="AR1684" s="3" t="s">
        <v>103</v>
      </c>
      <c r="AS1684" s="3">
        <v>98.610729549996321</v>
      </c>
      <c r="AT1684" s="1">
        <v>100.97120709069149</v>
      </c>
      <c r="AU1684" s="1">
        <v>0.56416459015409259</v>
      </c>
      <c r="AV1684" s="1">
        <v>-24.409095389572943</v>
      </c>
      <c r="AW1684" s="1" t="s">
        <v>5760</v>
      </c>
      <c r="AX1684" s="1" t="s">
        <v>104</v>
      </c>
      <c r="AY1684" s="1" t="s">
        <v>104</v>
      </c>
      <c r="AZ1684" s="1" t="s">
        <v>100</v>
      </c>
      <c r="BA1684" s="1" t="s">
        <v>100</v>
      </c>
      <c r="BB1684" s="1" t="s">
        <v>100</v>
      </c>
      <c r="BC1684" s="12" t="s">
        <v>104</v>
      </c>
      <c r="BD1684" s="1">
        <v>132.7979711177687</v>
      </c>
      <c r="BE1684" s="1">
        <v>590.4510440453131</v>
      </c>
      <c r="BF1684" s="1">
        <v>182.5320779172674</v>
      </c>
      <c r="BG1684" s="1">
        <v>1.121921535719639</v>
      </c>
      <c r="BH1684" s="1">
        <v>0.29842573579739906</v>
      </c>
      <c r="BI1684" s="1" t="s">
        <v>104</v>
      </c>
      <c r="BJ1684" s="1">
        <v>-1.8010387599999973</v>
      </c>
      <c r="BK1684" s="1">
        <v>-5.8668846300000013</v>
      </c>
      <c r="BL1684" s="1" t="s">
        <v>104</v>
      </c>
      <c r="BM1684" s="1" t="s">
        <v>104</v>
      </c>
      <c r="BN1684" s="1" t="s">
        <v>104</v>
      </c>
      <c r="BO1684" s="1" t="s">
        <v>104</v>
      </c>
      <c r="BP1684" s="1" t="e">
        <v>#VALUE!</v>
      </c>
      <c r="BQ1684" s="1">
        <v>773.57670005703483</v>
      </c>
      <c r="BR1684" s="1" t="s">
        <v>126</v>
      </c>
      <c r="BS1684" s="1">
        <v>9.6947296372347704</v>
      </c>
      <c r="BT1684" s="1" t="s">
        <v>104</v>
      </c>
      <c r="BU1684" s="1" t="s">
        <v>104</v>
      </c>
      <c r="BV1684" s="1" t="e">
        <v>#VALUE!</v>
      </c>
      <c r="BW1684" s="1">
        <v>135.44935117269321</v>
      </c>
    </row>
    <row r="1685" spans="1:75" x14ac:dyDescent="0.2">
      <c r="A1685" s="8" t="s">
        <v>6821</v>
      </c>
      <c r="B1685" s="4" t="s">
        <v>250</v>
      </c>
      <c r="C1685" s="8" t="s">
        <v>508</v>
      </c>
      <c r="D1685" s="8" t="s">
        <v>120</v>
      </c>
      <c r="E1685" s="9"/>
      <c r="F1685" s="1" t="s">
        <v>6822</v>
      </c>
      <c r="G1685" s="3" t="s">
        <v>6823</v>
      </c>
      <c r="H1685" s="3" t="s">
        <v>253</v>
      </c>
      <c r="I1685" s="1">
        <v>33.5</v>
      </c>
      <c r="J1685" s="1" t="s">
        <v>85</v>
      </c>
      <c r="K1685" s="1" t="s">
        <v>85</v>
      </c>
      <c r="L1685" s="1" t="s">
        <v>85</v>
      </c>
      <c r="M1685" s="1" t="s">
        <v>85</v>
      </c>
      <c r="N1685" s="3">
        <v>700000000</v>
      </c>
      <c r="O1685" s="10">
        <v>45469</v>
      </c>
      <c r="P1685" s="10">
        <v>45281</v>
      </c>
      <c r="Q1685" s="1">
        <v>-0.14086085217845934</v>
      </c>
      <c r="R1685" s="1">
        <v>0.32595238202799415</v>
      </c>
      <c r="S1685" s="1">
        <v>2.1186919945906713</v>
      </c>
      <c r="T1685" s="1">
        <v>-0.41507668904909867</v>
      </c>
      <c r="U1685" s="1">
        <v>-1.6627811561026551</v>
      </c>
      <c r="V1685" s="1">
        <v>1.1143676837442884</v>
      </c>
      <c r="W1685" s="1" t="s">
        <v>6824</v>
      </c>
      <c r="X1685" s="1">
        <v>91.487266540527344</v>
      </c>
      <c r="Y1685" s="1">
        <v>4.16359996</v>
      </c>
      <c r="Z1685" s="11">
        <v>0.163184</v>
      </c>
      <c r="AA1685" s="11">
        <v>0.69393468626237631</v>
      </c>
      <c r="AB1685" s="1" t="s">
        <v>87</v>
      </c>
      <c r="AC1685" s="1">
        <v>104.901</v>
      </c>
      <c r="AD1685" s="1">
        <v>4.8947585364097117</v>
      </c>
      <c r="AE1685" s="1">
        <v>3.2925726100307826</v>
      </c>
      <c r="AF1685" s="11">
        <v>3.2925726100307826</v>
      </c>
      <c r="AG1685" s="1" t="s">
        <v>84</v>
      </c>
      <c r="AH1685" s="1">
        <v>3.4695277367424411</v>
      </c>
      <c r="AI1685" s="1" t="e">
        <v>#VALUE!</v>
      </c>
      <c r="AJ1685" s="11" t="e">
        <v>#VALUE!</v>
      </c>
      <c r="AK1685" s="1" t="s">
        <v>6790</v>
      </c>
      <c r="AL1685" s="1">
        <v>97.076518230000005</v>
      </c>
      <c r="AM1685" s="1">
        <v>161.12899199999998</v>
      </c>
      <c r="AN1685" s="1">
        <v>4.7670994242382108</v>
      </c>
      <c r="AO1685" s="1">
        <v>8.736481861738536</v>
      </c>
      <c r="AP1685" s="1">
        <v>156.09980940643749</v>
      </c>
      <c r="AQ1685" s="1" t="s">
        <v>126</v>
      </c>
      <c r="AR1685" s="3" t="s">
        <v>103</v>
      </c>
      <c r="AS1685" s="3">
        <v>93.491882320279984</v>
      </c>
      <c r="AT1685" s="1">
        <v>95.262556450601636</v>
      </c>
      <c r="AU1685" s="1">
        <v>-0.18415585592874706</v>
      </c>
      <c r="AV1685" s="1">
        <v>-24.924242889422921</v>
      </c>
      <c r="AW1685" s="1" t="s">
        <v>5760</v>
      </c>
      <c r="AX1685" s="1" t="s">
        <v>104</v>
      </c>
      <c r="AY1685" s="1" t="s">
        <v>104</v>
      </c>
      <c r="AZ1685" s="1" t="s">
        <v>100</v>
      </c>
      <c r="BA1685" s="1" t="s">
        <v>100</v>
      </c>
      <c r="BB1685" s="1" t="s">
        <v>100</v>
      </c>
      <c r="BC1685" s="12" t="s">
        <v>104</v>
      </c>
      <c r="BD1685" s="1">
        <v>132.7979711177687</v>
      </c>
      <c r="BE1685" s="1">
        <v>590.4510440453131</v>
      </c>
      <c r="BF1685" s="1">
        <v>182.5320779172674</v>
      </c>
      <c r="BG1685" s="1">
        <v>1.121921535719639</v>
      </c>
      <c r="BH1685" s="1">
        <v>1.0047912388774811</v>
      </c>
      <c r="BI1685" s="1">
        <v>-36.48702849</v>
      </c>
      <c r="BJ1685" s="1">
        <v>-1.0986028399999981</v>
      </c>
      <c r="BK1685" s="1">
        <v>-1.7520127800000012</v>
      </c>
      <c r="BL1685" s="1">
        <v>-5.7864621299999897</v>
      </c>
      <c r="BM1685" s="1">
        <v>-1.4061430461650675</v>
      </c>
      <c r="BN1685" s="1">
        <v>95.469829169999997</v>
      </c>
      <c r="BO1685" s="1">
        <v>126.04773845</v>
      </c>
      <c r="BP1685" s="1">
        <v>94.745588897894692</v>
      </c>
      <c r="BQ1685" s="1">
        <v>747.19926411070503</v>
      </c>
      <c r="BR1685" s="1" t="s">
        <v>126</v>
      </c>
      <c r="BS1685" s="1">
        <v>8.988364134154688</v>
      </c>
      <c r="BT1685" s="1" t="s">
        <v>104</v>
      </c>
      <c r="BU1685" s="1" t="s">
        <v>104</v>
      </c>
      <c r="BV1685" s="1" t="e">
        <v>#VALUE!</v>
      </c>
      <c r="BW1685" s="1">
        <v>129.31306438103218</v>
      </c>
    </row>
    <row r="1686" spans="1:75" x14ac:dyDescent="0.2">
      <c r="A1686" s="8" t="s">
        <v>6825</v>
      </c>
      <c r="B1686" s="4" t="s">
        <v>1836</v>
      </c>
      <c r="C1686" s="8" t="s">
        <v>508</v>
      </c>
      <c r="D1686" s="8" t="s">
        <v>278</v>
      </c>
      <c r="E1686" s="9"/>
      <c r="F1686" s="1" t="s">
        <v>6826</v>
      </c>
      <c r="G1686" s="3" t="s">
        <v>6827</v>
      </c>
      <c r="H1686" s="3" t="s">
        <v>1838</v>
      </c>
      <c r="I1686" s="1">
        <v>39.5</v>
      </c>
      <c r="J1686" s="1" t="s">
        <v>85</v>
      </c>
      <c r="K1686" s="1" t="s">
        <v>85</v>
      </c>
      <c r="L1686" s="1" t="s">
        <v>85</v>
      </c>
      <c r="M1686" s="1" t="s">
        <v>85</v>
      </c>
      <c r="N1686" s="3">
        <v>500000000</v>
      </c>
      <c r="O1686" s="10">
        <v>45727</v>
      </c>
      <c r="P1686" s="10">
        <v>44952</v>
      </c>
      <c r="Q1686" s="1">
        <v>-1.2375904396851989</v>
      </c>
      <c r="R1686" s="1">
        <v>-2.0036670889408414</v>
      </c>
      <c r="S1686" s="1" t="s">
        <v>104</v>
      </c>
      <c r="T1686" s="1">
        <v>-2.2035920266083031</v>
      </c>
      <c r="U1686" s="1">
        <v>-6.3458827290198139</v>
      </c>
      <c r="V1686" s="1">
        <v>-4.0390514918929092</v>
      </c>
      <c r="W1686" s="1" t="s">
        <v>6828</v>
      </c>
      <c r="X1686" s="1">
        <v>121.43887329101563</v>
      </c>
      <c r="Y1686" s="1">
        <v>4.8227374899999997</v>
      </c>
      <c r="Z1686" s="11">
        <v>0.50229500000000005</v>
      </c>
      <c r="AA1686" s="11" t="s">
        <v>104</v>
      </c>
      <c r="AB1686" s="1" t="s">
        <v>87</v>
      </c>
      <c r="AC1686" s="1">
        <v>100.846</v>
      </c>
      <c r="AD1686" s="1">
        <v>4.8947585364097117</v>
      </c>
      <c r="AE1686" s="1">
        <v>3.2925726100307826</v>
      </c>
      <c r="AF1686" s="11">
        <v>3.2925726100307826</v>
      </c>
      <c r="AG1686" s="1" t="s">
        <v>84</v>
      </c>
      <c r="AH1686" s="1">
        <v>3.4695277367424411</v>
      </c>
      <c r="AI1686" s="1" t="e">
        <v>#VALUE!</v>
      </c>
      <c r="AJ1686" s="11" t="e">
        <v>#VALUE!</v>
      </c>
      <c r="AK1686" s="1" t="s">
        <v>6790</v>
      </c>
      <c r="AL1686" s="1">
        <v>126.30175712</v>
      </c>
      <c r="AM1686" s="1">
        <v>161.12899199999998</v>
      </c>
      <c r="AN1686" s="1">
        <v>4.7670994242382108</v>
      </c>
      <c r="AO1686" s="1">
        <v>29.199178644763862</v>
      </c>
      <c r="AP1686" s="1">
        <v>156.09980940643749</v>
      </c>
      <c r="AQ1686" s="1" t="s">
        <v>126</v>
      </c>
      <c r="AR1686" s="3" t="s">
        <v>103</v>
      </c>
      <c r="AS1686" s="3">
        <v>123.08386484516771</v>
      </c>
      <c r="AT1686" s="1">
        <v>126.62023078694054</v>
      </c>
      <c r="AU1686" s="1" t="s">
        <v>104</v>
      </c>
      <c r="AV1686" s="1">
        <v>-35.699046104068358</v>
      </c>
      <c r="AW1686" s="1" t="s">
        <v>5760</v>
      </c>
      <c r="AX1686" s="1" t="s">
        <v>104</v>
      </c>
      <c r="AY1686" s="1" t="s">
        <v>104</v>
      </c>
      <c r="AZ1686" s="1" t="s">
        <v>100</v>
      </c>
      <c r="BA1686" s="1" t="s">
        <v>100</v>
      </c>
      <c r="BB1686" s="1" t="s">
        <v>100</v>
      </c>
      <c r="BC1686" s="12" t="s">
        <v>104</v>
      </c>
      <c r="BD1686" s="1">
        <v>132.7979711177687</v>
      </c>
      <c r="BE1686" s="1">
        <v>590.4510440453131</v>
      </c>
      <c r="BF1686" s="1">
        <v>182.5320779172674</v>
      </c>
      <c r="BG1686" s="1">
        <v>1.121921535719639</v>
      </c>
      <c r="BH1686" s="1">
        <v>0.29842573579739906</v>
      </c>
      <c r="BI1686" s="1" t="s">
        <v>104</v>
      </c>
      <c r="BJ1686" s="1">
        <v>-1.2269072299999948</v>
      </c>
      <c r="BK1686" s="1">
        <v>-2.1916879299999863</v>
      </c>
      <c r="BL1686" s="1" t="s">
        <v>104</v>
      </c>
      <c r="BM1686" s="1" t="s">
        <v>104</v>
      </c>
      <c r="BN1686" s="1" t="s">
        <v>104</v>
      </c>
      <c r="BO1686" s="1" t="s">
        <v>104</v>
      </c>
      <c r="BP1686" s="1" t="e">
        <v>#VALUE!</v>
      </c>
      <c r="BQ1686" s="1">
        <v>1569.607812310423</v>
      </c>
      <c r="BR1686" s="1" t="s">
        <v>126</v>
      </c>
      <c r="BS1686" s="1">
        <v>29.694729637234772</v>
      </c>
      <c r="BT1686" s="1" t="s">
        <v>104</v>
      </c>
      <c r="BU1686" s="1" t="s">
        <v>104</v>
      </c>
      <c r="BV1686" s="1" t="e">
        <v>#VALUE!</v>
      </c>
      <c r="BW1686" s="1">
        <v>165.18022207640274</v>
      </c>
    </row>
    <row r="1687" spans="1:75" x14ac:dyDescent="0.2">
      <c r="A1687" s="8" t="s">
        <v>6829</v>
      </c>
      <c r="B1687" s="4" t="s">
        <v>429</v>
      </c>
      <c r="C1687" s="8" t="s">
        <v>508</v>
      </c>
      <c r="D1687" s="8" t="s">
        <v>120</v>
      </c>
      <c r="E1687" s="9"/>
      <c r="F1687" s="1" t="s">
        <v>6830</v>
      </c>
      <c r="G1687" s="3" t="s">
        <v>6831</v>
      </c>
      <c r="H1687" s="3" t="s">
        <v>432</v>
      </c>
      <c r="I1687" s="1">
        <v>44</v>
      </c>
      <c r="J1687" s="1" t="s">
        <v>85</v>
      </c>
      <c r="K1687" s="1" t="s">
        <v>85</v>
      </c>
      <c r="L1687" s="1" t="s">
        <v>85</v>
      </c>
      <c r="M1687" s="1" t="s">
        <v>85</v>
      </c>
      <c r="N1687" s="3">
        <v>300000000</v>
      </c>
      <c r="O1687" s="10">
        <v>44756</v>
      </c>
      <c r="P1687" s="10">
        <v>44634</v>
      </c>
      <c r="Q1687" s="1">
        <v>-2.7232348227601566E-2</v>
      </c>
      <c r="R1687" s="1">
        <v>0.45093636581416963</v>
      </c>
      <c r="S1687" s="1">
        <v>2.3281362726750521</v>
      </c>
      <c r="T1687" s="1">
        <v>-0.21476440986082368</v>
      </c>
      <c r="U1687" s="1">
        <v>-1.088004641375051</v>
      </c>
      <c r="V1687" s="1">
        <v>1.624277036327082</v>
      </c>
      <c r="W1687" s="1" t="s">
        <v>6832</v>
      </c>
      <c r="X1687" s="1">
        <v>79.221542358398438</v>
      </c>
      <c r="Y1687" s="1">
        <v>3.8910633300000002</v>
      </c>
      <c r="Z1687" s="11">
        <v>0.108504</v>
      </c>
      <c r="AA1687" s="11">
        <v>0.40749662002130815</v>
      </c>
      <c r="AB1687" s="1" t="s">
        <v>87</v>
      </c>
      <c r="AC1687" s="1">
        <v>106.206</v>
      </c>
      <c r="AD1687" s="1">
        <v>4.8529001000000003</v>
      </c>
      <c r="AE1687" s="1">
        <v>3.2985119263565519</v>
      </c>
      <c r="AF1687" s="11">
        <v>3.2985119263565519</v>
      </c>
      <c r="AG1687" s="1" t="s">
        <v>84</v>
      </c>
      <c r="AH1687" s="1">
        <v>3.8157005265003465</v>
      </c>
      <c r="AI1687" s="1" t="e">
        <v>#VALUE!</v>
      </c>
      <c r="AJ1687" s="11" t="e">
        <v>#VALUE!</v>
      </c>
      <c r="AK1687" s="1" t="s">
        <v>6790</v>
      </c>
      <c r="AL1687" s="1">
        <v>84.001696039999999</v>
      </c>
      <c r="AM1687" s="1">
        <v>169.111559</v>
      </c>
      <c r="AN1687" s="1">
        <v>16.37361598252275</v>
      </c>
      <c r="AO1687" s="1">
        <v>6.7980835044490071</v>
      </c>
      <c r="AP1687" s="1">
        <v>148.76417886381728</v>
      </c>
      <c r="AQ1687" s="1" t="s">
        <v>126</v>
      </c>
      <c r="AR1687" s="3" t="s">
        <v>103</v>
      </c>
      <c r="AS1687" s="3">
        <v>80.217269940613576</v>
      </c>
      <c r="AT1687" s="1">
        <v>83.079511770600874</v>
      </c>
      <c r="AU1687" s="1">
        <v>-2.1317062899367745</v>
      </c>
      <c r="AV1687" s="1">
        <v>-20.676411244007742</v>
      </c>
      <c r="AW1687" s="1" t="s">
        <v>5760</v>
      </c>
      <c r="AX1687" s="1" t="s">
        <v>104</v>
      </c>
      <c r="AY1687" s="1" t="s">
        <v>104</v>
      </c>
      <c r="AZ1687" s="1" t="s">
        <v>100</v>
      </c>
      <c r="BA1687" s="1" t="s">
        <v>100</v>
      </c>
      <c r="BB1687" s="1" t="s">
        <v>100</v>
      </c>
      <c r="BC1687" s="12" t="s">
        <v>104</v>
      </c>
      <c r="BD1687" s="1">
        <v>132.7979711177687</v>
      </c>
      <c r="BE1687" s="1">
        <v>590.4510440453131</v>
      </c>
      <c r="BF1687" s="1">
        <v>182.5320779172674</v>
      </c>
      <c r="BG1687" s="1">
        <v>1.121921535719639</v>
      </c>
      <c r="BH1687" s="1">
        <v>2.9514031485284051</v>
      </c>
      <c r="BI1687" s="1">
        <v>-33.482879449999999</v>
      </c>
      <c r="BJ1687" s="1">
        <v>-0.63497347999999931</v>
      </c>
      <c r="BK1687" s="1">
        <v>-1.287597770000005</v>
      </c>
      <c r="BL1687" s="1">
        <v>-4.4716493699999944</v>
      </c>
      <c r="BM1687" s="1">
        <v>-1.6230307562836765</v>
      </c>
      <c r="BN1687" s="1">
        <v>82.668991829999996</v>
      </c>
      <c r="BO1687" s="1">
        <v>111.19377153000001</v>
      </c>
      <c r="BP1687" s="1">
        <v>95.327907089848608</v>
      </c>
      <c r="BQ1687" s="1">
        <v>613.8217907713539</v>
      </c>
      <c r="BR1687" s="1" t="s">
        <v>126</v>
      </c>
      <c r="BS1687" s="1">
        <v>7.0472279260780288</v>
      </c>
      <c r="BT1687" s="1" t="s">
        <v>104</v>
      </c>
      <c r="BU1687" s="1" t="s">
        <v>104</v>
      </c>
      <c r="BV1687" s="1" t="e">
        <v>#VALUE!</v>
      </c>
      <c r="BW1687" s="1">
        <v>115.99150075504456</v>
      </c>
    </row>
    <row r="1688" spans="1:75" x14ac:dyDescent="0.2">
      <c r="A1688" s="8" t="s">
        <v>6833</v>
      </c>
      <c r="B1688" s="4" t="s">
        <v>1836</v>
      </c>
      <c r="C1688" s="8" t="s">
        <v>508</v>
      </c>
      <c r="D1688" s="8" t="s">
        <v>120</v>
      </c>
      <c r="E1688" s="9"/>
      <c r="F1688" s="1" t="s">
        <v>6834</v>
      </c>
      <c r="G1688" s="3" t="s">
        <v>6835</v>
      </c>
      <c r="H1688" s="3" t="s">
        <v>1838</v>
      </c>
      <c r="I1688" s="1">
        <v>42.5</v>
      </c>
      <c r="J1688" s="1" t="s">
        <v>85</v>
      </c>
      <c r="K1688" s="1" t="s">
        <v>85</v>
      </c>
      <c r="L1688" s="1" t="s">
        <v>85</v>
      </c>
      <c r="M1688" s="1" t="s">
        <v>85</v>
      </c>
      <c r="N1688" s="3">
        <v>600000000</v>
      </c>
      <c r="O1688" s="10">
        <v>45469</v>
      </c>
      <c r="P1688" s="10">
        <v>44952</v>
      </c>
      <c r="Q1688" s="1">
        <v>-1.0911678200405062</v>
      </c>
      <c r="R1688" s="1">
        <v>-1.8336262451010499</v>
      </c>
      <c r="S1688" s="1">
        <v>-1.0535027861682811</v>
      </c>
      <c r="T1688" s="1">
        <v>-2.2035920266083031</v>
      </c>
      <c r="U1688" s="1">
        <v>-6.3458827290198139</v>
      </c>
      <c r="V1688" s="1">
        <v>-4.0390514918929092</v>
      </c>
      <c r="W1688" s="1" t="s">
        <v>6836</v>
      </c>
      <c r="X1688" s="1">
        <v>121.58564758300781</v>
      </c>
      <c r="Y1688" s="1">
        <v>4.8197630900000004</v>
      </c>
      <c r="Z1688" s="11">
        <v>0.61039200000000005</v>
      </c>
      <c r="AA1688" s="11">
        <v>0.56712331051017584</v>
      </c>
      <c r="AB1688" s="1" t="s">
        <v>87</v>
      </c>
      <c r="AC1688" s="1">
        <v>102.828</v>
      </c>
      <c r="AD1688" s="1">
        <v>4.8947585364097117</v>
      </c>
      <c r="AE1688" s="1">
        <v>3.2925726100307826</v>
      </c>
      <c r="AF1688" s="11">
        <v>3.2925726100307826</v>
      </c>
      <c r="AG1688" s="1" t="s">
        <v>84</v>
      </c>
      <c r="AH1688" s="1">
        <v>3.4695277367424411</v>
      </c>
      <c r="AI1688" s="1" t="e">
        <v>#VALUE!</v>
      </c>
      <c r="AJ1688" s="11" t="e">
        <v>#VALUE!</v>
      </c>
      <c r="AK1688" s="1" t="s">
        <v>6790</v>
      </c>
      <c r="AL1688" s="1">
        <v>125.10668103</v>
      </c>
      <c r="AM1688" s="1">
        <v>161.12899199999998</v>
      </c>
      <c r="AN1688" s="1">
        <v>4.7670994242382108</v>
      </c>
      <c r="AO1688" s="1">
        <v>28.490075290896645</v>
      </c>
      <c r="AP1688" s="1">
        <v>156.09980940643749</v>
      </c>
      <c r="AQ1688" s="1" t="s">
        <v>126</v>
      </c>
      <c r="AR1688" s="3" t="s">
        <v>103</v>
      </c>
      <c r="AS1688" s="3">
        <v>122.39247467942857</v>
      </c>
      <c r="AT1688" s="1">
        <v>126.18976776979865</v>
      </c>
      <c r="AU1688" s="1" t="s">
        <v>104</v>
      </c>
      <c r="AV1688" s="1">
        <v>-36.667233486680573</v>
      </c>
      <c r="AW1688" s="1" t="s">
        <v>5760</v>
      </c>
      <c r="AX1688" s="1" t="s">
        <v>104</v>
      </c>
      <c r="AY1688" s="1" t="s">
        <v>104</v>
      </c>
      <c r="AZ1688" s="1" t="s">
        <v>100</v>
      </c>
      <c r="BA1688" s="1" t="s">
        <v>100</v>
      </c>
      <c r="BB1688" s="1" t="s">
        <v>100</v>
      </c>
      <c r="BC1688" s="12" t="s">
        <v>104</v>
      </c>
      <c r="BD1688" s="1">
        <v>132.7979711177687</v>
      </c>
      <c r="BE1688" s="1">
        <v>590.4510440453131</v>
      </c>
      <c r="BF1688" s="1">
        <v>182.5320779172674</v>
      </c>
      <c r="BG1688" s="1">
        <v>1.121921535719639</v>
      </c>
      <c r="BH1688" s="1">
        <v>1.0047912388774811</v>
      </c>
      <c r="BI1688" s="1">
        <v>-42.027480929999996</v>
      </c>
      <c r="BJ1688" s="1">
        <v>-1.8776499899999948</v>
      </c>
      <c r="BK1688" s="1">
        <v>-3.143934349999995</v>
      </c>
      <c r="BL1688" s="1">
        <v>-8.8618497599999841</v>
      </c>
      <c r="BM1688" s="1">
        <v>-1.5548546664686889</v>
      </c>
      <c r="BN1688" s="1">
        <v>125.10668103</v>
      </c>
      <c r="BO1688" s="1">
        <v>154.21316555999999</v>
      </c>
      <c r="BP1688" s="1">
        <v>100</v>
      </c>
      <c r="BQ1688" s="1">
        <v>1574.2510534257549</v>
      </c>
      <c r="BR1688" s="1" t="s">
        <v>126</v>
      </c>
      <c r="BS1688" s="1">
        <v>28.98836413415469</v>
      </c>
      <c r="BT1688" s="1" t="s">
        <v>104</v>
      </c>
      <c r="BU1688" s="1" t="s">
        <v>104</v>
      </c>
      <c r="BV1688" s="1" t="e">
        <v>#VALUE!</v>
      </c>
      <c r="BW1688" s="1">
        <v>164.46348177375495</v>
      </c>
    </row>
    <row r="1689" spans="1:75" x14ac:dyDescent="0.2">
      <c r="A1689" s="8" t="s">
        <v>6837</v>
      </c>
      <c r="B1689" s="4"/>
      <c r="C1689" s="8" t="s">
        <v>1084</v>
      </c>
      <c r="D1689" s="8" t="s">
        <v>1084</v>
      </c>
      <c r="E1689" s="9"/>
      <c r="F1689" s="1" t="s">
        <v>6838</v>
      </c>
      <c r="G1689" s="3" t="s">
        <v>6839</v>
      </c>
      <c r="H1689" s="3" t="s">
        <v>84</v>
      </c>
      <c r="I1689" s="1" t="s">
        <v>100</v>
      </c>
      <c r="J1689" s="1" t="s">
        <v>85</v>
      </c>
      <c r="K1689" s="1" t="s">
        <v>85</v>
      </c>
      <c r="L1689" s="1" t="s">
        <v>85</v>
      </c>
      <c r="M1689" s="1" t="s">
        <v>85</v>
      </c>
      <c r="N1689" s="3">
        <v>0</v>
      </c>
      <c r="O1689" s="10">
        <v>38383</v>
      </c>
      <c r="P1689" s="10" t="e">
        <v>#VALUE!</v>
      </c>
      <c r="Q1689" s="1">
        <v>-1.0091145942836333</v>
      </c>
      <c r="R1689" s="1">
        <v>-1.254855956320966</v>
      </c>
      <c r="S1689" s="1">
        <v>1.3553101882907592</v>
      </c>
      <c r="T1689" s="1" t="e">
        <v>#VALUE!</v>
      </c>
      <c r="U1689" s="1" t="e">
        <v>#VALUE!</v>
      </c>
      <c r="V1689" s="1" t="e">
        <v>#VALUE!</v>
      </c>
      <c r="W1689" s="1" t="s">
        <v>6840</v>
      </c>
      <c r="X1689" s="1">
        <v>92.416229248046875</v>
      </c>
      <c r="Y1689" s="1">
        <v>4.2934025604227877</v>
      </c>
      <c r="Z1689" s="11" t="s">
        <v>100</v>
      </c>
      <c r="AA1689" s="11" t="s">
        <v>100</v>
      </c>
      <c r="AB1689" s="1" t="s">
        <v>1088</v>
      </c>
      <c r="AC1689" s="1">
        <v>59.256</v>
      </c>
      <c r="AD1689" s="1">
        <v>4.3622805192179648</v>
      </c>
      <c r="AE1689" s="1" t="s">
        <v>84</v>
      </c>
      <c r="AF1689" s="11" t="s">
        <v>84</v>
      </c>
      <c r="AG1689" s="1" t="s">
        <v>84</v>
      </c>
      <c r="AH1689" s="1" t="s">
        <v>84</v>
      </c>
      <c r="AI1689" s="1" t="e">
        <v>#VALUE!</v>
      </c>
      <c r="AJ1689" s="11" t="e">
        <v>#VALUE!</v>
      </c>
      <c r="AK1689" s="1" t="s">
        <v>6841</v>
      </c>
      <c r="AL1689" s="1">
        <v>92.198234880000001</v>
      </c>
      <c r="AM1689" s="1">
        <v>102.23956404672663</v>
      </c>
      <c r="AN1689" s="1">
        <v>3.9134664477736152</v>
      </c>
      <c r="AO1689" s="1">
        <v>12.418891170431211</v>
      </c>
      <c r="AP1689" s="1">
        <v>99.501184270380691</v>
      </c>
      <c r="AQ1689" s="1" t="s">
        <v>177</v>
      </c>
      <c r="AR1689" s="3" t="s">
        <v>103</v>
      </c>
      <c r="AS1689" s="3">
        <v>89.016668878252815</v>
      </c>
      <c r="AT1689" s="1">
        <v>87.973420439672751</v>
      </c>
      <c r="AU1689" s="1" t="s">
        <v>104</v>
      </c>
      <c r="AV1689" s="1">
        <v>-53.391820208513963</v>
      </c>
      <c r="AW1689" s="1" t="s">
        <v>100</v>
      </c>
      <c r="AX1689" s="1" t="s">
        <v>104</v>
      </c>
      <c r="AY1689" s="1" t="s">
        <v>104</v>
      </c>
      <c r="AZ1689" s="1" t="s">
        <v>84</v>
      </c>
      <c r="BA1689" s="1" t="s">
        <v>84</v>
      </c>
      <c r="BB1689" s="1" t="s">
        <v>84</v>
      </c>
      <c r="BC1689" s="12" t="s">
        <v>104</v>
      </c>
      <c r="BD1689" s="1">
        <v>14.688355043931089</v>
      </c>
      <c r="BE1689" s="1" t="s">
        <v>84</v>
      </c>
      <c r="BF1689" s="1" t="s">
        <v>84</v>
      </c>
      <c r="BG1689" s="1" t="s">
        <v>104</v>
      </c>
      <c r="BH1689" s="1">
        <v>20.410677618069816</v>
      </c>
      <c r="BI1689" s="1">
        <v>-8.5813059999999979</v>
      </c>
      <c r="BJ1689" s="1">
        <v>-1.4536232399999989</v>
      </c>
      <c r="BK1689" s="1">
        <v>0.43697401000000013</v>
      </c>
      <c r="BL1689" s="1">
        <v>-9.2439124200000009</v>
      </c>
      <c r="BM1689" s="1">
        <v>-2.0385079738515377</v>
      </c>
      <c r="BN1689" s="1">
        <v>85.855587420000006</v>
      </c>
      <c r="BO1689" s="1">
        <v>109.10563354</v>
      </c>
      <c r="BP1689" s="1">
        <v>72.719849985398668</v>
      </c>
      <c r="BQ1689" s="1">
        <v>720.50724932502419</v>
      </c>
      <c r="BR1689" s="1" t="s">
        <v>177</v>
      </c>
      <c r="BS1689" s="1">
        <v>12.418891170431211</v>
      </c>
      <c r="BT1689" s="1">
        <v>85.855587420000006</v>
      </c>
      <c r="BU1689" s="1">
        <v>120.17687554</v>
      </c>
      <c r="BV1689" s="1">
        <v>81.519786093622884</v>
      </c>
      <c r="BW1689" s="1">
        <v>114.66353697182439</v>
      </c>
    </row>
    <row r="1690" spans="1:75" x14ac:dyDescent="0.2">
      <c r="A1690" s="8" t="s">
        <v>6842</v>
      </c>
      <c r="B1690" s="4" t="s">
        <v>93</v>
      </c>
      <c r="C1690" s="8" t="s">
        <v>214</v>
      </c>
      <c r="D1690" s="8" t="s">
        <v>214</v>
      </c>
      <c r="E1690" s="9"/>
      <c r="F1690" s="1" t="s">
        <v>6843</v>
      </c>
      <c r="G1690" s="3" t="s">
        <v>6844</v>
      </c>
      <c r="H1690" s="3" t="s">
        <v>98</v>
      </c>
      <c r="I1690" s="1">
        <v>34</v>
      </c>
      <c r="J1690" s="1" t="s">
        <v>85</v>
      </c>
      <c r="K1690" s="1" t="s">
        <v>85</v>
      </c>
      <c r="L1690" s="1" t="s">
        <v>85</v>
      </c>
      <c r="M1690" s="1" t="s">
        <v>85</v>
      </c>
      <c r="N1690" s="3">
        <v>275000000</v>
      </c>
      <c r="O1690" s="10">
        <v>45089</v>
      </c>
      <c r="P1690" s="10">
        <v>44406</v>
      </c>
      <c r="Q1690" s="1">
        <v>-1.647830957628571</v>
      </c>
      <c r="R1690" s="1">
        <v>-3.5462357152717283</v>
      </c>
      <c r="S1690" s="1">
        <v>-1.912111787503723</v>
      </c>
      <c r="T1690" s="1">
        <v>-2.355761988843641</v>
      </c>
      <c r="U1690" s="1">
        <v>-6.9511417313449675</v>
      </c>
      <c r="V1690" s="1">
        <v>-4.6151544813324623</v>
      </c>
      <c r="W1690" s="1" t="s">
        <v>6845</v>
      </c>
      <c r="X1690" s="1">
        <v>125.48676300048828</v>
      </c>
      <c r="Y1690" s="1">
        <v>4.8708314973608449</v>
      </c>
      <c r="Z1690" s="11">
        <v>0.238566</v>
      </c>
      <c r="AA1690" s="11">
        <v>1.0169376455547385</v>
      </c>
      <c r="AB1690" s="1" t="s">
        <v>87</v>
      </c>
      <c r="AC1690" s="1">
        <v>96.555999999999997</v>
      </c>
      <c r="AD1690" s="1">
        <v>5.046744023641927</v>
      </c>
      <c r="AE1690" s="1">
        <v>3.4924575910554259</v>
      </c>
      <c r="AF1690" s="11">
        <v>3.4924575910554259</v>
      </c>
      <c r="AG1690" s="1" t="s">
        <v>84</v>
      </c>
      <c r="AH1690" s="1">
        <v>4.6356670689141453</v>
      </c>
      <c r="AI1690" s="1" t="e">
        <v>#VALUE!</v>
      </c>
      <c r="AJ1690" s="11" t="e">
        <v>#VALUE!</v>
      </c>
      <c r="AK1690" s="1" t="s">
        <v>6846</v>
      </c>
      <c r="AL1690" s="1">
        <v>130.24350329999999</v>
      </c>
      <c r="AM1690" s="1">
        <v>202.78554899999997</v>
      </c>
      <c r="AN1690" s="1">
        <v>34.71228159546726</v>
      </c>
      <c r="AO1690" s="1">
        <v>37.949349760438054</v>
      </c>
      <c r="AP1690" s="1">
        <v>158.53142323913914</v>
      </c>
      <c r="AQ1690" s="1" t="s">
        <v>177</v>
      </c>
      <c r="AR1690" s="3" t="s">
        <v>103</v>
      </c>
      <c r="AS1690" s="3">
        <v>128.65152944099916</v>
      </c>
      <c r="AT1690" s="1">
        <v>128.89939698243555</v>
      </c>
      <c r="AU1690" s="1" t="s">
        <v>104</v>
      </c>
      <c r="AV1690" s="1">
        <v>-32.586018697583</v>
      </c>
      <c r="AW1690" s="1" t="s">
        <v>6847</v>
      </c>
      <c r="AX1690" s="1" t="s">
        <v>104</v>
      </c>
      <c r="AY1690" s="1" t="s">
        <v>104</v>
      </c>
      <c r="AZ1690" s="1" t="s">
        <v>100</v>
      </c>
      <c r="BA1690" s="1" t="s">
        <v>100</v>
      </c>
      <c r="BB1690" s="1" t="s">
        <v>100</v>
      </c>
      <c r="BC1690" s="12" t="s">
        <v>104</v>
      </c>
      <c r="BD1690" s="1">
        <v>403.0295828111918</v>
      </c>
      <c r="BE1690" s="1">
        <v>683.32091928682917</v>
      </c>
      <c r="BF1690" s="1">
        <v>334.39834033531997</v>
      </c>
      <c r="BG1690" s="1">
        <v>0.80330524128847014</v>
      </c>
      <c r="BH1690" s="1">
        <v>2.0451745379876796</v>
      </c>
      <c r="BI1690" s="1">
        <v>-8.1306420700000217</v>
      </c>
      <c r="BJ1690" s="1">
        <v>-1.3497502700000155</v>
      </c>
      <c r="BK1690" s="1">
        <v>-4.5287993200000187</v>
      </c>
      <c r="BL1690" s="1">
        <v>-11.774385980000005</v>
      </c>
      <c r="BM1690" s="1">
        <v>-1.8952499460312688</v>
      </c>
      <c r="BN1690" s="1">
        <v>130.24350329999999</v>
      </c>
      <c r="BO1690" s="1">
        <v>145.75397251000001</v>
      </c>
      <c r="BP1690" s="1">
        <v>100</v>
      </c>
      <c r="BQ1690" s="1">
        <v>1684.1343195756763</v>
      </c>
      <c r="BR1690" s="1" t="s">
        <v>177</v>
      </c>
      <c r="BS1690" s="1">
        <v>37.949349760438054</v>
      </c>
      <c r="BT1690" s="1" t="s">
        <v>104</v>
      </c>
      <c r="BU1690" s="1" t="s">
        <v>104</v>
      </c>
      <c r="BV1690" s="1" t="e">
        <v>#VALUE!</v>
      </c>
      <c r="BW1690" s="1">
        <v>174.74791131919596</v>
      </c>
    </row>
    <row r="1691" spans="1:75" x14ac:dyDescent="0.2">
      <c r="A1691" s="8" t="s">
        <v>6848</v>
      </c>
      <c r="B1691" s="4" t="s">
        <v>355</v>
      </c>
      <c r="C1691" s="8" t="s">
        <v>184</v>
      </c>
      <c r="D1691" s="8" t="s">
        <v>185</v>
      </c>
      <c r="E1691" s="9"/>
      <c r="F1691" s="1" t="s">
        <v>6849</v>
      </c>
      <c r="G1691" s="3" t="s">
        <v>6850</v>
      </c>
      <c r="H1691" s="3" t="s">
        <v>358</v>
      </c>
      <c r="I1691" s="1">
        <v>27</v>
      </c>
      <c r="J1691" s="1" t="s">
        <v>85</v>
      </c>
      <c r="K1691" s="1" t="s">
        <v>85</v>
      </c>
      <c r="L1691" s="1" t="s">
        <v>85</v>
      </c>
      <c r="M1691" s="1" t="s">
        <v>85</v>
      </c>
      <c r="N1691" s="3">
        <v>100000000</v>
      </c>
      <c r="O1691" s="10">
        <v>44315</v>
      </c>
      <c r="P1691" s="10">
        <v>44105</v>
      </c>
      <c r="Q1691" s="1">
        <v>0.63575972116483026</v>
      </c>
      <c r="R1691" s="1">
        <v>0.25982640590793693</v>
      </c>
      <c r="S1691" s="1">
        <v>3.6696680129503667</v>
      </c>
      <c r="T1691" s="1">
        <v>-0.11023388456957717</v>
      </c>
      <c r="U1691" s="1">
        <v>-0.69258183269795826</v>
      </c>
      <c r="V1691" s="1">
        <v>1.916573125777532</v>
      </c>
      <c r="W1691" s="1" t="s">
        <v>6851</v>
      </c>
      <c r="X1691" s="1">
        <v>115.74570465087891</v>
      </c>
      <c r="Y1691" s="1">
        <v>4.1618304157470751</v>
      </c>
      <c r="Z1691" s="11">
        <v>0.74463100000000004</v>
      </c>
      <c r="AA1691" s="11" t="s">
        <v>100</v>
      </c>
      <c r="AB1691" s="1" t="s">
        <v>87</v>
      </c>
      <c r="AC1691" s="1">
        <v>92.587000000000003</v>
      </c>
      <c r="AD1691" s="1">
        <v>5.0233810535649255</v>
      </c>
      <c r="AE1691" s="1">
        <v>3.2957569405956444</v>
      </c>
      <c r="AF1691" s="11">
        <v>3.2957569405956444</v>
      </c>
      <c r="AG1691" s="1" t="s">
        <v>84</v>
      </c>
      <c r="AH1691" s="1">
        <v>3.8853557482121821</v>
      </c>
      <c r="AI1691" s="1" t="e">
        <v>#VALUE!</v>
      </c>
      <c r="AJ1691" s="11" t="e">
        <v>#VALUE!</v>
      </c>
      <c r="AK1691" s="1" t="s">
        <v>6852</v>
      </c>
      <c r="AL1691" s="1">
        <v>120.94062046000001</v>
      </c>
      <c r="AM1691" s="1">
        <v>186.34013299999998</v>
      </c>
      <c r="AN1691" s="1">
        <v>19.89440606972201</v>
      </c>
      <c r="AO1691" s="1">
        <v>5.8398357289527718</v>
      </c>
      <c r="AP1691" s="1">
        <v>164.59985261220621</v>
      </c>
      <c r="AQ1691" s="1" t="s">
        <v>177</v>
      </c>
      <c r="AR1691" s="3" t="s">
        <v>103</v>
      </c>
      <c r="AS1691" s="3">
        <v>116.51742156543365</v>
      </c>
      <c r="AT1691" s="1">
        <v>119.25399130023754</v>
      </c>
      <c r="AU1691" s="1">
        <v>40.208465598755396</v>
      </c>
      <c r="AV1691" s="1">
        <v>22.55910134729757</v>
      </c>
      <c r="AW1691" s="1" t="s">
        <v>6853</v>
      </c>
      <c r="AX1691" s="1" t="s">
        <v>104</v>
      </c>
      <c r="AY1691" s="1" t="s">
        <v>104</v>
      </c>
      <c r="AZ1691" s="1" t="s">
        <v>100</v>
      </c>
      <c r="BA1691" s="1" t="s">
        <v>100</v>
      </c>
      <c r="BB1691" s="1" t="s">
        <v>100</v>
      </c>
      <c r="BC1691" s="12" t="s">
        <v>104</v>
      </c>
      <c r="BD1691" s="1">
        <v>258.93428142638203</v>
      </c>
      <c r="BE1691" s="1">
        <v>758.240138653347</v>
      </c>
      <c r="BF1691" s="1">
        <v>491.688296681765</v>
      </c>
      <c r="BG1691" s="1">
        <v>1.8732035522012924</v>
      </c>
      <c r="BH1691" s="1">
        <v>4.1533196440793976</v>
      </c>
      <c r="BI1691" s="1">
        <v>-28.429505399999996</v>
      </c>
      <c r="BJ1691" s="1">
        <v>-1.4981051699999881</v>
      </c>
      <c r="BK1691" s="1">
        <v>-12.062347259999981</v>
      </c>
      <c r="BL1691" s="1">
        <v>-20.793310720000008</v>
      </c>
      <c r="BM1691" s="1">
        <v>-1.9371495554111444</v>
      </c>
      <c r="BN1691" s="1">
        <v>120.39587725</v>
      </c>
      <c r="BO1691" s="1">
        <v>142.45938749999999</v>
      </c>
      <c r="BP1691" s="1">
        <v>97.531022018583798</v>
      </c>
      <c r="BQ1691" s="1">
        <v>492.16748792439091</v>
      </c>
      <c r="BR1691" s="1" t="s">
        <v>177</v>
      </c>
      <c r="BS1691" s="1">
        <v>5.8398357289527718</v>
      </c>
      <c r="BT1691" s="1" t="s">
        <v>104</v>
      </c>
      <c r="BU1691" s="1" t="s">
        <v>104</v>
      </c>
      <c r="BV1691" s="1" t="e">
        <v>#VALUE!</v>
      </c>
      <c r="BW1691" s="1">
        <v>149.24642146667463</v>
      </c>
    </row>
    <row r="1692" spans="1:75" x14ac:dyDescent="0.2">
      <c r="A1692" s="8" t="s">
        <v>6854</v>
      </c>
      <c r="B1692" s="4" t="s">
        <v>1444</v>
      </c>
      <c r="C1692" s="8" t="s">
        <v>223</v>
      </c>
      <c r="D1692" s="8" t="s">
        <v>224</v>
      </c>
      <c r="E1692" s="9"/>
      <c r="F1692" s="1" t="s">
        <v>6855</v>
      </c>
      <c r="G1692" s="3" t="s">
        <v>6856</v>
      </c>
      <c r="H1692" s="3" t="s">
        <v>1447</v>
      </c>
      <c r="I1692" s="1">
        <v>23.5</v>
      </c>
      <c r="J1692" s="1" t="s">
        <v>85</v>
      </c>
      <c r="K1692" s="1" t="s">
        <v>85</v>
      </c>
      <c r="L1692" s="1" t="s">
        <v>85</v>
      </c>
      <c r="M1692" s="1" t="s">
        <v>85</v>
      </c>
      <c r="N1692" s="3">
        <v>450000000</v>
      </c>
      <c r="O1692" s="10">
        <v>45799</v>
      </c>
      <c r="P1692" s="10">
        <v>45386</v>
      </c>
      <c r="Q1692" s="1">
        <v>0.25163692553953343</v>
      </c>
      <c r="R1692" s="1" t="s">
        <v>104</v>
      </c>
      <c r="S1692" s="1" t="s">
        <v>104</v>
      </c>
      <c r="T1692" s="1">
        <v>1.9263819832215923E-2</v>
      </c>
      <c r="U1692" s="1">
        <v>-0.24712333913166074</v>
      </c>
      <c r="V1692" s="1">
        <v>1.9605370758966512</v>
      </c>
      <c r="W1692" s="1" t="s">
        <v>6857</v>
      </c>
      <c r="X1692" s="1">
        <v>79.424484252929688</v>
      </c>
      <c r="Y1692" s="1">
        <v>3.6410368699999998</v>
      </c>
      <c r="Z1692" s="11">
        <v>0.18021799999999999</v>
      </c>
      <c r="AA1692" s="11" t="s">
        <v>104</v>
      </c>
      <c r="AB1692" s="1" t="s">
        <v>87</v>
      </c>
      <c r="AC1692" s="1">
        <v>101.121</v>
      </c>
      <c r="AD1692" s="1">
        <v>4.8947585364097117</v>
      </c>
      <c r="AE1692" s="1">
        <v>3.2925726100307826</v>
      </c>
      <c r="AF1692" s="11">
        <v>3.2925726100307826</v>
      </c>
      <c r="AG1692" s="1" t="s">
        <v>84</v>
      </c>
      <c r="AH1692" s="1">
        <v>3.4695277367424411</v>
      </c>
      <c r="AI1692" s="1" t="e">
        <v>#VALUE!</v>
      </c>
      <c r="AJ1692" s="11" t="e">
        <v>#VALUE!</v>
      </c>
      <c r="AK1692" s="1" t="s">
        <v>6858</v>
      </c>
      <c r="AL1692" s="1">
        <v>82.992582220000003</v>
      </c>
      <c r="AM1692" s="1">
        <v>161.12899199999998</v>
      </c>
      <c r="AN1692" s="1">
        <v>4.7670994242382108</v>
      </c>
      <c r="AO1692" s="1">
        <v>4.3422313483915129</v>
      </c>
      <c r="AP1692" s="1">
        <v>156.09980940643749</v>
      </c>
      <c r="AQ1692" s="1" t="s">
        <v>177</v>
      </c>
      <c r="AR1692" s="3" t="s">
        <v>103</v>
      </c>
      <c r="AS1692" s="3">
        <v>80.445527253305698</v>
      </c>
      <c r="AT1692" s="1">
        <v>82.566013280774968</v>
      </c>
      <c r="AU1692" s="1">
        <v>11.59328854860906</v>
      </c>
      <c r="AV1692" s="1">
        <v>-3.9689379883798281</v>
      </c>
      <c r="AW1692" s="1" t="s">
        <v>6859</v>
      </c>
      <c r="AX1692" s="1" t="s">
        <v>104</v>
      </c>
      <c r="AY1692" s="1" t="s">
        <v>104</v>
      </c>
      <c r="AZ1692" s="1" t="s">
        <v>100</v>
      </c>
      <c r="BA1692" s="1" t="s">
        <v>100</v>
      </c>
      <c r="BB1692" s="1" t="s">
        <v>100</v>
      </c>
      <c r="BC1692" s="12" t="s">
        <v>104</v>
      </c>
      <c r="BD1692" s="1" t="s">
        <v>104</v>
      </c>
      <c r="BE1692" s="1" t="s">
        <v>100</v>
      </c>
      <c r="BF1692" s="1" t="s">
        <v>100</v>
      </c>
      <c r="BG1692" s="1" t="s">
        <v>104</v>
      </c>
      <c r="BH1692" s="1">
        <v>7.1184120465434639E-2</v>
      </c>
      <c r="BI1692" s="1" t="s">
        <v>104</v>
      </c>
      <c r="BJ1692" s="1">
        <v>-2.5834595500000006</v>
      </c>
      <c r="BK1692" s="1">
        <v>-5.9227284499999939</v>
      </c>
      <c r="BL1692" s="1" t="s">
        <v>104</v>
      </c>
      <c r="BM1692" s="1" t="s">
        <v>104</v>
      </c>
      <c r="BN1692" s="1" t="s">
        <v>104</v>
      </c>
      <c r="BO1692" s="1" t="s">
        <v>104</v>
      </c>
      <c r="BP1692" s="1" t="e">
        <v>#VALUE!</v>
      </c>
      <c r="BQ1692" s="1">
        <v>401.02147466768656</v>
      </c>
      <c r="BR1692" s="1" t="s">
        <v>177</v>
      </c>
      <c r="BS1692" s="1">
        <v>4.4243668720054758</v>
      </c>
      <c r="BT1692" s="1" t="s">
        <v>104</v>
      </c>
      <c r="BU1692" s="1" t="s">
        <v>104</v>
      </c>
      <c r="BV1692" s="1" t="e">
        <v>#VALUE!</v>
      </c>
      <c r="BW1692" s="1">
        <v>106.84748148682412</v>
      </c>
    </row>
    <row r="1693" spans="1:75" x14ac:dyDescent="0.2">
      <c r="A1693" s="8" t="s">
        <v>6860</v>
      </c>
      <c r="B1693" s="4" t="s">
        <v>429</v>
      </c>
      <c r="C1693" s="8" t="s">
        <v>223</v>
      </c>
      <c r="D1693" s="8" t="s">
        <v>224</v>
      </c>
      <c r="E1693" s="9"/>
      <c r="F1693" s="1" t="s">
        <v>6861</v>
      </c>
      <c r="G1693" s="3" t="s">
        <v>6862</v>
      </c>
      <c r="H1693" s="3" t="s">
        <v>432</v>
      </c>
      <c r="I1693" s="1">
        <v>29.5</v>
      </c>
      <c r="J1693" s="1" t="s">
        <v>85</v>
      </c>
      <c r="K1693" s="1" t="s">
        <v>85</v>
      </c>
      <c r="L1693" s="1" t="s">
        <v>85</v>
      </c>
      <c r="M1693" s="1" t="s">
        <v>85</v>
      </c>
      <c r="N1693" s="3">
        <v>250000000</v>
      </c>
      <c r="O1693" s="10">
        <v>45799</v>
      </c>
      <c r="P1693" s="10">
        <v>44634</v>
      </c>
      <c r="Q1693" s="1">
        <v>6.9358443711031725E-2</v>
      </c>
      <c r="R1693" s="1" t="s">
        <v>104</v>
      </c>
      <c r="S1693" s="1" t="s">
        <v>104</v>
      </c>
      <c r="T1693" s="1">
        <v>-0.21476440986082368</v>
      </c>
      <c r="U1693" s="1">
        <v>-1.088004641375051</v>
      </c>
      <c r="V1693" s="1">
        <v>1.624277036327082</v>
      </c>
      <c r="W1693" s="1" t="s">
        <v>6863</v>
      </c>
      <c r="X1693" s="1">
        <v>102.22933197021484</v>
      </c>
      <c r="Y1693" s="1">
        <v>4.1172663099999998</v>
      </c>
      <c r="Z1693" s="11">
        <v>9.5322000000000004E-2</v>
      </c>
      <c r="AA1693" s="11" t="s">
        <v>104</v>
      </c>
      <c r="AB1693" s="1" t="s">
        <v>87</v>
      </c>
      <c r="AC1693" s="1">
        <v>101.70099999999999</v>
      </c>
      <c r="AD1693" s="1">
        <v>4.8947585364097117</v>
      </c>
      <c r="AE1693" s="1">
        <v>3.2925726100307826</v>
      </c>
      <c r="AF1693" s="11">
        <v>3.2925726100307826</v>
      </c>
      <c r="AG1693" s="1" t="s">
        <v>84</v>
      </c>
      <c r="AH1693" s="1">
        <v>3.4695277367424411</v>
      </c>
      <c r="AI1693" s="1" t="e">
        <v>#VALUE!</v>
      </c>
      <c r="AJ1693" s="11" t="e">
        <v>#VALUE!</v>
      </c>
      <c r="AK1693" s="1" t="s">
        <v>6858</v>
      </c>
      <c r="AL1693" s="1">
        <v>108.35435357</v>
      </c>
      <c r="AM1693" s="1">
        <v>161.12899199999998</v>
      </c>
      <c r="AN1693" s="1">
        <v>4.7670994242382108</v>
      </c>
      <c r="AO1693" s="1">
        <v>6.7570157426420261</v>
      </c>
      <c r="AP1693" s="1">
        <v>156.09980940643749</v>
      </c>
      <c r="AQ1693" s="1" t="s">
        <v>177</v>
      </c>
      <c r="AR1693" s="3" t="s">
        <v>103</v>
      </c>
      <c r="AS1693" s="3">
        <v>102.73090956250837</v>
      </c>
      <c r="AT1693" s="1">
        <v>105.52459114326797</v>
      </c>
      <c r="AU1693" s="1">
        <v>20.586686856570012</v>
      </c>
      <c r="AV1693" s="1">
        <v>2.0736526509697484</v>
      </c>
      <c r="AW1693" s="1" t="s">
        <v>6859</v>
      </c>
      <c r="AX1693" s="1" t="s">
        <v>104</v>
      </c>
      <c r="AY1693" s="1" t="s">
        <v>104</v>
      </c>
      <c r="AZ1693" s="1" t="s">
        <v>100</v>
      </c>
      <c r="BA1693" s="1" t="s">
        <v>100</v>
      </c>
      <c r="BB1693" s="1" t="s">
        <v>100</v>
      </c>
      <c r="BC1693" s="12" t="s">
        <v>104</v>
      </c>
      <c r="BD1693" s="1" t="s">
        <v>104</v>
      </c>
      <c r="BE1693" s="1" t="s">
        <v>100</v>
      </c>
      <c r="BF1693" s="1" t="s">
        <v>100</v>
      </c>
      <c r="BG1693" s="1" t="s">
        <v>104</v>
      </c>
      <c r="BH1693" s="1">
        <v>7.1184120465434639E-2</v>
      </c>
      <c r="BI1693" s="1" t="s">
        <v>104</v>
      </c>
      <c r="BJ1693" s="1">
        <v>2.3027130000002671E-2</v>
      </c>
      <c r="BK1693" s="1">
        <v>-3.7011028799999934</v>
      </c>
      <c r="BL1693" s="1" t="s">
        <v>104</v>
      </c>
      <c r="BM1693" s="1" t="s">
        <v>104</v>
      </c>
      <c r="BN1693" s="1" t="s">
        <v>104</v>
      </c>
      <c r="BO1693" s="1" t="s">
        <v>104</v>
      </c>
      <c r="BP1693" s="1" t="e">
        <v>#VALUE!</v>
      </c>
      <c r="BQ1693" s="1">
        <v>590.86426361204758</v>
      </c>
      <c r="BR1693" s="1" t="s">
        <v>177</v>
      </c>
      <c r="BS1693" s="1">
        <v>6.924024640657084</v>
      </c>
      <c r="BT1693" s="1" t="s">
        <v>104</v>
      </c>
      <c r="BU1693" s="1" t="s">
        <v>104</v>
      </c>
      <c r="BV1693" s="1" t="e">
        <v>#VALUE!</v>
      </c>
      <c r="BW1693" s="1">
        <v>138.4219682986845</v>
      </c>
    </row>
    <row r="1694" spans="1:75" x14ac:dyDescent="0.2">
      <c r="A1694" s="8" t="s">
        <v>6864</v>
      </c>
      <c r="B1694" s="4"/>
      <c r="C1694" s="8" t="s">
        <v>579</v>
      </c>
      <c r="D1694" s="8"/>
      <c r="E1694" s="9" t="s">
        <v>81</v>
      </c>
      <c r="F1694" s="1" t="s">
        <v>6865</v>
      </c>
      <c r="G1694" s="3" t="s">
        <v>6866</v>
      </c>
      <c r="H1694" s="3" t="s">
        <v>84</v>
      </c>
      <c r="I1694" s="1" t="s">
        <v>100</v>
      </c>
      <c r="J1694" s="1" t="s">
        <v>85</v>
      </c>
      <c r="K1694" s="1" t="s">
        <v>85</v>
      </c>
      <c r="L1694" s="1" t="s">
        <v>85</v>
      </c>
      <c r="M1694" s="1" t="s">
        <v>85</v>
      </c>
      <c r="N1694" s="3">
        <v>500000000</v>
      </c>
      <c r="O1694" s="10">
        <v>45526</v>
      </c>
      <c r="P1694" s="10" t="e">
        <v>#VALUE!</v>
      </c>
      <c r="Q1694" s="1">
        <v>1.0589007792281446</v>
      </c>
      <c r="R1694" s="1">
        <v>1.7680006065860843</v>
      </c>
      <c r="S1694" s="1">
        <v>4.0603992153762425</v>
      </c>
      <c r="T1694" s="1" t="e">
        <v>#VALUE!</v>
      </c>
      <c r="U1694" s="1" t="e">
        <v>#VALUE!</v>
      </c>
      <c r="V1694" s="1" t="e">
        <v>#VALUE!</v>
      </c>
      <c r="W1694" s="1" t="s">
        <v>6867</v>
      </c>
      <c r="X1694" s="1">
        <v>60.492439270019531</v>
      </c>
      <c r="Y1694" s="1">
        <v>4.362901310200753</v>
      </c>
      <c r="Z1694" s="11">
        <v>0.34811500000000001</v>
      </c>
      <c r="AA1694" s="11">
        <v>-0.14729448316397331</v>
      </c>
      <c r="AB1694" s="1" t="s">
        <v>87</v>
      </c>
      <c r="AC1694" s="1">
        <v>100.584</v>
      </c>
      <c r="AD1694" s="1">
        <v>4.3578731050859876</v>
      </c>
      <c r="AE1694" s="1" t="s">
        <v>84</v>
      </c>
      <c r="AF1694" s="11" t="s">
        <v>84</v>
      </c>
      <c r="AG1694" s="1" t="s">
        <v>84</v>
      </c>
      <c r="AH1694" s="1" t="s">
        <v>84</v>
      </c>
      <c r="AI1694" s="1" t="e">
        <v>#VALUE!</v>
      </c>
      <c r="AJ1694" s="11" t="e">
        <v>#VALUE!</v>
      </c>
      <c r="AK1694" s="1" t="s">
        <v>6868</v>
      </c>
      <c r="AL1694" s="1">
        <v>97.049270629882813</v>
      </c>
      <c r="AM1694" s="1" t="e">
        <v>#VALUE!</v>
      </c>
      <c r="AN1694" s="1" t="e">
        <v>#VALUE!</v>
      </c>
      <c r="AO1694" s="1">
        <v>4.1587953456536617</v>
      </c>
      <c r="AP1694" s="1">
        <v>57.841189071459517</v>
      </c>
      <c r="AQ1694" s="1" t="s">
        <v>1159</v>
      </c>
      <c r="AR1694" s="3" t="s">
        <v>90</v>
      </c>
      <c r="AS1694" s="3">
        <v>59.912902213051169</v>
      </c>
      <c r="AT1694" s="1">
        <v>156.83953334857651</v>
      </c>
      <c r="AU1694" s="1">
        <v>86.243472570213925</v>
      </c>
      <c r="AV1694" s="1">
        <v>71.500596177365551</v>
      </c>
      <c r="AW1694" s="1" t="s">
        <v>6869</v>
      </c>
      <c r="AX1694" s="1" t="s">
        <v>104</v>
      </c>
      <c r="AY1694" s="1" t="s">
        <v>104</v>
      </c>
      <c r="AZ1694" s="1" t="s">
        <v>100</v>
      </c>
      <c r="BA1694" s="1" t="s">
        <v>100</v>
      </c>
      <c r="BB1694" s="1" t="s">
        <v>100</v>
      </c>
      <c r="BC1694" s="12" t="s">
        <v>104</v>
      </c>
      <c r="BD1694" s="1">
        <v>105.91093361716253</v>
      </c>
      <c r="BE1694" s="1">
        <v>242.41382521963524</v>
      </c>
      <c r="BF1694" s="1">
        <v>130.41126376160713</v>
      </c>
      <c r="BG1694" s="1">
        <v>1.2187479449175442</v>
      </c>
      <c r="BH1694" s="1">
        <v>0.83778234086242298</v>
      </c>
      <c r="BI1694" s="1" t="s">
        <v>104</v>
      </c>
      <c r="BJ1694" s="1">
        <v>-0.36239782002382981</v>
      </c>
      <c r="BK1694" s="1">
        <v>-6.4694838126434249</v>
      </c>
      <c r="BL1694" s="1">
        <v>11.995692873878696</v>
      </c>
      <c r="BM1694" s="1" t="s">
        <v>104</v>
      </c>
      <c r="BN1694" s="1">
        <v>74.267397261249002</v>
      </c>
      <c r="BO1694" s="1">
        <v>126.54909933135792</v>
      </c>
      <c r="BP1694" s="1">
        <v>56.424767238672366</v>
      </c>
      <c r="BQ1694" s="1">
        <v>378.1500469629151</v>
      </c>
      <c r="BR1694" s="1" t="s">
        <v>1159</v>
      </c>
      <c r="BS1694" s="1">
        <v>4.1587953456536617</v>
      </c>
      <c r="BT1694" s="1" t="s">
        <v>104</v>
      </c>
      <c r="BU1694" s="1" t="s">
        <v>104</v>
      </c>
      <c r="BV1694" s="1" t="e">
        <v>#VALUE!</v>
      </c>
      <c r="BW1694" s="1">
        <v>93.413542358170346</v>
      </c>
    </row>
    <row r="1695" spans="1:75" x14ac:dyDescent="0.2">
      <c r="A1695" s="8" t="s">
        <v>6870</v>
      </c>
      <c r="B1695" s="4"/>
      <c r="C1695" s="8" t="s">
        <v>817</v>
      </c>
      <c r="D1695" s="8" t="s">
        <v>214</v>
      </c>
      <c r="E1695" s="9"/>
      <c r="F1695" s="1" t="s">
        <v>6871</v>
      </c>
      <c r="G1695" s="3" t="s">
        <v>6872</v>
      </c>
      <c r="H1695" s="3" t="s">
        <v>84</v>
      </c>
      <c r="I1695" s="1" t="s">
        <v>100</v>
      </c>
      <c r="J1695" s="1">
        <v>38</v>
      </c>
      <c r="K1695" s="1" t="s">
        <v>723</v>
      </c>
      <c r="L1695" s="1">
        <v>1.5206557995413126</v>
      </c>
      <c r="M1695" s="1">
        <v>3.1046119775695467E-2</v>
      </c>
      <c r="N1695" s="3">
        <v>600000000</v>
      </c>
      <c r="O1695" s="10">
        <v>44586</v>
      </c>
      <c r="P1695" s="10" t="e">
        <v>#VALUE!</v>
      </c>
      <c r="Q1695" s="1">
        <v>0.27651100286505415</v>
      </c>
      <c r="R1695" s="1">
        <v>0.75510303342405383</v>
      </c>
      <c r="S1695" s="1">
        <v>1.6585136794561528</v>
      </c>
      <c r="T1695" s="1" t="e">
        <v>#VALUE!</v>
      </c>
      <c r="U1695" s="1" t="e">
        <v>#VALUE!</v>
      </c>
      <c r="V1695" s="1" t="e">
        <v>#VALUE!</v>
      </c>
      <c r="W1695" s="1" t="s">
        <v>1845</v>
      </c>
      <c r="X1695" s="1" t="s">
        <v>85</v>
      </c>
      <c r="Y1695" s="1">
        <v>3.395147243766663</v>
      </c>
      <c r="Z1695" s="11" t="s">
        <v>100</v>
      </c>
      <c r="AA1695" s="11" t="s">
        <v>100</v>
      </c>
      <c r="AB1695" s="1" t="s">
        <v>506</v>
      </c>
      <c r="AC1695" s="1">
        <v>100.13200000000001</v>
      </c>
      <c r="AD1695" s="1">
        <v>6.0660821931834796</v>
      </c>
      <c r="AE1695" s="1" t="s">
        <v>84</v>
      </c>
      <c r="AF1695" s="11" t="s">
        <v>84</v>
      </c>
      <c r="AG1695" s="1" t="s">
        <v>84</v>
      </c>
      <c r="AH1695" s="1" t="s">
        <v>84</v>
      </c>
      <c r="AI1695" s="1" t="e">
        <v>#VALUE!</v>
      </c>
      <c r="AJ1695" s="11" t="e">
        <v>#VALUE!</v>
      </c>
      <c r="AK1695" s="1" t="s">
        <v>6868</v>
      </c>
      <c r="AL1695" s="1">
        <v>46.921347099999998</v>
      </c>
      <c r="AM1695" s="1" t="e">
        <v>#VALUE!</v>
      </c>
      <c r="AN1695" s="1" t="e">
        <v>#VALUE!</v>
      </c>
      <c r="AO1695" s="1">
        <v>1.5852156057494866</v>
      </c>
      <c r="AP1695" s="1">
        <v>134.73778206952232</v>
      </c>
      <c r="AQ1695" s="1" t="s">
        <v>1159</v>
      </c>
      <c r="AR1695" s="3" t="s">
        <v>103</v>
      </c>
      <c r="AS1695" s="3" t="s">
        <v>100</v>
      </c>
      <c r="AT1695" s="1" t="s">
        <v>100</v>
      </c>
      <c r="AU1695" s="1" t="s">
        <v>100</v>
      </c>
      <c r="AV1695" s="1" t="s">
        <v>100</v>
      </c>
      <c r="AW1695" s="1" t="s">
        <v>6869</v>
      </c>
      <c r="AX1695" s="1" t="s">
        <v>104</v>
      </c>
      <c r="AY1695" s="1" t="s">
        <v>104</v>
      </c>
      <c r="AZ1695" s="1" t="s">
        <v>100</v>
      </c>
      <c r="BA1695" s="1" t="s">
        <v>100</v>
      </c>
      <c r="BB1695" s="1" t="s">
        <v>100</v>
      </c>
      <c r="BC1695" s="12" t="s">
        <v>104</v>
      </c>
      <c r="BD1695" s="1">
        <v>105.91093361716253</v>
      </c>
      <c r="BE1695" s="1">
        <v>242.41382521963524</v>
      </c>
      <c r="BF1695" s="1">
        <v>130.41126376160713</v>
      </c>
      <c r="BG1695" s="1">
        <v>1.2187479449175442</v>
      </c>
      <c r="BH1695" s="1">
        <v>3.4086242299794662</v>
      </c>
      <c r="BI1695" s="1">
        <v>-145.50863146</v>
      </c>
      <c r="BJ1695" s="1">
        <v>0.74300755999999524</v>
      </c>
      <c r="BK1695" s="1">
        <v>-1.7925417400000043</v>
      </c>
      <c r="BL1695" s="1">
        <v>-21.165255170000002</v>
      </c>
      <c r="BM1695" s="1">
        <v>-1.5608155746852228</v>
      </c>
      <c r="BN1695" s="1">
        <v>29.344166649999998</v>
      </c>
      <c r="BO1695" s="1">
        <v>87.020379910000003</v>
      </c>
      <c r="BP1695" s="1">
        <v>69.524385432928128</v>
      </c>
      <c r="BQ1695" s="1">
        <v>0.27555926273237219</v>
      </c>
      <c r="BR1695" s="1" t="s">
        <v>1159</v>
      </c>
      <c r="BS1695" s="1">
        <v>1.5852156057494866</v>
      </c>
      <c r="BT1695" s="1" t="s">
        <v>104</v>
      </c>
      <c r="BU1695" s="1" t="s">
        <v>104</v>
      </c>
      <c r="BV1695" s="1" t="e">
        <v>#VALUE!</v>
      </c>
      <c r="BW1695" s="1">
        <v>64.701301200616257</v>
      </c>
    </row>
    <row r="1696" spans="1:75" x14ac:dyDescent="0.2">
      <c r="A1696" s="25" t="s">
        <v>6873</v>
      </c>
      <c r="B1696" s="26" t="s">
        <v>1109</v>
      </c>
      <c r="C1696" s="8" t="s">
        <v>94</v>
      </c>
      <c r="D1696" s="8" t="s">
        <v>214</v>
      </c>
      <c r="E1696" s="9"/>
      <c r="F1696" s="1" t="s">
        <v>6874</v>
      </c>
      <c r="G1696" s="3" t="s">
        <v>6875</v>
      </c>
      <c r="H1696" s="3" t="s">
        <v>1112</v>
      </c>
      <c r="I1696" s="1">
        <v>25</v>
      </c>
      <c r="J1696" s="1" t="s">
        <v>85</v>
      </c>
      <c r="K1696" s="1" t="s">
        <v>85</v>
      </c>
      <c r="L1696" s="1" t="s">
        <v>85</v>
      </c>
      <c r="M1696" s="1" t="s">
        <v>85</v>
      </c>
      <c r="N1696" s="3">
        <v>150000000</v>
      </c>
      <c r="O1696" s="10">
        <v>45554</v>
      </c>
      <c r="P1696" s="10">
        <v>44692</v>
      </c>
      <c r="Q1696" s="1">
        <v>0.28642881475620108</v>
      </c>
      <c r="R1696" s="1">
        <v>0.8626794007038141</v>
      </c>
      <c r="S1696" s="1">
        <v>2.4821716700463847</v>
      </c>
      <c r="T1696" s="1">
        <v>0.15216783855731553</v>
      </c>
      <c r="U1696" s="1">
        <v>0.2586565903576421</v>
      </c>
      <c r="V1696" s="1">
        <v>1.9582331893938099</v>
      </c>
      <c r="W1696" s="1" t="s">
        <v>6702</v>
      </c>
      <c r="X1696" s="1">
        <v>66.238555908203125</v>
      </c>
      <c r="Y1696" s="1">
        <v>3.3135450848638803</v>
      </c>
      <c r="Z1696" s="11">
        <v>0.134239</v>
      </c>
      <c r="AA1696" s="11">
        <v>0.45470979094894837</v>
      </c>
      <c r="AB1696" s="1" t="s">
        <v>87</v>
      </c>
      <c r="AC1696" s="1">
        <v>100.874</v>
      </c>
      <c r="AD1696" s="1">
        <v>4.8947585364097117</v>
      </c>
      <c r="AE1696" s="1">
        <v>3.2925726100307826</v>
      </c>
      <c r="AF1696" s="11">
        <v>3.2925726100307826</v>
      </c>
      <c r="AG1696" s="1" t="s">
        <v>84</v>
      </c>
      <c r="AH1696" s="1">
        <v>3.4695277367424411</v>
      </c>
      <c r="AI1696" s="1" t="e">
        <v>#VALUE!</v>
      </c>
      <c r="AJ1696" s="11" t="e">
        <v>#VALUE!</v>
      </c>
      <c r="AK1696" s="1" t="s">
        <v>6876</v>
      </c>
      <c r="AL1696" s="1">
        <v>68.492758600000002</v>
      </c>
      <c r="AM1696" s="1">
        <v>161.12899199999998</v>
      </c>
      <c r="AN1696" s="1">
        <v>4.7670994242382108</v>
      </c>
      <c r="AO1696" s="1">
        <v>2.2477754962354553</v>
      </c>
      <c r="AP1696" s="1">
        <v>156.09980940643749</v>
      </c>
      <c r="AQ1696" s="1" t="s">
        <v>260</v>
      </c>
      <c r="AR1696" s="3" t="s">
        <v>103</v>
      </c>
      <c r="AS1696" s="3">
        <v>65.475016388195598</v>
      </c>
      <c r="AT1696" s="1">
        <v>67.263073081844468</v>
      </c>
      <c r="AU1696" s="1">
        <v>12.200619768376031</v>
      </c>
      <c r="AV1696" s="1">
        <v>-2.5512508320168159</v>
      </c>
      <c r="AW1696" s="1" t="s">
        <v>6877</v>
      </c>
      <c r="AX1696" s="1" t="s">
        <v>104</v>
      </c>
      <c r="AY1696" s="1" t="s">
        <v>104</v>
      </c>
      <c r="AZ1696" s="1" t="s">
        <v>100</v>
      </c>
      <c r="BA1696" s="1" t="s">
        <v>100</v>
      </c>
      <c r="BB1696" s="1" t="s">
        <v>100</v>
      </c>
      <c r="BC1696" s="12" t="s">
        <v>104</v>
      </c>
      <c r="BD1696" s="1" t="s">
        <v>104</v>
      </c>
      <c r="BE1696" s="1" t="s">
        <v>100</v>
      </c>
      <c r="BF1696" s="1" t="s">
        <v>100</v>
      </c>
      <c r="BG1696" s="1" t="s">
        <v>104</v>
      </c>
      <c r="BH1696" s="1">
        <v>0.74469541409993156</v>
      </c>
      <c r="BI1696" s="1" t="s">
        <v>104</v>
      </c>
      <c r="BJ1696" s="1">
        <v>-3.1553339299999976</v>
      </c>
      <c r="BK1696" s="1">
        <v>-3.8567134799999963</v>
      </c>
      <c r="BL1696" s="1">
        <v>-7.4102621199999987</v>
      </c>
      <c r="BM1696" s="1" t="s">
        <v>104</v>
      </c>
      <c r="BN1696" s="1">
        <v>68.425593770000006</v>
      </c>
      <c r="BO1696" s="1">
        <v>100.03115277000001</v>
      </c>
      <c r="BP1696" s="1">
        <v>99.787490453815437</v>
      </c>
      <c r="BQ1696" s="1">
        <v>216.33292908759927</v>
      </c>
      <c r="BR1696" s="1" t="s">
        <v>260</v>
      </c>
      <c r="BS1696" s="1">
        <v>2.2477754962354553</v>
      </c>
      <c r="BT1696" s="1" t="s">
        <v>104</v>
      </c>
      <c r="BU1696" s="1" t="s">
        <v>104</v>
      </c>
      <c r="BV1696" s="1" t="e">
        <v>#VALUE!</v>
      </c>
      <c r="BW1696" s="1">
        <v>84.429275315290312</v>
      </c>
    </row>
    <row r="1697" spans="1:75" x14ac:dyDescent="0.2">
      <c r="A1697" s="25" t="s">
        <v>6878</v>
      </c>
      <c r="B1697" s="26"/>
      <c r="C1697" s="8" t="s">
        <v>80</v>
      </c>
      <c r="D1697" s="8"/>
      <c r="E1697" s="9" t="s">
        <v>81</v>
      </c>
      <c r="F1697" s="1" t="s">
        <v>6879</v>
      </c>
      <c r="G1697" s="3" t="s">
        <v>6880</v>
      </c>
      <c r="H1697" s="3" t="s">
        <v>84</v>
      </c>
      <c r="I1697" s="1">
        <v>25</v>
      </c>
      <c r="J1697" s="1" t="s">
        <v>85</v>
      </c>
      <c r="K1697" s="1" t="s">
        <v>85</v>
      </c>
      <c r="L1697" s="1" t="s">
        <v>85</v>
      </c>
      <c r="M1697" s="1" t="s">
        <v>85</v>
      </c>
      <c r="N1697" s="3">
        <v>750000000</v>
      </c>
      <c r="O1697" s="10">
        <v>44714</v>
      </c>
      <c r="P1697" s="10" t="e">
        <v>#VALUE!</v>
      </c>
      <c r="Q1697" s="1">
        <v>0.70820190226410507</v>
      </c>
      <c r="R1697" s="1">
        <v>1.3757976553091744</v>
      </c>
      <c r="S1697" s="1">
        <v>3.3234115474302772</v>
      </c>
      <c r="T1697" s="1" t="e">
        <v>#VALUE!</v>
      </c>
      <c r="U1697" s="1" t="e">
        <v>#VALUE!</v>
      </c>
      <c r="V1697" s="1" t="e">
        <v>#VALUE!</v>
      </c>
      <c r="W1697" s="1" t="s">
        <v>6881</v>
      </c>
      <c r="X1697" s="1">
        <v>72.572540283203125</v>
      </c>
      <c r="Y1697" s="1">
        <v>4.4491144925193833</v>
      </c>
      <c r="Z1697" s="11">
        <v>0.20220099999999999</v>
      </c>
      <c r="AA1697" s="11">
        <v>0.27604794380848841</v>
      </c>
      <c r="AB1697" s="1" t="s">
        <v>87</v>
      </c>
      <c r="AC1697" s="1">
        <v>99.945999999999998</v>
      </c>
      <c r="AD1697" s="1">
        <v>5.9168084348245378</v>
      </c>
      <c r="AE1697" s="1" t="s">
        <v>84</v>
      </c>
      <c r="AF1697" s="11" t="s">
        <v>84</v>
      </c>
      <c r="AG1697" s="1" t="s">
        <v>84</v>
      </c>
      <c r="AH1697" s="1" t="s">
        <v>84</v>
      </c>
      <c r="AI1697" s="1" t="e">
        <v>#VALUE!</v>
      </c>
      <c r="AJ1697" s="11" t="e">
        <v>#VALUE!</v>
      </c>
      <c r="AK1697" s="1" t="s">
        <v>6876</v>
      </c>
      <c r="AL1697" s="1">
        <v>96.440803527832031</v>
      </c>
      <c r="AM1697" s="1">
        <v>236.99183199999999</v>
      </c>
      <c r="AN1697" s="1">
        <v>50.585195223092569</v>
      </c>
      <c r="AO1697" s="1">
        <v>1.998631074606434</v>
      </c>
      <c r="AP1697" s="1">
        <v>187.01710878073874</v>
      </c>
      <c r="AQ1697" s="1" t="s">
        <v>260</v>
      </c>
      <c r="AR1697" s="3" t="s">
        <v>90</v>
      </c>
      <c r="AS1697" s="3">
        <v>63.028032048176954</v>
      </c>
      <c r="AT1697" s="1">
        <v>183.0838831453317</v>
      </c>
      <c r="AU1697" s="1">
        <v>129.97902818489564</v>
      </c>
      <c r="AV1697" s="1">
        <v>115.64543391851552</v>
      </c>
      <c r="AW1697" s="1" t="s">
        <v>6877</v>
      </c>
      <c r="AX1697" s="1" t="s">
        <v>104</v>
      </c>
      <c r="AY1697" s="1" t="s">
        <v>104</v>
      </c>
      <c r="AZ1697" s="1" t="s">
        <v>100</v>
      </c>
      <c r="BA1697" s="1" t="s">
        <v>100</v>
      </c>
      <c r="BB1697" s="1" t="s">
        <v>100</v>
      </c>
      <c r="BC1697" s="12" t="s">
        <v>104</v>
      </c>
      <c r="BD1697" s="1">
        <v>142.86945850758087</v>
      </c>
      <c r="BE1697" s="1" t="s">
        <v>100</v>
      </c>
      <c r="BF1697" s="1" t="s">
        <v>100</v>
      </c>
      <c r="BG1697" s="1" t="s">
        <v>104</v>
      </c>
      <c r="BH1697" s="1">
        <v>3.0581793292265571</v>
      </c>
      <c r="BI1697" s="1">
        <v>-15.503419319599359</v>
      </c>
      <c r="BJ1697" s="1">
        <v>-2.405428746377865</v>
      </c>
      <c r="BK1697" s="1">
        <v>-8.0922330131435274</v>
      </c>
      <c r="BL1697" s="1">
        <v>0.69675456932024815</v>
      </c>
      <c r="BM1697" s="1">
        <v>-0.75151494010943165</v>
      </c>
      <c r="BN1697" s="1">
        <v>79.433397702680693</v>
      </c>
      <c r="BO1697" s="1">
        <v>138.46855307542128</v>
      </c>
      <c r="BP1697" s="1">
        <v>71.191054350973232</v>
      </c>
      <c r="BQ1697" s="1">
        <v>189.33414600887488</v>
      </c>
      <c r="BR1697" s="1" t="s">
        <v>260</v>
      </c>
      <c r="BS1697" s="1">
        <v>1.998631074606434</v>
      </c>
      <c r="BT1697" s="1" t="s">
        <v>104</v>
      </c>
      <c r="BU1697" s="1" t="s">
        <v>104</v>
      </c>
      <c r="BV1697" s="1" t="e">
        <v>#VALUE!</v>
      </c>
      <c r="BW1697" s="1">
        <v>92.944888169355153</v>
      </c>
    </row>
    <row r="1698" spans="1:75" x14ac:dyDescent="0.2">
      <c r="A1698" s="25" t="s">
        <v>6882</v>
      </c>
      <c r="B1698" s="26"/>
      <c r="C1698" s="8" t="s">
        <v>1319</v>
      </c>
      <c r="D1698" s="8"/>
      <c r="E1698" s="9"/>
      <c r="F1698" s="1" t="s">
        <v>6883</v>
      </c>
      <c r="G1698" s="3" t="s">
        <v>6884</v>
      </c>
      <c r="H1698" s="3" t="s">
        <v>84</v>
      </c>
      <c r="I1698" s="1">
        <v>15</v>
      </c>
      <c r="J1698" s="1" t="s">
        <v>85</v>
      </c>
      <c r="K1698" s="1" t="s">
        <v>85</v>
      </c>
      <c r="L1698" s="1" t="s">
        <v>85</v>
      </c>
      <c r="M1698" s="1" t="s">
        <v>85</v>
      </c>
      <c r="N1698" s="3">
        <v>750000000</v>
      </c>
      <c r="O1698" s="10">
        <v>45679</v>
      </c>
      <c r="P1698" s="10" t="e">
        <v>#VALUE!</v>
      </c>
      <c r="Q1698" s="1">
        <v>1.0052810999316542</v>
      </c>
      <c r="R1698" s="1">
        <v>2.1755413896377584</v>
      </c>
      <c r="S1698" s="1" t="s">
        <v>104</v>
      </c>
      <c r="T1698" s="1" t="e">
        <v>#VALUE!</v>
      </c>
      <c r="U1698" s="1" t="e">
        <v>#VALUE!</v>
      </c>
      <c r="V1698" s="1" t="e">
        <v>#VALUE!</v>
      </c>
      <c r="W1698" s="1" t="s">
        <v>6885</v>
      </c>
      <c r="X1698" s="1">
        <v>89.852348327636719</v>
      </c>
      <c r="Y1698" s="1">
        <v>4.6696645100000005</v>
      </c>
      <c r="Z1698" s="11">
        <v>0.111549</v>
      </c>
      <c r="AA1698" s="11" t="s">
        <v>104</v>
      </c>
      <c r="AB1698" s="1" t="s">
        <v>87</v>
      </c>
      <c r="AC1698" s="1">
        <v>102.371</v>
      </c>
      <c r="AD1698" s="1">
        <v>4.8947585364097117</v>
      </c>
      <c r="AE1698" s="1">
        <v>3.2925726100307826</v>
      </c>
      <c r="AF1698" s="11">
        <v>3.2925726100307826</v>
      </c>
      <c r="AG1698" s="1" t="s">
        <v>84</v>
      </c>
      <c r="AH1698" s="1">
        <v>3.4695277367424411</v>
      </c>
      <c r="AI1698" s="1" t="e">
        <v>#VALUE!</v>
      </c>
      <c r="AJ1698" s="11" t="e">
        <v>#VALUE!</v>
      </c>
      <c r="AK1698" s="1" t="s">
        <v>6876</v>
      </c>
      <c r="AL1698" s="1">
        <v>127.40709686279297</v>
      </c>
      <c r="AM1698" s="1">
        <v>161.12899199999998</v>
      </c>
      <c r="AN1698" s="1">
        <v>4.7670994242382108</v>
      </c>
      <c r="AO1698" s="1">
        <v>4.5037645448323067</v>
      </c>
      <c r="AP1698" s="1">
        <v>156.09980940643749</v>
      </c>
      <c r="AQ1698" s="1" t="s">
        <v>260</v>
      </c>
      <c r="AR1698" s="3" t="s">
        <v>90</v>
      </c>
      <c r="AS1698" s="3">
        <v>90.565439234369862</v>
      </c>
      <c r="AT1698" s="1">
        <v>184.65908131063452</v>
      </c>
      <c r="AU1698" s="1">
        <v>112.11400367146337</v>
      </c>
      <c r="AV1698" s="1">
        <v>97.104000369704082</v>
      </c>
      <c r="AW1698" s="1" t="s">
        <v>6877</v>
      </c>
      <c r="AX1698" s="1" t="s">
        <v>104</v>
      </c>
      <c r="AY1698" s="1" t="s">
        <v>104</v>
      </c>
      <c r="AZ1698" s="1" t="s">
        <v>100</v>
      </c>
      <c r="BA1698" s="1" t="s">
        <v>100</v>
      </c>
      <c r="BB1698" s="1" t="s">
        <v>100</v>
      </c>
      <c r="BC1698" s="12" t="s">
        <v>104</v>
      </c>
      <c r="BD1698" s="1">
        <v>142.86945850758087</v>
      </c>
      <c r="BE1698" s="1" t="s">
        <v>100</v>
      </c>
      <c r="BF1698" s="1" t="s">
        <v>100</v>
      </c>
      <c r="BG1698" s="1" t="s">
        <v>104</v>
      </c>
      <c r="BH1698" s="1">
        <v>0.42162902121834361</v>
      </c>
      <c r="BI1698" s="1" t="s">
        <v>104</v>
      </c>
      <c r="BJ1698" s="1">
        <v>-3.2758826578622262</v>
      </c>
      <c r="BK1698" s="1">
        <v>-3.4578708740789779</v>
      </c>
      <c r="BL1698" s="1" t="s">
        <v>104</v>
      </c>
      <c r="BM1698" s="1" t="s">
        <v>104</v>
      </c>
      <c r="BN1698" s="1" t="s">
        <v>104</v>
      </c>
      <c r="BO1698" s="1" t="s">
        <v>104</v>
      </c>
      <c r="BP1698" s="1" t="e">
        <v>#VALUE!</v>
      </c>
      <c r="BQ1698" s="1">
        <v>407.41632017230245</v>
      </c>
      <c r="BR1698" s="1" t="s">
        <v>260</v>
      </c>
      <c r="BS1698" s="1">
        <v>4.5886379192334017</v>
      </c>
      <c r="BT1698" s="1" t="s">
        <v>104</v>
      </c>
      <c r="BU1698" s="1" t="s">
        <v>104</v>
      </c>
      <c r="BV1698" s="1" t="e">
        <v>#VALUE!</v>
      </c>
      <c r="BW1698" s="1">
        <v>122.58619298904604</v>
      </c>
    </row>
    <row r="1699" spans="1:75" x14ac:dyDescent="0.2">
      <c r="A1699" s="8" t="s">
        <v>6886</v>
      </c>
      <c r="B1699" s="26"/>
      <c r="C1699" s="8" t="s">
        <v>80</v>
      </c>
      <c r="D1699" s="8"/>
      <c r="E1699" s="9" t="s">
        <v>81</v>
      </c>
      <c r="F1699" s="1" t="s">
        <v>6887</v>
      </c>
      <c r="G1699" s="3" t="s">
        <v>6888</v>
      </c>
      <c r="H1699" s="3" t="s">
        <v>84</v>
      </c>
      <c r="I1699" s="1">
        <v>30</v>
      </c>
      <c r="J1699" s="1" t="s">
        <v>85</v>
      </c>
      <c r="K1699" s="1" t="s">
        <v>85</v>
      </c>
      <c r="L1699" s="1" t="s">
        <v>85</v>
      </c>
      <c r="M1699" s="1" t="s">
        <v>85</v>
      </c>
      <c r="N1699" s="3">
        <v>500000000</v>
      </c>
      <c r="O1699" s="10">
        <v>44879</v>
      </c>
      <c r="P1699" s="10" t="e">
        <v>#VALUE!</v>
      </c>
      <c r="Q1699" s="1">
        <v>0.75866818994749785</v>
      </c>
      <c r="R1699" s="1">
        <v>1.4707119014890635</v>
      </c>
      <c r="S1699" s="1">
        <v>3.157197239459264</v>
      </c>
      <c r="T1699" s="1" t="e">
        <v>#VALUE!</v>
      </c>
      <c r="U1699" s="1" t="e">
        <v>#VALUE!</v>
      </c>
      <c r="V1699" s="1" t="e">
        <v>#VALUE!</v>
      </c>
      <c r="W1699" s="1" t="s">
        <v>1936</v>
      </c>
      <c r="X1699" s="1">
        <v>78.923179626464844</v>
      </c>
      <c r="Y1699" s="1">
        <v>4.5027278700000002</v>
      </c>
      <c r="Z1699" s="11">
        <v>0.17591599999999999</v>
      </c>
      <c r="AA1699" s="11">
        <v>6.8398589701867962E-3</v>
      </c>
      <c r="AB1699" s="1" t="s">
        <v>87</v>
      </c>
      <c r="AC1699" s="1">
        <v>102.97799999999999</v>
      </c>
      <c r="AD1699" s="1">
        <v>5.9499308786084271</v>
      </c>
      <c r="AE1699" s="1" t="s">
        <v>84</v>
      </c>
      <c r="AF1699" s="11" t="s">
        <v>84</v>
      </c>
      <c r="AG1699" s="1" t="s">
        <v>84</v>
      </c>
      <c r="AH1699" s="1" t="s">
        <v>84</v>
      </c>
      <c r="AI1699" s="1" t="e">
        <v>#VALUE!</v>
      </c>
      <c r="AJ1699" s="11" t="e">
        <v>#VALUE!</v>
      </c>
      <c r="AK1699" s="1" t="s">
        <v>6876</v>
      </c>
      <c r="AL1699" s="1">
        <v>105.25982666015625</v>
      </c>
      <c r="AM1699" s="1">
        <v>243.36219300000002</v>
      </c>
      <c r="AN1699" s="1">
        <v>49.122254914148272</v>
      </c>
      <c r="AO1699" s="1">
        <v>2.2888432580424367</v>
      </c>
      <c r="AP1699" s="1">
        <v>191.72915167064338</v>
      </c>
      <c r="AQ1699" s="1" t="s">
        <v>260</v>
      </c>
      <c r="AR1699" s="3" t="s">
        <v>90</v>
      </c>
      <c r="AS1699" s="3">
        <v>74.362899404219093</v>
      </c>
      <c r="AT1699" s="1">
        <v>187.08665239005825</v>
      </c>
      <c r="AU1699" s="1">
        <v>131.00352916147361</v>
      </c>
      <c r="AV1699" s="1">
        <v>116.91078232816832</v>
      </c>
      <c r="AW1699" s="1" t="s">
        <v>6877</v>
      </c>
      <c r="AX1699" s="1" t="s">
        <v>104</v>
      </c>
      <c r="AY1699" s="1" t="s">
        <v>104</v>
      </c>
      <c r="AZ1699" s="1" t="s">
        <v>100</v>
      </c>
      <c r="BA1699" s="1" t="s">
        <v>100</v>
      </c>
      <c r="BB1699" s="1" t="s">
        <v>100</v>
      </c>
      <c r="BC1699" s="12" t="s">
        <v>104</v>
      </c>
      <c r="BD1699" s="1">
        <v>142.86945850758087</v>
      </c>
      <c r="BE1699" s="1" t="s">
        <v>100</v>
      </c>
      <c r="BF1699" s="1" t="s">
        <v>100</v>
      </c>
      <c r="BG1699" s="1" t="s">
        <v>104</v>
      </c>
      <c r="BH1699" s="1">
        <v>2.6064339493497606</v>
      </c>
      <c r="BI1699" s="1">
        <v>-12.690221127440452</v>
      </c>
      <c r="BJ1699" s="1">
        <v>-1.7502267918340806</v>
      </c>
      <c r="BK1699" s="1">
        <v>-9.2225017348857534</v>
      </c>
      <c r="BL1699" s="1">
        <v>13.527418184894998</v>
      </c>
      <c r="BM1699" s="1">
        <v>-0.61797489381370618</v>
      </c>
      <c r="BN1699" s="1">
        <v>80.633967687585169</v>
      </c>
      <c r="BO1699" s="1">
        <v>142.29218798290822</v>
      </c>
      <c r="BP1699" s="1">
        <v>60.060704226263525</v>
      </c>
      <c r="BQ1699" s="1">
        <v>219.29731323403701</v>
      </c>
      <c r="BR1699" s="1" t="s">
        <v>260</v>
      </c>
      <c r="BS1699" s="1">
        <v>2.3737166324435317</v>
      </c>
      <c r="BT1699" s="1" t="s">
        <v>104</v>
      </c>
      <c r="BU1699" s="1" t="s">
        <v>104</v>
      </c>
      <c r="BV1699" s="1" t="e">
        <v>#VALUE!</v>
      </c>
      <c r="BW1699" s="1">
        <v>101.29782010470839</v>
      </c>
    </row>
    <row r="1700" spans="1:75" x14ac:dyDescent="0.2">
      <c r="A1700" s="8" t="s">
        <v>6889</v>
      </c>
      <c r="B1700" s="26"/>
      <c r="C1700" s="8" t="s">
        <v>1319</v>
      </c>
      <c r="D1700" s="8"/>
      <c r="E1700" s="9" t="s">
        <v>81</v>
      </c>
      <c r="F1700" s="1" t="s">
        <v>6890</v>
      </c>
      <c r="G1700" s="3" t="s">
        <v>6891</v>
      </c>
      <c r="H1700" s="3" t="s">
        <v>84</v>
      </c>
      <c r="I1700" s="1">
        <v>20</v>
      </c>
      <c r="J1700" s="1" t="s">
        <v>85</v>
      </c>
      <c r="K1700" s="1" t="s">
        <v>85</v>
      </c>
      <c r="L1700" s="1" t="s">
        <v>85</v>
      </c>
      <c r="M1700" s="1" t="s">
        <v>85</v>
      </c>
      <c r="N1700" s="3">
        <v>500000000</v>
      </c>
      <c r="O1700" s="10">
        <v>45376</v>
      </c>
      <c r="P1700" s="10" t="e">
        <v>#VALUE!</v>
      </c>
      <c r="Q1700" s="1">
        <v>1.1987506570040329</v>
      </c>
      <c r="R1700" s="1">
        <v>1.7842813396266255</v>
      </c>
      <c r="S1700" s="1">
        <v>4.2627527432545165</v>
      </c>
      <c r="T1700" s="1" t="e">
        <v>#VALUE!</v>
      </c>
      <c r="U1700" s="1" t="e">
        <v>#VALUE!</v>
      </c>
      <c r="V1700" s="1" t="e">
        <v>#VALUE!</v>
      </c>
      <c r="W1700" s="1" t="s">
        <v>6892</v>
      </c>
      <c r="X1700" s="1">
        <v>86.260055541992188</v>
      </c>
      <c r="Y1700" s="1">
        <v>4.59118899</v>
      </c>
      <c r="Z1700" s="11">
        <v>0.54356599999999999</v>
      </c>
      <c r="AA1700" s="11">
        <v>2.3315484206465342E-2</v>
      </c>
      <c r="AB1700" s="1" t="s">
        <v>87</v>
      </c>
      <c r="AC1700" s="1">
        <v>102.566</v>
      </c>
      <c r="AD1700" s="1">
        <v>4.8947585364097117</v>
      </c>
      <c r="AE1700" s="1">
        <v>3.2925726100307826</v>
      </c>
      <c r="AF1700" s="11">
        <v>3.2925726100307826</v>
      </c>
      <c r="AG1700" s="1" t="s">
        <v>84</v>
      </c>
      <c r="AH1700" s="1">
        <v>3.4695277367424411</v>
      </c>
      <c r="AI1700" s="1" t="e">
        <v>#VALUE!</v>
      </c>
      <c r="AJ1700" s="11" t="e">
        <v>#VALUE!</v>
      </c>
      <c r="AK1700" s="1" t="s">
        <v>6876</v>
      </c>
      <c r="AL1700" s="1">
        <v>120.80146789550781</v>
      </c>
      <c r="AM1700" s="1">
        <v>161.12899199999998</v>
      </c>
      <c r="AN1700" s="1">
        <v>4.7670994242382108</v>
      </c>
      <c r="AO1700" s="1">
        <v>3.6632443531827517</v>
      </c>
      <c r="AP1700" s="1">
        <v>156.09980940643749</v>
      </c>
      <c r="AQ1700" s="1" t="s">
        <v>260</v>
      </c>
      <c r="AR1700" s="3" t="s">
        <v>90</v>
      </c>
      <c r="AS1700" s="3">
        <v>85.513103503431779</v>
      </c>
      <c r="AT1700" s="1">
        <v>184.61500795890814</v>
      </c>
      <c r="AU1700" s="1">
        <v>117.08103961373281</v>
      </c>
      <c r="AV1700" s="1">
        <v>102.79943971779039</v>
      </c>
      <c r="AW1700" s="1" t="s">
        <v>6877</v>
      </c>
      <c r="AX1700" s="1" t="s">
        <v>104</v>
      </c>
      <c r="AY1700" s="1" t="s">
        <v>104</v>
      </c>
      <c r="AZ1700" s="1" t="s">
        <v>100</v>
      </c>
      <c r="BA1700" s="1" t="s">
        <v>100</v>
      </c>
      <c r="BB1700" s="1" t="s">
        <v>100</v>
      </c>
      <c r="BC1700" s="12" t="s">
        <v>104</v>
      </c>
      <c r="BD1700" s="1">
        <v>142.86945850758087</v>
      </c>
      <c r="BE1700" s="1" t="s">
        <v>100</v>
      </c>
      <c r="BF1700" s="1" t="s">
        <v>100</v>
      </c>
      <c r="BG1700" s="1" t="s">
        <v>104</v>
      </c>
      <c r="BH1700" s="1">
        <v>1.2429842573579739</v>
      </c>
      <c r="BI1700" s="1">
        <v>-13.701561330794561</v>
      </c>
      <c r="BJ1700" s="1">
        <v>-6.7008464943073278</v>
      </c>
      <c r="BK1700" s="1">
        <v>-12.490547385671661</v>
      </c>
      <c r="BL1700" s="1">
        <v>4.9467000187735124</v>
      </c>
      <c r="BM1700" s="1">
        <v>-0.91134968992520915</v>
      </c>
      <c r="BN1700" s="1">
        <v>101.62524875471676</v>
      </c>
      <c r="BO1700" s="1">
        <v>165.41783991159159</v>
      </c>
      <c r="BP1700" s="1">
        <v>69.939739406988394</v>
      </c>
      <c r="BQ1700" s="1">
        <v>338.53366015591746</v>
      </c>
      <c r="BR1700" s="1" t="s">
        <v>260</v>
      </c>
      <c r="BS1700" s="1">
        <v>3.7453798767967146</v>
      </c>
      <c r="BT1700" s="1" t="s">
        <v>104</v>
      </c>
      <c r="BU1700" s="1" t="s">
        <v>104</v>
      </c>
      <c r="BV1700" s="1" t="e">
        <v>#VALUE!</v>
      </c>
      <c r="BW1700" s="1">
        <v>115.86837622247833</v>
      </c>
    </row>
    <row r="1701" spans="1:75" x14ac:dyDescent="0.2">
      <c r="A1701" s="25" t="s">
        <v>6893</v>
      </c>
      <c r="B1701" s="26" t="s">
        <v>587</v>
      </c>
      <c r="C1701" s="8" t="s">
        <v>94</v>
      </c>
      <c r="D1701" s="8" t="s">
        <v>214</v>
      </c>
      <c r="E1701" s="9"/>
      <c r="F1701" s="1" t="s">
        <v>6894</v>
      </c>
      <c r="G1701" s="3" t="s">
        <v>6895</v>
      </c>
      <c r="H1701" s="3" t="s">
        <v>582</v>
      </c>
      <c r="I1701" s="1">
        <v>44.5</v>
      </c>
      <c r="J1701" s="1" t="s">
        <v>85</v>
      </c>
      <c r="K1701" s="1" t="s">
        <v>85</v>
      </c>
      <c r="L1701" s="1" t="s">
        <v>85</v>
      </c>
      <c r="M1701" s="1" t="s">
        <v>85</v>
      </c>
      <c r="N1701" s="3">
        <v>275000000</v>
      </c>
      <c r="O1701" s="10">
        <v>44881</v>
      </c>
      <c r="P1701" s="10">
        <v>43922</v>
      </c>
      <c r="Q1701" s="1">
        <v>0.25298714052264248</v>
      </c>
      <c r="R1701" s="1">
        <v>0.78991165674000552</v>
      </c>
      <c r="S1701" s="1">
        <v>1.890460318090148</v>
      </c>
      <c r="T1701" s="1">
        <v>0.18895480342364657</v>
      </c>
      <c r="U1701" s="1">
        <v>0.62104763561732224</v>
      </c>
      <c r="V1701" s="1">
        <v>1.5160467312387071</v>
      </c>
      <c r="W1701" s="1" t="s">
        <v>6896</v>
      </c>
      <c r="X1701" s="1">
        <v>50.803092956542969</v>
      </c>
      <c r="Y1701" s="1">
        <v>3.1267276250404437</v>
      </c>
      <c r="Z1701" s="11">
        <v>5.7355000000000003E-2</v>
      </c>
      <c r="AA1701" s="11">
        <v>0.23769353075644428</v>
      </c>
      <c r="AB1701" s="1" t="s">
        <v>87</v>
      </c>
      <c r="AC1701" s="1">
        <v>100.991</v>
      </c>
      <c r="AD1701" s="1">
        <v>5.4469700908249523</v>
      </c>
      <c r="AE1701" s="1">
        <v>4.0743093456242239</v>
      </c>
      <c r="AF1701" s="11">
        <v>4.0743093456242239</v>
      </c>
      <c r="AG1701" s="1" t="s">
        <v>84</v>
      </c>
      <c r="AH1701" s="1">
        <v>7.7201536957923178</v>
      </c>
      <c r="AI1701" s="1" t="e">
        <v>#VALUE!</v>
      </c>
      <c r="AJ1701" s="11" t="e">
        <v>#VALUE!</v>
      </c>
      <c r="AK1701" s="1" t="s">
        <v>6876</v>
      </c>
      <c r="AL1701" s="1">
        <v>50.674754810000003</v>
      </c>
      <c r="AM1701" s="1">
        <v>217.55909956963077</v>
      </c>
      <c r="AN1701" s="1">
        <v>71.141797341357858</v>
      </c>
      <c r="AO1701" s="1">
        <v>0.43531827515400412</v>
      </c>
      <c r="AP1701" s="1">
        <v>141.63794987227772</v>
      </c>
      <c r="AQ1701" s="1" t="s">
        <v>260</v>
      </c>
      <c r="AR1701" s="3" t="s">
        <v>103</v>
      </c>
      <c r="AS1701" s="3">
        <v>48.869045647810296</v>
      </c>
      <c r="AT1701" s="1">
        <v>47.012409259252983</v>
      </c>
      <c r="AU1701" s="1">
        <v>25.664269357368987</v>
      </c>
      <c r="AV1701" s="1">
        <v>-6.4005712081801835</v>
      </c>
      <c r="AW1701" s="1" t="s">
        <v>6877</v>
      </c>
      <c r="AX1701" s="1" t="s">
        <v>104</v>
      </c>
      <c r="AY1701" s="1" t="s">
        <v>104</v>
      </c>
      <c r="AZ1701" s="1" t="s">
        <v>100</v>
      </c>
      <c r="BA1701" s="1" t="s">
        <v>100</v>
      </c>
      <c r="BB1701" s="1" t="s">
        <v>100</v>
      </c>
      <c r="BC1701" s="12" t="s">
        <v>104</v>
      </c>
      <c r="BD1701" s="1" t="s">
        <v>104</v>
      </c>
      <c r="BE1701" s="1" t="s">
        <v>100</v>
      </c>
      <c r="BF1701" s="1" t="s">
        <v>100</v>
      </c>
      <c r="BG1701" s="1" t="s">
        <v>104</v>
      </c>
      <c r="BH1701" s="1">
        <v>2.5653661875427791</v>
      </c>
      <c r="BI1701" s="1">
        <v>-40.13433654</v>
      </c>
      <c r="BJ1701" s="1">
        <v>-1.3060915399999971</v>
      </c>
      <c r="BK1701" s="1">
        <v>-5.7309752599999939</v>
      </c>
      <c r="BL1701" s="1">
        <v>-3.782056659999995</v>
      </c>
      <c r="BM1701" s="1">
        <v>-1.4205973673193262</v>
      </c>
      <c r="BN1701" s="1">
        <v>47.606826570000003</v>
      </c>
      <c r="BO1701" s="1">
        <v>77.221400650000007</v>
      </c>
      <c r="BP1701" s="1">
        <v>89.640478260087804</v>
      </c>
      <c r="BQ1701" s="1">
        <v>43.559772504337957</v>
      </c>
      <c r="BR1701" s="1" t="s">
        <v>260</v>
      </c>
      <c r="BS1701" s="1">
        <v>0.43531827515400412</v>
      </c>
      <c r="BT1701" s="1" t="s">
        <v>104</v>
      </c>
      <c r="BU1701" s="1" t="s">
        <v>104</v>
      </c>
      <c r="BV1701" s="1" t="e">
        <v>#VALUE!</v>
      </c>
      <c r="BW1701" s="1">
        <v>51.228952115746303</v>
      </c>
    </row>
    <row r="1702" spans="1:75" x14ac:dyDescent="0.2">
      <c r="A1702" s="25" t="s">
        <v>6897</v>
      </c>
      <c r="B1702" s="26"/>
      <c r="C1702" s="8" t="s">
        <v>80</v>
      </c>
      <c r="D1702" s="8"/>
      <c r="E1702" s="9" t="s">
        <v>81</v>
      </c>
      <c r="F1702" s="1" t="s">
        <v>6898</v>
      </c>
      <c r="G1702" s="3" t="s">
        <v>6899</v>
      </c>
      <c r="H1702" s="3" t="s">
        <v>84</v>
      </c>
      <c r="I1702" s="1">
        <v>15</v>
      </c>
      <c r="J1702" s="1" t="s">
        <v>85</v>
      </c>
      <c r="K1702" s="1" t="s">
        <v>85</v>
      </c>
      <c r="L1702" s="1" t="s">
        <v>85</v>
      </c>
      <c r="M1702" s="1" t="s">
        <v>85</v>
      </c>
      <c r="N1702" s="3">
        <v>1500000000</v>
      </c>
      <c r="O1702" s="10">
        <v>43013</v>
      </c>
      <c r="P1702" s="10" t="e">
        <v>#VALUE!</v>
      </c>
      <c r="Q1702" s="1">
        <v>0.47948039218392857</v>
      </c>
      <c r="R1702" s="1">
        <v>1.198505917855397</v>
      </c>
      <c r="S1702" s="1">
        <v>2.9678139239590617</v>
      </c>
      <c r="T1702" s="1" t="e">
        <v>#VALUE!</v>
      </c>
      <c r="U1702" s="1" t="e">
        <v>#VALUE!</v>
      </c>
      <c r="V1702" s="1" t="e">
        <v>#VALUE!</v>
      </c>
      <c r="W1702" s="1" t="s">
        <v>1936</v>
      </c>
      <c r="X1702" s="1">
        <v>30.365530014038086</v>
      </c>
      <c r="Y1702" s="1">
        <v>4.0153267858387283</v>
      </c>
      <c r="Z1702" s="11">
        <v>-6.5584000000000003E-2</v>
      </c>
      <c r="AA1702" s="11">
        <v>5.4499602203161857E-3</v>
      </c>
      <c r="AB1702" s="1" t="s">
        <v>87</v>
      </c>
      <c r="AC1702" s="1">
        <v>97.820999999999998</v>
      </c>
      <c r="AD1702" s="1">
        <v>4.4074447731725019</v>
      </c>
      <c r="AE1702" s="1" t="s">
        <v>84</v>
      </c>
      <c r="AF1702" s="11" t="s">
        <v>84</v>
      </c>
      <c r="AG1702" s="1" t="s">
        <v>84</v>
      </c>
      <c r="AH1702" s="1" t="s">
        <v>84</v>
      </c>
      <c r="AI1702" s="1" t="e">
        <v>#VALUE!</v>
      </c>
      <c r="AJ1702" s="11" t="e">
        <v>#VALUE!</v>
      </c>
      <c r="AK1702" s="1" t="s">
        <v>6900</v>
      </c>
      <c r="AL1702" s="1">
        <v>56.607582092285156</v>
      </c>
      <c r="AM1702" s="1">
        <v>41.090122999999998</v>
      </c>
      <c r="AN1702" s="1">
        <v>-1.1602965145760464</v>
      </c>
      <c r="AO1702" s="1">
        <v>2.2888432580424367</v>
      </c>
      <c r="AP1702" s="1">
        <v>38.4727445524384</v>
      </c>
      <c r="AQ1702" s="1" t="s">
        <v>190</v>
      </c>
      <c r="AR1702" s="3" t="s">
        <v>90</v>
      </c>
      <c r="AS1702" s="3">
        <v>24.664599404219079</v>
      </c>
      <c r="AT1702" s="1">
        <v>138.22722368702406</v>
      </c>
      <c r="AU1702" s="1">
        <v>82.19787262696174</v>
      </c>
      <c r="AV1702" s="1">
        <v>68.027967374331581</v>
      </c>
      <c r="AW1702" s="1" t="s">
        <v>6901</v>
      </c>
      <c r="AX1702" s="1">
        <v>-11.445729999999999</v>
      </c>
      <c r="AY1702" s="1">
        <v>1.547725</v>
      </c>
      <c r="AZ1702" s="1">
        <v>156.41999999999999</v>
      </c>
      <c r="BA1702" s="1">
        <v>128.02000000000001</v>
      </c>
      <c r="BB1702" s="1">
        <v>132.04</v>
      </c>
      <c r="BC1702" s="12">
        <v>0.14154929577464737</v>
      </c>
      <c r="BD1702" s="1">
        <v>46.12595903968753</v>
      </c>
      <c r="BE1702" s="1">
        <v>48.065795252517681</v>
      </c>
      <c r="BF1702" s="1">
        <v>27.996831789751688</v>
      </c>
      <c r="BG1702" s="1">
        <v>9.6658515345305965E-2</v>
      </c>
      <c r="BH1702" s="1">
        <v>7.7207392197125255</v>
      </c>
      <c r="BI1702" s="1">
        <v>-1.7431217080680312</v>
      </c>
      <c r="BJ1702" s="1">
        <v>0.30115221931250602</v>
      </c>
      <c r="BK1702" s="1">
        <v>3.9872095274680923</v>
      </c>
      <c r="BL1702" s="1">
        <v>13.287976894748475</v>
      </c>
      <c r="BM1702" s="1">
        <v>0.3929417315525045</v>
      </c>
      <c r="BN1702" s="1">
        <v>30.079850159681953</v>
      </c>
      <c r="BO1702" s="1">
        <v>81.664749826411494</v>
      </c>
      <c r="BP1702" s="1">
        <v>48.574617564463999</v>
      </c>
      <c r="BQ1702" s="1">
        <v>213.80151742363296</v>
      </c>
      <c r="BR1702" s="1" t="s">
        <v>190</v>
      </c>
      <c r="BS1702" s="1">
        <v>2.2888432580424367</v>
      </c>
      <c r="BT1702" s="1">
        <v>-154.69963454045742</v>
      </c>
      <c r="BU1702" s="1">
        <v>48.934990396286217</v>
      </c>
      <c r="BV1702" s="1">
        <v>-3.7678227356385618</v>
      </c>
      <c r="BW1702" s="1">
        <v>53.424505708744945</v>
      </c>
    </row>
    <row r="1703" spans="1:75" x14ac:dyDescent="0.2">
      <c r="A1703" s="8" t="s">
        <v>6902</v>
      </c>
      <c r="B1703" s="4" t="s">
        <v>129</v>
      </c>
      <c r="C1703" s="8" t="s">
        <v>108</v>
      </c>
      <c r="D1703" s="8" t="s">
        <v>214</v>
      </c>
      <c r="E1703" s="9"/>
      <c r="F1703" s="1" t="s">
        <v>6903</v>
      </c>
      <c r="G1703" s="3" t="s">
        <v>6904</v>
      </c>
      <c r="H1703" s="3" t="s">
        <v>132</v>
      </c>
      <c r="I1703" s="1">
        <v>100</v>
      </c>
      <c r="J1703" s="1" t="s">
        <v>85</v>
      </c>
      <c r="K1703" s="1" t="s">
        <v>85</v>
      </c>
      <c r="L1703" s="1" t="s">
        <v>85</v>
      </c>
      <c r="M1703" s="1" t="s">
        <v>85</v>
      </c>
      <c r="N1703" s="3">
        <v>600000000</v>
      </c>
      <c r="O1703" s="10">
        <v>44349</v>
      </c>
      <c r="P1703" s="10">
        <v>42194</v>
      </c>
      <c r="Q1703" s="1">
        <v>0.80068025762474182</v>
      </c>
      <c r="R1703" s="1">
        <v>1.1879007114292461</v>
      </c>
      <c r="S1703" s="1">
        <v>3.1821771811873623</v>
      </c>
      <c r="T1703" s="1">
        <v>0.16927788803711152</v>
      </c>
      <c r="U1703" s="1">
        <v>0.47863891729138519</v>
      </c>
      <c r="V1703" s="1">
        <v>1.6263544271954089</v>
      </c>
      <c r="W1703" s="1" t="s">
        <v>6905</v>
      </c>
      <c r="X1703" s="1">
        <v>161.57122802734375</v>
      </c>
      <c r="Y1703" s="1">
        <v>4.2344090093654199</v>
      </c>
      <c r="Z1703" s="11">
        <v>0.62203900000000001</v>
      </c>
      <c r="AA1703" s="11">
        <v>0.86397753576199499</v>
      </c>
      <c r="AB1703" s="1" t="s">
        <v>87</v>
      </c>
      <c r="AC1703" s="1">
        <v>99.843999999999994</v>
      </c>
      <c r="AD1703" s="1">
        <v>6.7298292705355856</v>
      </c>
      <c r="AE1703" s="1">
        <v>3.7443511515477845</v>
      </c>
      <c r="AF1703" s="11">
        <v>3.7443511515477845</v>
      </c>
      <c r="AG1703" s="1" t="s">
        <v>84</v>
      </c>
      <c r="AH1703" s="1">
        <v>5.896016149711274</v>
      </c>
      <c r="AI1703" s="1" t="e">
        <v>#VALUE!</v>
      </c>
      <c r="AJ1703" s="11" t="e">
        <v>#VALUE!</v>
      </c>
      <c r="AK1703" s="1" t="s">
        <v>6906</v>
      </c>
      <c r="AL1703" s="1">
        <v>141.7156568</v>
      </c>
      <c r="AM1703" s="1">
        <v>460.20018779580283</v>
      </c>
      <c r="AN1703" s="1">
        <v>182.43889686144422</v>
      </c>
      <c r="AO1703" s="1">
        <v>0.95550992470910334</v>
      </c>
      <c r="AP1703" s="1">
        <v>271.62562872919437</v>
      </c>
      <c r="AQ1703" s="1" t="s">
        <v>326</v>
      </c>
      <c r="AR1703" s="3" t="s">
        <v>103</v>
      </c>
      <c r="AS1703" s="3">
        <v>143.14033448845743</v>
      </c>
      <c r="AT1703" s="1">
        <v>143.65179029954601</v>
      </c>
      <c r="AU1703" s="1">
        <v>113.63737540055313</v>
      </c>
      <c r="AV1703" s="1">
        <v>91.095407313781124</v>
      </c>
      <c r="AW1703" s="1" t="s">
        <v>6907</v>
      </c>
      <c r="AX1703" s="1">
        <v>20.885100000000001</v>
      </c>
      <c r="AY1703" s="1">
        <v>0.46367180000000002</v>
      </c>
      <c r="AZ1703" s="1">
        <v>40.119999999999997</v>
      </c>
      <c r="BA1703" s="1">
        <v>30.71</v>
      </c>
      <c r="BB1703" s="1">
        <v>38.56</v>
      </c>
      <c r="BC1703" s="12">
        <v>0.83421891604675924</v>
      </c>
      <c r="BD1703" s="1">
        <v>119.31455620122132</v>
      </c>
      <c r="BE1703" s="1">
        <v>203.45084992151217</v>
      </c>
      <c r="BF1703" s="1">
        <v>57.273343869051772</v>
      </c>
      <c r="BG1703" s="1">
        <v>0.5755762017864493</v>
      </c>
      <c r="BH1703" s="1">
        <v>4.0383299110198498</v>
      </c>
      <c r="BI1703" s="1">
        <v>-52.275817950000004</v>
      </c>
      <c r="BJ1703" s="1">
        <v>2.5808988600000191</v>
      </c>
      <c r="BK1703" s="1">
        <v>-43.724799389999987</v>
      </c>
      <c r="BL1703" s="1">
        <v>-48.926319030000002</v>
      </c>
      <c r="BM1703" s="1">
        <v>-1.766883508992209</v>
      </c>
      <c r="BN1703" s="1">
        <v>135.87641216</v>
      </c>
      <c r="BO1703" s="1">
        <v>277.11292903999998</v>
      </c>
      <c r="BP1703" s="1">
        <v>95.865626844252148</v>
      </c>
      <c r="BQ1703" s="1">
        <v>92.813841485224202</v>
      </c>
      <c r="BR1703" s="1" t="s">
        <v>326</v>
      </c>
      <c r="BS1703" s="1">
        <v>0.95550992470910334</v>
      </c>
      <c r="BT1703" s="1" t="s">
        <v>104</v>
      </c>
      <c r="BU1703" s="1" t="s">
        <v>104</v>
      </c>
      <c r="BV1703" s="1" t="e">
        <v>#VALUE!</v>
      </c>
      <c r="BW1703" s="1">
        <v>175.11778006418228</v>
      </c>
    </row>
    <row r="1704" spans="1:75" x14ac:dyDescent="0.2">
      <c r="A1704" s="8" t="s">
        <v>6908</v>
      </c>
      <c r="B1704" s="4" t="s">
        <v>107</v>
      </c>
      <c r="C1704" s="8" t="s">
        <v>108</v>
      </c>
      <c r="D1704" s="8" t="s">
        <v>214</v>
      </c>
      <c r="E1704" s="9"/>
      <c r="F1704" s="1" t="s">
        <v>6909</v>
      </c>
      <c r="G1704" s="3" t="s">
        <v>6910</v>
      </c>
      <c r="H1704" s="3" t="s">
        <v>111</v>
      </c>
      <c r="I1704" s="1">
        <v>100</v>
      </c>
      <c r="J1704" s="1" t="s">
        <v>85</v>
      </c>
      <c r="K1704" s="1" t="s">
        <v>85</v>
      </c>
      <c r="L1704" s="1" t="s">
        <v>85</v>
      </c>
      <c r="M1704" s="1" t="s">
        <v>85</v>
      </c>
      <c r="N1704" s="3">
        <v>600000000</v>
      </c>
      <c r="O1704" s="10">
        <v>44264</v>
      </c>
      <c r="P1704" s="10">
        <v>43306</v>
      </c>
      <c r="Q1704" s="1">
        <v>0.84916823275855702</v>
      </c>
      <c r="R1704" s="1">
        <v>1.2031361866372769</v>
      </c>
      <c r="S1704" s="1">
        <v>3.9374239400181921</v>
      </c>
      <c r="T1704" s="1">
        <v>5.7044892902702315E-4</v>
      </c>
      <c r="U1704" s="1">
        <v>-0.20258210307894098</v>
      </c>
      <c r="V1704" s="1">
        <v>1.7143343470683359</v>
      </c>
      <c r="W1704" s="1" t="s">
        <v>5499</v>
      </c>
      <c r="X1704" s="1">
        <v>213.44036865234375</v>
      </c>
      <c r="Y1704" s="1">
        <v>4.9295885608633272</v>
      </c>
      <c r="Z1704" s="11">
        <v>0.70960900000000005</v>
      </c>
      <c r="AA1704" s="11">
        <v>1.1862235752013506</v>
      </c>
      <c r="AB1704" s="1" t="s">
        <v>87</v>
      </c>
      <c r="AC1704" s="1">
        <v>98.328000000000003</v>
      </c>
      <c r="AD1704" s="1">
        <v>7.1119454005198106</v>
      </c>
      <c r="AE1704" s="1">
        <v>3.2982611895155598</v>
      </c>
      <c r="AF1704" s="11">
        <v>3.2982611895155598</v>
      </c>
      <c r="AG1704" s="1" t="s">
        <v>84</v>
      </c>
      <c r="AH1704" s="1">
        <v>4.1043093466230687</v>
      </c>
      <c r="AI1704" s="1" t="e">
        <v>#VALUE!</v>
      </c>
      <c r="AJ1704" s="11" t="e">
        <v>#VALUE!</v>
      </c>
      <c r="AK1704" s="1" t="s">
        <v>6906</v>
      </c>
      <c r="AL1704" s="1">
        <v>215.08281611999999</v>
      </c>
      <c r="AM1704" s="1">
        <v>484.24351063704938</v>
      </c>
      <c r="AN1704" s="1">
        <v>117.97249318779609</v>
      </c>
      <c r="AO1704" s="1">
        <v>3.7316906228610542</v>
      </c>
      <c r="AP1704" s="1">
        <v>359.82546555854975</v>
      </c>
      <c r="AQ1704" s="1" t="s">
        <v>326</v>
      </c>
      <c r="AR1704" s="3" t="s">
        <v>103</v>
      </c>
      <c r="AS1704" s="3">
        <v>210.31872100657944</v>
      </c>
      <c r="AT1704" s="1">
        <v>212.69784774183091</v>
      </c>
      <c r="AU1704" s="1">
        <v>145.37812529248404</v>
      </c>
      <c r="AV1704" s="1">
        <v>130.35195204864559</v>
      </c>
      <c r="AW1704" s="1" t="s">
        <v>6907</v>
      </c>
      <c r="AX1704" s="1">
        <v>20.885100000000001</v>
      </c>
      <c r="AY1704" s="1">
        <v>0.46367180000000002</v>
      </c>
      <c r="AZ1704" s="1">
        <v>40.119999999999997</v>
      </c>
      <c r="BA1704" s="1">
        <v>30.71</v>
      </c>
      <c r="BB1704" s="1">
        <v>38.56</v>
      </c>
      <c r="BC1704" s="12">
        <v>0.83421891604675924</v>
      </c>
      <c r="BD1704" s="1">
        <v>119.31455620122132</v>
      </c>
      <c r="BE1704" s="1">
        <v>203.45084992151217</v>
      </c>
      <c r="BF1704" s="1">
        <v>57.273343869051772</v>
      </c>
      <c r="BG1704" s="1">
        <v>0.5755762017864493</v>
      </c>
      <c r="BH1704" s="1">
        <v>4.2655715263518141</v>
      </c>
      <c r="BI1704" s="1">
        <v>-39.421379389999998</v>
      </c>
      <c r="BJ1704" s="1">
        <v>-4.9255645100000152</v>
      </c>
      <c r="BK1704" s="1">
        <v>-19.694260409999998</v>
      </c>
      <c r="BL1704" s="1">
        <v>-25.069986360000001</v>
      </c>
      <c r="BM1704" s="1">
        <v>-1.4620888067685649</v>
      </c>
      <c r="BN1704" s="1">
        <v>204.19218547</v>
      </c>
      <c r="BO1704" s="1">
        <v>320.36653634999999</v>
      </c>
      <c r="BP1704" s="1">
        <v>90.625615234769626</v>
      </c>
      <c r="BQ1704" s="1">
        <v>334.45056917592808</v>
      </c>
      <c r="BR1704" s="1" t="s">
        <v>326</v>
      </c>
      <c r="BS1704" s="1">
        <v>3.7316906228610542</v>
      </c>
      <c r="BT1704" s="1" t="s">
        <v>104</v>
      </c>
      <c r="BU1704" s="1" t="s">
        <v>104</v>
      </c>
      <c r="BV1704" s="1" t="e">
        <v>#VALUE!</v>
      </c>
      <c r="BW1704" s="1">
        <v>239.08403308637574</v>
      </c>
    </row>
    <row r="1705" spans="1:75" x14ac:dyDescent="0.2">
      <c r="A1705" s="25" t="s">
        <v>6911</v>
      </c>
      <c r="B1705" s="26" t="s">
        <v>135</v>
      </c>
      <c r="C1705" s="8" t="s">
        <v>108</v>
      </c>
      <c r="D1705" s="8" t="s">
        <v>214</v>
      </c>
      <c r="E1705" s="9"/>
      <c r="F1705" s="1" t="s">
        <v>6912</v>
      </c>
      <c r="G1705" s="3" t="s">
        <v>6913</v>
      </c>
      <c r="H1705" s="3" t="s">
        <v>138</v>
      </c>
      <c r="I1705" s="1">
        <v>100</v>
      </c>
      <c r="J1705" s="1" t="s">
        <v>85</v>
      </c>
      <c r="K1705" s="1" t="s">
        <v>85</v>
      </c>
      <c r="L1705" s="1" t="s">
        <v>85</v>
      </c>
      <c r="M1705" s="1" t="s">
        <v>85</v>
      </c>
      <c r="N1705" s="3">
        <v>400000000</v>
      </c>
      <c r="O1705" s="10">
        <v>43998</v>
      </c>
      <c r="P1705" s="10">
        <v>42943</v>
      </c>
      <c r="Q1705" s="1">
        <v>0.58038907585062915</v>
      </c>
      <c r="R1705" s="1">
        <v>1.307433853892781</v>
      </c>
      <c r="S1705" s="1">
        <v>2.7481253886229462</v>
      </c>
      <c r="T1705" s="1">
        <v>0.13550142808917975</v>
      </c>
      <c r="U1705" s="1">
        <v>9.0549972840681114E-2</v>
      </c>
      <c r="V1705" s="1">
        <v>1.965380856084642</v>
      </c>
      <c r="W1705" s="1" t="s">
        <v>2411</v>
      </c>
      <c r="X1705" s="1">
        <v>0.50423711538314819</v>
      </c>
      <c r="Y1705" s="1">
        <v>2.6237390500000002</v>
      </c>
      <c r="Z1705" s="11">
        <v>0.387181</v>
      </c>
      <c r="AA1705" s="11">
        <v>0.79686188187773066</v>
      </c>
      <c r="AB1705" s="1" t="s">
        <v>87</v>
      </c>
      <c r="AC1705" s="1">
        <v>100.164</v>
      </c>
      <c r="AD1705" s="1">
        <v>6.8274859607225622</v>
      </c>
      <c r="AE1705" s="1">
        <v>3.3577167159053296</v>
      </c>
      <c r="AF1705" s="11">
        <v>3.3577167159053296</v>
      </c>
      <c r="AG1705" s="1" t="s">
        <v>84</v>
      </c>
      <c r="AH1705" s="1">
        <v>4.3629040455464558</v>
      </c>
      <c r="AI1705" s="1" t="e">
        <v>#VALUE!</v>
      </c>
      <c r="AJ1705" s="11" t="e">
        <v>#VALUE!</v>
      </c>
      <c r="AK1705" s="1" t="s">
        <v>6906</v>
      </c>
      <c r="AL1705" s="1">
        <v>-61.903160999999997</v>
      </c>
      <c r="AM1705" s="1">
        <v>666.00758281083949</v>
      </c>
      <c r="AN1705" s="1">
        <v>330.1346771229102</v>
      </c>
      <c r="AO1705" s="1">
        <v>3.5592060232717319E-2</v>
      </c>
      <c r="AP1705" s="1">
        <v>318.09564608703039</v>
      </c>
      <c r="AQ1705" s="1" t="s">
        <v>326</v>
      </c>
      <c r="AR1705" s="3" t="s">
        <v>103</v>
      </c>
      <c r="AS1705" s="3">
        <v>-118.78941248717396</v>
      </c>
      <c r="AT1705" s="1">
        <v>-125.88967825485229</v>
      </c>
      <c r="AU1705" s="1">
        <v>-146.22255498716737</v>
      </c>
      <c r="AV1705" s="1">
        <v>-184.91544216924319</v>
      </c>
      <c r="AW1705" s="1" t="s">
        <v>6907</v>
      </c>
      <c r="AX1705" s="1">
        <v>20.885100000000001</v>
      </c>
      <c r="AY1705" s="1">
        <v>0.46367180000000002</v>
      </c>
      <c r="AZ1705" s="1">
        <v>40.119999999999997</v>
      </c>
      <c r="BA1705" s="1">
        <v>30.71</v>
      </c>
      <c r="BB1705" s="1">
        <v>38.56</v>
      </c>
      <c r="BC1705" s="12">
        <v>0.83421891604675924</v>
      </c>
      <c r="BD1705" s="1">
        <v>119.31455620122132</v>
      </c>
      <c r="BE1705" s="1">
        <v>203.45084992151217</v>
      </c>
      <c r="BF1705" s="1">
        <v>57.273343869051772</v>
      </c>
      <c r="BG1705" s="1">
        <v>0.5755762017864493</v>
      </c>
      <c r="BH1705" s="1">
        <v>5.0184804928131417</v>
      </c>
      <c r="BI1705" s="1">
        <v>-329.51511748000001</v>
      </c>
      <c r="BJ1705" s="1">
        <v>-47.814537000000001</v>
      </c>
      <c r="BK1705" s="1">
        <v>-305.69956427</v>
      </c>
      <c r="BL1705" s="1">
        <v>-292.55850824999999</v>
      </c>
      <c r="BM1705" s="1">
        <v>-4.3246091560110314</v>
      </c>
      <c r="BN1705" s="1">
        <v>-170.26373566000001</v>
      </c>
      <c r="BO1705" s="1">
        <v>361.12219324</v>
      </c>
      <c r="BP1705" s="1">
        <v>79.607932998091854</v>
      </c>
      <c r="BQ1705" s="1">
        <v>3.571020600219299</v>
      </c>
      <c r="BR1705" s="1" t="s">
        <v>326</v>
      </c>
      <c r="BS1705" s="1">
        <v>2.9760438056125942</v>
      </c>
      <c r="BT1705" s="1">
        <v>-170.26373566000001</v>
      </c>
      <c r="BU1705" s="1">
        <v>452.00244662</v>
      </c>
      <c r="BV1705" s="1">
        <v>82.586137934900464</v>
      </c>
      <c r="BW1705" s="1">
        <v>-14.925052571124303</v>
      </c>
    </row>
    <row r="1706" spans="1:75" x14ac:dyDescent="0.2">
      <c r="A1706" s="25" t="s">
        <v>6914</v>
      </c>
      <c r="B1706" s="4"/>
      <c r="C1706" s="8" t="s">
        <v>108</v>
      </c>
      <c r="D1706" s="8" t="s">
        <v>278</v>
      </c>
      <c r="E1706" s="9" t="s">
        <v>81</v>
      </c>
      <c r="F1706" s="1" t="s">
        <v>6915</v>
      </c>
      <c r="G1706" s="3" t="s">
        <v>6916</v>
      </c>
      <c r="H1706" s="3" t="s">
        <v>84</v>
      </c>
      <c r="I1706" s="1">
        <v>50</v>
      </c>
      <c r="J1706" s="1" t="s">
        <v>85</v>
      </c>
      <c r="K1706" s="1" t="s">
        <v>85</v>
      </c>
      <c r="L1706" s="1" t="s">
        <v>85</v>
      </c>
      <c r="M1706" s="1" t="s">
        <v>85</v>
      </c>
      <c r="N1706" s="3">
        <v>500000000</v>
      </c>
      <c r="O1706" s="10">
        <v>45516</v>
      </c>
      <c r="P1706" s="10" t="e">
        <v>#VALUE!</v>
      </c>
      <c r="Q1706" s="1">
        <v>2.2588330019116976</v>
      </c>
      <c r="R1706" s="1">
        <v>3.8879965516118942</v>
      </c>
      <c r="S1706" s="1">
        <v>6.3792498022315014</v>
      </c>
      <c r="T1706" s="1" t="e">
        <v>#VALUE!</v>
      </c>
      <c r="U1706" s="1" t="e">
        <v>#VALUE!</v>
      </c>
      <c r="V1706" s="1" t="e">
        <v>#VALUE!</v>
      </c>
      <c r="W1706" s="1" t="s">
        <v>112</v>
      </c>
      <c r="X1706" s="1">
        <v>222.48056030273438</v>
      </c>
      <c r="Y1706" s="1">
        <v>5.9756039999999997</v>
      </c>
      <c r="Z1706" s="11">
        <v>1.425041</v>
      </c>
      <c r="AA1706" s="11">
        <v>0.78857225101776063</v>
      </c>
      <c r="AB1706" s="1" t="s">
        <v>87</v>
      </c>
      <c r="AC1706" s="1">
        <v>102.4</v>
      </c>
      <c r="AD1706" s="1">
        <v>5.9758773200000004</v>
      </c>
      <c r="AE1706" s="1" t="s">
        <v>84</v>
      </c>
      <c r="AF1706" s="11" t="s">
        <v>84</v>
      </c>
      <c r="AG1706" s="1" t="s">
        <v>84</v>
      </c>
      <c r="AH1706" s="1" t="s">
        <v>84</v>
      </c>
      <c r="AI1706" s="1" t="e">
        <v>#VALUE!</v>
      </c>
      <c r="AJ1706" s="11" t="e">
        <v>#VALUE!</v>
      </c>
      <c r="AK1706" s="1" t="s">
        <v>6906</v>
      </c>
      <c r="AL1706" s="1">
        <v>258.51531982421875</v>
      </c>
      <c r="AM1706" s="1" t="e">
        <v>#VALUE!</v>
      </c>
      <c r="AN1706" s="1" t="e">
        <v>#VALUE!</v>
      </c>
      <c r="AO1706" s="1">
        <v>4.1232032854209448</v>
      </c>
      <c r="AP1706" s="1">
        <v>162.62455665115093</v>
      </c>
      <c r="AQ1706" s="1" t="s">
        <v>672</v>
      </c>
      <c r="AR1706" s="3" t="s">
        <v>90</v>
      </c>
      <c r="AS1706" s="3">
        <v>220.44085725568351</v>
      </c>
      <c r="AT1706" s="1">
        <v>318.03267692873482</v>
      </c>
      <c r="AU1706" s="1">
        <v>248.30984303221419</v>
      </c>
      <c r="AV1706" s="1">
        <v>232.89507851153877</v>
      </c>
      <c r="AW1706" s="1" t="s">
        <v>6907</v>
      </c>
      <c r="AX1706" s="1">
        <v>20.885100000000001</v>
      </c>
      <c r="AY1706" s="1">
        <v>0.46367180000000002</v>
      </c>
      <c r="AZ1706" s="1">
        <v>40.119999999999997</v>
      </c>
      <c r="BA1706" s="1">
        <v>30.71</v>
      </c>
      <c r="BB1706" s="1">
        <v>38.56</v>
      </c>
      <c r="BC1706" s="12">
        <v>0.83421891604675924</v>
      </c>
      <c r="BD1706" s="1">
        <v>119.31455620122132</v>
      </c>
      <c r="BE1706" s="1">
        <v>203.45084992151217</v>
      </c>
      <c r="BF1706" s="1">
        <v>57.273343869051772</v>
      </c>
      <c r="BG1706" s="1">
        <v>0.5755762017864493</v>
      </c>
      <c r="BH1706" s="1">
        <v>0.87063655030800824</v>
      </c>
      <c r="BI1706" s="1" t="s">
        <v>104</v>
      </c>
      <c r="BJ1706" s="1">
        <v>-10.171499115864577</v>
      </c>
      <c r="BK1706" s="1">
        <v>-39.604016425437635</v>
      </c>
      <c r="BL1706" s="1">
        <v>-7.2049965095139612</v>
      </c>
      <c r="BM1706" s="1" t="s">
        <v>104</v>
      </c>
      <c r="BN1706" s="1">
        <v>234.51171068789617</v>
      </c>
      <c r="BO1706" s="1">
        <v>404.25563674376326</v>
      </c>
      <c r="BP1706" s="1">
        <v>85.858928979631131</v>
      </c>
      <c r="BQ1706" s="1">
        <v>366.15652247256492</v>
      </c>
      <c r="BR1706" s="1" t="s">
        <v>672</v>
      </c>
      <c r="BS1706" s="1">
        <v>7.1238877481177276</v>
      </c>
      <c r="BT1706" s="1" t="s">
        <v>104</v>
      </c>
      <c r="BU1706" s="1" t="s">
        <v>104</v>
      </c>
      <c r="BV1706" s="1" t="e">
        <v>#VALUE!</v>
      </c>
      <c r="BW1706" s="1">
        <v>254.8837452635982</v>
      </c>
    </row>
    <row r="1707" spans="1:75" x14ac:dyDescent="0.2">
      <c r="A1707" s="8" t="s">
        <v>6917</v>
      </c>
      <c r="B1707" s="4"/>
      <c r="C1707" s="8" t="s">
        <v>456</v>
      </c>
      <c r="D1707" s="8"/>
      <c r="E1707" s="9" t="s">
        <v>81</v>
      </c>
      <c r="F1707" s="1" t="s">
        <v>6918</v>
      </c>
      <c r="G1707" s="3" t="s">
        <v>6919</v>
      </c>
      <c r="H1707" s="3" t="s">
        <v>84</v>
      </c>
      <c r="I1707" s="1">
        <v>15</v>
      </c>
      <c r="J1707" s="1" t="s">
        <v>85</v>
      </c>
      <c r="K1707" s="1" t="s">
        <v>85</v>
      </c>
      <c r="L1707" s="1" t="s">
        <v>85</v>
      </c>
      <c r="M1707" s="1" t="s">
        <v>85</v>
      </c>
      <c r="N1707" s="3">
        <v>750000000</v>
      </c>
      <c r="O1707" s="10">
        <v>44049</v>
      </c>
      <c r="P1707" s="10" t="e">
        <v>#VALUE!</v>
      </c>
      <c r="Q1707" s="1">
        <v>1.0490370245443525</v>
      </c>
      <c r="R1707" s="1">
        <v>2.2058009242767795</v>
      </c>
      <c r="S1707" s="1">
        <v>4.8465675895609461</v>
      </c>
      <c r="T1707" s="1" t="e">
        <v>#VALUE!</v>
      </c>
      <c r="U1707" s="1" t="e">
        <v>#VALUE!</v>
      </c>
      <c r="V1707" s="1" t="e">
        <v>#VALUE!</v>
      </c>
      <c r="W1707" s="1" t="s">
        <v>4238</v>
      </c>
      <c r="X1707" s="1">
        <v>53.179607391357422</v>
      </c>
      <c r="Y1707" s="1">
        <v>4.3605007048078797</v>
      </c>
      <c r="Z1707" s="11">
        <v>-6.2658000000000005E-2</v>
      </c>
      <c r="AA1707" s="11">
        <v>1.0942262548896409E-2</v>
      </c>
      <c r="AB1707" s="1" t="s">
        <v>87</v>
      </c>
      <c r="AC1707" s="1">
        <v>85.468999999999994</v>
      </c>
      <c r="AD1707" s="1">
        <v>5.0406870583699881</v>
      </c>
      <c r="AE1707" s="1" t="s">
        <v>84</v>
      </c>
      <c r="AF1707" s="11" t="s">
        <v>84</v>
      </c>
      <c r="AG1707" s="1" t="s">
        <v>84</v>
      </c>
      <c r="AH1707" s="1" t="s">
        <v>84</v>
      </c>
      <c r="AI1707" s="1" t="e">
        <v>#VALUE!</v>
      </c>
      <c r="AJ1707" s="11" t="e">
        <v>#VALUE!</v>
      </c>
      <c r="AK1707" s="1" t="s">
        <v>6920</v>
      </c>
      <c r="AL1707" s="1">
        <v>94.071144104003906</v>
      </c>
      <c r="AM1707" s="1">
        <v>129.22116772838768</v>
      </c>
      <c r="AN1707" s="1">
        <v>11.950272065418218</v>
      </c>
      <c r="AO1707" s="1">
        <v>5.28952772073922</v>
      </c>
      <c r="AP1707" s="1">
        <v>119.69052305649828</v>
      </c>
      <c r="AQ1707" s="1" t="s">
        <v>707</v>
      </c>
      <c r="AR1707" s="3" t="s">
        <v>90</v>
      </c>
      <c r="AS1707" s="3">
        <v>47.59495245029224</v>
      </c>
      <c r="AT1707" s="1">
        <v>146.74265014495137</v>
      </c>
      <c r="AU1707" s="1">
        <v>69.946604311504331</v>
      </c>
      <c r="AV1707" s="1">
        <v>53.95188442519494</v>
      </c>
      <c r="AW1707" s="1" t="s">
        <v>6921</v>
      </c>
      <c r="AX1707" s="1">
        <v>1.3094840000000001</v>
      </c>
      <c r="AY1707" s="1">
        <v>-2.2741359999999999</v>
      </c>
      <c r="AZ1707" s="1">
        <v>124.04</v>
      </c>
      <c r="BA1707" s="1">
        <v>89.76</v>
      </c>
      <c r="BB1707" s="1">
        <v>105.12</v>
      </c>
      <c r="BC1707" s="12">
        <v>0.44807467911318555</v>
      </c>
      <c r="BD1707" s="1">
        <v>237.56735719835933</v>
      </c>
      <c r="BE1707" s="1">
        <v>129.76546371370046</v>
      </c>
      <c r="BF1707" s="1">
        <v>37.493306195056896</v>
      </c>
      <c r="BG1707" s="1">
        <v>-1.1683035964871369</v>
      </c>
      <c r="BH1707" s="1">
        <v>4.85968514715948</v>
      </c>
      <c r="BI1707" s="1">
        <v>-15.933570538341257</v>
      </c>
      <c r="BJ1707" s="1">
        <v>-1.567358257997455</v>
      </c>
      <c r="BK1707" s="1">
        <v>-0.1309892130294088</v>
      </c>
      <c r="BL1707" s="1">
        <v>8.3553276552708979</v>
      </c>
      <c r="BM1707" s="1">
        <v>-0.69498401607888671</v>
      </c>
      <c r="BN1707" s="1">
        <v>74.766771164967864</v>
      </c>
      <c r="BO1707" s="1">
        <v>130.97281833854177</v>
      </c>
      <c r="BP1707" s="1">
        <v>65.654277591482597</v>
      </c>
      <c r="BQ1707" s="1">
        <v>428.1702425197409</v>
      </c>
      <c r="BR1707" s="1" t="s">
        <v>707</v>
      </c>
      <c r="BS1707" s="1">
        <v>5.28952772073922</v>
      </c>
      <c r="BT1707" s="1">
        <v>39.135008988285414</v>
      </c>
      <c r="BU1707" s="1">
        <v>114.48560254901166</v>
      </c>
      <c r="BV1707" s="1">
        <v>27.092631232633106</v>
      </c>
      <c r="BW1707" s="1">
        <v>89.101216602980145</v>
      </c>
    </row>
    <row r="1708" spans="1:75" x14ac:dyDescent="0.2">
      <c r="A1708" s="8" t="s">
        <v>6922</v>
      </c>
      <c r="B1708" s="4"/>
      <c r="C1708" s="8" t="s">
        <v>456</v>
      </c>
      <c r="D1708" s="8"/>
      <c r="E1708" s="9" t="s">
        <v>81</v>
      </c>
      <c r="F1708" s="1" t="s">
        <v>6923</v>
      </c>
      <c r="G1708" s="3" t="s">
        <v>6924</v>
      </c>
      <c r="H1708" s="3" t="s">
        <v>84</v>
      </c>
      <c r="I1708" s="1">
        <v>12.5</v>
      </c>
      <c r="J1708" s="1" t="s">
        <v>85</v>
      </c>
      <c r="K1708" s="1" t="s">
        <v>85</v>
      </c>
      <c r="L1708" s="1" t="s">
        <v>85</v>
      </c>
      <c r="M1708" s="1" t="s">
        <v>85</v>
      </c>
      <c r="N1708" s="3">
        <v>442273000</v>
      </c>
      <c r="O1708" s="10">
        <v>44804</v>
      </c>
      <c r="P1708" s="10" t="e">
        <v>#VALUE!</v>
      </c>
      <c r="Q1708" s="1">
        <v>1.1115112721369336</v>
      </c>
      <c r="R1708" s="1">
        <v>2.4847560506086275</v>
      </c>
      <c r="S1708" s="1">
        <v>5.3944451685905559</v>
      </c>
      <c r="T1708" s="1" t="e">
        <v>#VALUE!</v>
      </c>
      <c r="U1708" s="1" t="e">
        <v>#VALUE!</v>
      </c>
      <c r="V1708" s="1" t="e">
        <v>#VALUE!</v>
      </c>
      <c r="W1708" s="1" t="s">
        <v>6925</v>
      </c>
      <c r="X1708" s="1">
        <v>60.698051452636719</v>
      </c>
      <c r="Y1708" s="1">
        <v>4.4658496816128954</v>
      </c>
      <c r="Z1708" s="11">
        <v>0.11491899999999999</v>
      </c>
      <c r="AA1708" s="11">
        <v>0.36059741653426958</v>
      </c>
      <c r="AB1708" s="1" t="s">
        <v>87</v>
      </c>
      <c r="AC1708" s="1">
        <v>86.772000000000006</v>
      </c>
      <c r="AD1708" s="1">
        <v>5.1557327490866856</v>
      </c>
      <c r="AE1708" s="1" t="s">
        <v>84</v>
      </c>
      <c r="AF1708" s="11" t="s">
        <v>84</v>
      </c>
      <c r="AG1708" s="1" t="s">
        <v>84</v>
      </c>
      <c r="AH1708" s="1" t="s">
        <v>84</v>
      </c>
      <c r="AI1708" s="1" t="e">
        <v>#VALUE!</v>
      </c>
      <c r="AJ1708" s="11" t="e">
        <v>#VALUE!</v>
      </c>
      <c r="AK1708" s="1" t="s">
        <v>6920</v>
      </c>
      <c r="AL1708" s="1">
        <v>102.25762939453125</v>
      </c>
      <c r="AM1708" s="1">
        <v>138.46838</v>
      </c>
      <c r="AN1708" s="1">
        <v>13.120273977378901</v>
      </c>
      <c r="AO1708" s="1">
        <v>5.5879534565366189</v>
      </c>
      <c r="AP1708" s="1">
        <v>130.70877878417016</v>
      </c>
      <c r="AQ1708" s="1" t="s">
        <v>707</v>
      </c>
      <c r="AR1708" s="3" t="s">
        <v>90</v>
      </c>
      <c r="AS1708" s="3">
        <v>54.263225438204813</v>
      </c>
      <c r="AT1708" s="1">
        <v>153.31492467797486</v>
      </c>
      <c r="AU1708" s="1">
        <v>74.9752194809179</v>
      </c>
      <c r="AV1708" s="1">
        <v>58.417478060114412</v>
      </c>
      <c r="AW1708" s="1" t="s">
        <v>6921</v>
      </c>
      <c r="AX1708" s="1">
        <v>1.3094840000000001</v>
      </c>
      <c r="AY1708" s="1">
        <v>-2.2741359999999999</v>
      </c>
      <c r="AZ1708" s="1">
        <v>124.04</v>
      </c>
      <c r="BA1708" s="1">
        <v>89.76</v>
      </c>
      <c r="BB1708" s="1">
        <v>105.12</v>
      </c>
      <c r="BC1708" s="12">
        <v>0.44807467911318555</v>
      </c>
      <c r="BD1708" s="1">
        <v>237.56735719835933</v>
      </c>
      <c r="BE1708" s="1">
        <v>129.76546371370046</v>
      </c>
      <c r="BF1708" s="1">
        <v>37.493306195056896</v>
      </c>
      <c r="BG1708" s="1">
        <v>-1.1683035964871369</v>
      </c>
      <c r="BH1708" s="1">
        <v>2.732375085557837</v>
      </c>
      <c r="BI1708" s="1">
        <v>-22.253546521661434</v>
      </c>
      <c r="BJ1708" s="1">
        <v>-2.0353500634607684</v>
      </c>
      <c r="BK1708" s="1">
        <v>-1.9155913991155273</v>
      </c>
      <c r="BL1708" s="1">
        <v>-1.1117654948629223</v>
      </c>
      <c r="BM1708" s="1">
        <v>-0.96924895099481345</v>
      </c>
      <c r="BN1708" s="1">
        <v>89.641461385679918</v>
      </c>
      <c r="BO1708" s="1">
        <v>138.58925934115445</v>
      </c>
      <c r="BP1708" s="1">
        <v>74.225259284743188</v>
      </c>
      <c r="BQ1708" s="1">
        <v>451.71376917885198</v>
      </c>
      <c r="BR1708" s="1" t="s">
        <v>707</v>
      </c>
      <c r="BS1708" s="1">
        <v>5.5879534565366189</v>
      </c>
      <c r="BT1708" s="1" t="s">
        <v>104</v>
      </c>
      <c r="BU1708" s="1" t="s">
        <v>104</v>
      </c>
      <c r="BV1708" s="1" t="e">
        <v>#VALUE!</v>
      </c>
      <c r="BW1708" s="1">
        <v>97.801568152489665</v>
      </c>
    </row>
    <row r="1709" spans="1:75" x14ac:dyDescent="0.2">
      <c r="A1709" s="8" t="s">
        <v>6926</v>
      </c>
      <c r="B1709" s="4"/>
      <c r="C1709" s="8" t="s">
        <v>456</v>
      </c>
      <c r="D1709" s="8"/>
      <c r="E1709" s="9" t="s">
        <v>81</v>
      </c>
      <c r="F1709" s="1" t="s">
        <v>6927</v>
      </c>
      <c r="G1709" s="3" t="s">
        <v>6928</v>
      </c>
      <c r="H1709" s="3" t="s">
        <v>84</v>
      </c>
      <c r="I1709" s="1">
        <v>20</v>
      </c>
      <c r="J1709" s="1" t="s">
        <v>85</v>
      </c>
      <c r="K1709" s="1" t="s">
        <v>85</v>
      </c>
      <c r="L1709" s="1" t="s">
        <v>85</v>
      </c>
      <c r="M1709" s="1" t="s">
        <v>85</v>
      </c>
      <c r="N1709" s="3">
        <v>326086000</v>
      </c>
      <c r="O1709" s="10">
        <v>44804</v>
      </c>
      <c r="P1709" s="10" t="e">
        <v>#VALUE!</v>
      </c>
      <c r="Q1709" s="1">
        <v>1.1322738741146088</v>
      </c>
      <c r="R1709" s="1">
        <v>2.4613702509445279</v>
      </c>
      <c r="S1709" s="1">
        <v>4.9338594787265988</v>
      </c>
      <c r="T1709" s="1" t="e">
        <v>#VALUE!</v>
      </c>
      <c r="U1709" s="1" t="e">
        <v>#VALUE!</v>
      </c>
      <c r="V1709" s="1" t="e">
        <v>#VALUE!</v>
      </c>
      <c r="W1709" s="1" t="s">
        <v>6929</v>
      </c>
      <c r="X1709" s="1">
        <v>68.21844482421875</v>
      </c>
      <c r="Y1709" s="1">
        <v>4.4812910208777108</v>
      </c>
      <c r="Z1709" s="11">
        <v>0.16439999999999999</v>
      </c>
      <c r="AA1709" s="11">
        <v>8.570638653957463E-2</v>
      </c>
      <c r="AB1709" s="1" t="s">
        <v>87</v>
      </c>
      <c r="AC1709" s="1">
        <v>87.918000000000006</v>
      </c>
      <c r="AD1709" s="1">
        <v>5.181566152041734</v>
      </c>
      <c r="AE1709" s="1" t="s">
        <v>84</v>
      </c>
      <c r="AF1709" s="11" t="s">
        <v>84</v>
      </c>
      <c r="AG1709" s="1" t="s">
        <v>84</v>
      </c>
      <c r="AH1709" s="1" t="s">
        <v>84</v>
      </c>
      <c r="AI1709" s="1" t="e">
        <v>#VALUE!</v>
      </c>
      <c r="AJ1709" s="11" t="e">
        <v>#VALUE!</v>
      </c>
      <c r="AK1709" s="1" t="s">
        <v>6920</v>
      </c>
      <c r="AL1709" s="1">
        <v>107.2677001953125</v>
      </c>
      <c r="AM1709" s="1">
        <v>141.51410799999999</v>
      </c>
      <c r="AN1709" s="1">
        <v>14.638397191739898</v>
      </c>
      <c r="AO1709" s="1">
        <v>4.9993155373032172</v>
      </c>
      <c r="AP1709" s="1">
        <v>132.71982117103033</v>
      </c>
      <c r="AQ1709" s="1" t="s">
        <v>707</v>
      </c>
      <c r="AR1709" s="3" t="s">
        <v>90</v>
      </c>
      <c r="AS1709" s="3">
        <v>60.988655402833736</v>
      </c>
      <c r="AT1709" s="1">
        <v>161.49535268000784</v>
      </c>
      <c r="AU1709" s="1">
        <v>86.197522601689158</v>
      </c>
      <c r="AV1709" s="1">
        <v>70.753285815288351</v>
      </c>
      <c r="AW1709" s="1" t="s">
        <v>6921</v>
      </c>
      <c r="AX1709" s="1">
        <v>1.3094840000000001</v>
      </c>
      <c r="AY1709" s="1">
        <v>-2.2741359999999999</v>
      </c>
      <c r="AZ1709" s="1">
        <v>124.04</v>
      </c>
      <c r="BA1709" s="1">
        <v>89.76</v>
      </c>
      <c r="BB1709" s="1">
        <v>105.12</v>
      </c>
      <c r="BC1709" s="12">
        <v>0.44807467911318555</v>
      </c>
      <c r="BD1709" s="1">
        <v>237.56735719835933</v>
      </c>
      <c r="BE1709" s="1">
        <v>129.76546371370046</v>
      </c>
      <c r="BF1709" s="1">
        <v>37.493306195056896</v>
      </c>
      <c r="BG1709" s="1">
        <v>-1.1683035964871369</v>
      </c>
      <c r="BH1709" s="1">
        <v>2.732375085557837</v>
      </c>
      <c r="BI1709" s="1">
        <v>-11.248853840235952</v>
      </c>
      <c r="BJ1709" s="1">
        <v>-1.2411937765186565</v>
      </c>
      <c r="BK1709" s="1">
        <v>-3.3687322464774496</v>
      </c>
      <c r="BL1709" s="1">
        <v>6.7136412157937215</v>
      </c>
      <c r="BM1709" s="1">
        <v>-0.57450951943802686</v>
      </c>
      <c r="BN1709" s="1">
        <v>91.666546230955603</v>
      </c>
      <c r="BO1709" s="1">
        <v>142.71232494203977</v>
      </c>
      <c r="BP1709" s="1">
        <v>69.436936102672803</v>
      </c>
      <c r="BQ1709" s="1">
        <v>412.19765064980152</v>
      </c>
      <c r="BR1709" s="1" t="s">
        <v>707</v>
      </c>
      <c r="BS1709" s="1">
        <v>4.9993155373032172</v>
      </c>
      <c r="BT1709" s="1" t="s">
        <v>104</v>
      </c>
      <c r="BU1709" s="1" t="s">
        <v>104</v>
      </c>
      <c r="BV1709" s="1" t="e">
        <v>#VALUE!</v>
      </c>
      <c r="BW1709" s="1">
        <v>102.85844160909042</v>
      </c>
    </row>
    <row r="1710" spans="1:75" x14ac:dyDescent="0.2">
      <c r="A1710" s="8" t="s">
        <v>6930</v>
      </c>
      <c r="B1710" s="4"/>
      <c r="C1710" s="8" t="s">
        <v>456</v>
      </c>
      <c r="D1710" s="8"/>
      <c r="E1710" s="9" t="s">
        <v>81</v>
      </c>
      <c r="F1710" s="1" t="s">
        <v>6931</v>
      </c>
      <c r="G1710" s="3" t="s">
        <v>6932</v>
      </c>
      <c r="H1710" s="3" t="s">
        <v>84</v>
      </c>
      <c r="I1710" s="1">
        <v>10</v>
      </c>
      <c r="J1710" s="1" t="s">
        <v>85</v>
      </c>
      <c r="K1710" s="1" t="s">
        <v>85</v>
      </c>
      <c r="L1710" s="1" t="s">
        <v>85</v>
      </c>
      <c r="M1710" s="1" t="s">
        <v>85</v>
      </c>
      <c r="N1710" s="3">
        <v>400000000</v>
      </c>
      <c r="O1710" s="10">
        <v>44231</v>
      </c>
      <c r="P1710" s="10" t="e">
        <v>#VALUE!</v>
      </c>
      <c r="Q1710" s="1">
        <v>0.95536680287988673</v>
      </c>
      <c r="R1710" s="1">
        <v>2.3700569479089939</v>
      </c>
      <c r="S1710" s="1">
        <v>5.3077661116703201</v>
      </c>
      <c r="T1710" s="1" t="e">
        <v>#VALUE!</v>
      </c>
      <c r="U1710" s="1" t="e">
        <v>#VALUE!</v>
      </c>
      <c r="V1710" s="1" t="e">
        <v>#VALUE!</v>
      </c>
      <c r="W1710" s="1" t="s">
        <v>6933</v>
      </c>
      <c r="X1710" s="1">
        <v>68.428031921386719</v>
      </c>
      <c r="Y1710" s="1">
        <v>4.5547951370924986</v>
      </c>
      <c r="Z1710" s="11">
        <v>-0.13620099999999999</v>
      </c>
      <c r="AA1710" s="11">
        <v>0.66124225265951075</v>
      </c>
      <c r="AB1710" s="1" t="s">
        <v>87</v>
      </c>
      <c r="AC1710" s="1">
        <v>85.481999999999999</v>
      </c>
      <c r="AD1710" s="1">
        <v>4.8597418522446727</v>
      </c>
      <c r="AE1710" s="1" t="s">
        <v>84</v>
      </c>
      <c r="AF1710" s="11" t="s">
        <v>84</v>
      </c>
      <c r="AG1710" s="1" t="s">
        <v>84</v>
      </c>
      <c r="AH1710" s="1" t="s">
        <v>84</v>
      </c>
      <c r="AI1710" s="1" t="e">
        <v>#VALUE!</v>
      </c>
      <c r="AJ1710" s="11" t="e">
        <v>#VALUE!</v>
      </c>
      <c r="AK1710" s="1" t="s">
        <v>6920</v>
      </c>
      <c r="AL1710" s="1">
        <v>110.70800018310547</v>
      </c>
      <c r="AM1710" s="1">
        <v>108.006497</v>
      </c>
      <c r="AN1710" s="1">
        <v>8.6355414956404104</v>
      </c>
      <c r="AO1710" s="1">
        <v>5.7029431895961666</v>
      </c>
      <c r="AP1710" s="1">
        <v>101.82048761212802</v>
      </c>
      <c r="AQ1710" s="1" t="s">
        <v>707</v>
      </c>
      <c r="AR1710" s="3" t="s">
        <v>90</v>
      </c>
      <c r="AS1710" s="3">
        <v>61.489489042958787</v>
      </c>
      <c r="AT1710" s="1">
        <v>161.13246813080343</v>
      </c>
      <c r="AU1710" s="1">
        <v>82.1393419270767</v>
      </c>
      <c r="AV1710" s="1">
        <v>65.423272910003845</v>
      </c>
      <c r="AW1710" s="1" t="s">
        <v>6921</v>
      </c>
      <c r="AX1710" s="1">
        <v>1.3094840000000001</v>
      </c>
      <c r="AY1710" s="1">
        <v>-2.2741359999999999</v>
      </c>
      <c r="AZ1710" s="1">
        <v>124.04</v>
      </c>
      <c r="BA1710" s="1">
        <v>89.76</v>
      </c>
      <c r="BB1710" s="1">
        <v>105.12</v>
      </c>
      <c r="BC1710" s="12">
        <v>0.44807467911318555</v>
      </c>
      <c r="BD1710" s="1">
        <v>237.56735719835933</v>
      </c>
      <c r="BE1710" s="1">
        <v>129.76546371370046</v>
      </c>
      <c r="BF1710" s="1">
        <v>37.493306195056896</v>
      </c>
      <c r="BG1710" s="1">
        <v>-1.1683035964871369</v>
      </c>
      <c r="BH1710" s="1">
        <v>4.3586584531143053</v>
      </c>
      <c r="BI1710" s="1">
        <v>-15.567727924950461</v>
      </c>
      <c r="BJ1710" s="1">
        <v>-0.29500378641151315</v>
      </c>
      <c r="BK1710" s="1">
        <v>2.2765993445760557</v>
      </c>
      <c r="BL1710" s="1">
        <v>1.7051890079845293</v>
      </c>
      <c r="BM1710" s="1">
        <v>-0.92497718038784194</v>
      </c>
      <c r="BN1710" s="1">
        <v>94.495105317110102</v>
      </c>
      <c r="BO1710" s="1">
        <v>148.12790424254959</v>
      </c>
      <c r="BP1710" s="1">
        <v>69.770559823785078</v>
      </c>
      <c r="BQ1710" s="1">
        <v>455.41593758628096</v>
      </c>
      <c r="BR1710" s="1" t="s">
        <v>707</v>
      </c>
      <c r="BS1710" s="1">
        <v>5.7029431895961666</v>
      </c>
      <c r="BT1710" s="1" t="s">
        <v>104</v>
      </c>
      <c r="BU1710" s="1" t="s">
        <v>104</v>
      </c>
      <c r="BV1710" s="1" t="e">
        <v>#VALUE!</v>
      </c>
      <c r="BW1710" s="1">
        <v>106.68050644278377</v>
      </c>
    </row>
    <row r="1711" spans="1:75" x14ac:dyDescent="0.2">
      <c r="A1711" s="8" t="s">
        <v>6934</v>
      </c>
      <c r="B1711" s="4"/>
      <c r="C1711" s="8" t="s">
        <v>456</v>
      </c>
      <c r="D1711" s="8"/>
      <c r="E1711" s="9" t="s">
        <v>81</v>
      </c>
      <c r="F1711" s="1" t="s">
        <v>6935</v>
      </c>
      <c r="G1711" s="3" t="s">
        <v>6936</v>
      </c>
      <c r="H1711" s="3" t="s">
        <v>84</v>
      </c>
      <c r="I1711" s="1">
        <v>15</v>
      </c>
      <c r="J1711" s="1" t="s">
        <v>85</v>
      </c>
      <c r="K1711" s="1" t="s">
        <v>85</v>
      </c>
      <c r="L1711" s="1" t="s">
        <v>85</v>
      </c>
      <c r="M1711" s="1" t="s">
        <v>85</v>
      </c>
      <c r="N1711" s="3">
        <v>486565000</v>
      </c>
      <c r="O1711" s="10">
        <v>44804</v>
      </c>
      <c r="P1711" s="10" t="e">
        <v>#VALUE!</v>
      </c>
      <c r="Q1711" s="1">
        <v>1.3321267320566932</v>
      </c>
      <c r="R1711" s="1">
        <v>2.2258631489393776</v>
      </c>
      <c r="S1711" s="1">
        <v>5.2526272508389704</v>
      </c>
      <c r="T1711" s="1" t="e">
        <v>#VALUE!</v>
      </c>
      <c r="U1711" s="1" t="e">
        <v>#VALUE!</v>
      </c>
      <c r="V1711" s="1" t="e">
        <v>#VALUE!</v>
      </c>
      <c r="W1711" s="1" t="s">
        <v>2968</v>
      </c>
      <c r="X1711" s="1">
        <v>66.538520812988281</v>
      </c>
      <c r="Y1711" s="1">
        <v>4.6210351241857142</v>
      </c>
      <c r="Z1711" s="11">
        <v>0.19531899999999999</v>
      </c>
      <c r="AA1711" s="11">
        <v>4.5704921902389728E-2</v>
      </c>
      <c r="AB1711" s="1" t="s">
        <v>87</v>
      </c>
      <c r="AC1711" s="1">
        <v>86.789000000000001</v>
      </c>
      <c r="AD1711" s="1">
        <v>5.1394547346141062</v>
      </c>
      <c r="AE1711" s="1" t="s">
        <v>84</v>
      </c>
      <c r="AF1711" s="11" t="s">
        <v>84</v>
      </c>
      <c r="AG1711" s="1" t="s">
        <v>84</v>
      </c>
      <c r="AH1711" s="1" t="s">
        <v>84</v>
      </c>
      <c r="AI1711" s="1" t="e">
        <v>#VALUE!</v>
      </c>
      <c r="AJ1711" s="11" t="e">
        <v>#VALUE!</v>
      </c>
      <c r="AK1711" s="1" t="s">
        <v>6920</v>
      </c>
      <c r="AL1711" s="1">
        <v>113.56621551513672</v>
      </c>
      <c r="AM1711" s="1">
        <v>140.61297100000002</v>
      </c>
      <c r="AN1711" s="1">
        <v>12.173650834099448</v>
      </c>
      <c r="AO1711" s="1">
        <v>6.5407255304585901</v>
      </c>
      <c r="AP1711" s="1">
        <v>130.3241981865558</v>
      </c>
      <c r="AQ1711" s="1" t="s">
        <v>707</v>
      </c>
      <c r="AR1711" s="3" t="s">
        <v>90</v>
      </c>
      <c r="AS1711" s="3">
        <v>63.615403545929226</v>
      </c>
      <c r="AT1711" s="1">
        <v>159.7560413937143</v>
      </c>
      <c r="AU1711" s="1">
        <v>75.703728868277452</v>
      </c>
      <c r="AV1711" s="1">
        <v>57.931687020405143</v>
      </c>
      <c r="AW1711" s="1" t="s">
        <v>6921</v>
      </c>
      <c r="AX1711" s="1">
        <v>1.3094840000000001</v>
      </c>
      <c r="AY1711" s="1">
        <v>-2.2741359999999999</v>
      </c>
      <c r="AZ1711" s="1">
        <v>124.04</v>
      </c>
      <c r="BA1711" s="1">
        <v>89.76</v>
      </c>
      <c r="BB1711" s="1">
        <v>105.12</v>
      </c>
      <c r="BC1711" s="12">
        <v>0.44807467911318555</v>
      </c>
      <c r="BD1711" s="1">
        <v>237.56735719835933</v>
      </c>
      <c r="BE1711" s="1">
        <v>129.76546371370046</v>
      </c>
      <c r="BF1711" s="1">
        <v>37.493306195056896</v>
      </c>
      <c r="BG1711" s="1">
        <v>-1.1683035964871369</v>
      </c>
      <c r="BH1711" s="1">
        <v>2.732375085557837</v>
      </c>
      <c r="BI1711" s="1">
        <v>-18.631066821590323</v>
      </c>
      <c r="BJ1711" s="1">
        <v>1.4515672791275023</v>
      </c>
      <c r="BK1711" s="1">
        <v>-3.082313118486411</v>
      </c>
      <c r="BL1711" s="1">
        <v>3.2851068754480792</v>
      </c>
      <c r="BM1711" s="1">
        <v>-0.91998211703971111</v>
      </c>
      <c r="BN1711" s="1">
        <v>93.87421543821705</v>
      </c>
      <c r="BO1711" s="1">
        <v>153.03519976661909</v>
      </c>
      <c r="BP1711" s="1">
        <v>66.714549630192806</v>
      </c>
      <c r="BQ1711" s="1">
        <v>515.62877382103522</v>
      </c>
      <c r="BR1711" s="1" t="s">
        <v>707</v>
      </c>
      <c r="BS1711" s="1">
        <v>6.5407255304585901</v>
      </c>
      <c r="BT1711" s="1" t="s">
        <v>104</v>
      </c>
      <c r="BU1711" s="1" t="s">
        <v>104</v>
      </c>
      <c r="BV1711" s="1" t="e">
        <v>#VALUE!</v>
      </c>
      <c r="BW1711" s="1">
        <v>108.47752005295791</v>
      </c>
    </row>
    <row r="1712" spans="1:75" x14ac:dyDescent="0.2">
      <c r="A1712" s="8" t="s">
        <v>6937</v>
      </c>
      <c r="B1712" s="4"/>
      <c r="C1712" s="8" t="s">
        <v>456</v>
      </c>
      <c r="D1712" s="8"/>
      <c r="E1712" s="9" t="s">
        <v>81</v>
      </c>
      <c r="F1712" s="1" t="s">
        <v>6938</v>
      </c>
      <c r="G1712" s="3" t="s">
        <v>6939</v>
      </c>
      <c r="H1712" s="3" t="s">
        <v>84</v>
      </c>
      <c r="I1712" s="1">
        <v>15</v>
      </c>
      <c r="J1712" s="1" t="s">
        <v>85</v>
      </c>
      <c r="K1712" s="1" t="s">
        <v>85</v>
      </c>
      <c r="L1712" s="1" t="s">
        <v>85</v>
      </c>
      <c r="M1712" s="1" t="s">
        <v>85</v>
      </c>
      <c r="N1712" s="3">
        <v>1000000000</v>
      </c>
      <c r="O1712" s="10">
        <v>43864</v>
      </c>
      <c r="P1712" s="10" t="e">
        <v>#VALUE!</v>
      </c>
      <c r="Q1712" s="1">
        <v>1.2035295748815011</v>
      </c>
      <c r="R1712" s="1">
        <v>2.1276214818299888</v>
      </c>
      <c r="S1712" s="1">
        <v>4.9551303095290322</v>
      </c>
      <c r="T1712" s="1" t="e">
        <v>#VALUE!</v>
      </c>
      <c r="U1712" s="1" t="e">
        <v>#VALUE!</v>
      </c>
      <c r="V1712" s="1" t="e">
        <v>#VALUE!</v>
      </c>
      <c r="W1712" s="1" t="s">
        <v>1412</v>
      </c>
      <c r="X1712" s="1">
        <v>60.095489501953125</v>
      </c>
      <c r="Y1712" s="1">
        <v>4.3908170262844992</v>
      </c>
      <c r="Z1712" s="11">
        <v>0.23777200000000001</v>
      </c>
      <c r="AA1712" s="11">
        <v>0.10332382776383486</v>
      </c>
      <c r="AB1712" s="1" t="s">
        <v>87</v>
      </c>
      <c r="AC1712" s="1">
        <v>90.872</v>
      </c>
      <c r="AD1712" s="1">
        <v>4.9767801937055065</v>
      </c>
      <c r="AE1712" s="1" t="s">
        <v>84</v>
      </c>
      <c r="AF1712" s="11" t="s">
        <v>84</v>
      </c>
      <c r="AG1712" s="1" t="s">
        <v>84</v>
      </c>
      <c r="AH1712" s="1" t="s">
        <v>84</v>
      </c>
      <c r="AI1712" s="1" t="e">
        <v>#VALUE!</v>
      </c>
      <c r="AJ1712" s="11" t="e">
        <v>#VALUE!</v>
      </c>
      <c r="AK1712" s="1" t="s">
        <v>6920</v>
      </c>
      <c r="AL1712" s="1">
        <v>99.085433959960938</v>
      </c>
      <c r="AM1712" s="1">
        <v>122.90795199999999</v>
      </c>
      <c r="AN1712" s="1">
        <v>12.290672573023855</v>
      </c>
      <c r="AO1712" s="1">
        <v>4.7885010266940453</v>
      </c>
      <c r="AP1712" s="1">
        <v>112.76699249536946</v>
      </c>
      <c r="AQ1712" s="1" t="s">
        <v>707</v>
      </c>
      <c r="AR1712" s="3" t="s">
        <v>90</v>
      </c>
      <c r="AS1712" s="3">
        <v>56.384182219532079</v>
      </c>
      <c r="AT1712" s="1">
        <v>154.69159372907592</v>
      </c>
      <c r="AU1712" s="1">
        <v>80.60433139974306</v>
      </c>
      <c r="AV1712" s="1">
        <v>65.294965356177713</v>
      </c>
      <c r="AW1712" s="1" t="s">
        <v>6921</v>
      </c>
      <c r="AX1712" s="1">
        <v>1.3094840000000001</v>
      </c>
      <c r="AY1712" s="1">
        <v>-2.2741359999999999</v>
      </c>
      <c r="AZ1712" s="1">
        <v>124.04</v>
      </c>
      <c r="BA1712" s="1">
        <v>89.76</v>
      </c>
      <c r="BB1712" s="1">
        <v>105.12</v>
      </c>
      <c r="BC1712" s="12">
        <v>0.44807467911318555</v>
      </c>
      <c r="BD1712" s="1">
        <v>237.56735719835933</v>
      </c>
      <c r="BE1712" s="1">
        <v>129.76546371370046</v>
      </c>
      <c r="BF1712" s="1">
        <v>37.493306195056896</v>
      </c>
      <c r="BG1712" s="1">
        <v>-1.1683035964871369</v>
      </c>
      <c r="BH1712" s="1">
        <v>5.3634496919917867</v>
      </c>
      <c r="BI1712" s="1">
        <v>-11.520963909633238</v>
      </c>
      <c r="BJ1712" s="1">
        <v>-1.6910892388178667</v>
      </c>
      <c r="BK1712" s="1">
        <v>-6.0019829157051987</v>
      </c>
      <c r="BL1712" s="1">
        <v>2.5977085820132544</v>
      </c>
      <c r="BM1712" s="1">
        <v>-0.66787511395690569</v>
      </c>
      <c r="BN1712" s="1">
        <v>80.487082005438822</v>
      </c>
      <c r="BO1712" s="1">
        <v>132.41551140434328</v>
      </c>
      <c r="BP1712" s="1">
        <v>64.184643807242722</v>
      </c>
      <c r="BQ1712" s="1">
        <v>404.95558295255307</v>
      </c>
      <c r="BR1712" s="1" t="s">
        <v>707</v>
      </c>
      <c r="BS1712" s="1">
        <v>4.7885010266940453</v>
      </c>
      <c r="BT1712" s="1">
        <v>48.205114467555092</v>
      </c>
      <c r="BU1712" s="1">
        <v>120.91749734253287</v>
      </c>
      <c r="BV1712" s="1">
        <v>30.025234381481003</v>
      </c>
      <c r="BW1712" s="1">
        <v>94.113492037403205</v>
      </c>
    </row>
    <row r="1713" spans="1:75" x14ac:dyDescent="0.2">
      <c r="A1713" s="8" t="s">
        <v>6940</v>
      </c>
      <c r="B1713" s="4"/>
      <c r="C1713" s="8" t="s">
        <v>456</v>
      </c>
      <c r="D1713" s="8"/>
      <c r="E1713" s="9" t="s">
        <v>81</v>
      </c>
      <c r="F1713" s="1" t="s">
        <v>6941</v>
      </c>
      <c r="G1713" s="3" t="s">
        <v>6942</v>
      </c>
      <c r="H1713" s="3" t="s">
        <v>84</v>
      </c>
      <c r="I1713" s="1">
        <v>15</v>
      </c>
      <c r="J1713" s="1" t="s">
        <v>85</v>
      </c>
      <c r="K1713" s="1" t="s">
        <v>85</v>
      </c>
      <c r="L1713" s="1" t="s">
        <v>85</v>
      </c>
      <c r="M1713" s="1" t="s">
        <v>85</v>
      </c>
      <c r="N1713" s="3">
        <v>500000000</v>
      </c>
      <c r="O1713" s="10">
        <v>43864</v>
      </c>
      <c r="P1713" s="10" t="e">
        <v>#VALUE!</v>
      </c>
      <c r="Q1713" s="1">
        <v>0.59104601872879137</v>
      </c>
      <c r="R1713" s="1">
        <v>1.4410673392437845</v>
      </c>
      <c r="S1713" s="1">
        <v>3.0298386670600364</v>
      </c>
      <c r="T1713" s="1" t="e">
        <v>#VALUE!</v>
      </c>
      <c r="U1713" s="1" t="e">
        <v>#VALUE!</v>
      </c>
      <c r="V1713" s="1" t="e">
        <v>#VALUE!</v>
      </c>
      <c r="W1713" s="1" t="s">
        <v>2991</v>
      </c>
      <c r="X1713" s="1">
        <v>31.551040649414063</v>
      </c>
      <c r="Y1713" s="1">
        <v>4.0886218722949508</v>
      </c>
      <c r="Z1713" s="11">
        <v>0.104045</v>
      </c>
      <c r="AA1713" s="11">
        <v>0.13494326637504273</v>
      </c>
      <c r="AB1713" s="1" t="s">
        <v>87</v>
      </c>
      <c r="AC1713" s="1">
        <v>96.659000000000006</v>
      </c>
      <c r="AD1713" s="1">
        <v>4.8599733024941596</v>
      </c>
      <c r="AE1713" s="1" t="s">
        <v>84</v>
      </c>
      <c r="AF1713" s="11" t="s">
        <v>84</v>
      </c>
      <c r="AG1713" s="1" t="s">
        <v>84</v>
      </c>
      <c r="AH1713" s="1" t="s">
        <v>84</v>
      </c>
      <c r="AI1713" s="1" t="e">
        <v>#VALUE!</v>
      </c>
      <c r="AJ1713" s="11" t="e">
        <v>#VALUE!</v>
      </c>
      <c r="AK1713" s="1" t="s">
        <v>6920</v>
      </c>
      <c r="AL1713" s="1">
        <v>56.640438079833984</v>
      </c>
      <c r="AM1713" s="1">
        <v>90.367704000000003</v>
      </c>
      <c r="AN1713" s="1">
        <v>12.297889425101104</v>
      </c>
      <c r="AO1713" s="1">
        <v>1.7878165639972621</v>
      </c>
      <c r="AP1713" s="1">
        <v>79.289119084063515</v>
      </c>
      <c r="AQ1713" s="1" t="s">
        <v>707</v>
      </c>
      <c r="AR1713" s="3" t="s">
        <v>90</v>
      </c>
      <c r="AS1713" s="3">
        <v>24.761427400815172</v>
      </c>
      <c r="AT1713" s="1">
        <v>148.52024236838258</v>
      </c>
      <c r="AU1713" s="1">
        <v>99.461210456441719</v>
      </c>
      <c r="AV1713" s="1">
        <v>83.768206462296476</v>
      </c>
      <c r="AW1713" s="1" t="s">
        <v>6921</v>
      </c>
      <c r="AX1713" s="1">
        <v>1.3094840000000001</v>
      </c>
      <c r="AY1713" s="1">
        <v>-2.2741359999999999</v>
      </c>
      <c r="AZ1713" s="1">
        <v>124.04</v>
      </c>
      <c r="BA1713" s="1">
        <v>89.76</v>
      </c>
      <c r="BB1713" s="1">
        <v>105.12</v>
      </c>
      <c r="BC1713" s="12">
        <v>0.44807467911318555</v>
      </c>
      <c r="BD1713" s="1">
        <v>237.56735719835933</v>
      </c>
      <c r="BE1713" s="1">
        <v>129.76546371370046</v>
      </c>
      <c r="BF1713" s="1">
        <v>37.493306195056896</v>
      </c>
      <c r="BG1713" s="1">
        <v>-1.1683035964871369</v>
      </c>
      <c r="BH1713" s="1">
        <v>5.3634496919917867</v>
      </c>
      <c r="BI1713" s="1">
        <v>-22.868530777165795</v>
      </c>
      <c r="BJ1713" s="1">
        <v>-1.3919210750986437</v>
      </c>
      <c r="BK1713" s="1">
        <v>-5.362881148394159</v>
      </c>
      <c r="BL1713" s="1">
        <v>-1.8643662805535328</v>
      </c>
      <c r="BM1713" s="1">
        <v>-1.28422100347049</v>
      </c>
      <c r="BN1713" s="1">
        <v>47.968264509071815</v>
      </c>
      <c r="BO1713" s="1">
        <v>98.709035170837552</v>
      </c>
      <c r="BP1713" s="1">
        <v>82.90886508490334</v>
      </c>
      <c r="BQ1713" s="1">
        <v>167.19484633185289</v>
      </c>
      <c r="BR1713" s="1" t="s">
        <v>707</v>
      </c>
      <c r="BS1713" s="1">
        <v>1.7878165639972621</v>
      </c>
      <c r="BT1713" s="1">
        <v>21.762992000315506</v>
      </c>
      <c r="BU1713" s="1">
        <v>94.173787976110205</v>
      </c>
      <c r="BV1713" s="1">
        <v>51.833914253370139</v>
      </c>
      <c r="BW1713" s="1">
        <v>52.480745559225419</v>
      </c>
    </row>
    <row r="1714" spans="1:75" x14ac:dyDescent="0.2">
      <c r="A1714" s="8" t="s">
        <v>6943</v>
      </c>
      <c r="B1714" s="4"/>
      <c r="C1714" s="8" t="s">
        <v>456</v>
      </c>
      <c r="D1714" s="8"/>
      <c r="E1714" s="9" t="s">
        <v>81</v>
      </c>
      <c r="F1714" s="1" t="s">
        <v>6944</v>
      </c>
      <c r="G1714" s="3" t="s">
        <v>6945</v>
      </c>
      <c r="H1714" s="3" t="s">
        <v>84</v>
      </c>
      <c r="I1714" s="1">
        <v>15</v>
      </c>
      <c r="J1714" s="1" t="s">
        <v>85</v>
      </c>
      <c r="K1714" s="1" t="s">
        <v>85</v>
      </c>
      <c r="L1714" s="1" t="s">
        <v>85</v>
      </c>
      <c r="M1714" s="1" t="s">
        <v>85</v>
      </c>
      <c r="N1714" s="3">
        <v>500000000</v>
      </c>
      <c r="O1714" s="10">
        <v>44049</v>
      </c>
      <c r="P1714" s="10" t="e">
        <v>#VALUE!</v>
      </c>
      <c r="Q1714" s="1">
        <v>2.7097174906759003</v>
      </c>
      <c r="R1714" s="1">
        <v>0.25001512614570842</v>
      </c>
      <c r="S1714" s="1">
        <v>2.6371444163898028</v>
      </c>
      <c r="T1714" s="1" t="e">
        <v>#VALUE!</v>
      </c>
      <c r="U1714" s="1" t="e">
        <v>#VALUE!</v>
      </c>
      <c r="V1714" s="1" t="e">
        <v>#VALUE!</v>
      </c>
      <c r="W1714" s="1" t="s">
        <v>6946</v>
      </c>
      <c r="X1714" s="1">
        <v>79.829460144042969</v>
      </c>
      <c r="Y1714" s="1">
        <v>5.6028671420830731</v>
      </c>
      <c r="Z1714" s="11">
        <v>0.85218899999999997</v>
      </c>
      <c r="AA1714" s="11">
        <v>-1.6269927936951589E-2</v>
      </c>
      <c r="AB1714" s="1" t="s">
        <v>87</v>
      </c>
      <c r="AC1714" s="1">
        <v>53.313000000000002</v>
      </c>
      <c r="AD1714" s="1">
        <v>5.3434965004129351</v>
      </c>
      <c r="AE1714" s="1" t="s">
        <v>84</v>
      </c>
      <c r="AF1714" s="11" t="s">
        <v>84</v>
      </c>
      <c r="AG1714" s="1" t="s">
        <v>84</v>
      </c>
      <c r="AH1714" s="1" t="s">
        <v>84</v>
      </c>
      <c r="AI1714" s="1" t="e">
        <v>#VALUE!</v>
      </c>
      <c r="AJ1714" s="11" t="e">
        <v>#VALUE!</v>
      </c>
      <c r="AK1714" s="1" t="s">
        <v>6920</v>
      </c>
      <c r="AL1714" s="1">
        <v>168.71810913085938</v>
      </c>
      <c r="AM1714" s="1">
        <v>131.80947</v>
      </c>
      <c r="AN1714" s="1">
        <v>4.0148676052545369</v>
      </c>
      <c r="AO1714" s="1">
        <v>25.289527720739219</v>
      </c>
      <c r="AP1714" s="1">
        <v>127.05577999240036</v>
      </c>
      <c r="AQ1714" s="1" t="s">
        <v>707</v>
      </c>
      <c r="AR1714" s="3" t="s">
        <v>90</v>
      </c>
      <c r="AS1714" s="3">
        <v>63.25910596137652</v>
      </c>
      <c r="AT1714" s="1">
        <v>205.79523859361086</v>
      </c>
      <c r="AU1714" s="1" t="s">
        <v>104</v>
      </c>
      <c r="AV1714" s="1">
        <v>40.365774582467125</v>
      </c>
      <c r="AW1714" s="1" t="s">
        <v>6921</v>
      </c>
      <c r="AX1714" s="1">
        <v>1.3094840000000001</v>
      </c>
      <c r="AY1714" s="1">
        <v>-2.2741359999999999</v>
      </c>
      <c r="AZ1714" s="1">
        <v>124.04</v>
      </c>
      <c r="BA1714" s="1">
        <v>89.76</v>
      </c>
      <c r="BB1714" s="1">
        <v>105.12</v>
      </c>
      <c r="BC1714" s="12">
        <v>0.44807467911318555</v>
      </c>
      <c r="BD1714" s="1">
        <v>237.56735719835933</v>
      </c>
      <c r="BE1714" s="1">
        <v>129.76546371370046</v>
      </c>
      <c r="BF1714" s="1">
        <v>37.493306195056896</v>
      </c>
      <c r="BG1714" s="1">
        <v>-1.1683035964871369</v>
      </c>
      <c r="BH1714" s="1">
        <v>4.85968514715948</v>
      </c>
      <c r="BI1714" s="1">
        <v>-13.766363753412932</v>
      </c>
      <c r="BJ1714" s="1">
        <v>-0.83476112729944418</v>
      </c>
      <c r="BK1714" s="1">
        <v>-4.7271605740748441</v>
      </c>
      <c r="BL1714" s="1">
        <v>-1.4977450769900571</v>
      </c>
      <c r="BM1714" s="1">
        <v>-0.8051992876163272</v>
      </c>
      <c r="BN1714" s="1">
        <v>144.08456850886981</v>
      </c>
      <c r="BO1714" s="1">
        <v>211.85364639123711</v>
      </c>
      <c r="BP1714" s="1">
        <v>63.650766113789899</v>
      </c>
      <c r="BQ1714" s="1">
        <v>888.09027939142027</v>
      </c>
      <c r="BR1714" s="1" t="s">
        <v>707</v>
      </c>
      <c r="BS1714" s="1">
        <v>25.289527720739219</v>
      </c>
      <c r="BT1714" s="1">
        <v>73.459752527264484</v>
      </c>
      <c r="BU1714" s="1">
        <v>118.08572661677931</v>
      </c>
      <c r="BV1714" s="1">
        <v>-113.4594449692393</v>
      </c>
      <c r="BW1714" s="1">
        <v>162.58008839535637</v>
      </c>
    </row>
    <row r="1715" spans="1:75" x14ac:dyDescent="0.2">
      <c r="A1715" s="8" t="s">
        <v>6947</v>
      </c>
      <c r="B1715" s="4"/>
      <c r="C1715" s="8" t="s">
        <v>456</v>
      </c>
      <c r="D1715" s="8"/>
      <c r="E1715" s="9" t="s">
        <v>81</v>
      </c>
      <c r="F1715" s="1" t="s">
        <v>6948</v>
      </c>
      <c r="G1715" s="3" t="s">
        <v>6949</v>
      </c>
      <c r="H1715" s="3" t="s">
        <v>84</v>
      </c>
      <c r="I1715" s="1">
        <v>15</v>
      </c>
      <c r="J1715" s="1" t="s">
        <v>85</v>
      </c>
      <c r="K1715" s="1" t="s">
        <v>85</v>
      </c>
      <c r="L1715" s="1" t="s">
        <v>85</v>
      </c>
      <c r="M1715" s="1" t="s">
        <v>85</v>
      </c>
      <c r="N1715" s="3">
        <v>364252000</v>
      </c>
      <c r="O1715" s="10">
        <v>44804</v>
      </c>
      <c r="P1715" s="10" t="e">
        <v>#VALUE!</v>
      </c>
      <c r="Q1715" s="1">
        <v>1.0497805163860896</v>
      </c>
      <c r="R1715" s="1">
        <v>2.033380208121649</v>
      </c>
      <c r="S1715" s="1">
        <v>4.3773533717753388</v>
      </c>
      <c r="T1715" s="1" t="e">
        <v>#VALUE!</v>
      </c>
      <c r="U1715" s="1" t="e">
        <v>#VALUE!</v>
      </c>
      <c r="V1715" s="1" t="e">
        <v>#VALUE!</v>
      </c>
      <c r="W1715" s="1" t="s">
        <v>1951</v>
      </c>
      <c r="X1715" s="1">
        <v>56.266464233398438</v>
      </c>
      <c r="Y1715" s="1">
        <v>4.3270196280183066</v>
      </c>
      <c r="Z1715" s="11">
        <v>0.23126099999999999</v>
      </c>
      <c r="AA1715" s="11">
        <v>-0.1234265396817813</v>
      </c>
      <c r="AB1715" s="1" t="s">
        <v>87</v>
      </c>
      <c r="AC1715" s="1">
        <v>94.299000000000007</v>
      </c>
      <c r="AD1715" s="1">
        <v>5.1207544551137154</v>
      </c>
      <c r="AE1715" s="1" t="s">
        <v>84</v>
      </c>
      <c r="AF1715" s="11" t="s">
        <v>84</v>
      </c>
      <c r="AG1715" s="1" t="s">
        <v>84</v>
      </c>
      <c r="AH1715" s="1" t="s">
        <v>84</v>
      </c>
      <c r="AI1715" s="1" t="e">
        <v>#VALUE!</v>
      </c>
      <c r="AJ1715" s="11" t="e">
        <v>#VALUE!</v>
      </c>
      <c r="AK1715" s="1" t="s">
        <v>6920</v>
      </c>
      <c r="AL1715" s="1">
        <v>93.780220031738281</v>
      </c>
      <c r="AM1715" s="1">
        <v>141.40911199999999</v>
      </c>
      <c r="AN1715" s="1">
        <v>16.425173825131651</v>
      </c>
      <c r="AO1715" s="1">
        <v>4.3750855578370977</v>
      </c>
      <c r="AP1715" s="1">
        <v>123.8673002658072</v>
      </c>
      <c r="AQ1715" s="1" t="s">
        <v>707</v>
      </c>
      <c r="AR1715" s="3" t="s">
        <v>90</v>
      </c>
      <c r="AS1715" s="3">
        <v>53.680523680750312</v>
      </c>
      <c r="AT1715" s="1">
        <v>151.83759219205771</v>
      </c>
      <c r="AU1715" s="1">
        <v>80.041631472094068</v>
      </c>
      <c r="AV1715" s="1">
        <v>65.109168054117859</v>
      </c>
      <c r="AW1715" s="1" t="s">
        <v>6921</v>
      </c>
      <c r="AX1715" s="1">
        <v>1.3094840000000001</v>
      </c>
      <c r="AY1715" s="1">
        <v>-2.2741359999999999</v>
      </c>
      <c r="AZ1715" s="1">
        <v>124.04</v>
      </c>
      <c r="BA1715" s="1">
        <v>89.76</v>
      </c>
      <c r="BB1715" s="1">
        <v>105.12</v>
      </c>
      <c r="BC1715" s="12">
        <v>0.44807467911318555</v>
      </c>
      <c r="BD1715" s="1">
        <v>237.56735719835933</v>
      </c>
      <c r="BE1715" s="1">
        <v>129.76546371370046</v>
      </c>
      <c r="BF1715" s="1">
        <v>37.493306195056896</v>
      </c>
      <c r="BG1715" s="1">
        <v>-1.1683035964871369</v>
      </c>
      <c r="BH1715" s="1">
        <v>2.732375085557837</v>
      </c>
      <c r="BI1715" s="1">
        <v>-13.872897962254257</v>
      </c>
      <c r="BJ1715" s="1">
        <v>-4.3165249968642314</v>
      </c>
      <c r="BK1715" s="1">
        <v>-4.7116873883003692</v>
      </c>
      <c r="BL1715" s="1">
        <v>8.1971625439328122</v>
      </c>
      <c r="BM1715" s="1">
        <v>-0.68284913540598768</v>
      </c>
      <c r="BN1715" s="1">
        <v>71.252277976382857</v>
      </c>
      <c r="BO1715" s="1">
        <v>132.51500419091479</v>
      </c>
      <c r="BP1715" s="1">
        <v>63.227326879861181</v>
      </c>
      <c r="BQ1715" s="1">
        <v>381.41586291075669</v>
      </c>
      <c r="BR1715" s="1" t="s">
        <v>707</v>
      </c>
      <c r="BS1715" s="1">
        <v>4.3750855578370977</v>
      </c>
      <c r="BT1715" s="1" t="s">
        <v>104</v>
      </c>
      <c r="BU1715" s="1" t="s">
        <v>104</v>
      </c>
      <c r="BV1715" s="1" t="e">
        <v>#VALUE!</v>
      </c>
      <c r="BW1715" s="1">
        <v>89.137803027521073</v>
      </c>
    </row>
    <row r="1716" spans="1:75" x14ac:dyDescent="0.2">
      <c r="A1716" s="8" t="s">
        <v>6950</v>
      </c>
      <c r="B1716" s="4"/>
      <c r="C1716" s="8" t="s">
        <v>456</v>
      </c>
      <c r="D1716" s="8"/>
      <c r="E1716" s="9" t="s">
        <v>81</v>
      </c>
      <c r="F1716" s="1" t="s">
        <v>6951</v>
      </c>
      <c r="G1716" s="3" t="s">
        <v>6952</v>
      </c>
      <c r="H1716" s="3" t="s">
        <v>84</v>
      </c>
      <c r="I1716" s="1">
        <v>20</v>
      </c>
      <c r="J1716" s="1" t="s">
        <v>85</v>
      </c>
      <c r="K1716" s="1" t="s">
        <v>85</v>
      </c>
      <c r="L1716" s="1" t="s">
        <v>85</v>
      </c>
      <c r="M1716" s="1" t="s">
        <v>85</v>
      </c>
      <c r="N1716" s="3">
        <v>700000000</v>
      </c>
      <c r="O1716" s="10">
        <v>43864</v>
      </c>
      <c r="P1716" s="10" t="e">
        <v>#VALUE!</v>
      </c>
      <c r="Q1716" s="1">
        <v>2.7700760116518008</v>
      </c>
      <c r="R1716" s="1">
        <v>0.60338667162491699</v>
      </c>
      <c r="S1716" s="1">
        <v>2.6280451568447161</v>
      </c>
      <c r="T1716" s="1" t="e">
        <v>#VALUE!</v>
      </c>
      <c r="U1716" s="1" t="e">
        <v>#VALUE!</v>
      </c>
      <c r="V1716" s="1" t="e">
        <v>#VALUE!</v>
      </c>
      <c r="W1716" s="1" t="s">
        <v>1400</v>
      </c>
      <c r="X1716" s="1">
        <v>83.774017333984375</v>
      </c>
      <c r="Y1716" s="1">
        <v>5.6423474983256039</v>
      </c>
      <c r="Z1716" s="11">
        <v>0.99428000000000005</v>
      </c>
      <c r="AA1716" s="11">
        <v>-0.19601680787895148</v>
      </c>
      <c r="AB1716" s="1" t="s">
        <v>87</v>
      </c>
      <c r="AC1716" s="1">
        <v>64.995999999999995</v>
      </c>
      <c r="AD1716" s="1">
        <v>5.456530610735669</v>
      </c>
      <c r="AE1716" s="1" t="s">
        <v>84</v>
      </c>
      <c r="AF1716" s="11" t="s">
        <v>84</v>
      </c>
      <c r="AG1716" s="1" t="s">
        <v>84</v>
      </c>
      <c r="AH1716" s="1" t="s">
        <v>84</v>
      </c>
      <c r="AI1716" s="1" t="e">
        <v>#VALUE!</v>
      </c>
      <c r="AJ1716" s="11" t="e">
        <v>#VALUE!</v>
      </c>
      <c r="AK1716" s="1" t="s">
        <v>6920</v>
      </c>
      <c r="AL1716" s="1">
        <v>172.41423034667969</v>
      </c>
      <c r="AM1716" s="1">
        <v>146.9676</v>
      </c>
      <c r="AN1716" s="1">
        <v>5.0987583387219786</v>
      </c>
      <c r="AO1716" s="1">
        <v>24.788501026694046</v>
      </c>
      <c r="AP1716" s="1">
        <v>139.58349542985945</v>
      </c>
      <c r="AQ1716" s="1" t="s">
        <v>707</v>
      </c>
      <c r="AR1716" s="3" t="s">
        <v>90</v>
      </c>
      <c r="AS1716" s="3">
        <v>80.195133321449276</v>
      </c>
      <c r="AT1716" s="1">
        <v>209.89153692929526</v>
      </c>
      <c r="AU1716" s="1" t="s">
        <v>104</v>
      </c>
      <c r="AV1716" s="1">
        <v>44.150392743738735</v>
      </c>
      <c r="AW1716" s="1" t="s">
        <v>6921</v>
      </c>
      <c r="AX1716" s="1">
        <v>1.3094840000000001</v>
      </c>
      <c r="AY1716" s="1">
        <v>-2.2741359999999999</v>
      </c>
      <c r="AZ1716" s="1">
        <v>124.04</v>
      </c>
      <c r="BA1716" s="1">
        <v>89.76</v>
      </c>
      <c r="BB1716" s="1">
        <v>105.12</v>
      </c>
      <c r="BC1716" s="12">
        <v>0.44807467911318555</v>
      </c>
      <c r="BD1716" s="1">
        <v>237.56735719835933</v>
      </c>
      <c r="BE1716" s="1">
        <v>129.76546371370046</v>
      </c>
      <c r="BF1716" s="1">
        <v>37.493306195056896</v>
      </c>
      <c r="BG1716" s="1">
        <v>-1.1683035964871369</v>
      </c>
      <c r="BH1716" s="1">
        <v>5.3634496919917867</v>
      </c>
      <c r="BI1716" s="1">
        <v>-16.054579645856307</v>
      </c>
      <c r="BJ1716" s="1">
        <v>-0.80282622862313247</v>
      </c>
      <c r="BK1716" s="1">
        <v>-5.7622102270838269</v>
      </c>
      <c r="BL1716" s="1">
        <v>-0.12091749298841137</v>
      </c>
      <c r="BM1716" s="1">
        <v>-0.78675173202331339</v>
      </c>
      <c r="BN1716" s="1">
        <v>146.27981352336761</v>
      </c>
      <c r="BO1716" s="1">
        <v>214.61922331538048</v>
      </c>
      <c r="BP1716" s="1">
        <v>61.757912597064127</v>
      </c>
      <c r="BQ1716" s="1">
        <v>990.29108451702541</v>
      </c>
      <c r="BR1716" s="1" t="s">
        <v>707</v>
      </c>
      <c r="BS1716" s="1">
        <v>24.788501026694046</v>
      </c>
      <c r="BT1716" s="1">
        <v>77.154559239735931</v>
      </c>
      <c r="BU1716" s="1">
        <v>123.59036179216235</v>
      </c>
      <c r="BV1716" s="1">
        <v>-105.14272580816227</v>
      </c>
      <c r="BW1716" s="1">
        <v>167.38087413714524</v>
      </c>
    </row>
    <row r="1717" spans="1:75" x14ac:dyDescent="0.2">
      <c r="A1717" s="8" t="s">
        <v>6953</v>
      </c>
      <c r="B1717" s="4"/>
      <c r="C1717" s="8" t="s">
        <v>456</v>
      </c>
      <c r="D1717" s="8"/>
      <c r="E1717" s="9" t="s">
        <v>81</v>
      </c>
      <c r="F1717" s="1" t="s">
        <v>6954</v>
      </c>
      <c r="G1717" s="3" t="s">
        <v>6955</v>
      </c>
      <c r="H1717" s="3" t="s">
        <v>84</v>
      </c>
      <c r="I1717" s="1">
        <v>30</v>
      </c>
      <c r="J1717" s="1" t="s">
        <v>85</v>
      </c>
      <c r="K1717" s="1" t="s">
        <v>85</v>
      </c>
      <c r="L1717" s="1" t="s">
        <v>85</v>
      </c>
      <c r="M1717" s="1" t="s">
        <v>85</v>
      </c>
      <c r="N1717" s="3">
        <v>358336000</v>
      </c>
      <c r="O1717" s="10">
        <v>44804</v>
      </c>
      <c r="P1717" s="10" t="e">
        <v>#VALUE!</v>
      </c>
      <c r="Q1717" s="1">
        <v>0.41491033202953886</v>
      </c>
      <c r="R1717" s="1">
        <v>1.0385935990933293</v>
      </c>
      <c r="S1717" s="1">
        <v>2.3604177032600759</v>
      </c>
      <c r="T1717" s="1" t="e">
        <v>#VALUE!</v>
      </c>
      <c r="U1717" s="1" t="e">
        <v>#VALUE!</v>
      </c>
      <c r="V1717" s="1" t="e">
        <v>#VALUE!</v>
      </c>
      <c r="W1717" s="1" t="s">
        <v>2824</v>
      </c>
      <c r="X1717" s="1">
        <v>40.484333038330078</v>
      </c>
      <c r="Y1717" s="1">
        <v>4.3653198877992176</v>
      </c>
      <c r="Z1717" s="11">
        <v>9.9717E-2</v>
      </c>
      <c r="AA1717" s="11">
        <v>6.5241475090216383E-2</v>
      </c>
      <c r="AB1717" s="1" t="s">
        <v>87</v>
      </c>
      <c r="AC1717" s="1">
        <v>98.98</v>
      </c>
      <c r="AD1717" s="1">
        <v>4.8437725140941419</v>
      </c>
      <c r="AE1717" s="1" t="s">
        <v>84</v>
      </c>
      <c r="AF1717" s="11" t="s">
        <v>84</v>
      </c>
      <c r="AG1717" s="1" t="s">
        <v>84</v>
      </c>
      <c r="AH1717" s="1" t="s">
        <v>84</v>
      </c>
      <c r="AI1717" s="1" t="e">
        <v>#VALUE!</v>
      </c>
      <c r="AJ1717" s="11" t="e">
        <v>#VALUE!</v>
      </c>
      <c r="AK1717" s="1" t="s">
        <v>6920</v>
      </c>
      <c r="AL1717" s="1">
        <v>47.937538146972656</v>
      </c>
      <c r="AM1717" s="1">
        <v>68.805227000000002</v>
      </c>
      <c r="AN1717" s="1">
        <v>8.3886691762796914</v>
      </c>
      <c r="AO1717" s="1">
        <v>0.99657768651608492</v>
      </c>
      <c r="AP1717" s="1">
        <v>63.096489902843544</v>
      </c>
      <c r="AQ1717" s="1" t="s">
        <v>707</v>
      </c>
      <c r="AR1717" s="3" t="s">
        <v>90</v>
      </c>
      <c r="AS1717" s="3">
        <v>14.336341613560943</v>
      </c>
      <c r="AT1717" s="1">
        <v>170.31855749173525</v>
      </c>
      <c r="AU1717" s="1">
        <v>139.18402965476179</v>
      </c>
      <c r="AV1717" s="1">
        <v>117.85026942719097</v>
      </c>
      <c r="AW1717" s="1" t="s">
        <v>6921</v>
      </c>
      <c r="AX1717" s="1">
        <v>1.3094840000000001</v>
      </c>
      <c r="AY1717" s="1">
        <v>-2.2741359999999999</v>
      </c>
      <c r="AZ1717" s="1">
        <v>124.04</v>
      </c>
      <c r="BA1717" s="1">
        <v>89.76</v>
      </c>
      <c r="BB1717" s="1">
        <v>105.12</v>
      </c>
      <c r="BC1717" s="12">
        <v>0.44807467911318555</v>
      </c>
      <c r="BD1717" s="1">
        <v>237.56735719835933</v>
      </c>
      <c r="BE1717" s="1">
        <v>129.76546371370046</v>
      </c>
      <c r="BF1717" s="1">
        <v>37.493306195056896</v>
      </c>
      <c r="BG1717" s="1">
        <v>-1.1683035964871369</v>
      </c>
      <c r="BH1717" s="1">
        <v>2.732375085557837</v>
      </c>
      <c r="BI1717" s="1">
        <v>-9.873417782236956</v>
      </c>
      <c r="BJ1717" s="1">
        <v>-2.2232155358351733</v>
      </c>
      <c r="BK1717" s="1">
        <v>4.34232464625142</v>
      </c>
      <c r="BL1717" s="1">
        <v>5.2142613398941364</v>
      </c>
      <c r="BM1717" s="1">
        <v>-0.53838227409378647</v>
      </c>
      <c r="BN1717" s="1">
        <v>26.154595189846177</v>
      </c>
      <c r="BO1717" s="1">
        <v>72.513026118577926</v>
      </c>
      <c r="BP1717" s="1">
        <v>53.011906311898102</v>
      </c>
      <c r="BQ1717" s="1">
        <v>95.85564480360631</v>
      </c>
      <c r="BR1717" s="1" t="s">
        <v>707</v>
      </c>
      <c r="BS1717" s="1">
        <v>0.99657768651608492</v>
      </c>
      <c r="BT1717" s="1" t="s">
        <v>104</v>
      </c>
      <c r="BU1717" s="1" t="s">
        <v>104</v>
      </c>
      <c r="BV1717" s="1" t="e">
        <v>#VALUE!</v>
      </c>
      <c r="BW1717" s="1">
        <v>47.219888710604778</v>
      </c>
    </row>
    <row r="1718" spans="1:75" x14ac:dyDescent="0.2">
      <c r="A1718" s="8" t="s">
        <v>6956</v>
      </c>
      <c r="B1718" s="4"/>
      <c r="C1718" s="8" t="s">
        <v>456</v>
      </c>
      <c r="D1718" s="8"/>
      <c r="E1718" s="9" t="s">
        <v>81</v>
      </c>
      <c r="F1718" s="1" t="s">
        <v>6957</v>
      </c>
      <c r="G1718" s="3" t="s">
        <v>6958</v>
      </c>
      <c r="H1718" s="3" t="s">
        <v>84</v>
      </c>
      <c r="I1718" s="1">
        <v>25</v>
      </c>
      <c r="J1718" s="1" t="s">
        <v>85</v>
      </c>
      <c r="K1718" s="1" t="s">
        <v>85</v>
      </c>
      <c r="L1718" s="1" t="s">
        <v>85</v>
      </c>
      <c r="M1718" s="1" t="s">
        <v>85</v>
      </c>
      <c r="N1718" s="3">
        <v>378393000</v>
      </c>
      <c r="O1718" s="10">
        <v>43833</v>
      </c>
      <c r="P1718" s="10" t="e">
        <v>#VALUE!</v>
      </c>
      <c r="Q1718" s="1">
        <v>0.51018311888935131</v>
      </c>
      <c r="R1718" s="1">
        <v>1.1654032855093144</v>
      </c>
      <c r="S1718" s="1">
        <v>2.4924051245813095</v>
      </c>
      <c r="T1718" s="1" t="e">
        <v>#VALUE!</v>
      </c>
      <c r="U1718" s="1" t="e">
        <v>#VALUE!</v>
      </c>
      <c r="V1718" s="1" t="e">
        <v>#VALUE!</v>
      </c>
      <c r="W1718" s="1" t="s">
        <v>6959</v>
      </c>
      <c r="X1718" s="1">
        <v>34.26153564453125</v>
      </c>
      <c r="Y1718" s="1">
        <v>4.2422841192705798</v>
      </c>
      <c r="Z1718" s="11">
        <v>0.10838399999999999</v>
      </c>
      <c r="AA1718" s="11">
        <v>3.2466303324030221E-2</v>
      </c>
      <c r="AB1718" s="1" t="s">
        <v>87</v>
      </c>
      <c r="AC1718" s="1">
        <v>98.828000000000003</v>
      </c>
      <c r="AD1718" s="1">
        <v>4.6858456644509925</v>
      </c>
      <c r="AE1718" s="1" t="s">
        <v>84</v>
      </c>
      <c r="AF1718" s="11" t="s">
        <v>84</v>
      </c>
      <c r="AG1718" s="1" t="s">
        <v>84</v>
      </c>
      <c r="AH1718" s="1" t="s">
        <v>84</v>
      </c>
      <c r="AI1718" s="1" t="e">
        <v>#VALUE!</v>
      </c>
      <c r="AJ1718" s="11" t="e">
        <v>#VALUE!</v>
      </c>
      <c r="AK1718" s="1" t="s">
        <v>6920</v>
      </c>
      <c r="AL1718" s="1">
        <v>51.958095550537109</v>
      </c>
      <c r="AM1718" s="1">
        <v>58.592111000000003</v>
      </c>
      <c r="AN1718" s="1">
        <v>4.2787428291026259</v>
      </c>
      <c r="AO1718" s="1">
        <v>1.2511978097193703</v>
      </c>
      <c r="AP1718" s="1">
        <v>50.226609497093648</v>
      </c>
      <c r="AQ1718" s="1" t="s">
        <v>707</v>
      </c>
      <c r="AR1718" s="3" t="s">
        <v>90</v>
      </c>
      <c r="AS1718" s="3">
        <v>20.184649995073478</v>
      </c>
      <c r="AT1718" s="1">
        <v>162.08295100114057</v>
      </c>
      <c r="AU1718" s="1">
        <v>125.00324835916223</v>
      </c>
      <c r="AV1718" s="1">
        <v>105.46895314610887</v>
      </c>
      <c r="AW1718" s="1" t="s">
        <v>6921</v>
      </c>
      <c r="AX1718" s="1">
        <v>1.3094840000000001</v>
      </c>
      <c r="AY1718" s="1">
        <v>-2.2741359999999999</v>
      </c>
      <c r="AZ1718" s="1">
        <v>124.04</v>
      </c>
      <c r="BA1718" s="1">
        <v>89.76</v>
      </c>
      <c r="BB1718" s="1">
        <v>105.12</v>
      </c>
      <c r="BC1718" s="12">
        <v>0.44807467911318555</v>
      </c>
      <c r="BD1718" s="1">
        <v>237.56735719835933</v>
      </c>
      <c r="BE1718" s="1">
        <v>129.76546371370046</v>
      </c>
      <c r="BF1718" s="1">
        <v>37.493306195056896</v>
      </c>
      <c r="BG1718" s="1">
        <v>-1.1683035964871369</v>
      </c>
      <c r="BH1718" s="1">
        <v>5.3853524982888432</v>
      </c>
      <c r="BI1718" s="1">
        <v>-23.765606448223814</v>
      </c>
      <c r="BJ1718" s="1">
        <v>-4.9425670697632853</v>
      </c>
      <c r="BK1718" s="1">
        <v>-5.580461711841032</v>
      </c>
      <c r="BL1718" s="1">
        <v>4.923274698698819</v>
      </c>
      <c r="BM1718" s="1">
        <v>-1.0757835127733277</v>
      </c>
      <c r="BN1718" s="1">
        <v>39.238385608636776</v>
      </c>
      <c r="BO1718" s="1">
        <v>90.289986017657981</v>
      </c>
      <c r="BP1718" s="1">
        <v>75.084600991955057</v>
      </c>
      <c r="BQ1718" s="1">
        <v>119.63149448774857</v>
      </c>
      <c r="BR1718" s="1" t="s">
        <v>707</v>
      </c>
      <c r="BS1718" s="1">
        <v>1.2511978097193703</v>
      </c>
      <c r="BT1718" s="1">
        <v>13.669784758188896</v>
      </c>
      <c r="BU1718" s="1">
        <v>76.209943782330384</v>
      </c>
      <c r="BV1718" s="1">
        <v>38.778040558598001</v>
      </c>
      <c r="BW1718" s="1">
        <v>48.788865369698257</v>
      </c>
    </row>
    <row r="1719" spans="1:75" x14ac:dyDescent="0.2">
      <c r="A1719" s="8" t="s">
        <v>6960</v>
      </c>
      <c r="B1719" s="4"/>
      <c r="C1719" s="8" t="s">
        <v>456</v>
      </c>
      <c r="D1719" s="8"/>
      <c r="E1719" s="9" t="s">
        <v>81</v>
      </c>
      <c r="F1719" s="1" t="s">
        <v>6961</v>
      </c>
      <c r="G1719" s="3" t="s">
        <v>6962</v>
      </c>
      <c r="H1719" s="3" t="s">
        <v>84</v>
      </c>
      <c r="I1719" s="1">
        <v>20</v>
      </c>
      <c r="J1719" s="1" t="s">
        <v>85</v>
      </c>
      <c r="K1719" s="1" t="s">
        <v>85</v>
      </c>
      <c r="L1719" s="1" t="s">
        <v>85</v>
      </c>
      <c r="M1719" s="1" t="s">
        <v>85</v>
      </c>
      <c r="N1719" s="3">
        <v>449764000</v>
      </c>
      <c r="O1719" s="10">
        <v>44804</v>
      </c>
      <c r="P1719" s="10" t="e">
        <v>#VALUE!</v>
      </c>
      <c r="Q1719" s="1">
        <v>0.52647544749566677</v>
      </c>
      <c r="R1719" s="1">
        <v>1.513830065062427</v>
      </c>
      <c r="S1719" s="1">
        <v>3.1793565367280507</v>
      </c>
      <c r="T1719" s="1" t="e">
        <v>#VALUE!</v>
      </c>
      <c r="U1719" s="1" t="e">
        <v>#VALUE!</v>
      </c>
      <c r="V1719" s="1" t="e">
        <v>#VALUE!</v>
      </c>
      <c r="W1719" s="1" t="s">
        <v>1189</v>
      </c>
      <c r="X1719" s="1">
        <v>41.583255767822266</v>
      </c>
      <c r="Y1719" s="1">
        <v>4.1241621851810617</v>
      </c>
      <c r="Z1719" s="11">
        <v>-3.3123E-2</v>
      </c>
      <c r="AA1719" s="11">
        <v>8.06445612175688E-2</v>
      </c>
      <c r="AB1719" s="1" t="s">
        <v>87</v>
      </c>
      <c r="AC1719" s="1">
        <v>98.298000000000002</v>
      </c>
      <c r="AD1719" s="1">
        <v>4.8624835011248484</v>
      </c>
      <c r="AE1719" s="1" t="s">
        <v>84</v>
      </c>
      <c r="AF1719" s="11" t="s">
        <v>84</v>
      </c>
      <c r="AG1719" s="1" t="s">
        <v>84</v>
      </c>
      <c r="AH1719" s="1" t="s">
        <v>84</v>
      </c>
      <c r="AI1719" s="1" t="e">
        <v>#VALUE!</v>
      </c>
      <c r="AJ1719" s="11" t="e">
        <v>#VALUE!</v>
      </c>
      <c r="AK1719" s="1" t="s">
        <v>6920</v>
      </c>
      <c r="AL1719" s="1">
        <v>68.75189208984375</v>
      </c>
      <c r="AM1719" s="1">
        <v>102.7372</v>
      </c>
      <c r="AN1719" s="1">
        <v>13.897596450483974</v>
      </c>
      <c r="AO1719" s="1">
        <v>2.4558521560574951</v>
      </c>
      <c r="AP1719" s="1">
        <v>85.475608646428142</v>
      </c>
      <c r="AQ1719" s="1" t="s">
        <v>707</v>
      </c>
      <c r="AR1719" s="3" t="s">
        <v>90</v>
      </c>
      <c r="AS1719" s="3">
        <v>36.877161357215194</v>
      </c>
      <c r="AT1719" s="1">
        <v>147.82232144661705</v>
      </c>
      <c r="AU1719" s="1">
        <v>90.165876734499008</v>
      </c>
      <c r="AV1719" s="1">
        <v>76.071143168316809</v>
      </c>
      <c r="AW1719" s="1" t="s">
        <v>6921</v>
      </c>
      <c r="AX1719" s="1">
        <v>1.3094840000000001</v>
      </c>
      <c r="AY1719" s="1">
        <v>-2.2741359999999999</v>
      </c>
      <c r="AZ1719" s="1">
        <v>124.04</v>
      </c>
      <c r="BA1719" s="1">
        <v>89.76</v>
      </c>
      <c r="BB1719" s="1">
        <v>105.12</v>
      </c>
      <c r="BC1719" s="12">
        <v>0.44807467911318555</v>
      </c>
      <c r="BD1719" s="1">
        <v>237.56735719835933</v>
      </c>
      <c r="BE1719" s="1">
        <v>129.76546371370046</v>
      </c>
      <c r="BF1719" s="1">
        <v>37.493306195056896</v>
      </c>
      <c r="BG1719" s="1">
        <v>-1.1683035964871369</v>
      </c>
      <c r="BH1719" s="1">
        <v>2.732375085557837</v>
      </c>
      <c r="BI1719" s="1">
        <v>-14.444120596396992</v>
      </c>
      <c r="BJ1719" s="1">
        <v>0.78208285517962395</v>
      </c>
      <c r="BK1719" s="1">
        <v>4.5368888761040154</v>
      </c>
      <c r="BL1719" s="1">
        <v>10.387282522273722</v>
      </c>
      <c r="BM1719" s="1">
        <v>-0.71245728789614304</v>
      </c>
      <c r="BN1719" s="1">
        <v>48.200442596383567</v>
      </c>
      <c r="BO1719" s="1">
        <v>103.36720039909308</v>
      </c>
      <c r="BP1719" s="1">
        <v>62.746678775364252</v>
      </c>
      <c r="BQ1719" s="1">
        <v>228.92109735117572</v>
      </c>
      <c r="BR1719" s="1" t="s">
        <v>707</v>
      </c>
      <c r="BS1719" s="1">
        <v>2.4558521560574951</v>
      </c>
      <c r="BT1719" s="1" t="s">
        <v>104</v>
      </c>
      <c r="BU1719" s="1" t="s">
        <v>104</v>
      </c>
      <c r="BV1719" s="1" t="e">
        <v>#VALUE!</v>
      </c>
      <c r="BW1719" s="1">
        <v>65.608447052092544</v>
      </c>
    </row>
    <row r="1720" spans="1:75" x14ac:dyDescent="0.2">
      <c r="A1720" s="8" t="s">
        <v>6963</v>
      </c>
      <c r="B1720" s="4"/>
      <c r="C1720" s="8" t="s">
        <v>456</v>
      </c>
      <c r="D1720" s="8"/>
      <c r="E1720" s="9" t="s">
        <v>81</v>
      </c>
      <c r="F1720" s="1" t="s">
        <v>6964</v>
      </c>
      <c r="G1720" s="3" t="s">
        <v>6965</v>
      </c>
      <c r="H1720" s="3" t="s">
        <v>84</v>
      </c>
      <c r="I1720" s="1">
        <v>20</v>
      </c>
      <c r="J1720" s="1" t="s">
        <v>85</v>
      </c>
      <c r="K1720" s="1" t="s">
        <v>85</v>
      </c>
      <c r="L1720" s="1" t="s">
        <v>85</v>
      </c>
      <c r="M1720" s="1" t="s">
        <v>85</v>
      </c>
      <c r="N1720" s="3">
        <v>322411000</v>
      </c>
      <c r="O1720" s="10">
        <v>44804</v>
      </c>
      <c r="P1720" s="10" t="e">
        <v>#VALUE!</v>
      </c>
      <c r="Q1720" s="1">
        <v>3.1154523110314747</v>
      </c>
      <c r="R1720" s="1">
        <v>-0.11782902250516702</v>
      </c>
      <c r="S1720" s="1">
        <v>2.4060203075792375</v>
      </c>
      <c r="T1720" s="1" t="e">
        <v>#VALUE!</v>
      </c>
      <c r="U1720" s="1" t="e">
        <v>#VALUE!</v>
      </c>
      <c r="V1720" s="1" t="e">
        <v>#VALUE!</v>
      </c>
      <c r="W1720" s="1" t="s">
        <v>6966</v>
      </c>
      <c r="X1720" s="1">
        <v>86.427932739257813</v>
      </c>
      <c r="Y1720" s="1">
        <v>5.6688974430518773</v>
      </c>
      <c r="Z1720" s="11">
        <v>1.3045359999999999</v>
      </c>
      <c r="AA1720" s="11">
        <v>-0.8134715545696336</v>
      </c>
      <c r="AB1720" s="1" t="s">
        <v>87</v>
      </c>
      <c r="AC1720" s="1">
        <v>65.489000000000004</v>
      </c>
      <c r="AD1720" s="1">
        <v>5.3918901428872354</v>
      </c>
      <c r="AE1720" s="1" t="s">
        <v>84</v>
      </c>
      <c r="AF1720" s="11" t="s">
        <v>84</v>
      </c>
      <c r="AG1720" s="1" t="s">
        <v>84</v>
      </c>
      <c r="AH1720" s="1" t="s">
        <v>84</v>
      </c>
      <c r="AI1720" s="1" t="e">
        <v>#VALUE!</v>
      </c>
      <c r="AJ1720" s="11" t="e">
        <v>#VALUE!</v>
      </c>
      <c r="AK1720" s="1" t="s">
        <v>6920</v>
      </c>
      <c r="AL1720" s="1">
        <v>174.90071105957031</v>
      </c>
      <c r="AM1720" s="1">
        <v>139.06252800000001</v>
      </c>
      <c r="AN1720" s="1">
        <v>4.7164009915659051</v>
      </c>
      <c r="AO1720" s="1">
        <v>24.6652977412731</v>
      </c>
      <c r="AP1720" s="1">
        <v>132.66774926225938</v>
      </c>
      <c r="AQ1720" s="1" t="s">
        <v>707</v>
      </c>
      <c r="AR1720" s="3" t="s">
        <v>90</v>
      </c>
      <c r="AS1720" s="3">
        <v>82.946995787040919</v>
      </c>
      <c r="AT1720" s="1">
        <v>212.42376002287151</v>
      </c>
      <c r="AU1720" s="1" t="s">
        <v>104</v>
      </c>
      <c r="AV1720" s="1">
        <v>46.654618748693991</v>
      </c>
      <c r="AW1720" s="1" t="s">
        <v>6921</v>
      </c>
      <c r="AX1720" s="1">
        <v>1.3094840000000001</v>
      </c>
      <c r="AY1720" s="1">
        <v>-2.2741359999999999</v>
      </c>
      <c r="AZ1720" s="1">
        <v>124.04</v>
      </c>
      <c r="BA1720" s="1">
        <v>89.76</v>
      </c>
      <c r="BB1720" s="1">
        <v>105.12</v>
      </c>
      <c r="BC1720" s="12">
        <v>0.44807467911318555</v>
      </c>
      <c r="BD1720" s="1">
        <v>237.56735719835933</v>
      </c>
      <c r="BE1720" s="1">
        <v>129.76546371370046</v>
      </c>
      <c r="BF1720" s="1">
        <v>37.493306195056896</v>
      </c>
      <c r="BG1720" s="1">
        <v>-1.1683035964871369</v>
      </c>
      <c r="BH1720" s="1">
        <v>2.732375085557837</v>
      </c>
      <c r="BI1720" s="1">
        <v>-12.727654572722457</v>
      </c>
      <c r="BJ1720" s="1">
        <v>-3.8435345206390394</v>
      </c>
      <c r="BK1720" s="1">
        <v>-8.7608362769106805</v>
      </c>
      <c r="BL1720" s="1">
        <v>-0.75085420441638462</v>
      </c>
      <c r="BM1720" s="1">
        <v>-1.0433850974815126</v>
      </c>
      <c r="BN1720" s="1">
        <v>149.94994526744199</v>
      </c>
      <c r="BO1720" s="1">
        <v>206.66772743302656</v>
      </c>
      <c r="BP1720" s="1">
        <v>56.008918474128834</v>
      </c>
      <c r="BQ1720" s="1">
        <v>990.38829712732479</v>
      </c>
      <c r="BR1720" s="1" t="s">
        <v>707</v>
      </c>
      <c r="BS1720" s="1">
        <v>24.6652977412731</v>
      </c>
      <c r="BT1720" s="1" t="s">
        <v>104</v>
      </c>
      <c r="BU1720" s="1" t="s">
        <v>104</v>
      </c>
      <c r="BV1720" s="1" t="e">
        <v>#VALUE!</v>
      </c>
      <c r="BW1720" s="1">
        <v>170.06138137794463</v>
      </c>
    </row>
    <row r="1721" spans="1:75" x14ac:dyDescent="0.2">
      <c r="A1721" s="8" t="s">
        <v>6967</v>
      </c>
      <c r="B1721" s="4"/>
      <c r="C1721" s="8" t="s">
        <v>456</v>
      </c>
      <c r="D1721" s="8"/>
      <c r="E1721" s="9" t="s">
        <v>81</v>
      </c>
      <c r="F1721" s="1" t="s">
        <v>6968</v>
      </c>
      <c r="G1721" s="3" t="s">
        <v>6969</v>
      </c>
      <c r="H1721" s="3" t="s">
        <v>84</v>
      </c>
      <c r="I1721" s="1">
        <v>20</v>
      </c>
      <c r="J1721" s="1" t="s">
        <v>85</v>
      </c>
      <c r="K1721" s="1" t="s">
        <v>85</v>
      </c>
      <c r="L1721" s="1" t="s">
        <v>85</v>
      </c>
      <c r="M1721" s="1" t="s">
        <v>85</v>
      </c>
      <c r="N1721" s="3">
        <v>430597000</v>
      </c>
      <c r="O1721" s="10">
        <v>44804</v>
      </c>
      <c r="P1721" s="10" t="e">
        <v>#VALUE!</v>
      </c>
      <c r="Q1721" s="1">
        <v>0.77851272504907421</v>
      </c>
      <c r="R1721" s="1">
        <v>1.7024672372028649</v>
      </c>
      <c r="S1721" s="1">
        <v>4.0531219682002462</v>
      </c>
      <c r="T1721" s="1" t="e">
        <v>#VALUE!</v>
      </c>
      <c r="U1721" s="1" t="e">
        <v>#VALUE!</v>
      </c>
      <c r="V1721" s="1" t="e">
        <v>#VALUE!</v>
      </c>
      <c r="W1721" s="1" t="s">
        <v>812</v>
      </c>
      <c r="X1721" s="1">
        <v>48.835361480712891</v>
      </c>
      <c r="Y1721" s="1">
        <v>4.1939025342287284</v>
      </c>
      <c r="Z1721" s="11">
        <v>0.12567200000000001</v>
      </c>
      <c r="AA1721" s="11">
        <v>0.41627379794315633</v>
      </c>
      <c r="AB1721" s="1" t="s">
        <v>87</v>
      </c>
      <c r="AC1721" s="1">
        <v>99.459000000000003</v>
      </c>
      <c r="AD1721" s="1">
        <v>4.8682900302072714</v>
      </c>
      <c r="AE1721" s="1" t="s">
        <v>84</v>
      </c>
      <c r="AF1721" s="11" t="s">
        <v>84</v>
      </c>
      <c r="AG1721" s="1" t="s">
        <v>84</v>
      </c>
      <c r="AH1721" s="1" t="s">
        <v>84</v>
      </c>
      <c r="AI1721" s="1" t="e">
        <v>#VALUE!</v>
      </c>
      <c r="AJ1721" s="11" t="e">
        <v>#VALUE!</v>
      </c>
      <c r="AK1721" s="1" t="s">
        <v>6920</v>
      </c>
      <c r="AL1721" s="1">
        <v>80.732025146484375</v>
      </c>
      <c r="AM1721" s="1">
        <v>113.37944300000001</v>
      </c>
      <c r="AN1721" s="1">
        <v>14.337704057357797</v>
      </c>
      <c r="AO1721" s="1">
        <v>3.2087611225188226</v>
      </c>
      <c r="AP1721" s="1">
        <v>92.336358036013522</v>
      </c>
      <c r="AQ1721" s="1" t="s">
        <v>707</v>
      </c>
      <c r="AR1721" s="3" t="s">
        <v>90</v>
      </c>
      <c r="AS1721" s="3">
        <v>46.12607310855816</v>
      </c>
      <c r="AT1721" s="1">
        <v>148.89111845417645</v>
      </c>
      <c r="AU1721" s="1">
        <v>84.449158200576363</v>
      </c>
      <c r="AV1721" s="1">
        <v>70.461487022413621</v>
      </c>
      <c r="AW1721" s="1" t="s">
        <v>6921</v>
      </c>
      <c r="AX1721" s="1">
        <v>1.3094840000000001</v>
      </c>
      <c r="AY1721" s="1">
        <v>-2.2741359999999999</v>
      </c>
      <c r="AZ1721" s="1">
        <v>124.04</v>
      </c>
      <c r="BA1721" s="1">
        <v>89.76</v>
      </c>
      <c r="BB1721" s="1">
        <v>105.12</v>
      </c>
      <c r="BC1721" s="12">
        <v>0.44807467911318555</v>
      </c>
      <c r="BD1721" s="1">
        <v>237.56735719835933</v>
      </c>
      <c r="BE1721" s="1">
        <v>129.76546371370046</v>
      </c>
      <c r="BF1721" s="1">
        <v>37.493306195056896</v>
      </c>
      <c r="BG1721" s="1">
        <v>-1.1683035964871369</v>
      </c>
      <c r="BH1721" s="1">
        <v>2.732375085557837</v>
      </c>
      <c r="BI1721" s="1">
        <v>-9.154094603930929</v>
      </c>
      <c r="BJ1721" s="1">
        <v>-1.1063664653097476</v>
      </c>
      <c r="BK1721" s="1">
        <v>-1.8999154882985962</v>
      </c>
      <c r="BL1721" s="1">
        <v>-0.27784026842780918</v>
      </c>
      <c r="BM1721" s="1">
        <v>-0.80868670775190754</v>
      </c>
      <c r="BN1721" s="1">
        <v>66.81811567222482</v>
      </c>
      <c r="BO1721" s="1">
        <v>119.92951464701429</v>
      </c>
      <c r="BP1721" s="1">
        <v>73.802404487849955</v>
      </c>
      <c r="BQ1721" s="1">
        <v>296.27976103498099</v>
      </c>
      <c r="BR1721" s="1" t="s">
        <v>707</v>
      </c>
      <c r="BS1721" s="1">
        <v>3.2087611225188226</v>
      </c>
      <c r="BT1721" s="1" t="s">
        <v>104</v>
      </c>
      <c r="BU1721" s="1" t="s">
        <v>104</v>
      </c>
      <c r="BV1721" s="1" t="e">
        <v>#VALUE!</v>
      </c>
      <c r="BW1721" s="1">
        <v>76.22825967367713</v>
      </c>
    </row>
    <row r="1722" spans="1:75" x14ac:dyDescent="0.2">
      <c r="A1722" s="8" t="s">
        <v>6970</v>
      </c>
      <c r="B1722" s="4"/>
      <c r="C1722" s="8" t="s">
        <v>456</v>
      </c>
      <c r="D1722" s="8"/>
      <c r="E1722" s="9" t="s">
        <v>81</v>
      </c>
      <c r="F1722" s="1" t="s">
        <v>6971</v>
      </c>
      <c r="G1722" s="3" t="s">
        <v>6972</v>
      </c>
      <c r="H1722" s="3" t="s">
        <v>84</v>
      </c>
      <c r="I1722" s="1">
        <v>15</v>
      </c>
      <c r="J1722" s="1" t="s">
        <v>85</v>
      </c>
      <c r="K1722" s="1" t="s">
        <v>85</v>
      </c>
      <c r="L1722" s="1" t="s">
        <v>85</v>
      </c>
      <c r="M1722" s="1" t="s">
        <v>85</v>
      </c>
      <c r="N1722" s="3">
        <v>500000000</v>
      </c>
      <c r="O1722" s="10">
        <v>45782</v>
      </c>
      <c r="P1722" s="10" t="e">
        <v>#VALUE!</v>
      </c>
      <c r="Q1722" s="1">
        <v>1.156321002293903</v>
      </c>
      <c r="R1722" s="1" t="s">
        <v>104</v>
      </c>
      <c r="S1722" s="1" t="s">
        <v>104</v>
      </c>
      <c r="T1722" s="1" t="e">
        <v>#VALUE!</v>
      </c>
      <c r="U1722" s="1" t="e">
        <v>#VALUE!</v>
      </c>
      <c r="V1722" s="1" t="e">
        <v>#VALUE!</v>
      </c>
      <c r="W1722" s="1" t="s">
        <v>6973</v>
      </c>
      <c r="X1722" s="1">
        <v>64.015281677246094</v>
      </c>
      <c r="Y1722" s="1">
        <v>4.4893055799999999</v>
      </c>
      <c r="Z1722" s="11">
        <v>-1.5046E-2</v>
      </c>
      <c r="AA1722" s="11" t="s">
        <v>104</v>
      </c>
      <c r="AB1722" s="1" t="s">
        <v>87</v>
      </c>
      <c r="AC1722" s="1">
        <v>101.31699999999999</v>
      </c>
      <c r="AD1722" s="1">
        <v>4.8947585364097117</v>
      </c>
      <c r="AE1722" s="1">
        <v>3.2925726100307826</v>
      </c>
      <c r="AF1722" s="11">
        <v>3.2925726100307826</v>
      </c>
      <c r="AG1722" s="1" t="s">
        <v>84</v>
      </c>
      <c r="AH1722" s="1">
        <v>3.4695277367424411</v>
      </c>
      <c r="AI1722" s="1" t="e">
        <v>#VALUE!</v>
      </c>
      <c r="AJ1722" s="11" t="e">
        <v>#VALUE!</v>
      </c>
      <c r="AK1722" s="1" t="s">
        <v>6920</v>
      </c>
      <c r="AL1722" s="1">
        <v>105.11758422851563</v>
      </c>
      <c r="AM1722" s="1">
        <v>161.12899199999998</v>
      </c>
      <c r="AN1722" s="1">
        <v>4.7670994242382108</v>
      </c>
      <c r="AO1722" s="1">
        <v>5.4565366187542779</v>
      </c>
      <c r="AP1722" s="1">
        <v>156.09980940643749</v>
      </c>
      <c r="AQ1722" s="1" t="s">
        <v>707</v>
      </c>
      <c r="AR1722" s="3" t="s">
        <v>90</v>
      </c>
      <c r="AS1722" s="3">
        <v>65.9723670327717</v>
      </c>
      <c r="AT1722" s="1">
        <v>157.02260022401339</v>
      </c>
      <c r="AU1722" s="1">
        <v>79.310746118340575</v>
      </c>
      <c r="AV1722" s="1">
        <v>63.063211295229536</v>
      </c>
      <c r="AW1722" s="1" t="s">
        <v>146</v>
      </c>
      <c r="AX1722" s="1">
        <v>5.6554609999999998</v>
      </c>
      <c r="AY1722" s="1">
        <v>9.6958160000000007</v>
      </c>
      <c r="AZ1722" s="1">
        <v>17.559999999999999</v>
      </c>
      <c r="BA1722" s="1">
        <v>14.28</v>
      </c>
      <c r="BB1722" s="1">
        <v>17.16</v>
      </c>
      <c r="BC1722" s="12">
        <v>0.87804878048780532</v>
      </c>
      <c r="BD1722" s="1">
        <v>237.56735719835933</v>
      </c>
      <c r="BE1722" s="1">
        <v>236.3670977788386</v>
      </c>
      <c r="BF1722" s="1">
        <v>71.020272000165562</v>
      </c>
      <c r="BG1722" s="1">
        <v>-7.2590411933722591E-3</v>
      </c>
      <c r="BH1722" s="1">
        <v>0.14784394250513347</v>
      </c>
      <c r="BI1722" s="1" t="s">
        <v>104</v>
      </c>
      <c r="BJ1722" s="1">
        <v>-2.9780562527324435</v>
      </c>
      <c r="BK1722" s="1">
        <v>-1.9150533037214075</v>
      </c>
      <c r="BL1722" s="1" t="s">
        <v>104</v>
      </c>
      <c r="BM1722" s="1" t="s">
        <v>104</v>
      </c>
      <c r="BN1722" s="1" t="s">
        <v>104</v>
      </c>
      <c r="BO1722" s="1" t="s">
        <v>104</v>
      </c>
      <c r="BP1722" s="1" t="e">
        <v>#VALUE!</v>
      </c>
      <c r="BQ1722" s="1">
        <v>483.49216607114442</v>
      </c>
      <c r="BR1722" s="1" t="s">
        <v>707</v>
      </c>
      <c r="BS1722" s="1">
        <v>5.5414099931553729</v>
      </c>
      <c r="BT1722" s="1" t="s">
        <v>104</v>
      </c>
      <c r="BU1722" s="1" t="s">
        <v>104</v>
      </c>
      <c r="BV1722" s="1" t="e">
        <v>#VALUE!</v>
      </c>
      <c r="BW1722" s="1">
        <v>101.20728652616478</v>
      </c>
    </row>
    <row r="1723" spans="1:75" x14ac:dyDescent="0.2">
      <c r="A1723" s="8" t="s">
        <v>6974</v>
      </c>
      <c r="B1723" s="4"/>
      <c r="C1723" s="8" t="s">
        <v>456</v>
      </c>
      <c r="D1723" s="8"/>
      <c r="E1723" s="9" t="s">
        <v>81</v>
      </c>
      <c r="F1723" s="1" t="s">
        <v>6975</v>
      </c>
      <c r="G1723" s="3" t="s">
        <v>6976</v>
      </c>
      <c r="H1723" s="3" t="s">
        <v>84</v>
      </c>
      <c r="I1723" s="1">
        <v>25</v>
      </c>
      <c r="J1723" s="1" t="s">
        <v>85</v>
      </c>
      <c r="K1723" s="1" t="s">
        <v>85</v>
      </c>
      <c r="L1723" s="1" t="s">
        <v>85</v>
      </c>
      <c r="M1723" s="1" t="s">
        <v>85</v>
      </c>
      <c r="N1723" s="3">
        <v>311244000</v>
      </c>
      <c r="O1723" s="10">
        <v>43833</v>
      </c>
      <c r="P1723" s="10" t="e">
        <v>#VALUE!</v>
      </c>
      <c r="Q1723" s="1">
        <v>0.75667733067270593</v>
      </c>
      <c r="R1723" s="1">
        <v>2.0355380330644213</v>
      </c>
      <c r="S1723" s="1">
        <v>4.4330373601416451</v>
      </c>
      <c r="T1723" s="1" t="e">
        <v>#VALUE!</v>
      </c>
      <c r="U1723" s="1" t="e">
        <v>#VALUE!</v>
      </c>
      <c r="V1723" s="1" t="e">
        <v>#VALUE!</v>
      </c>
      <c r="W1723" s="1" t="s">
        <v>169</v>
      </c>
      <c r="X1723" s="1">
        <v>45.054912567138672</v>
      </c>
      <c r="Y1723" s="1">
        <v>4.1617984899999998</v>
      </c>
      <c r="Z1723" s="11">
        <v>0.11469799999999999</v>
      </c>
      <c r="AA1723" s="11">
        <v>0.69182117000921028</v>
      </c>
      <c r="AB1723" s="1" t="s">
        <v>87</v>
      </c>
      <c r="AC1723" s="1">
        <v>100.70099999999999</v>
      </c>
      <c r="AD1723" s="1">
        <v>5.0575906550345833</v>
      </c>
      <c r="AE1723" s="1" t="s">
        <v>84</v>
      </c>
      <c r="AF1723" s="11" t="s">
        <v>84</v>
      </c>
      <c r="AG1723" s="1" t="s">
        <v>84</v>
      </c>
      <c r="AH1723" s="1" t="s">
        <v>84</v>
      </c>
      <c r="AI1723" s="1" t="e">
        <v>#VALUE!</v>
      </c>
      <c r="AJ1723" s="11" t="e">
        <v>#VALUE!</v>
      </c>
      <c r="AK1723" s="1" t="s">
        <v>6920</v>
      </c>
      <c r="AL1723" s="1">
        <v>77.600845336914063</v>
      </c>
      <c r="AM1723" s="1">
        <v>135.52677399999999</v>
      </c>
      <c r="AN1723" s="1">
        <v>17.940284096056388</v>
      </c>
      <c r="AO1723" s="1">
        <v>3.3374401095140316</v>
      </c>
      <c r="AP1723" s="1">
        <v>111.55292649110142</v>
      </c>
      <c r="AQ1723" s="1" t="s">
        <v>707</v>
      </c>
      <c r="AR1723" s="3" t="s">
        <v>90</v>
      </c>
      <c r="AS1723" s="3">
        <v>42.712247979395897</v>
      </c>
      <c r="AT1723" s="1">
        <v>144.44278571657213</v>
      </c>
      <c r="AU1723" s="1">
        <v>79.022559117396085</v>
      </c>
      <c r="AV1723" s="1">
        <v>65.054485429148556</v>
      </c>
      <c r="AW1723" s="1" t="s">
        <v>6921</v>
      </c>
      <c r="AX1723" s="1">
        <v>1.3094840000000001</v>
      </c>
      <c r="AY1723" s="1">
        <v>-2.2741359999999999</v>
      </c>
      <c r="AZ1723" s="1">
        <v>124.04</v>
      </c>
      <c r="BA1723" s="1">
        <v>89.76</v>
      </c>
      <c r="BB1723" s="1">
        <v>105.12</v>
      </c>
      <c r="BC1723" s="12">
        <v>0.44807467911318555</v>
      </c>
      <c r="BD1723" s="1">
        <v>237.56735719835933</v>
      </c>
      <c r="BE1723" s="1">
        <v>129.76546371370046</v>
      </c>
      <c r="BF1723" s="1">
        <v>37.493306195056896</v>
      </c>
      <c r="BG1723" s="1">
        <v>-1.1683035964871369</v>
      </c>
      <c r="BH1723" s="1">
        <v>5.3853524982888432</v>
      </c>
      <c r="BI1723" s="1">
        <v>-16.819172907232002</v>
      </c>
      <c r="BJ1723" s="1">
        <v>-1.0310932055178341</v>
      </c>
      <c r="BK1723" s="1">
        <v>0.22463488600737236</v>
      </c>
      <c r="BL1723" s="1">
        <v>-3.9073486156015065</v>
      </c>
      <c r="BM1723" s="1">
        <v>-1.0124128308873142</v>
      </c>
      <c r="BN1723" s="1">
        <v>65.119199086066004</v>
      </c>
      <c r="BO1723" s="1">
        <v>122.5642040924761</v>
      </c>
      <c r="BP1723" s="1">
        <v>78.272007723812948</v>
      </c>
      <c r="BQ1723" s="1">
        <v>309.60215944894287</v>
      </c>
      <c r="BR1723" s="1" t="s">
        <v>707</v>
      </c>
      <c r="BS1723" s="1">
        <v>3.5893223819301849</v>
      </c>
      <c r="BT1723" s="1">
        <v>33.491584726819923</v>
      </c>
      <c r="BU1723" s="1">
        <v>111.82066735116081</v>
      </c>
      <c r="BV1723" s="1">
        <v>43.687249828217553</v>
      </c>
      <c r="BW1723" s="1">
        <v>73.011890000466494</v>
      </c>
    </row>
    <row r="1724" spans="1:75" x14ac:dyDescent="0.2">
      <c r="A1724" s="8" t="s">
        <v>6977</v>
      </c>
      <c r="B1724" s="4"/>
      <c r="C1724" s="8" t="s">
        <v>456</v>
      </c>
      <c r="D1724" s="8"/>
      <c r="E1724" s="9" t="s">
        <v>81</v>
      </c>
      <c r="F1724" s="1" t="s">
        <v>6978</v>
      </c>
      <c r="G1724" s="3" t="s">
        <v>6979</v>
      </c>
      <c r="H1724" s="3" t="s">
        <v>84</v>
      </c>
      <c r="I1724" s="1">
        <v>20</v>
      </c>
      <c r="J1724" s="1" t="s">
        <v>85</v>
      </c>
      <c r="K1724" s="1" t="s">
        <v>85</v>
      </c>
      <c r="L1724" s="1" t="s">
        <v>85</v>
      </c>
      <c r="M1724" s="1" t="s">
        <v>85</v>
      </c>
      <c r="N1724" s="3">
        <v>650000000</v>
      </c>
      <c r="O1724" s="10">
        <v>44819</v>
      </c>
      <c r="P1724" s="10" t="e">
        <v>#VALUE!</v>
      </c>
      <c r="Q1724" s="1">
        <v>1.6701970710985448</v>
      </c>
      <c r="R1724" s="1">
        <v>2.2637111224090178</v>
      </c>
      <c r="S1724" s="1">
        <v>5.1913144129355437</v>
      </c>
      <c r="T1724" s="1" t="e">
        <v>#VALUE!</v>
      </c>
      <c r="U1724" s="1" t="e">
        <v>#VALUE!</v>
      </c>
      <c r="V1724" s="1" t="e">
        <v>#VALUE!</v>
      </c>
      <c r="W1724" s="1" t="s">
        <v>6980</v>
      </c>
      <c r="X1724" s="1">
        <v>65.9990234375</v>
      </c>
      <c r="Y1724" s="1">
        <v>4.7051956137648681</v>
      </c>
      <c r="Z1724" s="11">
        <v>0.41484300000000002</v>
      </c>
      <c r="AA1724" s="11">
        <v>-0.16474055178530289</v>
      </c>
      <c r="AB1724" s="1" t="s">
        <v>87</v>
      </c>
      <c r="AC1724" s="1">
        <v>99.522999999999996</v>
      </c>
      <c r="AD1724" s="1">
        <v>5.1097385920069671</v>
      </c>
      <c r="AE1724" s="1" t="s">
        <v>84</v>
      </c>
      <c r="AF1724" s="11" t="s">
        <v>84</v>
      </c>
      <c r="AG1724" s="1" t="s">
        <v>84</v>
      </c>
      <c r="AH1724" s="1" t="s">
        <v>84</v>
      </c>
      <c r="AI1724" s="1" t="e">
        <v>#VALUE!</v>
      </c>
      <c r="AJ1724" s="11" t="e">
        <v>#VALUE!</v>
      </c>
      <c r="AK1724" s="1" t="s">
        <v>6920</v>
      </c>
      <c r="AL1724" s="1">
        <v>116.95337677001953</v>
      </c>
      <c r="AM1724" s="1">
        <v>139.65296899999998</v>
      </c>
      <c r="AN1724" s="1">
        <v>11.648043330566964</v>
      </c>
      <c r="AO1724" s="1">
        <v>7.5427789185489393</v>
      </c>
      <c r="AP1724" s="1">
        <v>125.45335677405241</v>
      </c>
      <c r="AQ1724" s="1" t="s">
        <v>707</v>
      </c>
      <c r="AR1724" s="3" t="s">
        <v>90</v>
      </c>
      <c r="AS1724" s="3">
        <v>74.477137483974772</v>
      </c>
      <c r="AT1724" s="1">
        <v>158.83656761866979</v>
      </c>
      <c r="AU1724" s="1">
        <v>69.376530452114338</v>
      </c>
      <c r="AV1724" s="1">
        <v>48.960617261516944</v>
      </c>
      <c r="AW1724" s="1" t="s">
        <v>6921</v>
      </c>
      <c r="AX1724" s="1">
        <v>1.3094840000000001</v>
      </c>
      <c r="AY1724" s="1">
        <v>-2.2741359999999999</v>
      </c>
      <c r="AZ1724" s="1">
        <v>124.04</v>
      </c>
      <c r="BA1724" s="1">
        <v>89.76</v>
      </c>
      <c r="BB1724" s="1">
        <v>105.12</v>
      </c>
      <c r="BC1724" s="12">
        <v>0.44807467911318555</v>
      </c>
      <c r="BD1724" s="1">
        <v>237.56735719835933</v>
      </c>
      <c r="BE1724" s="1">
        <v>129.76546371370046</v>
      </c>
      <c r="BF1724" s="1">
        <v>37.493306195056896</v>
      </c>
      <c r="BG1724" s="1">
        <v>-1.1683035964871369</v>
      </c>
      <c r="BH1724" s="1">
        <v>2.7761806981519506</v>
      </c>
      <c r="BI1724" s="1">
        <v>-21.726366781474653</v>
      </c>
      <c r="BJ1724" s="1">
        <v>-1.5533122689452767</v>
      </c>
      <c r="BK1724" s="1">
        <v>-7.431953925321281</v>
      </c>
      <c r="BL1724" s="1">
        <v>0.92549818697867181</v>
      </c>
      <c r="BM1724" s="1">
        <v>-1.1558171952155287</v>
      </c>
      <c r="BN1724" s="1">
        <v>99.535560006158789</v>
      </c>
      <c r="BO1724" s="1">
        <v>161.52748128014247</v>
      </c>
      <c r="BP1724" s="1">
        <v>71.903086070070671</v>
      </c>
      <c r="BQ1724" s="1">
        <v>626.92919080561182</v>
      </c>
      <c r="BR1724" s="1" t="s">
        <v>707</v>
      </c>
      <c r="BS1724" s="1">
        <v>7.5427789185489393</v>
      </c>
      <c r="BT1724" s="1" t="s">
        <v>104</v>
      </c>
      <c r="BU1724" s="1" t="s">
        <v>104</v>
      </c>
      <c r="BV1724" s="1" t="e">
        <v>#VALUE!</v>
      </c>
      <c r="BW1724" s="1">
        <v>112.19274863374905</v>
      </c>
    </row>
    <row r="1725" spans="1:75" x14ac:dyDescent="0.2">
      <c r="A1725" s="8" t="s">
        <v>6981</v>
      </c>
      <c r="B1725" s="4" t="s">
        <v>1701</v>
      </c>
      <c r="C1725" s="8" t="s">
        <v>456</v>
      </c>
      <c r="D1725" s="8" t="s">
        <v>456</v>
      </c>
      <c r="E1725" s="9"/>
      <c r="F1725" s="1" t="s">
        <v>6982</v>
      </c>
      <c r="G1725" s="3" t="s">
        <v>6983</v>
      </c>
      <c r="H1725" s="3" t="s">
        <v>1704</v>
      </c>
      <c r="I1725" s="1">
        <v>27.5</v>
      </c>
      <c r="J1725" s="1" t="s">
        <v>85</v>
      </c>
      <c r="K1725" s="1" t="s">
        <v>85</v>
      </c>
      <c r="L1725" s="1" t="s">
        <v>85</v>
      </c>
      <c r="M1725" s="1" t="s">
        <v>85</v>
      </c>
      <c r="N1725" s="3">
        <v>750000000</v>
      </c>
      <c r="O1725" s="10">
        <v>45685</v>
      </c>
      <c r="P1725" s="10">
        <v>44777</v>
      </c>
      <c r="Q1725" s="1">
        <v>0.26027966010522263</v>
      </c>
      <c r="R1725" s="1">
        <v>1.1121130375285615</v>
      </c>
      <c r="S1725" s="1" t="s">
        <v>104</v>
      </c>
      <c r="T1725" s="1">
        <v>-0.24327784679659681</v>
      </c>
      <c r="U1725" s="1">
        <v>-1.2196496328102824</v>
      </c>
      <c r="V1725" s="1">
        <v>1.5103553716903306</v>
      </c>
      <c r="W1725" s="1" t="s">
        <v>6984</v>
      </c>
      <c r="X1725" s="1">
        <v>92.18194580078125</v>
      </c>
      <c r="Y1725" s="1">
        <v>4.0749163700000004</v>
      </c>
      <c r="Z1725" s="11">
        <v>0.46497300000000003</v>
      </c>
      <c r="AA1725" s="11" t="s">
        <v>104</v>
      </c>
      <c r="AB1725" s="1" t="s">
        <v>87</v>
      </c>
      <c r="AC1725" s="1">
        <v>100.92400000000001</v>
      </c>
      <c r="AD1725" s="1">
        <v>4.8947585364097117</v>
      </c>
      <c r="AE1725" s="1">
        <v>3.2925726100307826</v>
      </c>
      <c r="AF1725" s="11">
        <v>3.2925726100307826</v>
      </c>
      <c r="AG1725" s="1" t="s">
        <v>84</v>
      </c>
      <c r="AH1725" s="1">
        <v>3.4695277367424411</v>
      </c>
      <c r="AI1725" s="1" t="e">
        <v>#VALUE!</v>
      </c>
      <c r="AJ1725" s="11" t="e">
        <v>#VALUE!</v>
      </c>
      <c r="AK1725" s="1" t="s">
        <v>6920</v>
      </c>
      <c r="AL1725" s="1">
        <v>96.757592209999999</v>
      </c>
      <c r="AM1725" s="1">
        <v>161.12899199999998</v>
      </c>
      <c r="AN1725" s="1">
        <v>4.7670994242382108</v>
      </c>
      <c r="AO1725" s="1">
        <v>7.3730321697467485</v>
      </c>
      <c r="AP1725" s="1">
        <v>156.09980940643749</v>
      </c>
      <c r="AQ1725" s="1" t="s">
        <v>707</v>
      </c>
      <c r="AR1725" s="3" t="s">
        <v>103</v>
      </c>
      <c r="AS1725" s="3">
        <v>93.157357114404647</v>
      </c>
      <c r="AT1725" s="1">
        <v>95.61524137266187</v>
      </c>
      <c r="AU1725" s="1">
        <v>7.4463344973499712</v>
      </c>
      <c r="AV1725" s="1">
        <v>-12.835322215614564</v>
      </c>
      <c r="AW1725" s="1" t="s">
        <v>6921</v>
      </c>
      <c r="AX1725" s="1">
        <v>1.3094840000000001</v>
      </c>
      <c r="AY1725" s="1">
        <v>-2.2741359999999999</v>
      </c>
      <c r="AZ1725" s="1">
        <v>124.04</v>
      </c>
      <c r="BA1725" s="1">
        <v>89.76</v>
      </c>
      <c r="BB1725" s="1">
        <v>105.12</v>
      </c>
      <c r="BC1725" s="12">
        <v>0.44807467911318555</v>
      </c>
      <c r="BD1725" s="1">
        <v>237.56735719835933</v>
      </c>
      <c r="BE1725" s="1">
        <v>129.76546371370046</v>
      </c>
      <c r="BF1725" s="1">
        <v>37.493306195056896</v>
      </c>
      <c r="BG1725" s="1">
        <v>-1.1683035964871369</v>
      </c>
      <c r="BH1725" s="1">
        <v>0.39972621492128679</v>
      </c>
      <c r="BI1725" s="1" t="s">
        <v>104</v>
      </c>
      <c r="BJ1725" s="1">
        <v>-2.3533607199999977</v>
      </c>
      <c r="BK1725" s="1">
        <v>-6.3454939100000018</v>
      </c>
      <c r="BL1725" s="1" t="s">
        <v>104</v>
      </c>
      <c r="BM1725" s="1" t="s">
        <v>104</v>
      </c>
      <c r="BN1725" s="1" t="s">
        <v>104</v>
      </c>
      <c r="BO1725" s="1" t="s">
        <v>104</v>
      </c>
      <c r="BP1725" s="1" t="e">
        <v>#VALUE!</v>
      </c>
      <c r="BQ1725" s="1">
        <v>635.18172955646435</v>
      </c>
      <c r="BR1725" s="1" t="s">
        <v>707</v>
      </c>
      <c r="BS1725" s="1">
        <v>7.6249144421629023</v>
      </c>
      <c r="BT1725" s="1" t="s">
        <v>104</v>
      </c>
      <c r="BU1725" s="1" t="s">
        <v>104</v>
      </c>
      <c r="BV1725" s="1" t="e">
        <v>#VALUE!</v>
      </c>
      <c r="BW1725" s="1">
        <v>129.66451482490129</v>
      </c>
    </row>
    <row r="1726" spans="1:75" x14ac:dyDescent="0.2">
      <c r="A1726" s="8" t="s">
        <v>6985</v>
      </c>
      <c r="B1726" s="4" t="s">
        <v>5410</v>
      </c>
      <c r="C1726" s="8" t="s">
        <v>456</v>
      </c>
      <c r="D1726" s="8" t="s">
        <v>456</v>
      </c>
      <c r="E1726" s="9"/>
      <c r="F1726" s="1" t="s">
        <v>6986</v>
      </c>
      <c r="G1726" s="3" t="s">
        <v>6987</v>
      </c>
      <c r="H1726" s="3" t="s">
        <v>247</v>
      </c>
      <c r="I1726" s="1">
        <v>27.5</v>
      </c>
      <c r="J1726" s="1" t="s">
        <v>85</v>
      </c>
      <c r="K1726" s="1" t="s">
        <v>85</v>
      </c>
      <c r="L1726" s="1" t="s">
        <v>85</v>
      </c>
      <c r="M1726" s="1" t="s">
        <v>85</v>
      </c>
      <c r="N1726" s="3">
        <v>550000000</v>
      </c>
      <c r="O1726" s="10">
        <v>45344</v>
      </c>
      <c r="P1726" s="10">
        <v>45210</v>
      </c>
      <c r="Q1726" s="1">
        <v>0.17922805140349052</v>
      </c>
      <c r="R1726" s="1">
        <v>0.86039251827505492</v>
      </c>
      <c r="S1726" s="1">
        <v>3.1156207210086606</v>
      </c>
      <c r="T1726" s="1">
        <v>3.597036876619164E-2</v>
      </c>
      <c r="U1726" s="1">
        <v>-0.11198071812287269</v>
      </c>
      <c r="V1726" s="1">
        <v>1.9524732927347577</v>
      </c>
      <c r="W1726" s="1" t="s">
        <v>1563</v>
      </c>
      <c r="X1726" s="1">
        <v>68.0400390625</v>
      </c>
      <c r="Y1726" s="1">
        <v>3.4616690500000002</v>
      </c>
      <c r="Z1726" s="11">
        <v>0.13356299999999999</v>
      </c>
      <c r="AA1726" s="11">
        <v>1.105142519155633</v>
      </c>
      <c r="AB1726" s="1" t="s">
        <v>87</v>
      </c>
      <c r="AC1726" s="1">
        <v>104.19499999999999</v>
      </c>
      <c r="AD1726" s="1">
        <v>4.8947585364097117</v>
      </c>
      <c r="AE1726" s="1">
        <v>3.2925726100307826</v>
      </c>
      <c r="AF1726" s="11">
        <v>3.2925726100307826</v>
      </c>
      <c r="AG1726" s="1" t="s">
        <v>84</v>
      </c>
      <c r="AH1726" s="1">
        <v>3.4695277367424411</v>
      </c>
      <c r="AI1726" s="1" t="e">
        <v>#VALUE!</v>
      </c>
      <c r="AJ1726" s="11" t="e">
        <v>#VALUE!</v>
      </c>
      <c r="AK1726" s="1" t="s">
        <v>6920</v>
      </c>
      <c r="AL1726" s="1">
        <v>72.708957580000003</v>
      </c>
      <c r="AM1726" s="1">
        <v>161.12899199999998</v>
      </c>
      <c r="AN1726" s="1">
        <v>4.7670994242382108</v>
      </c>
      <c r="AO1726" s="1">
        <v>3.5865845311430529</v>
      </c>
      <c r="AP1726" s="1">
        <v>156.09980940643749</v>
      </c>
      <c r="AQ1726" s="1" t="s">
        <v>707</v>
      </c>
      <c r="AR1726" s="3" t="s">
        <v>103</v>
      </c>
      <c r="AS1726" s="3">
        <v>69.2257692584827</v>
      </c>
      <c r="AT1726" s="1">
        <v>71.816225895521413</v>
      </c>
      <c r="AU1726" s="1">
        <v>5.4446145431344739</v>
      </c>
      <c r="AV1726" s="1">
        <v>-9.4486176838337155</v>
      </c>
      <c r="AW1726" s="1" t="s">
        <v>6921</v>
      </c>
      <c r="AX1726" s="1">
        <v>1.3094840000000001</v>
      </c>
      <c r="AY1726" s="1">
        <v>-2.2741359999999999</v>
      </c>
      <c r="AZ1726" s="1">
        <v>124.04</v>
      </c>
      <c r="BA1726" s="1">
        <v>89.76</v>
      </c>
      <c r="BB1726" s="1">
        <v>105.12</v>
      </c>
      <c r="BC1726" s="12">
        <v>0.44807467911318555</v>
      </c>
      <c r="BD1726" s="1">
        <v>237.56735719835933</v>
      </c>
      <c r="BE1726" s="1">
        <v>129.76546371370046</v>
      </c>
      <c r="BF1726" s="1">
        <v>37.493306195056896</v>
      </c>
      <c r="BG1726" s="1">
        <v>-1.1683035964871369</v>
      </c>
      <c r="BH1726" s="1">
        <v>1.3305954825462012</v>
      </c>
      <c r="BI1726" s="1">
        <v>-47.722041399999995</v>
      </c>
      <c r="BJ1726" s="1">
        <v>-3.376478739999996</v>
      </c>
      <c r="BK1726" s="1">
        <v>-2.4275411799999915</v>
      </c>
      <c r="BL1726" s="1">
        <v>-21.409916629999998</v>
      </c>
      <c r="BM1726" s="1">
        <v>-2.1807914335881713</v>
      </c>
      <c r="BN1726" s="1">
        <v>72.708957580000003</v>
      </c>
      <c r="BO1726" s="1">
        <v>117.66927668</v>
      </c>
      <c r="BP1726" s="1">
        <v>100</v>
      </c>
      <c r="BQ1726" s="1">
        <v>343.19344349341918</v>
      </c>
      <c r="BR1726" s="1" t="s">
        <v>707</v>
      </c>
      <c r="BS1726" s="1">
        <v>3.6632443531827517</v>
      </c>
      <c r="BT1726" s="1" t="s">
        <v>104</v>
      </c>
      <c r="BU1726" s="1" t="s">
        <v>104</v>
      </c>
      <c r="BV1726" s="1" t="e">
        <v>#VALUE!</v>
      </c>
      <c r="BW1726" s="1">
        <v>92.785738817434748</v>
      </c>
    </row>
    <row r="1727" spans="1:75" x14ac:dyDescent="0.2">
      <c r="A1727" s="8" t="s">
        <v>6988</v>
      </c>
      <c r="B1727" s="4" t="s">
        <v>355</v>
      </c>
      <c r="C1727" s="8" t="s">
        <v>456</v>
      </c>
      <c r="D1727" s="8" t="s">
        <v>456</v>
      </c>
      <c r="E1727" s="9"/>
      <c r="F1727" s="1" t="s">
        <v>6989</v>
      </c>
      <c r="G1727" s="3" t="s">
        <v>6990</v>
      </c>
      <c r="H1727" s="3" t="s">
        <v>358</v>
      </c>
      <c r="I1727" s="1">
        <v>51</v>
      </c>
      <c r="J1727" s="1" t="s">
        <v>85</v>
      </c>
      <c r="K1727" s="1" t="s">
        <v>85</v>
      </c>
      <c r="L1727" s="1" t="s">
        <v>85</v>
      </c>
      <c r="M1727" s="1" t="s">
        <v>85</v>
      </c>
      <c r="N1727" s="3">
        <v>500000000</v>
      </c>
      <c r="O1727" s="10">
        <v>44861</v>
      </c>
      <c r="P1727" s="10">
        <v>44105</v>
      </c>
      <c r="Q1727" s="1">
        <v>0.30447935541837445</v>
      </c>
      <c r="R1727" s="1">
        <v>1.1290048504031258</v>
      </c>
      <c r="S1727" s="1">
        <v>3.3845431407439897</v>
      </c>
      <c r="T1727" s="1">
        <v>-0.11023388456957717</v>
      </c>
      <c r="U1727" s="1">
        <v>-0.69258183269795826</v>
      </c>
      <c r="V1727" s="1">
        <v>1.916573125777532</v>
      </c>
      <c r="W1727" s="1" t="s">
        <v>4238</v>
      </c>
      <c r="X1727" s="1">
        <v>83.122314453125</v>
      </c>
      <c r="Y1727" s="1">
        <v>3.7776102499999999</v>
      </c>
      <c r="Z1727" s="11">
        <v>0.37158400000000003</v>
      </c>
      <c r="AA1727" s="11">
        <v>0.99549962071587839</v>
      </c>
      <c r="AB1727" s="1" t="s">
        <v>87</v>
      </c>
      <c r="AC1727" s="1">
        <v>107.157</v>
      </c>
      <c r="AD1727" s="1">
        <v>5.2737407114870178</v>
      </c>
      <c r="AE1727" s="1">
        <v>3.2957569405956444</v>
      </c>
      <c r="AF1727" s="11">
        <v>3.2957569405956444</v>
      </c>
      <c r="AG1727" s="1" t="s">
        <v>84</v>
      </c>
      <c r="AH1727" s="1">
        <v>3.8853557482121821</v>
      </c>
      <c r="AI1727" s="1" t="e">
        <v>#VALUE!</v>
      </c>
      <c r="AJ1727" s="11" t="e">
        <v>#VALUE!</v>
      </c>
      <c r="AK1727" s="1" t="s">
        <v>6920</v>
      </c>
      <c r="AL1727" s="1">
        <v>88.183813929999999</v>
      </c>
      <c r="AM1727" s="1">
        <v>218.79034700000003</v>
      </c>
      <c r="AN1727" s="1">
        <v>27.14896829935563</v>
      </c>
      <c r="AO1727" s="1">
        <v>5.2867898699520879</v>
      </c>
      <c r="AP1727" s="1">
        <v>186.25363308652641</v>
      </c>
      <c r="AQ1727" s="1" t="s">
        <v>707</v>
      </c>
      <c r="AR1727" s="3" t="s">
        <v>103</v>
      </c>
      <c r="AS1727" s="3">
        <v>83.152390450291321</v>
      </c>
      <c r="AT1727" s="1">
        <v>85.587152494009274</v>
      </c>
      <c r="AU1727" s="1">
        <v>9.4449965680803771</v>
      </c>
      <c r="AV1727" s="1">
        <v>-7.2036132257471408</v>
      </c>
      <c r="AW1727" s="1" t="s">
        <v>6921</v>
      </c>
      <c r="AX1727" s="1">
        <v>1.3094840000000001</v>
      </c>
      <c r="AY1727" s="1">
        <v>-2.2741359999999999</v>
      </c>
      <c r="AZ1727" s="1">
        <v>124.04</v>
      </c>
      <c r="BA1727" s="1">
        <v>89.76</v>
      </c>
      <c r="BB1727" s="1">
        <v>105.12</v>
      </c>
      <c r="BC1727" s="12">
        <v>0.44807467911318555</v>
      </c>
      <c r="BD1727" s="1">
        <v>237.56735719835933</v>
      </c>
      <c r="BE1727" s="1">
        <v>129.76546371370046</v>
      </c>
      <c r="BF1727" s="1">
        <v>37.493306195056896</v>
      </c>
      <c r="BG1727" s="1">
        <v>-1.1683035964871369</v>
      </c>
      <c r="BH1727" s="1">
        <v>2.6557152635181382</v>
      </c>
      <c r="BI1727" s="1">
        <v>-46.647089699999995</v>
      </c>
      <c r="BJ1727" s="1">
        <v>-4.4698473699999965</v>
      </c>
      <c r="BK1727" s="1">
        <v>-6.6514978900000017</v>
      </c>
      <c r="BL1727" s="1">
        <v>-20.555957989999996</v>
      </c>
      <c r="BM1727" s="1">
        <v>-1.53475872829265</v>
      </c>
      <c r="BN1727" s="1">
        <v>88.183813929999999</v>
      </c>
      <c r="BO1727" s="1">
        <v>137.59766249</v>
      </c>
      <c r="BP1727" s="1">
        <v>100</v>
      </c>
      <c r="BQ1727" s="1">
        <v>495.18776296942235</v>
      </c>
      <c r="BR1727" s="1" t="s">
        <v>707</v>
      </c>
      <c r="BS1727" s="1">
        <v>5.5386721423682408</v>
      </c>
      <c r="BT1727" s="1" t="s">
        <v>104</v>
      </c>
      <c r="BU1727" s="1" t="s">
        <v>104</v>
      </c>
      <c r="BV1727" s="1" t="e">
        <v>#VALUE!</v>
      </c>
      <c r="BW1727" s="1">
        <v>115.51054691044905</v>
      </c>
    </row>
    <row r="1728" spans="1:75" x14ac:dyDescent="0.2">
      <c r="A1728" s="8" t="s">
        <v>6991</v>
      </c>
      <c r="B1728" s="4"/>
      <c r="C1728" s="8" t="s">
        <v>456</v>
      </c>
      <c r="D1728" s="8"/>
      <c r="E1728" s="9" t="s">
        <v>81</v>
      </c>
      <c r="F1728" s="1" t="s">
        <v>6992</v>
      </c>
      <c r="G1728" s="3" t="s">
        <v>6993</v>
      </c>
      <c r="H1728" s="3" t="s">
        <v>84</v>
      </c>
      <c r="I1728" s="1">
        <v>20</v>
      </c>
      <c r="J1728" s="1" t="s">
        <v>85</v>
      </c>
      <c r="K1728" s="1" t="s">
        <v>85</v>
      </c>
      <c r="L1728" s="1" t="s">
        <v>85</v>
      </c>
      <c r="M1728" s="1" t="s">
        <v>85</v>
      </c>
      <c r="N1728" s="3">
        <v>750000000</v>
      </c>
      <c r="O1728" s="10">
        <v>45782</v>
      </c>
      <c r="P1728" s="10" t="e">
        <v>#VALUE!</v>
      </c>
      <c r="Q1728" s="1">
        <v>1.7929288544781263</v>
      </c>
      <c r="R1728" s="1" t="s">
        <v>104</v>
      </c>
      <c r="S1728" s="1" t="s">
        <v>104</v>
      </c>
      <c r="T1728" s="1" t="e">
        <v>#VALUE!</v>
      </c>
      <c r="U1728" s="1" t="e">
        <v>#VALUE!</v>
      </c>
      <c r="V1728" s="1" t="e">
        <v>#VALUE!</v>
      </c>
      <c r="W1728" s="1" t="s">
        <v>1975</v>
      </c>
      <c r="X1728" s="1">
        <v>85.134300231933594</v>
      </c>
      <c r="Y1728" s="1">
        <v>5.0777607500000004</v>
      </c>
      <c r="Z1728" s="11">
        <v>0.28713899999999998</v>
      </c>
      <c r="AA1728" s="11" t="s">
        <v>104</v>
      </c>
      <c r="AB1728" s="1" t="s">
        <v>87</v>
      </c>
      <c r="AC1728" s="1">
        <v>101.342</v>
      </c>
      <c r="AD1728" s="1">
        <v>4.8947585364097117</v>
      </c>
      <c r="AE1728" s="1">
        <v>3.2925726100307826</v>
      </c>
      <c r="AF1728" s="11">
        <v>3.2925726100307826</v>
      </c>
      <c r="AG1728" s="1" t="s">
        <v>84</v>
      </c>
      <c r="AH1728" s="1">
        <v>3.4695277367424411</v>
      </c>
      <c r="AI1728" s="1" t="e">
        <v>#VALUE!</v>
      </c>
      <c r="AJ1728" s="11" t="e">
        <v>#VALUE!</v>
      </c>
      <c r="AK1728" s="1" t="s">
        <v>6920</v>
      </c>
      <c r="AL1728" s="1">
        <v>143.40119934082031</v>
      </c>
      <c r="AM1728" s="1">
        <v>161.12899199999998</v>
      </c>
      <c r="AN1728" s="1">
        <v>4.7670994242382108</v>
      </c>
      <c r="AO1728" s="1">
        <v>9.6262833675564679</v>
      </c>
      <c r="AP1728" s="1">
        <v>156.09980940643749</v>
      </c>
      <c r="AQ1728" s="1" t="s">
        <v>707</v>
      </c>
      <c r="AR1728" s="3" t="s">
        <v>90</v>
      </c>
      <c r="AS1728" s="3">
        <v>103.64735852103433</v>
      </c>
      <c r="AT1728" s="1">
        <v>181.70326801805041</v>
      </c>
      <c r="AU1728" s="1">
        <v>79.454478576882622</v>
      </c>
      <c r="AV1728" s="1">
        <v>55.169636857419135</v>
      </c>
      <c r="AW1728" s="1" t="s">
        <v>146</v>
      </c>
      <c r="AX1728" s="1">
        <v>5.6554609999999998</v>
      </c>
      <c r="AY1728" s="1">
        <v>9.6958160000000007</v>
      </c>
      <c r="AZ1728" s="1">
        <v>17.559999999999999</v>
      </c>
      <c r="BA1728" s="1">
        <v>14.28</v>
      </c>
      <c r="BB1728" s="1">
        <v>17.16</v>
      </c>
      <c r="BC1728" s="12">
        <v>0.87804878048780532</v>
      </c>
      <c r="BD1728" s="1">
        <v>237.56735719835933</v>
      </c>
      <c r="BE1728" s="1">
        <v>236.3670977788386</v>
      </c>
      <c r="BF1728" s="1">
        <v>71.020272000165562</v>
      </c>
      <c r="BG1728" s="1">
        <v>-7.2590411933722591E-3</v>
      </c>
      <c r="BH1728" s="1">
        <v>0.14784394250513347</v>
      </c>
      <c r="BI1728" s="1" t="s">
        <v>104</v>
      </c>
      <c r="BJ1728" s="1">
        <v>-3.0969773059447334</v>
      </c>
      <c r="BK1728" s="1">
        <v>-4.8115650169927733</v>
      </c>
      <c r="BL1728" s="1" t="s">
        <v>104</v>
      </c>
      <c r="BM1728" s="1" t="s">
        <v>104</v>
      </c>
      <c r="BN1728" s="1" t="s">
        <v>104</v>
      </c>
      <c r="BO1728" s="1" t="s">
        <v>104</v>
      </c>
      <c r="BP1728" s="1" t="e">
        <v>#VALUE!</v>
      </c>
      <c r="BQ1728" s="1">
        <v>760.2539583290735</v>
      </c>
      <c r="BR1728" s="1" t="s">
        <v>707</v>
      </c>
      <c r="BS1728" s="1">
        <v>9.8699520876112246</v>
      </c>
      <c r="BT1728" s="1" t="s">
        <v>104</v>
      </c>
      <c r="BU1728" s="1" t="s">
        <v>104</v>
      </c>
      <c r="BV1728" s="1" t="e">
        <v>#VALUE!</v>
      </c>
      <c r="BW1728" s="1">
        <v>139.60726725216023</v>
      </c>
    </row>
    <row r="1729" spans="1:75" x14ac:dyDescent="0.2">
      <c r="A1729" s="8" t="s">
        <v>6994</v>
      </c>
      <c r="B1729" s="4"/>
      <c r="C1729" s="8" t="s">
        <v>456</v>
      </c>
      <c r="D1729" s="8"/>
      <c r="E1729" s="9" t="s">
        <v>81</v>
      </c>
      <c r="F1729" s="1" t="s">
        <v>6995</v>
      </c>
      <c r="G1729" s="3" t="s">
        <v>6996</v>
      </c>
      <c r="H1729" s="3" t="s">
        <v>84</v>
      </c>
      <c r="I1729" s="1" t="s">
        <v>100</v>
      </c>
      <c r="J1729" s="1" t="s">
        <v>85</v>
      </c>
      <c r="K1729" s="1" t="s">
        <v>85</v>
      </c>
      <c r="L1729" s="1" t="s">
        <v>85</v>
      </c>
      <c r="M1729" s="1" t="s">
        <v>85</v>
      </c>
      <c r="N1729" s="3">
        <v>50000000</v>
      </c>
      <c r="O1729" s="10">
        <v>44804</v>
      </c>
      <c r="P1729" s="10" t="e">
        <v>#VALUE!</v>
      </c>
      <c r="Q1729" s="1">
        <v>-0.92419629340668719</v>
      </c>
      <c r="R1729" s="1">
        <v>-0.12659986246140731</v>
      </c>
      <c r="S1729" s="1">
        <v>1.9122972521394166</v>
      </c>
      <c r="T1729" s="1" t="e">
        <v>#VALUE!</v>
      </c>
      <c r="U1729" s="1" t="e">
        <v>#VALUE!</v>
      </c>
      <c r="V1729" s="1" t="e">
        <v>#VALUE!</v>
      </c>
      <c r="W1729" s="1" t="s">
        <v>6997</v>
      </c>
      <c r="X1729" s="1">
        <v>151.3309326171875</v>
      </c>
      <c r="Y1729" s="1">
        <v>5.2028736531693109</v>
      </c>
      <c r="Z1729" s="11" t="s">
        <v>100</v>
      </c>
      <c r="AA1729" s="11" t="s">
        <v>100</v>
      </c>
      <c r="AB1729" s="1" t="s">
        <v>87</v>
      </c>
      <c r="AC1729" s="1">
        <v>105.646</v>
      </c>
      <c r="AD1729" s="1">
        <v>5.2859954305378816</v>
      </c>
      <c r="AE1729" s="1" t="s">
        <v>84</v>
      </c>
      <c r="AF1729" s="11" t="s">
        <v>84</v>
      </c>
      <c r="AG1729" s="1" t="s">
        <v>84</v>
      </c>
      <c r="AH1729" s="1" t="s">
        <v>84</v>
      </c>
      <c r="AI1729" s="1" t="e">
        <v>#VALUE!</v>
      </c>
      <c r="AJ1729" s="11" t="e">
        <v>#VALUE!</v>
      </c>
      <c r="AK1729" s="1" t="s">
        <v>6920</v>
      </c>
      <c r="AL1729" s="1">
        <v>178.68692016601563</v>
      </c>
      <c r="AM1729" s="1">
        <v>136.01742082191501</v>
      </c>
      <c r="AN1729" s="1">
        <v>20.052114808166181</v>
      </c>
      <c r="AO1729" s="1">
        <v>2.9568788501026693</v>
      </c>
      <c r="AP1729" s="1">
        <v>135.66935231411009</v>
      </c>
      <c r="AQ1729" s="1" t="s">
        <v>707</v>
      </c>
      <c r="AR1729" s="3" t="s">
        <v>90</v>
      </c>
      <c r="AS1729" s="3">
        <v>147.91353026742385</v>
      </c>
      <c r="AT1729" s="1">
        <v>249.2712881014659</v>
      </c>
      <c r="AU1729" s="1">
        <v>186.77139280544216</v>
      </c>
      <c r="AV1729" s="1">
        <v>172.77634504904609</v>
      </c>
      <c r="AW1729" s="1" t="s">
        <v>6921</v>
      </c>
      <c r="AX1729" s="1">
        <v>1.3094840000000001</v>
      </c>
      <c r="AY1729" s="1">
        <v>-2.2741359999999999</v>
      </c>
      <c r="AZ1729" s="1">
        <v>124.04</v>
      </c>
      <c r="BA1729" s="1">
        <v>89.76</v>
      </c>
      <c r="BB1729" s="1">
        <v>105.12</v>
      </c>
      <c r="BC1729" s="12">
        <v>0.44807467911318555</v>
      </c>
      <c r="BD1729" s="1">
        <v>237.56735719835933</v>
      </c>
      <c r="BE1729" s="1">
        <v>129.76546371370046</v>
      </c>
      <c r="BF1729" s="1">
        <v>37.493306195056896</v>
      </c>
      <c r="BG1729" s="1">
        <v>-1.1683035964871369</v>
      </c>
      <c r="BH1729" s="1">
        <v>2.732375085557837</v>
      </c>
      <c r="BI1729" s="1">
        <v>-1.7022767997268033</v>
      </c>
      <c r="BJ1729" s="1">
        <v>-2.9823510609328991</v>
      </c>
      <c r="BK1729" s="1">
        <v>62.724002785827025</v>
      </c>
      <c r="BL1729" s="1">
        <v>76.19530377847731</v>
      </c>
      <c r="BM1729" s="1">
        <v>0.38094889400145604</v>
      </c>
      <c r="BN1729" s="1">
        <v>80.432693337539348</v>
      </c>
      <c r="BO1729" s="1">
        <v>187.79962419817616</v>
      </c>
      <c r="BP1729" s="1">
        <v>8.4874401821068197</v>
      </c>
      <c r="BQ1729" s="1">
        <v>280.26792017101343</v>
      </c>
      <c r="BR1729" s="1" t="s">
        <v>707</v>
      </c>
      <c r="BS1729" s="1">
        <v>2.9568788501026693</v>
      </c>
      <c r="BT1729" s="1" t="s">
        <v>104</v>
      </c>
      <c r="BU1729" s="1" t="s">
        <v>104</v>
      </c>
      <c r="BV1729" s="1" t="e">
        <v>#VALUE!</v>
      </c>
      <c r="BW1729" s="1">
        <v>176.44506121470576</v>
      </c>
    </row>
    <row r="1730" spans="1:75" x14ac:dyDescent="0.2">
      <c r="A1730" s="8" t="s">
        <v>6998</v>
      </c>
      <c r="B1730" s="4" t="s">
        <v>355</v>
      </c>
      <c r="C1730" s="8" t="s">
        <v>456</v>
      </c>
      <c r="D1730" s="8" t="s">
        <v>456</v>
      </c>
      <c r="E1730" s="9"/>
      <c r="F1730" s="1" t="s">
        <v>6999</v>
      </c>
      <c r="G1730" s="3" t="s">
        <v>7000</v>
      </c>
      <c r="H1730" s="3" t="s">
        <v>358</v>
      </c>
      <c r="I1730" s="1">
        <v>37</v>
      </c>
      <c r="J1730" s="1" t="s">
        <v>85</v>
      </c>
      <c r="K1730" s="1" t="s">
        <v>85</v>
      </c>
      <c r="L1730" s="1" t="s">
        <v>85</v>
      </c>
      <c r="M1730" s="1" t="s">
        <v>85</v>
      </c>
      <c r="N1730" s="3">
        <v>200000000</v>
      </c>
      <c r="O1730" s="10">
        <v>45706</v>
      </c>
      <c r="P1730" s="10">
        <v>44105</v>
      </c>
      <c r="Q1730" s="1">
        <v>0.44988443905655817</v>
      </c>
      <c r="R1730" s="1">
        <v>1.1875051178452445</v>
      </c>
      <c r="S1730" s="1" t="s">
        <v>104</v>
      </c>
      <c r="T1730" s="1">
        <v>-0.11023388456957717</v>
      </c>
      <c r="U1730" s="1">
        <v>-0.69258183269795826</v>
      </c>
      <c r="V1730" s="1">
        <v>1.916573125777532</v>
      </c>
      <c r="W1730" s="1" t="s">
        <v>4120</v>
      </c>
      <c r="X1730" s="1">
        <v>139.17837524414063</v>
      </c>
      <c r="Y1730" s="1">
        <v>4.3617272600000003</v>
      </c>
      <c r="Z1730" s="11">
        <v>0.53799799999999998</v>
      </c>
      <c r="AA1730" s="11" t="s">
        <v>104</v>
      </c>
      <c r="AB1730" s="1" t="s">
        <v>87</v>
      </c>
      <c r="AC1730" s="1">
        <v>100.566</v>
      </c>
      <c r="AD1730" s="1">
        <v>4.8947585364097117</v>
      </c>
      <c r="AE1730" s="1">
        <v>3.2925726100307826</v>
      </c>
      <c r="AF1730" s="11">
        <v>3.2925726100307826</v>
      </c>
      <c r="AG1730" s="1" t="s">
        <v>84</v>
      </c>
      <c r="AH1730" s="1">
        <v>3.4695277367424411</v>
      </c>
      <c r="AI1730" s="1" t="e">
        <v>#VALUE!</v>
      </c>
      <c r="AJ1730" s="11" t="e">
        <v>#VALUE!</v>
      </c>
      <c r="AK1730" s="1" t="s">
        <v>7001</v>
      </c>
      <c r="AL1730" s="1">
        <v>143.51769641999999</v>
      </c>
      <c r="AM1730" s="1">
        <v>161.12899199999998</v>
      </c>
      <c r="AN1730" s="1">
        <v>4.7670994242382108</v>
      </c>
      <c r="AO1730" s="1">
        <v>5.5003422313483918</v>
      </c>
      <c r="AP1730" s="1">
        <v>156.09980940643749</v>
      </c>
      <c r="AQ1730" s="1" t="s">
        <v>177</v>
      </c>
      <c r="AR1730" s="3" t="s">
        <v>103</v>
      </c>
      <c r="AS1730" s="3">
        <v>141.1392963013646</v>
      </c>
      <c r="AT1730" s="1">
        <v>143.90995060778926</v>
      </c>
      <c r="AU1730" s="1">
        <v>66.646691501201175</v>
      </c>
      <c r="AV1730" s="1">
        <v>49.611651768288652</v>
      </c>
      <c r="AW1730" s="1" t="s">
        <v>7002</v>
      </c>
      <c r="AX1730" s="1" t="s">
        <v>104</v>
      </c>
      <c r="AY1730" s="1" t="s">
        <v>104</v>
      </c>
      <c r="AZ1730" s="1" t="s">
        <v>84</v>
      </c>
      <c r="BA1730" s="1" t="s">
        <v>84</v>
      </c>
      <c r="BB1730" s="1" t="s">
        <v>84</v>
      </c>
      <c r="BC1730" s="12" t="s">
        <v>104</v>
      </c>
      <c r="BD1730" s="1">
        <v>96.479010105274313</v>
      </c>
      <c r="BE1730" s="1" t="s">
        <v>84</v>
      </c>
      <c r="BF1730" s="1" t="s">
        <v>84</v>
      </c>
      <c r="BG1730" s="1" t="s">
        <v>104</v>
      </c>
      <c r="BH1730" s="1">
        <v>0.35592060232717315</v>
      </c>
      <c r="BI1730" s="1" t="s">
        <v>104</v>
      </c>
      <c r="BJ1730" s="1">
        <v>-2.9763346000000013</v>
      </c>
      <c r="BK1730" s="1">
        <v>-8.6370391100000177</v>
      </c>
      <c r="BL1730" s="1" t="s">
        <v>104</v>
      </c>
      <c r="BM1730" s="1" t="s">
        <v>104</v>
      </c>
      <c r="BN1730" s="1" t="s">
        <v>104</v>
      </c>
      <c r="BO1730" s="1" t="s">
        <v>104</v>
      </c>
      <c r="BP1730" s="1" t="e">
        <v>#VALUE!</v>
      </c>
      <c r="BQ1730" s="1">
        <v>486.39023870208575</v>
      </c>
      <c r="BR1730" s="1" t="s">
        <v>177</v>
      </c>
      <c r="BS1730" s="1">
        <v>5.6618754277891856</v>
      </c>
      <c r="BT1730" s="1" t="s">
        <v>104</v>
      </c>
      <c r="BU1730" s="1" t="s">
        <v>104</v>
      </c>
      <c r="BV1730" s="1" t="e">
        <v>#VALUE!</v>
      </c>
      <c r="BW1730" s="1">
        <v>171.81985322942418</v>
      </c>
    </row>
    <row r="1731" spans="1:75" x14ac:dyDescent="0.2">
      <c r="A1731" s="8" t="s">
        <v>7003</v>
      </c>
      <c r="B1731" s="4" t="s">
        <v>766</v>
      </c>
      <c r="C1731" s="8" t="s">
        <v>456</v>
      </c>
      <c r="D1731" s="8" t="s">
        <v>456</v>
      </c>
      <c r="E1731" s="9"/>
      <c r="F1731" s="1" t="s">
        <v>7004</v>
      </c>
      <c r="G1731" s="3" t="s">
        <v>7005</v>
      </c>
      <c r="H1731" s="3" t="s">
        <v>348</v>
      </c>
      <c r="I1731" s="1">
        <v>55.5</v>
      </c>
      <c r="J1731" s="1" t="s">
        <v>85</v>
      </c>
      <c r="K1731" s="1" t="s">
        <v>85</v>
      </c>
      <c r="L1731" s="1" t="s">
        <v>85</v>
      </c>
      <c r="M1731" s="1" t="s">
        <v>85</v>
      </c>
      <c r="N1731" s="3">
        <v>250000000</v>
      </c>
      <c r="O1731" s="10">
        <v>44648</v>
      </c>
      <c r="P1731" s="10">
        <v>44482</v>
      </c>
      <c r="Q1731" s="1">
        <v>0.2876659576437568</v>
      </c>
      <c r="R1731" s="1">
        <v>1.0294452101895057</v>
      </c>
      <c r="S1731" s="1">
        <v>2.3200545356370839</v>
      </c>
      <c r="T1731" s="1">
        <v>0.16518718921445519</v>
      </c>
      <c r="U1731" s="1">
        <v>0.32679948349279009</v>
      </c>
      <c r="V1731" s="1">
        <v>1.8668801917502309</v>
      </c>
      <c r="W1731" s="1" t="s">
        <v>7006</v>
      </c>
      <c r="X1731" s="1">
        <v>82.625785827636719</v>
      </c>
      <c r="Y1731" s="1">
        <v>3.4449545499999998</v>
      </c>
      <c r="Z1731" s="11">
        <v>0.118883</v>
      </c>
      <c r="AA1731" s="11">
        <v>0.3860086019728648</v>
      </c>
      <c r="AB1731" s="1" t="s">
        <v>87</v>
      </c>
      <c r="AC1731" s="1">
        <v>102.077</v>
      </c>
      <c r="AD1731" s="1">
        <v>6.2291141403055903</v>
      </c>
      <c r="AE1731" s="1">
        <v>3.6312344599476991</v>
      </c>
      <c r="AF1731" s="11">
        <v>3.6312344599476991</v>
      </c>
      <c r="AG1731" s="1" t="s">
        <v>84</v>
      </c>
      <c r="AH1731" s="1">
        <v>5.1542327973706685</v>
      </c>
      <c r="AI1731" s="1" t="e">
        <v>#VALUE!</v>
      </c>
      <c r="AJ1731" s="11" t="e">
        <v>#VALUE!</v>
      </c>
      <c r="AK1731" s="1" t="s">
        <v>7001</v>
      </c>
      <c r="AL1731" s="1">
        <v>84.692517780000003</v>
      </c>
      <c r="AM1731" s="1">
        <v>347.05232999999998</v>
      </c>
      <c r="AN1731" s="1">
        <v>85.310082667682934</v>
      </c>
      <c r="AO1731" s="1">
        <v>1.6591375770020533</v>
      </c>
      <c r="AP1731" s="1">
        <v>257.96872280172892</v>
      </c>
      <c r="AQ1731" s="1" t="s">
        <v>177</v>
      </c>
      <c r="AR1731" s="3" t="s">
        <v>103</v>
      </c>
      <c r="AS1731" s="3">
        <v>82.216351844767075</v>
      </c>
      <c r="AT1731" s="1">
        <v>83.301702613645205</v>
      </c>
      <c r="AU1731" s="1">
        <v>37.613152045551686</v>
      </c>
      <c r="AV1731" s="1">
        <v>20.377804029849234</v>
      </c>
      <c r="AW1731" s="1" t="s">
        <v>7007</v>
      </c>
      <c r="AX1731" s="1">
        <v>-2.2189420000000002</v>
      </c>
      <c r="AY1731" s="1">
        <v>-3.704888</v>
      </c>
      <c r="AZ1731" s="1">
        <v>15.84</v>
      </c>
      <c r="BA1731" s="1">
        <v>13.77</v>
      </c>
      <c r="BB1731" s="1">
        <v>14.7</v>
      </c>
      <c r="BC1731" s="12">
        <v>0.44927536231884035</v>
      </c>
      <c r="BD1731" s="1">
        <v>96.479010105274313</v>
      </c>
      <c r="BE1731" s="1">
        <v>163.18581398241639</v>
      </c>
      <c r="BF1731" s="1">
        <v>47.241863451996387</v>
      </c>
      <c r="BG1731" s="1">
        <v>0.57533664819916874</v>
      </c>
      <c r="BH1731" s="1">
        <v>3.2525667351129361</v>
      </c>
      <c r="BI1731" s="1">
        <v>-65.265741099999985</v>
      </c>
      <c r="BJ1731" s="1">
        <v>-0.91433943999999201</v>
      </c>
      <c r="BK1731" s="1">
        <v>-3.3623912199999921</v>
      </c>
      <c r="BL1731" s="1">
        <v>-2.2209137699999957</v>
      </c>
      <c r="BM1731" s="1">
        <v>-1.1904901526430713</v>
      </c>
      <c r="BN1731" s="1">
        <v>83.951241510000003</v>
      </c>
      <c r="BO1731" s="1">
        <v>131.02923000999999</v>
      </c>
      <c r="BP1731" s="1">
        <v>98.425429179073788</v>
      </c>
      <c r="BQ1731" s="1">
        <v>162.46042203128752</v>
      </c>
      <c r="BR1731" s="1" t="s">
        <v>177</v>
      </c>
      <c r="BS1731" s="1">
        <v>1.7412731006160165</v>
      </c>
      <c r="BT1731" s="1" t="s">
        <v>104</v>
      </c>
      <c r="BU1731" s="1" t="s">
        <v>104</v>
      </c>
      <c r="BV1731" s="1" t="e">
        <v>#VALUE!</v>
      </c>
      <c r="BW1731" s="1">
        <v>99.555202830965669</v>
      </c>
    </row>
    <row r="1732" spans="1:75" x14ac:dyDescent="0.2">
      <c r="A1732" s="8" t="s">
        <v>7008</v>
      </c>
      <c r="B1732" s="4" t="s">
        <v>766</v>
      </c>
      <c r="C1732" s="8" t="s">
        <v>456</v>
      </c>
      <c r="D1732" s="8" t="s">
        <v>456</v>
      </c>
      <c r="E1732" s="9"/>
      <c r="F1732" s="1" t="s">
        <v>7009</v>
      </c>
      <c r="G1732" s="3" t="s">
        <v>7005</v>
      </c>
      <c r="H1732" s="3" t="s">
        <v>348</v>
      </c>
      <c r="I1732" s="1">
        <v>55.5</v>
      </c>
      <c r="J1732" s="1" t="s">
        <v>85</v>
      </c>
      <c r="K1732" s="1" t="s">
        <v>85</v>
      </c>
      <c r="L1732" s="1" t="s">
        <v>85</v>
      </c>
      <c r="M1732" s="1" t="s">
        <v>85</v>
      </c>
      <c r="N1732" s="3">
        <v>0</v>
      </c>
      <c r="O1732" s="10">
        <v>45250</v>
      </c>
      <c r="P1732" s="10">
        <v>44482</v>
      </c>
      <c r="Q1732" s="1" t="s">
        <v>85</v>
      </c>
      <c r="R1732" s="1" t="s">
        <v>85</v>
      </c>
      <c r="S1732" s="1" t="s">
        <v>85</v>
      </c>
      <c r="T1732" s="1">
        <v>0.16518718921445519</v>
      </c>
      <c r="U1732" s="1">
        <v>0.32679948349279009</v>
      </c>
      <c r="V1732" s="1">
        <v>1.8668801917502309</v>
      </c>
      <c r="W1732" s="1" t="s">
        <v>3178</v>
      </c>
      <c r="X1732" s="1" t="s">
        <v>85</v>
      </c>
      <c r="Y1732" s="1" t="s">
        <v>100</v>
      </c>
      <c r="Z1732" s="11" t="s">
        <v>100</v>
      </c>
      <c r="AA1732" s="11" t="s">
        <v>100</v>
      </c>
      <c r="AB1732" s="1" t="s">
        <v>3031</v>
      </c>
      <c r="AC1732" s="1" t="s">
        <v>100</v>
      </c>
      <c r="AD1732" s="1">
        <v>5.046744023641927</v>
      </c>
      <c r="AE1732" s="1">
        <v>3.4924575910554259</v>
      </c>
      <c r="AF1732" s="11">
        <v>3.4924575910554259</v>
      </c>
      <c r="AG1732" s="1" t="s">
        <v>84</v>
      </c>
      <c r="AH1732" s="1">
        <v>4.6356670689141453</v>
      </c>
      <c r="AI1732" s="1" t="e">
        <v>#VALUE!</v>
      </c>
      <c r="AJ1732" s="11" t="e">
        <v>#VALUE!</v>
      </c>
      <c r="AK1732" s="1" t="s">
        <v>7001</v>
      </c>
      <c r="AL1732" s="1" t="s">
        <v>100</v>
      </c>
      <c r="AM1732" s="1">
        <v>202.78554899999997</v>
      </c>
      <c r="AN1732" s="1">
        <v>34.71228159546726</v>
      </c>
      <c r="AO1732" s="1">
        <v>1.7412731006160165</v>
      </c>
      <c r="AP1732" s="1">
        <v>158.53142323913914</v>
      </c>
      <c r="AQ1732" s="1" t="s">
        <v>177</v>
      </c>
      <c r="AR1732" s="3" t="s">
        <v>103</v>
      </c>
      <c r="AS1732" s="3" t="s">
        <v>100</v>
      </c>
      <c r="AT1732" s="1" t="s">
        <v>100</v>
      </c>
      <c r="AU1732" s="1" t="s">
        <v>100</v>
      </c>
      <c r="AV1732" s="1" t="s">
        <v>100</v>
      </c>
      <c r="AW1732" s="1" t="s">
        <v>7007</v>
      </c>
      <c r="AX1732" s="1">
        <v>-2.2189420000000002</v>
      </c>
      <c r="AY1732" s="1">
        <v>-3.704888</v>
      </c>
      <c r="AZ1732" s="1">
        <v>15.84</v>
      </c>
      <c r="BA1732" s="1">
        <v>13.77</v>
      </c>
      <c r="BB1732" s="1">
        <v>14.7</v>
      </c>
      <c r="BC1732" s="12">
        <v>0.44927536231884035</v>
      </c>
      <c r="BD1732" s="1">
        <v>96.479010105274313</v>
      </c>
      <c r="BE1732" s="1">
        <v>163.18581398241639</v>
      </c>
      <c r="BF1732" s="1">
        <v>47.241863451996387</v>
      </c>
      <c r="BG1732" s="1">
        <v>0.57533664819916874</v>
      </c>
      <c r="BH1732" s="1">
        <v>1.6043805612594113</v>
      </c>
      <c r="BI1732" s="1" t="s">
        <v>100</v>
      </c>
      <c r="BJ1732" s="1" t="s">
        <v>100</v>
      </c>
      <c r="BK1732" s="1" t="s">
        <v>100</v>
      </c>
      <c r="BL1732" s="1" t="s">
        <v>100</v>
      </c>
      <c r="BM1732" s="1" t="s">
        <v>100</v>
      </c>
      <c r="BN1732" s="1" t="s">
        <v>100</v>
      </c>
      <c r="BO1732" s="1" t="s">
        <v>100</v>
      </c>
      <c r="BP1732" s="1" t="e">
        <v>#VALUE!</v>
      </c>
      <c r="BQ1732" s="1" t="e">
        <v>#VALUE!</v>
      </c>
      <c r="BR1732" s="1" t="s">
        <v>177</v>
      </c>
      <c r="BS1732" s="1">
        <v>1.7412731006160165</v>
      </c>
      <c r="BT1732" s="1" t="s">
        <v>104</v>
      </c>
      <c r="BU1732" s="1" t="s">
        <v>104</v>
      </c>
      <c r="BV1732" s="1" t="e">
        <v>#VALUE!</v>
      </c>
      <c r="BW1732" s="1" t="s">
        <v>85</v>
      </c>
    </row>
    <row r="1733" spans="1:75" x14ac:dyDescent="0.2">
      <c r="A1733" s="8" t="s">
        <v>7010</v>
      </c>
      <c r="B1733" s="4" t="s">
        <v>885</v>
      </c>
      <c r="C1733" s="8" t="s">
        <v>456</v>
      </c>
      <c r="D1733" s="8" t="s">
        <v>456</v>
      </c>
      <c r="E1733" s="9"/>
      <c r="F1733" s="1" t="s">
        <v>7011</v>
      </c>
      <c r="G1733" s="3" t="s">
        <v>7012</v>
      </c>
      <c r="H1733" s="3" t="s">
        <v>889</v>
      </c>
      <c r="I1733" s="1">
        <v>42.5</v>
      </c>
      <c r="J1733" s="1" t="s">
        <v>85</v>
      </c>
      <c r="K1733" s="1" t="s">
        <v>85</v>
      </c>
      <c r="L1733" s="1" t="s">
        <v>85</v>
      </c>
      <c r="M1733" s="1" t="s">
        <v>85</v>
      </c>
      <c r="N1733" s="3">
        <v>200000000</v>
      </c>
      <c r="O1733" s="10">
        <v>45831</v>
      </c>
      <c r="P1733" s="10">
        <v>44959</v>
      </c>
      <c r="Q1733" s="1" t="s">
        <v>104</v>
      </c>
      <c r="R1733" s="1" t="s">
        <v>104</v>
      </c>
      <c r="S1733" s="1" t="s">
        <v>104</v>
      </c>
      <c r="T1733" s="1">
        <v>-0.29908352436732732</v>
      </c>
      <c r="U1733" s="1">
        <v>-1.3752755887590173</v>
      </c>
      <c r="V1733" s="1">
        <v>1.3439467401468175</v>
      </c>
      <c r="W1733" s="1" t="s">
        <v>7013</v>
      </c>
      <c r="X1733" s="1">
        <v>161.77064514160156</v>
      </c>
      <c r="Y1733" s="1">
        <v>4.8128961049519496</v>
      </c>
      <c r="Z1733" s="11" t="s">
        <v>104</v>
      </c>
      <c r="AA1733" s="11" t="s">
        <v>104</v>
      </c>
      <c r="AB1733" s="1" t="s">
        <v>87</v>
      </c>
      <c r="AC1733" s="1">
        <v>100.21</v>
      </c>
      <c r="AD1733" s="1">
        <v>4.8947585364097117</v>
      </c>
      <c r="AE1733" s="1">
        <v>3.2925726100307826</v>
      </c>
      <c r="AF1733" s="11">
        <v>3.2925726100307826</v>
      </c>
      <c r="AG1733" s="1" t="s">
        <v>84</v>
      </c>
      <c r="AH1733" s="1">
        <v>3.4695277367424411</v>
      </c>
      <c r="AI1733" s="1" t="e">
        <v>#VALUE!</v>
      </c>
      <c r="AJ1733" s="11" t="e">
        <v>#VALUE!</v>
      </c>
      <c r="AK1733" s="1" t="s">
        <v>7001</v>
      </c>
      <c r="AL1733" s="1">
        <v>167.11509293</v>
      </c>
      <c r="AM1733" s="1">
        <v>161.12899199999998</v>
      </c>
      <c r="AN1733" s="1">
        <v>4.7670994242382108</v>
      </c>
      <c r="AO1733" s="1">
        <v>7.9808350444900755</v>
      </c>
      <c r="AP1733" s="1">
        <v>156.09980940643749</v>
      </c>
      <c r="AQ1733" s="1" t="s">
        <v>177</v>
      </c>
      <c r="AR1733" s="3" t="s">
        <v>103</v>
      </c>
      <c r="AS1733" s="3">
        <v>165.2394261068311</v>
      </c>
      <c r="AT1733" s="1">
        <v>167.40105373706862</v>
      </c>
      <c r="AU1733" s="1">
        <v>77.670081220390671</v>
      </c>
      <c r="AV1733" s="1">
        <v>55.912780641350679</v>
      </c>
      <c r="AW1733" s="1" t="s">
        <v>7002</v>
      </c>
      <c r="AX1733" s="1" t="s">
        <v>104</v>
      </c>
      <c r="AY1733" s="1" t="s">
        <v>104</v>
      </c>
      <c r="AZ1733" s="1" t="s">
        <v>84</v>
      </c>
      <c r="BA1733" s="1" t="s">
        <v>84</v>
      </c>
      <c r="BB1733" s="1" t="s">
        <v>84</v>
      </c>
      <c r="BC1733" s="12" t="s">
        <v>104</v>
      </c>
      <c r="BD1733" s="1">
        <v>96.479010105274313</v>
      </c>
      <c r="BE1733" s="1" t="s">
        <v>84</v>
      </c>
      <c r="BF1733" s="1" t="s">
        <v>84</v>
      </c>
      <c r="BG1733" s="1" t="s">
        <v>104</v>
      </c>
      <c r="BH1733" s="1">
        <v>1.3689253935660506E-2</v>
      </c>
      <c r="BI1733" s="1" t="s">
        <v>104</v>
      </c>
      <c r="BJ1733" s="1">
        <v>-1.4641650700000071</v>
      </c>
      <c r="BK1733" s="1" t="s">
        <v>104</v>
      </c>
      <c r="BL1733" s="1" t="s">
        <v>104</v>
      </c>
      <c r="BM1733" s="1" t="s">
        <v>104</v>
      </c>
      <c r="BN1733" s="1" t="s">
        <v>104</v>
      </c>
      <c r="BO1733" s="1" t="s">
        <v>104</v>
      </c>
      <c r="BP1733" s="1" t="e">
        <v>#VALUE!</v>
      </c>
      <c r="BQ1733" s="1">
        <v>640.02787691705976</v>
      </c>
      <c r="BR1733" s="1" t="s">
        <v>177</v>
      </c>
      <c r="BS1733" s="1">
        <v>7.9808350444900755</v>
      </c>
      <c r="BT1733" s="1" t="s">
        <v>104</v>
      </c>
      <c r="BU1733" s="1" t="s">
        <v>104</v>
      </c>
      <c r="BV1733" s="1" t="e">
        <v>#VALUE!</v>
      </c>
      <c r="BW1733" s="1">
        <v>199.51160272563234</v>
      </c>
    </row>
    <row r="1734" spans="1:75" x14ac:dyDescent="0.2">
      <c r="A1734" s="8" t="s">
        <v>7014</v>
      </c>
      <c r="B1734" s="4" t="s">
        <v>1444</v>
      </c>
      <c r="C1734" s="8" t="s">
        <v>456</v>
      </c>
      <c r="D1734" s="8" t="s">
        <v>456</v>
      </c>
      <c r="E1734" s="9"/>
      <c r="F1734" s="1" t="s">
        <v>7015</v>
      </c>
      <c r="G1734" s="3" t="s">
        <v>7016</v>
      </c>
      <c r="H1734" s="3" t="s">
        <v>1447</v>
      </c>
      <c r="I1734" s="1">
        <v>48</v>
      </c>
      <c r="J1734" s="1" t="s">
        <v>85</v>
      </c>
      <c r="K1734" s="1" t="s">
        <v>85</v>
      </c>
      <c r="L1734" s="1" t="s">
        <v>85</v>
      </c>
      <c r="M1734" s="1" t="s">
        <v>85</v>
      </c>
      <c r="N1734" s="3">
        <v>300000000</v>
      </c>
      <c r="O1734" s="10">
        <v>45512</v>
      </c>
      <c r="P1734" s="10">
        <v>45386</v>
      </c>
      <c r="Q1734" s="1">
        <v>0.38228279316316893</v>
      </c>
      <c r="R1734" s="1">
        <v>1.2362122799191022</v>
      </c>
      <c r="S1734" s="1">
        <v>2.9075643313721145</v>
      </c>
      <c r="T1734" s="1">
        <v>1.9263819832215923E-2</v>
      </c>
      <c r="U1734" s="1">
        <v>-0.24712333913166074</v>
      </c>
      <c r="V1734" s="1">
        <v>1.9605370758966512</v>
      </c>
      <c r="W1734" s="1" t="s">
        <v>6364</v>
      </c>
      <c r="X1734" s="1">
        <v>127.18595123291016</v>
      </c>
      <c r="Y1734" s="1">
        <v>4.14248803</v>
      </c>
      <c r="Z1734" s="11">
        <v>0.39553700000000003</v>
      </c>
      <c r="AA1734" s="11">
        <v>0.64400684906944505</v>
      </c>
      <c r="AB1734" s="1" t="s">
        <v>87</v>
      </c>
      <c r="AC1734" s="1">
        <v>103.61</v>
      </c>
      <c r="AD1734" s="1">
        <v>4.14248803</v>
      </c>
      <c r="AE1734" s="1">
        <v>2.8059692086927526</v>
      </c>
      <c r="AF1734" s="11">
        <v>2.8059692086927526</v>
      </c>
      <c r="AG1734" s="1" t="s">
        <v>84</v>
      </c>
      <c r="AH1734" s="1" t="s">
        <v>100</v>
      </c>
      <c r="AI1734" s="1" t="e">
        <v>#VALUE!</v>
      </c>
      <c r="AJ1734" s="11" t="e">
        <v>#VALUE!</v>
      </c>
      <c r="AK1734" s="1" t="s">
        <v>7001</v>
      </c>
      <c r="AL1734" s="1">
        <v>131.42739162999999</v>
      </c>
      <c r="AM1734" s="1" t="e">
        <v>#VALUE!</v>
      </c>
      <c r="AN1734" s="1" t="e">
        <v>#VALUE!</v>
      </c>
      <c r="AO1734" s="1">
        <v>4.6242299794661195</v>
      </c>
      <c r="AP1734" s="1">
        <v>127.44830916127299</v>
      </c>
      <c r="AQ1734" s="1" t="s">
        <v>177</v>
      </c>
      <c r="AR1734" s="3" t="s">
        <v>103</v>
      </c>
      <c r="AS1734" s="3">
        <v>128.9124158920894</v>
      </c>
      <c r="AT1734" s="1">
        <v>130.73239950621431</v>
      </c>
      <c r="AU1734" s="1">
        <v>58.187671180570135</v>
      </c>
      <c r="AV1734" s="1">
        <v>42.385838647526874</v>
      </c>
      <c r="AW1734" s="1" t="s">
        <v>7002</v>
      </c>
      <c r="AX1734" s="1" t="s">
        <v>104</v>
      </c>
      <c r="AY1734" s="1" t="s">
        <v>104</v>
      </c>
      <c r="AZ1734" s="1" t="s">
        <v>84</v>
      </c>
      <c r="BA1734" s="1" t="s">
        <v>84</v>
      </c>
      <c r="BB1734" s="1" t="s">
        <v>84</v>
      </c>
      <c r="BC1734" s="12" t="s">
        <v>104</v>
      </c>
      <c r="BD1734" s="1">
        <v>96.479010105274313</v>
      </c>
      <c r="BE1734" s="1" t="s">
        <v>84</v>
      </c>
      <c r="BF1734" s="1" t="s">
        <v>84</v>
      </c>
      <c r="BG1734" s="1" t="s">
        <v>104</v>
      </c>
      <c r="BH1734" s="1">
        <v>0.88158795345653662</v>
      </c>
      <c r="BI1734" s="1" t="s">
        <v>104</v>
      </c>
      <c r="BJ1734" s="1">
        <v>-2.4025944300000219</v>
      </c>
      <c r="BK1734" s="1">
        <v>-7.3150606500000208</v>
      </c>
      <c r="BL1734" s="1">
        <v>-6.336258220000019</v>
      </c>
      <c r="BM1734" s="1" t="s">
        <v>104</v>
      </c>
      <c r="BN1734" s="1">
        <v>131.42739162999999</v>
      </c>
      <c r="BO1734" s="1">
        <v>181.03126191000001</v>
      </c>
      <c r="BP1734" s="1">
        <v>100</v>
      </c>
      <c r="BQ1734" s="1">
        <v>426.12687382437286</v>
      </c>
      <c r="BR1734" s="1" t="s">
        <v>177</v>
      </c>
      <c r="BS1734" s="1">
        <v>4.7008898015058183</v>
      </c>
      <c r="BT1734" s="1" t="s">
        <v>104</v>
      </c>
      <c r="BU1734" s="1" t="s">
        <v>104</v>
      </c>
      <c r="BV1734" s="1" t="e">
        <v>#VALUE!</v>
      </c>
      <c r="BW1734" s="1">
        <v>155.53967042017419</v>
      </c>
    </row>
    <row r="1735" spans="1:75" x14ac:dyDescent="0.2">
      <c r="A1735" s="8" t="s">
        <v>7017</v>
      </c>
      <c r="B1735" s="4" t="s">
        <v>141</v>
      </c>
      <c r="C1735" s="8" t="s">
        <v>456</v>
      </c>
      <c r="D1735" s="8" t="s">
        <v>456</v>
      </c>
      <c r="E1735" s="9"/>
      <c r="F1735" s="1" t="s">
        <v>7018</v>
      </c>
      <c r="G1735" s="3" t="s">
        <v>7019</v>
      </c>
      <c r="H1735" s="3" t="s">
        <v>144</v>
      </c>
      <c r="I1735" s="1">
        <v>54.5</v>
      </c>
      <c r="J1735" s="1" t="s">
        <v>85</v>
      </c>
      <c r="K1735" s="1" t="s">
        <v>85</v>
      </c>
      <c r="L1735" s="1" t="s">
        <v>85</v>
      </c>
      <c r="M1735" s="1" t="s">
        <v>85</v>
      </c>
      <c r="N1735" s="3">
        <v>200000000</v>
      </c>
      <c r="O1735" s="10">
        <v>45512</v>
      </c>
      <c r="P1735" s="10">
        <v>44490</v>
      </c>
      <c r="Q1735" s="1">
        <v>0.32209328774921442</v>
      </c>
      <c r="R1735" s="1">
        <v>1.2245602194777661</v>
      </c>
      <c r="S1735" s="1">
        <v>2.8054713469276127</v>
      </c>
      <c r="T1735" s="1">
        <v>-0.17416852149328976</v>
      </c>
      <c r="U1735" s="1">
        <v>-0.89969698457877945</v>
      </c>
      <c r="V1735" s="1">
        <v>1.7684322020817378</v>
      </c>
      <c r="W1735" s="1" t="s">
        <v>2968</v>
      </c>
      <c r="X1735" s="1">
        <v>149.14094543457031</v>
      </c>
      <c r="Y1735" s="1">
        <v>4.5657161200000003</v>
      </c>
      <c r="Z1735" s="11">
        <v>0.43277599999999999</v>
      </c>
      <c r="AA1735" s="11">
        <v>0.49249005022666825</v>
      </c>
      <c r="AB1735" s="1" t="s">
        <v>87</v>
      </c>
      <c r="AC1735" s="1">
        <v>104.288</v>
      </c>
      <c r="AD1735" s="1">
        <v>4.5657161200000003</v>
      </c>
      <c r="AE1735" s="1">
        <v>3.030273452421437</v>
      </c>
      <c r="AF1735" s="11">
        <v>3.030273452421437</v>
      </c>
      <c r="AG1735" s="1" t="s">
        <v>84</v>
      </c>
      <c r="AH1735" s="1" t="s">
        <v>100</v>
      </c>
      <c r="AI1735" s="1" t="e">
        <v>#VALUE!</v>
      </c>
      <c r="AJ1735" s="11" t="e">
        <v>#VALUE!</v>
      </c>
      <c r="AK1735" s="1" t="s">
        <v>7001</v>
      </c>
      <c r="AL1735" s="1">
        <v>153.83189543</v>
      </c>
      <c r="AM1735" s="1" t="e">
        <v>#VALUE!</v>
      </c>
      <c r="AN1735" s="1" t="e">
        <v>#VALUE!</v>
      </c>
      <c r="AO1735" s="1">
        <v>6.537987679671458</v>
      </c>
      <c r="AP1735" s="1">
        <v>148.34674717028435</v>
      </c>
      <c r="AQ1735" s="1" t="s">
        <v>177</v>
      </c>
      <c r="AR1735" s="3" t="s">
        <v>103</v>
      </c>
      <c r="AS1735" s="3">
        <v>149.63333454592953</v>
      </c>
      <c r="AT1735" s="1">
        <v>152.06136146414133</v>
      </c>
      <c r="AU1735" s="1">
        <v>68.581130637921689</v>
      </c>
      <c r="AV1735" s="1">
        <v>50.237007090832186</v>
      </c>
      <c r="AW1735" s="1" t="s">
        <v>7002</v>
      </c>
      <c r="AX1735" s="1" t="s">
        <v>104</v>
      </c>
      <c r="AY1735" s="1" t="s">
        <v>104</v>
      </c>
      <c r="AZ1735" s="1" t="s">
        <v>84</v>
      </c>
      <c r="BA1735" s="1" t="s">
        <v>84</v>
      </c>
      <c r="BB1735" s="1" t="s">
        <v>84</v>
      </c>
      <c r="BC1735" s="12" t="s">
        <v>104</v>
      </c>
      <c r="BD1735" s="1">
        <v>96.479010105274313</v>
      </c>
      <c r="BE1735" s="1" t="s">
        <v>84</v>
      </c>
      <c r="BF1735" s="1" t="s">
        <v>84</v>
      </c>
      <c r="BG1735" s="1" t="s">
        <v>104</v>
      </c>
      <c r="BH1735" s="1">
        <v>0.88158795345653662</v>
      </c>
      <c r="BI1735" s="1" t="s">
        <v>104</v>
      </c>
      <c r="BJ1735" s="1">
        <v>-2.7505233100000055</v>
      </c>
      <c r="BK1735" s="1">
        <v>-6.2701632300000085</v>
      </c>
      <c r="BL1735" s="1">
        <v>-5.3451339300000029</v>
      </c>
      <c r="BM1735" s="1" t="s">
        <v>104</v>
      </c>
      <c r="BN1735" s="1">
        <v>153.83189543</v>
      </c>
      <c r="BO1735" s="1">
        <v>197.55254360000001</v>
      </c>
      <c r="BP1735" s="1">
        <v>100</v>
      </c>
      <c r="BQ1735" s="1">
        <v>574.53571575059925</v>
      </c>
      <c r="BR1735" s="1" t="s">
        <v>177</v>
      </c>
      <c r="BS1735" s="1">
        <v>6.7022587268993838</v>
      </c>
      <c r="BT1735" s="1" t="s">
        <v>104</v>
      </c>
      <c r="BU1735" s="1" t="s">
        <v>104</v>
      </c>
      <c r="BV1735" s="1" t="e">
        <v>#VALUE!</v>
      </c>
      <c r="BW1735" s="1">
        <v>185.05220577717782</v>
      </c>
    </row>
    <row r="1736" spans="1:75" x14ac:dyDescent="0.2">
      <c r="A1736" s="8" t="s">
        <v>7020</v>
      </c>
      <c r="B1736" s="4" t="s">
        <v>271</v>
      </c>
      <c r="C1736" s="8" t="s">
        <v>456</v>
      </c>
      <c r="D1736" s="8" t="s">
        <v>456</v>
      </c>
      <c r="E1736" s="9"/>
      <c r="F1736" s="1" t="s">
        <v>7021</v>
      </c>
      <c r="G1736" s="3" t="s">
        <v>7022</v>
      </c>
      <c r="H1736" s="3" t="s">
        <v>274</v>
      </c>
      <c r="I1736" s="1">
        <v>75</v>
      </c>
      <c r="J1736" s="1" t="s">
        <v>85</v>
      </c>
      <c r="K1736" s="1" t="s">
        <v>85</v>
      </c>
      <c r="L1736" s="1" t="s">
        <v>85</v>
      </c>
      <c r="M1736" s="1" t="s">
        <v>85</v>
      </c>
      <c r="N1736" s="3">
        <v>250000000</v>
      </c>
      <c r="O1736" s="10">
        <v>45012</v>
      </c>
      <c r="P1736" s="10">
        <v>44853</v>
      </c>
      <c r="Q1736" s="1">
        <v>0.32113719411157593</v>
      </c>
      <c r="R1736" s="1">
        <v>1.2074587642783463</v>
      </c>
      <c r="S1736" s="1">
        <v>2.6676980027746211</v>
      </c>
      <c r="T1736" s="1">
        <v>0.13022717984161325</v>
      </c>
      <c r="U1736" s="1">
        <v>0.15824064582632413</v>
      </c>
      <c r="V1736" s="1">
        <v>1.973509682223451</v>
      </c>
      <c r="W1736" s="1" t="s">
        <v>7023</v>
      </c>
      <c r="X1736" s="1">
        <v>100.72019958496094</v>
      </c>
      <c r="Y1736" s="1">
        <v>3.69039999</v>
      </c>
      <c r="Z1736" s="11">
        <v>0.175315</v>
      </c>
      <c r="AA1736" s="11">
        <v>0.57602040156312651</v>
      </c>
      <c r="AB1736" s="1" t="s">
        <v>87</v>
      </c>
      <c r="AC1736" s="1">
        <v>105.663</v>
      </c>
      <c r="AD1736" s="1">
        <v>6.2459225108116856</v>
      </c>
      <c r="AE1736" s="1">
        <v>3.4924575910554259</v>
      </c>
      <c r="AF1736" s="11">
        <v>3.4924575910554259</v>
      </c>
      <c r="AG1736" s="1" t="s">
        <v>84</v>
      </c>
      <c r="AH1736" s="1">
        <v>4.6356670689141453</v>
      </c>
      <c r="AI1736" s="1" t="e">
        <v>#VALUE!</v>
      </c>
      <c r="AJ1736" s="11" t="e">
        <v>#VALUE!</v>
      </c>
      <c r="AK1736" s="1" t="s">
        <v>7001</v>
      </c>
      <c r="AL1736" s="1">
        <v>102.8147992</v>
      </c>
      <c r="AM1736" s="1">
        <v>346.20649600000002</v>
      </c>
      <c r="AN1736" s="1">
        <v>69.81497951835189</v>
      </c>
      <c r="AO1736" s="1">
        <v>2.6611909650924024</v>
      </c>
      <c r="AP1736" s="1">
        <v>272.83547966943422</v>
      </c>
      <c r="AQ1736" s="1" t="s">
        <v>177</v>
      </c>
      <c r="AR1736" s="3" t="s">
        <v>103</v>
      </c>
      <c r="AS1736" s="3">
        <v>101.84962506914457</v>
      </c>
      <c r="AT1736" s="1">
        <v>103.00459584286692</v>
      </c>
      <c r="AU1736" s="1">
        <v>43.818915873503705</v>
      </c>
      <c r="AV1736" s="1">
        <v>29.29073847526853</v>
      </c>
      <c r="AW1736" s="1" t="s">
        <v>7007</v>
      </c>
      <c r="AX1736" s="1">
        <v>-2.2189420000000002</v>
      </c>
      <c r="AY1736" s="1">
        <v>-3.704888</v>
      </c>
      <c r="AZ1736" s="1">
        <v>15.84</v>
      </c>
      <c r="BA1736" s="1">
        <v>13.77</v>
      </c>
      <c r="BB1736" s="1">
        <v>14.7</v>
      </c>
      <c r="BC1736" s="12">
        <v>0.44927536231884035</v>
      </c>
      <c r="BD1736" s="1">
        <v>96.479010105274313</v>
      </c>
      <c r="BE1736" s="1">
        <v>163.18581398241639</v>
      </c>
      <c r="BF1736" s="1">
        <v>47.241863451996387</v>
      </c>
      <c r="BG1736" s="1">
        <v>0.57533664819916874</v>
      </c>
      <c r="BH1736" s="1">
        <v>2.2559890485968515</v>
      </c>
      <c r="BI1736" s="1">
        <v>-64.505296319999999</v>
      </c>
      <c r="BJ1736" s="1">
        <v>-2.7783575800000051</v>
      </c>
      <c r="BK1736" s="1">
        <v>-4.3739900799999987</v>
      </c>
      <c r="BL1736" s="1">
        <v>-6.630624190000006</v>
      </c>
      <c r="BM1736" s="1">
        <v>-1.2461313451729277</v>
      </c>
      <c r="BN1736" s="1">
        <v>102.8147992</v>
      </c>
      <c r="BO1736" s="1">
        <v>150.60175554</v>
      </c>
      <c r="BP1736" s="1">
        <v>100</v>
      </c>
      <c r="BQ1736" s="1">
        <v>260.18147594179197</v>
      </c>
      <c r="BR1736" s="1" t="s">
        <v>177</v>
      </c>
      <c r="BS1736" s="1">
        <v>2.7405886379192332</v>
      </c>
      <c r="BT1736" s="1" t="s">
        <v>104</v>
      </c>
      <c r="BU1736" s="1" t="s">
        <v>104</v>
      </c>
      <c r="BV1736" s="1" t="e">
        <v>#VALUE!</v>
      </c>
      <c r="BW1736" s="1">
        <v>119.9081099590399</v>
      </c>
    </row>
    <row r="1737" spans="1:75" x14ac:dyDescent="0.2">
      <c r="A1737" s="8" t="s">
        <v>7024</v>
      </c>
      <c r="B1737" s="4" t="s">
        <v>7024</v>
      </c>
      <c r="C1737" s="8" t="s">
        <v>456</v>
      </c>
      <c r="D1737" s="8" t="s">
        <v>456</v>
      </c>
      <c r="E1737" s="9"/>
      <c r="F1737" s="1" t="s">
        <v>7025</v>
      </c>
      <c r="G1737" s="3" t="s">
        <v>7026</v>
      </c>
      <c r="H1737" s="3" t="s">
        <v>7026</v>
      </c>
      <c r="I1737" s="1" t="s">
        <v>100</v>
      </c>
      <c r="J1737" s="1" t="s">
        <v>85</v>
      </c>
      <c r="K1737" s="1" t="s">
        <v>85</v>
      </c>
      <c r="L1737" s="1" t="s">
        <v>85</v>
      </c>
      <c r="M1737" s="1" t="s">
        <v>85</v>
      </c>
      <c r="N1737" s="3">
        <v>300000000</v>
      </c>
      <c r="O1737" s="10">
        <v>45250</v>
      </c>
      <c r="P1737" s="10">
        <v>45250</v>
      </c>
      <c r="Q1737" s="1">
        <v>0.29234657730272673</v>
      </c>
      <c r="R1737" s="1">
        <v>1.2941354649032233</v>
      </c>
      <c r="S1737" s="1">
        <v>2.5731654289197436</v>
      </c>
      <c r="T1737" s="1">
        <v>0.29234657730272673</v>
      </c>
      <c r="U1737" s="1">
        <v>1.2941354649032233</v>
      </c>
      <c r="V1737" s="1">
        <v>2.5731654289197436</v>
      </c>
      <c r="W1737" s="1" t="s">
        <v>7027</v>
      </c>
      <c r="X1737" s="1">
        <v>125.08539581298828</v>
      </c>
      <c r="Y1737" s="1">
        <v>4.06108124</v>
      </c>
      <c r="Z1737" s="11">
        <v>0.25065100000000001</v>
      </c>
      <c r="AA1737" s="11">
        <v>0.44586797982573145</v>
      </c>
      <c r="AB1737" s="1" t="s">
        <v>87</v>
      </c>
      <c r="AC1737" s="1">
        <v>108.33</v>
      </c>
      <c r="AD1737" s="1">
        <v>5.046744023641927</v>
      </c>
      <c r="AE1737" s="1">
        <v>3.4924575910554259</v>
      </c>
      <c r="AF1737" s="11">
        <v>3.4924575910554259</v>
      </c>
      <c r="AG1737" s="1" t="s">
        <v>84</v>
      </c>
      <c r="AH1737" s="1">
        <v>4.6356670689141453</v>
      </c>
      <c r="AI1737" s="1" t="e">
        <v>#VALUE!</v>
      </c>
      <c r="AJ1737" s="11" t="e">
        <v>#VALUE!</v>
      </c>
      <c r="AK1737" s="1" t="s">
        <v>7001</v>
      </c>
      <c r="AL1737" s="1">
        <v>128.97784218999999</v>
      </c>
      <c r="AM1737" s="1">
        <v>202.78554899999997</v>
      </c>
      <c r="AN1737" s="1">
        <v>34.71228159546726</v>
      </c>
      <c r="AO1737" s="1">
        <v>3.9096509240246409</v>
      </c>
      <c r="AP1737" s="1">
        <v>158.53142323913914</v>
      </c>
      <c r="AQ1737" s="1" t="s">
        <v>177</v>
      </c>
      <c r="AR1737" s="3" t="s">
        <v>103</v>
      </c>
      <c r="AS1737" s="3">
        <v>127.50660738128907</v>
      </c>
      <c r="AT1737" s="1">
        <v>129.22754332069738</v>
      </c>
      <c r="AU1737" s="1">
        <v>60.745043110927988</v>
      </c>
      <c r="AV1737" s="1">
        <v>45.555828997342964</v>
      </c>
      <c r="AW1737" s="1" t="s">
        <v>7007</v>
      </c>
      <c r="AX1737" s="1">
        <v>-2.2189420000000002</v>
      </c>
      <c r="AY1737" s="1">
        <v>-3.704888</v>
      </c>
      <c r="AZ1737" s="1">
        <v>15.84</v>
      </c>
      <c r="BA1737" s="1">
        <v>13.77</v>
      </c>
      <c r="BB1737" s="1">
        <v>14.7</v>
      </c>
      <c r="BC1737" s="12">
        <v>0.44927536231884035</v>
      </c>
      <c r="BD1737" s="1">
        <v>96.479010105274313</v>
      </c>
      <c r="BE1737" s="1">
        <v>163.18581398241639</v>
      </c>
      <c r="BF1737" s="1">
        <v>47.241863451996387</v>
      </c>
      <c r="BG1737" s="1">
        <v>0.57533664819916874</v>
      </c>
      <c r="BH1737" s="1">
        <v>1.6043805612594113</v>
      </c>
      <c r="BI1737" s="1">
        <v>-51.184582860000006</v>
      </c>
      <c r="BJ1737" s="1">
        <v>-2.260475630000002</v>
      </c>
      <c r="BK1737" s="1">
        <v>-4.5562690700000132</v>
      </c>
      <c r="BL1737" s="1">
        <v>-5.1302650900000231</v>
      </c>
      <c r="BM1737" s="1">
        <v>-1.2657054551712972</v>
      </c>
      <c r="BN1737" s="1">
        <v>128.97784218999999</v>
      </c>
      <c r="BO1737" s="1">
        <v>175.80229467000001</v>
      </c>
      <c r="BP1737" s="1">
        <v>100</v>
      </c>
      <c r="BQ1737" s="1">
        <v>375.73949975303833</v>
      </c>
      <c r="BR1737" s="1" t="s">
        <v>177</v>
      </c>
      <c r="BS1737" s="1">
        <v>3.9945242984257359</v>
      </c>
      <c r="BT1737" s="1" t="s">
        <v>104</v>
      </c>
      <c r="BU1737" s="1" t="s">
        <v>104</v>
      </c>
      <c r="BV1737" s="1" t="e">
        <v>#VALUE!</v>
      </c>
      <c r="BW1737" s="1">
        <v>151.67607703885838</v>
      </c>
    </row>
    <row r="1738" spans="1:75" x14ac:dyDescent="0.2">
      <c r="A1738" s="8" t="s">
        <v>7028</v>
      </c>
      <c r="B1738" s="4" t="s">
        <v>93</v>
      </c>
      <c r="C1738" s="8" t="s">
        <v>2605</v>
      </c>
      <c r="D1738" s="8" t="s">
        <v>224</v>
      </c>
      <c r="E1738" s="9"/>
      <c r="F1738" s="1" t="s">
        <v>7029</v>
      </c>
      <c r="G1738" s="3" t="s">
        <v>7030</v>
      </c>
      <c r="H1738" s="3" t="s">
        <v>98</v>
      </c>
      <c r="I1738" s="1">
        <v>54.5</v>
      </c>
      <c r="J1738" s="1" t="s">
        <v>85</v>
      </c>
      <c r="K1738" s="1" t="s">
        <v>85</v>
      </c>
      <c r="L1738" s="1" t="s">
        <v>85</v>
      </c>
      <c r="M1738" s="1" t="s">
        <v>85</v>
      </c>
      <c r="N1738" s="3">
        <v>250000000</v>
      </c>
      <c r="O1738" s="10">
        <v>43304</v>
      </c>
      <c r="P1738" s="10">
        <v>44406</v>
      </c>
      <c r="Q1738" s="1">
        <v>-1.0732532506914305</v>
      </c>
      <c r="R1738" s="1">
        <v>-1.6978436174278411</v>
      </c>
      <c r="S1738" s="1">
        <v>0.79183140282355069</v>
      </c>
      <c r="T1738" s="1">
        <v>-2.355761988843641</v>
      </c>
      <c r="U1738" s="1">
        <v>-6.9511417313449675</v>
      </c>
      <c r="V1738" s="1">
        <v>-4.6151544813324623</v>
      </c>
      <c r="W1738" s="1" t="s">
        <v>7031</v>
      </c>
      <c r="X1738" s="1">
        <v>120.23523712158203</v>
      </c>
      <c r="Y1738" s="1">
        <v>4.772299732087558</v>
      </c>
      <c r="Z1738" s="11">
        <v>0.48931999999999998</v>
      </c>
      <c r="AA1738" s="11">
        <v>2.061798799923098</v>
      </c>
      <c r="AB1738" s="1" t="s">
        <v>87</v>
      </c>
      <c r="AC1738" s="1">
        <v>95.912999999999997</v>
      </c>
      <c r="AD1738" s="1">
        <v>5.3270824370971663</v>
      </c>
      <c r="AE1738" s="1">
        <v>3.2925726100307826</v>
      </c>
      <c r="AF1738" s="11">
        <v>3.2925726100307826</v>
      </c>
      <c r="AG1738" s="1" t="s">
        <v>84</v>
      </c>
      <c r="AH1738" s="1">
        <v>3.4695277367424411</v>
      </c>
      <c r="AI1738" s="1" t="e">
        <v>#VALUE!</v>
      </c>
      <c r="AJ1738" s="11" t="e">
        <v>#VALUE!</v>
      </c>
      <c r="AK1738" s="1" t="s">
        <v>7032</v>
      </c>
      <c r="AL1738" s="1">
        <v>123.74377789</v>
      </c>
      <c r="AM1738" s="1">
        <v>207.06472800000003</v>
      </c>
      <c r="AN1738" s="1">
        <v>9.4671602029561939</v>
      </c>
      <c r="AO1738" s="1">
        <v>23.069130732375086</v>
      </c>
      <c r="AP1738" s="1">
        <v>194.92824479166083</v>
      </c>
      <c r="AQ1738" s="1" t="s">
        <v>707</v>
      </c>
      <c r="AR1738" s="3" t="s">
        <v>103</v>
      </c>
      <c r="AS1738" s="3">
        <v>118.98069335985303</v>
      </c>
      <c r="AT1738" s="1">
        <v>121.10992486748189</v>
      </c>
      <c r="AU1738" s="1" t="s">
        <v>104</v>
      </c>
      <c r="AV1738" s="1">
        <v>-45.097127365382939</v>
      </c>
      <c r="AW1738" s="1" t="s">
        <v>4824</v>
      </c>
      <c r="AX1738" s="1">
        <v>21.251609999999999</v>
      </c>
      <c r="AY1738" s="1">
        <v>1.153265</v>
      </c>
      <c r="AZ1738" s="1">
        <v>54.04</v>
      </c>
      <c r="BA1738" s="1">
        <v>41.94</v>
      </c>
      <c r="BB1738" s="1">
        <v>53.11</v>
      </c>
      <c r="BC1738" s="12">
        <v>0.92314049586776858</v>
      </c>
      <c r="BD1738" s="1">
        <v>54.347603749108728</v>
      </c>
      <c r="BE1738" s="1">
        <v>89.162805756921131</v>
      </c>
      <c r="BF1738" s="1">
        <v>45.045997411657773</v>
      </c>
      <c r="BG1738" s="1">
        <v>0.78915958143083509</v>
      </c>
      <c r="BH1738" s="1">
        <v>6.9322381930184802</v>
      </c>
      <c r="BI1738" s="1">
        <v>-25.513097510000009</v>
      </c>
      <c r="BJ1738" s="1">
        <v>-0.296103439999996</v>
      </c>
      <c r="BK1738" s="1">
        <v>-1.7193083699999931</v>
      </c>
      <c r="BL1738" s="1">
        <v>-17.397480130000005</v>
      </c>
      <c r="BM1738" s="1">
        <v>-1.8416907354815228</v>
      </c>
      <c r="BN1738" s="1">
        <v>123.11598865000001</v>
      </c>
      <c r="BO1738" s="1">
        <v>156.56176192000001</v>
      </c>
      <c r="BP1738" s="1">
        <v>98.122963894624291</v>
      </c>
      <c r="BQ1738" s="1">
        <v>1353.8750788199395</v>
      </c>
      <c r="BR1738" s="1" t="s">
        <v>707</v>
      </c>
      <c r="BS1738" s="1">
        <v>23.069130732375086</v>
      </c>
      <c r="BT1738" s="1">
        <v>123.11598865000001</v>
      </c>
      <c r="BU1738" s="1">
        <v>217.27882513</v>
      </c>
      <c r="BV1738" s="1">
        <v>99.33329404309805</v>
      </c>
      <c r="BW1738" s="1">
        <v>155.55594733911212</v>
      </c>
    </row>
    <row r="1739" spans="1:75" x14ac:dyDescent="0.2">
      <c r="A1739" s="8" t="s">
        <v>7033</v>
      </c>
      <c r="B1739" s="4" t="s">
        <v>93</v>
      </c>
      <c r="C1739" s="8" t="s">
        <v>2605</v>
      </c>
      <c r="D1739" s="8" t="s">
        <v>224</v>
      </c>
      <c r="E1739" s="9"/>
      <c r="F1739" s="1" t="s">
        <v>7034</v>
      </c>
      <c r="G1739" s="3" t="s">
        <v>7035</v>
      </c>
      <c r="H1739" s="3" t="s">
        <v>98</v>
      </c>
      <c r="I1739" s="1">
        <v>58</v>
      </c>
      <c r="J1739" s="1" t="s">
        <v>85</v>
      </c>
      <c r="K1739" s="1" t="s">
        <v>85</v>
      </c>
      <c r="L1739" s="1" t="s">
        <v>85</v>
      </c>
      <c r="M1739" s="1" t="s">
        <v>85</v>
      </c>
      <c r="N1739" s="3">
        <v>250000000</v>
      </c>
      <c r="O1739" s="10">
        <v>42761</v>
      </c>
      <c r="P1739" s="10">
        <v>44406</v>
      </c>
      <c r="Q1739" s="1">
        <v>-0.67264051765042465</v>
      </c>
      <c r="R1739" s="1">
        <v>-1.0892284392192697</v>
      </c>
      <c r="S1739" s="1">
        <v>0.92267637106460132</v>
      </c>
      <c r="T1739" s="1">
        <v>-2.355761988843641</v>
      </c>
      <c r="U1739" s="1">
        <v>-6.9511417313449675</v>
      </c>
      <c r="V1739" s="1">
        <v>-4.6151544813324623</v>
      </c>
      <c r="W1739" s="1" t="s">
        <v>7036</v>
      </c>
      <c r="X1739" s="1">
        <v>121.25450897216797</v>
      </c>
      <c r="Y1739" s="1">
        <v>4.7700235700000002</v>
      </c>
      <c r="Z1739" s="11">
        <v>0.80901599999999996</v>
      </c>
      <c r="AA1739" s="11">
        <v>1.6287560223369413</v>
      </c>
      <c r="AB1739" s="1" t="s">
        <v>87</v>
      </c>
      <c r="AC1739" s="1">
        <v>100.854</v>
      </c>
      <c r="AD1739" s="1">
        <v>5.3408331205625146</v>
      </c>
      <c r="AE1739" s="1">
        <v>3.2925726100307826</v>
      </c>
      <c r="AF1739" s="11">
        <v>3.2925726100307826</v>
      </c>
      <c r="AG1739" s="1" t="s">
        <v>84</v>
      </c>
      <c r="AH1739" s="1">
        <v>3.4695277367424411</v>
      </c>
      <c r="AI1739" s="1" t="e">
        <v>#VALUE!</v>
      </c>
      <c r="AJ1739" s="11" t="e">
        <v>#VALUE!</v>
      </c>
      <c r="AK1739" s="1" t="s">
        <v>7032</v>
      </c>
      <c r="AL1739" s="1">
        <v>126.1401589</v>
      </c>
      <c r="AM1739" s="1">
        <v>206.03487299999998</v>
      </c>
      <c r="AN1739" s="1">
        <v>9.9744984386947806</v>
      </c>
      <c r="AO1739" s="1">
        <v>21.078713210130047</v>
      </c>
      <c r="AP1739" s="1">
        <v>193.68887704077588</v>
      </c>
      <c r="AQ1739" s="1" t="s">
        <v>707</v>
      </c>
      <c r="AR1739" s="3" t="s">
        <v>103</v>
      </c>
      <c r="AS1739" s="3">
        <v>121.96573680226068</v>
      </c>
      <c r="AT1739" s="1">
        <v>121.71544392156352</v>
      </c>
      <c r="AU1739" s="1" t="s">
        <v>104</v>
      </c>
      <c r="AV1739" s="1">
        <v>-45.471991351185807</v>
      </c>
      <c r="AW1739" s="1" t="s">
        <v>4824</v>
      </c>
      <c r="AX1739" s="1">
        <v>21.251609999999999</v>
      </c>
      <c r="AY1739" s="1">
        <v>1.153265</v>
      </c>
      <c r="AZ1739" s="1">
        <v>54.04</v>
      </c>
      <c r="BA1739" s="1">
        <v>41.94</v>
      </c>
      <c r="BB1739" s="1">
        <v>53.11</v>
      </c>
      <c r="BC1739" s="12">
        <v>0.92314049586776858</v>
      </c>
      <c r="BD1739" s="1">
        <v>54.347603749108728</v>
      </c>
      <c r="BE1739" s="1">
        <v>89.162805756921131</v>
      </c>
      <c r="BF1739" s="1">
        <v>45.045997411657773</v>
      </c>
      <c r="BG1739" s="1">
        <v>0.78915958143083509</v>
      </c>
      <c r="BH1739" s="1">
        <v>8.4106776180698155</v>
      </c>
      <c r="BI1739" s="1">
        <v>-28.317053400000006</v>
      </c>
      <c r="BJ1739" s="1">
        <v>-1.9659422399999897</v>
      </c>
      <c r="BK1739" s="1">
        <v>-5.7820209700000049</v>
      </c>
      <c r="BL1739" s="1">
        <v>-16.038071369999997</v>
      </c>
      <c r="BM1739" s="1">
        <v>-1.9683307279452662</v>
      </c>
      <c r="BN1739" s="1">
        <v>125.34848685</v>
      </c>
      <c r="BO1739" s="1">
        <v>158.51130057</v>
      </c>
      <c r="BP1739" s="1">
        <v>97.612771772973659</v>
      </c>
      <c r="BQ1739" s="1">
        <v>1330.939812746763</v>
      </c>
      <c r="BR1739" s="1" t="s">
        <v>707</v>
      </c>
      <c r="BS1739" s="1">
        <v>21.582477754962355</v>
      </c>
      <c r="BT1739" s="1">
        <v>125.34848685</v>
      </c>
      <c r="BU1739" s="1">
        <v>214.67690819000001</v>
      </c>
      <c r="BV1739" s="1">
        <v>99.113751213640327</v>
      </c>
      <c r="BW1739" s="1">
        <v>154.80168709498921</v>
      </c>
    </row>
    <row r="1740" spans="1:75" x14ac:dyDescent="0.2">
      <c r="A1740" s="8" t="s">
        <v>7037</v>
      </c>
      <c r="B1740" s="4" t="s">
        <v>107</v>
      </c>
      <c r="C1740" s="8" t="s">
        <v>277</v>
      </c>
      <c r="D1740" s="8" t="s">
        <v>278</v>
      </c>
      <c r="E1740" s="9"/>
      <c r="F1740" s="1" t="s">
        <v>7038</v>
      </c>
      <c r="G1740" s="3" t="s">
        <v>7039</v>
      </c>
      <c r="H1740" s="3" t="s">
        <v>111</v>
      </c>
      <c r="I1740" s="1">
        <v>48.5</v>
      </c>
      <c r="J1740" s="1" t="s">
        <v>85</v>
      </c>
      <c r="K1740" s="1" t="s">
        <v>85</v>
      </c>
      <c r="L1740" s="1" t="s">
        <v>85</v>
      </c>
      <c r="M1740" s="1" t="s">
        <v>85</v>
      </c>
      <c r="N1740" s="3">
        <v>600000000</v>
      </c>
      <c r="O1740" s="10">
        <v>43717</v>
      </c>
      <c r="P1740" s="10">
        <v>43306</v>
      </c>
      <c r="Q1740" s="1">
        <v>0.25068856764418612</v>
      </c>
      <c r="R1740" s="1">
        <v>0.50427542012294602</v>
      </c>
      <c r="S1740" s="1">
        <v>2.3317296191248671</v>
      </c>
      <c r="T1740" s="1">
        <v>5.7044892902702315E-4</v>
      </c>
      <c r="U1740" s="1">
        <v>-0.20258210307894098</v>
      </c>
      <c r="V1740" s="1">
        <v>1.7143343470683359</v>
      </c>
      <c r="W1740" s="1" t="s">
        <v>1571</v>
      </c>
      <c r="X1740" s="1">
        <v>88.016654968261719</v>
      </c>
      <c r="Y1740" s="1">
        <v>3.7475551669891192</v>
      </c>
      <c r="Z1740" s="11">
        <v>0.26789600000000002</v>
      </c>
      <c r="AA1740" s="11">
        <v>0.15924703551934982</v>
      </c>
      <c r="AB1740" s="1" t="s">
        <v>87</v>
      </c>
      <c r="AC1740" s="1">
        <v>98.218000000000004</v>
      </c>
      <c r="AD1740" s="1">
        <v>5.2460678198443054</v>
      </c>
      <c r="AE1740" s="1">
        <v>3.2982611895155598</v>
      </c>
      <c r="AF1740" s="11">
        <v>3.2982611895155598</v>
      </c>
      <c r="AG1740" s="1" t="s">
        <v>84</v>
      </c>
      <c r="AH1740" s="1">
        <v>4.1043093466230687</v>
      </c>
      <c r="AI1740" s="1" t="e">
        <v>#VALUE!</v>
      </c>
      <c r="AJ1740" s="11" t="e">
        <v>#VALUE!</v>
      </c>
      <c r="AK1740" s="1" t="s">
        <v>7040</v>
      </c>
      <c r="AL1740" s="1">
        <v>92.362541759999999</v>
      </c>
      <c r="AM1740" s="1">
        <v>222.34039000000001</v>
      </c>
      <c r="AN1740" s="1">
        <v>29.99102708552283</v>
      </c>
      <c r="AO1740" s="1">
        <v>4.5859000684462696</v>
      </c>
      <c r="AP1740" s="1">
        <v>187.18030535110026</v>
      </c>
      <c r="AQ1740" s="1" t="s">
        <v>260</v>
      </c>
      <c r="AR1740" s="3" t="s">
        <v>103</v>
      </c>
      <c r="AS1740" s="3">
        <v>89.649832757694142</v>
      </c>
      <c r="AT1740" s="1">
        <v>91.510661360040586</v>
      </c>
      <c r="AU1740" s="1">
        <v>19.17960342574294</v>
      </c>
      <c r="AV1740" s="1">
        <v>3.4103386979886796</v>
      </c>
      <c r="AW1740" s="1" t="s">
        <v>7041</v>
      </c>
      <c r="AX1740" s="1">
        <v>-1.1528989999999999</v>
      </c>
      <c r="AY1740" s="1">
        <v>0.82677239999999996</v>
      </c>
      <c r="AZ1740" s="1">
        <v>58.54</v>
      </c>
      <c r="BA1740" s="1">
        <v>49.19</v>
      </c>
      <c r="BB1740" s="1">
        <v>51.145000000000003</v>
      </c>
      <c r="BC1740" s="12">
        <v>0.20909090909090966</v>
      </c>
      <c r="BD1740" s="1">
        <v>33.581941679573283</v>
      </c>
      <c r="BE1740" s="1">
        <v>63.537309701663276</v>
      </c>
      <c r="BF1740" s="1">
        <v>23.518600441386194</v>
      </c>
      <c r="BG1740" s="1">
        <v>0.7485340875754819</v>
      </c>
      <c r="BH1740" s="1">
        <v>5.7987679671457908</v>
      </c>
      <c r="BI1740" s="1">
        <v>-38.122340430000008</v>
      </c>
      <c r="BJ1740" s="1">
        <v>-1.6237887799999982</v>
      </c>
      <c r="BK1740" s="1">
        <v>-4.8223103300000076</v>
      </c>
      <c r="BL1740" s="1">
        <v>1.436087619999995</v>
      </c>
      <c r="BM1740" s="1">
        <v>-1.2662038998458511</v>
      </c>
      <c r="BN1740" s="1">
        <v>89.247975139999994</v>
      </c>
      <c r="BO1740" s="1">
        <v>124.86181508</v>
      </c>
      <c r="BP1740" s="1">
        <v>91.254617235189372</v>
      </c>
      <c r="BQ1740" s="1">
        <v>413.36117871210831</v>
      </c>
      <c r="BR1740" s="1" t="s">
        <v>260</v>
      </c>
      <c r="BS1740" s="1">
        <v>4.5859000684462696</v>
      </c>
      <c r="BT1740" s="1">
        <v>87.374730299999996</v>
      </c>
      <c r="BU1740" s="1">
        <v>232.38656607999999</v>
      </c>
      <c r="BV1740" s="1">
        <v>96.560410787732451</v>
      </c>
      <c r="BW1740" s="1">
        <v>116.13630380314491</v>
      </c>
    </row>
    <row r="1741" spans="1:75" x14ac:dyDescent="0.2">
      <c r="A1741" s="8" t="s">
        <v>7042</v>
      </c>
      <c r="B1741" s="4" t="s">
        <v>462</v>
      </c>
      <c r="C1741" s="8" t="s">
        <v>277</v>
      </c>
      <c r="D1741" s="8" t="s">
        <v>278</v>
      </c>
      <c r="E1741" s="9"/>
      <c r="F1741" s="1" t="s">
        <v>7043</v>
      </c>
      <c r="G1741" s="3" t="s">
        <v>7044</v>
      </c>
      <c r="H1741" s="3" t="s">
        <v>465</v>
      </c>
      <c r="I1741" s="1">
        <v>47.5</v>
      </c>
      <c r="J1741" s="1" t="s">
        <v>85</v>
      </c>
      <c r="K1741" s="1" t="s">
        <v>85</v>
      </c>
      <c r="L1741" s="1" t="s">
        <v>85</v>
      </c>
      <c r="M1741" s="1" t="s">
        <v>85</v>
      </c>
      <c r="N1741" s="3">
        <v>500000000</v>
      </c>
      <c r="O1741" s="10">
        <v>44538</v>
      </c>
      <c r="P1741" s="10">
        <v>44308</v>
      </c>
      <c r="Q1741" s="1">
        <v>0.33568993654917723</v>
      </c>
      <c r="R1741" s="1">
        <v>0.61575817319323711</v>
      </c>
      <c r="S1741" s="1">
        <v>2.0523522107914527</v>
      </c>
      <c r="T1741" s="1">
        <v>-0.11906338672457162</v>
      </c>
      <c r="U1741" s="1">
        <v>-0.7430126668286352</v>
      </c>
      <c r="V1741" s="1">
        <v>1.8496646973267916</v>
      </c>
      <c r="W1741" s="1" t="s">
        <v>7045</v>
      </c>
      <c r="X1741" s="1">
        <v>105.07192230224609</v>
      </c>
      <c r="Y1741" s="1">
        <v>4.11572608424924</v>
      </c>
      <c r="Z1741" s="11">
        <v>0.43779099999999999</v>
      </c>
      <c r="AA1741" s="11">
        <v>-0.27051115292324734</v>
      </c>
      <c r="AB1741" s="1" t="s">
        <v>87</v>
      </c>
      <c r="AC1741" s="1">
        <v>96.813000000000002</v>
      </c>
      <c r="AD1741" s="1">
        <v>5.4184549221924305</v>
      </c>
      <c r="AE1741" s="1">
        <v>3.302891526895336</v>
      </c>
      <c r="AF1741" s="11">
        <v>3.302891526895336</v>
      </c>
      <c r="AG1741" s="1" t="s">
        <v>84</v>
      </c>
      <c r="AH1741" s="1">
        <v>3.8766012226504207</v>
      </c>
      <c r="AI1741" s="1" t="e">
        <v>#VALUE!</v>
      </c>
      <c r="AJ1741" s="11" t="e">
        <v>#VALUE!</v>
      </c>
      <c r="AK1741" s="1" t="s">
        <v>7040</v>
      </c>
      <c r="AL1741" s="1">
        <v>109.93831745</v>
      </c>
      <c r="AM1741" s="1">
        <v>236.35957899999997</v>
      </c>
      <c r="AN1741" s="1">
        <v>25.974223454305132</v>
      </c>
      <c r="AO1741" s="1">
        <v>6.4394250513347027</v>
      </c>
      <c r="AP1741" s="1">
        <v>207.99682030199543</v>
      </c>
      <c r="AQ1741" s="1" t="s">
        <v>260</v>
      </c>
      <c r="AR1741" s="3" t="s">
        <v>103</v>
      </c>
      <c r="AS1741" s="3">
        <v>106.75306297370449</v>
      </c>
      <c r="AT1741" s="1">
        <v>109.01654529376978</v>
      </c>
      <c r="AU1741" s="1">
        <v>26.192267524765356</v>
      </c>
      <c r="AV1741" s="1">
        <v>7.9241537740057488</v>
      </c>
      <c r="AW1741" s="1" t="s">
        <v>7041</v>
      </c>
      <c r="AX1741" s="1">
        <v>-1.1528989999999999</v>
      </c>
      <c r="AY1741" s="1">
        <v>0.82677239999999996</v>
      </c>
      <c r="AZ1741" s="1">
        <v>58.54</v>
      </c>
      <c r="BA1741" s="1">
        <v>49.19</v>
      </c>
      <c r="BB1741" s="1">
        <v>51.145000000000003</v>
      </c>
      <c r="BC1741" s="12">
        <v>0.20909090909090966</v>
      </c>
      <c r="BD1741" s="1">
        <v>33.581941679573283</v>
      </c>
      <c r="BE1741" s="1">
        <v>63.537309701663276</v>
      </c>
      <c r="BF1741" s="1">
        <v>23.518600441386194</v>
      </c>
      <c r="BG1741" s="1">
        <v>0.7485340875754819</v>
      </c>
      <c r="BH1741" s="1">
        <v>3.5537303216974676</v>
      </c>
      <c r="BI1741" s="1">
        <v>-44.260687619999999</v>
      </c>
      <c r="BJ1741" s="1">
        <v>-1.3767650199999935</v>
      </c>
      <c r="BK1741" s="1">
        <v>-6.7925303500000069</v>
      </c>
      <c r="BL1741" s="1">
        <v>3.9224283500000041</v>
      </c>
      <c r="BM1741" s="1">
        <v>-1.3326258639679558</v>
      </c>
      <c r="BN1741" s="1">
        <v>103.48683372000001</v>
      </c>
      <c r="BO1741" s="1">
        <v>145.13716545</v>
      </c>
      <c r="BP1741" s="1">
        <v>84.510366515633052</v>
      </c>
      <c r="BQ1741" s="1">
        <v>550.66498301862055</v>
      </c>
      <c r="BR1741" s="1" t="s">
        <v>260</v>
      </c>
      <c r="BS1741" s="1">
        <v>6.4394250513347027</v>
      </c>
      <c r="BT1741" s="1" t="s">
        <v>104</v>
      </c>
      <c r="BU1741" s="1" t="s">
        <v>104</v>
      </c>
      <c r="BV1741" s="1" t="e">
        <v>#VALUE!</v>
      </c>
      <c r="BW1741" s="1">
        <v>140.2324253874213</v>
      </c>
    </row>
    <row r="1742" spans="1:75" x14ac:dyDescent="0.2">
      <c r="A1742" s="8" t="s">
        <v>7046</v>
      </c>
      <c r="B1742" s="4" t="s">
        <v>107</v>
      </c>
      <c r="C1742" s="8" t="s">
        <v>277</v>
      </c>
      <c r="D1742" s="8" t="s">
        <v>278</v>
      </c>
      <c r="E1742" s="9"/>
      <c r="F1742" s="1" t="s">
        <v>7047</v>
      </c>
      <c r="G1742" s="3" t="s">
        <v>7048</v>
      </c>
      <c r="H1742" s="3" t="s">
        <v>111</v>
      </c>
      <c r="I1742" s="1">
        <v>47.5</v>
      </c>
      <c r="J1742" s="1" t="s">
        <v>85</v>
      </c>
      <c r="K1742" s="1" t="s">
        <v>85</v>
      </c>
      <c r="L1742" s="1" t="s">
        <v>85</v>
      </c>
      <c r="M1742" s="1" t="s">
        <v>85</v>
      </c>
      <c r="N1742" s="3">
        <v>650000000</v>
      </c>
      <c r="O1742" s="10">
        <v>43556</v>
      </c>
      <c r="P1742" s="10">
        <v>43306</v>
      </c>
      <c r="Q1742" s="1">
        <v>6.5754357103542382E-2</v>
      </c>
      <c r="R1742" s="1">
        <v>0.46582569817197328</v>
      </c>
      <c r="S1742" s="1">
        <v>2.1659911656377151</v>
      </c>
      <c r="T1742" s="1">
        <v>5.7044892902702315E-4</v>
      </c>
      <c r="U1742" s="1">
        <v>-0.20258210307894098</v>
      </c>
      <c r="V1742" s="1">
        <v>1.7143343470683359</v>
      </c>
      <c r="W1742" s="1" t="s">
        <v>4801</v>
      </c>
      <c r="X1742" s="1">
        <v>83.759857177734375</v>
      </c>
      <c r="Y1742" s="1">
        <v>3.634634833202667</v>
      </c>
      <c r="Z1742" s="11">
        <v>2.7283000000000002E-2</v>
      </c>
      <c r="AA1742" s="11">
        <v>0.25053048333405492</v>
      </c>
      <c r="AB1742" s="1" t="s">
        <v>87</v>
      </c>
      <c r="AC1742" s="1">
        <v>99.974000000000004</v>
      </c>
      <c r="AD1742" s="1">
        <v>5.1593350039221049</v>
      </c>
      <c r="AE1742" s="1">
        <v>3.2982611895155598</v>
      </c>
      <c r="AF1742" s="11">
        <v>3.2982611895155598</v>
      </c>
      <c r="AG1742" s="1" t="s">
        <v>84</v>
      </c>
      <c r="AH1742" s="1">
        <v>4.1043093466230687</v>
      </c>
      <c r="AI1742" s="1" t="e">
        <v>#VALUE!</v>
      </c>
      <c r="AJ1742" s="11" t="e">
        <v>#VALUE!</v>
      </c>
      <c r="AK1742" s="1" t="s">
        <v>7040</v>
      </c>
      <c r="AL1742" s="1">
        <v>88.869110140000004</v>
      </c>
      <c r="AM1742" s="1">
        <v>213.12728100000001</v>
      </c>
      <c r="AN1742" s="1">
        <v>32.269387624166569</v>
      </c>
      <c r="AO1742" s="1">
        <v>3.7535934291581108</v>
      </c>
      <c r="AP1742" s="1">
        <v>175.00234157920559</v>
      </c>
      <c r="AQ1742" s="1" t="s">
        <v>260</v>
      </c>
      <c r="AR1742" s="3" t="s">
        <v>103</v>
      </c>
      <c r="AS1742" s="3">
        <v>85.997067538142119</v>
      </c>
      <c r="AT1742" s="1">
        <v>88.295186175443646</v>
      </c>
      <c r="AU1742" s="1">
        <v>20.832352617121728</v>
      </c>
      <c r="AV1742" s="1">
        <v>5.7861128046990729</v>
      </c>
      <c r="AW1742" s="1" t="s">
        <v>7041</v>
      </c>
      <c r="AX1742" s="1">
        <v>-1.1528989999999999</v>
      </c>
      <c r="AY1742" s="1">
        <v>0.82677239999999996</v>
      </c>
      <c r="AZ1742" s="1">
        <v>58.54</v>
      </c>
      <c r="BA1742" s="1">
        <v>49.19</v>
      </c>
      <c r="BB1742" s="1">
        <v>51.145000000000003</v>
      </c>
      <c r="BC1742" s="12">
        <v>0.20909090909090966</v>
      </c>
      <c r="BD1742" s="1">
        <v>33.581941679573283</v>
      </c>
      <c r="BE1742" s="1">
        <v>63.537309701663276</v>
      </c>
      <c r="BF1742" s="1">
        <v>23.518600441386194</v>
      </c>
      <c r="BG1742" s="1">
        <v>0.7485340875754819</v>
      </c>
      <c r="BH1742" s="1">
        <v>6.2422997946611911</v>
      </c>
      <c r="BI1742" s="1">
        <v>-34.70750563</v>
      </c>
      <c r="BJ1742" s="1">
        <v>2.5307820000008974E-2</v>
      </c>
      <c r="BK1742" s="1">
        <v>0.94013392000000806</v>
      </c>
      <c r="BL1742" s="1">
        <v>3.8803810300000094</v>
      </c>
      <c r="BM1742" s="1">
        <v>-1.1193660032260933</v>
      </c>
      <c r="BN1742" s="1">
        <v>84.034654009999997</v>
      </c>
      <c r="BO1742" s="1">
        <v>114.59233804</v>
      </c>
      <c r="BP1742" s="1">
        <v>84.1792456350626</v>
      </c>
      <c r="BQ1742" s="1">
        <v>348.10939486888515</v>
      </c>
      <c r="BR1742" s="1" t="s">
        <v>260</v>
      </c>
      <c r="BS1742" s="1">
        <v>3.7535934291581108</v>
      </c>
      <c r="BT1742" s="1">
        <v>77.892087680000003</v>
      </c>
      <c r="BU1742" s="1">
        <v>223.66286375000001</v>
      </c>
      <c r="BV1742" s="1">
        <v>92.46966864282264</v>
      </c>
      <c r="BW1742" s="1">
        <v>109.44042219567267</v>
      </c>
    </row>
    <row r="1743" spans="1:75" x14ac:dyDescent="0.2">
      <c r="A1743" s="8" t="s">
        <v>7049</v>
      </c>
      <c r="B1743" s="4" t="s">
        <v>129</v>
      </c>
      <c r="C1743" s="8" t="s">
        <v>277</v>
      </c>
      <c r="D1743" s="8" t="s">
        <v>278</v>
      </c>
      <c r="E1743" s="9"/>
      <c r="F1743" s="1" t="s">
        <v>7050</v>
      </c>
      <c r="G1743" s="3" t="s">
        <v>7051</v>
      </c>
      <c r="H1743" s="3" t="s">
        <v>132</v>
      </c>
      <c r="I1743" s="1">
        <v>65.5</v>
      </c>
      <c r="J1743" s="1" t="s">
        <v>85</v>
      </c>
      <c r="K1743" s="1" t="s">
        <v>85</v>
      </c>
      <c r="L1743" s="1" t="s">
        <v>85</v>
      </c>
      <c r="M1743" s="1" t="s">
        <v>85</v>
      </c>
      <c r="N1743" s="3">
        <v>600000000</v>
      </c>
      <c r="O1743" s="10">
        <v>42590</v>
      </c>
      <c r="P1743" s="10">
        <v>42194</v>
      </c>
      <c r="Q1743" s="1">
        <v>0.24325382506444893</v>
      </c>
      <c r="R1743" s="1">
        <v>0.77876571073833833</v>
      </c>
      <c r="S1743" s="1">
        <v>1.9555625764817508</v>
      </c>
      <c r="T1743" s="1">
        <v>0.16927788803711152</v>
      </c>
      <c r="U1743" s="1">
        <v>0.47863891729138519</v>
      </c>
      <c r="V1743" s="1">
        <v>1.6263544271954089</v>
      </c>
      <c r="W1743" s="1" t="s">
        <v>7052</v>
      </c>
      <c r="X1743" s="1">
        <v>59.972980499267578</v>
      </c>
      <c r="Y1743" s="1">
        <v>3.2184264800000002</v>
      </c>
      <c r="Z1743" s="11">
        <v>6.9745000000000001E-2</v>
      </c>
      <c r="AA1743" s="11">
        <v>0.18400556322950568</v>
      </c>
      <c r="AB1743" s="1" t="s">
        <v>87</v>
      </c>
      <c r="AC1743" s="1">
        <v>100.41800000000001</v>
      </c>
      <c r="AD1743" s="1">
        <v>5.1505305767305698</v>
      </c>
      <c r="AE1743" s="1">
        <v>3.7443511515477845</v>
      </c>
      <c r="AF1743" s="11">
        <v>3.7443511515477845</v>
      </c>
      <c r="AG1743" s="1" t="s">
        <v>84</v>
      </c>
      <c r="AH1743" s="1">
        <v>5.896016149711274</v>
      </c>
      <c r="AI1743" s="1" t="e">
        <v>#VALUE!</v>
      </c>
      <c r="AJ1743" s="11" t="e">
        <v>#VALUE!</v>
      </c>
      <c r="AK1743" s="1" t="s">
        <v>7040</v>
      </c>
      <c r="AL1743" s="1">
        <v>61.862943129999998</v>
      </c>
      <c r="AM1743" s="1">
        <v>193.34786600000001</v>
      </c>
      <c r="AN1743" s="1">
        <v>52.038977796939264</v>
      </c>
      <c r="AO1743" s="1">
        <v>0.85694729637234768</v>
      </c>
      <c r="AP1743" s="1">
        <v>136.82177045734471</v>
      </c>
      <c r="AQ1743" s="1" t="s">
        <v>260</v>
      </c>
      <c r="AR1743" s="3" t="s">
        <v>103</v>
      </c>
      <c r="AS1743" s="3">
        <v>59.797759738609145</v>
      </c>
      <c r="AT1743" s="1">
        <v>60.37389599783296</v>
      </c>
      <c r="AU1743" s="1">
        <v>31.825017684590804</v>
      </c>
      <c r="AV1743" s="1">
        <v>7.651645416116315</v>
      </c>
      <c r="AW1743" s="1" t="s">
        <v>7041</v>
      </c>
      <c r="AX1743" s="1">
        <v>-1.1528989999999999</v>
      </c>
      <c r="AY1743" s="1">
        <v>0.82677239999999996</v>
      </c>
      <c r="AZ1743" s="1">
        <v>58.54</v>
      </c>
      <c r="BA1743" s="1">
        <v>49.19</v>
      </c>
      <c r="BB1743" s="1">
        <v>51.145000000000003</v>
      </c>
      <c r="BC1743" s="12">
        <v>0.20909090909090966</v>
      </c>
      <c r="BD1743" s="1">
        <v>33.581941679573283</v>
      </c>
      <c r="BE1743" s="1">
        <v>63.537309701663276</v>
      </c>
      <c r="BF1743" s="1">
        <v>23.518600441386194</v>
      </c>
      <c r="BG1743" s="1">
        <v>0.7485340875754819</v>
      </c>
      <c r="BH1743" s="1">
        <v>8.8843258042436695</v>
      </c>
      <c r="BI1743" s="1">
        <v>-17.659934220000004</v>
      </c>
      <c r="BJ1743" s="1">
        <v>-1.0179506500000031</v>
      </c>
      <c r="BK1743" s="1">
        <v>-2.3111536299999997</v>
      </c>
      <c r="BL1743" s="1">
        <v>4.5263373800000011</v>
      </c>
      <c r="BM1743" s="1">
        <v>-0.99038706375397567</v>
      </c>
      <c r="BN1743" s="1">
        <v>58.327498630000001</v>
      </c>
      <c r="BO1743" s="1">
        <v>87.679318850000001</v>
      </c>
      <c r="BP1743" s="1">
        <v>87.954939511414068</v>
      </c>
      <c r="BQ1743" s="1">
        <v>84.054698365250147</v>
      </c>
      <c r="BR1743" s="1" t="s">
        <v>260</v>
      </c>
      <c r="BS1743" s="1">
        <v>1.108829568788501</v>
      </c>
      <c r="BT1743" s="1">
        <v>51.384272029999998</v>
      </c>
      <c r="BU1743" s="1">
        <v>183.45595036</v>
      </c>
      <c r="BV1743" s="1">
        <v>92.065921147895523</v>
      </c>
      <c r="BW1743" s="1">
        <v>72.899700003010281</v>
      </c>
    </row>
    <row r="1744" spans="1:75" x14ac:dyDescent="0.2">
      <c r="A1744" s="8" t="s">
        <v>7053</v>
      </c>
      <c r="B1744" s="4" t="s">
        <v>93</v>
      </c>
      <c r="C1744" s="8" t="s">
        <v>277</v>
      </c>
      <c r="D1744" s="8" t="s">
        <v>278</v>
      </c>
      <c r="E1744" s="9"/>
      <c r="F1744" s="1" t="s">
        <v>7054</v>
      </c>
      <c r="G1744" s="3" t="s">
        <v>7055</v>
      </c>
      <c r="H1744" s="3" t="s">
        <v>98</v>
      </c>
      <c r="I1744" s="1">
        <v>60.5</v>
      </c>
      <c r="J1744" s="1" t="s">
        <v>85</v>
      </c>
      <c r="K1744" s="1" t="s">
        <v>85</v>
      </c>
      <c r="L1744" s="1" t="s">
        <v>85</v>
      </c>
      <c r="M1744" s="1" t="s">
        <v>85</v>
      </c>
      <c r="N1744" s="3">
        <v>800000000</v>
      </c>
      <c r="O1744" s="10">
        <v>43181</v>
      </c>
      <c r="P1744" s="10">
        <v>44406</v>
      </c>
      <c r="Q1744" s="1">
        <v>-0.3699564063345373</v>
      </c>
      <c r="R1744" s="1">
        <v>-0.18501950957821034</v>
      </c>
      <c r="S1744" s="1">
        <v>0.75254083259841398</v>
      </c>
      <c r="T1744" s="1">
        <v>-2.355761988843641</v>
      </c>
      <c r="U1744" s="1">
        <v>-6.9511417313449675</v>
      </c>
      <c r="V1744" s="1">
        <v>-4.6151544813324623</v>
      </c>
      <c r="W1744" s="1" t="s">
        <v>7056</v>
      </c>
      <c r="X1744" s="1">
        <v>170.49061584472656</v>
      </c>
      <c r="Y1744" s="1">
        <v>5.2727438356263283</v>
      </c>
      <c r="Z1744" s="11">
        <v>1.131175</v>
      </c>
      <c r="AA1744" s="11">
        <v>1.1262668212960847</v>
      </c>
      <c r="AB1744" s="1" t="s">
        <v>87</v>
      </c>
      <c r="AC1744" s="1">
        <v>93.263000000000005</v>
      </c>
      <c r="AD1744" s="1">
        <v>5.9116343242830318</v>
      </c>
      <c r="AE1744" s="1">
        <v>3.2925726100307826</v>
      </c>
      <c r="AF1744" s="11">
        <v>3.2925726100307826</v>
      </c>
      <c r="AG1744" s="1" t="s">
        <v>84</v>
      </c>
      <c r="AH1744" s="1">
        <v>3.4695277367424411</v>
      </c>
      <c r="AI1744" s="1" t="e">
        <v>#VALUE!</v>
      </c>
      <c r="AJ1744" s="11" t="e">
        <v>#VALUE!</v>
      </c>
      <c r="AK1744" s="1" t="s">
        <v>7040</v>
      </c>
      <c r="AL1744" s="1">
        <v>173.81385943000001</v>
      </c>
      <c r="AM1744" s="1">
        <v>268.08995700000003</v>
      </c>
      <c r="AN1744" s="1">
        <v>13.599644483691264</v>
      </c>
      <c r="AO1744" s="1">
        <v>22.732375085557837</v>
      </c>
      <c r="AP1744" s="1">
        <v>251.68544170825817</v>
      </c>
      <c r="AQ1744" s="1" t="s">
        <v>260</v>
      </c>
      <c r="AR1744" s="3" t="s">
        <v>103</v>
      </c>
      <c r="AS1744" s="3">
        <v>170.81177937369114</v>
      </c>
      <c r="AT1744" s="1">
        <v>172.510796689388</v>
      </c>
      <c r="AU1744" s="1" t="s">
        <v>104</v>
      </c>
      <c r="AV1744" s="1">
        <v>6.1655011330907783</v>
      </c>
      <c r="AW1744" s="1" t="s">
        <v>7041</v>
      </c>
      <c r="AX1744" s="1">
        <v>-1.1528989999999999</v>
      </c>
      <c r="AY1744" s="1">
        <v>0.82677239999999996</v>
      </c>
      <c r="AZ1744" s="1">
        <v>58.54</v>
      </c>
      <c r="BA1744" s="1">
        <v>49.19</v>
      </c>
      <c r="BB1744" s="1">
        <v>51.145000000000003</v>
      </c>
      <c r="BC1744" s="12">
        <v>0.20909090909090966</v>
      </c>
      <c r="BD1744" s="1">
        <v>33.581941679573283</v>
      </c>
      <c r="BE1744" s="1">
        <v>63.537309701663276</v>
      </c>
      <c r="BF1744" s="1">
        <v>23.518600441386194</v>
      </c>
      <c r="BG1744" s="1">
        <v>0.7485340875754819</v>
      </c>
      <c r="BH1744" s="1">
        <v>7.2635181382614649</v>
      </c>
      <c r="BI1744" s="1">
        <v>-44.345580429999984</v>
      </c>
      <c r="BJ1744" s="1">
        <v>-0.50653812999999559</v>
      </c>
      <c r="BK1744" s="1">
        <v>-6.4608210499999927</v>
      </c>
      <c r="BL1744" s="1">
        <v>-13.98248774999999</v>
      </c>
      <c r="BM1744" s="1">
        <v>-1.9280342965205641</v>
      </c>
      <c r="BN1744" s="1">
        <v>173.81385943000001</v>
      </c>
      <c r="BO1744" s="1">
        <v>212.01755216999999</v>
      </c>
      <c r="BP1744" s="1">
        <v>100</v>
      </c>
      <c r="BQ1744" s="1">
        <v>1255.3375181230563</v>
      </c>
      <c r="BR1744" s="1" t="s">
        <v>260</v>
      </c>
      <c r="BS1744" s="1">
        <v>22.732375085557837</v>
      </c>
      <c r="BT1744" s="1">
        <v>173.81385943000001</v>
      </c>
      <c r="BU1744" s="1">
        <v>306.12329999999997</v>
      </c>
      <c r="BV1744" s="1">
        <v>100</v>
      </c>
      <c r="BW1744" s="1">
        <v>206.13214305688055</v>
      </c>
    </row>
    <row r="1745" spans="1:75" x14ac:dyDescent="0.2">
      <c r="A1745" s="8" t="s">
        <v>7057</v>
      </c>
      <c r="B1745" s="4" t="s">
        <v>93</v>
      </c>
      <c r="C1745" s="8" t="s">
        <v>277</v>
      </c>
      <c r="D1745" s="8" t="s">
        <v>278</v>
      </c>
      <c r="E1745" s="9"/>
      <c r="F1745" s="1" t="s">
        <v>7058</v>
      </c>
      <c r="G1745" s="3" t="s">
        <v>7059</v>
      </c>
      <c r="H1745" s="3" t="s">
        <v>98</v>
      </c>
      <c r="I1745" s="1">
        <v>58.5</v>
      </c>
      <c r="J1745" s="1" t="s">
        <v>85</v>
      </c>
      <c r="K1745" s="1" t="s">
        <v>85</v>
      </c>
      <c r="L1745" s="1" t="s">
        <v>85</v>
      </c>
      <c r="M1745" s="1" t="s">
        <v>85</v>
      </c>
      <c r="N1745" s="3">
        <v>450000000</v>
      </c>
      <c r="O1745" s="10">
        <v>41389</v>
      </c>
      <c r="P1745" s="10">
        <v>44406</v>
      </c>
      <c r="Q1745" s="1">
        <v>-0.2034899010205371</v>
      </c>
      <c r="R1745" s="1">
        <v>-0.12906920193724858</v>
      </c>
      <c r="S1745" s="1">
        <v>0.82981842403864192</v>
      </c>
      <c r="T1745" s="1">
        <v>-2.355761988843641</v>
      </c>
      <c r="U1745" s="1">
        <v>-6.9511417313449675</v>
      </c>
      <c r="V1745" s="1">
        <v>-4.6151544813324623</v>
      </c>
      <c r="W1745" s="1" t="s">
        <v>7060</v>
      </c>
      <c r="X1745" s="1">
        <v>177.25950622558594</v>
      </c>
      <c r="Y1745" s="1">
        <v>5.2663039851241145</v>
      </c>
      <c r="Z1745" s="11">
        <v>1.085332</v>
      </c>
      <c r="AA1745" s="11">
        <v>0.61928573411842436</v>
      </c>
      <c r="AB1745" s="1" t="s">
        <v>87</v>
      </c>
      <c r="AC1745" s="1">
        <v>94.263999999999996</v>
      </c>
      <c r="AD1745" s="1">
        <v>5.9159823269703269</v>
      </c>
      <c r="AE1745" s="1">
        <v>3.2925726100307826</v>
      </c>
      <c r="AF1745" s="11">
        <v>3.2925726100307826</v>
      </c>
      <c r="AG1745" s="1" t="s">
        <v>84</v>
      </c>
      <c r="AH1745" s="1">
        <v>3.4695277367424411</v>
      </c>
      <c r="AI1745" s="1" t="e">
        <v>#VALUE!</v>
      </c>
      <c r="AJ1745" s="11" t="e">
        <v>#VALUE!</v>
      </c>
      <c r="AK1745" s="1" t="s">
        <v>7040</v>
      </c>
      <c r="AL1745" s="1">
        <v>179.55971589999999</v>
      </c>
      <c r="AM1745" s="1">
        <v>268.96220899999997</v>
      </c>
      <c r="AN1745" s="1">
        <v>15.991398641163187</v>
      </c>
      <c r="AO1745" s="1">
        <v>17.826146475017111</v>
      </c>
      <c r="AP1745" s="1">
        <v>250.3591125371799</v>
      </c>
      <c r="AQ1745" s="1" t="s">
        <v>260</v>
      </c>
      <c r="AR1745" s="3" t="s">
        <v>103</v>
      </c>
      <c r="AS1745" s="3">
        <v>176.28011860865422</v>
      </c>
      <c r="AT1745" s="1">
        <v>175.13315199019206</v>
      </c>
      <c r="AU1745" s="1" t="s">
        <v>104</v>
      </c>
      <c r="AV1745" s="1">
        <v>14.117789339912878</v>
      </c>
      <c r="AW1745" s="1" t="s">
        <v>7041</v>
      </c>
      <c r="AX1745" s="1">
        <v>-1.1528989999999999</v>
      </c>
      <c r="AY1745" s="1">
        <v>0.82677239999999996</v>
      </c>
      <c r="AZ1745" s="1">
        <v>58.54</v>
      </c>
      <c r="BA1745" s="1">
        <v>49.19</v>
      </c>
      <c r="BB1745" s="1">
        <v>51.145000000000003</v>
      </c>
      <c r="BC1745" s="12">
        <v>0.20909090909090966</v>
      </c>
      <c r="BD1745" s="1">
        <v>33.581941679573283</v>
      </c>
      <c r="BE1745" s="1">
        <v>63.537309701663276</v>
      </c>
      <c r="BF1745" s="1">
        <v>23.518600441386194</v>
      </c>
      <c r="BG1745" s="1">
        <v>0.7485340875754819</v>
      </c>
      <c r="BH1745" s="1">
        <v>12.167008898015059</v>
      </c>
      <c r="BI1745" s="1">
        <v>-35.53908954000002</v>
      </c>
      <c r="BJ1745" s="1">
        <v>-1.1238018000000238</v>
      </c>
      <c r="BK1745" s="1">
        <v>-8.3205402500000218</v>
      </c>
      <c r="BL1745" s="1">
        <v>-8.3033300700000154</v>
      </c>
      <c r="BM1745" s="1">
        <v>-1.8878804078737412</v>
      </c>
      <c r="BN1745" s="1">
        <v>179.55971589999999</v>
      </c>
      <c r="BO1745" s="1">
        <v>219.96363267999999</v>
      </c>
      <c r="BP1745" s="1">
        <v>100</v>
      </c>
      <c r="BQ1745" s="1">
        <v>1105.2640491634947</v>
      </c>
      <c r="BR1745" s="1" t="s">
        <v>260</v>
      </c>
      <c r="BS1745" s="1">
        <v>17.826146475017111</v>
      </c>
      <c r="BT1745" s="1">
        <v>179.55971589999999</v>
      </c>
      <c r="BU1745" s="1">
        <v>308.72116603000001</v>
      </c>
      <c r="BV1745" s="1">
        <v>100</v>
      </c>
      <c r="BW1745" s="1">
        <v>206.91425014357367</v>
      </c>
    </row>
    <row r="1746" spans="1:75" x14ac:dyDescent="0.2">
      <c r="A1746" s="8" t="s">
        <v>7061</v>
      </c>
      <c r="B1746" s="4" t="s">
        <v>119</v>
      </c>
      <c r="C1746" s="8" t="s">
        <v>277</v>
      </c>
      <c r="D1746" s="8" t="s">
        <v>278</v>
      </c>
      <c r="E1746" s="9"/>
      <c r="F1746" s="1" t="s">
        <v>7062</v>
      </c>
      <c r="G1746" s="3" t="s">
        <v>7063</v>
      </c>
      <c r="H1746" s="3" t="s">
        <v>123</v>
      </c>
      <c r="I1746" s="1">
        <v>45</v>
      </c>
      <c r="J1746" s="1" t="s">
        <v>85</v>
      </c>
      <c r="K1746" s="1" t="s">
        <v>85</v>
      </c>
      <c r="L1746" s="1" t="s">
        <v>85</v>
      </c>
      <c r="M1746" s="1" t="s">
        <v>85</v>
      </c>
      <c r="N1746" s="3">
        <v>650000000</v>
      </c>
      <c r="O1746" s="10">
        <v>43181</v>
      </c>
      <c r="P1746" s="10">
        <v>42572</v>
      </c>
      <c r="Q1746" s="1">
        <v>0.19420318901954836</v>
      </c>
      <c r="R1746" s="1">
        <v>0.72103725942853636</v>
      </c>
      <c r="S1746" s="1">
        <v>2.2376561057151134</v>
      </c>
      <c r="T1746" s="1">
        <v>0.14984345596582571</v>
      </c>
      <c r="U1746" s="1">
        <v>0.29411501308416188</v>
      </c>
      <c r="V1746" s="1">
        <v>1.7661583623288291</v>
      </c>
      <c r="W1746" s="1" t="s">
        <v>5219</v>
      </c>
      <c r="X1746" s="1">
        <v>76.558639526367188</v>
      </c>
      <c r="Y1746" s="1">
        <v>3.4352052</v>
      </c>
      <c r="Z1746" s="11">
        <v>5.1326999999999998E-2</v>
      </c>
      <c r="AA1746" s="11">
        <v>0.2555719822020075</v>
      </c>
      <c r="AB1746" s="1" t="s">
        <v>87</v>
      </c>
      <c r="AC1746" s="1">
        <v>101.413</v>
      </c>
      <c r="AD1746" s="1">
        <v>5.1820551711756648</v>
      </c>
      <c r="AE1746" s="1">
        <v>3.4811229095716074</v>
      </c>
      <c r="AF1746" s="11">
        <v>3.4811229095716074</v>
      </c>
      <c r="AG1746" s="1" t="s">
        <v>84</v>
      </c>
      <c r="AH1746" s="1">
        <v>4.8217932777265391</v>
      </c>
      <c r="AI1746" s="1" t="e">
        <v>#VALUE!</v>
      </c>
      <c r="AJ1746" s="11" t="e">
        <v>#VALUE!</v>
      </c>
      <c r="AK1746" s="1" t="s">
        <v>7040</v>
      </c>
      <c r="AL1746" s="1">
        <v>79.870886049999996</v>
      </c>
      <c r="AM1746" s="1">
        <v>208.440585</v>
      </c>
      <c r="AN1746" s="1">
        <v>37.952772711137158</v>
      </c>
      <c r="AO1746" s="1">
        <v>2.4859685147159478</v>
      </c>
      <c r="AP1746" s="1">
        <v>169.46426974004601</v>
      </c>
      <c r="AQ1746" s="1" t="s">
        <v>260</v>
      </c>
      <c r="AR1746" s="3" t="s">
        <v>103</v>
      </c>
      <c r="AS1746" s="3">
        <v>77.114582364361837</v>
      </c>
      <c r="AT1746" s="1">
        <v>78.537880945205359</v>
      </c>
      <c r="AU1746" s="1">
        <v>21.099793730658511</v>
      </c>
      <c r="AV1746" s="1">
        <v>6.4768059685949009</v>
      </c>
      <c r="AW1746" s="1" t="s">
        <v>7041</v>
      </c>
      <c r="AX1746" s="1">
        <v>-1.1528989999999999</v>
      </c>
      <c r="AY1746" s="1">
        <v>0.82677239999999996</v>
      </c>
      <c r="AZ1746" s="1">
        <v>58.54</v>
      </c>
      <c r="BA1746" s="1">
        <v>49.19</v>
      </c>
      <c r="BB1746" s="1">
        <v>51.145000000000003</v>
      </c>
      <c r="BC1746" s="12">
        <v>0.20909090909090966</v>
      </c>
      <c r="BD1746" s="1">
        <v>33.581941679573283</v>
      </c>
      <c r="BE1746" s="1">
        <v>63.537309701663276</v>
      </c>
      <c r="BF1746" s="1">
        <v>23.518600441386194</v>
      </c>
      <c r="BG1746" s="1">
        <v>0.7485340875754819</v>
      </c>
      <c r="BH1746" s="1">
        <v>7.2635181382614649</v>
      </c>
      <c r="BI1746" s="1">
        <v>-30.88208825000001</v>
      </c>
      <c r="BJ1746" s="1">
        <v>-0.67989726999999789</v>
      </c>
      <c r="BK1746" s="1">
        <v>0.22830125000000123</v>
      </c>
      <c r="BL1746" s="1">
        <v>4.4341462299999961</v>
      </c>
      <c r="BM1746" s="1">
        <v>-1.0980057913774781</v>
      </c>
      <c r="BN1746" s="1">
        <v>75.172879660000007</v>
      </c>
      <c r="BO1746" s="1">
        <v>106.30991186</v>
      </c>
      <c r="BP1746" s="1">
        <v>84.911836298900738</v>
      </c>
      <c r="BQ1746" s="1">
        <v>238.4950203727243</v>
      </c>
      <c r="BR1746" s="1" t="s">
        <v>260</v>
      </c>
      <c r="BS1746" s="1">
        <v>2.7351129363449691</v>
      </c>
      <c r="BT1746" s="1">
        <v>71.305966920000003</v>
      </c>
      <c r="BU1746" s="1">
        <v>240.69760657</v>
      </c>
      <c r="BV1746" s="1">
        <v>94.943717914475016</v>
      </c>
      <c r="BW1746" s="1">
        <v>95.167088694289049</v>
      </c>
    </row>
    <row r="1747" spans="1:75" x14ac:dyDescent="0.2">
      <c r="A1747" s="8" t="s">
        <v>7064</v>
      </c>
      <c r="B1747" s="4" t="s">
        <v>7065</v>
      </c>
      <c r="C1747" s="8" t="s">
        <v>277</v>
      </c>
      <c r="D1747" s="8" t="s">
        <v>278</v>
      </c>
      <c r="E1747" s="9" t="s">
        <v>7066</v>
      </c>
      <c r="F1747" s="1" t="s">
        <v>7067</v>
      </c>
      <c r="G1747" s="3" t="s">
        <v>7068</v>
      </c>
      <c r="H1747" s="3" t="s">
        <v>7068</v>
      </c>
      <c r="I1747" s="1">
        <v>56</v>
      </c>
      <c r="J1747" s="1" t="s">
        <v>85</v>
      </c>
      <c r="K1747" s="1" t="s">
        <v>85</v>
      </c>
      <c r="L1747" s="1" t="s">
        <v>85</v>
      </c>
      <c r="M1747" s="1" t="s">
        <v>85</v>
      </c>
      <c r="N1747" s="3">
        <v>600000000</v>
      </c>
      <c r="O1747" s="10">
        <v>42166</v>
      </c>
      <c r="P1747" s="10">
        <v>42166</v>
      </c>
      <c r="Q1747" s="1">
        <v>0.23214304096748073</v>
      </c>
      <c r="R1747" s="1">
        <v>0.74375090236373786</v>
      </c>
      <c r="S1747" s="1">
        <v>2.1825319570144774</v>
      </c>
      <c r="T1747" s="1">
        <v>0.23214304096748073</v>
      </c>
      <c r="U1747" s="1">
        <v>0.74375090236373786</v>
      </c>
      <c r="V1747" s="1">
        <v>2.1825319570144774</v>
      </c>
      <c r="W1747" s="1" t="s">
        <v>4697</v>
      </c>
      <c r="X1747" s="1">
        <v>70.063705444335938</v>
      </c>
      <c r="Y1747" s="1">
        <v>3.3193337600000001</v>
      </c>
      <c r="Z1747" s="11">
        <v>5.8380000000000001E-2</v>
      </c>
      <c r="AA1747" s="11">
        <v>0.28763183834970008</v>
      </c>
      <c r="AB1747" s="1" t="s">
        <v>87</v>
      </c>
      <c r="AC1747" s="1">
        <v>101.539</v>
      </c>
      <c r="AD1747" s="1">
        <v>5.046744023641927</v>
      </c>
      <c r="AE1747" s="1">
        <v>3.4924575910554259</v>
      </c>
      <c r="AF1747" s="11">
        <v>3.4924575910554259</v>
      </c>
      <c r="AG1747" s="1" t="s">
        <v>84</v>
      </c>
      <c r="AH1747" s="1">
        <v>4.6356670689141453</v>
      </c>
      <c r="AI1747" s="1" t="e">
        <v>#VALUE!</v>
      </c>
      <c r="AJ1747" s="11" t="e">
        <v>#VALUE!</v>
      </c>
      <c r="AK1747" s="1" t="s">
        <v>7040</v>
      </c>
      <c r="AL1747" s="1">
        <v>74.349779729999995</v>
      </c>
      <c r="AM1747" s="1">
        <v>202.78554899999997</v>
      </c>
      <c r="AN1747" s="1">
        <v>34.71228159546726</v>
      </c>
      <c r="AO1747" s="1">
        <v>1.700205338809035</v>
      </c>
      <c r="AP1747" s="1">
        <v>158.53142323913914</v>
      </c>
      <c r="AQ1747" s="1" t="s">
        <v>260</v>
      </c>
      <c r="AR1747" s="3" t="s">
        <v>103</v>
      </c>
      <c r="AS1747" s="3">
        <v>69.724611731405034</v>
      </c>
      <c r="AT1747" s="1">
        <v>70.817106284424455</v>
      </c>
      <c r="AU1747" s="1">
        <v>24.166545966663477</v>
      </c>
      <c r="AV1747" s="1">
        <v>7.2196044393263215</v>
      </c>
      <c r="AW1747" s="1" t="s">
        <v>7041</v>
      </c>
      <c r="AX1747" s="1">
        <v>-1.1528989999999999</v>
      </c>
      <c r="AY1747" s="1">
        <v>0.82677239999999996</v>
      </c>
      <c r="AZ1747" s="1">
        <v>58.54</v>
      </c>
      <c r="BA1747" s="1">
        <v>49.19</v>
      </c>
      <c r="BB1747" s="1">
        <v>51.145000000000003</v>
      </c>
      <c r="BC1747" s="12">
        <v>0.20909090909090966</v>
      </c>
      <c r="BD1747" s="1">
        <v>33.581941679573283</v>
      </c>
      <c r="BE1747" s="1">
        <v>63.537309701663276</v>
      </c>
      <c r="BF1747" s="1">
        <v>23.518600441386194</v>
      </c>
      <c r="BG1747" s="1">
        <v>0.7485340875754819</v>
      </c>
      <c r="BH1747" s="1">
        <v>10.039698836413416</v>
      </c>
      <c r="BI1747" s="1">
        <v>-25.48475839000001</v>
      </c>
      <c r="BJ1747" s="1">
        <v>-1.032588170000011</v>
      </c>
      <c r="BK1747" s="1">
        <v>5.0494430000000534E-2</v>
      </c>
      <c r="BL1747" s="1">
        <v>2.1512999899999983</v>
      </c>
      <c r="BM1747" s="1">
        <v>-1.0995324805293236</v>
      </c>
      <c r="BN1747" s="1">
        <v>73.007178839999995</v>
      </c>
      <c r="BO1747" s="1">
        <v>100.17944986000001</v>
      </c>
      <c r="BP1747" s="1">
        <v>95.058930153420789</v>
      </c>
      <c r="BQ1747" s="1">
        <v>165.65621269855058</v>
      </c>
      <c r="BR1747" s="1" t="s">
        <v>260</v>
      </c>
      <c r="BS1747" s="1">
        <v>1.9520876112251881</v>
      </c>
      <c r="BT1747" s="1">
        <v>67.336126759999999</v>
      </c>
      <c r="BU1747" s="1">
        <v>196.06596744999999</v>
      </c>
      <c r="BV1747" s="1">
        <v>94.551649460291117</v>
      </c>
      <c r="BW1747" s="1">
        <v>87.129698594468323</v>
      </c>
    </row>
    <row r="1748" spans="1:75" x14ac:dyDescent="0.2">
      <c r="A1748" s="8" t="s">
        <v>7064</v>
      </c>
      <c r="B1748" s="4" t="s">
        <v>119</v>
      </c>
      <c r="C1748" s="8" t="s">
        <v>277</v>
      </c>
      <c r="D1748" s="8" t="s">
        <v>278</v>
      </c>
      <c r="E1748" s="9"/>
      <c r="F1748" s="1" t="s">
        <v>7067</v>
      </c>
      <c r="G1748" s="3" t="s">
        <v>7068</v>
      </c>
      <c r="H1748" s="3" t="s">
        <v>123</v>
      </c>
      <c r="I1748" s="1">
        <v>56</v>
      </c>
      <c r="J1748" s="1" t="s">
        <v>85</v>
      </c>
      <c r="K1748" s="1" t="s">
        <v>85</v>
      </c>
      <c r="L1748" s="1" t="s">
        <v>85</v>
      </c>
      <c r="M1748" s="1" t="s">
        <v>85</v>
      </c>
      <c r="N1748" s="3">
        <v>600000000</v>
      </c>
      <c r="O1748" s="10">
        <v>42166</v>
      </c>
      <c r="P1748" s="10">
        <v>42572</v>
      </c>
      <c r="Q1748" s="1">
        <v>0.23214304096748073</v>
      </c>
      <c r="R1748" s="1">
        <v>0.74375090236373786</v>
      </c>
      <c r="S1748" s="1">
        <v>2.1825319570144774</v>
      </c>
      <c r="T1748" s="1">
        <v>0.14984345596582571</v>
      </c>
      <c r="U1748" s="1">
        <v>0.29411501308416188</v>
      </c>
      <c r="V1748" s="1">
        <v>1.7661583623288291</v>
      </c>
      <c r="W1748" s="1" t="s">
        <v>4697</v>
      </c>
      <c r="X1748" s="1">
        <v>70.063705444335938</v>
      </c>
      <c r="Y1748" s="1">
        <v>3.3193337600000001</v>
      </c>
      <c r="Z1748" s="11">
        <v>5.8380000000000001E-2</v>
      </c>
      <c r="AA1748" s="11">
        <v>0.28763183834970008</v>
      </c>
      <c r="AB1748" s="1" t="s">
        <v>87</v>
      </c>
      <c r="AC1748" s="1">
        <v>101.539</v>
      </c>
      <c r="AD1748" s="1">
        <v>5.1931720937036934</v>
      </c>
      <c r="AE1748" s="1">
        <v>3.4811229095716074</v>
      </c>
      <c r="AF1748" s="11">
        <v>3.4811229095716074</v>
      </c>
      <c r="AG1748" s="1" t="s">
        <v>84</v>
      </c>
      <c r="AH1748" s="1">
        <v>4.8217932777265391</v>
      </c>
      <c r="AI1748" s="1" t="e">
        <v>#VALUE!</v>
      </c>
      <c r="AJ1748" s="11" t="e">
        <v>#VALUE!</v>
      </c>
      <c r="AK1748" s="1" t="s">
        <v>7040</v>
      </c>
      <c r="AL1748" s="1">
        <v>74.349779729999995</v>
      </c>
      <c r="AM1748" s="1">
        <v>213.470069</v>
      </c>
      <c r="AN1748" s="1">
        <v>46.980469043921147</v>
      </c>
      <c r="AO1748" s="1">
        <v>1.700205338809035</v>
      </c>
      <c r="AP1748" s="1">
        <v>157.96491690724872</v>
      </c>
      <c r="AQ1748" s="1" t="s">
        <v>260</v>
      </c>
      <c r="AR1748" s="3" t="s">
        <v>103</v>
      </c>
      <c r="AS1748" s="3">
        <v>69.724611731405034</v>
      </c>
      <c r="AT1748" s="1">
        <v>70.817106284424455</v>
      </c>
      <c r="AU1748" s="1">
        <v>24.166545966663477</v>
      </c>
      <c r="AV1748" s="1">
        <v>7.2196044393263215</v>
      </c>
      <c r="AW1748" s="1" t="s">
        <v>7041</v>
      </c>
      <c r="AX1748" s="1">
        <v>-1.1528989999999999</v>
      </c>
      <c r="AY1748" s="1">
        <v>0.82677239999999996</v>
      </c>
      <c r="AZ1748" s="1">
        <v>58.54</v>
      </c>
      <c r="BA1748" s="1">
        <v>49.19</v>
      </c>
      <c r="BB1748" s="1">
        <v>51.145000000000003</v>
      </c>
      <c r="BC1748" s="12">
        <v>0.20909090909090966</v>
      </c>
      <c r="BD1748" s="1">
        <v>33.581941679573283</v>
      </c>
      <c r="BE1748" s="1">
        <v>63.537309701663276</v>
      </c>
      <c r="BF1748" s="1">
        <v>23.518600441386194</v>
      </c>
      <c r="BG1748" s="1">
        <v>0.7485340875754819</v>
      </c>
      <c r="BH1748" s="1">
        <v>10.039698836413416</v>
      </c>
      <c r="BI1748" s="1">
        <v>-25.48475839000001</v>
      </c>
      <c r="BJ1748" s="1">
        <v>-1.032588170000011</v>
      </c>
      <c r="BK1748" s="1">
        <v>5.0494430000000534E-2</v>
      </c>
      <c r="BL1748" s="1">
        <v>2.1512999899999983</v>
      </c>
      <c r="BM1748" s="1">
        <v>-1.0995324805293236</v>
      </c>
      <c r="BN1748" s="1">
        <v>73.007178839999995</v>
      </c>
      <c r="BO1748" s="1">
        <v>100.17944986000001</v>
      </c>
      <c r="BP1748" s="1">
        <v>95.058930153420789</v>
      </c>
      <c r="BQ1748" s="1">
        <v>165.65621269855058</v>
      </c>
      <c r="BR1748" s="1" t="s">
        <v>260</v>
      </c>
      <c r="BS1748" s="1">
        <v>1.9520876112251881</v>
      </c>
      <c r="BT1748" s="1">
        <v>67.336126759999999</v>
      </c>
      <c r="BU1748" s="1">
        <v>196.06596744999999</v>
      </c>
      <c r="BV1748" s="1">
        <v>94.551649460291117</v>
      </c>
      <c r="BW1748" s="1">
        <v>87.129698594468323</v>
      </c>
    </row>
    <row r="1749" spans="1:75" x14ac:dyDescent="0.2">
      <c r="A1749" s="8" t="s">
        <v>7069</v>
      </c>
      <c r="B1749" s="4" t="s">
        <v>93</v>
      </c>
      <c r="C1749" s="8" t="s">
        <v>277</v>
      </c>
      <c r="D1749" s="8" t="s">
        <v>278</v>
      </c>
      <c r="E1749" s="9"/>
      <c r="F1749" s="1" t="s">
        <v>7070</v>
      </c>
      <c r="G1749" s="3" t="s">
        <v>7071</v>
      </c>
      <c r="H1749" s="3" t="s">
        <v>98</v>
      </c>
      <c r="I1749" s="1">
        <v>65</v>
      </c>
      <c r="J1749" s="1" t="s">
        <v>85</v>
      </c>
      <c r="K1749" s="1" t="s">
        <v>85</v>
      </c>
      <c r="L1749" s="1" t="s">
        <v>85</v>
      </c>
      <c r="M1749" s="1" t="s">
        <v>85</v>
      </c>
      <c r="N1749" s="3">
        <v>500000000</v>
      </c>
      <c r="O1749" s="10">
        <v>44538</v>
      </c>
      <c r="P1749" s="10">
        <v>44406</v>
      </c>
      <c r="Q1749" s="1">
        <v>-0.20044687907653236</v>
      </c>
      <c r="R1749" s="1">
        <v>-0.63417643616598962</v>
      </c>
      <c r="S1749" s="1">
        <v>0.58868639830484959</v>
      </c>
      <c r="T1749" s="1">
        <v>-2.355761988843641</v>
      </c>
      <c r="U1749" s="1">
        <v>-6.9511417313449675</v>
      </c>
      <c r="V1749" s="1">
        <v>-4.6151544813324623</v>
      </c>
      <c r="W1749" s="1" t="s">
        <v>7072</v>
      </c>
      <c r="X1749" s="1">
        <v>167.51930236816406</v>
      </c>
      <c r="Y1749" s="1">
        <v>5.2662533849181159</v>
      </c>
      <c r="Z1749" s="11">
        <v>1.390415</v>
      </c>
      <c r="AA1749" s="11">
        <v>1.0014328664544436</v>
      </c>
      <c r="AB1749" s="1" t="s">
        <v>87</v>
      </c>
      <c r="AC1749" s="1">
        <v>89.150999999999996</v>
      </c>
      <c r="AD1749" s="1">
        <v>5.9102372185794625</v>
      </c>
      <c r="AE1749" s="1">
        <v>3.2925726100307826</v>
      </c>
      <c r="AF1749" s="11">
        <v>3.2925726100307826</v>
      </c>
      <c r="AG1749" s="1" t="s">
        <v>84</v>
      </c>
      <c r="AH1749" s="1">
        <v>3.4695277367424411</v>
      </c>
      <c r="AI1749" s="1" t="e">
        <v>#VALUE!</v>
      </c>
      <c r="AJ1749" s="11" t="e">
        <v>#VALUE!</v>
      </c>
      <c r="AK1749" s="1" t="s">
        <v>7040</v>
      </c>
      <c r="AL1749" s="1">
        <v>169.11164851999999</v>
      </c>
      <c r="AM1749" s="1">
        <v>269.65655000000004</v>
      </c>
      <c r="AN1749" s="1">
        <v>12.386674479525936</v>
      </c>
      <c r="AO1749" s="1">
        <v>26.439425051334702</v>
      </c>
      <c r="AP1749" s="1">
        <v>254.54290254496337</v>
      </c>
      <c r="AQ1749" s="1" t="s">
        <v>260</v>
      </c>
      <c r="AR1749" s="3" t="s">
        <v>103</v>
      </c>
      <c r="AS1749" s="3">
        <v>165.79345296780872</v>
      </c>
      <c r="AT1749" s="1">
        <v>171.02330758087692</v>
      </c>
      <c r="AU1749" s="1" t="s">
        <v>104</v>
      </c>
      <c r="AV1749" s="1">
        <v>6.5561895883494259</v>
      </c>
      <c r="AW1749" s="1" t="s">
        <v>7041</v>
      </c>
      <c r="AX1749" s="1">
        <v>-1.1528989999999999</v>
      </c>
      <c r="AY1749" s="1">
        <v>0.82677239999999996</v>
      </c>
      <c r="AZ1749" s="1">
        <v>58.54</v>
      </c>
      <c r="BA1749" s="1">
        <v>49.19</v>
      </c>
      <c r="BB1749" s="1">
        <v>51.145000000000003</v>
      </c>
      <c r="BC1749" s="12">
        <v>0.20909090909090966</v>
      </c>
      <c r="BD1749" s="1">
        <v>33.581941679573283</v>
      </c>
      <c r="BE1749" s="1">
        <v>63.537309701663276</v>
      </c>
      <c r="BF1749" s="1">
        <v>23.518600441386194</v>
      </c>
      <c r="BG1749" s="1">
        <v>0.7485340875754819</v>
      </c>
      <c r="BH1749" s="1">
        <v>3.5537303216974676</v>
      </c>
      <c r="BI1749" s="1">
        <v>-51.288382440000021</v>
      </c>
      <c r="BJ1749" s="1">
        <v>-1.351410780000009</v>
      </c>
      <c r="BK1749" s="1">
        <v>-7.9745755300000098</v>
      </c>
      <c r="BL1749" s="1">
        <v>-17.501268230000022</v>
      </c>
      <c r="BM1749" s="1">
        <v>-1.9585279635539476</v>
      </c>
      <c r="BN1749" s="1">
        <v>169.11164851999999</v>
      </c>
      <c r="BO1749" s="1">
        <v>208.92836577</v>
      </c>
      <c r="BP1749" s="1">
        <v>100</v>
      </c>
      <c r="BQ1749" s="1">
        <v>1308.9718770034153</v>
      </c>
      <c r="BR1749" s="1" t="s">
        <v>260</v>
      </c>
      <c r="BS1749" s="1">
        <v>26.439425051334702</v>
      </c>
      <c r="BT1749" s="1" t="s">
        <v>104</v>
      </c>
      <c r="BU1749" s="1" t="s">
        <v>104</v>
      </c>
      <c r="BV1749" s="1" t="e">
        <v>#VALUE!</v>
      </c>
      <c r="BW1749" s="1">
        <v>207.61838203120715</v>
      </c>
    </row>
    <row r="1750" spans="1:75" x14ac:dyDescent="0.2">
      <c r="A1750" s="8" t="s">
        <v>7073</v>
      </c>
      <c r="B1750" s="4" t="s">
        <v>93</v>
      </c>
      <c r="C1750" s="8" t="s">
        <v>277</v>
      </c>
      <c r="D1750" s="8" t="s">
        <v>278</v>
      </c>
      <c r="E1750" s="9"/>
      <c r="F1750" s="1" t="s">
        <v>7074</v>
      </c>
      <c r="G1750" s="3" t="s">
        <v>7075</v>
      </c>
      <c r="H1750" s="3" t="s">
        <v>98</v>
      </c>
      <c r="I1750" s="1">
        <v>64</v>
      </c>
      <c r="J1750" s="1" t="s">
        <v>85</v>
      </c>
      <c r="K1750" s="1" t="s">
        <v>85</v>
      </c>
      <c r="L1750" s="1" t="s">
        <v>85</v>
      </c>
      <c r="M1750" s="1" t="s">
        <v>85</v>
      </c>
      <c r="N1750" s="3">
        <v>700000000</v>
      </c>
      <c r="O1750" s="10">
        <v>43556</v>
      </c>
      <c r="P1750" s="10">
        <v>44406</v>
      </c>
      <c r="Q1750" s="1">
        <v>-0.39523688149247782</v>
      </c>
      <c r="R1750" s="1">
        <v>-0.52989230487497929</v>
      </c>
      <c r="S1750" s="1">
        <v>0.60188136820000793</v>
      </c>
      <c r="T1750" s="1">
        <v>-2.355761988843641</v>
      </c>
      <c r="U1750" s="1">
        <v>-6.9511417313449675</v>
      </c>
      <c r="V1750" s="1">
        <v>-4.6151544813324623</v>
      </c>
      <c r="W1750" s="1" t="s">
        <v>7076</v>
      </c>
      <c r="X1750" s="1">
        <v>169.877685546875</v>
      </c>
      <c r="Y1750" s="1">
        <v>5.2730119665689861</v>
      </c>
      <c r="Z1750" s="11">
        <v>1.155462</v>
      </c>
      <c r="AA1750" s="11">
        <v>1.0884623894456213</v>
      </c>
      <c r="AB1750" s="1" t="s">
        <v>87</v>
      </c>
      <c r="AC1750" s="1">
        <v>90.271000000000001</v>
      </c>
      <c r="AD1750" s="1">
        <v>5.9191364596786356</v>
      </c>
      <c r="AE1750" s="1">
        <v>3.2925726100307826</v>
      </c>
      <c r="AF1750" s="11">
        <v>3.2925726100307826</v>
      </c>
      <c r="AG1750" s="1" t="s">
        <v>84</v>
      </c>
      <c r="AH1750" s="1">
        <v>3.4695277367424411</v>
      </c>
      <c r="AI1750" s="1" t="e">
        <v>#VALUE!</v>
      </c>
      <c r="AJ1750" s="11" t="e">
        <v>#VALUE!</v>
      </c>
      <c r="AK1750" s="1" t="s">
        <v>7040</v>
      </c>
      <c r="AL1750" s="1">
        <v>172.37505379999999</v>
      </c>
      <c r="AM1750" s="1">
        <v>268.47364599999997</v>
      </c>
      <c r="AN1750" s="1">
        <v>13.13944757671095</v>
      </c>
      <c r="AO1750" s="1">
        <v>23.753593429158112</v>
      </c>
      <c r="AP1750" s="1">
        <v>252.43969250860118</v>
      </c>
      <c r="AQ1750" s="1" t="s">
        <v>260</v>
      </c>
      <c r="AR1750" s="3" t="s">
        <v>103</v>
      </c>
      <c r="AS1750" s="3">
        <v>169.39041272976502</v>
      </c>
      <c r="AT1750" s="1">
        <v>172.26130781645361</v>
      </c>
      <c r="AU1750" s="1" t="s">
        <v>104</v>
      </c>
      <c r="AV1750" s="1">
        <v>6.2668847834832953</v>
      </c>
      <c r="AW1750" s="1" t="s">
        <v>7041</v>
      </c>
      <c r="AX1750" s="1">
        <v>-1.1528989999999999</v>
      </c>
      <c r="AY1750" s="1">
        <v>0.82677239999999996</v>
      </c>
      <c r="AZ1750" s="1">
        <v>58.54</v>
      </c>
      <c r="BA1750" s="1">
        <v>49.19</v>
      </c>
      <c r="BB1750" s="1">
        <v>51.145000000000003</v>
      </c>
      <c r="BC1750" s="12">
        <v>0.20909090909090966</v>
      </c>
      <c r="BD1750" s="1">
        <v>33.581941679573283</v>
      </c>
      <c r="BE1750" s="1">
        <v>63.537309701663276</v>
      </c>
      <c r="BF1750" s="1">
        <v>23.518600441386194</v>
      </c>
      <c r="BG1750" s="1">
        <v>0.7485340875754819</v>
      </c>
      <c r="BH1750" s="1">
        <v>6.2422997946611911</v>
      </c>
      <c r="BI1750" s="1">
        <v>-46.177303020000011</v>
      </c>
      <c r="BJ1750" s="1">
        <v>-0.51214785000001939</v>
      </c>
      <c r="BK1750" s="1">
        <v>-6.2024482799999987</v>
      </c>
      <c r="BL1750" s="1">
        <v>-14.814520160000001</v>
      </c>
      <c r="BM1750" s="1">
        <v>-1.9128681507401322</v>
      </c>
      <c r="BN1750" s="1">
        <v>172.37505379999999</v>
      </c>
      <c r="BO1750" s="1">
        <v>210.61097641000001</v>
      </c>
      <c r="BP1750" s="1">
        <v>100</v>
      </c>
      <c r="BQ1750" s="1">
        <v>1254.9089161529992</v>
      </c>
      <c r="BR1750" s="1" t="s">
        <v>260</v>
      </c>
      <c r="BS1750" s="1">
        <v>23.753593429158112</v>
      </c>
      <c r="BT1750" s="1">
        <v>172.37505379999999</v>
      </c>
      <c r="BU1750" s="1">
        <v>307.85829999999999</v>
      </c>
      <c r="BV1750" s="1">
        <v>100</v>
      </c>
      <c r="BW1750" s="1">
        <v>206.43806084963595</v>
      </c>
    </row>
    <row r="1751" spans="1:75" x14ac:dyDescent="0.2">
      <c r="A1751" s="8" t="s">
        <v>7077</v>
      </c>
      <c r="B1751" s="4" t="s">
        <v>93</v>
      </c>
      <c r="C1751" s="8" t="s">
        <v>277</v>
      </c>
      <c r="D1751" s="8" t="s">
        <v>278</v>
      </c>
      <c r="E1751" s="9"/>
      <c r="F1751" s="1" t="s">
        <v>7078</v>
      </c>
      <c r="G1751" s="3" t="s">
        <v>7079</v>
      </c>
      <c r="H1751" s="3" t="s">
        <v>98</v>
      </c>
      <c r="I1751" s="1">
        <v>89.5</v>
      </c>
      <c r="J1751" s="1" t="s">
        <v>85</v>
      </c>
      <c r="K1751" s="1" t="s">
        <v>85</v>
      </c>
      <c r="L1751" s="1" t="s">
        <v>85</v>
      </c>
      <c r="M1751" s="1" t="s">
        <v>85</v>
      </c>
      <c r="N1751" s="3">
        <v>400000000</v>
      </c>
      <c r="O1751" s="10">
        <v>43977</v>
      </c>
      <c r="P1751" s="10">
        <v>44406</v>
      </c>
      <c r="Q1751" s="1">
        <v>-0.3583906074473231</v>
      </c>
      <c r="R1751" s="1">
        <v>-0.58044248734192561</v>
      </c>
      <c r="S1751" s="1">
        <v>0.53598052753993652</v>
      </c>
      <c r="T1751" s="1">
        <v>-2.355761988843641</v>
      </c>
      <c r="U1751" s="1">
        <v>-6.9511417313449675</v>
      </c>
      <c r="V1751" s="1">
        <v>-4.6151544813324623</v>
      </c>
      <c r="W1751" s="1" t="s">
        <v>7080</v>
      </c>
      <c r="X1751" s="1">
        <v>169.24166870117188</v>
      </c>
      <c r="Y1751" s="1">
        <v>5.2738552490173349</v>
      </c>
      <c r="Z1751" s="11">
        <v>1.2280880000000001</v>
      </c>
      <c r="AA1751" s="11">
        <v>0.98227981273585341</v>
      </c>
      <c r="AB1751" s="1" t="s">
        <v>87</v>
      </c>
      <c r="AC1751" s="1">
        <v>91.831999999999994</v>
      </c>
      <c r="AD1751" s="1">
        <v>5.916604636922675</v>
      </c>
      <c r="AE1751" s="1">
        <v>3.2925726100307826</v>
      </c>
      <c r="AF1751" s="11">
        <v>3.2925726100307826</v>
      </c>
      <c r="AG1751" s="1" t="s">
        <v>84</v>
      </c>
      <c r="AH1751" s="1">
        <v>3.4695277367424411</v>
      </c>
      <c r="AI1751" s="1" t="e">
        <v>#VALUE!</v>
      </c>
      <c r="AJ1751" s="11" t="e">
        <v>#VALUE!</v>
      </c>
      <c r="AK1751" s="1" t="s">
        <v>7040</v>
      </c>
      <c r="AL1751" s="1">
        <v>171.77175657000001</v>
      </c>
      <c r="AM1751" s="1">
        <v>269.35576499999996</v>
      </c>
      <c r="AN1751" s="1">
        <v>12.854479975725496</v>
      </c>
      <c r="AO1751" s="1">
        <v>24.903490759753595</v>
      </c>
      <c r="AP1751" s="1">
        <v>253.53698496986084</v>
      </c>
      <c r="AQ1751" s="1" t="s">
        <v>260</v>
      </c>
      <c r="AR1751" s="3" t="s">
        <v>103</v>
      </c>
      <c r="AS1751" s="3">
        <v>168.19816399189028</v>
      </c>
      <c r="AT1751" s="1">
        <v>172.04338935139023</v>
      </c>
      <c r="AU1751" s="1" t="s">
        <v>104</v>
      </c>
      <c r="AV1751" s="1">
        <v>6.3289979394047791</v>
      </c>
      <c r="AW1751" s="1" t="s">
        <v>7041</v>
      </c>
      <c r="AX1751" s="1">
        <v>-1.1528989999999999</v>
      </c>
      <c r="AY1751" s="1">
        <v>0.82677239999999996</v>
      </c>
      <c r="AZ1751" s="1">
        <v>58.54</v>
      </c>
      <c r="BA1751" s="1">
        <v>49.19</v>
      </c>
      <c r="BB1751" s="1">
        <v>51.145000000000003</v>
      </c>
      <c r="BC1751" s="12">
        <v>0.20909090909090966</v>
      </c>
      <c r="BD1751" s="1">
        <v>33.581941679573283</v>
      </c>
      <c r="BE1751" s="1">
        <v>63.537309701663276</v>
      </c>
      <c r="BF1751" s="1">
        <v>23.518600441386194</v>
      </c>
      <c r="BG1751" s="1">
        <v>0.7485340875754819</v>
      </c>
      <c r="BH1751" s="1">
        <v>5.0896646132785763</v>
      </c>
      <c r="BI1751" s="1">
        <v>-47.539024600000005</v>
      </c>
      <c r="BJ1751" s="1">
        <v>-0.50842362999998159</v>
      </c>
      <c r="BK1751" s="1">
        <v>-6.7315067299999782</v>
      </c>
      <c r="BL1751" s="1">
        <v>-15.272160409999998</v>
      </c>
      <c r="BM1751" s="1">
        <v>-1.8971260044992204</v>
      </c>
      <c r="BN1751" s="1">
        <v>171.77175657000001</v>
      </c>
      <c r="BO1751" s="1">
        <v>210.29406478000001</v>
      </c>
      <c r="BP1751" s="1">
        <v>100</v>
      </c>
      <c r="BQ1751" s="1">
        <v>1298.9900599457371</v>
      </c>
      <c r="BR1751" s="1" t="s">
        <v>260</v>
      </c>
      <c r="BS1751" s="1">
        <v>24.903490759753595</v>
      </c>
      <c r="BT1751" s="1">
        <v>171.77175657000001</v>
      </c>
      <c r="BU1751" s="1">
        <v>308.21050000000002</v>
      </c>
      <c r="BV1751" s="1">
        <v>100</v>
      </c>
      <c r="BW1751" s="1">
        <v>207.0753099340719</v>
      </c>
    </row>
    <row r="1752" spans="1:75" x14ac:dyDescent="0.2">
      <c r="A1752" s="8" t="s">
        <v>7081</v>
      </c>
      <c r="B1752" s="4" t="s">
        <v>93</v>
      </c>
      <c r="C1752" s="8" t="s">
        <v>277</v>
      </c>
      <c r="D1752" s="8" t="s">
        <v>278</v>
      </c>
      <c r="E1752" s="9"/>
      <c r="F1752" s="1" t="s">
        <v>7082</v>
      </c>
      <c r="G1752" s="3" t="s">
        <v>7083</v>
      </c>
      <c r="H1752" s="3" t="s">
        <v>98</v>
      </c>
      <c r="I1752" s="1">
        <v>61</v>
      </c>
      <c r="J1752" s="1" t="s">
        <v>85</v>
      </c>
      <c r="K1752" s="1" t="s">
        <v>85</v>
      </c>
      <c r="L1752" s="1" t="s">
        <v>85</v>
      </c>
      <c r="M1752" s="1" t="s">
        <v>85</v>
      </c>
      <c r="N1752" s="3">
        <v>550000000</v>
      </c>
      <c r="O1752" s="10">
        <v>42752</v>
      </c>
      <c r="P1752" s="10">
        <v>44406</v>
      </c>
      <c r="Q1752" s="1">
        <v>-0.44557348966000054</v>
      </c>
      <c r="R1752" s="1">
        <v>-0.44922272956557929</v>
      </c>
      <c r="S1752" s="1">
        <v>0.64434665199439856</v>
      </c>
      <c r="T1752" s="1">
        <v>-2.355761988843641</v>
      </c>
      <c r="U1752" s="1">
        <v>-6.9511417313449675</v>
      </c>
      <c r="V1752" s="1">
        <v>-4.6151544813324623</v>
      </c>
      <c r="W1752" s="1" t="s">
        <v>7084</v>
      </c>
      <c r="X1752" s="1">
        <v>171.19900512695313</v>
      </c>
      <c r="Y1752" s="1">
        <v>5.2724528258017793</v>
      </c>
      <c r="Z1752" s="11">
        <v>1.0024960000000001</v>
      </c>
      <c r="AA1752" s="11">
        <v>1.0073185016320041</v>
      </c>
      <c r="AB1752" s="1" t="s">
        <v>87</v>
      </c>
      <c r="AC1752" s="1">
        <v>93.331999999999994</v>
      </c>
      <c r="AD1752" s="1">
        <v>5.9091111874285085</v>
      </c>
      <c r="AE1752" s="1">
        <v>3.2925726100307826</v>
      </c>
      <c r="AF1752" s="11">
        <v>3.2925726100307826</v>
      </c>
      <c r="AG1752" s="1" t="s">
        <v>84</v>
      </c>
      <c r="AH1752" s="1">
        <v>3.4695277367424411</v>
      </c>
      <c r="AI1752" s="1" t="e">
        <v>#VALUE!</v>
      </c>
      <c r="AJ1752" s="11" t="e">
        <v>#VALUE!</v>
      </c>
      <c r="AK1752" s="1" t="s">
        <v>7040</v>
      </c>
      <c r="AL1752" s="1">
        <v>176.45729453999999</v>
      </c>
      <c r="AM1752" s="1">
        <v>267.44111200000003</v>
      </c>
      <c r="AN1752" s="1">
        <v>14.076307974490931</v>
      </c>
      <c r="AO1752" s="1">
        <v>21.555099247091032</v>
      </c>
      <c r="AP1752" s="1">
        <v>251.21067539823915</v>
      </c>
      <c r="AQ1752" s="1" t="s">
        <v>260</v>
      </c>
      <c r="AR1752" s="3" t="s">
        <v>103</v>
      </c>
      <c r="AS1752" s="3">
        <v>172.72554575323505</v>
      </c>
      <c r="AT1752" s="1">
        <v>173.01207106581441</v>
      </c>
      <c r="AU1752" s="1" t="s">
        <v>104</v>
      </c>
      <c r="AV1752" s="1">
        <v>6.0919770117673799</v>
      </c>
      <c r="AW1752" s="1" t="s">
        <v>7041</v>
      </c>
      <c r="AX1752" s="1">
        <v>-1.1528989999999999</v>
      </c>
      <c r="AY1752" s="1">
        <v>0.82677239999999996</v>
      </c>
      <c r="AZ1752" s="1">
        <v>58.54</v>
      </c>
      <c r="BA1752" s="1">
        <v>49.19</v>
      </c>
      <c r="BB1752" s="1">
        <v>51.145000000000003</v>
      </c>
      <c r="BC1752" s="12">
        <v>0.20909090909090966</v>
      </c>
      <c r="BD1752" s="1">
        <v>33.581941679573283</v>
      </c>
      <c r="BE1752" s="1">
        <v>63.537309701663276</v>
      </c>
      <c r="BF1752" s="1">
        <v>23.518600441386194</v>
      </c>
      <c r="BG1752" s="1">
        <v>0.7485340875754819</v>
      </c>
      <c r="BH1752" s="1">
        <v>8.4407939767282691</v>
      </c>
      <c r="BI1752" s="1">
        <v>-40.846686930000004</v>
      </c>
      <c r="BJ1752" s="1">
        <v>0.30059368999999947</v>
      </c>
      <c r="BK1752" s="1">
        <v>-6.165804339999994</v>
      </c>
      <c r="BL1752" s="1">
        <v>-11.583636610000013</v>
      </c>
      <c r="BM1752" s="1">
        <v>-1.8633682823662376</v>
      </c>
      <c r="BN1752" s="1">
        <v>175.97667809000001</v>
      </c>
      <c r="BO1752" s="1">
        <v>214.38324636999999</v>
      </c>
      <c r="BP1752" s="1">
        <v>98.748608710634883</v>
      </c>
      <c r="BQ1752" s="1">
        <v>1221.3785701338509</v>
      </c>
      <c r="BR1752" s="1" t="s">
        <v>260</v>
      </c>
      <c r="BS1752" s="1">
        <v>21.555099247091032</v>
      </c>
      <c r="BT1752" s="1">
        <v>175.97667809000001</v>
      </c>
      <c r="BU1752" s="1">
        <v>309.58741361</v>
      </c>
      <c r="BV1752" s="1">
        <v>99.640286053265498</v>
      </c>
      <c r="BW1752" s="1">
        <v>205.67764003147465</v>
      </c>
    </row>
    <row r="1753" spans="1:75" x14ac:dyDescent="0.2">
      <c r="A1753" s="8" t="s">
        <v>7085</v>
      </c>
      <c r="B1753" s="4" t="s">
        <v>4419</v>
      </c>
      <c r="C1753" s="8" t="s">
        <v>165</v>
      </c>
      <c r="D1753" s="8" t="s">
        <v>278</v>
      </c>
      <c r="E1753" s="9"/>
      <c r="F1753" s="1" t="s">
        <v>7086</v>
      </c>
      <c r="G1753" s="3" t="s">
        <v>7087</v>
      </c>
      <c r="H1753" s="3" t="s">
        <v>111</v>
      </c>
      <c r="I1753" s="1" t="s">
        <v>100</v>
      </c>
      <c r="J1753" s="1">
        <v>416.7</v>
      </c>
      <c r="K1753" s="1" t="s">
        <v>324</v>
      </c>
      <c r="L1753" s="1">
        <v>4.5302990522917419</v>
      </c>
      <c r="M1753" s="1">
        <v>0.24144844179699318</v>
      </c>
      <c r="N1753" s="3">
        <v>600000000</v>
      </c>
      <c r="O1753" s="10">
        <v>44208</v>
      </c>
      <c r="P1753" s="10">
        <v>43306</v>
      </c>
      <c r="Q1753" s="1">
        <v>1.6446347151139129</v>
      </c>
      <c r="R1753" s="1">
        <v>2.9939410183878801</v>
      </c>
      <c r="S1753" s="1">
        <v>4.69002579293194</v>
      </c>
      <c r="T1753" s="1">
        <v>5.7044892902702315E-4</v>
      </c>
      <c r="U1753" s="1">
        <v>-0.20258210307894098</v>
      </c>
      <c r="V1753" s="1">
        <v>1.7143343470683359</v>
      </c>
      <c r="W1753" s="1" t="s">
        <v>7088</v>
      </c>
      <c r="X1753" s="1">
        <v>230.20387268066406</v>
      </c>
      <c r="Y1753" s="1">
        <v>5.2516064099999999</v>
      </c>
      <c r="Z1753" s="11">
        <v>1.7120690000000001</v>
      </c>
      <c r="AA1753" s="11">
        <v>0.92082265378159445</v>
      </c>
      <c r="AB1753" s="1" t="s">
        <v>170</v>
      </c>
      <c r="AC1753" s="1">
        <v>98.116</v>
      </c>
      <c r="AD1753" s="1">
        <v>8.179518044637307</v>
      </c>
      <c r="AE1753" s="1">
        <v>3.2986434588249449</v>
      </c>
      <c r="AF1753" s="11">
        <v>3.2986434588249449</v>
      </c>
      <c r="AG1753" s="1" t="s">
        <v>84</v>
      </c>
      <c r="AH1753" s="1">
        <v>4.1047754089266322</v>
      </c>
      <c r="AI1753" s="1" t="e">
        <v>#VALUE!</v>
      </c>
      <c r="AJ1753" s="11" t="e">
        <v>#VALUE!</v>
      </c>
      <c r="AK1753" s="1" t="s">
        <v>7040</v>
      </c>
      <c r="AL1753" s="1">
        <v>229.06458061999999</v>
      </c>
      <c r="AM1753" s="1">
        <v>562.29416399999991</v>
      </c>
      <c r="AN1753" s="1">
        <v>81.516739945418465</v>
      </c>
      <c r="AO1753" s="1">
        <v>5.3141683778234086</v>
      </c>
      <c r="AP1753" s="1">
        <v>434.83194015919702</v>
      </c>
      <c r="AQ1753" s="1" t="s">
        <v>114</v>
      </c>
      <c r="AR1753" s="3" t="s">
        <v>103</v>
      </c>
      <c r="AS1753" s="3">
        <v>229.32255577541554</v>
      </c>
      <c r="AT1753" s="1">
        <v>231.83059726713603</v>
      </c>
      <c r="AU1753" s="1">
        <v>155.54471016419953</v>
      </c>
      <c r="AV1753" s="1">
        <v>138.84655807048932</v>
      </c>
      <c r="AW1753" s="1" t="s">
        <v>7041</v>
      </c>
      <c r="AX1753" s="1">
        <v>-1.1528989999999999</v>
      </c>
      <c r="AY1753" s="1">
        <v>0.82677239999999996</v>
      </c>
      <c r="AZ1753" s="1">
        <v>58.54</v>
      </c>
      <c r="BA1753" s="1">
        <v>49.19</v>
      </c>
      <c r="BB1753" s="1">
        <v>51.145000000000003</v>
      </c>
      <c r="BC1753" s="12">
        <v>0.20909090909090966</v>
      </c>
      <c r="BD1753" s="1">
        <v>33.581941679573283</v>
      </c>
      <c r="BE1753" s="1">
        <v>63.537309701663276</v>
      </c>
      <c r="BF1753" s="1">
        <v>23.518600441386194</v>
      </c>
      <c r="BG1753" s="1">
        <v>0.7485340875754819</v>
      </c>
      <c r="BH1753" s="1">
        <v>4.4271047227926079</v>
      </c>
      <c r="BI1753" s="1">
        <v>-113.44788543000001</v>
      </c>
      <c r="BJ1753" s="1">
        <v>-6.2297608800000148</v>
      </c>
      <c r="BK1753" s="1">
        <v>-34.48107736</v>
      </c>
      <c r="BL1753" s="1">
        <v>-33.659072979999991</v>
      </c>
      <c r="BM1753" s="1">
        <v>-1.6224537761715259</v>
      </c>
      <c r="BN1753" s="1">
        <v>221.62120521</v>
      </c>
      <c r="BO1753" s="1">
        <v>335.46261227000002</v>
      </c>
      <c r="BP1753" s="1">
        <v>93.461627361934347</v>
      </c>
      <c r="BQ1753" s="1">
        <v>453.83056386150145</v>
      </c>
      <c r="BR1753" s="1" t="s">
        <v>114</v>
      </c>
      <c r="BS1753" s="1">
        <v>55.567419575633132</v>
      </c>
      <c r="BT1753" s="1" t="s">
        <v>104</v>
      </c>
      <c r="BU1753" s="1" t="s">
        <v>104</v>
      </c>
      <c r="BV1753" s="1" t="e">
        <v>#VALUE!</v>
      </c>
      <c r="BW1753" s="1">
        <v>262.76006350560988</v>
      </c>
    </row>
    <row r="1754" spans="1:75" x14ac:dyDescent="0.2">
      <c r="A1754" s="8" t="s">
        <v>7089</v>
      </c>
      <c r="B1754" s="4" t="s">
        <v>93</v>
      </c>
      <c r="C1754" s="8" t="s">
        <v>277</v>
      </c>
      <c r="D1754" s="8" t="s">
        <v>278</v>
      </c>
      <c r="E1754" s="9"/>
      <c r="F1754" s="1" t="s">
        <v>7090</v>
      </c>
      <c r="G1754" s="3" t="s">
        <v>7091</v>
      </c>
      <c r="H1754" s="3" t="s">
        <v>98</v>
      </c>
      <c r="I1754" s="1" t="s">
        <v>100</v>
      </c>
      <c r="J1754" s="1" t="s">
        <v>85</v>
      </c>
      <c r="K1754" s="1" t="s">
        <v>85</v>
      </c>
      <c r="L1754" s="1" t="s">
        <v>85</v>
      </c>
      <c r="M1754" s="1" t="s">
        <v>85</v>
      </c>
      <c r="N1754" s="3">
        <v>600000000</v>
      </c>
      <c r="O1754" s="10">
        <v>41730</v>
      </c>
      <c r="P1754" s="10">
        <v>44406</v>
      </c>
      <c r="Q1754" s="1">
        <v>-0.10574197179726852</v>
      </c>
      <c r="R1754" s="1">
        <v>-0.15005087567803166</v>
      </c>
      <c r="S1754" s="1">
        <v>1.004588147298402</v>
      </c>
      <c r="T1754" s="1">
        <v>-2.355761988843641</v>
      </c>
      <c r="U1754" s="1">
        <v>-6.9511417313449675</v>
      </c>
      <c r="V1754" s="1">
        <v>-4.6151544813324623</v>
      </c>
      <c r="W1754" s="1" t="s">
        <v>7092</v>
      </c>
      <c r="X1754" s="1">
        <v>175.72613525390625</v>
      </c>
      <c r="Y1754" s="1">
        <v>5.2717676690720792</v>
      </c>
      <c r="Z1754" s="11">
        <v>1.235028</v>
      </c>
      <c r="AA1754" s="11">
        <v>0.81026875824243838</v>
      </c>
      <c r="AB1754" s="1" t="s">
        <v>87</v>
      </c>
      <c r="AC1754" s="1">
        <v>94.73</v>
      </c>
      <c r="AD1754" s="1">
        <v>5.9358842483526164</v>
      </c>
      <c r="AE1754" s="1">
        <v>3.2925726100307826</v>
      </c>
      <c r="AF1754" s="11">
        <v>3.2925726100307826</v>
      </c>
      <c r="AG1754" s="1" t="s">
        <v>84</v>
      </c>
      <c r="AH1754" s="1">
        <v>3.4695277367424411</v>
      </c>
      <c r="AI1754" s="1" t="e">
        <v>#VALUE!</v>
      </c>
      <c r="AJ1754" s="11" t="e">
        <v>#VALUE!</v>
      </c>
      <c r="AK1754" s="1" t="s">
        <v>7040</v>
      </c>
      <c r="AL1754" s="1">
        <v>178.55869264</v>
      </c>
      <c r="AM1754" s="1">
        <v>271.69120100000004</v>
      </c>
      <c r="AN1754" s="1">
        <v>15.716561158369501</v>
      </c>
      <c r="AO1754" s="1">
        <v>18.729637234770706</v>
      </c>
      <c r="AP1754" s="1">
        <v>253.41676530102973</v>
      </c>
      <c r="AQ1754" s="1" t="s">
        <v>260</v>
      </c>
      <c r="AR1754" s="3" t="s">
        <v>103</v>
      </c>
      <c r="AS1754" s="3">
        <v>175.9035389304334</v>
      </c>
      <c r="AT1754" s="1">
        <v>174.66187673815773</v>
      </c>
      <c r="AU1754" s="1" t="s">
        <v>104</v>
      </c>
      <c r="AV1754" s="1">
        <v>10.851796271365366</v>
      </c>
      <c r="AW1754" s="1" t="s">
        <v>7041</v>
      </c>
      <c r="AX1754" s="1">
        <v>-1.1528989999999999</v>
      </c>
      <c r="AY1754" s="1">
        <v>0.82677239999999996</v>
      </c>
      <c r="AZ1754" s="1">
        <v>58.54</v>
      </c>
      <c r="BA1754" s="1">
        <v>49.19</v>
      </c>
      <c r="BB1754" s="1">
        <v>51.145000000000003</v>
      </c>
      <c r="BC1754" s="12">
        <v>0.20909090909090966</v>
      </c>
      <c r="BD1754" s="1">
        <v>33.581941679573283</v>
      </c>
      <c r="BE1754" s="1">
        <v>63.537309701663276</v>
      </c>
      <c r="BF1754" s="1">
        <v>23.518600441386194</v>
      </c>
      <c r="BG1754" s="1">
        <v>0.7485340875754819</v>
      </c>
      <c r="BH1754" s="1">
        <v>11.238877481177276</v>
      </c>
      <c r="BI1754" s="1">
        <v>-36.328951999999987</v>
      </c>
      <c r="BJ1754" s="1">
        <v>-1.1398778100000015</v>
      </c>
      <c r="BK1754" s="1">
        <v>-9.1747737000000029</v>
      </c>
      <c r="BL1754" s="1">
        <v>-10.723540310000004</v>
      </c>
      <c r="BM1754" s="1">
        <v>-1.9093611920282554</v>
      </c>
      <c r="BN1754" s="1">
        <v>178.55869264</v>
      </c>
      <c r="BO1754" s="1">
        <v>218.65766149000001</v>
      </c>
      <c r="BP1754" s="1">
        <v>100</v>
      </c>
      <c r="BQ1754" s="1">
        <v>1141.2306042324617</v>
      </c>
      <c r="BR1754" s="1" t="s">
        <v>260</v>
      </c>
      <c r="BS1754" s="1">
        <v>18.729637234770706</v>
      </c>
      <c r="BT1754" s="1">
        <v>178.55869264</v>
      </c>
      <c r="BU1754" s="1">
        <v>302.85969999999998</v>
      </c>
      <c r="BV1754" s="1">
        <v>100</v>
      </c>
      <c r="BW1754" s="1">
        <v>206.25306087139677</v>
      </c>
    </row>
    <row r="1755" spans="1:75" x14ac:dyDescent="0.2">
      <c r="A1755" s="8" t="s">
        <v>7093</v>
      </c>
      <c r="B1755" s="4" t="s">
        <v>141</v>
      </c>
      <c r="C1755" s="8" t="s">
        <v>277</v>
      </c>
      <c r="D1755" s="8" t="s">
        <v>278</v>
      </c>
      <c r="E1755" s="9" t="s">
        <v>7094</v>
      </c>
      <c r="F1755" s="1" t="s">
        <v>7095</v>
      </c>
      <c r="G1755" s="3" t="s">
        <v>7096</v>
      </c>
      <c r="H1755" s="3" t="s">
        <v>144</v>
      </c>
      <c r="I1755" s="1">
        <v>43</v>
      </c>
      <c r="J1755" s="1" t="s">
        <v>85</v>
      </c>
      <c r="K1755" s="1" t="s">
        <v>85</v>
      </c>
      <c r="L1755" s="1" t="s">
        <v>85</v>
      </c>
      <c r="M1755" s="1" t="s">
        <v>85</v>
      </c>
      <c r="N1755" s="3">
        <v>750000000</v>
      </c>
      <c r="O1755" s="10">
        <v>45301</v>
      </c>
      <c r="P1755" s="10">
        <v>44490</v>
      </c>
      <c r="Q1755" s="1">
        <v>0.15594822611406656</v>
      </c>
      <c r="R1755" s="1">
        <v>0.65608167887651891</v>
      </c>
      <c r="S1755" s="1">
        <v>1.9844862816141617</v>
      </c>
      <c r="T1755" s="1">
        <v>-0.17416852149328976</v>
      </c>
      <c r="U1755" s="1">
        <v>-0.89969698457877945</v>
      </c>
      <c r="V1755" s="1">
        <v>1.7684322020817378</v>
      </c>
      <c r="W1755" s="1" t="s">
        <v>7097</v>
      </c>
      <c r="X1755" s="1">
        <v>113.93698120117188</v>
      </c>
      <c r="Y1755" s="1">
        <v>4.1881687400000001</v>
      </c>
      <c r="Z1755" s="11">
        <v>0.26066299999999998</v>
      </c>
      <c r="AA1755" s="11">
        <v>-0.22221461295095501</v>
      </c>
      <c r="AB1755" s="1" t="s">
        <v>87</v>
      </c>
      <c r="AC1755" s="1">
        <v>104.592</v>
      </c>
      <c r="AD1755" s="1">
        <v>4.8947585364097117</v>
      </c>
      <c r="AE1755" s="1">
        <v>3.2925726100307826</v>
      </c>
      <c r="AF1755" s="11">
        <v>3.2925726100307826</v>
      </c>
      <c r="AG1755" s="1" t="s">
        <v>84</v>
      </c>
      <c r="AH1755" s="1">
        <v>3.4695277367424411</v>
      </c>
      <c r="AI1755" s="1" t="e">
        <v>#VALUE!</v>
      </c>
      <c r="AJ1755" s="11" t="e">
        <v>#VALUE!</v>
      </c>
      <c r="AK1755" s="1" t="s">
        <v>7040</v>
      </c>
      <c r="AL1755" s="1">
        <v>118.63933971</v>
      </c>
      <c r="AM1755" s="1">
        <v>161.12899199999998</v>
      </c>
      <c r="AN1755" s="1">
        <v>4.7670994242382108</v>
      </c>
      <c r="AO1755" s="1">
        <v>6.277891854893908</v>
      </c>
      <c r="AP1755" s="1">
        <v>156.09980940643749</v>
      </c>
      <c r="AQ1755" s="1" t="s">
        <v>260</v>
      </c>
      <c r="AR1755" s="3" t="s">
        <v>103</v>
      </c>
      <c r="AS1755" s="3">
        <v>116.65734797996237</v>
      </c>
      <c r="AT1755" s="1">
        <v>119.0185421576814</v>
      </c>
      <c r="AU1755" s="1">
        <v>37.269298565779692</v>
      </c>
      <c r="AV1755" s="1">
        <v>19.12575642567176</v>
      </c>
      <c r="AW1755" s="1" t="s">
        <v>7041</v>
      </c>
      <c r="AX1755" s="1">
        <v>-1.1528989999999999</v>
      </c>
      <c r="AY1755" s="1">
        <v>0.82677239999999996</v>
      </c>
      <c r="AZ1755" s="1">
        <v>58.54</v>
      </c>
      <c r="BA1755" s="1">
        <v>49.19</v>
      </c>
      <c r="BB1755" s="1">
        <v>51.145000000000003</v>
      </c>
      <c r="BC1755" s="12">
        <v>0.20909090909090966</v>
      </c>
      <c r="BD1755" s="1">
        <v>33.581941679573283</v>
      </c>
      <c r="BE1755" s="1">
        <v>63.537309701663276</v>
      </c>
      <c r="BF1755" s="1">
        <v>23.518600441386194</v>
      </c>
      <c r="BG1755" s="1">
        <v>0.7485340875754819</v>
      </c>
      <c r="BH1755" s="1">
        <v>1.4647501711156743</v>
      </c>
      <c r="BI1755" s="1">
        <v>-40.451673400000004</v>
      </c>
      <c r="BJ1755" s="1">
        <v>-0.9748000799999943</v>
      </c>
      <c r="BK1755" s="1">
        <v>-3.4629799199999951</v>
      </c>
      <c r="BL1755" s="1">
        <v>6.2426244100000048</v>
      </c>
      <c r="BM1755" s="1">
        <v>-1.3414805463658426</v>
      </c>
      <c r="BN1755" s="1">
        <v>111.56167206000001</v>
      </c>
      <c r="BO1755" s="1">
        <v>151.64602826000001</v>
      </c>
      <c r="BP1755" s="1">
        <v>82.343067667879893</v>
      </c>
      <c r="BQ1755" s="1">
        <v>561.71805896404692</v>
      </c>
      <c r="BR1755" s="1" t="s">
        <v>260</v>
      </c>
      <c r="BS1755" s="1">
        <v>6.5297741273100618</v>
      </c>
      <c r="BT1755" s="1" t="s">
        <v>104</v>
      </c>
      <c r="BU1755" s="1" t="s">
        <v>104</v>
      </c>
      <c r="BV1755" s="1" t="e">
        <v>#VALUE!</v>
      </c>
      <c r="BW1755" s="1">
        <v>149.59188223897556</v>
      </c>
    </row>
    <row r="1756" spans="1:75" x14ac:dyDescent="0.2">
      <c r="A1756" s="8" t="s">
        <v>7098</v>
      </c>
      <c r="B1756" s="4" t="s">
        <v>1865</v>
      </c>
      <c r="C1756" s="8" t="s">
        <v>277</v>
      </c>
      <c r="D1756" s="8" t="s">
        <v>278</v>
      </c>
      <c r="E1756" s="9" t="s">
        <v>7094</v>
      </c>
      <c r="F1756" s="1" t="s">
        <v>7099</v>
      </c>
      <c r="G1756" s="3" t="s">
        <v>7100</v>
      </c>
      <c r="H1756" s="3" t="s">
        <v>1867</v>
      </c>
      <c r="I1756" s="1">
        <v>48</v>
      </c>
      <c r="J1756" s="1" t="s">
        <v>85</v>
      </c>
      <c r="K1756" s="1" t="s">
        <v>85</v>
      </c>
      <c r="L1756" s="1" t="s">
        <v>85</v>
      </c>
      <c r="M1756" s="1" t="s">
        <v>85</v>
      </c>
      <c r="N1756" s="3">
        <v>600000000</v>
      </c>
      <c r="O1756" s="10">
        <v>45301</v>
      </c>
      <c r="P1756" s="10">
        <v>45099</v>
      </c>
      <c r="Q1756" s="1">
        <v>1.4183360635877662E-2</v>
      </c>
      <c r="R1756" s="1">
        <v>0.32683497265657557</v>
      </c>
      <c r="S1756" s="1">
        <v>1.5056502738307387</v>
      </c>
      <c r="T1756" s="1">
        <v>-0.33017601712296285</v>
      </c>
      <c r="U1756" s="1">
        <v>-1.4638072122987733</v>
      </c>
      <c r="V1756" s="1">
        <v>1.2925872663628546</v>
      </c>
      <c r="W1756" s="1" t="s">
        <v>7101</v>
      </c>
      <c r="X1756" s="1">
        <v>127.12705230712891</v>
      </c>
      <c r="Y1756" s="1">
        <v>4.4865456699999999</v>
      </c>
      <c r="Z1756" s="11">
        <v>0.25823600000000002</v>
      </c>
      <c r="AA1756" s="11">
        <v>-0.24420147017452098</v>
      </c>
      <c r="AB1756" s="1" t="s">
        <v>87</v>
      </c>
      <c r="AC1756" s="1">
        <v>105.008</v>
      </c>
      <c r="AD1756" s="1">
        <v>4.8947585364097117</v>
      </c>
      <c r="AE1756" s="1">
        <v>3.2925726100307826</v>
      </c>
      <c r="AF1756" s="11">
        <v>3.2925726100307826</v>
      </c>
      <c r="AG1756" s="1" t="s">
        <v>84</v>
      </c>
      <c r="AH1756" s="1">
        <v>3.4695277367424411</v>
      </c>
      <c r="AI1756" s="1" t="e">
        <v>#VALUE!</v>
      </c>
      <c r="AJ1756" s="11" t="e">
        <v>#VALUE!</v>
      </c>
      <c r="AK1756" s="1" t="s">
        <v>7040</v>
      </c>
      <c r="AL1756" s="1">
        <v>133.39706863000001</v>
      </c>
      <c r="AM1756" s="1">
        <v>161.12899199999998</v>
      </c>
      <c r="AN1756" s="1">
        <v>4.7670994242382108</v>
      </c>
      <c r="AO1756" s="1">
        <v>8.2792607802874745</v>
      </c>
      <c r="AP1756" s="1">
        <v>156.09980940643749</v>
      </c>
      <c r="AQ1756" s="1" t="s">
        <v>260</v>
      </c>
      <c r="AR1756" s="3" t="s">
        <v>103</v>
      </c>
      <c r="AS1756" s="3">
        <v>129.29813874168076</v>
      </c>
      <c r="AT1756" s="1">
        <v>130.78715483931717</v>
      </c>
      <c r="AU1756" s="1">
        <v>38.138598053706033</v>
      </c>
      <c r="AV1756" s="1">
        <v>14.563492817645241</v>
      </c>
      <c r="AW1756" s="1" t="s">
        <v>7041</v>
      </c>
      <c r="AX1756" s="1">
        <v>-1.1528989999999999</v>
      </c>
      <c r="AY1756" s="1">
        <v>0.82677239999999996</v>
      </c>
      <c r="AZ1756" s="1">
        <v>58.54</v>
      </c>
      <c r="BA1756" s="1">
        <v>49.19</v>
      </c>
      <c r="BB1756" s="1">
        <v>51.145000000000003</v>
      </c>
      <c r="BC1756" s="12">
        <v>0.20909090909090966</v>
      </c>
      <c r="BD1756" s="1">
        <v>33.581941679573283</v>
      </c>
      <c r="BE1756" s="1">
        <v>63.537309701663276</v>
      </c>
      <c r="BF1756" s="1">
        <v>23.518600441386194</v>
      </c>
      <c r="BG1756" s="1">
        <v>0.7485340875754819</v>
      </c>
      <c r="BH1756" s="1">
        <v>1.4647501711156743</v>
      </c>
      <c r="BI1756" s="1">
        <v>-36.610992640000006</v>
      </c>
      <c r="BJ1756" s="1">
        <v>-1.0019267499999955</v>
      </c>
      <c r="BK1756" s="1">
        <v>-2.8479114299999821</v>
      </c>
      <c r="BL1756" s="1">
        <v>6.8869828200000001</v>
      </c>
      <c r="BM1756" s="1">
        <v>-1.3069994807386653</v>
      </c>
      <c r="BN1756" s="1">
        <v>126.4080295</v>
      </c>
      <c r="BO1756" s="1">
        <v>165.49657919000001</v>
      </c>
      <c r="BP1756" s="1">
        <v>82.11998351070055</v>
      </c>
      <c r="BQ1756" s="1">
        <v>705.51722856123433</v>
      </c>
      <c r="BR1756" s="1" t="s">
        <v>260</v>
      </c>
      <c r="BS1756" s="1">
        <v>8.5311430527036283</v>
      </c>
      <c r="BT1756" s="1" t="s">
        <v>104</v>
      </c>
      <c r="BU1756" s="1" t="s">
        <v>104</v>
      </c>
      <c r="BV1756" s="1" t="e">
        <v>#VALUE!</v>
      </c>
      <c r="BW1756" s="1">
        <v>165.14297384927906</v>
      </c>
    </row>
    <row r="1757" spans="1:75" x14ac:dyDescent="0.2">
      <c r="A1757" s="8" t="s">
        <v>7102</v>
      </c>
      <c r="B1757" s="4" t="s">
        <v>885</v>
      </c>
      <c r="C1757" s="8" t="s">
        <v>277</v>
      </c>
      <c r="D1757" s="8" t="s">
        <v>278</v>
      </c>
      <c r="E1757" s="9"/>
      <c r="F1757" s="1" t="s">
        <v>7103</v>
      </c>
      <c r="G1757" s="3" t="s">
        <v>7104</v>
      </c>
      <c r="H1757" s="3" t="s">
        <v>889</v>
      </c>
      <c r="I1757" s="1">
        <v>43</v>
      </c>
      <c r="J1757" s="1" t="s">
        <v>85</v>
      </c>
      <c r="K1757" s="1" t="s">
        <v>85</v>
      </c>
      <c r="L1757" s="1" t="s">
        <v>85</v>
      </c>
      <c r="M1757" s="1" t="s">
        <v>85</v>
      </c>
      <c r="N1757" s="3">
        <v>650000000</v>
      </c>
      <c r="O1757" s="10">
        <v>45470</v>
      </c>
      <c r="P1757" s="10">
        <v>44959</v>
      </c>
      <c r="Q1757" s="1">
        <v>1.8193525413878753E-2</v>
      </c>
      <c r="R1757" s="1">
        <v>0.28553199389582673</v>
      </c>
      <c r="S1757" s="1">
        <v>1.6507933108540263</v>
      </c>
      <c r="T1757" s="1">
        <v>-0.29908352436732732</v>
      </c>
      <c r="U1757" s="1">
        <v>-1.3752755887590173</v>
      </c>
      <c r="V1757" s="1">
        <v>1.3439467401468175</v>
      </c>
      <c r="W1757" s="1" t="s">
        <v>7105</v>
      </c>
      <c r="X1757" s="1">
        <v>125.81679534912109</v>
      </c>
      <c r="Y1757" s="1">
        <v>4.4369577099999997</v>
      </c>
      <c r="Z1757" s="11">
        <v>0.22469700000000001</v>
      </c>
      <c r="AA1757" s="11">
        <v>-0.17427623158885464</v>
      </c>
      <c r="AB1757" s="1" t="s">
        <v>87</v>
      </c>
      <c r="AC1757" s="1">
        <v>105.202</v>
      </c>
      <c r="AD1757" s="1">
        <v>4.8947585364097117</v>
      </c>
      <c r="AE1757" s="1">
        <v>3.2925726100307826</v>
      </c>
      <c r="AF1757" s="11">
        <v>3.2925726100307826</v>
      </c>
      <c r="AG1757" s="1" t="s">
        <v>84</v>
      </c>
      <c r="AH1757" s="1">
        <v>3.4695277367424411</v>
      </c>
      <c r="AI1757" s="1" t="e">
        <v>#VALUE!</v>
      </c>
      <c r="AJ1757" s="11" t="e">
        <v>#VALUE!</v>
      </c>
      <c r="AK1757" s="1" t="s">
        <v>7040</v>
      </c>
      <c r="AL1757" s="1">
        <v>130.96613421000001</v>
      </c>
      <c r="AM1757" s="1">
        <v>161.12899199999998</v>
      </c>
      <c r="AN1757" s="1">
        <v>4.7670994242382108</v>
      </c>
      <c r="AO1757" s="1">
        <v>7.7371663244353179</v>
      </c>
      <c r="AP1757" s="1">
        <v>156.09980940643749</v>
      </c>
      <c r="AQ1757" s="1" t="s">
        <v>260</v>
      </c>
      <c r="AR1757" s="3" t="s">
        <v>103</v>
      </c>
      <c r="AS1757" s="3">
        <v>126.84345761217241</v>
      </c>
      <c r="AT1757" s="1">
        <v>128.99852903009318</v>
      </c>
      <c r="AU1757" s="1">
        <v>39.231508844768292</v>
      </c>
      <c r="AV1757" s="1">
        <v>17.440154945741959</v>
      </c>
      <c r="AW1757" s="1" t="s">
        <v>7041</v>
      </c>
      <c r="AX1757" s="1">
        <v>-1.1528989999999999</v>
      </c>
      <c r="AY1757" s="1">
        <v>0.82677239999999996</v>
      </c>
      <c r="AZ1757" s="1">
        <v>58.54</v>
      </c>
      <c r="BA1757" s="1">
        <v>49.19</v>
      </c>
      <c r="BB1757" s="1">
        <v>51.145000000000003</v>
      </c>
      <c r="BC1757" s="12">
        <v>0.20909090909090966</v>
      </c>
      <c r="BD1757" s="1">
        <v>33.581941679573283</v>
      </c>
      <c r="BE1757" s="1">
        <v>63.537309701663276</v>
      </c>
      <c r="BF1757" s="1">
        <v>23.518600441386194</v>
      </c>
      <c r="BG1757" s="1">
        <v>0.7485340875754819</v>
      </c>
      <c r="BH1757" s="1">
        <v>1.0047912388774811</v>
      </c>
      <c r="BI1757" s="1">
        <v>-42.076841189999982</v>
      </c>
      <c r="BJ1757" s="1">
        <v>-0.10320390999999063</v>
      </c>
      <c r="BK1757" s="1">
        <v>-2.3884309700000017</v>
      </c>
      <c r="BL1757" s="1">
        <v>5.9245784000000015</v>
      </c>
      <c r="BM1757" s="1">
        <v>-0.93594968248728028</v>
      </c>
      <c r="BN1757" s="1">
        <v>123.61243248</v>
      </c>
      <c r="BO1757" s="1">
        <v>163.03308683</v>
      </c>
      <c r="BP1757" s="1">
        <v>81.345561479752533</v>
      </c>
      <c r="BQ1757" s="1">
        <v>669.02855798254279</v>
      </c>
      <c r="BR1757" s="1" t="s">
        <v>260</v>
      </c>
      <c r="BS1757" s="1">
        <v>7.9890485968514717</v>
      </c>
      <c r="BT1757" s="1" t="s">
        <v>104</v>
      </c>
      <c r="BU1757" s="1" t="s">
        <v>104</v>
      </c>
      <c r="BV1757" s="1" t="e">
        <v>#VALUE!</v>
      </c>
      <c r="BW1757" s="1">
        <v>163.67972203602991</v>
      </c>
    </row>
    <row r="1758" spans="1:75" x14ac:dyDescent="0.2">
      <c r="A1758" s="8" t="s">
        <v>7106</v>
      </c>
      <c r="B1758" s="4" t="s">
        <v>93</v>
      </c>
      <c r="C1758" s="8" t="s">
        <v>277</v>
      </c>
      <c r="D1758" s="8" t="s">
        <v>278</v>
      </c>
      <c r="E1758" s="9"/>
      <c r="F1758" s="1" t="s">
        <v>7107</v>
      </c>
      <c r="G1758" s="3" t="s">
        <v>7108</v>
      </c>
      <c r="H1758" s="3" t="s">
        <v>98</v>
      </c>
      <c r="I1758" s="1">
        <v>61.5</v>
      </c>
      <c r="J1758" s="1" t="s">
        <v>85</v>
      </c>
      <c r="K1758" s="1" t="s">
        <v>85</v>
      </c>
      <c r="L1758" s="1" t="s">
        <v>85</v>
      </c>
      <c r="M1758" s="1" t="s">
        <v>85</v>
      </c>
      <c r="N1758" s="3">
        <v>750000000</v>
      </c>
      <c r="O1758" s="10">
        <v>45301</v>
      </c>
      <c r="P1758" s="10">
        <v>44406</v>
      </c>
      <c r="Q1758" s="1">
        <v>-0.30272025845807793</v>
      </c>
      <c r="R1758" s="1">
        <v>-0.85739830291238217</v>
      </c>
      <c r="S1758" s="1">
        <v>0.35972535904862379</v>
      </c>
      <c r="T1758" s="1">
        <v>-2.355761988843641</v>
      </c>
      <c r="U1758" s="1">
        <v>-6.9511417313449675</v>
      </c>
      <c r="V1758" s="1">
        <v>-4.6151544813324623</v>
      </c>
      <c r="W1758" s="1" t="s">
        <v>7109</v>
      </c>
      <c r="X1758" s="1">
        <v>167.26057434082031</v>
      </c>
      <c r="Y1758" s="1">
        <v>5.2736138099999996</v>
      </c>
      <c r="Z1758" s="11">
        <v>1.281323</v>
      </c>
      <c r="AA1758" s="11">
        <v>0.76877920028135538</v>
      </c>
      <c r="AB1758" s="1" t="s">
        <v>87</v>
      </c>
      <c r="AC1758" s="1">
        <v>105.907</v>
      </c>
      <c r="AD1758" s="1">
        <v>4.8947585364097117</v>
      </c>
      <c r="AE1758" s="1">
        <v>3.2925726100307826</v>
      </c>
      <c r="AF1758" s="11">
        <v>3.2925726100307826</v>
      </c>
      <c r="AG1758" s="1" t="s">
        <v>84</v>
      </c>
      <c r="AH1758" s="1">
        <v>3.4695277367424411</v>
      </c>
      <c r="AI1758" s="1" t="e">
        <v>#VALUE!</v>
      </c>
      <c r="AJ1758" s="11" t="e">
        <v>#VALUE!</v>
      </c>
      <c r="AK1758" s="1" t="s">
        <v>7040</v>
      </c>
      <c r="AL1758" s="1">
        <v>171.83663813999999</v>
      </c>
      <c r="AM1758" s="1">
        <v>161.12899199999998</v>
      </c>
      <c r="AN1758" s="1">
        <v>4.7670994242382108</v>
      </c>
      <c r="AO1758" s="1">
        <v>28.027378507871322</v>
      </c>
      <c r="AP1758" s="1">
        <v>156.09980940643749</v>
      </c>
      <c r="AQ1758" s="1" t="s">
        <v>260</v>
      </c>
      <c r="AR1758" s="3" t="s">
        <v>103</v>
      </c>
      <c r="AS1758" s="3">
        <v>167.88916633697949</v>
      </c>
      <c r="AT1758" s="1">
        <v>171.98009727938083</v>
      </c>
      <c r="AU1758" s="1" t="s">
        <v>104</v>
      </c>
      <c r="AV1758" s="1">
        <v>8.7713571748551544</v>
      </c>
      <c r="AW1758" s="1" t="s">
        <v>7041</v>
      </c>
      <c r="AX1758" s="1">
        <v>-1.1528989999999999</v>
      </c>
      <c r="AY1758" s="1">
        <v>0.82677239999999996</v>
      </c>
      <c r="AZ1758" s="1">
        <v>58.54</v>
      </c>
      <c r="BA1758" s="1">
        <v>49.19</v>
      </c>
      <c r="BB1758" s="1">
        <v>51.145000000000003</v>
      </c>
      <c r="BC1758" s="12">
        <v>0.20909090909090966</v>
      </c>
      <c r="BD1758" s="1">
        <v>33.581941679573283</v>
      </c>
      <c r="BE1758" s="1">
        <v>63.537309701663276</v>
      </c>
      <c r="BF1758" s="1">
        <v>23.518600441386194</v>
      </c>
      <c r="BG1758" s="1">
        <v>0.7485340875754819</v>
      </c>
      <c r="BH1758" s="1">
        <v>1.4647501711156743</v>
      </c>
      <c r="BI1758" s="1">
        <v>-49.95976134</v>
      </c>
      <c r="BJ1758" s="1">
        <v>-0.89394636000000105</v>
      </c>
      <c r="BK1758" s="1">
        <v>-7.7523422200000027</v>
      </c>
      <c r="BL1758" s="1">
        <v>-15.250307520000007</v>
      </c>
      <c r="BM1758" s="1">
        <v>-2.033577267679314</v>
      </c>
      <c r="BN1758" s="1">
        <v>171.83663813999999</v>
      </c>
      <c r="BO1758" s="1">
        <v>209.84865789</v>
      </c>
      <c r="BP1758" s="1">
        <v>100</v>
      </c>
      <c r="BQ1758" s="1">
        <v>1520.0582557557141</v>
      </c>
      <c r="BR1758" s="1" t="s">
        <v>260</v>
      </c>
      <c r="BS1758" s="1">
        <v>28.531143052703626</v>
      </c>
      <c r="BT1758" s="1" t="s">
        <v>104</v>
      </c>
      <c r="BU1758" s="1" t="s">
        <v>104</v>
      </c>
      <c r="BV1758" s="1" t="e">
        <v>#VALUE!</v>
      </c>
      <c r="BW1758" s="1">
        <v>210.33555512722791</v>
      </c>
    </row>
    <row r="1759" spans="1:75" x14ac:dyDescent="0.2">
      <c r="A1759" s="8" t="s">
        <v>7106</v>
      </c>
      <c r="B1759" s="4" t="s">
        <v>93</v>
      </c>
      <c r="C1759" s="8" t="s">
        <v>277</v>
      </c>
      <c r="D1759" s="8" t="s">
        <v>278</v>
      </c>
      <c r="E1759" s="9"/>
      <c r="F1759" s="1" t="s">
        <v>7107</v>
      </c>
      <c r="G1759" s="3" t="s">
        <v>7108</v>
      </c>
      <c r="H1759" s="3" t="s">
        <v>98</v>
      </c>
      <c r="I1759" s="1">
        <v>61.5</v>
      </c>
      <c r="J1759" s="1" t="s">
        <v>85</v>
      </c>
      <c r="K1759" s="1" t="s">
        <v>85</v>
      </c>
      <c r="L1759" s="1" t="s">
        <v>85</v>
      </c>
      <c r="M1759" s="1" t="s">
        <v>85</v>
      </c>
      <c r="N1759" s="3">
        <v>750000000</v>
      </c>
      <c r="O1759" s="10">
        <v>45301</v>
      </c>
      <c r="P1759" s="10">
        <v>44406</v>
      </c>
      <c r="Q1759" s="1">
        <v>-0.30272025845807793</v>
      </c>
      <c r="R1759" s="1">
        <v>-0.85739830291238217</v>
      </c>
      <c r="S1759" s="1">
        <v>0.35972535904862379</v>
      </c>
      <c r="T1759" s="1">
        <v>-2.355761988843641</v>
      </c>
      <c r="U1759" s="1">
        <v>-6.9511417313449675</v>
      </c>
      <c r="V1759" s="1">
        <v>-4.6151544813324623</v>
      </c>
      <c r="W1759" s="1" t="s">
        <v>7109</v>
      </c>
      <c r="X1759" s="1">
        <v>167.26057434082031</v>
      </c>
      <c r="Y1759" s="1">
        <v>5.2736138099999996</v>
      </c>
      <c r="Z1759" s="11">
        <v>1.281323</v>
      </c>
      <c r="AA1759" s="11">
        <v>0.76877920028135538</v>
      </c>
      <c r="AB1759" s="1" t="s">
        <v>87</v>
      </c>
      <c r="AC1759" s="1">
        <v>105.907</v>
      </c>
      <c r="AD1759" s="1">
        <v>4.8947585364097117</v>
      </c>
      <c r="AE1759" s="1">
        <v>3.2925726100307826</v>
      </c>
      <c r="AF1759" s="11">
        <v>3.2925726100307826</v>
      </c>
      <c r="AG1759" s="1" t="s">
        <v>84</v>
      </c>
      <c r="AH1759" s="1">
        <v>3.4695277367424411</v>
      </c>
      <c r="AI1759" s="1" t="e">
        <v>#VALUE!</v>
      </c>
      <c r="AJ1759" s="11" t="e">
        <v>#VALUE!</v>
      </c>
      <c r="AK1759" s="1" t="s">
        <v>7040</v>
      </c>
      <c r="AL1759" s="1">
        <v>171.83663813999999</v>
      </c>
      <c r="AM1759" s="1">
        <v>161.12899199999998</v>
      </c>
      <c r="AN1759" s="1">
        <v>4.7670994242382108</v>
      </c>
      <c r="AO1759" s="1">
        <v>28.027378507871322</v>
      </c>
      <c r="AP1759" s="1">
        <v>156.09980940643749</v>
      </c>
      <c r="AQ1759" s="1" t="s">
        <v>260</v>
      </c>
      <c r="AR1759" s="3" t="s">
        <v>103</v>
      </c>
      <c r="AS1759" s="3">
        <v>167.88916633697949</v>
      </c>
      <c r="AT1759" s="1">
        <v>171.98009727938083</v>
      </c>
      <c r="AU1759" s="1" t="s">
        <v>104</v>
      </c>
      <c r="AV1759" s="1">
        <v>8.7713571748551544</v>
      </c>
      <c r="AW1759" s="1" t="s">
        <v>7041</v>
      </c>
      <c r="AX1759" s="1">
        <v>-1.1528989999999999</v>
      </c>
      <c r="AY1759" s="1">
        <v>0.82677239999999996</v>
      </c>
      <c r="AZ1759" s="1">
        <v>58.54</v>
      </c>
      <c r="BA1759" s="1">
        <v>49.19</v>
      </c>
      <c r="BB1759" s="1">
        <v>51.145000000000003</v>
      </c>
      <c r="BC1759" s="12">
        <v>0.20909090909090966</v>
      </c>
      <c r="BD1759" s="1">
        <v>33.581941679573283</v>
      </c>
      <c r="BE1759" s="1">
        <v>63.537309701663276</v>
      </c>
      <c r="BF1759" s="1">
        <v>23.518600441386194</v>
      </c>
      <c r="BG1759" s="1">
        <v>0.7485340875754819</v>
      </c>
      <c r="BH1759" s="1">
        <v>1.4647501711156743</v>
      </c>
      <c r="BI1759" s="1">
        <v>-49.95976134</v>
      </c>
      <c r="BJ1759" s="1">
        <v>-0.89394636000000105</v>
      </c>
      <c r="BK1759" s="1">
        <v>-7.7523422200000027</v>
      </c>
      <c r="BL1759" s="1">
        <v>-15.250307520000007</v>
      </c>
      <c r="BM1759" s="1">
        <v>-2.033577267679314</v>
      </c>
      <c r="BN1759" s="1">
        <v>171.83663813999999</v>
      </c>
      <c r="BO1759" s="1">
        <v>209.84865789</v>
      </c>
      <c r="BP1759" s="1">
        <v>100</v>
      </c>
      <c r="BQ1759" s="1">
        <v>1520.0582557557141</v>
      </c>
      <c r="BR1759" s="1" t="s">
        <v>260</v>
      </c>
      <c r="BS1759" s="1">
        <v>28.531143052703626</v>
      </c>
      <c r="BT1759" s="1" t="s">
        <v>104</v>
      </c>
      <c r="BU1759" s="1" t="s">
        <v>104</v>
      </c>
      <c r="BV1759" s="1" t="e">
        <v>#VALUE!</v>
      </c>
      <c r="BW1759" s="1">
        <v>210.33555512722791</v>
      </c>
    </row>
    <row r="1760" spans="1:75" x14ac:dyDescent="0.2">
      <c r="A1760" s="8" t="s">
        <v>7110</v>
      </c>
      <c r="B1760" s="4" t="s">
        <v>306</v>
      </c>
      <c r="C1760" s="8" t="s">
        <v>277</v>
      </c>
      <c r="D1760" s="8" t="s">
        <v>278</v>
      </c>
      <c r="E1760" s="9" t="s">
        <v>2318</v>
      </c>
      <c r="F1760" s="1" t="s">
        <v>7111</v>
      </c>
      <c r="G1760" s="3" t="s">
        <v>7112</v>
      </c>
      <c r="H1760" s="3" t="s">
        <v>309</v>
      </c>
      <c r="I1760" s="1">
        <v>42.5</v>
      </c>
      <c r="J1760" s="1" t="s">
        <v>85</v>
      </c>
      <c r="K1760" s="1" t="s">
        <v>85</v>
      </c>
      <c r="L1760" s="1" t="s">
        <v>85</v>
      </c>
      <c r="M1760" s="1" t="s">
        <v>85</v>
      </c>
      <c r="N1760" s="3">
        <v>0</v>
      </c>
      <c r="O1760" s="10">
        <v>45097</v>
      </c>
      <c r="P1760" s="10">
        <v>44111</v>
      </c>
      <c r="Q1760" s="1">
        <v>0.43786822394780156</v>
      </c>
      <c r="R1760" s="1">
        <v>1.3676391553858247</v>
      </c>
      <c r="S1760" s="1">
        <v>2.7950264927274926</v>
      </c>
      <c r="T1760" s="1">
        <v>0.17487467359622588</v>
      </c>
      <c r="U1760" s="1">
        <v>0.57088310165314127</v>
      </c>
      <c r="V1760" s="1">
        <v>1.6621242306301021</v>
      </c>
      <c r="W1760" s="1" t="s">
        <v>7113</v>
      </c>
      <c r="X1760" s="1" t="s">
        <v>85</v>
      </c>
      <c r="Y1760" s="1" t="s">
        <v>100</v>
      </c>
      <c r="Z1760" s="11" t="s">
        <v>100</v>
      </c>
      <c r="AA1760" s="11" t="s">
        <v>100</v>
      </c>
      <c r="AB1760" s="1" t="s">
        <v>87</v>
      </c>
      <c r="AC1760" s="1" t="s">
        <v>100</v>
      </c>
      <c r="AD1760" s="1">
        <v>5.046744023641927</v>
      </c>
      <c r="AE1760" s="1">
        <v>3.4924575910554259</v>
      </c>
      <c r="AF1760" s="11">
        <v>3.4924575910554259</v>
      </c>
      <c r="AG1760" s="1" t="s">
        <v>84</v>
      </c>
      <c r="AH1760" s="1">
        <v>4.6356670689141453</v>
      </c>
      <c r="AI1760" s="1" t="e">
        <v>#VALUE!</v>
      </c>
      <c r="AJ1760" s="11" t="e">
        <v>#VALUE!</v>
      </c>
      <c r="AK1760" s="1" t="s">
        <v>7040</v>
      </c>
      <c r="AL1760" s="1" t="s">
        <v>100</v>
      </c>
      <c r="AM1760" s="1">
        <v>202.78554899999997</v>
      </c>
      <c r="AN1760" s="1">
        <v>34.71228159546726</v>
      </c>
      <c r="AO1760" s="1">
        <v>1.593429158110883</v>
      </c>
      <c r="AP1760" s="1">
        <v>158.53142323913914</v>
      </c>
      <c r="AQ1760" s="1" t="s">
        <v>177</v>
      </c>
      <c r="AR1760" s="3" t="s">
        <v>103</v>
      </c>
      <c r="AS1760" s="3" t="s">
        <v>100</v>
      </c>
      <c r="AT1760" s="1" t="s">
        <v>100</v>
      </c>
      <c r="AU1760" s="1" t="s">
        <v>100</v>
      </c>
      <c r="AV1760" s="1" t="s">
        <v>100</v>
      </c>
      <c r="AW1760" s="1" t="s">
        <v>7041</v>
      </c>
      <c r="AX1760" s="1">
        <v>-1.1528989999999999</v>
      </c>
      <c r="AY1760" s="1">
        <v>0.82677239999999996</v>
      </c>
      <c r="AZ1760" s="1">
        <v>58.54</v>
      </c>
      <c r="BA1760" s="1">
        <v>49.19</v>
      </c>
      <c r="BB1760" s="1">
        <v>51.145000000000003</v>
      </c>
      <c r="BC1760" s="12">
        <v>0.20909090909090966</v>
      </c>
      <c r="BD1760" s="1">
        <v>33.581941679573283</v>
      </c>
      <c r="BE1760" s="1">
        <v>63.537309701663276</v>
      </c>
      <c r="BF1760" s="1">
        <v>23.518600441386194</v>
      </c>
      <c r="BG1760" s="1">
        <v>0.7485340875754819</v>
      </c>
      <c r="BH1760" s="1">
        <v>2.023271731690623</v>
      </c>
      <c r="BI1760" s="1" t="s">
        <v>100</v>
      </c>
      <c r="BJ1760" s="1" t="s">
        <v>100</v>
      </c>
      <c r="BK1760" s="1" t="s">
        <v>100</v>
      </c>
      <c r="BL1760" s="1" t="s">
        <v>100</v>
      </c>
      <c r="BM1760" s="1" t="s">
        <v>100</v>
      </c>
      <c r="BN1760" s="1" t="s">
        <v>100</v>
      </c>
      <c r="BO1760" s="1" t="s">
        <v>100</v>
      </c>
      <c r="BP1760" s="1" t="e">
        <v>#VALUE!</v>
      </c>
      <c r="BQ1760" s="1" t="e">
        <v>#VALUE!</v>
      </c>
      <c r="BR1760" s="1" t="s">
        <v>177</v>
      </c>
      <c r="BS1760" s="1">
        <v>1.593429158110883</v>
      </c>
      <c r="BT1760" s="1" t="s">
        <v>104</v>
      </c>
      <c r="BU1760" s="1" t="s">
        <v>104</v>
      </c>
      <c r="BV1760" s="1" t="e">
        <v>#VALUE!</v>
      </c>
      <c r="BW1760" s="1" t="s">
        <v>85</v>
      </c>
    </row>
    <row r="1761" spans="1:75" x14ac:dyDescent="0.2">
      <c r="A1761" s="8" t="s">
        <v>7114</v>
      </c>
      <c r="B1761" s="4"/>
      <c r="C1761" s="8" t="s">
        <v>165</v>
      </c>
      <c r="D1761" s="8" t="s">
        <v>278</v>
      </c>
      <c r="E1761" s="9"/>
      <c r="F1761" s="1" t="s">
        <v>7115</v>
      </c>
      <c r="G1761" s="3" t="s">
        <v>7116</v>
      </c>
      <c r="H1761" s="3" t="s">
        <v>84</v>
      </c>
      <c r="I1761" s="1" t="s">
        <v>100</v>
      </c>
      <c r="J1761" s="1">
        <v>271.3</v>
      </c>
      <c r="K1761" s="1" t="s">
        <v>324</v>
      </c>
      <c r="L1761" s="1">
        <v>8.3331556544967267</v>
      </c>
      <c r="M1761" s="1">
        <v>-4.135351157745462</v>
      </c>
      <c r="N1761" s="3">
        <v>200000000</v>
      </c>
      <c r="O1761" s="10">
        <v>45810</v>
      </c>
      <c r="P1761" s="10" t="e">
        <v>#VALUE!</v>
      </c>
      <c r="Q1761" s="1">
        <v>0.46558283150481827</v>
      </c>
      <c r="R1761" s="1" t="s">
        <v>104</v>
      </c>
      <c r="S1761" s="1" t="s">
        <v>104</v>
      </c>
      <c r="T1761" s="1" t="e">
        <v>#VALUE!</v>
      </c>
      <c r="U1761" s="1" t="e">
        <v>#VALUE!</v>
      </c>
      <c r="V1761" s="1" t="e">
        <v>#VALUE!</v>
      </c>
      <c r="W1761" s="1" t="s">
        <v>7117</v>
      </c>
      <c r="X1761" s="1">
        <v>257.9766845703125</v>
      </c>
      <c r="Y1761" s="1">
        <v>5.8858588799999998</v>
      </c>
      <c r="Z1761" s="11" t="s">
        <v>100</v>
      </c>
      <c r="AA1761" s="11" t="s">
        <v>104</v>
      </c>
      <c r="AB1761" s="1" t="s">
        <v>170</v>
      </c>
      <c r="AC1761" s="1">
        <v>100.70699999999999</v>
      </c>
      <c r="AD1761" s="1">
        <v>4.8947585364097117</v>
      </c>
      <c r="AE1761" s="1">
        <v>3.2925726100307826</v>
      </c>
      <c r="AF1761" s="11">
        <v>3.2925726100307826</v>
      </c>
      <c r="AG1761" s="1" t="s">
        <v>84</v>
      </c>
      <c r="AH1761" s="1">
        <v>3.4695277367424411</v>
      </c>
      <c r="AI1761" s="1" t="e">
        <v>#VALUE!</v>
      </c>
      <c r="AJ1761" s="11" t="e">
        <v>#VALUE!</v>
      </c>
      <c r="AK1761" s="1" t="s">
        <v>7040</v>
      </c>
      <c r="AL1761" s="1">
        <v>258.74330714000001</v>
      </c>
      <c r="AM1761" s="1">
        <v>161.12899199999998</v>
      </c>
      <c r="AN1761" s="1">
        <v>4.7670994242382108</v>
      </c>
      <c r="AO1761" s="1">
        <v>9.6755646817248468</v>
      </c>
      <c r="AP1761" s="1">
        <v>156.09980940643749</v>
      </c>
      <c r="AQ1761" s="1" t="s">
        <v>114</v>
      </c>
      <c r="AR1761" s="3" t="s">
        <v>103</v>
      </c>
      <c r="AS1761" s="3">
        <v>256.81393231199598</v>
      </c>
      <c r="AT1761" s="1">
        <v>259.23879185854611</v>
      </c>
      <c r="AU1761" s="1">
        <v>157.14268387250138</v>
      </c>
      <c r="AV1761" s="1">
        <v>132.37129838655352</v>
      </c>
      <c r="AW1761" s="1" t="s">
        <v>7041</v>
      </c>
      <c r="AX1761" s="1">
        <v>-1.1528989999999999</v>
      </c>
      <c r="AY1761" s="1">
        <v>0.82677239999999996</v>
      </c>
      <c r="AZ1761" s="1">
        <v>58.54</v>
      </c>
      <c r="BA1761" s="1">
        <v>49.19</v>
      </c>
      <c r="BB1761" s="1">
        <v>51.145000000000003</v>
      </c>
      <c r="BC1761" s="12">
        <v>0.20909090909090966</v>
      </c>
      <c r="BD1761" s="1">
        <v>33.581941679573283</v>
      </c>
      <c r="BE1761" s="1">
        <v>63.537309701663276</v>
      </c>
      <c r="BF1761" s="1">
        <v>23.518600441386194</v>
      </c>
      <c r="BG1761" s="1">
        <v>0.7485340875754819</v>
      </c>
      <c r="BH1761" s="1">
        <v>6.5708418891170434E-2</v>
      </c>
      <c r="BI1761" s="1" t="s">
        <v>104</v>
      </c>
      <c r="BJ1761" s="1">
        <v>-2.6492705699999988</v>
      </c>
      <c r="BK1761" s="1">
        <v>-2.7337172999999666</v>
      </c>
      <c r="BL1761" s="1" t="s">
        <v>104</v>
      </c>
      <c r="BM1761" s="1" t="s">
        <v>104</v>
      </c>
      <c r="BN1761" s="1" t="s">
        <v>104</v>
      </c>
      <c r="BO1761" s="1" t="s">
        <v>104</v>
      </c>
      <c r="BP1761" s="1" t="e">
        <v>#VALUE!</v>
      </c>
      <c r="BQ1761" s="1">
        <v>734.07015673474518</v>
      </c>
      <c r="BR1761" s="1" t="s">
        <v>114</v>
      </c>
      <c r="BS1761" s="1">
        <v>29.927446954141001</v>
      </c>
      <c r="BT1761" s="1" t="s">
        <v>104</v>
      </c>
      <c r="BU1761" s="1" t="s">
        <v>104</v>
      </c>
      <c r="BV1761" s="1" t="e">
        <v>#VALUE!</v>
      </c>
      <c r="BW1761" s="1">
        <v>297.15615389632342</v>
      </c>
    </row>
    <row r="1762" spans="1:75" x14ac:dyDescent="0.2">
      <c r="A1762" s="8" t="s">
        <v>7118</v>
      </c>
      <c r="B1762" s="4" t="s">
        <v>289</v>
      </c>
      <c r="C1762" s="8" t="s">
        <v>911</v>
      </c>
      <c r="D1762" s="8" t="s">
        <v>912</v>
      </c>
      <c r="E1762" s="9"/>
      <c r="F1762" s="1" t="s">
        <v>7119</v>
      </c>
      <c r="G1762" s="3" t="s">
        <v>7120</v>
      </c>
      <c r="H1762" s="3" t="s">
        <v>217</v>
      </c>
      <c r="I1762" s="1">
        <v>100</v>
      </c>
      <c r="J1762" s="1" t="s">
        <v>85</v>
      </c>
      <c r="K1762" s="1" t="s">
        <v>85</v>
      </c>
      <c r="L1762" s="1" t="s">
        <v>85</v>
      </c>
      <c r="M1762" s="1" t="s">
        <v>85</v>
      </c>
      <c r="N1762" s="3">
        <v>650000000</v>
      </c>
      <c r="O1762" s="10">
        <v>44215</v>
      </c>
      <c r="P1762" s="10">
        <v>43670</v>
      </c>
      <c r="Q1762" s="1">
        <v>7.9385071201154567E-2</v>
      </c>
      <c r="R1762" s="1">
        <v>0.58041253898146739</v>
      </c>
      <c r="S1762" s="1">
        <v>3.1501658142743638</v>
      </c>
      <c r="T1762" s="1">
        <v>-8.6645772557758516E-2</v>
      </c>
      <c r="U1762" s="1">
        <v>-0.47887388272872533</v>
      </c>
      <c r="V1762" s="1">
        <v>2.0252847034316623</v>
      </c>
      <c r="W1762" s="1" t="s">
        <v>7121</v>
      </c>
      <c r="X1762" s="1">
        <v>102.76726531982422</v>
      </c>
      <c r="Y1762" s="1">
        <v>4.0015034464893606</v>
      </c>
      <c r="Z1762" s="11">
        <v>0.100671</v>
      </c>
      <c r="AA1762" s="11">
        <v>1.038130716172736</v>
      </c>
      <c r="AB1762" s="1" t="s">
        <v>87</v>
      </c>
      <c r="AC1762" s="1">
        <v>95.841999999999999</v>
      </c>
      <c r="AD1762" s="1">
        <v>6.830176104529075</v>
      </c>
      <c r="AE1762" s="1">
        <v>3.302074838218898</v>
      </c>
      <c r="AF1762" s="11">
        <v>3.302074838218898</v>
      </c>
      <c r="AG1762" s="1" t="s">
        <v>84</v>
      </c>
      <c r="AH1762" s="1">
        <v>3.9593705438184292</v>
      </c>
      <c r="AI1762" s="1" t="e">
        <v>#VALUE!</v>
      </c>
      <c r="AJ1762" s="11" t="e">
        <v>#VALUE!</v>
      </c>
      <c r="AK1762" s="1" t="s">
        <v>7122</v>
      </c>
      <c r="AL1762" s="1">
        <v>106.20545448</v>
      </c>
      <c r="AM1762" s="1">
        <v>398.91491582756862</v>
      </c>
      <c r="AN1762" s="1">
        <v>51.523842964385892</v>
      </c>
      <c r="AO1762" s="1">
        <v>5.5386721423682408</v>
      </c>
      <c r="AP1762" s="1">
        <v>344.26989464366306</v>
      </c>
      <c r="AQ1762" s="1" t="s">
        <v>171</v>
      </c>
      <c r="AR1762" s="3" t="s">
        <v>103</v>
      </c>
      <c r="AS1762" s="3">
        <v>102.57110859058707</v>
      </c>
      <c r="AT1762" s="1">
        <v>105.3379146389255</v>
      </c>
      <c r="AU1762" s="1">
        <v>27.873431884526802</v>
      </c>
      <c r="AV1762" s="1">
        <v>10.769032931778533</v>
      </c>
      <c r="AW1762" s="1" t="s">
        <v>7123</v>
      </c>
      <c r="AX1762" s="1">
        <v>33.987139999999997</v>
      </c>
      <c r="AY1762" s="1">
        <v>7.277901</v>
      </c>
      <c r="AZ1762" s="1">
        <v>41.63</v>
      </c>
      <c r="BA1762" s="1">
        <v>30.27</v>
      </c>
      <c r="BB1762" s="1">
        <v>41.42</v>
      </c>
      <c r="BC1762" s="12">
        <v>0.98151408450704214</v>
      </c>
      <c r="BD1762" s="1">
        <v>305.39841968622778</v>
      </c>
      <c r="BE1762" s="1">
        <v>192.29022580099246</v>
      </c>
      <c r="BF1762" s="1">
        <v>62.97332715843195</v>
      </c>
      <c r="BG1762" s="1">
        <v>-0.87465903584552396</v>
      </c>
      <c r="BH1762" s="1">
        <v>4.4353182751540041</v>
      </c>
      <c r="BI1762" s="1">
        <v>-44.621517950000012</v>
      </c>
      <c r="BJ1762" s="1">
        <v>-0.90641838000000519</v>
      </c>
      <c r="BK1762" s="1">
        <v>-1.7303870300000028</v>
      </c>
      <c r="BL1762" s="1">
        <v>-13.514280880000001</v>
      </c>
      <c r="BM1762" s="1">
        <v>-1.0710674573457351</v>
      </c>
      <c r="BN1762" s="1">
        <v>103.88971011</v>
      </c>
      <c r="BO1762" s="1">
        <v>136.24274235999999</v>
      </c>
      <c r="BP1762" s="1">
        <v>92.842264823569963</v>
      </c>
      <c r="BQ1762" s="1">
        <v>480.76624717452887</v>
      </c>
      <c r="BR1762" s="1" t="s">
        <v>171</v>
      </c>
      <c r="BS1762" s="1">
        <v>5.5386721423682408</v>
      </c>
      <c r="BT1762" s="1" t="s">
        <v>104</v>
      </c>
      <c r="BU1762" s="1" t="s">
        <v>104</v>
      </c>
      <c r="BV1762" s="1" t="e">
        <v>#VALUE!</v>
      </c>
      <c r="BW1762" s="1">
        <v>135.30189422828988</v>
      </c>
    </row>
    <row r="1763" spans="1:75" x14ac:dyDescent="0.2">
      <c r="A1763" s="8" t="s">
        <v>7124</v>
      </c>
      <c r="B1763" s="4" t="s">
        <v>135</v>
      </c>
      <c r="C1763" s="8" t="s">
        <v>911</v>
      </c>
      <c r="D1763" s="8" t="s">
        <v>912</v>
      </c>
      <c r="E1763" s="9"/>
      <c r="F1763" s="1" t="s">
        <v>7125</v>
      </c>
      <c r="G1763" s="3" t="s">
        <v>7126</v>
      </c>
      <c r="H1763" s="3" t="s">
        <v>138</v>
      </c>
      <c r="I1763" s="1">
        <v>100</v>
      </c>
      <c r="J1763" s="1" t="s">
        <v>85</v>
      </c>
      <c r="K1763" s="1" t="s">
        <v>85</v>
      </c>
      <c r="L1763" s="1" t="s">
        <v>85</v>
      </c>
      <c r="M1763" s="1" t="s">
        <v>85</v>
      </c>
      <c r="N1763" s="3">
        <v>750000000</v>
      </c>
      <c r="O1763" s="10">
        <v>44350</v>
      </c>
      <c r="P1763" s="10">
        <v>42943</v>
      </c>
      <c r="Q1763" s="1">
        <v>0.25015187838959285</v>
      </c>
      <c r="R1763" s="1">
        <v>0.78099138920282307</v>
      </c>
      <c r="S1763" s="1">
        <v>2.5293075780309815</v>
      </c>
      <c r="T1763" s="1">
        <v>0.13550142808917975</v>
      </c>
      <c r="U1763" s="1">
        <v>9.0549972840681114E-2</v>
      </c>
      <c r="V1763" s="1">
        <v>1.965380856084642</v>
      </c>
      <c r="W1763" s="1" t="s">
        <v>4712</v>
      </c>
      <c r="X1763" s="1">
        <v>98.976913452148438</v>
      </c>
      <c r="Y1763" s="1">
        <v>3.6084658200000002</v>
      </c>
      <c r="Z1763" s="11" t="s">
        <v>100</v>
      </c>
      <c r="AA1763" s="11" t="s">
        <v>100</v>
      </c>
      <c r="AB1763" s="1" t="s">
        <v>87</v>
      </c>
      <c r="AC1763" s="1">
        <v>100.04600000000001</v>
      </c>
      <c r="AD1763" s="1">
        <v>6.7706378134796426</v>
      </c>
      <c r="AE1763" s="1">
        <v>3.3577167159053296</v>
      </c>
      <c r="AF1763" s="11">
        <v>3.3577167159053296</v>
      </c>
      <c r="AG1763" s="1" t="s">
        <v>84</v>
      </c>
      <c r="AH1763" s="1">
        <v>4.3629040455464558</v>
      </c>
      <c r="AI1763" s="1" t="e">
        <v>#VALUE!</v>
      </c>
      <c r="AJ1763" s="11" t="e">
        <v>#VALUE!</v>
      </c>
      <c r="AK1763" s="1" t="s">
        <v>7122</v>
      </c>
      <c r="AL1763" s="1">
        <v>97.480750560000004</v>
      </c>
      <c r="AM1763" s="1">
        <v>420.32056286823718</v>
      </c>
      <c r="AN1763" s="1">
        <v>93.123029235672846</v>
      </c>
      <c r="AO1763" s="1">
        <v>0.95277207392197127</v>
      </c>
      <c r="AP1763" s="1">
        <v>321.28085924504029</v>
      </c>
      <c r="AQ1763" s="1" t="s">
        <v>171</v>
      </c>
      <c r="AR1763" s="3" t="s">
        <v>103</v>
      </c>
      <c r="AS1763" s="3">
        <v>96.405356851074316</v>
      </c>
      <c r="AT1763" s="1">
        <v>96.920294402429747</v>
      </c>
      <c r="AU1763" s="1">
        <v>66.944903791889047</v>
      </c>
      <c r="AV1763" s="1">
        <v>44.357618922291977</v>
      </c>
      <c r="AW1763" s="1" t="s">
        <v>7123</v>
      </c>
      <c r="AX1763" s="1">
        <v>33.987139999999997</v>
      </c>
      <c r="AY1763" s="1">
        <v>7.277901</v>
      </c>
      <c r="AZ1763" s="1">
        <v>41.63</v>
      </c>
      <c r="BA1763" s="1">
        <v>30.27</v>
      </c>
      <c r="BB1763" s="1">
        <v>41.42</v>
      </c>
      <c r="BC1763" s="12">
        <v>0.98151408450704214</v>
      </c>
      <c r="BD1763" s="1">
        <v>305.39841968622778</v>
      </c>
      <c r="BE1763" s="1">
        <v>192.29022580099246</v>
      </c>
      <c r="BF1763" s="1">
        <v>62.97332715843195</v>
      </c>
      <c r="BG1763" s="1">
        <v>-0.87465903584552396</v>
      </c>
      <c r="BH1763" s="1">
        <v>4.0355920602327169</v>
      </c>
      <c r="BI1763" s="1">
        <v>-25.76898976999999</v>
      </c>
      <c r="BJ1763" s="1">
        <v>-2.3258100700000028</v>
      </c>
      <c r="BK1763" s="1">
        <v>0.43072991000001082</v>
      </c>
      <c r="BL1763" s="1">
        <v>3.5224483100000015</v>
      </c>
      <c r="BM1763" s="1">
        <v>-0.90424141726540896</v>
      </c>
      <c r="BN1763" s="1">
        <v>85.399883450000004</v>
      </c>
      <c r="BO1763" s="1">
        <v>115.27338004000001</v>
      </c>
      <c r="BP1763" s="1">
        <v>59.559916015843925</v>
      </c>
      <c r="BQ1763" s="1">
        <v>93.005054490404859</v>
      </c>
      <c r="BR1763" s="1" t="s">
        <v>171</v>
      </c>
      <c r="BS1763" s="1">
        <v>2.9541409993155372</v>
      </c>
      <c r="BT1763" s="1" t="s">
        <v>104</v>
      </c>
      <c r="BU1763" s="1" t="s">
        <v>104</v>
      </c>
      <c r="BV1763" s="1" t="e">
        <v>#VALUE!</v>
      </c>
      <c r="BW1763" s="1">
        <v>112.49304704396651</v>
      </c>
    </row>
    <row r="1764" spans="1:75" x14ac:dyDescent="0.2">
      <c r="A1764" s="8" t="s">
        <v>7127</v>
      </c>
      <c r="B1764" s="4" t="s">
        <v>135</v>
      </c>
      <c r="C1764" s="8" t="s">
        <v>911</v>
      </c>
      <c r="D1764" s="8" t="s">
        <v>912</v>
      </c>
      <c r="E1764" s="9"/>
      <c r="F1764" s="1" t="s">
        <v>7128</v>
      </c>
      <c r="G1764" s="3" t="s">
        <v>7126</v>
      </c>
      <c r="H1764" s="3" t="s">
        <v>138</v>
      </c>
      <c r="I1764" s="1">
        <v>100</v>
      </c>
      <c r="J1764" s="1" t="s">
        <v>85</v>
      </c>
      <c r="K1764" s="1" t="s">
        <v>85</v>
      </c>
      <c r="L1764" s="1" t="s">
        <v>85</v>
      </c>
      <c r="M1764" s="1" t="s">
        <v>85</v>
      </c>
      <c r="N1764" s="3">
        <v>750000000</v>
      </c>
      <c r="O1764" s="10">
        <v>44350</v>
      </c>
      <c r="P1764" s="10">
        <v>42943</v>
      </c>
      <c r="Q1764" s="1">
        <v>0.25015187838959285</v>
      </c>
      <c r="R1764" s="1">
        <v>0.78099138920282307</v>
      </c>
      <c r="S1764" s="1">
        <v>2.5293075780309815</v>
      </c>
      <c r="T1764" s="1">
        <v>0.13550142808917975</v>
      </c>
      <c r="U1764" s="1">
        <v>9.0549972840681114E-2</v>
      </c>
      <c r="V1764" s="1">
        <v>1.965380856084642</v>
      </c>
      <c r="W1764" s="1" t="s">
        <v>4712</v>
      </c>
      <c r="X1764" s="1">
        <v>98.976913452148438</v>
      </c>
      <c r="Y1764" s="1">
        <v>3.6084658200000002</v>
      </c>
      <c r="Z1764" s="11">
        <v>7.8357999999999997E-2</v>
      </c>
      <c r="AA1764" s="11">
        <v>0.57617339095024089</v>
      </c>
      <c r="AB1764" s="1" t="s">
        <v>87</v>
      </c>
      <c r="AC1764" s="1">
        <v>100.04600000000001</v>
      </c>
      <c r="AD1764" s="1">
        <v>6.7690350715196308</v>
      </c>
      <c r="AE1764" s="1">
        <v>3.3577167159053296</v>
      </c>
      <c r="AF1764" s="11">
        <v>3.3577167159053296</v>
      </c>
      <c r="AG1764" s="1" t="s">
        <v>84</v>
      </c>
      <c r="AH1764" s="1">
        <v>4.3629040455464558</v>
      </c>
      <c r="AI1764" s="1" t="e">
        <v>#VALUE!</v>
      </c>
      <c r="AJ1764" s="11" t="e">
        <v>#VALUE!</v>
      </c>
      <c r="AK1764" s="1" t="s">
        <v>7122</v>
      </c>
      <c r="AL1764" s="1">
        <v>97.480750560000004</v>
      </c>
      <c r="AM1764" s="1">
        <v>420.39817796512011</v>
      </c>
      <c r="AN1764" s="1">
        <v>93.375250033539317</v>
      </c>
      <c r="AO1764" s="1">
        <v>0.95277207392197127</v>
      </c>
      <c r="AP1764" s="1">
        <v>321.14077826371397</v>
      </c>
      <c r="AQ1764" s="1" t="s">
        <v>171</v>
      </c>
      <c r="AR1764" s="3" t="s">
        <v>103</v>
      </c>
      <c r="AS1764" s="3">
        <v>96.405356851074316</v>
      </c>
      <c r="AT1764" s="1">
        <v>96.920294402429747</v>
      </c>
      <c r="AU1764" s="1">
        <v>66.944903791889047</v>
      </c>
      <c r="AV1764" s="1">
        <v>44.357618922291977</v>
      </c>
      <c r="AW1764" s="1" t="s">
        <v>7123</v>
      </c>
      <c r="AX1764" s="1">
        <v>33.987139999999997</v>
      </c>
      <c r="AY1764" s="1">
        <v>7.277901</v>
      </c>
      <c r="AZ1764" s="1">
        <v>41.63</v>
      </c>
      <c r="BA1764" s="1">
        <v>30.27</v>
      </c>
      <c r="BB1764" s="1">
        <v>41.42</v>
      </c>
      <c r="BC1764" s="12">
        <v>0.98151408450704214</v>
      </c>
      <c r="BD1764" s="1">
        <v>305.39841968622778</v>
      </c>
      <c r="BE1764" s="1">
        <v>192.29022580099246</v>
      </c>
      <c r="BF1764" s="1">
        <v>62.97332715843195</v>
      </c>
      <c r="BG1764" s="1">
        <v>-0.87465903584552396</v>
      </c>
      <c r="BH1764" s="1">
        <v>4.0355920602327169</v>
      </c>
      <c r="BI1764" s="1">
        <v>-25.76898976999999</v>
      </c>
      <c r="BJ1764" s="1">
        <v>-2.3258100700000028</v>
      </c>
      <c r="BK1764" s="1">
        <v>0.43072991000001082</v>
      </c>
      <c r="BL1764" s="1">
        <v>3.5224483100000015</v>
      </c>
      <c r="BM1764" s="1">
        <v>-0.90424141726540896</v>
      </c>
      <c r="BN1764" s="1">
        <v>85.399883450000004</v>
      </c>
      <c r="BO1764" s="1">
        <v>115.27338004000001</v>
      </c>
      <c r="BP1764" s="1">
        <v>59.559916015843925</v>
      </c>
      <c r="BQ1764" s="1">
        <v>93.005054490404859</v>
      </c>
      <c r="BR1764" s="1" t="s">
        <v>171</v>
      </c>
      <c r="BS1764" s="1">
        <v>2.9541409993155372</v>
      </c>
      <c r="BT1764" s="1" t="s">
        <v>104</v>
      </c>
      <c r="BU1764" s="1" t="s">
        <v>104</v>
      </c>
      <c r="BV1764" s="1" t="e">
        <v>#VALUE!</v>
      </c>
      <c r="BW1764" s="1">
        <v>112.48948852054298</v>
      </c>
    </row>
    <row r="1765" spans="1:75" x14ac:dyDescent="0.2">
      <c r="A1765" s="8" t="s">
        <v>7129</v>
      </c>
      <c r="B1765" s="4" t="s">
        <v>107</v>
      </c>
      <c r="C1765" s="8" t="s">
        <v>911</v>
      </c>
      <c r="D1765" s="8" t="s">
        <v>912</v>
      </c>
      <c r="E1765" s="9"/>
      <c r="F1765" s="1" t="s">
        <v>7130</v>
      </c>
      <c r="G1765" s="3" t="s">
        <v>7131</v>
      </c>
      <c r="H1765" s="3" t="s">
        <v>111</v>
      </c>
      <c r="I1765" s="1">
        <v>100</v>
      </c>
      <c r="J1765" s="1" t="s">
        <v>85</v>
      </c>
      <c r="K1765" s="1" t="s">
        <v>85</v>
      </c>
      <c r="L1765" s="1" t="s">
        <v>85</v>
      </c>
      <c r="M1765" s="1" t="s">
        <v>85</v>
      </c>
      <c r="N1765" s="3">
        <v>800000000</v>
      </c>
      <c r="O1765" s="10">
        <v>43732</v>
      </c>
      <c r="P1765" s="10">
        <v>43306</v>
      </c>
      <c r="Q1765" s="1">
        <v>0.17480986005922183</v>
      </c>
      <c r="R1765" s="1">
        <v>0.7097925180307163</v>
      </c>
      <c r="S1765" s="1">
        <v>2.3966881037523535</v>
      </c>
      <c r="T1765" s="1">
        <v>5.7044892902702315E-4</v>
      </c>
      <c r="U1765" s="1">
        <v>-0.20258210307894098</v>
      </c>
      <c r="V1765" s="1">
        <v>1.7143343470683359</v>
      </c>
      <c r="W1765" s="1" t="s">
        <v>1936</v>
      </c>
      <c r="X1765" s="1">
        <v>112.09235382080078</v>
      </c>
      <c r="Y1765" s="1">
        <v>3.7750535300000001</v>
      </c>
      <c r="Z1765" s="11">
        <v>2.0140000000000002E-3</v>
      </c>
      <c r="AA1765" s="11">
        <v>0.56007687448957899</v>
      </c>
      <c r="AB1765" s="1" t="s">
        <v>87</v>
      </c>
      <c r="AC1765" s="1">
        <v>101.614</v>
      </c>
      <c r="AD1765" s="1">
        <v>6.7767858872154942</v>
      </c>
      <c r="AE1765" s="1">
        <v>3.2982611895155598</v>
      </c>
      <c r="AF1765" s="11">
        <v>3.2982611895155598</v>
      </c>
      <c r="AG1765" s="1" t="s">
        <v>84</v>
      </c>
      <c r="AH1765" s="1">
        <v>4.1043093466230687</v>
      </c>
      <c r="AI1765" s="1" t="e">
        <v>#VALUE!</v>
      </c>
      <c r="AJ1765" s="11" t="e">
        <v>#VALUE!</v>
      </c>
      <c r="AK1765" s="1" t="s">
        <v>7122</v>
      </c>
      <c r="AL1765" s="1">
        <v>113.73667242</v>
      </c>
      <c r="AM1765" s="1">
        <v>457.88248826542741</v>
      </c>
      <c r="AN1765" s="1">
        <v>118.22467015100796</v>
      </c>
      <c r="AO1765" s="1">
        <v>2.2861054072553046</v>
      </c>
      <c r="AP1765" s="1">
        <v>332.760077916922</v>
      </c>
      <c r="AQ1765" s="1" t="s">
        <v>171</v>
      </c>
      <c r="AR1765" s="3" t="s">
        <v>103</v>
      </c>
      <c r="AS1765" s="3">
        <v>111.54279840421748</v>
      </c>
      <c r="AT1765" s="1">
        <v>113.27215839005862</v>
      </c>
      <c r="AU1765" s="1">
        <v>57.82741916147414</v>
      </c>
      <c r="AV1765" s="1">
        <v>43.096288328168697</v>
      </c>
      <c r="AW1765" s="1" t="s">
        <v>7123</v>
      </c>
      <c r="AX1765" s="1">
        <v>33.987139999999997</v>
      </c>
      <c r="AY1765" s="1">
        <v>7.277901</v>
      </c>
      <c r="AZ1765" s="1">
        <v>41.63</v>
      </c>
      <c r="BA1765" s="1">
        <v>30.27</v>
      </c>
      <c r="BB1765" s="1">
        <v>41.42</v>
      </c>
      <c r="BC1765" s="12">
        <v>0.98151408450704214</v>
      </c>
      <c r="BD1765" s="1">
        <v>305.39841968622778</v>
      </c>
      <c r="BE1765" s="1">
        <v>192.29022580099246</v>
      </c>
      <c r="BF1765" s="1">
        <v>62.97332715843195</v>
      </c>
      <c r="BG1765" s="1">
        <v>-0.87465903584552396</v>
      </c>
      <c r="BH1765" s="1">
        <v>5.7275838466803561</v>
      </c>
      <c r="BI1765" s="1">
        <v>-31.318365240000006</v>
      </c>
      <c r="BJ1765" s="1">
        <v>-2.6539507799999882</v>
      </c>
      <c r="BK1765" s="1">
        <v>-0.83773698999999624</v>
      </c>
      <c r="BL1765" s="1">
        <v>4.3212025600000032</v>
      </c>
      <c r="BM1765" s="1">
        <v>-0.89420649999055679</v>
      </c>
      <c r="BN1765" s="1">
        <v>99.017228410000001</v>
      </c>
      <c r="BO1765" s="1">
        <v>136.11579856</v>
      </c>
      <c r="BP1765" s="1">
        <v>60.323419607588292</v>
      </c>
      <c r="BQ1765" s="1">
        <v>219.52428116939871</v>
      </c>
      <c r="BR1765" s="1" t="s">
        <v>171</v>
      </c>
      <c r="BS1765" s="1">
        <v>4.5393566050650236</v>
      </c>
      <c r="BT1765" s="1">
        <v>99.017228410000001</v>
      </c>
      <c r="BU1765" s="1">
        <v>446.85255031999998</v>
      </c>
      <c r="BV1765" s="1">
        <v>95.768272201576892</v>
      </c>
      <c r="BW1765" s="1">
        <v>130.3393073723004</v>
      </c>
    </row>
    <row r="1766" spans="1:75" x14ac:dyDescent="0.2">
      <c r="A1766" s="8" t="s">
        <v>7132</v>
      </c>
      <c r="B1766" s="4"/>
      <c r="C1766" s="8" t="s">
        <v>911</v>
      </c>
      <c r="D1766" s="8" t="s">
        <v>912</v>
      </c>
      <c r="E1766" s="9"/>
      <c r="F1766" s="1" t="s">
        <v>7133</v>
      </c>
      <c r="G1766" s="3" t="s">
        <v>7134</v>
      </c>
      <c r="H1766" s="3" t="s">
        <v>84</v>
      </c>
      <c r="I1766" s="1">
        <v>33.5</v>
      </c>
      <c r="J1766" s="1" t="s">
        <v>85</v>
      </c>
      <c r="K1766" s="1" t="s">
        <v>85</v>
      </c>
      <c r="L1766" s="1" t="s">
        <v>85</v>
      </c>
      <c r="M1766" s="1" t="s">
        <v>85</v>
      </c>
      <c r="N1766" s="14">
        <v>600000000</v>
      </c>
      <c r="O1766" s="10">
        <v>45457</v>
      </c>
      <c r="P1766" s="10" t="e">
        <v>#VALUE!</v>
      </c>
      <c r="Q1766" s="1">
        <v>0.17110085236171635</v>
      </c>
      <c r="R1766" s="1">
        <v>0.69557531223372049</v>
      </c>
      <c r="S1766" s="1">
        <v>2.8395922043311206</v>
      </c>
      <c r="T1766" s="1" t="e">
        <v>#VALUE!</v>
      </c>
      <c r="U1766" s="1" t="e">
        <v>#VALUE!</v>
      </c>
      <c r="V1766" s="1" t="e">
        <v>#VALUE!</v>
      </c>
      <c r="W1766" s="1" t="s">
        <v>1659</v>
      </c>
      <c r="X1766" s="1">
        <v>89.551460266113281</v>
      </c>
      <c r="Y1766" s="1">
        <v>3.70944465</v>
      </c>
      <c r="Z1766" s="11">
        <v>0.14199600000000001</v>
      </c>
      <c r="AA1766" s="11">
        <v>0.79654926051675456</v>
      </c>
      <c r="AB1766" s="1" t="s">
        <v>87</v>
      </c>
      <c r="AC1766" s="1">
        <v>103.494</v>
      </c>
      <c r="AD1766" s="1">
        <v>4.8947585364097117</v>
      </c>
      <c r="AE1766" s="1">
        <v>3.2925726100307826</v>
      </c>
      <c r="AF1766" s="11">
        <v>3.2925726100307826</v>
      </c>
      <c r="AG1766" s="1" t="s">
        <v>84</v>
      </c>
      <c r="AH1766" s="1">
        <v>3.4695277367424411</v>
      </c>
      <c r="AI1766" s="1" t="e">
        <v>#VALUE!</v>
      </c>
      <c r="AJ1766" s="11" t="e">
        <v>#VALUE!</v>
      </c>
      <c r="AK1766" s="1" t="s">
        <v>7122</v>
      </c>
      <c r="AL1766" s="1">
        <v>93.046916100000004</v>
      </c>
      <c r="AM1766" s="1">
        <v>161.12899199999998</v>
      </c>
      <c r="AN1766" s="1">
        <v>4.7670994242382108</v>
      </c>
      <c r="AO1766" s="1">
        <v>3.9534565366187544</v>
      </c>
      <c r="AP1766" s="1">
        <v>156.09980940643749</v>
      </c>
      <c r="AQ1766" s="1" t="s">
        <v>171</v>
      </c>
      <c r="AR1766" s="1" t="s">
        <v>103</v>
      </c>
      <c r="AS1766" s="1">
        <v>91.314527840341242</v>
      </c>
      <c r="AT1766" s="1">
        <v>93.121429395294925</v>
      </c>
      <c r="AU1766" s="1">
        <v>24.352706967575386</v>
      </c>
      <c r="AV1766" s="1">
        <v>9.123359716821966</v>
      </c>
      <c r="AW1766" s="1" t="s">
        <v>7123</v>
      </c>
      <c r="AX1766" s="1">
        <v>33.987139999999997</v>
      </c>
      <c r="AY1766" s="1">
        <v>7.277901</v>
      </c>
      <c r="AZ1766" s="1">
        <v>41.63</v>
      </c>
      <c r="BA1766" s="1">
        <v>30.27</v>
      </c>
      <c r="BB1766" s="1">
        <v>41.42</v>
      </c>
      <c r="BC1766" s="12">
        <v>0.98151408450704214</v>
      </c>
      <c r="BD1766" s="1">
        <v>305.39841968622778</v>
      </c>
      <c r="BE1766" s="1">
        <v>192.29022580099246</v>
      </c>
      <c r="BF1766" s="1">
        <v>62.97332715843195</v>
      </c>
      <c r="BG1766" s="1">
        <v>-0.87465903584552396</v>
      </c>
      <c r="BH1766" s="1">
        <v>1.0239561943874058</v>
      </c>
      <c r="BI1766" s="1">
        <v>-44.258629979999995</v>
      </c>
      <c r="BJ1766" s="1">
        <v>-1.6040682499999974</v>
      </c>
      <c r="BK1766" s="1">
        <v>-1.9617225299999888</v>
      </c>
      <c r="BL1766" s="1">
        <v>-14.640072619999998</v>
      </c>
      <c r="BM1766" s="1">
        <v>-1.725070753917243</v>
      </c>
      <c r="BN1766" s="1">
        <v>92.313198040000003</v>
      </c>
      <c r="BO1766" s="1">
        <v>120.55783569</v>
      </c>
      <c r="BP1766" s="1">
        <v>97.402274834989782</v>
      </c>
      <c r="BQ1766" s="1">
        <v>372.14477899262022</v>
      </c>
      <c r="BR1766" s="1" t="s">
        <v>171</v>
      </c>
      <c r="BS1766" s="1">
        <v>4.0355920602327169</v>
      </c>
      <c r="BT1766" s="1" t="s">
        <v>104</v>
      </c>
      <c r="BU1766" s="1" t="s">
        <v>104</v>
      </c>
      <c r="BV1766" s="1" t="e">
        <v>#VALUE!</v>
      </c>
      <c r="BW1766" s="1">
        <v>116.64339052849125</v>
      </c>
    </row>
    <row r="1767" spans="1:75" x14ac:dyDescent="0.2">
      <c r="A1767" s="8" t="s">
        <v>7135</v>
      </c>
      <c r="B1767" s="4"/>
      <c r="C1767" s="8" t="s">
        <v>911</v>
      </c>
      <c r="D1767" s="8" t="s">
        <v>912</v>
      </c>
      <c r="E1767" s="9"/>
      <c r="F1767" s="1" t="s">
        <v>7136</v>
      </c>
      <c r="G1767" s="3" t="s">
        <v>7137</v>
      </c>
      <c r="H1767" s="3" t="s">
        <v>84</v>
      </c>
      <c r="I1767" s="1" t="s">
        <v>100</v>
      </c>
      <c r="J1767" s="1" t="s">
        <v>85</v>
      </c>
      <c r="K1767" s="1" t="s">
        <v>85</v>
      </c>
      <c r="L1767" s="1" t="s">
        <v>85</v>
      </c>
      <c r="M1767" s="1" t="s">
        <v>85</v>
      </c>
      <c r="N1767" s="14">
        <v>400000000</v>
      </c>
      <c r="O1767" s="10">
        <v>45457</v>
      </c>
      <c r="P1767" s="10" t="e">
        <v>#VALUE!</v>
      </c>
      <c r="Q1767" s="1">
        <v>0.14720645775725405</v>
      </c>
      <c r="R1767" s="1">
        <v>-3.6215220204960374E-2</v>
      </c>
      <c r="S1767" s="1">
        <v>2.3706530675739579</v>
      </c>
      <c r="T1767" s="1" t="e">
        <v>#VALUE!</v>
      </c>
      <c r="U1767" s="1" t="e">
        <v>#VALUE!</v>
      </c>
      <c r="V1767" s="1" t="e">
        <v>#VALUE!</v>
      </c>
      <c r="W1767" s="1" t="s">
        <v>7138</v>
      </c>
      <c r="X1767" s="1">
        <v>132.213623046875</v>
      </c>
      <c r="Y1767" s="1">
        <v>4.57459259</v>
      </c>
      <c r="Z1767" s="11">
        <v>0.44175500000000001</v>
      </c>
      <c r="AA1767" s="11">
        <v>0.57367073197371887</v>
      </c>
      <c r="AB1767" s="1" t="s">
        <v>87</v>
      </c>
      <c r="AC1767" s="1">
        <v>103.191</v>
      </c>
      <c r="AD1767" s="1">
        <v>4.8947585364097117</v>
      </c>
      <c r="AE1767" s="1">
        <v>3.2925726100307826</v>
      </c>
      <c r="AF1767" s="11">
        <v>3.2925726100307826</v>
      </c>
      <c r="AG1767" s="1" t="s">
        <v>84</v>
      </c>
      <c r="AH1767" s="1">
        <v>3.4695277367424411</v>
      </c>
      <c r="AI1767" s="1" t="e">
        <v>#VALUE!</v>
      </c>
      <c r="AJ1767" s="11" t="e">
        <v>#VALUE!</v>
      </c>
      <c r="AK1767" s="1" t="s">
        <v>7122</v>
      </c>
      <c r="AL1767" s="1">
        <v>137.82883863000001</v>
      </c>
      <c r="AM1767" s="1">
        <v>161.12899199999998</v>
      </c>
      <c r="AN1767" s="1">
        <v>4.7670994242382108</v>
      </c>
      <c r="AO1767" s="1">
        <v>8.7857631759069132</v>
      </c>
      <c r="AP1767" s="1">
        <v>156.09980940643749</v>
      </c>
      <c r="AQ1767" s="1" t="s">
        <v>171</v>
      </c>
      <c r="AR1767" s="1" t="s">
        <v>103</v>
      </c>
      <c r="AS1767" s="1">
        <v>132.96460412934161</v>
      </c>
      <c r="AT1767" s="1">
        <v>134.80151579792818</v>
      </c>
      <c r="AU1767" s="1">
        <v>39.053205890340692</v>
      </c>
      <c r="AV1767" s="1">
        <v>14.187551956524302</v>
      </c>
      <c r="AW1767" s="1" t="s">
        <v>7123</v>
      </c>
      <c r="AX1767" s="1">
        <v>33.987139999999997</v>
      </c>
      <c r="AY1767" s="1">
        <v>7.277901</v>
      </c>
      <c r="AZ1767" s="1">
        <v>41.63</v>
      </c>
      <c r="BA1767" s="1">
        <v>30.27</v>
      </c>
      <c r="BB1767" s="1">
        <v>41.42</v>
      </c>
      <c r="BC1767" s="12">
        <v>0.98151408450704214</v>
      </c>
      <c r="BD1767" s="1">
        <v>305.39841968622778</v>
      </c>
      <c r="BE1767" s="1">
        <v>192.29022580099246</v>
      </c>
      <c r="BF1767" s="1">
        <v>62.97332715843195</v>
      </c>
      <c r="BG1767" s="1">
        <v>-0.87465903584552396</v>
      </c>
      <c r="BH1767" s="1">
        <v>1.0239561943874058</v>
      </c>
      <c r="BI1767" s="1">
        <v>-38.36769400999998</v>
      </c>
      <c r="BJ1767" s="1">
        <v>-0.38353139000000169</v>
      </c>
      <c r="BK1767" s="1">
        <v>-5.4469452799999942</v>
      </c>
      <c r="BL1767" s="1">
        <v>-6.2445942399999979</v>
      </c>
      <c r="BM1767" s="1">
        <v>-1.4941791204623702</v>
      </c>
      <c r="BN1767" s="1">
        <v>135.91253922000001</v>
      </c>
      <c r="BO1767" s="1">
        <v>165.91887779999999</v>
      </c>
      <c r="BP1767" s="1">
        <v>93.613684639027369</v>
      </c>
      <c r="BQ1767" s="1">
        <v>730.89065248119311</v>
      </c>
      <c r="BR1767" s="1" t="s">
        <v>171</v>
      </c>
      <c r="BS1767" s="1">
        <v>9.0349075975359341</v>
      </c>
      <c r="BT1767" s="1" t="s">
        <v>104</v>
      </c>
      <c r="BU1767" s="1" t="s">
        <v>104</v>
      </c>
      <c r="BV1767" s="1" t="e">
        <v>#VALUE!</v>
      </c>
      <c r="BW1767" s="1">
        <v>170.48372079099056</v>
      </c>
    </row>
    <row r="1768" spans="1:75" x14ac:dyDescent="0.2">
      <c r="A1768" s="8" t="s">
        <v>7139</v>
      </c>
      <c r="B1768" s="4" t="s">
        <v>5681</v>
      </c>
      <c r="C1768" s="8" t="s">
        <v>911</v>
      </c>
      <c r="D1768" s="8" t="s">
        <v>912</v>
      </c>
      <c r="E1768" s="9"/>
      <c r="F1768" s="1" t="s">
        <v>7140</v>
      </c>
      <c r="G1768" s="3" t="s">
        <v>7141</v>
      </c>
      <c r="H1768" s="3" t="s">
        <v>486</v>
      </c>
      <c r="I1768" s="1" t="s">
        <v>100</v>
      </c>
      <c r="J1768" s="1" t="s">
        <v>85</v>
      </c>
      <c r="K1768" s="1" t="s">
        <v>85</v>
      </c>
      <c r="L1768" s="1" t="s">
        <v>85</v>
      </c>
      <c r="M1768" s="1" t="s">
        <v>85</v>
      </c>
      <c r="N1768" s="3">
        <v>0</v>
      </c>
      <c r="O1768" s="10">
        <v>42257</v>
      </c>
      <c r="P1768" s="10">
        <v>41809</v>
      </c>
      <c r="Q1768" s="1" t="s">
        <v>85</v>
      </c>
      <c r="R1768" s="1" t="s">
        <v>85</v>
      </c>
      <c r="S1768" s="1" t="s">
        <v>85</v>
      </c>
      <c r="T1768" s="1">
        <v>2.3155876304259415E-2</v>
      </c>
      <c r="U1768" s="1">
        <v>0.45823256381107846</v>
      </c>
      <c r="V1768" s="1">
        <v>1.2790134696616828</v>
      </c>
      <c r="W1768" s="1" t="s">
        <v>7142</v>
      </c>
      <c r="X1768" s="1" t="s">
        <v>85</v>
      </c>
      <c r="Y1768" s="1" t="s">
        <v>100</v>
      </c>
      <c r="Z1768" s="11" t="s">
        <v>100</v>
      </c>
      <c r="AA1768" s="11" t="s">
        <v>100</v>
      </c>
      <c r="AB1768" s="1" t="s">
        <v>87</v>
      </c>
      <c r="AC1768" s="1" t="s">
        <v>100</v>
      </c>
      <c r="AD1768" s="1">
        <v>6.2723287859603669</v>
      </c>
      <c r="AE1768" s="1">
        <v>4.1132654604817871</v>
      </c>
      <c r="AF1768" s="11">
        <v>4.1132654604817871</v>
      </c>
      <c r="AG1768" s="1" t="s">
        <v>84</v>
      </c>
      <c r="AH1768" s="1">
        <v>8.7957188633788821</v>
      </c>
      <c r="AI1768" s="1" t="e">
        <v>#VALUE!</v>
      </c>
      <c r="AJ1768" s="11" t="e">
        <v>#VALUE!</v>
      </c>
      <c r="AK1768" s="1" t="s">
        <v>7122</v>
      </c>
      <c r="AL1768" s="1" t="s">
        <v>100</v>
      </c>
      <c r="AM1768" s="1">
        <v>859.29149899147455</v>
      </c>
      <c r="AN1768" s="1">
        <v>631.27624521729217</v>
      </c>
      <c r="AO1768" s="1">
        <v>1.1444216290212184</v>
      </c>
      <c r="AP1768" s="1">
        <v>198.11077577266914</v>
      </c>
      <c r="AQ1768" s="1" t="s">
        <v>177</v>
      </c>
      <c r="AR1768" s="3" t="s">
        <v>103</v>
      </c>
      <c r="AS1768" s="3" t="s">
        <v>100</v>
      </c>
      <c r="AT1768" s="1" t="s">
        <v>100</v>
      </c>
      <c r="AU1768" s="1" t="s">
        <v>100</v>
      </c>
      <c r="AV1768" s="1" t="s">
        <v>100</v>
      </c>
      <c r="AW1768" s="1" t="s">
        <v>7123</v>
      </c>
      <c r="AX1768" s="1">
        <v>33.987139999999997</v>
      </c>
      <c r="AY1768" s="1">
        <v>7.277901</v>
      </c>
      <c r="AZ1768" s="1">
        <v>41.63</v>
      </c>
      <c r="BA1768" s="1">
        <v>30.27</v>
      </c>
      <c r="BB1768" s="1">
        <v>41.42</v>
      </c>
      <c r="BC1768" s="12">
        <v>0.98151408450704214</v>
      </c>
      <c r="BD1768" s="1">
        <v>305.39841968622778</v>
      </c>
      <c r="BE1768" s="1">
        <v>192.29022580099246</v>
      </c>
      <c r="BF1768" s="1">
        <v>62.97332715843195</v>
      </c>
      <c r="BG1768" s="1">
        <v>-0.87465903584552396</v>
      </c>
      <c r="BH1768" s="1">
        <v>9.7905544147843937</v>
      </c>
      <c r="BI1768" s="1" t="s">
        <v>100</v>
      </c>
      <c r="BJ1768" s="1" t="s">
        <v>100</v>
      </c>
      <c r="BK1768" s="1" t="s">
        <v>100</v>
      </c>
      <c r="BL1768" s="1" t="s">
        <v>100</v>
      </c>
      <c r="BM1768" s="1" t="s">
        <v>100</v>
      </c>
      <c r="BN1768" s="1" t="s">
        <v>100</v>
      </c>
      <c r="BO1768" s="1" t="s">
        <v>100</v>
      </c>
      <c r="BP1768" s="1" t="e">
        <v>#VALUE!</v>
      </c>
      <c r="BQ1768" s="1" t="e">
        <v>#VALUE!</v>
      </c>
      <c r="BR1768" s="1" t="s">
        <v>177</v>
      </c>
      <c r="BS1768" s="1">
        <v>1.1444216290212184</v>
      </c>
      <c r="BT1768" s="1" t="s">
        <v>100</v>
      </c>
      <c r="BU1768" s="1" t="s">
        <v>100</v>
      </c>
      <c r="BV1768" s="1" t="e">
        <v>#VALUE!</v>
      </c>
      <c r="BW1768" s="1" t="s">
        <v>85</v>
      </c>
    </row>
    <row r="1769" spans="1:75" x14ac:dyDescent="0.2">
      <c r="A1769" s="8" t="s">
        <v>7143</v>
      </c>
      <c r="B1769" s="4"/>
      <c r="C1769" s="8" t="s">
        <v>1084</v>
      </c>
      <c r="D1769" s="8" t="s">
        <v>1084</v>
      </c>
      <c r="E1769" s="9"/>
      <c r="F1769" s="1" t="s">
        <v>7144</v>
      </c>
      <c r="G1769" s="3" t="s">
        <v>7145</v>
      </c>
      <c r="H1769" s="3" t="s">
        <v>84</v>
      </c>
      <c r="I1769" s="1" t="s">
        <v>100</v>
      </c>
      <c r="J1769" s="1" t="s">
        <v>85</v>
      </c>
      <c r="K1769" s="1" t="s">
        <v>85</v>
      </c>
      <c r="L1769" s="1" t="s">
        <v>85</v>
      </c>
      <c r="M1769" s="1" t="s">
        <v>85</v>
      </c>
      <c r="N1769" s="3">
        <v>1000000</v>
      </c>
      <c r="O1769" s="10">
        <v>38813</v>
      </c>
      <c r="P1769" s="10" t="e">
        <v>#VALUE!</v>
      </c>
      <c r="Q1769" s="1">
        <v>-1.6424851142852637</v>
      </c>
      <c r="R1769" s="1">
        <v>-5.4627466549422632</v>
      </c>
      <c r="S1769" s="1">
        <v>-5.6514007207785095</v>
      </c>
      <c r="T1769" s="1" t="e">
        <v>#VALUE!</v>
      </c>
      <c r="U1769" s="1" t="e">
        <v>#VALUE!</v>
      </c>
      <c r="V1769" s="1" t="e">
        <v>#VALUE!</v>
      </c>
      <c r="W1769" s="1" t="s">
        <v>7146</v>
      </c>
      <c r="X1769" s="1">
        <v>108.32270812988281</v>
      </c>
      <c r="Y1769" s="1">
        <v>4.6522139149901776</v>
      </c>
      <c r="Z1769" s="11" t="s">
        <v>100</v>
      </c>
      <c r="AA1769" s="11" t="s">
        <v>100</v>
      </c>
      <c r="AB1769" s="1" t="s">
        <v>1088</v>
      </c>
      <c r="AC1769" s="1">
        <v>34.979999999999997</v>
      </c>
      <c r="AD1769" s="1">
        <v>4.3349249592634642</v>
      </c>
      <c r="AE1769" s="1" t="s">
        <v>84</v>
      </c>
      <c r="AF1769" s="11" t="s">
        <v>84</v>
      </c>
      <c r="AG1769" s="1" t="s">
        <v>84</v>
      </c>
      <c r="AH1769" s="1" t="s">
        <v>84</v>
      </c>
      <c r="AI1769" s="1" t="e">
        <v>#VALUE!</v>
      </c>
      <c r="AJ1769" s="11" t="e">
        <v>#VALUE!</v>
      </c>
      <c r="AK1769" s="1" t="s">
        <v>7147</v>
      </c>
      <c r="AL1769" s="1">
        <v>110.3936942</v>
      </c>
      <c r="AM1769" s="1">
        <v>97.607929414595958</v>
      </c>
      <c r="AN1769" s="1">
        <v>2.0864388308002759</v>
      </c>
      <c r="AO1769" s="1">
        <v>22.915811088295687</v>
      </c>
      <c r="AP1769" s="1">
        <v>97.208199366782253</v>
      </c>
      <c r="AQ1769" s="1" t="s">
        <v>177</v>
      </c>
      <c r="AR1769" s="3" t="s">
        <v>103</v>
      </c>
      <c r="AS1769" s="3">
        <v>108.08445594910006</v>
      </c>
      <c r="AT1769" s="1">
        <v>110.0111007430658</v>
      </c>
      <c r="AU1769" s="1" t="s">
        <v>104</v>
      </c>
      <c r="AV1769" s="1">
        <v>-56.252174701830256</v>
      </c>
      <c r="AW1769" s="1" t="s">
        <v>100</v>
      </c>
      <c r="AX1769" s="1" t="s">
        <v>104</v>
      </c>
      <c r="AY1769" s="1" t="s">
        <v>104</v>
      </c>
      <c r="AZ1769" s="1" t="s">
        <v>84</v>
      </c>
      <c r="BA1769" s="1" t="s">
        <v>84</v>
      </c>
      <c r="BB1769" s="1" t="s">
        <v>84</v>
      </c>
      <c r="BC1769" s="12" t="s">
        <v>104</v>
      </c>
      <c r="BD1769" s="1">
        <v>14.688355043931089</v>
      </c>
      <c r="BE1769" s="1" t="s">
        <v>84</v>
      </c>
      <c r="BF1769" s="1" t="s">
        <v>84</v>
      </c>
      <c r="BG1769" s="1" t="s">
        <v>104</v>
      </c>
      <c r="BH1769" s="1">
        <v>19.23340177960301</v>
      </c>
      <c r="BI1769" s="1">
        <v>8.8486447399999975</v>
      </c>
      <c r="BJ1769" s="1">
        <v>-1.5514164300000033</v>
      </c>
      <c r="BK1769" s="1">
        <v>-3.2296796100000051</v>
      </c>
      <c r="BL1769" s="1">
        <v>7.5326566300000053</v>
      </c>
      <c r="BM1769" s="1">
        <v>0.91088189559350374</v>
      </c>
      <c r="BN1769" s="1">
        <v>102.3827435</v>
      </c>
      <c r="BO1769" s="1">
        <v>122.72986759</v>
      </c>
      <c r="BP1769" s="1">
        <v>60.628584833091281</v>
      </c>
      <c r="BQ1769" s="1">
        <v>783.41545356959591</v>
      </c>
      <c r="BR1769" s="1" t="s">
        <v>177</v>
      </c>
      <c r="BS1769" s="1">
        <v>22.915811088295687</v>
      </c>
      <c r="BT1769" s="1">
        <v>84.861530000000002</v>
      </c>
      <c r="BU1769" s="1">
        <v>122.72986759</v>
      </c>
      <c r="BV1769" s="1">
        <v>32.576485198699743</v>
      </c>
      <c r="BW1769" s="1">
        <v>134.87497004163623</v>
      </c>
    </row>
    <row r="1770" spans="1:75" x14ac:dyDescent="0.2">
      <c r="A1770" s="8" t="s">
        <v>7148</v>
      </c>
      <c r="B1770" s="4"/>
      <c r="C1770" s="8" t="s">
        <v>1084</v>
      </c>
      <c r="D1770" s="8" t="s">
        <v>1084</v>
      </c>
      <c r="E1770" s="9"/>
      <c r="F1770" s="1" t="s">
        <v>7149</v>
      </c>
      <c r="G1770" s="3" t="s">
        <v>7150</v>
      </c>
      <c r="H1770" s="3" t="s">
        <v>84</v>
      </c>
      <c r="I1770" s="1" t="s">
        <v>100</v>
      </c>
      <c r="J1770" s="1" t="s">
        <v>85</v>
      </c>
      <c r="K1770" s="1" t="s">
        <v>85</v>
      </c>
      <c r="L1770" s="1" t="s">
        <v>85</v>
      </c>
      <c r="M1770" s="1" t="s">
        <v>85</v>
      </c>
      <c r="N1770" s="3">
        <v>0</v>
      </c>
      <c r="O1770" s="10" t="e">
        <v>#VALUE!</v>
      </c>
      <c r="P1770" s="10" t="e">
        <v>#VALUE!</v>
      </c>
      <c r="Q1770" s="1" t="e">
        <v>#VALUE!</v>
      </c>
      <c r="R1770" s="1" t="e">
        <v>#VALUE!</v>
      </c>
      <c r="S1770" s="1" t="e">
        <v>#VALUE!</v>
      </c>
      <c r="T1770" s="1" t="e">
        <v>#VALUE!</v>
      </c>
      <c r="U1770" s="1" t="e">
        <v>#VALUE!</v>
      </c>
      <c r="V1770" s="1" t="e">
        <v>#VALUE!</v>
      </c>
      <c r="W1770" s="1" t="s">
        <v>7151</v>
      </c>
      <c r="X1770" s="1">
        <v>110.13462066650391</v>
      </c>
      <c r="Y1770" s="1">
        <v>4.6671943982492081</v>
      </c>
      <c r="Z1770" s="11" t="e">
        <v>#VALUE!</v>
      </c>
      <c r="AA1770" s="11" t="e">
        <v>#VALUE!</v>
      </c>
      <c r="AB1770" s="1" t="s">
        <v>1088</v>
      </c>
      <c r="AC1770" s="1">
        <v>35.645000000000003</v>
      </c>
      <c r="AD1770" s="1">
        <v>4.3338141478973746</v>
      </c>
      <c r="AE1770" s="1" t="s">
        <v>84</v>
      </c>
      <c r="AF1770" s="11" t="s">
        <v>84</v>
      </c>
      <c r="AG1770" s="1" t="s">
        <v>84</v>
      </c>
      <c r="AH1770" s="1" t="s">
        <v>84</v>
      </c>
      <c r="AI1770" s="1" t="e">
        <v>#VALUE!</v>
      </c>
      <c r="AJ1770" s="11" t="e">
        <v>#VALUE!</v>
      </c>
      <c r="AK1770" s="1" t="s">
        <v>7147</v>
      </c>
      <c r="AL1770" s="1">
        <v>112.79542395999999</v>
      </c>
      <c r="AM1770" s="1">
        <v>97.941476888041564</v>
      </c>
      <c r="AN1770" s="1">
        <v>2.1425413963156927</v>
      </c>
      <c r="AO1770" s="1">
        <v>22.414784394250514</v>
      </c>
      <c r="AP1770" s="1">
        <v>96.476838133510839</v>
      </c>
      <c r="AQ1770" s="1" t="s">
        <v>177</v>
      </c>
      <c r="AR1770" s="3" t="s">
        <v>103</v>
      </c>
      <c r="AS1770" s="3">
        <v>110.77208668171625</v>
      </c>
      <c r="AT1770" s="1">
        <v>112.07700269175356</v>
      </c>
      <c r="AU1770" s="1" t="s">
        <v>104</v>
      </c>
      <c r="AV1770" s="1">
        <v>-54.410297833536703</v>
      </c>
      <c r="AW1770" s="1" t="s">
        <v>100</v>
      </c>
      <c r="AX1770" s="1" t="s">
        <v>104</v>
      </c>
      <c r="AY1770" s="1" t="s">
        <v>104</v>
      </c>
      <c r="AZ1770" s="1" t="s">
        <v>84</v>
      </c>
      <c r="BA1770" s="1" t="s">
        <v>84</v>
      </c>
      <c r="BB1770" s="1" t="s">
        <v>84</v>
      </c>
      <c r="BC1770" s="12" t="s">
        <v>104</v>
      </c>
      <c r="BD1770" s="1">
        <v>14.688355043931089</v>
      </c>
      <c r="BE1770" s="1" t="s">
        <v>84</v>
      </c>
      <c r="BF1770" s="1" t="s">
        <v>84</v>
      </c>
      <c r="BG1770" s="1" t="s">
        <v>104</v>
      </c>
      <c r="BH1770" s="1" t="s">
        <v>85</v>
      </c>
      <c r="BI1770" s="1" t="e">
        <v>#VALUE!</v>
      </c>
      <c r="BJ1770" s="1">
        <v>-0.91047608000000935</v>
      </c>
      <c r="BK1770" s="1" t="e">
        <v>#VALUE!</v>
      </c>
      <c r="BL1770" s="1" t="e">
        <v>#VALUE!</v>
      </c>
      <c r="BM1770" s="1" t="e">
        <v>#VALUE!</v>
      </c>
      <c r="BN1770" s="1" t="e">
        <v>#VALUE!</v>
      </c>
      <c r="BO1770" s="1" t="e">
        <v>#VALUE!</v>
      </c>
      <c r="BP1770" s="1" t="e">
        <v>#VALUE!</v>
      </c>
      <c r="BQ1770" s="1">
        <v>780.83015880658024</v>
      </c>
      <c r="BR1770" s="1" t="s">
        <v>177</v>
      </c>
      <c r="BS1770" s="1">
        <v>22.414784394250514</v>
      </c>
      <c r="BT1770" s="1" t="e">
        <v>#VALUE!</v>
      </c>
      <c r="BU1770" s="1" t="e">
        <v>#VALUE!</v>
      </c>
      <c r="BV1770" s="1" t="e">
        <v>#VALUE!</v>
      </c>
      <c r="BW1770" s="1">
        <v>135.80104359210543</v>
      </c>
    </row>
    <row r="1771" spans="1:75" x14ac:dyDescent="0.2">
      <c r="A1771" s="8" t="s">
        <v>7152</v>
      </c>
      <c r="B1771" s="4"/>
      <c r="C1771" s="8" t="s">
        <v>1084</v>
      </c>
      <c r="D1771" s="8" t="s">
        <v>1084</v>
      </c>
      <c r="E1771" s="9"/>
      <c r="F1771" s="1" t="s">
        <v>7153</v>
      </c>
      <c r="G1771" s="3" t="s">
        <v>7154</v>
      </c>
      <c r="H1771" s="3" t="s">
        <v>84</v>
      </c>
      <c r="I1771" s="1" t="s">
        <v>100</v>
      </c>
      <c r="J1771" s="1" t="s">
        <v>85</v>
      </c>
      <c r="K1771" s="1" t="s">
        <v>85</v>
      </c>
      <c r="L1771" s="1" t="s">
        <v>85</v>
      </c>
      <c r="M1771" s="1" t="s">
        <v>85</v>
      </c>
      <c r="N1771" s="3">
        <v>1000000</v>
      </c>
      <c r="O1771" s="10">
        <v>38813</v>
      </c>
      <c r="P1771" s="10" t="e">
        <v>#VALUE!</v>
      </c>
      <c r="Q1771" s="1">
        <v>-1.7546907625178632</v>
      </c>
      <c r="R1771" s="1">
        <v>-5.4898667296429888</v>
      </c>
      <c r="S1771" s="1">
        <v>-5.8481529957700173</v>
      </c>
      <c r="T1771" s="1" t="e">
        <v>#VALUE!</v>
      </c>
      <c r="U1771" s="1" t="e">
        <v>#VALUE!</v>
      </c>
      <c r="V1771" s="1" t="e">
        <v>#VALUE!</v>
      </c>
      <c r="W1771" s="1" t="s">
        <v>1835</v>
      </c>
      <c r="X1771" s="1">
        <v>107.68281555175781</v>
      </c>
      <c r="Y1771" s="1">
        <v>4.6489536473679482</v>
      </c>
      <c r="Z1771" s="11" t="s">
        <v>100</v>
      </c>
      <c r="AA1771" s="11" t="s">
        <v>100</v>
      </c>
      <c r="AB1771" s="1" t="s">
        <v>1088</v>
      </c>
      <c r="AC1771" s="1">
        <v>34.220999999999997</v>
      </c>
      <c r="AD1771" s="1">
        <v>4.3332570032591278</v>
      </c>
      <c r="AE1771" s="1" t="s">
        <v>84</v>
      </c>
      <c r="AF1771" s="11" t="s">
        <v>84</v>
      </c>
      <c r="AG1771" s="1" t="s">
        <v>84</v>
      </c>
      <c r="AH1771" s="1" t="s">
        <v>84</v>
      </c>
      <c r="AI1771" s="1" t="e">
        <v>#VALUE!</v>
      </c>
      <c r="AJ1771" s="11" t="e">
        <v>#VALUE!</v>
      </c>
      <c r="AK1771" s="1" t="s">
        <v>7147</v>
      </c>
      <c r="AL1771" s="1">
        <v>109.19339257999999</v>
      </c>
      <c r="AM1771" s="1">
        <v>97.195067710917897</v>
      </c>
      <c r="AN1771" s="1">
        <v>2.0294439600874625</v>
      </c>
      <c r="AO1771" s="1">
        <v>23.416837782340863</v>
      </c>
      <c r="AP1771" s="1">
        <v>97.557507974505398</v>
      </c>
      <c r="AQ1771" s="1" t="s">
        <v>177</v>
      </c>
      <c r="AR1771" s="3" t="s">
        <v>103</v>
      </c>
      <c r="AS1771" s="3">
        <v>106.83317040743879</v>
      </c>
      <c r="AT1771" s="1">
        <v>109.44133022014944</v>
      </c>
      <c r="AU1771" s="1" t="s">
        <v>104</v>
      </c>
      <c r="AV1771" s="1">
        <v>-56.657706379168985</v>
      </c>
      <c r="AW1771" s="1" t="s">
        <v>100</v>
      </c>
      <c r="AX1771" s="1" t="s">
        <v>104</v>
      </c>
      <c r="AY1771" s="1" t="s">
        <v>104</v>
      </c>
      <c r="AZ1771" s="1" t="s">
        <v>84</v>
      </c>
      <c r="BA1771" s="1" t="s">
        <v>84</v>
      </c>
      <c r="BB1771" s="1" t="s">
        <v>84</v>
      </c>
      <c r="BC1771" s="12" t="s">
        <v>104</v>
      </c>
      <c r="BD1771" s="1">
        <v>14.688355043931089</v>
      </c>
      <c r="BE1771" s="1" t="s">
        <v>84</v>
      </c>
      <c r="BF1771" s="1" t="s">
        <v>84</v>
      </c>
      <c r="BG1771" s="1" t="s">
        <v>104</v>
      </c>
      <c r="BH1771" s="1">
        <v>19.23340177960301</v>
      </c>
      <c r="BI1771" s="1">
        <v>8.9180600299999924</v>
      </c>
      <c r="BJ1771" s="1">
        <v>-2.0438460800000087</v>
      </c>
      <c r="BK1771" s="1">
        <v>-2.7033905000000118</v>
      </c>
      <c r="BL1771" s="1">
        <v>7.0228044299999937</v>
      </c>
      <c r="BM1771" s="1">
        <v>0.90949829767562707</v>
      </c>
      <c r="BN1771" s="1">
        <v>101.7475546</v>
      </c>
      <c r="BO1771" s="1">
        <v>119.78508634000001</v>
      </c>
      <c r="BP1771" s="1">
        <v>58.720305597643865</v>
      </c>
      <c r="BQ1771" s="1">
        <v>783.14440071583385</v>
      </c>
      <c r="BR1771" s="1" t="s">
        <v>177</v>
      </c>
      <c r="BS1771" s="1">
        <v>23.416837782340863</v>
      </c>
      <c r="BT1771" s="1">
        <v>84.408069999999995</v>
      </c>
      <c r="BU1771" s="1">
        <v>119.78508634000001</v>
      </c>
      <c r="BV1771" s="1">
        <v>29.939477253270276</v>
      </c>
      <c r="BW1771" s="1">
        <v>135.10493773785581</v>
      </c>
    </row>
    <row r="1772" spans="1:75" x14ac:dyDescent="0.2">
      <c r="A1772" s="8" t="s">
        <v>7155</v>
      </c>
      <c r="B1772" s="4" t="s">
        <v>93</v>
      </c>
      <c r="C1772" s="8" t="s">
        <v>1650</v>
      </c>
      <c r="D1772" s="8" t="s">
        <v>1650</v>
      </c>
      <c r="E1772" s="9"/>
      <c r="F1772" s="1" t="s">
        <v>7156</v>
      </c>
      <c r="G1772" s="3" t="s">
        <v>7157</v>
      </c>
      <c r="H1772" s="3" t="s">
        <v>98</v>
      </c>
      <c r="I1772" s="1">
        <v>41</v>
      </c>
      <c r="J1772" s="1" t="s">
        <v>85</v>
      </c>
      <c r="K1772" s="1" t="s">
        <v>85</v>
      </c>
      <c r="L1772" s="1" t="s">
        <v>85</v>
      </c>
      <c r="M1772" s="1" t="s">
        <v>85</v>
      </c>
      <c r="N1772" s="3">
        <v>125000000</v>
      </c>
      <c r="O1772" s="10">
        <v>43943</v>
      </c>
      <c r="P1772" s="10">
        <v>44406</v>
      </c>
      <c r="Q1772" s="1">
        <v>1.1153848355883733</v>
      </c>
      <c r="R1772" s="1">
        <v>-2.3165945425697609</v>
      </c>
      <c r="S1772" s="1">
        <v>6.9855828411347076E-3</v>
      </c>
      <c r="T1772" s="1">
        <v>-2.355761988843641</v>
      </c>
      <c r="U1772" s="1">
        <v>-6.9511417313449675</v>
      </c>
      <c r="V1772" s="1">
        <v>-4.6151544813324623</v>
      </c>
      <c r="W1772" s="1" t="s">
        <v>7158</v>
      </c>
      <c r="X1772" s="1">
        <v>115.08283233642578</v>
      </c>
      <c r="Y1772" s="1">
        <v>4.7667921594684497</v>
      </c>
      <c r="Z1772" s="11">
        <v>3.2159409999999999</v>
      </c>
      <c r="AA1772" s="11" t="s">
        <v>100</v>
      </c>
      <c r="AB1772" s="1" t="s">
        <v>87</v>
      </c>
      <c r="AC1772" s="1">
        <v>68.603999999999999</v>
      </c>
      <c r="AD1772" s="1">
        <v>4.8928736927149146</v>
      </c>
      <c r="AE1772" s="1">
        <v>3.2925726100307826</v>
      </c>
      <c r="AF1772" s="11">
        <v>3.2925726100307826</v>
      </c>
      <c r="AG1772" s="1" t="s">
        <v>84</v>
      </c>
      <c r="AH1772" s="1">
        <v>3.4695277367424411</v>
      </c>
      <c r="AI1772" s="1" t="e">
        <v>#VALUE!</v>
      </c>
      <c r="AJ1772" s="11" t="e">
        <v>#VALUE!</v>
      </c>
      <c r="AK1772" s="1" t="s">
        <v>7159</v>
      </c>
      <c r="AL1772" s="1">
        <v>121.142847</v>
      </c>
      <c r="AM1772" s="1">
        <v>157.86181400000001</v>
      </c>
      <c r="AN1772" s="1">
        <v>4.4783912590660577</v>
      </c>
      <c r="AO1772" s="1">
        <v>34.819986310746067</v>
      </c>
      <c r="AP1772" s="1">
        <v>153.46977245755798</v>
      </c>
      <c r="AQ1772" s="1" t="s">
        <v>1174</v>
      </c>
      <c r="AR1772" s="3" t="s">
        <v>103</v>
      </c>
      <c r="AS1772" s="3">
        <v>116.49316495474906</v>
      </c>
      <c r="AT1772" s="1">
        <v>119.16005371861003</v>
      </c>
      <c r="AU1772" s="1" t="s">
        <v>104</v>
      </c>
      <c r="AV1772" s="1">
        <v>-42.399646691300759</v>
      </c>
      <c r="AW1772" s="13" t="s">
        <v>7160</v>
      </c>
      <c r="AX1772" s="1" t="s">
        <v>104</v>
      </c>
      <c r="AY1772" s="1" t="s">
        <v>104</v>
      </c>
      <c r="AZ1772" s="1" t="s">
        <v>100</v>
      </c>
      <c r="BA1772" s="1" t="s">
        <v>100</v>
      </c>
      <c r="BB1772" s="1" t="s">
        <v>100</v>
      </c>
      <c r="BC1772" s="12" t="s">
        <v>104</v>
      </c>
      <c r="BD1772" s="1">
        <v>260.11214003708614</v>
      </c>
      <c r="BE1772" s="1">
        <v>485.7820759903276</v>
      </c>
      <c r="BF1772" s="1">
        <v>237.92612637767456</v>
      </c>
      <c r="BG1772" s="1">
        <v>0.91048827476571104</v>
      </c>
      <c r="BH1772" s="1">
        <v>5.1745379876796713</v>
      </c>
      <c r="BI1772" s="1">
        <v>-31.818667579999996</v>
      </c>
      <c r="BJ1772" s="1">
        <v>-0.45449726999999029</v>
      </c>
      <c r="BK1772" s="1">
        <v>-18.037859640000008</v>
      </c>
      <c r="BL1772" s="1">
        <v>-22.631343150000006</v>
      </c>
      <c r="BM1772" s="1">
        <v>-2.8904362206663925</v>
      </c>
      <c r="BN1772" s="1">
        <v>120.68570719</v>
      </c>
      <c r="BO1772" s="1">
        <v>146.00133124000001</v>
      </c>
      <c r="BP1772" s="1">
        <v>98.194238431187316</v>
      </c>
      <c r="BQ1772" s="1">
        <v>1294.6848537485066</v>
      </c>
      <c r="BR1772" s="1" t="s">
        <v>1174</v>
      </c>
      <c r="BS1772" s="1">
        <v>34.819986310746067</v>
      </c>
      <c r="BT1772" s="1">
        <v>119.1005</v>
      </c>
      <c r="BU1772" s="1">
        <v>173.06995843999999</v>
      </c>
      <c r="BV1772" s="1">
        <v>96.215735604850352</v>
      </c>
      <c r="BW1772" s="1">
        <v>163.20678647908386</v>
      </c>
    </row>
    <row r="1773" spans="1:75" x14ac:dyDescent="0.2">
      <c r="A1773" s="8" t="s">
        <v>7161</v>
      </c>
      <c r="B1773" s="4"/>
      <c r="C1773" s="8" t="s">
        <v>108</v>
      </c>
      <c r="D1773" s="8" t="s">
        <v>214</v>
      </c>
      <c r="E1773" s="9"/>
      <c r="F1773" s="1" t="s">
        <v>7162</v>
      </c>
      <c r="G1773" s="3" t="s">
        <v>7163</v>
      </c>
      <c r="H1773" s="3" t="s">
        <v>84</v>
      </c>
      <c r="I1773" s="1">
        <v>50</v>
      </c>
      <c r="J1773" s="1" t="s">
        <v>85</v>
      </c>
      <c r="K1773" s="1" t="s">
        <v>85</v>
      </c>
      <c r="L1773" s="1" t="s">
        <v>85</v>
      </c>
      <c r="M1773" s="1" t="s">
        <v>85</v>
      </c>
      <c r="N1773" s="3">
        <v>0</v>
      </c>
      <c r="O1773" s="10">
        <v>44537</v>
      </c>
      <c r="P1773" s="10" t="e">
        <v>#VALUE!</v>
      </c>
      <c r="Q1773" s="1" t="s">
        <v>85</v>
      </c>
      <c r="R1773" s="1" t="s">
        <v>85</v>
      </c>
      <c r="S1773" s="1" t="s">
        <v>85</v>
      </c>
      <c r="T1773" s="1" t="e">
        <v>#VALUE!</v>
      </c>
      <c r="U1773" s="1" t="e">
        <v>#VALUE!</v>
      </c>
      <c r="V1773" s="1" t="e">
        <v>#VALUE!</v>
      </c>
      <c r="W1773" s="1" t="s">
        <v>7164</v>
      </c>
      <c r="X1773" s="1" t="s">
        <v>85</v>
      </c>
      <c r="Y1773" s="1" t="s">
        <v>100</v>
      </c>
      <c r="Z1773" s="11" t="s">
        <v>100</v>
      </c>
      <c r="AA1773" s="11" t="s">
        <v>100</v>
      </c>
      <c r="AB1773" s="1" t="s">
        <v>87</v>
      </c>
      <c r="AC1773" s="1" t="s">
        <v>100</v>
      </c>
      <c r="AD1773" s="1" t="s">
        <v>100</v>
      </c>
      <c r="AE1773" s="1" t="s">
        <v>84</v>
      </c>
      <c r="AF1773" s="11" t="s">
        <v>84</v>
      </c>
      <c r="AG1773" s="1" t="s">
        <v>84</v>
      </c>
      <c r="AH1773" s="1" t="s">
        <v>84</v>
      </c>
      <c r="AI1773" s="1" t="e">
        <v>#VALUE!</v>
      </c>
      <c r="AJ1773" s="11" t="e">
        <v>#VALUE!</v>
      </c>
      <c r="AK1773" s="1" t="s">
        <v>7165</v>
      </c>
      <c r="AL1773" s="1" t="s">
        <v>100</v>
      </c>
      <c r="AM1773" s="1" t="e">
        <v>#VALUE!</v>
      </c>
      <c r="AN1773" s="1" t="e">
        <v>#VALUE!</v>
      </c>
      <c r="AO1773" s="1">
        <v>7.6167008898015061</v>
      </c>
      <c r="AP1773" s="1" t="s">
        <v>85</v>
      </c>
      <c r="AQ1773" s="1" t="s">
        <v>177</v>
      </c>
      <c r="AR1773" s="3" t="s">
        <v>103</v>
      </c>
      <c r="AS1773" s="3" t="s">
        <v>100</v>
      </c>
      <c r="AT1773" s="1" t="s">
        <v>100</v>
      </c>
      <c r="AU1773" s="1" t="s">
        <v>100</v>
      </c>
      <c r="AV1773" s="1" t="s">
        <v>100</v>
      </c>
      <c r="AW1773" s="1" t="s">
        <v>7166</v>
      </c>
      <c r="AX1773" s="1">
        <v>12.087479999999999</v>
      </c>
      <c r="AY1773" s="1">
        <v>-6.9123090000000002E-3</v>
      </c>
      <c r="AZ1773" s="1">
        <v>151.74</v>
      </c>
      <c r="BA1773" s="1">
        <v>126.77</v>
      </c>
      <c r="BB1773" s="1">
        <v>144.58000000000001</v>
      </c>
      <c r="BC1773" s="12">
        <v>0.7132559070885065</v>
      </c>
      <c r="BD1773" s="1">
        <v>34.307077835351322</v>
      </c>
      <c r="BE1773" s="1">
        <v>119.62057518031487</v>
      </c>
      <c r="BF1773" s="1">
        <v>32.406671353418112</v>
      </c>
      <c r="BG1773" s="1">
        <v>0.97820982207487051</v>
      </c>
      <c r="BH1773" s="1">
        <v>3.5236139630390144</v>
      </c>
      <c r="BI1773" s="1" t="s">
        <v>100</v>
      </c>
      <c r="BJ1773" s="1" t="s">
        <v>100</v>
      </c>
      <c r="BK1773" s="1" t="s">
        <v>100</v>
      </c>
      <c r="BL1773" s="1" t="s">
        <v>100</v>
      </c>
      <c r="BM1773" s="1" t="s">
        <v>100</v>
      </c>
      <c r="BN1773" s="1" t="s">
        <v>100</v>
      </c>
      <c r="BO1773" s="1" t="s">
        <v>100</v>
      </c>
      <c r="BP1773" s="1" t="e">
        <v>#VALUE!</v>
      </c>
      <c r="BQ1773" s="1" t="e">
        <v>#VALUE!</v>
      </c>
      <c r="BR1773" s="1" t="s">
        <v>177</v>
      </c>
      <c r="BS1773" s="1">
        <v>7.6167008898015061</v>
      </c>
      <c r="BT1773" s="1" t="s">
        <v>104</v>
      </c>
      <c r="BU1773" s="1" t="s">
        <v>104</v>
      </c>
      <c r="BV1773" s="1" t="e">
        <v>#VALUE!</v>
      </c>
      <c r="BW1773" s="1" t="s">
        <v>85</v>
      </c>
    </row>
    <row r="1774" spans="1:75" x14ac:dyDescent="0.2">
      <c r="A1774" s="8" t="s">
        <v>7167</v>
      </c>
      <c r="B1774" s="4" t="s">
        <v>289</v>
      </c>
      <c r="C1774" s="8" t="s">
        <v>911</v>
      </c>
      <c r="D1774" s="8" t="s">
        <v>912</v>
      </c>
      <c r="E1774" s="9"/>
      <c r="F1774" s="1" t="s">
        <v>7168</v>
      </c>
      <c r="G1774" s="3" t="s">
        <v>7169</v>
      </c>
      <c r="H1774" s="3" t="s">
        <v>217</v>
      </c>
      <c r="I1774" s="1">
        <v>56</v>
      </c>
      <c r="J1774" s="1" t="s">
        <v>85</v>
      </c>
      <c r="K1774" s="1" t="s">
        <v>85</v>
      </c>
      <c r="L1774" s="1" t="s">
        <v>85</v>
      </c>
      <c r="M1774" s="1" t="s">
        <v>85</v>
      </c>
      <c r="N1774" s="3">
        <v>500000000</v>
      </c>
      <c r="O1774" s="10">
        <v>43941</v>
      </c>
      <c r="P1774" s="10">
        <v>43670</v>
      </c>
      <c r="Q1774" s="1">
        <v>0.19271081990037686</v>
      </c>
      <c r="R1774" s="1">
        <v>1.0040964324149915</v>
      </c>
      <c r="S1774" s="1">
        <v>3.6011721632224658</v>
      </c>
      <c r="T1774" s="1">
        <v>-8.6645772557758516E-2</v>
      </c>
      <c r="U1774" s="1">
        <v>-0.47887388272872533</v>
      </c>
      <c r="V1774" s="1">
        <v>2.0252847034316623</v>
      </c>
      <c r="W1774" s="1" t="s">
        <v>7170</v>
      </c>
      <c r="X1774" s="1">
        <v>78.593284606933594</v>
      </c>
      <c r="Y1774" s="1">
        <v>3.7494902774659296</v>
      </c>
      <c r="Z1774" s="11">
        <v>0.26944299999999999</v>
      </c>
      <c r="AA1774" s="11">
        <v>1.3634741061744782</v>
      </c>
      <c r="AB1774" s="1" t="s">
        <v>87</v>
      </c>
      <c r="AC1774" s="1">
        <v>95.995000000000005</v>
      </c>
      <c r="AD1774" s="1">
        <v>5.4047032256633143</v>
      </c>
      <c r="AE1774" s="1">
        <v>3.302074838218898</v>
      </c>
      <c r="AF1774" s="11">
        <v>3.302074838218898</v>
      </c>
      <c r="AG1774" s="1" t="s">
        <v>84</v>
      </c>
      <c r="AH1774" s="1">
        <v>3.9593705438184292</v>
      </c>
      <c r="AI1774" s="1" t="e">
        <v>#VALUE!</v>
      </c>
      <c r="AJ1774" s="11" t="e">
        <v>#VALUE!</v>
      </c>
      <c r="AK1774" s="1" t="s">
        <v>7171</v>
      </c>
      <c r="AL1774" s="1">
        <v>81.358800680000002</v>
      </c>
      <c r="AM1774" s="1">
        <v>238.20735599999998</v>
      </c>
      <c r="AN1774" s="1">
        <v>28.91891889167843</v>
      </c>
      <c r="AO1774" s="1">
        <v>5.4373716632443534</v>
      </c>
      <c r="AP1774" s="1">
        <v>206.44717421793007</v>
      </c>
      <c r="AQ1774" s="1" t="s">
        <v>171</v>
      </c>
      <c r="AR1774" s="3" t="s">
        <v>103</v>
      </c>
      <c r="AS1774" s="3">
        <v>78.725379145591162</v>
      </c>
      <c r="AT1774" s="1">
        <v>81.502355590300326</v>
      </c>
      <c r="AU1774" s="1">
        <v>4.5696781908296735</v>
      </c>
      <c r="AV1774" s="1">
        <v>-12.351414252352644</v>
      </c>
      <c r="AW1774" s="1" t="s">
        <v>7172</v>
      </c>
      <c r="AX1774" s="1">
        <v>-6.1888740000000002</v>
      </c>
      <c r="AY1774" s="1">
        <v>11.153549999999999</v>
      </c>
      <c r="AZ1774" s="1">
        <v>44.57</v>
      </c>
      <c r="BA1774" s="1">
        <v>32.92</v>
      </c>
      <c r="BB1774" s="1">
        <v>40.395000000000003</v>
      </c>
      <c r="BC1774" s="12">
        <v>0.64163090128755385</v>
      </c>
      <c r="BD1774" s="1">
        <v>88.950073891826989</v>
      </c>
      <c r="BE1774" s="1">
        <v>165.50009895813261</v>
      </c>
      <c r="BF1774" s="1">
        <v>49.389301010752234</v>
      </c>
      <c r="BG1774" s="1">
        <v>0.65928429069100802</v>
      </c>
      <c r="BH1774" s="1">
        <v>5.1882272416153317</v>
      </c>
      <c r="BI1774" s="1">
        <v>-57.595699400000001</v>
      </c>
      <c r="BJ1774" s="1">
        <v>-1.2595226899999972</v>
      </c>
      <c r="BK1774" s="1">
        <v>-4.0836109699999952</v>
      </c>
      <c r="BL1774" s="1">
        <v>-23.734177799999998</v>
      </c>
      <c r="BM1774" s="1">
        <v>-1.6672865081438513</v>
      </c>
      <c r="BN1774" s="1">
        <v>81.358800680000002</v>
      </c>
      <c r="BO1774" s="1">
        <v>119.49683482</v>
      </c>
      <c r="BP1774" s="1">
        <v>100</v>
      </c>
      <c r="BQ1774" s="1">
        <v>476.89293948842248</v>
      </c>
      <c r="BR1774" s="1" t="s">
        <v>171</v>
      </c>
      <c r="BS1774" s="1">
        <v>5.4373716632443534</v>
      </c>
      <c r="BT1774" s="1">
        <v>81.358800680000002</v>
      </c>
      <c r="BU1774" s="1">
        <v>241.11307274000001</v>
      </c>
      <c r="BV1774" s="1">
        <v>100</v>
      </c>
      <c r="BW1774" s="1">
        <v>110.68583295272217</v>
      </c>
    </row>
    <row r="1775" spans="1:75" x14ac:dyDescent="0.2">
      <c r="A1775" s="8" t="s">
        <v>7173</v>
      </c>
      <c r="B1775" s="4" t="s">
        <v>107</v>
      </c>
      <c r="C1775" s="8" t="s">
        <v>911</v>
      </c>
      <c r="D1775" s="8" t="s">
        <v>912</v>
      </c>
      <c r="E1775" s="9"/>
      <c r="F1775" s="1" t="s">
        <v>7174</v>
      </c>
      <c r="G1775" s="3" t="s">
        <v>7175</v>
      </c>
      <c r="H1775" s="3" t="s">
        <v>111</v>
      </c>
      <c r="I1775" s="1">
        <v>38</v>
      </c>
      <c r="J1775" s="1" t="s">
        <v>85</v>
      </c>
      <c r="K1775" s="1" t="s">
        <v>85</v>
      </c>
      <c r="L1775" s="1" t="s">
        <v>85</v>
      </c>
      <c r="M1775" s="1" t="s">
        <v>85</v>
      </c>
      <c r="N1775" s="3">
        <v>1000000000</v>
      </c>
      <c r="O1775" s="10">
        <v>43578</v>
      </c>
      <c r="P1775" s="10">
        <v>43306</v>
      </c>
      <c r="Q1775" s="1">
        <v>7.9221663529294162E-2</v>
      </c>
      <c r="R1775" s="1">
        <v>0.82370510837115329</v>
      </c>
      <c r="S1775" s="1">
        <v>2.5509692874980061</v>
      </c>
      <c r="T1775" s="1">
        <v>5.7044892902702315E-4</v>
      </c>
      <c r="U1775" s="1">
        <v>-0.20258210307894098</v>
      </c>
      <c r="V1775" s="1">
        <v>1.7143343470683359</v>
      </c>
      <c r="W1775" s="1" t="s">
        <v>6518</v>
      </c>
      <c r="X1775" s="1">
        <v>82.615531921386719</v>
      </c>
      <c r="Y1775" s="1">
        <v>3.6296714135727459</v>
      </c>
      <c r="Z1775" s="11">
        <v>4.8328999999999997E-2</v>
      </c>
      <c r="AA1775" s="11">
        <v>0.64177792031439029</v>
      </c>
      <c r="AB1775" s="1" t="s">
        <v>87</v>
      </c>
      <c r="AC1775" s="1">
        <v>98.718999999999994</v>
      </c>
      <c r="AD1775" s="1">
        <v>5.2468076400327304</v>
      </c>
      <c r="AE1775" s="1">
        <v>3.2982611895155598</v>
      </c>
      <c r="AF1775" s="11">
        <v>3.2982611895155598</v>
      </c>
      <c r="AG1775" s="1" t="s">
        <v>84</v>
      </c>
      <c r="AH1775" s="1">
        <v>4.1043093466230687</v>
      </c>
      <c r="AI1775" s="1" t="e">
        <v>#VALUE!</v>
      </c>
      <c r="AJ1775" s="11" t="e">
        <v>#VALUE!</v>
      </c>
      <c r="AK1775" s="1" t="s">
        <v>7171</v>
      </c>
      <c r="AL1775" s="1">
        <v>88.458141409999996</v>
      </c>
      <c r="AM1775" s="1">
        <v>224.990858</v>
      </c>
      <c r="AN1775" s="1">
        <v>33.893745448880793</v>
      </c>
      <c r="AO1775" s="1">
        <v>3.8302532511978096</v>
      </c>
      <c r="AP1775" s="1">
        <v>184.38784401885036</v>
      </c>
      <c r="AQ1775" s="1" t="s">
        <v>171</v>
      </c>
      <c r="AR1775" s="3" t="s">
        <v>103</v>
      </c>
      <c r="AS1775" s="3">
        <v>83.983734464605092</v>
      </c>
      <c r="AT1775" s="1">
        <v>85.99832475908191</v>
      </c>
      <c r="AU1775" s="1">
        <v>18.034602319347172</v>
      </c>
      <c r="AV1775" s="1">
        <v>2.9181295168798638</v>
      </c>
      <c r="AW1775" s="1" t="s">
        <v>7172</v>
      </c>
      <c r="AX1775" s="1">
        <v>-6.1888740000000002</v>
      </c>
      <c r="AY1775" s="1">
        <v>11.153549999999999</v>
      </c>
      <c r="AZ1775" s="1">
        <v>44.57</v>
      </c>
      <c r="BA1775" s="1">
        <v>32.92</v>
      </c>
      <c r="BB1775" s="1">
        <v>40.395000000000003</v>
      </c>
      <c r="BC1775" s="12">
        <v>0.64163090128755385</v>
      </c>
      <c r="BD1775" s="1">
        <v>88.950073891826989</v>
      </c>
      <c r="BE1775" s="1">
        <v>165.50009895813261</v>
      </c>
      <c r="BF1775" s="1">
        <v>49.389301010752234</v>
      </c>
      <c r="BG1775" s="1">
        <v>0.65928429069100802</v>
      </c>
      <c r="BH1775" s="1">
        <v>6.1683778234086244</v>
      </c>
      <c r="BI1775" s="1">
        <v>-38.181042300000001</v>
      </c>
      <c r="BJ1775" s="1">
        <v>1.633314630000001</v>
      </c>
      <c r="BK1775" s="1">
        <v>0.41621458000000189</v>
      </c>
      <c r="BL1775" s="1">
        <v>-6.6996150500000056</v>
      </c>
      <c r="BM1775" s="1">
        <v>-1.329840656395948</v>
      </c>
      <c r="BN1775" s="1">
        <v>83.153294270000004</v>
      </c>
      <c r="BO1775" s="1">
        <v>118.52404917</v>
      </c>
      <c r="BP1775" s="1">
        <v>85.002165899490052</v>
      </c>
      <c r="BQ1775" s="1">
        <v>352.28121352361086</v>
      </c>
      <c r="BR1775" s="1" t="s">
        <v>171</v>
      </c>
      <c r="BS1775" s="1">
        <v>3.8302532511978096</v>
      </c>
      <c r="BT1775" s="1">
        <v>83.153294270000004</v>
      </c>
      <c r="BU1775" s="1">
        <v>224.62867638</v>
      </c>
      <c r="BV1775" s="1">
        <v>96.250339061904526</v>
      </c>
      <c r="BW1775" s="1">
        <v>108.58888256531073</v>
      </c>
    </row>
    <row r="1776" spans="1:75" x14ac:dyDescent="0.2">
      <c r="A1776" s="8" t="s">
        <v>7176</v>
      </c>
      <c r="B1776" s="4" t="s">
        <v>107</v>
      </c>
      <c r="C1776" s="8" t="s">
        <v>911</v>
      </c>
      <c r="D1776" s="8" t="s">
        <v>912</v>
      </c>
      <c r="E1776" s="9"/>
      <c r="F1776" s="1" t="s">
        <v>7177</v>
      </c>
      <c r="G1776" s="3" t="s">
        <v>7178</v>
      </c>
      <c r="H1776" s="3" t="s">
        <v>111</v>
      </c>
      <c r="I1776" s="1">
        <v>55</v>
      </c>
      <c r="J1776" s="1" t="s">
        <v>85</v>
      </c>
      <c r="K1776" s="1" t="s">
        <v>85</v>
      </c>
      <c r="L1776" s="1" t="s">
        <v>85</v>
      </c>
      <c r="M1776" s="1" t="s">
        <v>85</v>
      </c>
      <c r="N1776" s="3">
        <v>1000000000</v>
      </c>
      <c r="O1776" s="10">
        <v>44627</v>
      </c>
      <c r="P1776" s="10">
        <v>43306</v>
      </c>
      <c r="Q1776" s="1">
        <v>5.6160938434501873E-2</v>
      </c>
      <c r="R1776" s="1">
        <v>0.82977340313390435</v>
      </c>
      <c r="S1776" s="1">
        <v>2.6011525030433136</v>
      </c>
      <c r="T1776" s="1">
        <v>5.7044892902702315E-4</v>
      </c>
      <c r="U1776" s="1">
        <v>-0.20258210307894098</v>
      </c>
      <c r="V1776" s="1">
        <v>1.7143343470683359</v>
      </c>
      <c r="W1776" s="1" t="s">
        <v>998</v>
      </c>
      <c r="X1776" s="1">
        <v>86.430335998535156</v>
      </c>
      <c r="Y1776" s="1">
        <v>3.6496373499999999</v>
      </c>
      <c r="Z1776" s="11">
        <v>2.0421999999999999E-2</v>
      </c>
      <c r="AA1776" s="11">
        <v>0.70438198904680949</v>
      </c>
      <c r="AB1776" s="1" t="s">
        <v>87</v>
      </c>
      <c r="AC1776" s="1">
        <v>100.38</v>
      </c>
      <c r="AD1776" s="1">
        <v>5.2322068086249285</v>
      </c>
      <c r="AE1776" s="1">
        <v>3.2982611895155598</v>
      </c>
      <c r="AF1776" s="11">
        <v>3.2982611895155598</v>
      </c>
      <c r="AG1776" s="1" t="s">
        <v>84</v>
      </c>
      <c r="AH1776" s="1">
        <v>4.1043093466230687</v>
      </c>
      <c r="AI1776" s="1" t="e">
        <v>#VALUE!</v>
      </c>
      <c r="AJ1776" s="11" t="e">
        <v>#VALUE!</v>
      </c>
      <c r="AK1776" s="1" t="s">
        <v>7171</v>
      </c>
      <c r="AL1776" s="1">
        <v>91.497933840000002</v>
      </c>
      <c r="AM1776" s="1">
        <v>220.692927</v>
      </c>
      <c r="AN1776" s="1">
        <v>33.17927169303735</v>
      </c>
      <c r="AO1776" s="1">
        <v>3.6249144421629023</v>
      </c>
      <c r="AP1776" s="1">
        <v>181.03640429383609</v>
      </c>
      <c r="AQ1776" s="1" t="s">
        <v>171</v>
      </c>
      <c r="AR1776" s="3" t="s">
        <v>103</v>
      </c>
      <c r="AS1776" s="3">
        <v>87.928145496602866</v>
      </c>
      <c r="AT1776" s="1">
        <v>90.539512335794697</v>
      </c>
      <c r="AU1776" s="1">
        <v>23.917456542701387</v>
      </c>
      <c r="AV1776" s="1">
        <v>8.9891078207108066</v>
      </c>
      <c r="AW1776" s="1" t="s">
        <v>7172</v>
      </c>
      <c r="AX1776" s="1">
        <v>-6.1888740000000002</v>
      </c>
      <c r="AY1776" s="1">
        <v>11.153549999999999</v>
      </c>
      <c r="AZ1776" s="1">
        <v>44.57</v>
      </c>
      <c r="BA1776" s="1">
        <v>32.92</v>
      </c>
      <c r="BB1776" s="1">
        <v>40.395000000000003</v>
      </c>
      <c r="BC1776" s="12">
        <v>0.64163090128755385</v>
      </c>
      <c r="BD1776" s="1">
        <v>88.950073891826989</v>
      </c>
      <c r="BE1776" s="1">
        <v>165.50009895813261</v>
      </c>
      <c r="BF1776" s="1">
        <v>49.389301010752234</v>
      </c>
      <c r="BG1776" s="1">
        <v>0.65928429069100802</v>
      </c>
      <c r="BH1776" s="1">
        <v>3.3045859000684463</v>
      </c>
      <c r="BI1776" s="1">
        <v>-32.97058509</v>
      </c>
      <c r="BJ1776" s="1">
        <v>-0.44787812999999232</v>
      </c>
      <c r="BK1776" s="1">
        <v>1.475493979999996</v>
      </c>
      <c r="BL1776" s="1">
        <v>-6.0595211499999948</v>
      </c>
      <c r="BM1776" s="1">
        <v>-1.2805698667571974</v>
      </c>
      <c r="BN1776" s="1">
        <v>85.748891970000003</v>
      </c>
      <c r="BO1776" s="1">
        <v>121.12691205</v>
      </c>
      <c r="BP1776" s="1">
        <v>83.749678876885298</v>
      </c>
      <c r="BQ1776" s="1">
        <v>337.53766520590034</v>
      </c>
      <c r="BR1776" s="1" t="s">
        <v>171</v>
      </c>
      <c r="BS1776" s="1">
        <v>3.786447638603696</v>
      </c>
      <c r="BT1776" s="1" t="s">
        <v>104</v>
      </c>
      <c r="BU1776" s="1" t="s">
        <v>104</v>
      </c>
      <c r="BV1776" s="1" t="e">
        <v>#VALUE!</v>
      </c>
      <c r="BW1776" s="1">
        <v>111.46464084222724</v>
      </c>
    </row>
    <row r="1777" spans="1:75" x14ac:dyDescent="0.2">
      <c r="A1777" s="8" t="s">
        <v>7179</v>
      </c>
      <c r="B1777" s="4"/>
      <c r="C1777" s="8" t="s">
        <v>911</v>
      </c>
      <c r="D1777" s="8"/>
      <c r="E1777" s="9" t="s">
        <v>81</v>
      </c>
      <c r="F1777" s="1" t="s">
        <v>7180</v>
      </c>
      <c r="G1777" s="3" t="s">
        <v>7181</v>
      </c>
      <c r="H1777" s="3" t="s">
        <v>84</v>
      </c>
      <c r="I1777" s="1">
        <v>25</v>
      </c>
      <c r="J1777" s="1" t="s">
        <v>85</v>
      </c>
      <c r="K1777" s="1" t="s">
        <v>85</v>
      </c>
      <c r="L1777" s="1" t="s">
        <v>85</v>
      </c>
      <c r="M1777" s="1" t="s">
        <v>85</v>
      </c>
      <c r="N1777" s="3">
        <v>11017000</v>
      </c>
      <c r="O1777" s="10">
        <v>44627</v>
      </c>
      <c r="P1777" s="10" t="e">
        <v>#VALUE!</v>
      </c>
      <c r="Q1777" s="1">
        <v>0.43047848775712438</v>
      </c>
      <c r="R1777" s="1">
        <v>1.4584106554730525</v>
      </c>
      <c r="S1777" s="1">
        <v>3.0217389743663725</v>
      </c>
      <c r="T1777" s="1" t="e">
        <v>#VALUE!</v>
      </c>
      <c r="U1777" s="1" t="e">
        <v>#VALUE!</v>
      </c>
      <c r="V1777" s="1" t="e">
        <v>#VALUE!</v>
      </c>
      <c r="W1777" s="1" t="s">
        <v>4697</v>
      </c>
      <c r="X1777" s="1">
        <v>60.330978393554688</v>
      </c>
      <c r="Y1777" s="1">
        <v>4.3978946102226244</v>
      </c>
      <c r="Z1777" s="11">
        <v>-7.4286000000000005E-2</v>
      </c>
      <c r="AA1777" s="11">
        <v>0.35483772307522976</v>
      </c>
      <c r="AB1777" s="1" t="s">
        <v>87</v>
      </c>
      <c r="AC1777" s="1">
        <v>98.084000000000003</v>
      </c>
      <c r="AD1777" s="1">
        <v>5.434298282848995</v>
      </c>
      <c r="AE1777" s="1" t="s">
        <v>84</v>
      </c>
      <c r="AF1777" s="11" t="s">
        <v>84</v>
      </c>
      <c r="AG1777" s="1" t="s">
        <v>84</v>
      </c>
      <c r="AH1777" s="1" t="s">
        <v>84</v>
      </c>
      <c r="AI1777" s="1" t="e">
        <v>#VALUE!</v>
      </c>
      <c r="AJ1777" s="11" t="e">
        <v>#VALUE!</v>
      </c>
      <c r="AK1777" s="1" t="s">
        <v>7171</v>
      </c>
      <c r="AL1777" s="1">
        <v>84.439956665039063</v>
      </c>
      <c r="AM1777" s="1">
        <v>171.86793499999999</v>
      </c>
      <c r="AN1777" s="1">
        <v>35.256267110210047</v>
      </c>
      <c r="AO1777" s="1">
        <v>1.7029431895961671</v>
      </c>
      <c r="AP1777" s="1">
        <v>136.25210949102896</v>
      </c>
      <c r="AQ1777" s="1" t="s">
        <v>171</v>
      </c>
      <c r="AR1777" s="3" t="s">
        <v>90</v>
      </c>
      <c r="AS1777" s="3">
        <v>52.124515731404401</v>
      </c>
      <c r="AT1777" s="1">
        <v>178.43772867069302</v>
      </c>
      <c r="AU1777" s="1">
        <v>131.13371821760148</v>
      </c>
      <c r="AV1777" s="1">
        <v>114.8402268255949</v>
      </c>
      <c r="AW1777" s="1" t="s">
        <v>7172</v>
      </c>
      <c r="AX1777" s="1">
        <v>-6.1888740000000002</v>
      </c>
      <c r="AY1777" s="1">
        <v>11.153549999999999</v>
      </c>
      <c r="AZ1777" s="1">
        <v>44.57</v>
      </c>
      <c r="BA1777" s="1">
        <v>32.92</v>
      </c>
      <c r="BB1777" s="1">
        <v>40.395000000000003</v>
      </c>
      <c r="BC1777" s="12">
        <v>0.64163090128755385</v>
      </c>
      <c r="BD1777" s="1">
        <v>88.950073891826989</v>
      </c>
      <c r="BE1777" s="1">
        <v>165.50009895813261</v>
      </c>
      <c r="BF1777" s="1">
        <v>49.389301010752234</v>
      </c>
      <c r="BG1777" s="1">
        <v>0.65928429069100802</v>
      </c>
      <c r="BH1777" s="1">
        <v>3.3045859000684463</v>
      </c>
      <c r="BI1777" s="1">
        <v>-8.8615557717694031</v>
      </c>
      <c r="BJ1777" s="1">
        <v>-2.0868505797764669</v>
      </c>
      <c r="BK1777" s="1">
        <v>3.1856902012943351</v>
      </c>
      <c r="BL1777" s="1">
        <v>0.16580370882888928</v>
      </c>
      <c r="BM1777" s="1">
        <v>-0.87297248442890141</v>
      </c>
      <c r="BN1777" s="1">
        <v>72.890835668285973</v>
      </c>
      <c r="BO1777" s="1">
        <v>128.33702599199714</v>
      </c>
      <c r="BP1777" s="1">
        <v>79.170577943541431</v>
      </c>
      <c r="BQ1777" s="1">
        <v>160.68931134029185</v>
      </c>
      <c r="BR1777" s="1" t="s">
        <v>171</v>
      </c>
      <c r="BS1777" s="1">
        <v>1.7029431895961671</v>
      </c>
      <c r="BT1777" s="1" t="s">
        <v>104</v>
      </c>
      <c r="BU1777" s="1" t="s">
        <v>104</v>
      </c>
      <c r="BV1777" s="1" t="e">
        <v>#VALUE!</v>
      </c>
      <c r="BW1777" s="1">
        <v>81.440188666785673</v>
      </c>
    </row>
    <row r="1778" spans="1:75" x14ac:dyDescent="0.2">
      <c r="A1778" s="8" t="s">
        <v>7182</v>
      </c>
      <c r="B1778" s="4" t="s">
        <v>107</v>
      </c>
      <c r="C1778" s="8" t="s">
        <v>911</v>
      </c>
      <c r="D1778" s="8" t="s">
        <v>912</v>
      </c>
      <c r="E1778" s="9"/>
      <c r="F1778" s="1" t="s">
        <v>7183</v>
      </c>
      <c r="G1778" s="3" t="s">
        <v>7184</v>
      </c>
      <c r="H1778" s="3" t="s">
        <v>111</v>
      </c>
      <c r="I1778" s="1">
        <v>43.5</v>
      </c>
      <c r="J1778" s="1" t="s">
        <v>85</v>
      </c>
      <c r="K1778" s="1" t="s">
        <v>85</v>
      </c>
      <c r="L1778" s="1" t="s">
        <v>85</v>
      </c>
      <c r="M1778" s="1" t="s">
        <v>85</v>
      </c>
      <c r="N1778" s="3">
        <v>500000000</v>
      </c>
      <c r="O1778" s="10">
        <v>43804</v>
      </c>
      <c r="P1778" s="10">
        <v>43306</v>
      </c>
      <c r="Q1778" s="1">
        <v>0.16700882194780053</v>
      </c>
      <c r="R1778" s="1">
        <v>0.76671033358741703</v>
      </c>
      <c r="S1778" s="1">
        <v>2.7231198402189571</v>
      </c>
      <c r="T1778" s="1">
        <v>5.7044892902702315E-4</v>
      </c>
      <c r="U1778" s="1">
        <v>-0.20258210307894098</v>
      </c>
      <c r="V1778" s="1">
        <v>1.7143343470683359</v>
      </c>
      <c r="W1778" s="1" t="s">
        <v>2226</v>
      </c>
      <c r="X1778" s="1">
        <v>90.100189208984375</v>
      </c>
      <c r="Y1778" s="1">
        <v>3.7561251396299129</v>
      </c>
      <c r="Z1778" s="11">
        <v>0.161937</v>
      </c>
      <c r="AA1778" s="11">
        <v>0.66652737400496598</v>
      </c>
      <c r="AB1778" s="1" t="s">
        <v>87</v>
      </c>
      <c r="AC1778" s="1">
        <v>98.233999999999995</v>
      </c>
      <c r="AD1778" s="1">
        <v>5.3192783617281778</v>
      </c>
      <c r="AE1778" s="1">
        <v>3.2982611895155598</v>
      </c>
      <c r="AF1778" s="11">
        <v>3.2982611895155598</v>
      </c>
      <c r="AG1778" s="1" t="s">
        <v>84</v>
      </c>
      <c r="AH1778" s="1">
        <v>4.1043093466230687</v>
      </c>
      <c r="AI1778" s="1" t="e">
        <v>#VALUE!</v>
      </c>
      <c r="AJ1778" s="11" t="e">
        <v>#VALUE!</v>
      </c>
      <c r="AK1778" s="1" t="s">
        <v>7171</v>
      </c>
      <c r="AL1778" s="1">
        <v>93.598439249999998</v>
      </c>
      <c r="AM1778" s="1">
        <v>233.64553799999999</v>
      </c>
      <c r="AN1778" s="1">
        <v>32.573776549216092</v>
      </c>
      <c r="AO1778" s="1">
        <v>4.4407939767282683</v>
      </c>
      <c r="AP1778" s="1">
        <v>194.85455591455698</v>
      </c>
      <c r="AQ1778" s="1" t="s">
        <v>171</v>
      </c>
      <c r="AR1778" s="3" t="s">
        <v>103</v>
      </c>
      <c r="AS1778" s="3">
        <v>90.738347684302582</v>
      </c>
      <c r="AT1778" s="1">
        <v>92.753803742059304</v>
      </c>
      <c r="AU1778" s="1">
        <v>21.231640860716496</v>
      </c>
      <c r="AV1778" s="1">
        <v>5.5856685386988847</v>
      </c>
      <c r="AW1778" s="1" t="s">
        <v>7172</v>
      </c>
      <c r="AX1778" s="1">
        <v>-6.1888740000000002</v>
      </c>
      <c r="AY1778" s="1">
        <v>11.153549999999999</v>
      </c>
      <c r="AZ1778" s="1">
        <v>44.57</v>
      </c>
      <c r="BA1778" s="1">
        <v>32.92</v>
      </c>
      <c r="BB1778" s="1">
        <v>40.395000000000003</v>
      </c>
      <c r="BC1778" s="12">
        <v>0.64163090128755385</v>
      </c>
      <c r="BD1778" s="1">
        <v>88.950073891826989</v>
      </c>
      <c r="BE1778" s="1">
        <v>165.50009895813261</v>
      </c>
      <c r="BF1778" s="1">
        <v>49.389301010752234</v>
      </c>
      <c r="BG1778" s="1">
        <v>0.65928429069100802</v>
      </c>
      <c r="BH1778" s="1">
        <v>5.5578370978781653</v>
      </c>
      <c r="BI1778" s="1">
        <v>-36.811698829999997</v>
      </c>
      <c r="BJ1778" s="1">
        <v>-2.6567527400000017</v>
      </c>
      <c r="BK1778" s="1">
        <v>-2.2829784099999983</v>
      </c>
      <c r="BL1778" s="1">
        <v>-6.1518413900000013</v>
      </c>
      <c r="BM1778" s="1">
        <v>-1.3019936766693714</v>
      </c>
      <c r="BN1778" s="1">
        <v>93.292584750000003</v>
      </c>
      <c r="BO1778" s="1">
        <v>125.33299483</v>
      </c>
      <c r="BP1778" s="1">
        <v>99.045410157871501</v>
      </c>
      <c r="BQ1778" s="1">
        <v>401.52863896032898</v>
      </c>
      <c r="BR1778" s="1" t="s">
        <v>171</v>
      </c>
      <c r="BS1778" s="1">
        <v>4.4407939767282683</v>
      </c>
      <c r="BT1778" s="1">
        <v>93.292584750000003</v>
      </c>
      <c r="BU1778" s="1">
        <v>238.03612129999999</v>
      </c>
      <c r="BV1778" s="1">
        <v>99.788692118978076</v>
      </c>
      <c r="BW1778" s="1">
        <v>117.68433398016008</v>
      </c>
    </row>
    <row r="1779" spans="1:75" x14ac:dyDescent="0.2">
      <c r="A1779" s="8" t="s">
        <v>7185</v>
      </c>
      <c r="B1779" s="4" t="s">
        <v>119</v>
      </c>
      <c r="C1779" s="8" t="s">
        <v>911</v>
      </c>
      <c r="D1779" s="8" t="s">
        <v>912</v>
      </c>
      <c r="E1779" s="9"/>
      <c r="F1779" s="1" t="s">
        <v>7186</v>
      </c>
      <c r="G1779" s="3" t="s">
        <v>7187</v>
      </c>
      <c r="H1779" s="3" t="s">
        <v>123</v>
      </c>
      <c r="I1779" s="1">
        <v>73.5</v>
      </c>
      <c r="J1779" s="1" t="s">
        <v>85</v>
      </c>
      <c r="K1779" s="1" t="s">
        <v>85</v>
      </c>
      <c r="L1779" s="1" t="s">
        <v>85</v>
      </c>
      <c r="M1779" s="1" t="s">
        <v>85</v>
      </c>
      <c r="N1779" s="3">
        <v>1500000000</v>
      </c>
      <c r="O1779" s="10">
        <v>43916</v>
      </c>
      <c r="P1779" s="10">
        <v>42572</v>
      </c>
      <c r="Q1779" s="1">
        <v>0.20426818723100482</v>
      </c>
      <c r="R1779" s="1">
        <v>0.78553260263463098</v>
      </c>
      <c r="S1779" s="1">
        <v>2.2162137245992142</v>
      </c>
      <c r="T1779" s="1">
        <v>0.14984345596582571</v>
      </c>
      <c r="U1779" s="1">
        <v>0.29411501308416188</v>
      </c>
      <c r="V1779" s="1">
        <v>1.7661583623288291</v>
      </c>
      <c r="W1779" s="1" t="s">
        <v>7188</v>
      </c>
      <c r="X1779" s="1">
        <v>67.296089172363281</v>
      </c>
      <c r="Y1779" s="1">
        <v>3.2916575899999998</v>
      </c>
      <c r="Z1779" s="11">
        <v>3.7745000000000001E-2</v>
      </c>
      <c r="AA1779" s="11">
        <v>0.36169209484726572</v>
      </c>
      <c r="AB1779" s="1" t="s">
        <v>87</v>
      </c>
      <c r="AC1779" s="1">
        <v>100.569</v>
      </c>
      <c r="AD1779" s="1">
        <v>5.2721259805318148</v>
      </c>
      <c r="AE1779" s="1">
        <v>3.4811229095716074</v>
      </c>
      <c r="AF1779" s="11">
        <v>3.4811229095716074</v>
      </c>
      <c r="AG1779" s="1" t="s">
        <v>84</v>
      </c>
      <c r="AH1779" s="1">
        <v>4.8217932777265391</v>
      </c>
      <c r="AI1779" s="1" t="e">
        <v>#VALUE!</v>
      </c>
      <c r="AJ1779" s="11" t="e">
        <v>#VALUE!</v>
      </c>
      <c r="AK1779" s="1" t="s">
        <v>7171</v>
      </c>
      <c r="AL1779" s="1">
        <v>70.550248179999997</v>
      </c>
      <c r="AM1779" s="1">
        <v>214.96946600000001</v>
      </c>
      <c r="AN1779" s="1">
        <v>48.173199498633892</v>
      </c>
      <c r="AO1779" s="1">
        <v>1.5824777549623545</v>
      </c>
      <c r="AP1779" s="1">
        <v>163.94592710092013</v>
      </c>
      <c r="AQ1779" s="1" t="s">
        <v>171</v>
      </c>
      <c r="AR1779" s="3" t="s">
        <v>103</v>
      </c>
      <c r="AS1779" s="3">
        <v>66.860957658115169</v>
      </c>
      <c r="AT1779" s="1">
        <v>67.998624028198762</v>
      </c>
      <c r="AU1779" s="1">
        <v>24.10582499281788</v>
      </c>
      <c r="AV1779" s="1">
        <v>6.3321181988333919</v>
      </c>
      <c r="AW1779" s="1" t="s">
        <v>7172</v>
      </c>
      <c r="AX1779" s="1">
        <v>-6.1888740000000002</v>
      </c>
      <c r="AY1779" s="1">
        <v>11.153549999999999</v>
      </c>
      <c r="AZ1779" s="1">
        <v>44.57</v>
      </c>
      <c r="BA1779" s="1">
        <v>32.92</v>
      </c>
      <c r="BB1779" s="1">
        <v>40.395000000000003</v>
      </c>
      <c r="BC1779" s="12">
        <v>0.64163090128755385</v>
      </c>
      <c r="BD1779" s="1">
        <v>88.950073891826989</v>
      </c>
      <c r="BE1779" s="1">
        <v>165.50009895813261</v>
      </c>
      <c r="BF1779" s="1">
        <v>49.389301010752234</v>
      </c>
      <c r="BG1779" s="1">
        <v>0.65928429069100802</v>
      </c>
      <c r="BH1779" s="1">
        <v>5.248459958932238</v>
      </c>
      <c r="BI1779" s="1">
        <v>-31.187928790000001</v>
      </c>
      <c r="BJ1779" s="1">
        <v>-0.33195337000000791</v>
      </c>
      <c r="BK1779" s="1">
        <v>0.97550588000000005</v>
      </c>
      <c r="BL1779" s="1">
        <v>1.5048322600000006</v>
      </c>
      <c r="BM1779" s="1">
        <v>-1.1959536325603717</v>
      </c>
      <c r="BN1779" s="1">
        <v>67.803345300000004</v>
      </c>
      <c r="BO1779" s="1">
        <v>92.991397730000003</v>
      </c>
      <c r="BP1779" s="1">
        <v>89.094421302981246</v>
      </c>
      <c r="BQ1779" s="1">
        <v>153.72595448994275</v>
      </c>
      <c r="BR1779" s="1" t="s">
        <v>171</v>
      </c>
      <c r="BS1779" s="1">
        <v>1.7440109514031485</v>
      </c>
      <c r="BT1779" s="1">
        <v>67.160801609999993</v>
      </c>
      <c r="BU1779" s="1">
        <v>196.0718</v>
      </c>
      <c r="BV1779" s="1">
        <v>97.370707998284388</v>
      </c>
      <c r="BW1779" s="1">
        <v>84.672463418493038</v>
      </c>
    </row>
    <row r="1780" spans="1:75" x14ac:dyDescent="0.2">
      <c r="A1780" s="8" t="s">
        <v>7189</v>
      </c>
      <c r="B1780" s="4"/>
      <c r="C1780" s="8" t="s">
        <v>911</v>
      </c>
      <c r="D1780" s="8"/>
      <c r="E1780" s="9" t="s">
        <v>81</v>
      </c>
      <c r="F1780" s="1" t="s">
        <v>7190</v>
      </c>
      <c r="G1780" s="3" t="s">
        <v>7191</v>
      </c>
      <c r="H1780" s="3" t="s">
        <v>84</v>
      </c>
      <c r="I1780" s="1">
        <v>25</v>
      </c>
      <c r="J1780" s="1" t="s">
        <v>85</v>
      </c>
      <c r="K1780" s="1" t="s">
        <v>85</v>
      </c>
      <c r="L1780" s="1" t="s">
        <v>85</v>
      </c>
      <c r="M1780" s="1" t="s">
        <v>85</v>
      </c>
      <c r="N1780" s="3">
        <v>1000000000</v>
      </c>
      <c r="O1780" s="10">
        <v>43766</v>
      </c>
      <c r="P1780" s="10" t="e">
        <v>#VALUE!</v>
      </c>
      <c r="Q1780" s="1">
        <v>3.8564135574046476</v>
      </c>
      <c r="R1780" s="1">
        <v>5.1081124138942391</v>
      </c>
      <c r="S1780" s="1">
        <v>6.3443833665645544</v>
      </c>
      <c r="T1780" s="1" t="e">
        <v>#VALUE!</v>
      </c>
      <c r="U1780" s="1" t="e">
        <v>#VALUE!</v>
      </c>
      <c r="V1780" s="1" t="e">
        <v>#VALUE!</v>
      </c>
      <c r="W1780" s="1" t="s">
        <v>3486</v>
      </c>
      <c r="X1780" s="1">
        <v>95.276268005371094</v>
      </c>
      <c r="Y1780" s="1">
        <v>5.7551932779841906</v>
      </c>
      <c r="Z1780" s="11">
        <v>2.115259</v>
      </c>
      <c r="AA1780" s="11">
        <v>1.6692273512926015</v>
      </c>
      <c r="AB1780" s="1" t="s">
        <v>87</v>
      </c>
      <c r="AC1780" s="1">
        <v>73.262</v>
      </c>
      <c r="AD1780" s="1">
        <v>6.1330397485031396</v>
      </c>
      <c r="AE1780" s="1" t="s">
        <v>84</v>
      </c>
      <c r="AF1780" s="11" t="s">
        <v>84</v>
      </c>
      <c r="AG1780" s="1" t="s">
        <v>84</v>
      </c>
      <c r="AH1780" s="1" t="s">
        <v>84</v>
      </c>
      <c r="AI1780" s="1" t="e">
        <v>#VALUE!</v>
      </c>
      <c r="AJ1780" s="11" t="e">
        <v>#VALUE!</v>
      </c>
      <c r="AK1780" s="1" t="s">
        <v>7171</v>
      </c>
      <c r="AL1780" s="1">
        <v>183.98536682128906</v>
      </c>
      <c r="AM1780" s="1">
        <v>212.23167900000001</v>
      </c>
      <c r="AN1780" s="1">
        <v>9.0449392916263491</v>
      </c>
      <c r="AO1780" s="1">
        <v>24.3750855578371</v>
      </c>
      <c r="AP1780" s="1">
        <v>206.6936496768208</v>
      </c>
      <c r="AQ1780" s="1" t="s">
        <v>171</v>
      </c>
      <c r="AR1780" s="3" t="s">
        <v>90</v>
      </c>
      <c r="AS1780" s="3">
        <v>99.342900705990274</v>
      </c>
      <c r="AT1780" s="1">
        <v>221.49721999288124</v>
      </c>
      <c r="AU1780" s="1" t="s">
        <v>104</v>
      </c>
      <c r="AV1780" s="1">
        <v>55.662130021063305</v>
      </c>
      <c r="AW1780" s="13" t="s">
        <v>7172</v>
      </c>
      <c r="AX1780" s="1">
        <v>-6.1888740000000002</v>
      </c>
      <c r="AY1780" s="1">
        <v>11.153549999999999</v>
      </c>
      <c r="AZ1780" s="1">
        <v>44.57</v>
      </c>
      <c r="BA1780" s="1">
        <v>32.92</v>
      </c>
      <c r="BB1780" s="1">
        <v>40.395000000000003</v>
      </c>
      <c r="BC1780" s="12">
        <v>0.64163090128755385</v>
      </c>
      <c r="BD1780" s="1">
        <v>88.950073891826989</v>
      </c>
      <c r="BE1780" s="1">
        <v>165.50009895813261</v>
      </c>
      <c r="BF1780" s="1">
        <v>49.389301010752234</v>
      </c>
      <c r="BG1780" s="1">
        <v>0.65928429069100802</v>
      </c>
      <c r="BH1780" s="1">
        <v>5.631759069130732</v>
      </c>
      <c r="BI1780" s="1">
        <v>-38.675073726097509</v>
      </c>
      <c r="BJ1780" s="1">
        <v>-2.9900995649866928</v>
      </c>
      <c r="BK1780" s="1">
        <v>-14.849057845548586</v>
      </c>
      <c r="BL1780" s="1">
        <v>-25.645710322269537</v>
      </c>
      <c r="BM1780" s="1">
        <v>-2.2085936664650148</v>
      </c>
      <c r="BN1780" s="1">
        <v>180.14016154420437</v>
      </c>
      <c r="BO1780" s="1">
        <v>247.84244280051229</v>
      </c>
      <c r="BP1780" s="1">
        <v>94.320419924215742</v>
      </c>
      <c r="BQ1780" s="1">
        <v>1049.5261345008798</v>
      </c>
      <c r="BR1780" s="1" t="s">
        <v>171</v>
      </c>
      <c r="BS1780" s="1">
        <v>24.3750855578371</v>
      </c>
      <c r="BT1780" s="1">
        <v>97.046100171201573</v>
      </c>
      <c r="BU1780" s="1">
        <v>185.82206525288632</v>
      </c>
      <c r="BV1780" s="1">
        <v>2.0689140691484105</v>
      </c>
      <c r="BW1780" s="1">
        <v>180.02678094206649</v>
      </c>
    </row>
    <row r="1781" spans="1:75" x14ac:dyDescent="0.2">
      <c r="A1781" s="8" t="s">
        <v>7192</v>
      </c>
      <c r="B1781" s="4" t="s">
        <v>129</v>
      </c>
      <c r="C1781" s="8" t="s">
        <v>911</v>
      </c>
      <c r="D1781" s="8" t="s">
        <v>912</v>
      </c>
      <c r="E1781" s="9"/>
      <c r="F1781" s="1" t="s">
        <v>7193</v>
      </c>
      <c r="G1781" s="3" t="s">
        <v>7194</v>
      </c>
      <c r="H1781" s="3" t="s">
        <v>132</v>
      </c>
      <c r="I1781" s="1">
        <v>48</v>
      </c>
      <c r="J1781" s="1" t="s">
        <v>85</v>
      </c>
      <c r="K1781" s="1" t="s">
        <v>85</v>
      </c>
      <c r="L1781" s="1" t="s">
        <v>85</v>
      </c>
      <c r="M1781" s="1" t="s">
        <v>85</v>
      </c>
      <c r="N1781" s="3">
        <v>300000000</v>
      </c>
      <c r="O1781" s="10">
        <v>42780</v>
      </c>
      <c r="P1781" s="10">
        <v>42194</v>
      </c>
      <c r="Q1781" s="1">
        <v>0.19564510624996423</v>
      </c>
      <c r="R1781" s="1">
        <v>0.75555264421833801</v>
      </c>
      <c r="S1781" s="1">
        <v>2.093318826427959</v>
      </c>
      <c r="T1781" s="1">
        <v>0.16927788803711152</v>
      </c>
      <c r="U1781" s="1">
        <v>0.47863891729138519</v>
      </c>
      <c r="V1781" s="1">
        <v>1.6263544271954089</v>
      </c>
      <c r="W1781" s="1" t="s">
        <v>6636</v>
      </c>
      <c r="X1781" s="1">
        <v>66.753646850585938</v>
      </c>
      <c r="Y1781" s="1">
        <v>3.28623317</v>
      </c>
      <c r="Z1781" s="11">
        <v>2.8265999999999999E-2</v>
      </c>
      <c r="AA1781" s="11">
        <v>0.26149006059039692</v>
      </c>
      <c r="AB1781" s="1" t="s">
        <v>87</v>
      </c>
      <c r="AC1781" s="1">
        <v>100.718</v>
      </c>
      <c r="AD1781" s="1">
        <v>5.2883683773093031</v>
      </c>
      <c r="AE1781" s="1">
        <v>3.7443511515477845</v>
      </c>
      <c r="AF1781" s="11">
        <v>3.7443511515477845</v>
      </c>
      <c r="AG1781" s="1" t="s">
        <v>84</v>
      </c>
      <c r="AH1781" s="1">
        <v>5.896016149711274</v>
      </c>
      <c r="AI1781" s="1" t="e">
        <v>#VALUE!</v>
      </c>
      <c r="AJ1781" s="11" t="e">
        <v>#VALUE!</v>
      </c>
      <c r="AK1781" s="1" t="s">
        <v>7171</v>
      </c>
      <c r="AL1781" s="1">
        <v>69.390891339999996</v>
      </c>
      <c r="AM1781" s="1">
        <v>214.38104999999999</v>
      </c>
      <c r="AN1781" s="1">
        <v>50.230821826368214</v>
      </c>
      <c r="AO1781" s="1">
        <v>1.4154688569472964</v>
      </c>
      <c r="AP1781" s="1">
        <v>163.86664021426296</v>
      </c>
      <c r="AQ1781" s="1" t="s">
        <v>171</v>
      </c>
      <c r="AR1781" s="3" t="s">
        <v>103</v>
      </c>
      <c r="AS1781" s="3">
        <v>66.883987067412363</v>
      </c>
      <c r="AT1781" s="1">
        <v>67.743828303254759</v>
      </c>
      <c r="AU1781" s="1">
        <v>27.654070913642759</v>
      </c>
      <c r="AV1781" s="1">
        <v>8.7075110669725841</v>
      </c>
      <c r="AW1781" s="1" t="s">
        <v>7172</v>
      </c>
      <c r="AX1781" s="1">
        <v>-6.1888740000000002</v>
      </c>
      <c r="AY1781" s="1">
        <v>11.153549999999999</v>
      </c>
      <c r="AZ1781" s="1">
        <v>44.57</v>
      </c>
      <c r="BA1781" s="1">
        <v>32.92</v>
      </c>
      <c r="BB1781" s="1">
        <v>40.395000000000003</v>
      </c>
      <c r="BC1781" s="12">
        <v>0.64163090128755385</v>
      </c>
      <c r="BD1781" s="1">
        <v>88.950073891826989</v>
      </c>
      <c r="BE1781" s="1">
        <v>165.50009895813261</v>
      </c>
      <c r="BF1781" s="1">
        <v>49.389301010752234</v>
      </c>
      <c r="BG1781" s="1">
        <v>0.65928429069100802</v>
      </c>
      <c r="BH1781" s="1">
        <v>8.3340177960301158</v>
      </c>
      <c r="BI1781" s="1">
        <v>-33.733028700000006</v>
      </c>
      <c r="BJ1781" s="1">
        <v>-0.84780614000000298</v>
      </c>
      <c r="BK1781" s="1">
        <v>1.7367490399999923</v>
      </c>
      <c r="BL1781" s="1">
        <v>6.439133929999997</v>
      </c>
      <c r="BM1781" s="1">
        <v>-1.1155348132056706</v>
      </c>
      <c r="BN1781" s="1">
        <v>63.39459669</v>
      </c>
      <c r="BO1781" s="1">
        <v>91.816468180000001</v>
      </c>
      <c r="BP1781" s="1">
        <v>78.902534085027639</v>
      </c>
      <c r="BQ1781" s="1">
        <v>138.04853114216087</v>
      </c>
      <c r="BR1781" s="1" t="s">
        <v>171</v>
      </c>
      <c r="BS1781" s="1">
        <v>1.6618754277891854</v>
      </c>
      <c r="BT1781" s="1">
        <v>60.306950710000002</v>
      </c>
      <c r="BU1781" s="1">
        <v>199.81783780999999</v>
      </c>
      <c r="BV1781" s="1">
        <v>93.488722766497261</v>
      </c>
      <c r="BW1781" s="1">
        <v>83.3681032790724</v>
      </c>
    </row>
    <row r="1782" spans="1:75" x14ac:dyDescent="0.2">
      <c r="A1782" s="8" t="s">
        <v>7195</v>
      </c>
      <c r="B1782" s="4"/>
      <c r="C1782" s="8" t="s">
        <v>911</v>
      </c>
      <c r="D1782" s="8"/>
      <c r="E1782" s="9" t="s">
        <v>81</v>
      </c>
      <c r="F1782" s="1" t="s">
        <v>7196</v>
      </c>
      <c r="G1782" s="3" t="s">
        <v>7197</v>
      </c>
      <c r="H1782" s="3" t="s">
        <v>84</v>
      </c>
      <c r="I1782" s="1">
        <v>35</v>
      </c>
      <c r="J1782" s="1" t="s">
        <v>85</v>
      </c>
      <c r="K1782" s="1" t="s">
        <v>85</v>
      </c>
      <c r="L1782" s="1" t="s">
        <v>85</v>
      </c>
      <c r="M1782" s="1" t="s">
        <v>85</v>
      </c>
      <c r="N1782" s="3">
        <v>51032000</v>
      </c>
      <c r="O1782" s="10">
        <v>44627</v>
      </c>
      <c r="P1782" s="10" t="e">
        <v>#VALUE!</v>
      </c>
      <c r="Q1782" s="1">
        <v>1.4916556822988314</v>
      </c>
      <c r="R1782" s="1">
        <v>3.0403610114614121</v>
      </c>
      <c r="S1782" s="1">
        <v>5.0062081160729299</v>
      </c>
      <c r="T1782" s="1" t="e">
        <v>#VALUE!</v>
      </c>
      <c r="U1782" s="1" t="e">
        <v>#VALUE!</v>
      </c>
      <c r="V1782" s="1" t="e">
        <v>#VALUE!</v>
      </c>
      <c r="W1782" s="1" t="s">
        <v>7198</v>
      </c>
      <c r="X1782" s="1">
        <v>107.46925354003906</v>
      </c>
      <c r="Y1782" s="1">
        <v>5.0487657375941666</v>
      </c>
      <c r="Z1782" s="11">
        <v>-2.2533999999999998E-2</v>
      </c>
      <c r="AA1782" s="11">
        <v>0.30170460517884301</v>
      </c>
      <c r="AB1782" s="1" t="s">
        <v>87</v>
      </c>
      <c r="AC1782" s="1">
        <v>93.001000000000005</v>
      </c>
      <c r="AD1782" s="1">
        <v>5.6378175053066126</v>
      </c>
      <c r="AE1782" s="1" t="s">
        <v>84</v>
      </c>
      <c r="AF1782" s="11" t="s">
        <v>84</v>
      </c>
      <c r="AG1782" s="1" t="s">
        <v>84</v>
      </c>
      <c r="AH1782" s="1" t="s">
        <v>84</v>
      </c>
      <c r="AI1782" s="1" t="e">
        <v>#VALUE!</v>
      </c>
      <c r="AJ1782" s="11" t="e">
        <v>#VALUE!</v>
      </c>
      <c r="AK1782" s="1" t="s">
        <v>7171</v>
      </c>
      <c r="AL1782" s="1">
        <v>155.77653503417969</v>
      </c>
      <c r="AM1782" s="1">
        <v>199.81996199999998</v>
      </c>
      <c r="AN1782" s="1">
        <v>20.371532556177158</v>
      </c>
      <c r="AO1782" s="1">
        <v>6.7049965776865159</v>
      </c>
      <c r="AP1782" s="1">
        <v>178.61658557136363</v>
      </c>
      <c r="AQ1782" s="1" t="s">
        <v>171</v>
      </c>
      <c r="AR1782" s="3" t="s">
        <v>90</v>
      </c>
      <c r="AS1782" s="3">
        <v>106.64265705836256</v>
      </c>
      <c r="AT1782" s="1">
        <v>201.13266567638419</v>
      </c>
      <c r="AU1782" s="1">
        <v>115.9848804800299</v>
      </c>
      <c r="AV1782" s="1">
        <v>98.08837321383325</v>
      </c>
      <c r="AW1782" s="1" t="s">
        <v>7172</v>
      </c>
      <c r="AX1782" s="1">
        <v>-6.1888740000000002</v>
      </c>
      <c r="AY1782" s="1">
        <v>11.153549999999999</v>
      </c>
      <c r="AZ1782" s="1">
        <v>44.57</v>
      </c>
      <c r="BA1782" s="1">
        <v>32.92</v>
      </c>
      <c r="BB1782" s="1">
        <v>40.395000000000003</v>
      </c>
      <c r="BC1782" s="12">
        <v>0.64163090128755385</v>
      </c>
      <c r="BD1782" s="1">
        <v>88.950073891826989</v>
      </c>
      <c r="BE1782" s="1">
        <v>165.50009895813261</v>
      </c>
      <c r="BF1782" s="1">
        <v>49.389301010752234</v>
      </c>
      <c r="BG1782" s="1">
        <v>0.65928429069100802</v>
      </c>
      <c r="BH1782" s="1">
        <v>3.3045859000684463</v>
      </c>
      <c r="BI1782" s="1">
        <v>-7.2712188276572647</v>
      </c>
      <c r="BJ1782" s="1">
        <v>-5.3987620122340019</v>
      </c>
      <c r="BK1782" s="1">
        <v>-7.5124035057796874</v>
      </c>
      <c r="BL1782" s="1">
        <v>6.0196848792343047</v>
      </c>
      <c r="BM1782" s="1">
        <v>-0.73370831457564123</v>
      </c>
      <c r="BN1782" s="1">
        <v>142.35593450548177</v>
      </c>
      <c r="BO1782" s="1">
        <v>212.91831140002432</v>
      </c>
      <c r="BP1782" s="1">
        <v>80.980515227320964</v>
      </c>
      <c r="BQ1782" s="1">
        <v>539.82201513335326</v>
      </c>
      <c r="BR1782" s="1" t="s">
        <v>171</v>
      </c>
      <c r="BS1782" s="1">
        <v>6.7049965776865159</v>
      </c>
      <c r="BT1782" s="1" t="s">
        <v>104</v>
      </c>
      <c r="BU1782" s="1" t="s">
        <v>104</v>
      </c>
      <c r="BV1782" s="1" t="e">
        <v>#VALUE!</v>
      </c>
      <c r="BW1782" s="1">
        <v>151.17831824935161</v>
      </c>
    </row>
    <row r="1783" spans="1:75" x14ac:dyDescent="0.2">
      <c r="A1783" s="8" t="s">
        <v>7199</v>
      </c>
      <c r="B1783" s="4"/>
      <c r="C1783" s="8" t="s">
        <v>911</v>
      </c>
      <c r="D1783" s="8"/>
      <c r="E1783" s="9" t="s">
        <v>81</v>
      </c>
      <c r="F1783" s="1" t="s">
        <v>7200</v>
      </c>
      <c r="G1783" s="3" t="s">
        <v>7201</v>
      </c>
      <c r="H1783" s="3" t="s">
        <v>84</v>
      </c>
      <c r="I1783" s="1">
        <v>35</v>
      </c>
      <c r="J1783" s="1" t="s">
        <v>85</v>
      </c>
      <c r="K1783" s="1" t="s">
        <v>85</v>
      </c>
      <c r="L1783" s="1" t="s">
        <v>85</v>
      </c>
      <c r="M1783" s="1" t="s">
        <v>85</v>
      </c>
      <c r="N1783" s="3">
        <v>30000</v>
      </c>
      <c r="O1783" s="10">
        <v>44627</v>
      </c>
      <c r="P1783" s="10" t="e">
        <v>#VALUE!</v>
      </c>
      <c r="Q1783" s="1">
        <v>2.2414058784520297</v>
      </c>
      <c r="R1783" s="1">
        <v>2.0326135157750613</v>
      </c>
      <c r="S1783" s="1">
        <v>2.9991678676493772</v>
      </c>
      <c r="T1783" s="1" t="e">
        <v>#VALUE!</v>
      </c>
      <c r="U1783" s="1" t="e">
        <v>#VALUE!</v>
      </c>
      <c r="V1783" s="1" t="e">
        <v>#VALUE!</v>
      </c>
      <c r="W1783" s="1" t="s">
        <v>7202</v>
      </c>
      <c r="X1783" s="1">
        <v>125.20895385742188</v>
      </c>
      <c r="Y1783" s="1">
        <v>5.8799229896919378</v>
      </c>
      <c r="Z1783" s="11">
        <v>0.42612800000000001</v>
      </c>
      <c r="AA1783" s="11">
        <v>-0.95870293131119499</v>
      </c>
      <c r="AB1783" s="1" t="s">
        <v>87</v>
      </c>
      <c r="AC1783" s="1">
        <v>85.51</v>
      </c>
      <c r="AD1783" s="1">
        <v>6.1442223453930414</v>
      </c>
      <c r="AE1783" s="1" t="s">
        <v>84</v>
      </c>
      <c r="AF1783" s="11" t="s">
        <v>84</v>
      </c>
      <c r="AG1783" s="1" t="s">
        <v>84</v>
      </c>
      <c r="AH1783" s="1" t="s">
        <v>84</v>
      </c>
      <c r="AI1783" s="1" t="e">
        <v>#VALUE!</v>
      </c>
      <c r="AJ1783" s="11" t="e">
        <v>#VALUE!</v>
      </c>
      <c r="AK1783" s="1" t="s">
        <v>7171</v>
      </c>
      <c r="AL1783" s="1">
        <v>199.96781921386719</v>
      </c>
      <c r="AM1783" s="1">
        <v>216.14774400000002</v>
      </c>
      <c r="AN1783" s="1">
        <v>12.413330113101807</v>
      </c>
      <c r="AO1783" s="1">
        <v>16.703627652292951</v>
      </c>
      <c r="AP1783" s="1">
        <v>203.28900869891493</v>
      </c>
      <c r="AQ1783" s="1" t="s">
        <v>171</v>
      </c>
      <c r="AR1783" s="3" t="s">
        <v>90</v>
      </c>
      <c r="AS1783" s="3">
        <v>143.42276214823221</v>
      </c>
      <c r="AT1783" s="1">
        <v>239.33664539440596</v>
      </c>
      <c r="AU1783" s="1" t="s">
        <v>104</v>
      </c>
      <c r="AV1783" s="1">
        <v>81.529978106309471</v>
      </c>
      <c r="AW1783" s="1" t="s">
        <v>7172</v>
      </c>
      <c r="AX1783" s="1">
        <v>-6.1888740000000002</v>
      </c>
      <c r="AY1783" s="1">
        <v>11.153549999999999</v>
      </c>
      <c r="AZ1783" s="1">
        <v>44.57</v>
      </c>
      <c r="BA1783" s="1">
        <v>32.92</v>
      </c>
      <c r="BB1783" s="1">
        <v>40.395000000000003</v>
      </c>
      <c r="BC1783" s="12">
        <v>0.64163090128755385</v>
      </c>
      <c r="BD1783" s="1">
        <v>88.950073891826989</v>
      </c>
      <c r="BE1783" s="1">
        <v>165.50009895813261</v>
      </c>
      <c r="BF1783" s="1">
        <v>49.389301010752234</v>
      </c>
      <c r="BG1783" s="1">
        <v>0.65928429069100802</v>
      </c>
      <c r="BH1783" s="1">
        <v>3.3045859000684463</v>
      </c>
      <c r="BI1783" s="1">
        <v>-6.239006031651158</v>
      </c>
      <c r="BJ1783" s="1">
        <v>-4.6780443048931062</v>
      </c>
      <c r="BK1783" s="1">
        <v>-6.937122350726284</v>
      </c>
      <c r="BL1783" s="1">
        <v>10.07134373734813</v>
      </c>
      <c r="BM1783" s="1">
        <v>-0.52021998411099435</v>
      </c>
      <c r="BN1783" s="1">
        <v>177.68939926235907</v>
      </c>
      <c r="BO1783" s="1">
        <v>249.1921956936647</v>
      </c>
      <c r="BP1783" s="1">
        <v>68.842589292418083</v>
      </c>
      <c r="BQ1783" s="1">
        <v>953.08683925090065</v>
      </c>
      <c r="BR1783" s="1" t="s">
        <v>171</v>
      </c>
      <c r="BS1783" s="1">
        <v>16.703627652292951</v>
      </c>
      <c r="BT1783" s="1" t="s">
        <v>104</v>
      </c>
      <c r="BU1783" s="1" t="s">
        <v>104</v>
      </c>
      <c r="BV1783" s="1" t="e">
        <v>#VALUE!</v>
      </c>
      <c r="BW1783" s="1">
        <v>196.55584550368508</v>
      </c>
    </row>
    <row r="1784" spans="1:75" x14ac:dyDescent="0.2">
      <c r="A1784" s="8" t="s">
        <v>7203</v>
      </c>
      <c r="B1784" s="4" t="s">
        <v>141</v>
      </c>
      <c r="C1784" s="8" t="s">
        <v>911</v>
      </c>
      <c r="D1784" s="8" t="s">
        <v>912</v>
      </c>
      <c r="E1784" s="9"/>
      <c r="F1784" s="1" t="s">
        <v>7204</v>
      </c>
      <c r="G1784" s="3" t="s">
        <v>7205</v>
      </c>
      <c r="H1784" s="3" t="s">
        <v>144</v>
      </c>
      <c r="I1784" s="1">
        <v>62.5</v>
      </c>
      <c r="J1784" s="1" t="s">
        <v>85</v>
      </c>
      <c r="K1784" s="1" t="s">
        <v>85</v>
      </c>
      <c r="L1784" s="1" t="s">
        <v>85</v>
      </c>
      <c r="M1784" s="1" t="s">
        <v>85</v>
      </c>
      <c r="N1784" s="3">
        <v>1000000000</v>
      </c>
      <c r="O1784" s="10">
        <v>44627</v>
      </c>
      <c r="P1784" s="10">
        <v>44490</v>
      </c>
      <c r="Q1784" s="1">
        <v>0.16307551123848629</v>
      </c>
      <c r="R1784" s="1">
        <v>0.56182051618611784</v>
      </c>
      <c r="S1784" s="1">
        <v>2.6831754517534057</v>
      </c>
      <c r="T1784" s="1">
        <v>-0.17416852149328976</v>
      </c>
      <c r="U1784" s="1">
        <v>-0.89969698457877945</v>
      </c>
      <c r="V1784" s="1">
        <v>1.7684322020817378</v>
      </c>
      <c r="W1784" s="1" t="s">
        <v>2968</v>
      </c>
      <c r="X1784" s="1">
        <v>112.13070678710938</v>
      </c>
      <c r="Y1784" s="1">
        <v>4.1956137199999999</v>
      </c>
      <c r="Z1784" s="11">
        <v>0.29810700000000001</v>
      </c>
      <c r="AA1784" s="11">
        <v>0.56886302474346007</v>
      </c>
      <c r="AB1784" s="1" t="s">
        <v>87</v>
      </c>
      <c r="AC1784" s="1">
        <v>100.39700000000001</v>
      </c>
      <c r="AD1784" s="1">
        <v>5.4934008955606766</v>
      </c>
      <c r="AE1784" s="1">
        <v>3.3007991705837969</v>
      </c>
      <c r="AF1784" s="11">
        <v>3.3007991705837969</v>
      </c>
      <c r="AG1784" s="1" t="s">
        <v>84</v>
      </c>
      <c r="AH1784" s="1">
        <v>3.8383583188571939</v>
      </c>
      <c r="AI1784" s="1" t="e">
        <v>#VALUE!</v>
      </c>
      <c r="AJ1784" s="11" t="e">
        <v>#VALUE!</v>
      </c>
      <c r="AK1784" s="1" t="s">
        <v>7171</v>
      </c>
      <c r="AL1784" s="1">
        <v>114.5275644</v>
      </c>
      <c r="AM1784" s="1">
        <v>244.77700599999997</v>
      </c>
      <c r="AN1784" s="1">
        <v>26.568796530440352</v>
      </c>
      <c r="AO1784" s="1">
        <v>6.537987679671458</v>
      </c>
      <c r="AP1784" s="1">
        <v>215.03624867375549</v>
      </c>
      <c r="AQ1784" s="1" t="s">
        <v>171</v>
      </c>
      <c r="AR1784" s="3" t="s">
        <v>103</v>
      </c>
      <c r="AS1784" s="3">
        <v>113.78256554593081</v>
      </c>
      <c r="AT1784" s="1">
        <v>116.21059246414261</v>
      </c>
      <c r="AU1784" s="1">
        <v>32.730361637922954</v>
      </c>
      <c r="AV1784" s="1">
        <v>14.386238090833459</v>
      </c>
      <c r="AW1784" s="1" t="s">
        <v>7172</v>
      </c>
      <c r="AX1784" s="1">
        <v>-6.1888740000000002</v>
      </c>
      <c r="AY1784" s="1">
        <v>11.153549999999999</v>
      </c>
      <c r="AZ1784" s="1">
        <v>44.57</v>
      </c>
      <c r="BA1784" s="1">
        <v>32.92</v>
      </c>
      <c r="BB1784" s="1">
        <v>40.395000000000003</v>
      </c>
      <c r="BC1784" s="12">
        <v>0.64163090128755385</v>
      </c>
      <c r="BD1784" s="1">
        <v>88.950073891826989</v>
      </c>
      <c r="BE1784" s="1">
        <v>165.50009895813261</v>
      </c>
      <c r="BF1784" s="1">
        <v>49.389301010752234</v>
      </c>
      <c r="BG1784" s="1">
        <v>0.65928429069100802</v>
      </c>
      <c r="BH1784" s="1">
        <v>3.3045859000684463</v>
      </c>
      <c r="BI1784" s="1">
        <v>-41.113287529999994</v>
      </c>
      <c r="BJ1784" s="1">
        <v>-2.0912333799999914</v>
      </c>
      <c r="BK1784" s="1">
        <v>-6.9793273599999992</v>
      </c>
      <c r="BL1784" s="1">
        <v>-7.2509683499999937</v>
      </c>
      <c r="BM1784" s="1">
        <v>-1.4149255555952684</v>
      </c>
      <c r="BN1784" s="1">
        <v>114.5275644</v>
      </c>
      <c r="BO1784" s="1">
        <v>143.58529447000001</v>
      </c>
      <c r="BP1784" s="1">
        <v>100</v>
      </c>
      <c r="BQ1784" s="1">
        <v>568.32928194452847</v>
      </c>
      <c r="BR1784" s="1" t="s">
        <v>171</v>
      </c>
      <c r="BS1784" s="1">
        <v>6.7871321013004788</v>
      </c>
      <c r="BT1784" s="1" t="s">
        <v>104</v>
      </c>
      <c r="BU1784" s="1" t="s">
        <v>104</v>
      </c>
      <c r="BV1784" s="1" t="e">
        <v>#VALUE!</v>
      </c>
      <c r="BW1784" s="1">
        <v>147.7498796885358</v>
      </c>
    </row>
    <row r="1785" spans="1:75" x14ac:dyDescent="0.2">
      <c r="A1785" s="8" t="s">
        <v>7206</v>
      </c>
      <c r="B1785" s="4" t="s">
        <v>93</v>
      </c>
      <c r="C1785" s="8" t="s">
        <v>911</v>
      </c>
      <c r="D1785" s="8" t="s">
        <v>912</v>
      </c>
      <c r="E1785" s="9"/>
      <c r="F1785" s="1" t="s">
        <v>7207</v>
      </c>
      <c r="G1785" s="3" t="s">
        <v>7208</v>
      </c>
      <c r="H1785" s="3" t="s">
        <v>98</v>
      </c>
      <c r="I1785" s="1">
        <v>65</v>
      </c>
      <c r="J1785" s="1" t="s">
        <v>85</v>
      </c>
      <c r="K1785" s="1" t="s">
        <v>85</v>
      </c>
      <c r="L1785" s="1" t="s">
        <v>85</v>
      </c>
      <c r="M1785" s="1" t="s">
        <v>85</v>
      </c>
      <c r="N1785" s="3">
        <v>300000000</v>
      </c>
      <c r="O1785" s="10">
        <v>43804</v>
      </c>
      <c r="P1785" s="10">
        <v>44406</v>
      </c>
      <c r="Q1785" s="1">
        <v>0.29590126987864007</v>
      </c>
      <c r="R1785" s="1">
        <v>0.61428510625760602</v>
      </c>
      <c r="S1785" s="1">
        <v>2.9987633554473092</v>
      </c>
      <c r="T1785" s="1">
        <v>-2.355761988843641</v>
      </c>
      <c r="U1785" s="1">
        <v>-6.9511417313449675</v>
      </c>
      <c r="V1785" s="1">
        <v>-4.6151544813324623</v>
      </c>
      <c r="W1785" s="1" t="s">
        <v>7209</v>
      </c>
      <c r="X1785" s="1">
        <v>153.02595520019531</v>
      </c>
      <c r="Y1785" s="1">
        <v>5.1087825267733624</v>
      </c>
      <c r="Z1785" s="11">
        <v>1.843618</v>
      </c>
      <c r="AA1785" s="11">
        <v>2.9466590281233995</v>
      </c>
      <c r="AB1785" s="1" t="s">
        <v>87</v>
      </c>
      <c r="AC1785" s="1">
        <v>88.456000000000003</v>
      </c>
      <c r="AD1785" s="1">
        <v>5.9098708262658377</v>
      </c>
      <c r="AE1785" s="1">
        <v>3.2925726100307826</v>
      </c>
      <c r="AF1785" s="11">
        <v>3.2925726100307826</v>
      </c>
      <c r="AG1785" s="1" t="s">
        <v>84</v>
      </c>
      <c r="AH1785" s="1">
        <v>3.4695277367424411</v>
      </c>
      <c r="AI1785" s="1" t="e">
        <v>#VALUE!</v>
      </c>
      <c r="AJ1785" s="11" t="e">
        <v>#VALUE!</v>
      </c>
      <c r="AK1785" s="1" t="s">
        <v>7171</v>
      </c>
      <c r="AL1785" s="1">
        <v>153.63480892999999</v>
      </c>
      <c r="AM1785" s="1">
        <v>267.79554899999999</v>
      </c>
      <c r="AN1785" s="1">
        <v>12.735249671129054</v>
      </c>
      <c r="AO1785" s="1">
        <v>24.438056125941138</v>
      </c>
      <c r="AP1785" s="1">
        <v>252.42565733908674</v>
      </c>
      <c r="AQ1785" s="1" t="s">
        <v>171</v>
      </c>
      <c r="AR1785" s="3" t="s">
        <v>103</v>
      </c>
      <c r="AS1785" s="3">
        <v>150.48524810808718</v>
      </c>
      <c r="AT1785" s="1">
        <v>153.92852233742803</v>
      </c>
      <c r="AU1785" s="1" t="s">
        <v>104</v>
      </c>
      <c r="AV1785" s="1">
        <v>-11.891635853791982</v>
      </c>
      <c r="AW1785" s="1" t="s">
        <v>7172</v>
      </c>
      <c r="AX1785" s="1">
        <v>-6.1888740000000002</v>
      </c>
      <c r="AY1785" s="1">
        <v>11.153549999999999</v>
      </c>
      <c r="AZ1785" s="1">
        <v>44.57</v>
      </c>
      <c r="BA1785" s="1">
        <v>32.92</v>
      </c>
      <c r="BB1785" s="1">
        <v>40.395000000000003</v>
      </c>
      <c r="BC1785" s="12">
        <v>0.64163090128755385</v>
      </c>
      <c r="BD1785" s="1">
        <v>88.950073891826989</v>
      </c>
      <c r="BE1785" s="1">
        <v>165.50009895813261</v>
      </c>
      <c r="BF1785" s="1">
        <v>49.389301010752234</v>
      </c>
      <c r="BG1785" s="1">
        <v>0.65928429069100802</v>
      </c>
      <c r="BH1785" s="1">
        <v>5.5578370978781653</v>
      </c>
      <c r="BI1785" s="1">
        <v>-57.587361040000019</v>
      </c>
      <c r="BJ1785" s="1">
        <v>-5.6851631300000065</v>
      </c>
      <c r="BK1785" s="1">
        <v>-11.12608204</v>
      </c>
      <c r="BL1785" s="1">
        <v>-32.35389797000002</v>
      </c>
      <c r="BM1785" s="1">
        <v>-2.1891385787953381</v>
      </c>
      <c r="BN1785" s="1">
        <v>153.63480892999999</v>
      </c>
      <c r="BO1785" s="1">
        <v>199.48997519</v>
      </c>
      <c r="BP1785" s="1">
        <v>100</v>
      </c>
      <c r="BQ1785" s="1">
        <v>1277.9142729868909</v>
      </c>
      <c r="BR1785" s="1" t="s">
        <v>171</v>
      </c>
      <c r="BS1785" s="1">
        <v>24.438056125941138</v>
      </c>
      <c r="BT1785" s="1">
        <v>153.63480892999999</v>
      </c>
      <c r="BU1785" s="1">
        <v>314.59350000000001</v>
      </c>
      <c r="BV1785" s="1">
        <v>100</v>
      </c>
      <c r="BW1785" s="1">
        <v>189.840047143231</v>
      </c>
    </row>
    <row r="1786" spans="1:75" x14ac:dyDescent="0.2">
      <c r="A1786" s="8" t="s">
        <v>7210</v>
      </c>
      <c r="B1786" s="4"/>
      <c r="C1786" s="8" t="s">
        <v>911</v>
      </c>
      <c r="D1786" s="8"/>
      <c r="E1786" s="9" t="s">
        <v>81</v>
      </c>
      <c r="F1786" s="1" t="s">
        <v>7211</v>
      </c>
      <c r="G1786" s="3" t="s">
        <v>7212</v>
      </c>
      <c r="H1786" s="3" t="s">
        <v>84</v>
      </c>
      <c r="I1786" s="1">
        <v>20</v>
      </c>
      <c r="J1786" s="1" t="s">
        <v>85</v>
      </c>
      <c r="K1786" s="1" t="s">
        <v>85</v>
      </c>
      <c r="L1786" s="1" t="s">
        <v>85</v>
      </c>
      <c r="M1786" s="1" t="s">
        <v>85</v>
      </c>
      <c r="N1786" s="3">
        <v>750000000</v>
      </c>
      <c r="O1786" s="10">
        <v>43136</v>
      </c>
      <c r="P1786" s="10" t="e">
        <v>#VALUE!</v>
      </c>
      <c r="Q1786" s="1">
        <v>2.7883467805647211</v>
      </c>
      <c r="R1786" s="1">
        <v>3.1439824762171886</v>
      </c>
      <c r="S1786" s="1">
        <v>5.0108929268790625</v>
      </c>
      <c r="T1786" s="1" t="e">
        <v>#VALUE!</v>
      </c>
      <c r="U1786" s="1" t="e">
        <v>#VALUE!</v>
      </c>
      <c r="V1786" s="1" t="e">
        <v>#VALUE!</v>
      </c>
      <c r="W1786" s="1" t="s">
        <v>7213</v>
      </c>
      <c r="X1786" s="1">
        <v>103.93810272216797</v>
      </c>
      <c r="Y1786" s="1">
        <v>5.8442895280325802</v>
      </c>
      <c r="Z1786" s="11">
        <v>0.93807399999999996</v>
      </c>
      <c r="AA1786" s="11">
        <v>1.2580873594879582</v>
      </c>
      <c r="AB1786" s="1" t="s">
        <v>87</v>
      </c>
      <c r="AC1786" s="1">
        <v>80.816000000000003</v>
      </c>
      <c r="AD1786" s="1">
        <v>6.2081316801026736</v>
      </c>
      <c r="AE1786" s="1" t="s">
        <v>84</v>
      </c>
      <c r="AF1786" s="11" t="s">
        <v>84</v>
      </c>
      <c r="AG1786" s="1" t="s">
        <v>84</v>
      </c>
      <c r="AH1786" s="1" t="s">
        <v>84</v>
      </c>
      <c r="AI1786" s="1" t="e">
        <v>#VALUE!</v>
      </c>
      <c r="AJ1786" s="11" t="e">
        <v>#VALUE!</v>
      </c>
      <c r="AK1786" s="1" t="s">
        <v>7171</v>
      </c>
      <c r="AL1786" s="1">
        <v>192.11814880371094</v>
      </c>
      <c r="AM1786" s="1">
        <v>224.57121100000001</v>
      </c>
      <c r="AN1786" s="1">
        <v>10.549031166509053</v>
      </c>
      <c r="AO1786" s="1">
        <v>22.625598904859686</v>
      </c>
      <c r="AP1786" s="1">
        <v>212.14855125220032</v>
      </c>
      <c r="AQ1786" s="1" t="s">
        <v>171</v>
      </c>
      <c r="AR1786" s="3" t="s">
        <v>90</v>
      </c>
      <c r="AS1786" s="3">
        <v>119.90726638211653</v>
      </c>
      <c r="AT1786" s="1">
        <v>230.48226602549917</v>
      </c>
      <c r="AU1786" s="1" t="s">
        <v>104</v>
      </c>
      <c r="AV1786" s="1">
        <v>64.088003238514716</v>
      </c>
      <c r="AW1786" s="1" t="s">
        <v>7172</v>
      </c>
      <c r="AX1786" s="1">
        <v>-6.1888740000000002</v>
      </c>
      <c r="AY1786" s="1">
        <v>11.153549999999999</v>
      </c>
      <c r="AZ1786" s="1">
        <v>44.57</v>
      </c>
      <c r="BA1786" s="1">
        <v>32.92</v>
      </c>
      <c r="BB1786" s="1">
        <v>40.395000000000003</v>
      </c>
      <c r="BC1786" s="12">
        <v>0.64163090128755385</v>
      </c>
      <c r="BD1786" s="1">
        <v>88.950073891826989</v>
      </c>
      <c r="BE1786" s="1">
        <v>165.50009895813261</v>
      </c>
      <c r="BF1786" s="1">
        <v>49.389301010752234</v>
      </c>
      <c r="BG1786" s="1">
        <v>0.65928429069100802</v>
      </c>
      <c r="BH1786" s="1">
        <v>7.3894592744695418</v>
      </c>
      <c r="BI1786" s="1">
        <v>-28.421063005176521</v>
      </c>
      <c r="BJ1786" s="1">
        <v>-4.4582321409389891</v>
      </c>
      <c r="BK1786" s="1">
        <v>-9.7068302731432112</v>
      </c>
      <c r="BL1786" s="1">
        <v>-16.758758175469524</v>
      </c>
      <c r="BM1786" s="1">
        <v>-1.6648464855632417</v>
      </c>
      <c r="BN1786" s="1">
        <v>188.33687758846369</v>
      </c>
      <c r="BO1786" s="1">
        <v>257.56773468612766</v>
      </c>
      <c r="BP1786" s="1">
        <v>94.538170732289203</v>
      </c>
      <c r="BQ1786" s="1">
        <v>1076.0445478452141</v>
      </c>
      <c r="BR1786" s="1" t="s">
        <v>171</v>
      </c>
      <c r="BS1786" s="1">
        <v>22.625598904859686</v>
      </c>
      <c r="BT1786" s="1">
        <v>105.51492986310551</v>
      </c>
      <c r="BU1786" s="1">
        <v>205.68960825774747</v>
      </c>
      <c r="BV1786" s="1">
        <v>13.547794384296646</v>
      </c>
      <c r="BW1786" s="1">
        <v>189.04985833367928</v>
      </c>
    </row>
    <row r="1787" spans="1:75" x14ac:dyDescent="0.2">
      <c r="A1787" s="8" t="s">
        <v>7214</v>
      </c>
      <c r="B1787" s="4"/>
      <c r="C1787" s="8" t="s">
        <v>911</v>
      </c>
      <c r="D1787" s="8"/>
      <c r="E1787" s="9" t="s">
        <v>81</v>
      </c>
      <c r="F1787" s="1" t="s">
        <v>7215</v>
      </c>
      <c r="G1787" s="3" t="s">
        <v>7216</v>
      </c>
      <c r="H1787" s="3" t="s">
        <v>84</v>
      </c>
      <c r="I1787" s="1">
        <v>25</v>
      </c>
      <c r="J1787" s="1" t="s">
        <v>85</v>
      </c>
      <c r="K1787" s="1" t="s">
        <v>85</v>
      </c>
      <c r="L1787" s="1" t="s">
        <v>85</v>
      </c>
      <c r="M1787" s="1" t="s">
        <v>85</v>
      </c>
      <c r="N1787" s="3">
        <v>1250000000</v>
      </c>
      <c r="O1787" s="10">
        <v>43578</v>
      </c>
      <c r="P1787" s="10" t="e">
        <v>#VALUE!</v>
      </c>
      <c r="Q1787" s="1">
        <v>2.8395617153680774</v>
      </c>
      <c r="R1787" s="1">
        <v>3.3745125799724995</v>
      </c>
      <c r="S1787" s="1">
        <v>4.7054353361745127</v>
      </c>
      <c r="T1787" s="1" t="e">
        <v>#VALUE!</v>
      </c>
      <c r="U1787" s="1" t="e">
        <v>#VALUE!</v>
      </c>
      <c r="V1787" s="1" t="e">
        <v>#VALUE!</v>
      </c>
      <c r="W1787" s="1" t="s">
        <v>7217</v>
      </c>
      <c r="X1787" s="1">
        <v>107.82440948486328</v>
      </c>
      <c r="Y1787" s="1">
        <v>5.8808196849602732</v>
      </c>
      <c r="Z1787" s="11">
        <v>0.77330699999999997</v>
      </c>
      <c r="AA1787" s="11">
        <v>1.3295640587466462</v>
      </c>
      <c r="AB1787" s="1" t="s">
        <v>87</v>
      </c>
      <c r="AC1787" s="1">
        <v>80.53</v>
      </c>
      <c r="AD1787" s="1">
        <v>6.21100680395464</v>
      </c>
      <c r="AE1787" s="1" t="s">
        <v>84</v>
      </c>
      <c r="AF1787" s="11" t="s">
        <v>84</v>
      </c>
      <c r="AG1787" s="1" t="s">
        <v>84</v>
      </c>
      <c r="AH1787" s="1" t="s">
        <v>84</v>
      </c>
      <c r="AI1787" s="1" t="e">
        <v>#VALUE!</v>
      </c>
      <c r="AJ1787" s="11" t="e">
        <v>#VALUE!</v>
      </c>
      <c r="AK1787" s="1" t="s">
        <v>7171</v>
      </c>
      <c r="AL1787" s="1">
        <v>196.36483764648438</v>
      </c>
      <c r="AM1787" s="1">
        <v>219.09159499999998</v>
      </c>
      <c r="AN1787" s="1">
        <v>9.8782003881429148</v>
      </c>
      <c r="AO1787" s="1">
        <v>23.832991101984941</v>
      </c>
      <c r="AP1787" s="1">
        <v>214.3823485581631</v>
      </c>
      <c r="AQ1787" s="1" t="s">
        <v>171</v>
      </c>
      <c r="AR1787" s="3" t="s">
        <v>90</v>
      </c>
      <c r="AS1787" s="3">
        <v>119.33941555459361</v>
      </c>
      <c r="AT1787" s="1">
        <v>234.09366840062802</v>
      </c>
      <c r="AU1787" s="1" t="s">
        <v>104</v>
      </c>
      <c r="AV1787" s="1">
        <v>68.127632462453832</v>
      </c>
      <c r="AW1787" s="13" t="s">
        <v>7172</v>
      </c>
      <c r="AX1787" s="1">
        <v>-6.1888740000000002</v>
      </c>
      <c r="AY1787" s="1">
        <v>11.153549999999999</v>
      </c>
      <c r="AZ1787" s="1">
        <v>44.57</v>
      </c>
      <c r="BA1787" s="1">
        <v>32.92</v>
      </c>
      <c r="BB1787" s="1">
        <v>40.395000000000003</v>
      </c>
      <c r="BC1787" s="12">
        <v>0.64163090128755385</v>
      </c>
      <c r="BD1787" s="1">
        <v>88.950073891826989</v>
      </c>
      <c r="BE1787" s="1">
        <v>165.50009895813261</v>
      </c>
      <c r="BF1787" s="1">
        <v>49.389301010752234</v>
      </c>
      <c r="BG1787" s="1">
        <v>0.65928429069100802</v>
      </c>
      <c r="BH1787" s="1">
        <v>6.1683778234086244</v>
      </c>
      <c r="BI1787" s="1">
        <v>-24.138695027954611</v>
      </c>
      <c r="BJ1787" s="1">
        <v>-2.8085948030366978</v>
      </c>
      <c r="BK1787" s="1">
        <v>-9.0223447371082415</v>
      </c>
      <c r="BL1787" s="1">
        <v>-14.109668560264851</v>
      </c>
      <c r="BM1787" s="1">
        <v>-1.5500337686010659</v>
      </c>
      <c r="BN1787" s="1">
        <v>192.52729507965492</v>
      </c>
      <c r="BO1787" s="1">
        <v>254.00475407532321</v>
      </c>
      <c r="BP1787" s="1">
        <v>93.7578054956698</v>
      </c>
      <c r="BQ1787" s="1">
        <v>1093.8724359437656</v>
      </c>
      <c r="BR1787" s="1" t="s">
        <v>171</v>
      </c>
      <c r="BS1787" s="1">
        <v>23.832991101984941</v>
      </c>
      <c r="BT1787" s="1">
        <v>109.51585142225193</v>
      </c>
      <c r="BU1787" s="1">
        <v>195.82952424750104</v>
      </c>
      <c r="BV1787" s="1">
        <v>-0.62019536588036384</v>
      </c>
      <c r="BW1787" s="1">
        <v>193.29652398792805</v>
      </c>
    </row>
    <row r="1788" spans="1:75" x14ac:dyDescent="0.2">
      <c r="A1788" s="8" t="s">
        <v>7218</v>
      </c>
      <c r="B1788" s="4" t="s">
        <v>135</v>
      </c>
      <c r="C1788" s="8" t="s">
        <v>911</v>
      </c>
      <c r="D1788" s="8" t="s">
        <v>912</v>
      </c>
      <c r="E1788" s="9"/>
      <c r="F1788" s="1" t="s">
        <v>7219</v>
      </c>
      <c r="G1788" s="3" t="s">
        <v>7220</v>
      </c>
      <c r="H1788" s="3" t="s">
        <v>138</v>
      </c>
      <c r="I1788" s="1">
        <v>50</v>
      </c>
      <c r="J1788" s="1" t="s">
        <v>85</v>
      </c>
      <c r="K1788" s="1" t="s">
        <v>85</v>
      </c>
      <c r="L1788" s="1" t="s">
        <v>85</v>
      </c>
      <c r="M1788" s="1" t="s">
        <v>85</v>
      </c>
      <c r="N1788" s="3">
        <v>500000000</v>
      </c>
      <c r="O1788" s="10">
        <v>43403</v>
      </c>
      <c r="P1788" s="10">
        <v>42943</v>
      </c>
      <c r="Q1788" s="1">
        <v>0.15225260892686165</v>
      </c>
      <c r="R1788" s="1">
        <v>0.86606597894680615</v>
      </c>
      <c r="S1788" s="1">
        <v>2.6152302497539859</v>
      </c>
      <c r="T1788" s="1">
        <v>0.13550142808917975</v>
      </c>
      <c r="U1788" s="1">
        <v>9.0549972840681114E-2</v>
      </c>
      <c r="V1788" s="1">
        <v>1.965380856084642</v>
      </c>
      <c r="W1788" s="1" t="s">
        <v>1602</v>
      </c>
      <c r="X1788" s="1">
        <v>77.789581298828125</v>
      </c>
      <c r="Y1788" s="1">
        <v>3.5060246900000003</v>
      </c>
      <c r="Z1788" s="11">
        <v>6.0911E-2</v>
      </c>
      <c r="AA1788" s="11">
        <v>0.58693813283985374</v>
      </c>
      <c r="AB1788" s="1" t="s">
        <v>87</v>
      </c>
      <c r="AC1788" s="1">
        <v>102.626</v>
      </c>
      <c r="AD1788" s="1">
        <v>5.271099249090474</v>
      </c>
      <c r="AE1788" s="1">
        <v>3.3577167159053296</v>
      </c>
      <c r="AF1788" s="11">
        <v>3.3577167159053296</v>
      </c>
      <c r="AG1788" s="1" t="s">
        <v>84</v>
      </c>
      <c r="AH1788" s="1">
        <v>4.3629040455464558</v>
      </c>
      <c r="AI1788" s="1" t="e">
        <v>#VALUE!</v>
      </c>
      <c r="AJ1788" s="11" t="e">
        <v>#VALUE!</v>
      </c>
      <c r="AK1788" s="1" t="s">
        <v>7171</v>
      </c>
      <c r="AL1788" s="1">
        <v>82.381999870000001</v>
      </c>
      <c r="AM1788" s="1">
        <v>221.26702100000003</v>
      </c>
      <c r="AN1788" s="1">
        <v>36.835450040665279</v>
      </c>
      <c r="AO1788" s="1">
        <v>3.0855578370978782</v>
      </c>
      <c r="AP1788" s="1">
        <v>183.81501468534566</v>
      </c>
      <c r="AQ1788" s="1" t="s">
        <v>171</v>
      </c>
      <c r="AR1788" s="3" t="s">
        <v>103</v>
      </c>
      <c r="AS1788" s="3">
        <v>78.901536715433721</v>
      </c>
      <c r="AT1788" s="1">
        <v>81.145212354785784</v>
      </c>
      <c r="AU1788" s="1">
        <v>18.04726762020379</v>
      </c>
      <c r="AV1788" s="1">
        <v>3.6130581495989134</v>
      </c>
      <c r="AW1788" s="1" t="s">
        <v>7172</v>
      </c>
      <c r="AX1788" s="1">
        <v>-6.1888740000000002</v>
      </c>
      <c r="AY1788" s="1">
        <v>11.153549999999999</v>
      </c>
      <c r="AZ1788" s="1">
        <v>44.57</v>
      </c>
      <c r="BA1788" s="1">
        <v>32.92</v>
      </c>
      <c r="BB1788" s="1">
        <v>40.395000000000003</v>
      </c>
      <c r="BC1788" s="12">
        <v>0.64163090128755385</v>
      </c>
      <c r="BD1788" s="1">
        <v>88.950073891826989</v>
      </c>
      <c r="BE1788" s="1">
        <v>165.50009895813261</v>
      </c>
      <c r="BF1788" s="1">
        <v>49.389301010752234</v>
      </c>
      <c r="BG1788" s="1">
        <v>0.65928429069100802</v>
      </c>
      <c r="BH1788" s="1">
        <v>6.6584531143052708</v>
      </c>
      <c r="BI1788" s="1">
        <v>-36.346026389999992</v>
      </c>
      <c r="BJ1788" s="1">
        <v>-1.3932805099999968</v>
      </c>
      <c r="BK1788" s="1">
        <v>-0.41405227999999283</v>
      </c>
      <c r="BL1788" s="1">
        <v>-6.8843628099999989</v>
      </c>
      <c r="BM1788" s="1">
        <v>-1.3771179052180209</v>
      </c>
      <c r="BN1788" s="1">
        <v>80.890574869999995</v>
      </c>
      <c r="BO1788" s="1">
        <v>114.21148401000001</v>
      </c>
      <c r="BP1788" s="1">
        <v>95.524056700452903</v>
      </c>
      <c r="BQ1788" s="1">
        <v>294.55771192829161</v>
      </c>
      <c r="BR1788" s="1" t="s">
        <v>171</v>
      </c>
      <c r="BS1788" s="1">
        <v>3.3374401095140316</v>
      </c>
      <c r="BT1788" s="1">
        <v>80.890574869999995</v>
      </c>
      <c r="BU1788" s="1">
        <v>225.23864476</v>
      </c>
      <c r="BV1788" s="1">
        <v>98.966785630638114</v>
      </c>
      <c r="BW1788" s="1">
        <v>99.795837648318425</v>
      </c>
    </row>
    <row r="1789" spans="1:75" x14ac:dyDescent="0.2">
      <c r="A1789" s="8" t="s">
        <v>7221</v>
      </c>
      <c r="B1789" s="4"/>
      <c r="C1789" s="8" t="s">
        <v>911</v>
      </c>
      <c r="D1789" s="8"/>
      <c r="E1789" s="9" t="s">
        <v>81</v>
      </c>
      <c r="F1789" s="1" t="s">
        <v>7222</v>
      </c>
      <c r="G1789" s="3" t="s">
        <v>7223</v>
      </c>
      <c r="H1789" s="3" t="s">
        <v>84</v>
      </c>
      <c r="I1789" s="1">
        <v>40</v>
      </c>
      <c r="J1789" s="1" t="s">
        <v>85</v>
      </c>
      <c r="K1789" s="1" t="s">
        <v>85</v>
      </c>
      <c r="L1789" s="1" t="s">
        <v>85</v>
      </c>
      <c r="M1789" s="1" t="s">
        <v>85</v>
      </c>
      <c r="N1789" s="3">
        <v>3200000</v>
      </c>
      <c r="O1789" s="10">
        <v>44627</v>
      </c>
      <c r="P1789" s="10" t="e">
        <v>#VALUE!</v>
      </c>
      <c r="Q1789" s="1">
        <v>3.3836920529838554</v>
      </c>
      <c r="R1789" s="1">
        <v>2.3477314597678323</v>
      </c>
      <c r="S1789" s="1">
        <v>3.7415153989694305</v>
      </c>
      <c r="T1789" s="1" t="e">
        <v>#VALUE!</v>
      </c>
      <c r="U1789" s="1" t="e">
        <v>#VALUE!</v>
      </c>
      <c r="V1789" s="1" t="e">
        <v>#VALUE!</v>
      </c>
      <c r="W1789" s="1" t="s">
        <v>7224</v>
      </c>
      <c r="X1789" s="1">
        <v>113.59038543701172</v>
      </c>
      <c r="Y1789" s="1">
        <v>5.9405955058597923</v>
      </c>
      <c r="Z1789" s="11">
        <v>1.72</v>
      </c>
      <c r="AA1789" s="11">
        <v>2.390690488500713E-2</v>
      </c>
      <c r="AB1789" s="1" t="s">
        <v>87</v>
      </c>
      <c r="AC1789" s="1">
        <v>81.524000000000001</v>
      </c>
      <c r="AD1789" s="1">
        <v>6.1709631981019477</v>
      </c>
      <c r="AE1789" s="1" t="s">
        <v>84</v>
      </c>
      <c r="AF1789" s="11" t="s">
        <v>84</v>
      </c>
      <c r="AG1789" s="1" t="s">
        <v>84</v>
      </c>
      <c r="AH1789" s="1" t="s">
        <v>84</v>
      </c>
      <c r="AI1789" s="1" t="e">
        <v>#VALUE!</v>
      </c>
      <c r="AJ1789" s="11" t="e">
        <v>#VALUE!</v>
      </c>
      <c r="AK1789" s="1" t="s">
        <v>7171</v>
      </c>
      <c r="AL1789" s="1">
        <v>204.03762817382813</v>
      </c>
      <c r="AM1789" s="1">
        <v>226.12183200000001</v>
      </c>
      <c r="AN1789" s="1">
        <v>9.6563146206603676</v>
      </c>
      <c r="AO1789" s="1">
        <v>26.704996577686515</v>
      </c>
      <c r="AP1789" s="1">
        <v>214.90254929794463</v>
      </c>
      <c r="AQ1789" s="1" t="s">
        <v>171</v>
      </c>
      <c r="AR1789" s="3" t="s">
        <v>90</v>
      </c>
      <c r="AS1789" s="3">
        <v>118.12534082879856</v>
      </c>
      <c r="AT1789" s="1">
        <v>239.5775199724464</v>
      </c>
      <c r="AU1789" s="1" t="s">
        <v>104</v>
      </c>
      <c r="AV1789" s="1">
        <v>75.33208975583463</v>
      </c>
      <c r="AW1789" s="1" t="s">
        <v>7172</v>
      </c>
      <c r="AX1789" s="1">
        <v>-6.1888740000000002</v>
      </c>
      <c r="AY1789" s="1">
        <v>11.153549999999999</v>
      </c>
      <c r="AZ1789" s="1">
        <v>44.57</v>
      </c>
      <c r="BA1789" s="1">
        <v>32.92</v>
      </c>
      <c r="BB1789" s="1">
        <v>40.395000000000003</v>
      </c>
      <c r="BC1789" s="12">
        <v>0.64163090128755385</v>
      </c>
      <c r="BD1789" s="1">
        <v>88.950073891826989</v>
      </c>
      <c r="BE1789" s="1">
        <v>165.50009895813261</v>
      </c>
      <c r="BF1789" s="1">
        <v>49.389301010752234</v>
      </c>
      <c r="BG1789" s="1">
        <v>0.65928429069100802</v>
      </c>
      <c r="BH1789" s="1">
        <v>3.3045859000684463</v>
      </c>
      <c r="BI1789" s="1">
        <v>-19.030430493612897</v>
      </c>
      <c r="BJ1789" s="1">
        <v>-6.7805455484291031</v>
      </c>
      <c r="BK1789" s="1">
        <v>-12.964121175451027</v>
      </c>
      <c r="BL1789" s="1">
        <v>-4.5122342472688501</v>
      </c>
      <c r="BM1789" s="1">
        <v>-1.3047424208604876</v>
      </c>
      <c r="BN1789" s="1">
        <v>200.2554372808666</v>
      </c>
      <c r="BO1789" s="1">
        <v>258.09481382531601</v>
      </c>
      <c r="BP1789" s="1">
        <v>93.460871954498131</v>
      </c>
      <c r="BQ1789" s="1">
        <v>1147.3297552794293</v>
      </c>
      <c r="BR1789" s="1" t="s">
        <v>171</v>
      </c>
      <c r="BS1789" s="1">
        <v>26.704996577686515</v>
      </c>
      <c r="BT1789" s="1" t="s">
        <v>104</v>
      </c>
      <c r="BU1789" s="1" t="s">
        <v>104</v>
      </c>
      <c r="BV1789" s="1" t="e">
        <v>#VALUE!</v>
      </c>
      <c r="BW1789" s="1">
        <v>200.99536118998938</v>
      </c>
    </row>
    <row r="1790" spans="1:75" x14ac:dyDescent="0.2">
      <c r="A1790" s="8" t="s">
        <v>7225</v>
      </c>
      <c r="B1790" s="4"/>
      <c r="C1790" s="8" t="s">
        <v>165</v>
      </c>
      <c r="D1790" s="8"/>
      <c r="E1790" s="9" t="s">
        <v>81</v>
      </c>
      <c r="F1790" s="1" t="s">
        <v>7226</v>
      </c>
      <c r="G1790" s="3" t="s">
        <v>7227</v>
      </c>
      <c r="H1790" s="3" t="s">
        <v>84</v>
      </c>
      <c r="I1790" s="1" t="s">
        <v>100</v>
      </c>
      <c r="J1790" s="1">
        <v>359</v>
      </c>
      <c r="K1790" s="1" t="s">
        <v>342</v>
      </c>
      <c r="L1790" s="1">
        <v>1.583056201496948</v>
      </c>
      <c r="M1790" s="1">
        <v>3.0862609607923194E-2</v>
      </c>
      <c r="N1790" s="3">
        <v>750000000</v>
      </c>
      <c r="O1790" s="10">
        <v>44595</v>
      </c>
      <c r="P1790" s="10" t="e">
        <v>#VALUE!</v>
      </c>
      <c r="Q1790" s="1">
        <v>1.6719751183651432</v>
      </c>
      <c r="R1790" s="1">
        <v>2.4194477676275694</v>
      </c>
      <c r="S1790" s="1">
        <v>4.6206935325498355</v>
      </c>
      <c r="T1790" s="1" t="e">
        <v>#VALUE!</v>
      </c>
      <c r="U1790" s="1" t="e">
        <v>#VALUE!</v>
      </c>
      <c r="V1790" s="1" t="e">
        <v>#VALUE!</v>
      </c>
      <c r="W1790" s="1" t="s">
        <v>4697</v>
      </c>
      <c r="X1790" s="1">
        <v>200.34135437011719</v>
      </c>
      <c r="Y1790" s="1">
        <v>5.7948900500000002</v>
      </c>
      <c r="Z1790" s="11">
        <v>1.083656</v>
      </c>
      <c r="AA1790" s="11">
        <v>0.65455733604879995</v>
      </c>
      <c r="AB1790" s="1" t="s">
        <v>170</v>
      </c>
      <c r="AC1790" s="1">
        <v>99.212999999999994</v>
      </c>
      <c r="AD1790" s="1">
        <v>8.2240652445635725</v>
      </c>
      <c r="AE1790" s="1" t="s">
        <v>84</v>
      </c>
      <c r="AF1790" s="11" t="s">
        <v>84</v>
      </c>
      <c r="AG1790" s="1" t="s">
        <v>84</v>
      </c>
      <c r="AH1790" s="1" t="s">
        <v>84</v>
      </c>
      <c r="AI1790" s="1" t="e">
        <v>#VALUE!</v>
      </c>
      <c r="AJ1790" s="11" t="e">
        <v>#VALUE!</v>
      </c>
      <c r="AK1790" s="1" t="s">
        <v>7171</v>
      </c>
      <c r="AL1790" s="1">
        <v>220.41970825195313</v>
      </c>
      <c r="AM1790" s="1">
        <v>533.73251699999992</v>
      </c>
      <c r="AN1790" s="1">
        <v>138.12717758950487</v>
      </c>
      <c r="AO1790" s="1">
        <v>1.7029431895961671</v>
      </c>
      <c r="AP1790" s="1">
        <v>398.8128661609162</v>
      </c>
      <c r="AQ1790" s="1" t="s">
        <v>326</v>
      </c>
      <c r="AR1790" s="3" t="s">
        <v>90</v>
      </c>
      <c r="AS1790" s="3">
        <v>185.96071573140435</v>
      </c>
      <c r="AT1790" s="1">
        <v>314.08152808787077</v>
      </c>
      <c r="AU1790" s="1">
        <v>267.30567856887825</v>
      </c>
      <c r="AV1790" s="1">
        <v>250.48402624277264</v>
      </c>
      <c r="AW1790" s="1" t="s">
        <v>7172</v>
      </c>
      <c r="AX1790" s="1">
        <v>-6.1888740000000002</v>
      </c>
      <c r="AY1790" s="1">
        <v>11.153549999999999</v>
      </c>
      <c r="AZ1790" s="1">
        <v>44.57</v>
      </c>
      <c r="BA1790" s="1">
        <v>32.92</v>
      </c>
      <c r="BB1790" s="1">
        <v>40.395000000000003</v>
      </c>
      <c r="BC1790" s="12">
        <v>0.64163090128755385</v>
      </c>
      <c r="BD1790" s="1">
        <v>88.950073891826989</v>
      </c>
      <c r="BE1790" s="1">
        <v>165.50009895813261</v>
      </c>
      <c r="BF1790" s="1">
        <v>49.389301010752234</v>
      </c>
      <c r="BG1790" s="1">
        <v>0.65928429069100802</v>
      </c>
      <c r="BH1790" s="1">
        <v>3.3812457221081451</v>
      </c>
      <c r="BI1790" s="1">
        <v>-41.730529640989829</v>
      </c>
      <c r="BJ1790" s="1">
        <v>-27.935564511748368</v>
      </c>
      <c r="BK1790" s="1">
        <v>-64.797066577307902</v>
      </c>
      <c r="BL1790" s="1">
        <v>-42.783995911589301</v>
      </c>
      <c r="BM1790" s="1">
        <v>-0.8990215425916469</v>
      </c>
      <c r="BN1790" s="1">
        <v>207.04766027069263</v>
      </c>
      <c r="BO1790" s="1">
        <v>414.51539307338578</v>
      </c>
      <c r="BP1790" s="1">
        <v>93.554637243769548</v>
      </c>
      <c r="BQ1790" s="1">
        <v>159.6317384106527</v>
      </c>
      <c r="BR1790" s="1" t="s">
        <v>326</v>
      </c>
      <c r="BS1790" s="1">
        <v>56.703627652292951</v>
      </c>
      <c r="BT1790" s="1" t="s">
        <v>104</v>
      </c>
      <c r="BU1790" s="1" t="s">
        <v>104</v>
      </c>
      <c r="BV1790" s="1" t="e">
        <v>#VALUE!</v>
      </c>
      <c r="BW1790" s="1">
        <v>221.00012624709774</v>
      </c>
    </row>
    <row r="1791" spans="1:75" x14ac:dyDescent="0.2">
      <c r="A1791" s="8" t="s">
        <v>7228</v>
      </c>
      <c r="B1791" s="4" t="s">
        <v>93</v>
      </c>
      <c r="C1791" s="8" t="s">
        <v>911</v>
      </c>
      <c r="D1791" s="8" t="s">
        <v>912</v>
      </c>
      <c r="E1791" s="9"/>
      <c r="F1791" s="1" t="s">
        <v>7229</v>
      </c>
      <c r="G1791" s="3" t="s">
        <v>7230</v>
      </c>
      <c r="H1791" s="3" t="s">
        <v>98</v>
      </c>
      <c r="I1791" s="1">
        <v>81</v>
      </c>
      <c r="J1791" s="1" t="s">
        <v>85</v>
      </c>
      <c r="K1791" s="1" t="s">
        <v>85</v>
      </c>
      <c r="L1791" s="1" t="s">
        <v>85</v>
      </c>
      <c r="M1791" s="1" t="s">
        <v>85</v>
      </c>
      <c r="N1791" s="3">
        <v>1000000000</v>
      </c>
      <c r="O1791" s="10">
        <v>44627</v>
      </c>
      <c r="P1791" s="10">
        <v>44406</v>
      </c>
      <c r="Q1791" s="1">
        <v>-0.29428804218682991</v>
      </c>
      <c r="R1791" s="1">
        <v>-0.19102755826372331</v>
      </c>
      <c r="S1791" s="1">
        <v>1.8964386991334514</v>
      </c>
      <c r="T1791" s="1">
        <v>-2.355761988843641</v>
      </c>
      <c r="U1791" s="1">
        <v>-6.9511417313449675</v>
      </c>
      <c r="V1791" s="1">
        <v>-4.6151544813324623</v>
      </c>
      <c r="W1791" s="1" t="s">
        <v>7231</v>
      </c>
      <c r="X1791" s="1">
        <v>157.89796447753906</v>
      </c>
      <c r="Y1791" s="1">
        <v>5.1690795300000003</v>
      </c>
      <c r="Z1791" s="11">
        <v>1.305463</v>
      </c>
      <c r="AA1791" s="11">
        <v>2.346114233216634</v>
      </c>
      <c r="AB1791" s="1" t="s">
        <v>87</v>
      </c>
      <c r="AC1791" s="1">
        <v>101.31100000000001</v>
      </c>
      <c r="AD1791" s="1">
        <v>5.9067863921692068</v>
      </c>
      <c r="AE1791" s="1">
        <v>3.2925726100307826</v>
      </c>
      <c r="AF1791" s="11">
        <v>3.2925726100307826</v>
      </c>
      <c r="AG1791" s="1" t="s">
        <v>84</v>
      </c>
      <c r="AH1791" s="1">
        <v>3.4695277367424411</v>
      </c>
      <c r="AI1791" s="1" t="e">
        <v>#VALUE!</v>
      </c>
      <c r="AJ1791" s="11" t="e">
        <v>#VALUE!</v>
      </c>
      <c r="AK1791" s="1" t="s">
        <v>7171</v>
      </c>
      <c r="AL1791" s="1">
        <v>159.95184030999999</v>
      </c>
      <c r="AM1791" s="1">
        <v>269.144926</v>
      </c>
      <c r="AN1791" s="1">
        <v>12.578010499861819</v>
      </c>
      <c r="AO1791" s="1">
        <v>26.286105407255306</v>
      </c>
      <c r="AP1791" s="1">
        <v>253.0444714438311</v>
      </c>
      <c r="AQ1791" s="1" t="s">
        <v>171</v>
      </c>
      <c r="AR1791" s="3" t="s">
        <v>103</v>
      </c>
      <c r="AS1791" s="3">
        <v>156.32495074046591</v>
      </c>
      <c r="AT1791" s="1">
        <v>161.45149332201078</v>
      </c>
      <c r="AU1791" s="1" t="s">
        <v>104</v>
      </c>
      <c r="AV1791" s="1">
        <v>-3.1423992704812775</v>
      </c>
      <c r="AW1791" s="1" t="s">
        <v>7172</v>
      </c>
      <c r="AX1791" s="1">
        <v>-6.1888740000000002</v>
      </c>
      <c r="AY1791" s="1">
        <v>11.153549999999999</v>
      </c>
      <c r="AZ1791" s="1">
        <v>44.57</v>
      </c>
      <c r="BA1791" s="1">
        <v>32.92</v>
      </c>
      <c r="BB1791" s="1">
        <v>40.395000000000003</v>
      </c>
      <c r="BC1791" s="12">
        <v>0.64163090128755385</v>
      </c>
      <c r="BD1791" s="1">
        <v>88.950073891826989</v>
      </c>
      <c r="BE1791" s="1">
        <v>165.50009895813261</v>
      </c>
      <c r="BF1791" s="1">
        <v>49.389301010752234</v>
      </c>
      <c r="BG1791" s="1">
        <v>0.65928429069100802</v>
      </c>
      <c r="BH1791" s="1">
        <v>3.3045859000684463</v>
      </c>
      <c r="BI1791" s="1">
        <v>-49.128276709999994</v>
      </c>
      <c r="BJ1791" s="1">
        <v>-2.8083205000000078</v>
      </c>
      <c r="BK1791" s="1">
        <v>-7.4048703100000068</v>
      </c>
      <c r="BL1791" s="1">
        <v>-26.074355780000019</v>
      </c>
      <c r="BM1791" s="1">
        <v>-1.9790568550763827</v>
      </c>
      <c r="BN1791" s="1">
        <v>159.95184030999999</v>
      </c>
      <c r="BO1791" s="1">
        <v>199.06754943999999</v>
      </c>
      <c r="BP1791" s="1">
        <v>100</v>
      </c>
      <c r="BQ1791" s="1">
        <v>1444.182494884174</v>
      </c>
      <c r="BR1791" s="1" t="s">
        <v>171</v>
      </c>
      <c r="BS1791" s="1">
        <v>26.787132101300479</v>
      </c>
      <c r="BT1791" s="1" t="s">
        <v>104</v>
      </c>
      <c r="BU1791" s="1" t="s">
        <v>104</v>
      </c>
      <c r="BV1791" s="1" t="e">
        <v>#VALUE!</v>
      </c>
      <c r="BW1791" s="1">
        <v>198.14048855743283</v>
      </c>
    </row>
    <row r="1792" spans="1:75" x14ac:dyDescent="0.2">
      <c r="A1792" s="8" t="s">
        <v>7232</v>
      </c>
      <c r="B1792" s="4" t="s">
        <v>345</v>
      </c>
      <c r="C1792" s="8" t="s">
        <v>165</v>
      </c>
      <c r="D1792" s="8" t="s">
        <v>912</v>
      </c>
      <c r="E1792" s="9"/>
      <c r="F1792" s="1" t="s">
        <v>7233</v>
      </c>
      <c r="G1792" s="3" t="s">
        <v>7234</v>
      </c>
      <c r="H1792" s="3" t="s">
        <v>348</v>
      </c>
      <c r="I1792" s="1" t="s">
        <v>100</v>
      </c>
      <c r="J1792" s="1">
        <v>357.5</v>
      </c>
      <c r="K1792" s="1" t="s">
        <v>324</v>
      </c>
      <c r="L1792" s="1">
        <v>1.3907402058584488</v>
      </c>
      <c r="M1792" s="1">
        <v>2.6409341567114018E-2</v>
      </c>
      <c r="N1792" s="3">
        <v>2000000000</v>
      </c>
      <c r="O1792" s="10">
        <v>44538</v>
      </c>
      <c r="P1792" s="10">
        <v>44482</v>
      </c>
      <c r="Q1792" s="1">
        <v>0.38423437546599715</v>
      </c>
      <c r="R1792" s="1">
        <v>1.0714622335484592</v>
      </c>
      <c r="S1792" s="1">
        <v>2.5056159947778101</v>
      </c>
      <c r="T1792" s="1">
        <v>0.16518718921445519</v>
      </c>
      <c r="U1792" s="1">
        <v>0.32679948349279009</v>
      </c>
      <c r="V1792" s="1">
        <v>1.8668801917502309</v>
      </c>
      <c r="W1792" s="1" t="s">
        <v>7235</v>
      </c>
      <c r="X1792" s="1">
        <v>217.36982727050781</v>
      </c>
      <c r="Y1792" s="1">
        <v>4.7923948999999997</v>
      </c>
      <c r="Z1792" s="11">
        <v>0.33351199999999998</v>
      </c>
      <c r="AA1792" s="11">
        <v>0.45602720171791233</v>
      </c>
      <c r="AB1792" s="1" t="s">
        <v>170</v>
      </c>
      <c r="AC1792" s="1">
        <v>100.36</v>
      </c>
      <c r="AD1792" s="1">
        <v>8.2213598308951479</v>
      </c>
      <c r="AE1792" s="1">
        <v>3.6306305569071684</v>
      </c>
      <c r="AF1792" s="11">
        <v>3.6306305569071684</v>
      </c>
      <c r="AG1792" s="1" t="s">
        <v>84</v>
      </c>
      <c r="AH1792" s="1">
        <v>5.1533999833061026</v>
      </c>
      <c r="AI1792" s="1" t="e">
        <v>#VALUE!</v>
      </c>
      <c r="AJ1792" s="11" t="e">
        <v>#VALUE!</v>
      </c>
      <c r="AK1792" s="1" t="s">
        <v>7171</v>
      </c>
      <c r="AL1792" s="1">
        <v>219.20363044000001</v>
      </c>
      <c r="AM1792" s="1">
        <v>617.342804</v>
      </c>
      <c r="AN1792" s="1">
        <v>172.23702371196026</v>
      </c>
      <c r="AO1792" s="1">
        <v>1.4592744695414099</v>
      </c>
      <c r="AP1792" s="1">
        <v>379.65855256656886</v>
      </c>
      <c r="AQ1792" s="1" t="s">
        <v>326</v>
      </c>
      <c r="AR1792" s="3" t="s">
        <v>103</v>
      </c>
      <c r="AS1792" s="3">
        <v>213.16136040242296</v>
      </c>
      <c r="AT1792" s="1">
        <v>214.03955073266761</v>
      </c>
      <c r="AU1792" s="1">
        <v>173.00679729481004</v>
      </c>
      <c r="AV1792" s="1">
        <v>154.36787103572956</v>
      </c>
      <c r="AW1792" s="1" t="s">
        <v>7172</v>
      </c>
      <c r="AX1792" s="1">
        <v>-6.1888740000000002</v>
      </c>
      <c r="AY1792" s="1">
        <v>11.153549999999999</v>
      </c>
      <c r="AZ1792" s="1">
        <v>44.57</v>
      </c>
      <c r="BA1792" s="1">
        <v>32.92</v>
      </c>
      <c r="BB1792" s="1">
        <v>40.395000000000003</v>
      </c>
      <c r="BC1792" s="12">
        <v>0.64163090128755385</v>
      </c>
      <c r="BD1792" s="1">
        <v>88.950073891826989</v>
      </c>
      <c r="BE1792" s="1">
        <v>165.50009895813261</v>
      </c>
      <c r="BF1792" s="1">
        <v>49.389301010752234</v>
      </c>
      <c r="BG1792" s="1">
        <v>0.65928429069100802</v>
      </c>
      <c r="BH1792" s="1">
        <v>3.5345653661875427</v>
      </c>
      <c r="BI1792" s="1">
        <v>-46.034839959999971</v>
      </c>
      <c r="BJ1792" s="1">
        <v>-5.2631357599999831</v>
      </c>
      <c r="BK1792" s="1">
        <v>-6.113669729999998</v>
      </c>
      <c r="BL1792" s="1">
        <v>21.672939300000024</v>
      </c>
      <c r="BM1792" s="1">
        <v>-0.94173848211792954</v>
      </c>
      <c r="BN1792" s="1">
        <v>196.88163180999999</v>
      </c>
      <c r="BO1792" s="1">
        <v>263.71596338000001</v>
      </c>
      <c r="BP1792" s="1">
        <v>66.600999657457905</v>
      </c>
      <c r="BQ1792" s="1">
        <v>139.7712912021376</v>
      </c>
      <c r="BR1792" s="1" t="s">
        <v>326</v>
      </c>
      <c r="BS1792" s="1">
        <v>56.459958932238195</v>
      </c>
      <c r="BT1792" s="1" t="s">
        <v>104</v>
      </c>
      <c r="BU1792" s="1" t="s">
        <v>104</v>
      </c>
      <c r="BV1792" s="1" t="e">
        <v>#VALUE!</v>
      </c>
      <c r="BW1792" s="1">
        <v>234.32370458909992</v>
      </c>
    </row>
    <row r="1793" spans="1:75" x14ac:dyDescent="0.2">
      <c r="A1793" s="8" t="s">
        <v>7236</v>
      </c>
      <c r="B1793" s="4" t="s">
        <v>156</v>
      </c>
      <c r="C1793" s="8" t="s">
        <v>165</v>
      </c>
      <c r="D1793" s="8"/>
      <c r="E1793" s="9"/>
      <c r="F1793" s="1" t="s">
        <v>7237</v>
      </c>
      <c r="G1793" s="3" t="s">
        <v>7238</v>
      </c>
      <c r="H1793" s="3" t="s">
        <v>159</v>
      </c>
      <c r="I1793" s="1" t="s">
        <v>100</v>
      </c>
      <c r="J1793" s="1">
        <v>284.60000000000002</v>
      </c>
      <c r="K1793" s="1" t="s">
        <v>324</v>
      </c>
      <c r="L1793" s="1">
        <v>4.131333579012832</v>
      </c>
      <c r="M1793" s="1">
        <v>-1.0714410896569817</v>
      </c>
      <c r="N1793" s="3">
        <v>1000000000</v>
      </c>
      <c r="O1793" s="10">
        <v>45698</v>
      </c>
      <c r="P1793" s="10">
        <v>45567</v>
      </c>
      <c r="Q1793" s="1">
        <v>0.42398546335056242</v>
      </c>
      <c r="R1793" s="1">
        <v>1.2192847089103287</v>
      </c>
      <c r="S1793" s="1" t="s">
        <v>104</v>
      </c>
      <c r="T1793" s="1">
        <v>-3.8455916810276047E-2</v>
      </c>
      <c r="U1793" s="1">
        <v>-0.42068778118541372</v>
      </c>
      <c r="V1793" s="1">
        <v>1.9631235584244511</v>
      </c>
      <c r="W1793" s="1" t="s">
        <v>4463</v>
      </c>
      <c r="X1793" s="1">
        <v>272.04470825195313</v>
      </c>
      <c r="Y1793" s="1">
        <v>5.5902748899999999</v>
      </c>
      <c r="Z1793" s="11">
        <v>0.42834</v>
      </c>
      <c r="AA1793" s="11" t="s">
        <v>104</v>
      </c>
      <c r="AB1793" s="1" t="s">
        <v>170</v>
      </c>
      <c r="AC1793" s="1">
        <v>100.224</v>
      </c>
      <c r="AD1793" s="1">
        <v>4.8947585364097117</v>
      </c>
      <c r="AE1793" s="1">
        <v>3.2925726100307826</v>
      </c>
      <c r="AF1793" s="11">
        <v>3.2925726100307826</v>
      </c>
      <c r="AG1793" s="1" t="s">
        <v>84</v>
      </c>
      <c r="AH1793" s="1">
        <v>3.4695277367424411</v>
      </c>
      <c r="AI1793" s="1" t="e">
        <v>#VALUE!</v>
      </c>
      <c r="AJ1793" s="11" t="e">
        <v>#VALUE!</v>
      </c>
      <c r="AK1793" s="1" t="s">
        <v>7171</v>
      </c>
      <c r="AL1793" s="1">
        <v>273.99480394</v>
      </c>
      <c r="AM1793" s="1">
        <v>161.12899199999998</v>
      </c>
      <c r="AN1793" s="1">
        <v>4.7670994242382108</v>
      </c>
      <c r="AO1793" s="1">
        <v>4.6214921286789874</v>
      </c>
      <c r="AP1793" s="1">
        <v>156.09980940643749</v>
      </c>
      <c r="AQ1793" s="1" t="s">
        <v>326</v>
      </c>
      <c r="AR1793" s="3" t="s">
        <v>103</v>
      </c>
      <c r="AS1793" s="3">
        <v>272.15041253339172</v>
      </c>
      <c r="AT1793" s="1">
        <v>273.97331364667525</v>
      </c>
      <c r="AU1793" s="1">
        <v>201.44384749184155</v>
      </c>
      <c r="AV1793" s="1">
        <v>185.64434123060468</v>
      </c>
      <c r="AW1793" s="1" t="s">
        <v>100</v>
      </c>
      <c r="AX1793" s="1" t="s">
        <v>104</v>
      </c>
      <c r="AY1793" s="1" t="s">
        <v>104</v>
      </c>
      <c r="AZ1793" s="1" t="s">
        <v>84</v>
      </c>
      <c r="BA1793" s="1" t="s">
        <v>84</v>
      </c>
      <c r="BB1793" s="1" t="s">
        <v>84</v>
      </c>
      <c r="BC1793" s="12" t="s">
        <v>104</v>
      </c>
      <c r="BD1793" s="1">
        <v>88.950073891826989</v>
      </c>
      <c r="BE1793" s="1" t="s">
        <v>84</v>
      </c>
      <c r="BF1793" s="1" t="s">
        <v>84</v>
      </c>
      <c r="BG1793" s="1" t="s">
        <v>104</v>
      </c>
      <c r="BH1793" s="1">
        <v>0.37782340862422997</v>
      </c>
      <c r="BI1793" s="1" t="s">
        <v>104</v>
      </c>
      <c r="BJ1793" s="1">
        <v>-4.469626269999992</v>
      </c>
      <c r="BK1793" s="1">
        <v>-5.7895061799999894</v>
      </c>
      <c r="BL1793" s="1" t="s">
        <v>104</v>
      </c>
      <c r="BM1793" s="1" t="s">
        <v>104</v>
      </c>
      <c r="BN1793" s="1" t="s">
        <v>104</v>
      </c>
      <c r="BO1793" s="1" t="s">
        <v>104</v>
      </c>
      <c r="BP1793" s="1" t="e">
        <v>#VALUE!</v>
      </c>
      <c r="BQ1793" s="1">
        <v>403.5929865376886</v>
      </c>
      <c r="BR1793" s="1" t="s">
        <v>326</v>
      </c>
      <c r="BS1793" s="1">
        <v>29.78507871321013</v>
      </c>
      <c r="BT1793" s="1" t="s">
        <v>104</v>
      </c>
      <c r="BU1793" s="1" t="s">
        <v>104</v>
      </c>
      <c r="BV1793" s="1" t="e">
        <v>#VALUE!</v>
      </c>
      <c r="BW1793" s="1">
        <v>300.52568342709719</v>
      </c>
    </row>
    <row r="1794" spans="1:75" x14ac:dyDescent="0.2">
      <c r="A1794" s="8" t="s">
        <v>7239</v>
      </c>
      <c r="B1794" s="4" t="s">
        <v>222</v>
      </c>
      <c r="C1794" s="8" t="s">
        <v>911</v>
      </c>
      <c r="D1794" s="8" t="s">
        <v>912</v>
      </c>
      <c r="E1794" s="9"/>
      <c r="F1794" s="1" t="s">
        <v>7240</v>
      </c>
      <c r="G1794" s="3" t="s">
        <v>7241</v>
      </c>
      <c r="H1794" s="3" t="s">
        <v>227</v>
      </c>
      <c r="I1794" s="1">
        <v>36.5</v>
      </c>
      <c r="J1794" s="1" t="s">
        <v>85</v>
      </c>
      <c r="K1794" s="1" t="s">
        <v>85</v>
      </c>
      <c r="L1794" s="1" t="s">
        <v>85</v>
      </c>
      <c r="M1794" s="1" t="s">
        <v>85</v>
      </c>
      <c r="N1794" s="3">
        <v>500000000</v>
      </c>
      <c r="O1794" s="10">
        <v>45176</v>
      </c>
      <c r="P1794" s="10">
        <v>44300</v>
      </c>
      <c r="Q1794" s="1">
        <v>0.18941531487899343</v>
      </c>
      <c r="R1794" s="1">
        <v>0.76636218740289141</v>
      </c>
      <c r="S1794" s="1">
        <v>2.0179872557000822</v>
      </c>
      <c r="T1794" s="1">
        <v>0.15934297220550064</v>
      </c>
      <c r="U1794" s="1">
        <v>0.4178877312924989</v>
      </c>
      <c r="V1794" s="1">
        <v>1.7131690855889614</v>
      </c>
      <c r="W1794" s="1" t="s">
        <v>5228</v>
      </c>
      <c r="X1794" s="1">
        <v>61.953098297119141</v>
      </c>
      <c r="Y1794" s="1">
        <v>3.2382276496430129</v>
      </c>
      <c r="Z1794" s="11">
        <v>1.6677999999999998E-2</v>
      </c>
      <c r="AA1794" s="11">
        <v>0.24812997912508905</v>
      </c>
      <c r="AB1794" s="1" t="s">
        <v>87</v>
      </c>
      <c r="AC1794" s="1">
        <v>102.881</v>
      </c>
      <c r="AD1794" s="1">
        <v>5.046744023641927</v>
      </c>
      <c r="AE1794" s="1">
        <v>3.4924575910554259</v>
      </c>
      <c r="AF1794" s="11">
        <v>3.4924575910554259</v>
      </c>
      <c r="AG1794" s="1" t="s">
        <v>84</v>
      </c>
      <c r="AH1794" s="1">
        <v>4.6356670689141453</v>
      </c>
      <c r="AI1794" s="1" t="e">
        <v>#VALUE!</v>
      </c>
      <c r="AJ1794" s="11" t="e">
        <v>#VALUE!</v>
      </c>
      <c r="AK1794" s="1" t="s">
        <v>7171</v>
      </c>
      <c r="AL1794" s="1">
        <v>64.246652740000002</v>
      </c>
      <c r="AM1794" s="1">
        <v>202.78554899999997</v>
      </c>
      <c r="AN1794" s="1">
        <v>34.71228159546726</v>
      </c>
      <c r="AO1794" s="1">
        <v>1.2210814510609171</v>
      </c>
      <c r="AP1794" s="1">
        <v>158.53142323913914</v>
      </c>
      <c r="AQ1794" s="1" t="s">
        <v>171</v>
      </c>
      <c r="AR1794" s="3" t="s">
        <v>103</v>
      </c>
      <c r="AS1794" s="3">
        <v>61.044005525834066</v>
      </c>
      <c r="AT1794" s="1">
        <v>61.903439081544008</v>
      </c>
      <c r="AU1794" s="1">
        <v>26.008877608678738</v>
      </c>
      <c r="AV1794" s="1">
        <v>5.6971937170792852</v>
      </c>
      <c r="AW1794" s="1" t="s">
        <v>7172</v>
      </c>
      <c r="AX1794" s="1">
        <v>-6.1888740000000002</v>
      </c>
      <c r="AY1794" s="1">
        <v>11.153549999999999</v>
      </c>
      <c r="AZ1794" s="1">
        <v>44.57</v>
      </c>
      <c r="BA1794" s="1">
        <v>32.92</v>
      </c>
      <c r="BB1794" s="1">
        <v>40.395000000000003</v>
      </c>
      <c r="BC1794" s="12">
        <v>0.64163090128755385</v>
      </c>
      <c r="BD1794" s="1">
        <v>88.950073891826989</v>
      </c>
      <c r="BE1794" s="1">
        <v>165.50009895813261</v>
      </c>
      <c r="BF1794" s="1">
        <v>49.389301010752234</v>
      </c>
      <c r="BG1794" s="1">
        <v>0.65928429069100802</v>
      </c>
      <c r="BH1794" s="1">
        <v>1.7741273100616017</v>
      </c>
      <c r="BI1794" s="1">
        <v>-28.418218440000004</v>
      </c>
      <c r="BJ1794" s="1">
        <v>-0.77047435999999436</v>
      </c>
      <c r="BK1794" s="1">
        <v>1.9397427100000044</v>
      </c>
      <c r="BL1794" s="1">
        <v>3.0255027700000028</v>
      </c>
      <c r="BM1794" s="1">
        <v>-1.0672104646780418</v>
      </c>
      <c r="BN1794" s="1">
        <v>60.683996319999999</v>
      </c>
      <c r="BO1794" s="1">
        <v>89.061444050000006</v>
      </c>
      <c r="BP1794" s="1">
        <v>87.44546566027627</v>
      </c>
      <c r="BQ1794" s="1">
        <v>121.31674725971209</v>
      </c>
      <c r="BR1794" s="1" t="s">
        <v>171</v>
      </c>
      <c r="BS1794" s="1">
        <v>1.2210814510609171</v>
      </c>
      <c r="BT1794" s="1" t="s">
        <v>104</v>
      </c>
      <c r="BU1794" s="1" t="s">
        <v>104</v>
      </c>
      <c r="BV1794" s="1" t="e">
        <v>#VALUE!</v>
      </c>
      <c r="BW1794" s="1">
        <v>76.370044002918988</v>
      </c>
    </row>
    <row r="1795" spans="1:75" x14ac:dyDescent="0.2">
      <c r="A1795" s="8" t="s">
        <v>7242</v>
      </c>
      <c r="B1795" s="4" t="s">
        <v>312</v>
      </c>
      <c r="C1795" s="8" t="s">
        <v>911</v>
      </c>
      <c r="D1795" s="8" t="s">
        <v>912</v>
      </c>
      <c r="E1795" s="9"/>
      <c r="F1795" s="1" t="s">
        <v>7243</v>
      </c>
      <c r="G1795" s="13" t="s">
        <v>7244</v>
      </c>
      <c r="H1795" s="3" t="s">
        <v>315</v>
      </c>
      <c r="I1795" s="1">
        <v>45.5</v>
      </c>
      <c r="J1795" s="1" t="s">
        <v>85</v>
      </c>
      <c r="K1795" s="1" t="s">
        <v>85</v>
      </c>
      <c r="L1795" s="1" t="s">
        <v>85</v>
      </c>
      <c r="M1795" s="1" t="s">
        <v>85</v>
      </c>
      <c r="N1795" s="3">
        <v>1000000000</v>
      </c>
      <c r="O1795" s="10">
        <v>45176</v>
      </c>
      <c r="P1795" s="10">
        <v>45035</v>
      </c>
      <c r="Q1795" s="1">
        <v>0.15181897309817227</v>
      </c>
      <c r="R1795" s="1">
        <v>0.87088292287405</v>
      </c>
      <c r="S1795" s="1">
        <v>2.6422768628856952</v>
      </c>
      <c r="T1795" s="1">
        <v>6.3977269673154424E-2</v>
      </c>
      <c r="U1795" s="1">
        <v>1.8674896975356958E-2</v>
      </c>
      <c r="V1795" s="1">
        <v>1.9724751028960208</v>
      </c>
      <c r="W1795" s="1" t="s">
        <v>6142</v>
      </c>
      <c r="X1795" s="1">
        <v>77.855049133300781</v>
      </c>
      <c r="Y1795" s="1">
        <v>3.51219664</v>
      </c>
      <c r="Z1795" s="11">
        <v>4.4736999999999999E-2</v>
      </c>
      <c r="AA1795" s="11">
        <v>0.65364042524758137</v>
      </c>
      <c r="AB1795" s="1" t="s">
        <v>87</v>
      </c>
      <c r="AC1795" s="1">
        <v>106.47199999999999</v>
      </c>
      <c r="AD1795" s="1">
        <v>5.046744023641927</v>
      </c>
      <c r="AE1795" s="1">
        <v>3.4924575910554259</v>
      </c>
      <c r="AF1795" s="11">
        <v>3.4924575910554259</v>
      </c>
      <c r="AG1795" s="1" t="s">
        <v>84</v>
      </c>
      <c r="AH1795" s="1">
        <v>4.6356670689141453</v>
      </c>
      <c r="AI1795" s="1" t="e">
        <v>#VALUE!</v>
      </c>
      <c r="AJ1795" s="11" t="e">
        <v>#VALUE!</v>
      </c>
      <c r="AK1795" s="1" t="s">
        <v>7171</v>
      </c>
      <c r="AL1795" s="1">
        <v>81.556070329999997</v>
      </c>
      <c r="AM1795" s="1">
        <v>202.78554899999997</v>
      </c>
      <c r="AN1795" s="1">
        <v>34.71228159546726</v>
      </c>
      <c r="AO1795" s="1">
        <v>3.137577002053388</v>
      </c>
      <c r="AP1795" s="1">
        <v>158.53142323913914</v>
      </c>
      <c r="AQ1795" s="1" t="s">
        <v>171</v>
      </c>
      <c r="AR1795" s="3" t="s">
        <v>103</v>
      </c>
      <c r="AS1795" s="3">
        <v>79.06824674693604</v>
      </c>
      <c r="AT1795" s="1">
        <v>81.386821880872517</v>
      </c>
      <c r="AU1795" s="1">
        <v>17.948988262474774</v>
      </c>
      <c r="AV1795" s="1">
        <v>3.4671206914824282</v>
      </c>
      <c r="AW1795" s="1" t="s">
        <v>7172</v>
      </c>
      <c r="AX1795" s="1">
        <v>-6.1888740000000002</v>
      </c>
      <c r="AY1795" s="1">
        <v>11.153549999999999</v>
      </c>
      <c r="AZ1795" s="1">
        <v>44.57</v>
      </c>
      <c r="BA1795" s="1">
        <v>32.92</v>
      </c>
      <c r="BB1795" s="1">
        <v>40.395000000000003</v>
      </c>
      <c r="BC1795" s="12">
        <v>0.64163090128755385</v>
      </c>
      <c r="BD1795" s="1">
        <v>88.950073891826989</v>
      </c>
      <c r="BE1795" s="1">
        <v>165.50009895813261</v>
      </c>
      <c r="BF1795" s="1">
        <v>49.389301010752234</v>
      </c>
      <c r="BG1795" s="1">
        <v>0.65928429069100802</v>
      </c>
      <c r="BH1795" s="1">
        <v>1.7741273100616017</v>
      </c>
      <c r="BI1795" s="1">
        <v>-35.682875800000005</v>
      </c>
      <c r="BJ1795" s="1">
        <v>-0.77147596000000362</v>
      </c>
      <c r="BK1795" s="1">
        <v>-0.55258387000000653</v>
      </c>
      <c r="BL1795" s="1">
        <v>-8.3569077800000002</v>
      </c>
      <c r="BM1795" s="1">
        <v>-1.4306789674216653</v>
      </c>
      <c r="BN1795" s="1">
        <v>79.624681839999994</v>
      </c>
      <c r="BO1795" s="1">
        <v>114.00513583999999</v>
      </c>
      <c r="BP1795" s="1">
        <v>94.382306615264582</v>
      </c>
      <c r="BQ1795" s="1">
        <v>306.03630799006964</v>
      </c>
      <c r="BR1795" s="1" t="s">
        <v>171</v>
      </c>
      <c r="BS1795" s="1">
        <v>3.2224503764544834</v>
      </c>
      <c r="BT1795" s="1" t="s">
        <v>104</v>
      </c>
      <c r="BU1795" s="1" t="s">
        <v>104</v>
      </c>
      <c r="BV1795" s="1" t="e">
        <v>#VALUE!</v>
      </c>
      <c r="BW1795" s="1">
        <v>99.884628077266839</v>
      </c>
    </row>
    <row r="1796" spans="1:75" x14ac:dyDescent="0.2">
      <c r="A1796" s="8" t="s">
        <v>7245</v>
      </c>
      <c r="B1796" s="4" t="s">
        <v>289</v>
      </c>
      <c r="C1796" s="8" t="s">
        <v>911</v>
      </c>
      <c r="D1796" s="8" t="s">
        <v>912</v>
      </c>
      <c r="E1796" s="9"/>
      <c r="F1796" s="1" t="s">
        <v>7246</v>
      </c>
      <c r="G1796" s="3" t="s">
        <v>7247</v>
      </c>
      <c r="H1796" s="3" t="s">
        <v>217</v>
      </c>
      <c r="I1796" s="1">
        <v>51.5</v>
      </c>
      <c r="J1796" s="1" t="s">
        <v>85</v>
      </c>
      <c r="K1796" s="1" t="s">
        <v>85</v>
      </c>
      <c r="L1796" s="1" t="s">
        <v>85</v>
      </c>
      <c r="M1796" s="1" t="s">
        <v>85</v>
      </c>
      <c r="N1796" s="3">
        <v>500000000</v>
      </c>
      <c r="O1796" s="10">
        <v>45176</v>
      </c>
      <c r="P1796" s="10">
        <v>43670</v>
      </c>
      <c r="Q1796" s="1">
        <v>0.11884668528596709</v>
      </c>
      <c r="R1796" s="1">
        <v>0.66207778986837607</v>
      </c>
      <c r="S1796" s="1">
        <v>2.7737182662279869</v>
      </c>
      <c r="T1796" s="1">
        <v>-8.6645772557758516E-2</v>
      </c>
      <c r="U1796" s="1">
        <v>-0.47887388272872533</v>
      </c>
      <c r="V1796" s="1">
        <v>2.0252847034316623</v>
      </c>
      <c r="W1796" s="1" t="s">
        <v>5318</v>
      </c>
      <c r="X1796" s="1">
        <v>95.921226501464844</v>
      </c>
      <c r="Y1796" s="1">
        <v>3.87824583</v>
      </c>
      <c r="Z1796" s="11">
        <v>0.15798100000000001</v>
      </c>
      <c r="AA1796" s="11">
        <v>0.69946581397000163</v>
      </c>
      <c r="AB1796" s="1" t="s">
        <v>87</v>
      </c>
      <c r="AC1796" s="1">
        <v>108.791</v>
      </c>
      <c r="AD1796" s="1">
        <v>5.046744023641927</v>
      </c>
      <c r="AE1796" s="1">
        <v>3.4924575910554259</v>
      </c>
      <c r="AF1796" s="11">
        <v>3.4924575910554259</v>
      </c>
      <c r="AG1796" s="1" t="s">
        <v>84</v>
      </c>
      <c r="AH1796" s="1">
        <v>4.6356670689141453</v>
      </c>
      <c r="AI1796" s="1" t="e">
        <v>#VALUE!</v>
      </c>
      <c r="AJ1796" s="11" t="e">
        <v>#VALUE!</v>
      </c>
      <c r="AK1796" s="1" t="s">
        <v>7171</v>
      </c>
      <c r="AL1796" s="1">
        <v>101.0929385</v>
      </c>
      <c r="AM1796" s="1">
        <v>202.78554899999997</v>
      </c>
      <c r="AN1796" s="1">
        <v>34.71228159546726</v>
      </c>
      <c r="AO1796" s="1">
        <v>5.0513347022587265</v>
      </c>
      <c r="AP1796" s="1">
        <v>158.53142323913914</v>
      </c>
      <c r="AQ1796" s="1" t="s">
        <v>171</v>
      </c>
      <c r="AR1796" s="3" t="s">
        <v>103</v>
      </c>
      <c r="AS1796" s="3">
        <v>97.889485522973501</v>
      </c>
      <c r="AT1796" s="1">
        <v>100.1415393172806</v>
      </c>
      <c r="AU1796" s="1">
        <v>25.235471513616936</v>
      </c>
      <c r="AV1796" s="1">
        <v>9.0129254987805218</v>
      </c>
      <c r="AW1796" s="1" t="s">
        <v>7172</v>
      </c>
      <c r="AX1796" s="1">
        <v>-6.1888740000000002</v>
      </c>
      <c r="AY1796" s="1">
        <v>11.153549999999999</v>
      </c>
      <c r="AZ1796" s="1">
        <v>44.57</v>
      </c>
      <c r="BA1796" s="1">
        <v>32.92</v>
      </c>
      <c r="BB1796" s="1">
        <v>40.395000000000003</v>
      </c>
      <c r="BC1796" s="12">
        <v>0.64163090128755385</v>
      </c>
      <c r="BD1796" s="1">
        <v>88.950073891826989</v>
      </c>
      <c r="BE1796" s="1">
        <v>165.50009895813261</v>
      </c>
      <c r="BF1796" s="1">
        <v>49.389301010752234</v>
      </c>
      <c r="BG1796" s="1">
        <v>0.65928429069100802</v>
      </c>
      <c r="BH1796" s="1">
        <v>1.7741273100616017</v>
      </c>
      <c r="BI1796" s="1">
        <v>-39.105240750000007</v>
      </c>
      <c r="BJ1796" s="1">
        <v>-1.5311206300000038</v>
      </c>
      <c r="BK1796" s="1">
        <v>-2.3419477899999919</v>
      </c>
      <c r="BL1796" s="1">
        <v>-6.8268190200000021</v>
      </c>
      <c r="BM1796" s="1">
        <v>-1.3326128379181428</v>
      </c>
      <c r="BN1796" s="1">
        <v>100.54704638</v>
      </c>
      <c r="BO1796" s="1">
        <v>128.93297088</v>
      </c>
      <c r="BP1796" s="1">
        <v>98.076891524177739</v>
      </c>
      <c r="BQ1796" s="1">
        <v>478.23065353931327</v>
      </c>
      <c r="BR1796" s="1" t="s">
        <v>171</v>
      </c>
      <c r="BS1796" s="1">
        <v>5.2210814510609174</v>
      </c>
      <c r="BT1796" s="1" t="s">
        <v>104</v>
      </c>
      <c r="BU1796" s="1" t="s">
        <v>104</v>
      </c>
      <c r="BV1796" s="1" t="e">
        <v>#VALUE!</v>
      </c>
      <c r="BW1796" s="1">
        <v>126.88660661493519</v>
      </c>
    </row>
    <row r="1797" spans="1:75" x14ac:dyDescent="0.2">
      <c r="A1797" s="8" t="s">
        <v>7248</v>
      </c>
      <c r="B1797" s="4" t="s">
        <v>885</v>
      </c>
      <c r="C1797" s="8" t="s">
        <v>911</v>
      </c>
      <c r="D1797" s="8" t="s">
        <v>912</v>
      </c>
      <c r="E1797" s="9"/>
      <c r="F1797" s="1" t="s">
        <v>7249</v>
      </c>
      <c r="G1797" s="3" t="s">
        <v>7250</v>
      </c>
      <c r="H1797" s="3" t="s">
        <v>889</v>
      </c>
      <c r="I1797" s="1">
        <v>58</v>
      </c>
      <c r="J1797" s="1" t="s">
        <v>85</v>
      </c>
      <c r="K1797" s="1" t="s">
        <v>85</v>
      </c>
      <c r="L1797" s="1" t="s">
        <v>85</v>
      </c>
      <c r="M1797" s="1" t="s">
        <v>85</v>
      </c>
      <c r="N1797" s="3">
        <v>1000000000</v>
      </c>
      <c r="O1797" s="10">
        <v>45176</v>
      </c>
      <c r="P1797" s="10">
        <v>44959</v>
      </c>
      <c r="Q1797" s="1">
        <v>2.3971397747413192E-2</v>
      </c>
      <c r="R1797" s="1">
        <v>0.41073507648232699</v>
      </c>
      <c r="S1797" s="1">
        <v>2.2939892781645765</v>
      </c>
      <c r="T1797" s="1">
        <v>-0.29908352436732732</v>
      </c>
      <c r="U1797" s="1">
        <v>-1.3752755887590173</v>
      </c>
      <c r="V1797" s="1">
        <v>1.3439467401468175</v>
      </c>
      <c r="W1797" s="1" t="s">
        <v>1683</v>
      </c>
      <c r="X1797" s="1">
        <v>124.70369720458984</v>
      </c>
      <c r="Y1797" s="1">
        <v>4.4414895899999998</v>
      </c>
      <c r="Z1797" s="11">
        <v>0.23288600000000001</v>
      </c>
      <c r="AA1797" s="11">
        <v>0.54267589006131711</v>
      </c>
      <c r="AB1797" s="1" t="s">
        <v>87</v>
      </c>
      <c r="AC1797" s="1">
        <v>109.801</v>
      </c>
      <c r="AD1797" s="1">
        <v>5.046744023641927</v>
      </c>
      <c r="AE1797" s="1">
        <v>3.4924575910554259</v>
      </c>
      <c r="AF1797" s="11">
        <v>3.4924575910554259</v>
      </c>
      <c r="AG1797" s="1" t="s">
        <v>84</v>
      </c>
      <c r="AH1797" s="1">
        <v>4.6356670689141453</v>
      </c>
      <c r="AI1797" s="1" t="e">
        <v>#VALUE!</v>
      </c>
      <c r="AJ1797" s="11" t="e">
        <v>#VALUE!</v>
      </c>
      <c r="AK1797" s="1" t="s">
        <v>7171</v>
      </c>
      <c r="AL1797" s="1">
        <v>129.81581926000001</v>
      </c>
      <c r="AM1797" s="1">
        <v>202.78554899999997</v>
      </c>
      <c r="AN1797" s="1">
        <v>34.71228159546726</v>
      </c>
      <c r="AO1797" s="1">
        <v>7.9698836413415473</v>
      </c>
      <c r="AP1797" s="1">
        <v>158.53142323913914</v>
      </c>
      <c r="AQ1797" s="1" t="s">
        <v>171</v>
      </c>
      <c r="AR1797" s="3" t="s">
        <v>103</v>
      </c>
      <c r="AS1797" s="3">
        <v>125.83319388912378</v>
      </c>
      <c r="AT1797" s="1">
        <v>127.69186899912751</v>
      </c>
      <c r="AU1797" s="1">
        <v>36.903498202140206</v>
      </c>
      <c r="AV1797" s="1">
        <v>14.147300236833704</v>
      </c>
      <c r="AW1797" s="1" t="s">
        <v>7172</v>
      </c>
      <c r="AX1797" s="1">
        <v>-6.1888740000000002</v>
      </c>
      <c r="AY1797" s="1">
        <v>11.153549999999999</v>
      </c>
      <c r="AZ1797" s="1">
        <v>44.57</v>
      </c>
      <c r="BA1797" s="1">
        <v>32.92</v>
      </c>
      <c r="BB1797" s="1">
        <v>40.395000000000003</v>
      </c>
      <c r="BC1797" s="12">
        <v>0.64163090128755385</v>
      </c>
      <c r="BD1797" s="1">
        <v>88.950073891826989</v>
      </c>
      <c r="BE1797" s="1">
        <v>165.50009895813261</v>
      </c>
      <c r="BF1797" s="1">
        <v>49.389301010752234</v>
      </c>
      <c r="BG1797" s="1">
        <v>0.65928429069100802</v>
      </c>
      <c r="BH1797" s="1">
        <v>1.7741273100616017</v>
      </c>
      <c r="BI1797" s="1">
        <v>-32.420351099999976</v>
      </c>
      <c r="BJ1797" s="1">
        <v>-2.7258386999999971</v>
      </c>
      <c r="BK1797" s="1">
        <v>-2.7382187199999919</v>
      </c>
      <c r="BL1797" s="1">
        <v>-4.3027283799999907</v>
      </c>
      <c r="BM1797" s="1">
        <v>-1.2694730081912151</v>
      </c>
      <c r="BN1797" s="1">
        <v>128.55188924000001</v>
      </c>
      <c r="BO1797" s="1">
        <v>157.26734655000001</v>
      </c>
      <c r="BP1797" s="1">
        <v>95.598433253717161</v>
      </c>
      <c r="BQ1797" s="1">
        <v>703.97044345796189</v>
      </c>
      <c r="BR1797" s="1" t="s">
        <v>171</v>
      </c>
      <c r="BS1797" s="1">
        <v>8.2217659137577002</v>
      </c>
      <c r="BT1797" s="1" t="s">
        <v>104</v>
      </c>
      <c r="BU1797" s="1" t="s">
        <v>104</v>
      </c>
      <c r="BV1797" s="1" t="e">
        <v>#VALUE!</v>
      </c>
      <c r="BW1797" s="1">
        <v>162.84814763577961</v>
      </c>
    </row>
    <row r="1798" spans="1:75" x14ac:dyDescent="0.2">
      <c r="A1798" s="8" t="s">
        <v>7251</v>
      </c>
      <c r="B1798" s="4" t="s">
        <v>93</v>
      </c>
      <c r="C1798" s="8" t="s">
        <v>911</v>
      </c>
      <c r="D1798" s="8" t="s">
        <v>912</v>
      </c>
      <c r="E1798" s="9"/>
      <c r="F1798" s="1" t="s">
        <v>7252</v>
      </c>
      <c r="G1798" s="3" t="s">
        <v>7253</v>
      </c>
      <c r="H1798" s="3" t="s">
        <v>98</v>
      </c>
      <c r="I1798" s="1" t="s">
        <v>100</v>
      </c>
      <c r="J1798" s="1" t="s">
        <v>85</v>
      </c>
      <c r="K1798" s="1" t="s">
        <v>85</v>
      </c>
      <c r="L1798" s="1" t="s">
        <v>85</v>
      </c>
      <c r="M1798" s="1" t="s">
        <v>85</v>
      </c>
      <c r="N1798" s="3">
        <v>800000000</v>
      </c>
      <c r="O1798" s="10">
        <v>40401</v>
      </c>
      <c r="P1798" s="10">
        <v>44406</v>
      </c>
      <c r="Q1798" s="1">
        <v>-9.893783773374798E-2</v>
      </c>
      <c r="R1798" s="1">
        <v>0.1995671359295681</v>
      </c>
      <c r="S1798" s="1">
        <v>2.0911612123724721</v>
      </c>
      <c r="T1798" s="1">
        <v>-2.355761988843641</v>
      </c>
      <c r="U1798" s="1">
        <v>-6.9511417313449675</v>
      </c>
      <c r="V1798" s="1">
        <v>-4.6151544813324623</v>
      </c>
      <c r="W1798" s="1" t="s">
        <v>7254</v>
      </c>
      <c r="X1798" s="1">
        <v>174.47462463378906</v>
      </c>
      <c r="Y1798" s="1">
        <v>5.1653495899999999</v>
      </c>
      <c r="Z1798" s="11">
        <v>0.84085299999999996</v>
      </c>
      <c r="AA1798" s="11">
        <v>1.4609767321232869</v>
      </c>
      <c r="AB1798" s="1" t="s">
        <v>87</v>
      </c>
      <c r="AC1798" s="1">
        <v>109.77500000000001</v>
      </c>
      <c r="AD1798" s="1">
        <v>5.9549117000000003</v>
      </c>
      <c r="AE1798" s="1">
        <v>3.2925726100307826</v>
      </c>
      <c r="AF1798" s="11">
        <v>3.2925726100307826</v>
      </c>
      <c r="AG1798" s="1" t="s">
        <v>84</v>
      </c>
      <c r="AH1798" s="1">
        <v>3.4695277367424411</v>
      </c>
      <c r="AI1798" s="1" t="e">
        <v>#VALUE!</v>
      </c>
      <c r="AJ1798" s="11" t="e">
        <v>#VALUE!</v>
      </c>
      <c r="AK1798" s="1" t="s">
        <v>7171</v>
      </c>
      <c r="AL1798" s="1">
        <v>175.469742</v>
      </c>
      <c r="AM1798" s="1">
        <v>274.74517199999997</v>
      </c>
      <c r="AN1798" s="1">
        <v>19.216358643426787</v>
      </c>
      <c r="AO1798" s="1">
        <v>14.650239561943874</v>
      </c>
      <c r="AP1798" s="1">
        <v>254.01366179990862</v>
      </c>
      <c r="AQ1798" s="1" t="s">
        <v>171</v>
      </c>
      <c r="AR1798" s="3" t="s">
        <v>103</v>
      </c>
      <c r="AS1798" s="3">
        <v>172.07416422506293</v>
      </c>
      <c r="AT1798" s="1">
        <v>170.93498518449425</v>
      </c>
      <c r="AU1798" s="1" t="s">
        <v>104</v>
      </c>
      <c r="AV1798" s="1">
        <v>19.057976668773424</v>
      </c>
      <c r="AW1798" s="1" t="s">
        <v>7172</v>
      </c>
      <c r="AX1798" s="1">
        <v>-6.1888740000000002</v>
      </c>
      <c r="AY1798" s="1">
        <v>11.153549999999999</v>
      </c>
      <c r="AZ1798" s="1">
        <v>44.57</v>
      </c>
      <c r="BA1798" s="1">
        <v>32.92</v>
      </c>
      <c r="BB1798" s="1">
        <v>40.395000000000003</v>
      </c>
      <c r="BC1798" s="12">
        <v>0.64163090128755385</v>
      </c>
      <c r="BD1798" s="1">
        <v>88.950073891826989</v>
      </c>
      <c r="BE1798" s="1">
        <v>165.50009895813261</v>
      </c>
      <c r="BF1798" s="1">
        <v>49.389301010752234</v>
      </c>
      <c r="BG1798" s="1">
        <v>0.65928429069100802</v>
      </c>
      <c r="BH1798" s="1">
        <v>14.847364818617386</v>
      </c>
      <c r="BI1798" s="1">
        <v>-35.002826819999996</v>
      </c>
      <c r="BJ1798" s="1">
        <v>-2.8048544899999968</v>
      </c>
      <c r="BK1798" s="1">
        <v>-7.4686376299999893</v>
      </c>
      <c r="BL1798" s="1">
        <v>-15.720190790000004</v>
      </c>
      <c r="BM1798" s="1">
        <v>-1.8445911523912775</v>
      </c>
      <c r="BN1798" s="1">
        <v>175.469742</v>
      </c>
      <c r="BO1798" s="1">
        <v>212.45964620000001</v>
      </c>
      <c r="BP1798" s="1">
        <v>100</v>
      </c>
      <c r="BQ1798" s="1">
        <v>1083.5961749644696</v>
      </c>
      <c r="BR1798" s="1" t="s">
        <v>171</v>
      </c>
      <c r="BS1798" s="1">
        <v>15.148528405201917</v>
      </c>
      <c r="BT1798" s="1">
        <v>175.469742</v>
      </c>
      <c r="BU1798" s="1">
        <v>311.21879999999999</v>
      </c>
      <c r="BV1798" s="1">
        <v>100</v>
      </c>
      <c r="BW1798" s="1">
        <v>204.48828733369984</v>
      </c>
    </row>
    <row r="1799" spans="1:75" x14ac:dyDescent="0.2">
      <c r="A1799" s="27" t="s">
        <v>7255</v>
      </c>
      <c r="B1799" s="4" t="s">
        <v>93</v>
      </c>
      <c r="C1799" s="8" t="s">
        <v>911</v>
      </c>
      <c r="D1799" s="8" t="s">
        <v>912</v>
      </c>
      <c r="E1799" s="9"/>
      <c r="F1799" s="1" t="s">
        <v>7256</v>
      </c>
      <c r="G1799" s="3" t="s">
        <v>7257</v>
      </c>
      <c r="H1799" s="3" t="s">
        <v>98</v>
      </c>
      <c r="I1799" s="1">
        <v>68</v>
      </c>
      <c r="J1799" s="1" t="s">
        <v>85</v>
      </c>
      <c r="K1799" s="1" t="s">
        <v>85</v>
      </c>
      <c r="L1799" s="1" t="s">
        <v>85</v>
      </c>
      <c r="M1799" s="1" t="s">
        <v>85</v>
      </c>
      <c r="N1799" s="3">
        <v>400000000</v>
      </c>
      <c r="O1799" s="10">
        <v>40610</v>
      </c>
      <c r="P1799" s="10">
        <v>44406</v>
      </c>
      <c r="Q1799" s="1">
        <v>-5.5502148330099921E-2</v>
      </c>
      <c r="R1799" s="1">
        <v>0.23954575560296565</v>
      </c>
      <c r="S1799" s="1">
        <v>2.1393829254740204</v>
      </c>
      <c r="T1799" s="1">
        <v>-2.355761988843641</v>
      </c>
      <c r="U1799" s="1">
        <v>-6.9511417313449675</v>
      </c>
      <c r="V1799" s="1">
        <v>-4.6151544813324623</v>
      </c>
      <c r="W1799" s="1" t="s">
        <v>7258</v>
      </c>
      <c r="X1799" s="1">
        <v>172.62005615234375</v>
      </c>
      <c r="Y1799" s="1">
        <v>5.1600384100000003</v>
      </c>
      <c r="Z1799" s="11">
        <v>0.90767699999999996</v>
      </c>
      <c r="AA1799" s="11">
        <v>1.4793692860711527</v>
      </c>
      <c r="AB1799" s="1" t="s">
        <v>87</v>
      </c>
      <c r="AC1799" s="1">
        <v>114.877</v>
      </c>
      <c r="AD1799" s="1">
        <v>5.9259814200000003</v>
      </c>
      <c r="AE1799" s="1">
        <v>3.2925726100307826</v>
      </c>
      <c r="AF1799" s="11">
        <v>3.2925726100307826</v>
      </c>
      <c r="AG1799" s="1" t="s">
        <v>84</v>
      </c>
      <c r="AH1799" s="1">
        <v>3.4695277367424411</v>
      </c>
      <c r="AI1799" s="1" t="e">
        <v>#VALUE!</v>
      </c>
      <c r="AJ1799" s="11" t="e">
        <v>#VALUE!</v>
      </c>
      <c r="AK1799" s="1" t="s">
        <v>7171</v>
      </c>
      <c r="AL1799" s="1">
        <v>172.67572636</v>
      </c>
      <c r="AM1799" s="1">
        <v>271.66573500000004</v>
      </c>
      <c r="AN1799" s="1">
        <v>18.64165564876464</v>
      </c>
      <c r="AO1799" s="1">
        <v>15.225188227241615</v>
      </c>
      <c r="AP1799" s="1">
        <v>251.57202358900693</v>
      </c>
      <c r="AQ1799" s="1" t="s">
        <v>171</v>
      </c>
      <c r="AR1799" s="3" t="s">
        <v>103</v>
      </c>
      <c r="AS1799" s="3">
        <v>169.2610646992951</v>
      </c>
      <c r="AT1799" s="1">
        <v>168.42014855504831</v>
      </c>
      <c r="AU1799" s="1" t="s">
        <v>104</v>
      </c>
      <c r="AV1799" s="1">
        <v>14.282537891462255</v>
      </c>
      <c r="AW1799" s="1" t="s">
        <v>7172</v>
      </c>
      <c r="AX1799" s="1">
        <v>-6.1888740000000002</v>
      </c>
      <c r="AY1799" s="1">
        <v>11.153549999999999</v>
      </c>
      <c r="AZ1799" s="1">
        <v>44.57</v>
      </c>
      <c r="BA1799" s="1">
        <v>32.92</v>
      </c>
      <c r="BB1799" s="1">
        <v>40.395000000000003</v>
      </c>
      <c r="BC1799" s="12">
        <v>0.64163090128755385</v>
      </c>
      <c r="BD1799" s="1">
        <v>88.950073891826989</v>
      </c>
      <c r="BE1799" s="1">
        <v>165.50009895813261</v>
      </c>
      <c r="BF1799" s="1">
        <v>49.389301010752234</v>
      </c>
      <c r="BG1799" s="1">
        <v>0.65928429069100802</v>
      </c>
      <c r="BH1799" s="1">
        <v>14.277891854893909</v>
      </c>
      <c r="BI1799" s="1">
        <v>-38.662081480000012</v>
      </c>
      <c r="BJ1799" s="1">
        <v>-3.0316815799999972</v>
      </c>
      <c r="BK1799" s="1">
        <v>-8.5035113499999966</v>
      </c>
      <c r="BL1799" s="1">
        <v>-16.831384109999988</v>
      </c>
      <c r="BM1799" s="1">
        <v>-1.9124195407011257</v>
      </c>
      <c r="BN1799" s="1">
        <v>172.67572636</v>
      </c>
      <c r="BO1799" s="1">
        <v>211.04983232999999</v>
      </c>
      <c r="BP1799" s="1">
        <v>100</v>
      </c>
      <c r="BQ1799" s="1">
        <v>1147.3804377751408</v>
      </c>
      <c r="BR1799" s="1" t="s">
        <v>171</v>
      </c>
      <c r="BS1799" s="1">
        <v>15.720739219712526</v>
      </c>
      <c r="BT1799" s="1">
        <v>172.67572636</v>
      </c>
      <c r="BU1799" s="1">
        <v>310.02050000000003</v>
      </c>
      <c r="BV1799" s="1">
        <v>100</v>
      </c>
      <c r="BW1799" s="1">
        <v>202.78162193609759</v>
      </c>
    </row>
    <row r="1800" spans="1:75" x14ac:dyDescent="0.2">
      <c r="A1800" s="27" t="s">
        <v>7259</v>
      </c>
      <c r="B1800" s="4"/>
      <c r="C1800" s="8" t="s">
        <v>165</v>
      </c>
      <c r="D1800" s="8"/>
      <c r="E1800" s="9" t="s">
        <v>81</v>
      </c>
      <c r="F1800" s="1" t="s">
        <v>7260</v>
      </c>
      <c r="G1800" s="3" t="s">
        <v>7261</v>
      </c>
      <c r="H1800" s="3" t="s">
        <v>84</v>
      </c>
      <c r="I1800" s="1" t="s">
        <v>100</v>
      </c>
      <c r="J1800" s="1">
        <v>265.3</v>
      </c>
      <c r="K1800" s="1" t="s">
        <v>342</v>
      </c>
      <c r="L1800" s="1">
        <v>3.9027436791341152</v>
      </c>
      <c r="M1800" s="1">
        <v>1.365993656598425E-2</v>
      </c>
      <c r="N1800" s="3">
        <v>1100000000</v>
      </c>
      <c r="O1800" s="10">
        <v>45698</v>
      </c>
      <c r="P1800" s="10" t="e">
        <v>#VALUE!</v>
      </c>
      <c r="Q1800" s="1">
        <v>1.77791015256199</v>
      </c>
      <c r="R1800" s="1">
        <v>3.3297096241810875</v>
      </c>
      <c r="S1800" s="1" t="s">
        <v>104</v>
      </c>
      <c r="T1800" s="1" t="e">
        <v>#VALUE!</v>
      </c>
      <c r="U1800" s="1" t="e">
        <v>#VALUE!</v>
      </c>
      <c r="V1800" s="1" t="e">
        <v>#VALUE!</v>
      </c>
      <c r="W1800" s="1" t="s">
        <v>4463</v>
      </c>
      <c r="X1800" s="1">
        <v>264.69467163085938</v>
      </c>
      <c r="Y1800" s="1">
        <v>6.4241907600000001</v>
      </c>
      <c r="Z1800" s="11">
        <v>1.1117159999999999</v>
      </c>
      <c r="AA1800" s="11" t="s">
        <v>104</v>
      </c>
      <c r="AB1800" s="1" t="s">
        <v>170</v>
      </c>
      <c r="AC1800" s="1">
        <v>102.316</v>
      </c>
      <c r="AD1800" s="1">
        <v>4.8947585364097117</v>
      </c>
      <c r="AE1800" s="1">
        <v>3.2925726100307826</v>
      </c>
      <c r="AF1800" s="11">
        <v>3.2925726100307826</v>
      </c>
      <c r="AG1800" s="1" t="s">
        <v>84</v>
      </c>
      <c r="AH1800" s="1">
        <v>3.4695277367424411</v>
      </c>
      <c r="AI1800" s="1" t="e">
        <v>#VALUE!</v>
      </c>
      <c r="AJ1800" s="11" t="e">
        <v>#VALUE!</v>
      </c>
      <c r="AK1800" s="1" t="s">
        <v>7171</v>
      </c>
      <c r="AL1800" s="1">
        <v>301.70089721679688</v>
      </c>
      <c r="AM1800" s="1">
        <v>161.12899199999998</v>
      </c>
      <c r="AN1800" s="1">
        <v>4.7670994242382108</v>
      </c>
      <c r="AO1800" s="1">
        <v>4.6242299794661195</v>
      </c>
      <c r="AP1800" s="1">
        <v>156.09980940643749</v>
      </c>
      <c r="AQ1800" s="1" t="s">
        <v>326</v>
      </c>
      <c r="AR1800" s="3" t="s">
        <v>90</v>
      </c>
      <c r="AS1800" s="3">
        <v>263.27917294414129</v>
      </c>
      <c r="AT1800" s="1">
        <v>358.16208669392654</v>
      </c>
      <c r="AU1800" s="1">
        <v>285.62013513289941</v>
      </c>
      <c r="AV1800" s="1">
        <v>269.83311427785594</v>
      </c>
      <c r="AW1800" s="1" t="s">
        <v>100</v>
      </c>
      <c r="AX1800" s="1" t="s">
        <v>104</v>
      </c>
      <c r="AY1800" s="1" t="s">
        <v>104</v>
      </c>
      <c r="AZ1800" s="1" t="s">
        <v>84</v>
      </c>
      <c r="BA1800" s="1" t="s">
        <v>84</v>
      </c>
      <c r="BB1800" s="1" t="s">
        <v>84</v>
      </c>
      <c r="BC1800" s="12" t="s">
        <v>104</v>
      </c>
      <c r="BD1800" s="1">
        <v>88.950073891826989</v>
      </c>
      <c r="BE1800" s="1" t="s">
        <v>84</v>
      </c>
      <c r="BF1800" s="1" t="s">
        <v>84</v>
      </c>
      <c r="BG1800" s="1" t="s">
        <v>104</v>
      </c>
      <c r="BH1800" s="1">
        <v>0.37782340862422997</v>
      </c>
      <c r="BI1800" s="1" t="s">
        <v>104</v>
      </c>
      <c r="BJ1800" s="1">
        <v>-4.3245600870895942</v>
      </c>
      <c r="BK1800" s="1">
        <v>-22.642881937077846</v>
      </c>
      <c r="BL1800" s="1" t="s">
        <v>104</v>
      </c>
      <c r="BM1800" s="1" t="s">
        <v>104</v>
      </c>
      <c r="BN1800" s="1" t="s">
        <v>104</v>
      </c>
      <c r="BO1800" s="1" t="s">
        <v>104</v>
      </c>
      <c r="BP1800" s="1" t="e">
        <v>#VALUE!</v>
      </c>
      <c r="BQ1800" s="1">
        <v>400.46410962254697</v>
      </c>
      <c r="BR1800" s="1" t="s">
        <v>326</v>
      </c>
      <c r="BS1800" s="1">
        <v>29.787816563997261</v>
      </c>
      <c r="BT1800" s="1" t="s">
        <v>104</v>
      </c>
      <c r="BU1800" s="1" t="s">
        <v>104</v>
      </c>
      <c r="BV1800" s="1" t="e">
        <v>#VALUE!</v>
      </c>
      <c r="BW1800" s="1">
        <v>297.31660410884552</v>
      </c>
    </row>
    <row r="1801" spans="1:75" x14ac:dyDescent="0.2">
      <c r="A1801" s="8" t="s">
        <v>7262</v>
      </c>
      <c r="B1801" s="4"/>
      <c r="C1801" s="8" t="s">
        <v>165</v>
      </c>
      <c r="D1801" s="8"/>
      <c r="E1801" s="9" t="s">
        <v>81</v>
      </c>
      <c r="F1801" s="1" t="s">
        <v>7263</v>
      </c>
      <c r="G1801" s="3" t="s">
        <v>7264</v>
      </c>
      <c r="H1801" s="3" t="s">
        <v>84</v>
      </c>
      <c r="I1801" s="1" t="s">
        <v>100</v>
      </c>
      <c r="J1801" s="1">
        <v>262</v>
      </c>
      <c r="K1801" s="1" t="s">
        <v>342</v>
      </c>
      <c r="L1801" s="1">
        <v>6.935516454396792</v>
      </c>
      <c r="M1801" s="1">
        <v>-0.21166213831139108</v>
      </c>
      <c r="N1801" s="3">
        <v>1000000000</v>
      </c>
      <c r="O1801" s="10">
        <v>45698</v>
      </c>
      <c r="P1801" s="10" t="e">
        <v>#VALUE!</v>
      </c>
      <c r="Q1801" s="1">
        <v>1.1333121878967845</v>
      </c>
      <c r="R1801" s="1">
        <v>2.802530619259147</v>
      </c>
      <c r="S1801" s="1" t="s">
        <v>104</v>
      </c>
      <c r="T1801" s="1" t="e">
        <v>#VALUE!</v>
      </c>
      <c r="U1801" s="1" t="e">
        <v>#VALUE!</v>
      </c>
      <c r="V1801" s="1" t="e">
        <v>#VALUE!</v>
      </c>
      <c r="W1801" s="1" t="s">
        <v>7265</v>
      </c>
      <c r="X1801" s="1">
        <v>274.0509033203125</v>
      </c>
      <c r="Y1801" s="1">
        <v>6.96314046</v>
      </c>
      <c r="Z1801" s="11">
        <v>-0.105894</v>
      </c>
      <c r="AA1801" s="11" t="s">
        <v>104</v>
      </c>
      <c r="AB1801" s="1" t="s">
        <v>170</v>
      </c>
      <c r="AC1801" s="1">
        <v>101.242</v>
      </c>
      <c r="AD1801" s="1">
        <v>4.8947585364097117</v>
      </c>
      <c r="AE1801" s="1">
        <v>3.2925726100307826</v>
      </c>
      <c r="AF1801" s="11">
        <v>3.2925726100307826</v>
      </c>
      <c r="AG1801" s="1" t="s">
        <v>84</v>
      </c>
      <c r="AH1801" s="1">
        <v>3.4695277367424411</v>
      </c>
      <c r="AI1801" s="1" t="e">
        <v>#VALUE!</v>
      </c>
      <c r="AJ1801" s="11" t="e">
        <v>#VALUE!</v>
      </c>
      <c r="AK1801" s="1" t="s">
        <v>7171</v>
      </c>
      <c r="AL1801" s="1">
        <v>330.36163330078125</v>
      </c>
      <c r="AM1801" s="1">
        <v>161.12899199999998</v>
      </c>
      <c r="AN1801" s="1">
        <v>4.7670994242382108</v>
      </c>
      <c r="AO1801" s="1">
        <v>9.6235455167693367</v>
      </c>
      <c r="AP1801" s="1">
        <v>156.09980940643749</v>
      </c>
      <c r="AQ1801" s="1" t="s">
        <v>326</v>
      </c>
      <c r="AR1801" s="3" t="s">
        <v>90</v>
      </c>
      <c r="AS1801" s="3">
        <v>284.82178514648689</v>
      </c>
      <c r="AT1801" s="1">
        <v>368.34488334457967</v>
      </c>
      <c r="AU1801" s="1">
        <v>266.69152184549336</v>
      </c>
      <c r="AV1801" s="1">
        <v>241.82860073069287</v>
      </c>
      <c r="AW1801" s="1" t="s">
        <v>100</v>
      </c>
      <c r="AX1801" s="1" t="s">
        <v>104</v>
      </c>
      <c r="AY1801" s="1" t="s">
        <v>104</v>
      </c>
      <c r="AZ1801" s="1" t="s">
        <v>84</v>
      </c>
      <c r="BA1801" s="1" t="s">
        <v>84</v>
      </c>
      <c r="BB1801" s="1" t="s">
        <v>84</v>
      </c>
      <c r="BC1801" s="12" t="s">
        <v>104</v>
      </c>
      <c r="BD1801" s="1">
        <v>88.950073891826989</v>
      </c>
      <c r="BE1801" s="1" t="s">
        <v>84</v>
      </c>
      <c r="BF1801" s="1" t="s">
        <v>84</v>
      </c>
      <c r="BG1801" s="1" t="s">
        <v>104</v>
      </c>
      <c r="BH1801" s="1">
        <v>0.37782340862422997</v>
      </c>
      <c r="BI1801" s="1" t="s">
        <v>104</v>
      </c>
      <c r="BJ1801" s="1">
        <v>-2.0055778811957907</v>
      </c>
      <c r="BK1801" s="1">
        <v>1.1665325842996026</v>
      </c>
      <c r="BL1801" s="1" t="s">
        <v>104</v>
      </c>
      <c r="BM1801" s="1" t="s">
        <v>104</v>
      </c>
      <c r="BN1801" s="1" t="s">
        <v>104</v>
      </c>
      <c r="BO1801" s="1" t="s">
        <v>104</v>
      </c>
      <c r="BP1801" s="1" t="e">
        <v>#VALUE!</v>
      </c>
      <c r="BQ1801" s="1">
        <v>699.46223020608045</v>
      </c>
      <c r="BR1801" s="1" t="s">
        <v>326</v>
      </c>
      <c r="BS1801" s="1">
        <v>29.787816563997261</v>
      </c>
      <c r="BT1801" s="1" t="s">
        <v>104</v>
      </c>
      <c r="BU1801" s="1" t="s">
        <v>104</v>
      </c>
      <c r="BV1801" s="1" t="e">
        <v>#VALUE!</v>
      </c>
      <c r="BW1801" s="1">
        <v>329.12818581069507</v>
      </c>
    </row>
    <row r="1802" spans="1:75" x14ac:dyDescent="0.2">
      <c r="A1802" s="27" t="s">
        <v>7266</v>
      </c>
      <c r="B1802" s="4" t="s">
        <v>129</v>
      </c>
      <c r="C1802" s="8" t="s">
        <v>456</v>
      </c>
      <c r="D1802" s="8" t="s">
        <v>456</v>
      </c>
      <c r="E1802" s="9"/>
      <c r="F1802" s="1" t="s">
        <v>7267</v>
      </c>
      <c r="G1802" s="3" t="s">
        <v>7268</v>
      </c>
      <c r="H1802" s="3" t="s">
        <v>132</v>
      </c>
      <c r="I1802" s="1">
        <v>37</v>
      </c>
      <c r="J1802" s="1" t="s">
        <v>85</v>
      </c>
      <c r="K1802" s="1" t="s">
        <v>85</v>
      </c>
      <c r="L1802" s="1" t="s">
        <v>85</v>
      </c>
      <c r="M1802" s="1" t="s">
        <v>85</v>
      </c>
      <c r="N1802" s="3">
        <v>500000000</v>
      </c>
      <c r="O1802" s="10">
        <v>44174</v>
      </c>
      <c r="P1802" s="10">
        <v>42194</v>
      </c>
      <c r="Q1802" s="1">
        <v>0.32938636517165776</v>
      </c>
      <c r="R1802" s="1">
        <v>0.99431860035199549</v>
      </c>
      <c r="S1802" s="1">
        <v>2.1898870841397855</v>
      </c>
      <c r="T1802" s="1">
        <v>0.16927788803711152</v>
      </c>
      <c r="U1802" s="1">
        <v>0.47863891729138519</v>
      </c>
      <c r="V1802" s="1">
        <v>1.6263544271954089</v>
      </c>
      <c r="W1802" s="1" t="s">
        <v>4712</v>
      </c>
      <c r="X1802" s="1">
        <v>34.349452972412109</v>
      </c>
      <c r="Y1802" s="1">
        <v>2.9621912085622761</v>
      </c>
      <c r="Z1802" s="11">
        <v>0.15917799999999999</v>
      </c>
      <c r="AA1802" s="11">
        <v>0.31363831854342994</v>
      </c>
      <c r="AB1802" s="1" t="s">
        <v>87</v>
      </c>
      <c r="AC1802" s="1">
        <v>99.093999999999994</v>
      </c>
      <c r="AD1802" s="1">
        <v>5.7476116564914186</v>
      </c>
      <c r="AE1802" s="1">
        <v>3.7443511515477845</v>
      </c>
      <c r="AF1802" s="11">
        <v>3.7443511515477845</v>
      </c>
      <c r="AG1802" s="1" t="s">
        <v>84</v>
      </c>
      <c r="AH1802" s="1">
        <v>5.896016149711274</v>
      </c>
      <c r="AI1802" s="1" t="e">
        <v>#VALUE!</v>
      </c>
      <c r="AJ1802" s="11" t="e">
        <v>#VALUE!</v>
      </c>
      <c r="AK1802" s="1" t="s">
        <v>7269</v>
      </c>
      <c r="AL1802" s="1">
        <v>35.952280119999998</v>
      </c>
      <c r="AM1802" s="1">
        <v>275.34431070344357</v>
      </c>
      <c r="AN1802" s="1">
        <v>77.027325358835355</v>
      </c>
      <c r="AO1802" s="1">
        <v>0.95277207392197127</v>
      </c>
      <c r="AP1802" s="1">
        <v>193.25800519327467</v>
      </c>
      <c r="AQ1802" s="1" t="s">
        <v>177</v>
      </c>
      <c r="AR1802" s="3" t="s">
        <v>103</v>
      </c>
      <c r="AS1802" s="3">
        <v>33.332043222728643</v>
      </c>
      <c r="AT1802" s="1">
        <v>33.846980774084081</v>
      </c>
      <c r="AU1802" s="1">
        <v>3.8715901635433703</v>
      </c>
      <c r="AV1802" s="1">
        <v>-18.715694706053696</v>
      </c>
      <c r="AW1802" s="1" t="s">
        <v>7270</v>
      </c>
      <c r="AX1802" s="1">
        <v>4.6243810000000003E-2</v>
      </c>
      <c r="AY1802" s="1">
        <v>2.6903079999999999</v>
      </c>
      <c r="AZ1802" s="1">
        <v>20.05</v>
      </c>
      <c r="BA1802" s="1">
        <v>16.16</v>
      </c>
      <c r="BB1802" s="1">
        <v>17.71</v>
      </c>
      <c r="BC1802" s="12">
        <v>0.398457583547558</v>
      </c>
      <c r="BD1802" s="1">
        <v>90.390504661302103</v>
      </c>
      <c r="BE1802" s="1">
        <v>124.49546801970735</v>
      </c>
      <c r="BF1802" s="1">
        <v>48.733803042678076</v>
      </c>
      <c r="BG1802" s="1">
        <v>0.45016121766523709</v>
      </c>
      <c r="BH1802" s="1">
        <v>4.5420944558521557</v>
      </c>
      <c r="BI1802" s="1">
        <v>-59.452652819999997</v>
      </c>
      <c r="BJ1802" s="1">
        <v>-7.8375722900000042</v>
      </c>
      <c r="BK1802" s="1">
        <v>-12.410620620000003</v>
      </c>
      <c r="BL1802" s="1">
        <v>-16.585857930000003</v>
      </c>
      <c r="BM1802" s="1">
        <v>-1.4940575326496564</v>
      </c>
      <c r="BN1802" s="1">
        <v>34.621585889999999</v>
      </c>
      <c r="BO1802" s="1">
        <v>92.09564426</v>
      </c>
      <c r="BP1802" s="1">
        <v>97.684704599363059</v>
      </c>
      <c r="BQ1802" s="1">
        <v>92.726829528686494</v>
      </c>
      <c r="BR1802" s="1" t="s">
        <v>177</v>
      </c>
      <c r="BS1802" s="1">
        <v>0.95277207392197127</v>
      </c>
      <c r="BT1802" s="1">
        <v>34.621585889999999</v>
      </c>
      <c r="BU1802" s="1">
        <v>231.89154685</v>
      </c>
      <c r="BV1802" s="1">
        <v>99.325445078650461</v>
      </c>
      <c r="BW1802" s="1">
        <v>47.926422115157649</v>
      </c>
    </row>
    <row r="1803" spans="1:75" x14ac:dyDescent="0.2">
      <c r="A1803" s="8" t="s">
        <v>7271</v>
      </c>
      <c r="B1803" s="4" t="s">
        <v>129</v>
      </c>
      <c r="C1803" s="8" t="s">
        <v>456</v>
      </c>
      <c r="D1803" s="8" t="s">
        <v>456</v>
      </c>
      <c r="E1803" s="9"/>
      <c r="F1803" s="1" t="s">
        <v>7272</v>
      </c>
      <c r="G1803" s="3" t="s">
        <v>7273</v>
      </c>
      <c r="H1803" s="3" t="s">
        <v>132</v>
      </c>
      <c r="I1803" s="1" t="s">
        <v>100</v>
      </c>
      <c r="J1803" s="1" t="s">
        <v>85</v>
      </c>
      <c r="K1803" s="1" t="s">
        <v>85</v>
      </c>
      <c r="L1803" s="1" t="s">
        <v>85</v>
      </c>
      <c r="M1803" s="1" t="s">
        <v>85</v>
      </c>
      <c r="N1803" s="3">
        <v>350000000</v>
      </c>
      <c r="O1803" s="10">
        <v>43895</v>
      </c>
      <c r="P1803" s="10">
        <v>42194</v>
      </c>
      <c r="Q1803" s="1">
        <v>0.18501943462296833</v>
      </c>
      <c r="R1803" s="1">
        <v>0.89300310569671026</v>
      </c>
      <c r="S1803" s="1">
        <v>2.2549744513616243</v>
      </c>
      <c r="T1803" s="1">
        <v>0.16927788803711152</v>
      </c>
      <c r="U1803" s="1">
        <v>0.47863891729138519</v>
      </c>
      <c r="V1803" s="1">
        <v>1.6263544271954089</v>
      </c>
      <c r="W1803" s="1" t="s">
        <v>4954</v>
      </c>
      <c r="X1803" s="1">
        <v>65.302413940429688</v>
      </c>
      <c r="Y1803" s="1">
        <v>3.2717208526060277</v>
      </c>
      <c r="Z1803" s="11">
        <v>2.1815000000000001E-2</v>
      </c>
      <c r="AA1803" s="11">
        <v>0.40903265673399858</v>
      </c>
      <c r="AB1803" s="1" t="s">
        <v>87</v>
      </c>
      <c r="AC1803" s="1">
        <v>98.540999999999997</v>
      </c>
      <c r="AD1803" s="1">
        <v>5.8146847745306287</v>
      </c>
      <c r="AE1803" s="1">
        <v>3.7443511515477845</v>
      </c>
      <c r="AF1803" s="11">
        <v>3.7443511515477845</v>
      </c>
      <c r="AG1803" s="1" t="s">
        <v>84</v>
      </c>
      <c r="AH1803" s="1">
        <v>5.896016149711274</v>
      </c>
      <c r="AI1803" s="1" t="e">
        <v>#VALUE!</v>
      </c>
      <c r="AJ1803" s="11" t="e">
        <v>#VALUE!</v>
      </c>
      <c r="AK1803" s="1" t="s">
        <v>7269</v>
      </c>
      <c r="AL1803" s="1">
        <v>72.613100110000005</v>
      </c>
      <c r="AM1803" s="1">
        <v>283.9767462635071</v>
      </c>
      <c r="AN1803" s="1">
        <v>65.722580592510013</v>
      </c>
      <c r="AO1803" s="1">
        <v>1.6865160848733745</v>
      </c>
      <c r="AP1803" s="1">
        <v>218.61668449532519</v>
      </c>
      <c r="AQ1803" s="1" t="s">
        <v>177</v>
      </c>
      <c r="AR1803" s="3" t="s">
        <v>103</v>
      </c>
      <c r="AS1803" s="3">
        <v>64.716610736102126</v>
      </c>
      <c r="AT1803" s="1">
        <v>65.805778022961277</v>
      </c>
      <c r="AU1803" s="1">
        <v>19.475887621756137</v>
      </c>
      <c r="AV1803" s="1">
        <v>2.4328105982972303</v>
      </c>
      <c r="AW1803" s="1" t="s">
        <v>7270</v>
      </c>
      <c r="AX1803" s="1">
        <v>4.6243810000000003E-2</v>
      </c>
      <c r="AY1803" s="1">
        <v>2.6903079999999999</v>
      </c>
      <c r="AZ1803" s="1">
        <v>20.05</v>
      </c>
      <c r="BA1803" s="1">
        <v>16.16</v>
      </c>
      <c r="BB1803" s="1">
        <v>17.71</v>
      </c>
      <c r="BC1803" s="12">
        <v>0.398457583547558</v>
      </c>
      <c r="BD1803" s="1">
        <v>90.390504661302103</v>
      </c>
      <c r="BE1803" s="1">
        <v>124.49546801970735</v>
      </c>
      <c r="BF1803" s="1">
        <v>48.733803042678076</v>
      </c>
      <c r="BG1803" s="1">
        <v>0.45016121766523709</v>
      </c>
      <c r="BH1803" s="1">
        <v>5.3059548254620124</v>
      </c>
      <c r="BI1803" s="1">
        <v>-50.25773925</v>
      </c>
      <c r="BJ1803" s="1">
        <v>2.9113540700000016</v>
      </c>
      <c r="BK1803" s="1">
        <v>2.1046337000000079</v>
      </c>
      <c r="BL1803" s="1">
        <v>-1.2565880899999939</v>
      </c>
      <c r="BM1803" s="1">
        <v>-1.2044590353897966</v>
      </c>
      <c r="BN1803" s="1">
        <v>66.870655409999998</v>
      </c>
      <c r="BO1803" s="1">
        <v>115.48499083999999</v>
      </c>
      <c r="BP1803" s="1">
        <v>88.187754395473377</v>
      </c>
      <c r="BQ1803" s="1">
        <v>161.67918061306352</v>
      </c>
      <c r="BR1803" s="1" t="s">
        <v>177</v>
      </c>
      <c r="BS1803" s="1">
        <v>1.6865160848733745</v>
      </c>
      <c r="BT1803" s="1">
        <v>66.870655409999998</v>
      </c>
      <c r="BU1803" s="1">
        <v>252.28325457</v>
      </c>
      <c r="BV1803" s="1">
        <v>96.902883231228188</v>
      </c>
      <c r="BW1803" s="1">
        <v>82.707961610840997</v>
      </c>
    </row>
    <row r="1804" spans="1:75" x14ac:dyDescent="0.2">
      <c r="A1804" s="8" t="s">
        <v>7274</v>
      </c>
      <c r="B1804" s="4" t="s">
        <v>135</v>
      </c>
      <c r="C1804" s="8" t="s">
        <v>456</v>
      </c>
      <c r="D1804" s="8" t="s">
        <v>456</v>
      </c>
      <c r="E1804" s="9"/>
      <c r="F1804" s="1" t="s">
        <v>7275</v>
      </c>
      <c r="G1804" s="3" t="s">
        <v>7276</v>
      </c>
      <c r="H1804" s="3" t="s">
        <v>138</v>
      </c>
      <c r="I1804" s="1">
        <v>34</v>
      </c>
      <c r="J1804" s="1" t="s">
        <v>85</v>
      </c>
      <c r="K1804" s="1" t="s">
        <v>85</v>
      </c>
      <c r="L1804" s="1" t="s">
        <v>85</v>
      </c>
      <c r="M1804" s="1" t="s">
        <v>85</v>
      </c>
      <c r="N1804" s="3">
        <v>450000000</v>
      </c>
      <c r="O1804" s="10">
        <v>44495</v>
      </c>
      <c r="P1804" s="10">
        <v>42943</v>
      </c>
      <c r="Q1804" s="1">
        <v>0.33245193616848745</v>
      </c>
      <c r="R1804" s="1">
        <v>1.2914841565483393</v>
      </c>
      <c r="S1804" s="1">
        <v>2.9084578926454441</v>
      </c>
      <c r="T1804" s="1">
        <v>0.13550142808917975</v>
      </c>
      <c r="U1804" s="1">
        <v>9.0549972840681114E-2</v>
      </c>
      <c r="V1804" s="1">
        <v>1.965380856084642</v>
      </c>
      <c r="W1804" s="1" t="s">
        <v>7277</v>
      </c>
      <c r="X1804" s="1">
        <v>97.341346740722656</v>
      </c>
      <c r="Y1804" s="1">
        <v>3.7299997461191023</v>
      </c>
      <c r="Z1804" s="11">
        <v>0.27663700000000002</v>
      </c>
      <c r="AA1804" s="11">
        <v>0.68733187741234492</v>
      </c>
      <c r="AB1804" s="1" t="s">
        <v>87</v>
      </c>
      <c r="AC1804" s="1">
        <v>97.221000000000004</v>
      </c>
      <c r="AD1804" s="1">
        <v>5.8600470519328445</v>
      </c>
      <c r="AE1804" s="1">
        <v>3.3577167159053296</v>
      </c>
      <c r="AF1804" s="11">
        <v>3.3577167159053296</v>
      </c>
      <c r="AG1804" s="1" t="s">
        <v>84</v>
      </c>
      <c r="AH1804" s="1">
        <v>4.3629040455464558</v>
      </c>
      <c r="AI1804" s="1" t="e">
        <v>#VALUE!</v>
      </c>
      <c r="AJ1804" s="11" t="e">
        <v>#VALUE!</v>
      </c>
      <c r="AK1804" s="1" t="s">
        <v>7269</v>
      </c>
      <c r="AL1804" s="1">
        <v>94.670718339999993</v>
      </c>
      <c r="AM1804" s="1">
        <v>290.49897134804417</v>
      </c>
      <c r="AN1804" s="1">
        <v>48.933689466168687</v>
      </c>
      <c r="AO1804" s="1">
        <v>3.353867214236824</v>
      </c>
      <c r="AP1804" s="1">
        <v>242.2063445497092</v>
      </c>
      <c r="AQ1804" s="1" t="s">
        <v>177</v>
      </c>
      <c r="AR1804" s="3" t="s">
        <v>103</v>
      </c>
      <c r="AS1804" s="3">
        <v>98.618182794098175</v>
      </c>
      <c r="AT1804" s="1">
        <v>101.08168463234999</v>
      </c>
      <c r="AU1804" s="1">
        <v>36.230628812823305</v>
      </c>
      <c r="AV1804" s="1">
        <v>21.550603877062091</v>
      </c>
      <c r="AW1804" s="1" t="s">
        <v>7270</v>
      </c>
      <c r="AX1804" s="1">
        <v>4.6243810000000003E-2</v>
      </c>
      <c r="AY1804" s="1">
        <v>2.6903079999999999</v>
      </c>
      <c r="AZ1804" s="1">
        <v>20.05</v>
      </c>
      <c r="BA1804" s="1">
        <v>16.16</v>
      </c>
      <c r="BB1804" s="1">
        <v>17.71</v>
      </c>
      <c r="BC1804" s="12">
        <v>0.398457583547558</v>
      </c>
      <c r="BD1804" s="1">
        <v>90.390504661302103</v>
      </c>
      <c r="BE1804" s="1">
        <v>124.49546801970735</v>
      </c>
      <c r="BF1804" s="1">
        <v>48.733803042678076</v>
      </c>
      <c r="BG1804" s="1">
        <v>0.45016121766523709</v>
      </c>
      <c r="BH1804" s="1">
        <v>3.6413415468856947</v>
      </c>
      <c r="BI1804" s="1">
        <v>-65.024637420000019</v>
      </c>
      <c r="BJ1804" s="1">
        <v>-5.2107537100000059</v>
      </c>
      <c r="BK1804" s="1">
        <v>-6.479082350000013</v>
      </c>
      <c r="BL1804" s="1">
        <v>-12.131437450000007</v>
      </c>
      <c r="BM1804" s="1">
        <v>-1.4593362667400069</v>
      </c>
      <c r="BN1804" s="1">
        <v>94.670718339999993</v>
      </c>
      <c r="BO1804" s="1">
        <v>147.34451304000001</v>
      </c>
      <c r="BP1804" s="1">
        <v>100</v>
      </c>
      <c r="BQ1804" s="1">
        <v>307.22297555229261</v>
      </c>
      <c r="BR1804" s="1" t="s">
        <v>177</v>
      </c>
      <c r="BS1804" s="1">
        <v>3.353867214236824</v>
      </c>
      <c r="BT1804" s="1" t="s">
        <v>104</v>
      </c>
      <c r="BU1804" s="1" t="s">
        <v>104</v>
      </c>
      <c r="BV1804" s="1" t="e">
        <v>#VALUE!</v>
      </c>
      <c r="BW1804" s="1">
        <v>120.42265042691636</v>
      </c>
    </row>
    <row r="1805" spans="1:75" x14ac:dyDescent="0.2">
      <c r="A1805" s="8" t="s">
        <v>7278</v>
      </c>
      <c r="B1805" s="4" t="s">
        <v>271</v>
      </c>
      <c r="C1805" s="8" t="s">
        <v>456</v>
      </c>
      <c r="D1805" s="8" t="s">
        <v>456</v>
      </c>
      <c r="E1805" s="9"/>
      <c r="F1805" s="1" t="s">
        <v>7279</v>
      </c>
      <c r="G1805" s="3" t="s">
        <v>7280</v>
      </c>
      <c r="H1805" s="3" t="s">
        <v>274</v>
      </c>
      <c r="I1805" s="1">
        <v>31.5</v>
      </c>
      <c r="J1805" s="1" t="s">
        <v>85</v>
      </c>
      <c r="K1805" s="1" t="s">
        <v>85</v>
      </c>
      <c r="L1805" s="1" t="s">
        <v>85</v>
      </c>
      <c r="M1805" s="1" t="s">
        <v>85</v>
      </c>
      <c r="N1805" s="3">
        <v>200000000</v>
      </c>
      <c r="O1805" s="10">
        <v>45558</v>
      </c>
      <c r="P1805" s="10">
        <v>44853</v>
      </c>
      <c r="Q1805" s="1">
        <v>0.33912695252915626</v>
      </c>
      <c r="R1805" s="1">
        <v>1.155068002615911</v>
      </c>
      <c r="S1805" s="1">
        <v>2.6845826711644039</v>
      </c>
      <c r="T1805" s="1">
        <v>0.13022717984161325</v>
      </c>
      <c r="U1805" s="1">
        <v>0.15824064582632413</v>
      </c>
      <c r="V1805" s="1">
        <v>1.973509682223451</v>
      </c>
      <c r="W1805" s="1" t="s">
        <v>1173</v>
      </c>
      <c r="X1805" s="1">
        <v>90.683097839355469</v>
      </c>
      <c r="Y1805" s="1">
        <v>3.5902411717171723</v>
      </c>
      <c r="Z1805" s="11">
        <v>0.199547</v>
      </c>
      <c r="AA1805" s="11">
        <v>0.55667396339948994</v>
      </c>
      <c r="AB1805" s="1" t="s">
        <v>87</v>
      </c>
      <c r="AC1805" s="1">
        <v>101.087</v>
      </c>
      <c r="AD1805" s="1">
        <v>4.8947585364097117</v>
      </c>
      <c r="AE1805" s="1">
        <v>3.2925726100307826</v>
      </c>
      <c r="AF1805" s="11">
        <v>3.2925726100307826</v>
      </c>
      <c r="AG1805" s="1" t="s">
        <v>84</v>
      </c>
      <c r="AH1805" s="1">
        <v>3.4695277367424411</v>
      </c>
      <c r="AI1805" s="1" t="e">
        <v>#VALUE!</v>
      </c>
      <c r="AJ1805" s="11" t="e">
        <v>#VALUE!</v>
      </c>
      <c r="AK1805" s="1" t="s">
        <v>7269</v>
      </c>
      <c r="AL1805" s="1">
        <v>93.450580400000007</v>
      </c>
      <c r="AM1805" s="1">
        <v>161.12899199999998</v>
      </c>
      <c r="AN1805" s="1">
        <v>4.7670994242382108</v>
      </c>
      <c r="AO1805" s="1">
        <v>2.6639288158795345</v>
      </c>
      <c r="AP1805" s="1">
        <v>156.09980940643749</v>
      </c>
      <c r="AQ1805" s="1" t="s">
        <v>177</v>
      </c>
      <c r="AR1805" s="3" t="s">
        <v>103</v>
      </c>
      <c r="AS1805" s="3">
        <v>90.984108968332748</v>
      </c>
      <c r="AT1805" s="1">
        <v>92.134887120068854</v>
      </c>
      <c r="AU1805" s="1">
        <v>32.921901013911636</v>
      </c>
      <c r="AV1805" s="1">
        <v>18.395205027611272</v>
      </c>
      <c r="AW1805" s="1" t="s">
        <v>7270</v>
      </c>
      <c r="AX1805" s="1">
        <v>4.6243810000000003E-2</v>
      </c>
      <c r="AY1805" s="1">
        <v>2.6903079999999999</v>
      </c>
      <c r="AZ1805" s="1">
        <v>20.05</v>
      </c>
      <c r="BA1805" s="1">
        <v>16.16</v>
      </c>
      <c r="BB1805" s="1">
        <v>17.71</v>
      </c>
      <c r="BC1805" s="12">
        <v>0.398457583547558</v>
      </c>
      <c r="BD1805" s="1">
        <v>90.390504661302103</v>
      </c>
      <c r="BE1805" s="1">
        <v>124.49546801970735</v>
      </c>
      <c r="BF1805" s="1">
        <v>48.733803042678076</v>
      </c>
      <c r="BG1805" s="1">
        <v>0.45016121766523709</v>
      </c>
      <c r="BH1805" s="1">
        <v>0.73921971252566732</v>
      </c>
      <c r="BI1805" s="1" t="s">
        <v>104</v>
      </c>
      <c r="BJ1805" s="1">
        <v>-2.819022099999998</v>
      </c>
      <c r="BK1805" s="1">
        <v>-5.3600717799999984</v>
      </c>
      <c r="BL1805" s="1">
        <v>-8.8772696299999865</v>
      </c>
      <c r="BM1805" s="1" t="s">
        <v>104</v>
      </c>
      <c r="BN1805" s="1">
        <v>93.450580400000007</v>
      </c>
      <c r="BO1805" s="1">
        <v>140.76372481999999</v>
      </c>
      <c r="BP1805" s="1">
        <v>100</v>
      </c>
      <c r="BQ1805" s="1">
        <v>253.92301347693547</v>
      </c>
      <c r="BR1805" s="1" t="s">
        <v>177</v>
      </c>
      <c r="BS1805" s="1">
        <v>2.6639288158795345</v>
      </c>
      <c r="BT1805" s="1" t="s">
        <v>104</v>
      </c>
      <c r="BU1805" s="1" t="s">
        <v>104</v>
      </c>
      <c r="BV1805" s="1" t="e">
        <v>#VALUE!</v>
      </c>
      <c r="BW1805" s="1">
        <v>110.0060499223033</v>
      </c>
    </row>
    <row r="1806" spans="1:75" x14ac:dyDescent="0.2">
      <c r="A1806" s="8" t="s">
        <v>7281</v>
      </c>
      <c r="B1806" s="4" t="s">
        <v>462</v>
      </c>
      <c r="C1806" s="8" t="s">
        <v>456</v>
      </c>
      <c r="D1806" s="8" t="s">
        <v>456</v>
      </c>
      <c r="E1806" s="9"/>
      <c r="F1806" s="1" t="s">
        <v>7282</v>
      </c>
      <c r="G1806" s="3" t="s">
        <v>7283</v>
      </c>
      <c r="H1806" s="3" t="s">
        <v>465</v>
      </c>
      <c r="I1806" s="1">
        <v>45</v>
      </c>
      <c r="J1806" s="1" t="s">
        <v>85</v>
      </c>
      <c r="K1806" s="1" t="s">
        <v>85</v>
      </c>
      <c r="L1806" s="1" t="s">
        <v>85</v>
      </c>
      <c r="M1806" s="1" t="s">
        <v>85</v>
      </c>
      <c r="N1806" s="3">
        <v>500000000</v>
      </c>
      <c r="O1806" s="10">
        <v>45558</v>
      </c>
      <c r="P1806" s="10">
        <v>44308</v>
      </c>
      <c r="Q1806" s="1">
        <v>0.33435467634779226</v>
      </c>
      <c r="R1806" s="1">
        <v>1.2630861279527839</v>
      </c>
      <c r="S1806" s="1">
        <v>2.6403970279667455</v>
      </c>
      <c r="T1806" s="1">
        <v>-0.11906338672457162</v>
      </c>
      <c r="U1806" s="1">
        <v>-0.7430126668286352</v>
      </c>
      <c r="V1806" s="1">
        <v>1.8496646973267916</v>
      </c>
      <c r="W1806" s="1" t="s">
        <v>7284</v>
      </c>
      <c r="X1806" s="1">
        <v>142.47224426269531</v>
      </c>
      <c r="Y1806" s="1">
        <v>4.45408515</v>
      </c>
      <c r="Z1806" s="11">
        <v>0.43789600000000001</v>
      </c>
      <c r="AA1806" s="11">
        <v>0.32069282928215426</v>
      </c>
      <c r="AB1806" s="1" t="s">
        <v>87</v>
      </c>
      <c r="AC1806" s="1">
        <v>100.959</v>
      </c>
      <c r="AD1806" s="1">
        <v>4.8947585364097117</v>
      </c>
      <c r="AE1806" s="1">
        <v>3.2925726100307826</v>
      </c>
      <c r="AF1806" s="11">
        <v>3.2925726100307826</v>
      </c>
      <c r="AG1806" s="1" t="s">
        <v>84</v>
      </c>
      <c r="AH1806" s="1">
        <v>3.4695277367424411</v>
      </c>
      <c r="AI1806" s="1" t="e">
        <v>#VALUE!</v>
      </c>
      <c r="AJ1806" s="11" t="e">
        <v>#VALUE!</v>
      </c>
      <c r="AK1806" s="1" t="s">
        <v>7269</v>
      </c>
      <c r="AL1806" s="1">
        <v>147.32557187</v>
      </c>
      <c r="AM1806" s="1">
        <v>161.12899199999998</v>
      </c>
      <c r="AN1806" s="1">
        <v>4.7670994242382108</v>
      </c>
      <c r="AO1806" s="1">
        <v>6.0862422997946615</v>
      </c>
      <c r="AP1806" s="1">
        <v>156.09980940643749</v>
      </c>
      <c r="AQ1806" s="1" t="s">
        <v>177</v>
      </c>
      <c r="AR1806" s="3" t="s">
        <v>103</v>
      </c>
      <c r="AS1806" s="3">
        <v>144.40279817566085</v>
      </c>
      <c r="AT1806" s="1">
        <v>146.95837956344633</v>
      </c>
      <c r="AU1806" s="1">
        <v>66.484600249463142</v>
      </c>
      <c r="AV1806" s="1">
        <v>48.488854935552126</v>
      </c>
      <c r="AW1806" s="1" t="s">
        <v>7270</v>
      </c>
      <c r="AX1806" s="1">
        <v>4.6243810000000003E-2</v>
      </c>
      <c r="AY1806" s="1">
        <v>2.6903079999999999</v>
      </c>
      <c r="AZ1806" s="1">
        <v>20.05</v>
      </c>
      <c r="BA1806" s="1">
        <v>16.16</v>
      </c>
      <c r="BB1806" s="1">
        <v>17.71</v>
      </c>
      <c r="BC1806" s="12">
        <v>0.398457583547558</v>
      </c>
      <c r="BD1806" s="1">
        <v>90.390504661302103</v>
      </c>
      <c r="BE1806" s="1">
        <v>124.49546801970735</v>
      </c>
      <c r="BF1806" s="1">
        <v>48.733803042678076</v>
      </c>
      <c r="BG1806" s="1">
        <v>0.45016121766523709</v>
      </c>
      <c r="BH1806" s="1">
        <v>0.73921971252566732</v>
      </c>
      <c r="BI1806" s="1" t="s">
        <v>104</v>
      </c>
      <c r="BJ1806" s="1">
        <v>-0.77418972999998914</v>
      </c>
      <c r="BK1806" s="1">
        <v>-6.2175827300000037</v>
      </c>
      <c r="BL1806" s="1">
        <v>-2.3091147099999887</v>
      </c>
      <c r="BM1806" s="1" t="s">
        <v>104</v>
      </c>
      <c r="BN1806" s="1">
        <v>146.70845327999999</v>
      </c>
      <c r="BO1806" s="1">
        <v>191.81580839</v>
      </c>
      <c r="BP1806" s="1">
        <v>98.6318892151954</v>
      </c>
      <c r="BQ1806" s="1">
        <v>531.34746347808459</v>
      </c>
      <c r="BR1806" s="1" t="s">
        <v>177</v>
      </c>
      <c r="BS1806" s="1">
        <v>6.2532511978097194</v>
      </c>
      <c r="BT1806" s="1" t="s">
        <v>104</v>
      </c>
      <c r="BU1806" s="1" t="s">
        <v>104</v>
      </c>
      <c r="BV1806" s="1" t="e">
        <v>#VALUE!</v>
      </c>
      <c r="BW1806" s="1">
        <v>177.30554275963041</v>
      </c>
    </row>
    <row r="1807" spans="1:75" x14ac:dyDescent="0.2">
      <c r="A1807" s="8" t="s">
        <v>7285</v>
      </c>
      <c r="B1807" s="4" t="s">
        <v>107</v>
      </c>
      <c r="C1807" s="8" t="s">
        <v>456</v>
      </c>
      <c r="D1807" s="8" t="s">
        <v>456</v>
      </c>
      <c r="E1807" s="9"/>
      <c r="F1807" s="1" t="s">
        <v>7286</v>
      </c>
      <c r="G1807" s="3" t="s">
        <v>7287</v>
      </c>
      <c r="H1807" s="3" t="s">
        <v>111</v>
      </c>
      <c r="I1807" s="1">
        <v>53</v>
      </c>
      <c r="J1807" s="1" t="s">
        <v>85</v>
      </c>
      <c r="K1807" s="1" t="s">
        <v>85</v>
      </c>
      <c r="L1807" s="1" t="s">
        <v>85</v>
      </c>
      <c r="M1807" s="1" t="s">
        <v>85</v>
      </c>
      <c r="N1807" s="3">
        <v>250000000</v>
      </c>
      <c r="O1807" s="10">
        <v>44657</v>
      </c>
      <c r="P1807" s="10">
        <v>43306</v>
      </c>
      <c r="Q1807" s="1">
        <v>0.24109436563837239</v>
      </c>
      <c r="R1807" s="1">
        <v>1.2456496458559396</v>
      </c>
      <c r="S1807" s="1">
        <v>2.6522502522360325</v>
      </c>
      <c r="T1807" s="1">
        <v>5.7044892902702315E-4</v>
      </c>
      <c r="U1807" s="1">
        <v>-0.20258210307894098</v>
      </c>
      <c r="V1807" s="1">
        <v>1.7143343470683359</v>
      </c>
      <c r="W1807" s="1" t="s">
        <v>1878</v>
      </c>
      <c r="X1807" s="1">
        <v>113.68463134765625</v>
      </c>
      <c r="Y1807" s="1">
        <v>3.9262456700000001</v>
      </c>
      <c r="Z1807" s="11">
        <v>0.20230200000000001</v>
      </c>
      <c r="AA1807" s="11">
        <v>0.5742095947748771</v>
      </c>
      <c r="AB1807" s="1" t="s">
        <v>87</v>
      </c>
      <c r="AC1807" s="1">
        <v>102.44</v>
      </c>
      <c r="AD1807" s="1">
        <v>5.9184689430318649</v>
      </c>
      <c r="AE1807" s="1">
        <v>3.2982611895155598</v>
      </c>
      <c r="AF1807" s="11">
        <v>3.2982611895155598</v>
      </c>
      <c r="AG1807" s="1" t="s">
        <v>84</v>
      </c>
      <c r="AH1807" s="1">
        <v>4.1043093466230687</v>
      </c>
      <c r="AI1807" s="1" t="e">
        <v>#VALUE!</v>
      </c>
      <c r="AJ1807" s="11" t="e">
        <v>#VALUE!</v>
      </c>
      <c r="AK1807" s="1" t="s">
        <v>7269</v>
      </c>
      <c r="AL1807" s="1">
        <v>119.30895624</v>
      </c>
      <c r="AM1807" s="1">
        <v>310.011416</v>
      </c>
      <c r="AN1807" s="1">
        <v>50.771278513753998</v>
      </c>
      <c r="AO1807" s="1">
        <v>3.6632443531827517</v>
      </c>
      <c r="AP1807" s="1">
        <v>251.08818163980169</v>
      </c>
      <c r="AQ1807" s="1" t="s">
        <v>177</v>
      </c>
      <c r="AR1807" s="3" t="s">
        <v>103</v>
      </c>
      <c r="AS1807" s="3">
        <v>114.48619373472636</v>
      </c>
      <c r="AT1807" s="1">
        <v>117.11847077607133</v>
      </c>
      <c r="AU1807" s="1">
        <v>50.245970542271621</v>
      </c>
      <c r="AV1807" s="1">
        <v>35.28250532525874</v>
      </c>
      <c r="AW1807" s="1" t="s">
        <v>7270</v>
      </c>
      <c r="AX1807" s="1">
        <v>4.6243810000000003E-2</v>
      </c>
      <c r="AY1807" s="1">
        <v>2.6903079999999999</v>
      </c>
      <c r="AZ1807" s="1">
        <v>20.05</v>
      </c>
      <c r="BA1807" s="1">
        <v>16.16</v>
      </c>
      <c r="BB1807" s="1">
        <v>17.71</v>
      </c>
      <c r="BC1807" s="12">
        <v>0.398457583547558</v>
      </c>
      <c r="BD1807" s="1">
        <v>90.390504661302103</v>
      </c>
      <c r="BE1807" s="1">
        <v>124.49546801970735</v>
      </c>
      <c r="BF1807" s="1">
        <v>48.733803042678076</v>
      </c>
      <c r="BG1807" s="1">
        <v>0.45016121766523709</v>
      </c>
      <c r="BH1807" s="1">
        <v>3.2005475701574264</v>
      </c>
      <c r="BI1807" s="1">
        <v>-51.593668440000002</v>
      </c>
      <c r="BJ1807" s="1">
        <v>-1.437666379999996</v>
      </c>
      <c r="BK1807" s="1">
        <v>-3.3180234000000013</v>
      </c>
      <c r="BL1807" s="1">
        <v>-2.5377711699999992</v>
      </c>
      <c r="BM1807" s="1">
        <v>-1.2768825542424189</v>
      </c>
      <c r="BN1807" s="1">
        <v>117.39136107</v>
      </c>
      <c r="BO1807" s="1">
        <v>167.80707932000001</v>
      </c>
      <c r="BP1807" s="1">
        <v>96.196433896882951</v>
      </c>
      <c r="BQ1807" s="1">
        <v>343.1528556768626</v>
      </c>
      <c r="BR1807" s="1" t="s">
        <v>177</v>
      </c>
      <c r="BS1807" s="1">
        <v>3.8302532511978096</v>
      </c>
      <c r="BT1807" s="1" t="s">
        <v>104</v>
      </c>
      <c r="BU1807" s="1" t="s">
        <v>104</v>
      </c>
      <c r="BV1807" s="1" t="e">
        <v>#VALUE!</v>
      </c>
      <c r="BW1807" s="1">
        <v>138.869718228761</v>
      </c>
    </row>
    <row r="1808" spans="1:75" x14ac:dyDescent="0.2">
      <c r="A1808" s="8" t="s">
        <v>7288</v>
      </c>
      <c r="B1808" s="4" t="s">
        <v>141</v>
      </c>
      <c r="C1808" s="8" t="s">
        <v>456</v>
      </c>
      <c r="D1808" s="8" t="s">
        <v>456</v>
      </c>
      <c r="E1808" s="9"/>
      <c r="F1808" s="1" t="s">
        <v>7289</v>
      </c>
      <c r="G1808" s="3" t="s">
        <v>7290</v>
      </c>
      <c r="H1808" s="3" t="s">
        <v>144</v>
      </c>
      <c r="I1808" s="1">
        <v>38</v>
      </c>
      <c r="J1808" s="1" t="s">
        <v>85</v>
      </c>
      <c r="K1808" s="1" t="s">
        <v>85</v>
      </c>
      <c r="L1808" s="1" t="s">
        <v>85</v>
      </c>
      <c r="M1808" s="1" t="s">
        <v>85</v>
      </c>
      <c r="N1808" s="3">
        <v>300000000</v>
      </c>
      <c r="O1808" s="10">
        <v>45678</v>
      </c>
      <c r="P1808" s="10">
        <v>44490</v>
      </c>
      <c r="Q1808" s="1">
        <v>0.18306006026564958</v>
      </c>
      <c r="R1808" s="1">
        <v>1.300065504027148</v>
      </c>
      <c r="S1808" s="1" t="s">
        <v>104</v>
      </c>
      <c r="T1808" s="1">
        <v>-0.17416852149328976</v>
      </c>
      <c r="U1808" s="1">
        <v>-0.89969698457877945</v>
      </c>
      <c r="V1808" s="1">
        <v>1.7684322020817378</v>
      </c>
      <c r="W1808" s="1" t="s">
        <v>7291</v>
      </c>
      <c r="X1808" s="1">
        <v>148.70413208007813</v>
      </c>
      <c r="Y1808" s="1">
        <v>4.5577314199999996</v>
      </c>
      <c r="Z1808" s="11">
        <v>0.29618899999999998</v>
      </c>
      <c r="AA1808" s="11" t="s">
        <v>104</v>
      </c>
      <c r="AB1808" s="1" t="s">
        <v>87</v>
      </c>
      <c r="AC1808" s="1">
        <v>100.712</v>
      </c>
      <c r="AD1808" s="1">
        <v>4.8947585364097117</v>
      </c>
      <c r="AE1808" s="1">
        <v>3.2925726100307826</v>
      </c>
      <c r="AF1808" s="11">
        <v>3.2925726100307826</v>
      </c>
      <c r="AG1808" s="1" t="s">
        <v>84</v>
      </c>
      <c r="AH1808" s="1">
        <v>3.4695277367424411</v>
      </c>
      <c r="AI1808" s="1" t="e">
        <v>#VALUE!</v>
      </c>
      <c r="AJ1808" s="11" t="e">
        <v>#VALUE!</v>
      </c>
      <c r="AK1808" s="1" t="s">
        <v>7269</v>
      </c>
      <c r="AL1808" s="1">
        <v>153.23082812000001</v>
      </c>
      <c r="AM1808" s="1">
        <v>161.12899199999998</v>
      </c>
      <c r="AN1808" s="1">
        <v>4.7670994242382108</v>
      </c>
      <c r="AO1808" s="1">
        <v>6.4996577686516082</v>
      </c>
      <c r="AP1808" s="1">
        <v>156.09980940643749</v>
      </c>
      <c r="AQ1808" s="1" t="s">
        <v>177</v>
      </c>
      <c r="AR1808" s="3" t="s">
        <v>103</v>
      </c>
      <c r="AS1808" s="3">
        <v>150.5163593930273</v>
      </c>
      <c r="AT1808" s="1">
        <v>152.88039674529324</v>
      </c>
      <c r="AU1808" s="1">
        <v>69.655258774657284</v>
      </c>
      <c r="AV1808" s="1">
        <v>51.340694592807168</v>
      </c>
      <c r="AW1808" s="1" t="s">
        <v>7292</v>
      </c>
      <c r="AX1808" s="1" t="s">
        <v>104</v>
      </c>
      <c r="AY1808" s="1" t="s">
        <v>104</v>
      </c>
      <c r="AZ1808" s="1" t="s">
        <v>84</v>
      </c>
      <c r="BA1808" s="1" t="s">
        <v>84</v>
      </c>
      <c r="BB1808" s="1" t="s">
        <v>84</v>
      </c>
      <c r="BC1808" s="12" t="s">
        <v>104</v>
      </c>
      <c r="BD1808" s="1">
        <v>90.390504661302103</v>
      </c>
      <c r="BE1808" s="1" t="s">
        <v>84</v>
      </c>
      <c r="BF1808" s="1" t="s">
        <v>84</v>
      </c>
      <c r="BG1808" s="1" t="s">
        <v>104</v>
      </c>
      <c r="BH1808" s="1">
        <v>0.37782340862422997</v>
      </c>
      <c r="BI1808" s="1" t="s">
        <v>104</v>
      </c>
      <c r="BJ1808" s="1">
        <v>-1.1572444899999823</v>
      </c>
      <c r="BK1808" s="1">
        <v>-3.7624344299999848</v>
      </c>
      <c r="BL1808" s="1" t="s">
        <v>104</v>
      </c>
      <c r="BM1808" s="1" t="s">
        <v>104</v>
      </c>
      <c r="BN1808" s="1" t="s">
        <v>104</v>
      </c>
      <c r="BO1808" s="1" t="s">
        <v>104</v>
      </c>
      <c r="BP1808" s="1" t="e">
        <v>#VALUE!</v>
      </c>
      <c r="BQ1808" s="1">
        <v>559.90542219412021</v>
      </c>
      <c r="BR1808" s="1" t="s">
        <v>177</v>
      </c>
      <c r="BS1808" s="1">
        <v>6.6639288158795349</v>
      </c>
      <c r="BT1808" s="1" t="s">
        <v>104</v>
      </c>
      <c r="BU1808" s="1" t="s">
        <v>104</v>
      </c>
      <c r="BV1808" s="1" t="e">
        <v>#VALUE!</v>
      </c>
      <c r="BW1808" s="1">
        <v>184.31017130985941</v>
      </c>
    </row>
    <row r="1809" spans="1:75" x14ac:dyDescent="0.2">
      <c r="A1809" s="8" t="s">
        <v>7293</v>
      </c>
      <c r="B1809" s="4" t="s">
        <v>462</v>
      </c>
      <c r="C1809" s="8" t="s">
        <v>456</v>
      </c>
      <c r="D1809" s="8" t="s">
        <v>456</v>
      </c>
      <c r="E1809" s="9"/>
      <c r="F1809" s="1" t="s">
        <v>7294</v>
      </c>
      <c r="G1809" s="3" t="s">
        <v>7295</v>
      </c>
      <c r="H1809" s="3" t="s">
        <v>465</v>
      </c>
      <c r="I1809" s="1">
        <v>46</v>
      </c>
      <c r="J1809" s="1" t="s">
        <v>85</v>
      </c>
      <c r="K1809" s="1" t="s">
        <v>85</v>
      </c>
      <c r="L1809" s="1" t="s">
        <v>85</v>
      </c>
      <c r="M1809" s="1" t="s">
        <v>85</v>
      </c>
      <c r="N1809" s="3">
        <v>300000000</v>
      </c>
      <c r="O1809" s="10">
        <v>45434</v>
      </c>
      <c r="P1809" s="10">
        <v>44308</v>
      </c>
      <c r="Q1809" s="1">
        <v>0.25125298643986493</v>
      </c>
      <c r="R1809" s="1">
        <v>1.1958383990344101</v>
      </c>
      <c r="S1809" s="1">
        <v>2.6667695282638126</v>
      </c>
      <c r="T1809" s="1">
        <v>-0.11906338672457162</v>
      </c>
      <c r="U1809" s="1">
        <v>-0.7430126668286352</v>
      </c>
      <c r="V1809" s="1">
        <v>1.8496646973267916</v>
      </c>
      <c r="W1809" s="1" t="s">
        <v>4120</v>
      </c>
      <c r="X1809" s="1">
        <v>137.82118225097656</v>
      </c>
      <c r="Y1809" s="1">
        <v>4.34815533</v>
      </c>
      <c r="Z1809" s="11">
        <v>0.33192199999999999</v>
      </c>
      <c r="AA1809" s="11">
        <v>0.4390076321112435</v>
      </c>
      <c r="AB1809" s="1" t="s">
        <v>87</v>
      </c>
      <c r="AC1809" s="1">
        <v>105.423</v>
      </c>
      <c r="AD1809" s="1">
        <v>4.8947585364097117</v>
      </c>
      <c r="AE1809" s="1">
        <v>3.2925726100307826</v>
      </c>
      <c r="AF1809" s="11">
        <v>3.2925726100307826</v>
      </c>
      <c r="AG1809" s="1" t="s">
        <v>84</v>
      </c>
      <c r="AH1809" s="1">
        <v>3.4695277367424411</v>
      </c>
      <c r="AI1809" s="1" t="e">
        <v>#VALUE!</v>
      </c>
      <c r="AJ1809" s="11" t="e">
        <v>#VALUE!</v>
      </c>
      <c r="AK1809" s="1" t="s">
        <v>7269</v>
      </c>
      <c r="AL1809" s="1">
        <v>143.74288938000001</v>
      </c>
      <c r="AM1809" s="1">
        <v>161.12899199999998</v>
      </c>
      <c r="AN1809" s="1">
        <v>4.7670994242382108</v>
      </c>
      <c r="AO1809" s="1">
        <v>5.5003422313483918</v>
      </c>
      <c r="AP1809" s="1">
        <v>156.09980940643749</v>
      </c>
      <c r="AQ1809" s="1" t="s">
        <v>177</v>
      </c>
      <c r="AR1809" s="3" t="s">
        <v>103</v>
      </c>
      <c r="AS1809" s="3">
        <v>139.70278730136334</v>
      </c>
      <c r="AT1809" s="1">
        <v>142.473441607788</v>
      </c>
      <c r="AU1809" s="1">
        <v>65.210182501199924</v>
      </c>
      <c r="AV1809" s="1">
        <v>48.175142768287401</v>
      </c>
      <c r="AW1809" s="1" t="s">
        <v>7270</v>
      </c>
      <c r="AX1809" s="1">
        <v>4.6243810000000003E-2</v>
      </c>
      <c r="AY1809" s="1">
        <v>2.6903079999999999</v>
      </c>
      <c r="AZ1809" s="1">
        <v>20.05</v>
      </c>
      <c r="BA1809" s="1">
        <v>16.16</v>
      </c>
      <c r="BB1809" s="1">
        <v>17.71</v>
      </c>
      <c r="BC1809" s="12">
        <v>0.398457583547558</v>
      </c>
      <c r="BD1809" s="1">
        <v>90.390504661302103</v>
      </c>
      <c r="BE1809" s="1">
        <v>124.49546801970735</v>
      </c>
      <c r="BF1809" s="1">
        <v>48.733803042678076</v>
      </c>
      <c r="BG1809" s="1">
        <v>0.45016121766523709</v>
      </c>
      <c r="BH1809" s="1">
        <v>1.0814510609171799</v>
      </c>
      <c r="BI1809" s="1">
        <v>-43.850768279999983</v>
      </c>
      <c r="BJ1809" s="1">
        <v>-2.1138979699999823</v>
      </c>
      <c r="BK1809" s="1">
        <v>-4.501264649999996</v>
      </c>
      <c r="BL1809" s="1">
        <v>-2.7288312299999973</v>
      </c>
      <c r="BM1809" s="1">
        <v>-1.4325713246944713</v>
      </c>
      <c r="BN1809" s="1">
        <v>143.61273524000001</v>
      </c>
      <c r="BO1809" s="1">
        <v>190.74496052999999</v>
      </c>
      <c r="BP1809" s="1">
        <v>99.72385318282943</v>
      </c>
      <c r="BQ1809" s="1">
        <v>500.33608986176148</v>
      </c>
      <c r="BR1809" s="1" t="s">
        <v>177</v>
      </c>
      <c r="BS1809" s="1">
        <v>5.6618754277891856</v>
      </c>
      <c r="BT1809" s="1" t="s">
        <v>104</v>
      </c>
      <c r="BU1809" s="1" t="s">
        <v>104</v>
      </c>
      <c r="BV1809" s="1" t="e">
        <v>#VALUE!</v>
      </c>
      <c r="BW1809" s="1">
        <v>170.64914088195181</v>
      </c>
    </row>
    <row r="1810" spans="1:75" x14ac:dyDescent="0.2">
      <c r="A1810" s="8" t="s">
        <v>7296</v>
      </c>
      <c r="B1810" s="4" t="s">
        <v>289</v>
      </c>
      <c r="C1810" s="8" t="s">
        <v>456</v>
      </c>
      <c r="D1810" s="8" t="s">
        <v>456</v>
      </c>
      <c r="E1810" s="9"/>
      <c r="F1810" s="1" t="s">
        <v>7297</v>
      </c>
      <c r="G1810" s="3" t="s">
        <v>7298</v>
      </c>
      <c r="H1810" s="3" t="s">
        <v>217</v>
      </c>
      <c r="I1810" s="1">
        <v>55.5</v>
      </c>
      <c r="J1810" s="1" t="s">
        <v>85</v>
      </c>
      <c r="K1810" s="1" t="s">
        <v>85</v>
      </c>
      <c r="L1810" s="1" t="s">
        <v>85</v>
      </c>
      <c r="M1810" s="1" t="s">
        <v>85</v>
      </c>
      <c r="N1810" s="3">
        <v>450000000</v>
      </c>
      <c r="O1810" s="10">
        <v>45302</v>
      </c>
      <c r="P1810" s="10">
        <v>43670</v>
      </c>
      <c r="Q1810" s="1">
        <v>0.20359336577930875</v>
      </c>
      <c r="R1810" s="1">
        <v>1.1968944623409694</v>
      </c>
      <c r="S1810" s="1">
        <v>2.7087101790558066</v>
      </c>
      <c r="T1810" s="1">
        <v>-8.6645772557758516E-2</v>
      </c>
      <c r="U1810" s="1">
        <v>-0.47887388272872533</v>
      </c>
      <c r="V1810" s="1">
        <v>2.0252847034316623</v>
      </c>
      <c r="W1810" s="1" t="s">
        <v>6885</v>
      </c>
      <c r="X1810" s="1">
        <v>126.04454040527344</v>
      </c>
      <c r="Y1810" s="1">
        <v>4.1206598799999998</v>
      </c>
      <c r="Z1810" s="11">
        <v>0.20360200000000001</v>
      </c>
      <c r="AA1810" s="11">
        <v>0.65482489084098816</v>
      </c>
      <c r="AB1810" s="1" t="s">
        <v>87</v>
      </c>
      <c r="AC1810" s="1">
        <v>105.58199999999999</v>
      </c>
      <c r="AD1810" s="1">
        <v>4.8947585364097117</v>
      </c>
      <c r="AE1810" s="1">
        <v>3.2925726100307826</v>
      </c>
      <c r="AF1810" s="11">
        <v>3.2925726100307826</v>
      </c>
      <c r="AG1810" s="1" t="s">
        <v>84</v>
      </c>
      <c r="AH1810" s="1">
        <v>3.4695277367424411</v>
      </c>
      <c r="AI1810" s="1" t="e">
        <v>#VALUE!</v>
      </c>
      <c r="AJ1810" s="11" t="e">
        <v>#VALUE!</v>
      </c>
      <c r="AK1810" s="1" t="s">
        <v>7269</v>
      </c>
      <c r="AL1810" s="1">
        <v>132.66376126</v>
      </c>
      <c r="AM1810" s="1">
        <v>161.12899199999998</v>
      </c>
      <c r="AN1810" s="1">
        <v>4.7670994242382108</v>
      </c>
      <c r="AO1810" s="1">
        <v>4.5010266940451746</v>
      </c>
      <c r="AP1810" s="1">
        <v>156.09980940643749</v>
      </c>
      <c r="AQ1810" s="1" t="s">
        <v>177</v>
      </c>
      <c r="AR1810" s="3" t="s">
        <v>103</v>
      </c>
      <c r="AS1810" s="3">
        <v>126.69753123436833</v>
      </c>
      <c r="AT1810" s="1">
        <v>128.64880231063398</v>
      </c>
      <c r="AU1810" s="1">
        <v>56.790871671460863</v>
      </c>
      <c r="AV1810" s="1">
        <v>41.09372136970353</v>
      </c>
      <c r="AW1810" s="1" t="s">
        <v>7270</v>
      </c>
      <c r="AX1810" s="1">
        <v>4.6243810000000003E-2</v>
      </c>
      <c r="AY1810" s="1">
        <v>2.6903079999999999</v>
      </c>
      <c r="AZ1810" s="1">
        <v>20.05</v>
      </c>
      <c r="BA1810" s="1">
        <v>16.16</v>
      </c>
      <c r="BB1810" s="1">
        <v>17.71</v>
      </c>
      <c r="BC1810" s="12">
        <v>0.398457583547558</v>
      </c>
      <c r="BD1810" s="1">
        <v>90.390504661302103</v>
      </c>
      <c r="BE1810" s="1">
        <v>124.49546801970735</v>
      </c>
      <c r="BF1810" s="1">
        <v>48.733803042678076</v>
      </c>
      <c r="BG1810" s="1">
        <v>0.45016121766523709</v>
      </c>
      <c r="BH1810" s="1">
        <v>1.3798767967145791</v>
      </c>
      <c r="BI1810" s="1">
        <v>-50.847882760000005</v>
      </c>
      <c r="BJ1810" s="1">
        <v>-2.3038199899999938</v>
      </c>
      <c r="BK1810" s="1">
        <v>-2.7085202400000128</v>
      </c>
      <c r="BL1810" s="1">
        <v>-2.5679241400000024</v>
      </c>
      <c r="BM1810" s="1">
        <v>-1.4712691432335478</v>
      </c>
      <c r="BN1810" s="1">
        <v>132.03344286999999</v>
      </c>
      <c r="BO1810" s="1">
        <v>180.92986250999999</v>
      </c>
      <c r="BP1810" s="1">
        <v>98.710910952906701</v>
      </c>
      <c r="BQ1810" s="1">
        <v>420.73661823252451</v>
      </c>
      <c r="BR1810" s="1" t="s">
        <v>177</v>
      </c>
      <c r="BS1810" s="1">
        <v>4.6625598904859684</v>
      </c>
      <c r="BT1810" s="1" t="s">
        <v>104</v>
      </c>
      <c r="BU1810" s="1" t="s">
        <v>104</v>
      </c>
      <c r="BV1810" s="1" t="e">
        <v>#VALUE!</v>
      </c>
      <c r="BW1810" s="1">
        <v>153.97886357956492</v>
      </c>
    </row>
    <row r="1811" spans="1:75" x14ac:dyDescent="0.2">
      <c r="A1811" s="8" t="s">
        <v>7299</v>
      </c>
      <c r="B1811" s="4" t="s">
        <v>289</v>
      </c>
      <c r="C1811" s="8" t="s">
        <v>456</v>
      </c>
      <c r="D1811" s="8" t="s">
        <v>456</v>
      </c>
      <c r="E1811" s="9"/>
      <c r="F1811" s="1" t="s">
        <v>7300</v>
      </c>
      <c r="G1811" s="3" t="s">
        <v>7298</v>
      </c>
      <c r="H1811" s="3" t="s">
        <v>217</v>
      </c>
      <c r="I1811" s="1">
        <v>55.5</v>
      </c>
      <c r="J1811" s="1" t="s">
        <v>85</v>
      </c>
      <c r="K1811" s="1" t="s">
        <v>85</v>
      </c>
      <c r="L1811" s="1" t="s">
        <v>85</v>
      </c>
      <c r="M1811" s="1" t="s">
        <v>85</v>
      </c>
      <c r="N1811" s="3">
        <v>0</v>
      </c>
      <c r="O1811" s="10">
        <v>45376</v>
      </c>
      <c r="P1811" s="10">
        <v>43670</v>
      </c>
      <c r="Q1811" s="1">
        <v>0.39493026705681444</v>
      </c>
      <c r="R1811" s="1">
        <v>0.92131120727589888</v>
      </c>
      <c r="S1811" s="1">
        <v>3.5984883145060875</v>
      </c>
      <c r="T1811" s="1">
        <v>-8.6645772557758516E-2</v>
      </c>
      <c r="U1811" s="1">
        <v>-0.47887388272872533</v>
      </c>
      <c r="V1811" s="1">
        <v>2.0252847034316623</v>
      </c>
      <c r="W1811" s="1" t="s">
        <v>1827</v>
      </c>
      <c r="X1811" s="1" t="s">
        <v>85</v>
      </c>
      <c r="Y1811" s="1" t="s">
        <v>100</v>
      </c>
      <c r="Z1811" s="11" t="s">
        <v>100</v>
      </c>
      <c r="AA1811" s="11" t="s">
        <v>100</v>
      </c>
      <c r="AB1811" s="1" t="s">
        <v>3031</v>
      </c>
      <c r="AC1811" s="1" t="s">
        <v>100</v>
      </c>
      <c r="AD1811" s="1">
        <v>4.8947585364097117</v>
      </c>
      <c r="AE1811" s="1">
        <v>3.2925726100307826</v>
      </c>
      <c r="AF1811" s="11">
        <v>3.2925726100307826</v>
      </c>
      <c r="AG1811" s="1" t="s">
        <v>84</v>
      </c>
      <c r="AH1811" s="1">
        <v>3.4695277367424411</v>
      </c>
      <c r="AI1811" s="1" t="e">
        <v>#VALUE!</v>
      </c>
      <c r="AJ1811" s="11" t="e">
        <v>#VALUE!</v>
      </c>
      <c r="AK1811" s="1" t="s">
        <v>7269</v>
      </c>
      <c r="AL1811" s="1" t="s">
        <v>100</v>
      </c>
      <c r="AM1811" s="1">
        <v>161.12899199999998</v>
      </c>
      <c r="AN1811" s="1">
        <v>4.7670994242382108</v>
      </c>
      <c r="AO1811" s="1">
        <v>4.6625598904859684</v>
      </c>
      <c r="AP1811" s="1">
        <v>156.09980940643749</v>
      </c>
      <c r="AQ1811" s="1" t="s">
        <v>177</v>
      </c>
      <c r="AR1811" s="3" t="s">
        <v>103</v>
      </c>
      <c r="AS1811" s="3" t="s">
        <v>100</v>
      </c>
      <c r="AT1811" s="1" t="s">
        <v>100</v>
      </c>
      <c r="AU1811" s="1" t="s">
        <v>100</v>
      </c>
      <c r="AV1811" s="1" t="s">
        <v>100</v>
      </c>
      <c r="AW1811" s="1" t="s">
        <v>7270</v>
      </c>
      <c r="AX1811" s="1">
        <v>4.6243810000000003E-2</v>
      </c>
      <c r="AY1811" s="1">
        <v>2.6903079999999999</v>
      </c>
      <c r="AZ1811" s="1">
        <v>20.05</v>
      </c>
      <c r="BA1811" s="1">
        <v>16.16</v>
      </c>
      <c r="BB1811" s="1">
        <v>17.71</v>
      </c>
      <c r="BC1811" s="12">
        <v>0.398457583547558</v>
      </c>
      <c r="BD1811" s="1">
        <v>90.390504661302103</v>
      </c>
      <c r="BE1811" s="1">
        <v>124.49546801970735</v>
      </c>
      <c r="BF1811" s="1">
        <v>48.733803042678076</v>
      </c>
      <c r="BG1811" s="1">
        <v>0.45016121766523709</v>
      </c>
      <c r="BH1811" s="1">
        <v>1.2566735112936345</v>
      </c>
      <c r="BI1811" s="1" t="s">
        <v>100</v>
      </c>
      <c r="BJ1811" s="1" t="s">
        <v>100</v>
      </c>
      <c r="BK1811" s="1" t="s">
        <v>100</v>
      </c>
      <c r="BL1811" s="1" t="s">
        <v>100</v>
      </c>
      <c r="BM1811" s="1" t="s">
        <v>100</v>
      </c>
      <c r="BN1811" s="1" t="s">
        <v>100</v>
      </c>
      <c r="BO1811" s="1" t="s">
        <v>100</v>
      </c>
      <c r="BP1811" s="1" t="e">
        <v>#VALUE!</v>
      </c>
      <c r="BQ1811" s="1" t="e">
        <v>#VALUE!</v>
      </c>
      <c r="BR1811" s="1" t="s">
        <v>177</v>
      </c>
      <c r="BS1811" s="1">
        <v>4.6625598904859684</v>
      </c>
      <c r="BT1811" s="1" t="s">
        <v>104</v>
      </c>
      <c r="BU1811" s="1" t="s">
        <v>104</v>
      </c>
      <c r="BV1811" s="1" t="e">
        <v>#VALUE!</v>
      </c>
      <c r="BW1811" s="1" t="s">
        <v>85</v>
      </c>
    </row>
    <row r="1812" spans="1:75" x14ac:dyDescent="0.2">
      <c r="A1812" s="8" t="s">
        <v>7301</v>
      </c>
      <c r="B1812" s="4" t="s">
        <v>1109</v>
      </c>
      <c r="C1812" s="8" t="s">
        <v>456</v>
      </c>
      <c r="D1812" s="8" t="s">
        <v>456</v>
      </c>
      <c r="E1812" s="9"/>
      <c r="F1812" s="1" t="s">
        <v>7302</v>
      </c>
      <c r="G1812" s="3" t="s">
        <v>7303</v>
      </c>
      <c r="H1812" s="3" t="s">
        <v>1112</v>
      </c>
      <c r="I1812" s="1" t="s">
        <v>100</v>
      </c>
      <c r="J1812" s="1" t="s">
        <v>85</v>
      </c>
      <c r="K1812" s="1" t="s">
        <v>85</v>
      </c>
      <c r="L1812" s="1" t="s">
        <v>85</v>
      </c>
      <c r="M1812" s="1" t="s">
        <v>85</v>
      </c>
      <c r="N1812" s="3">
        <v>200000000</v>
      </c>
      <c r="O1812" s="10">
        <v>44986</v>
      </c>
      <c r="P1812" s="10">
        <v>44692</v>
      </c>
      <c r="Q1812" s="1">
        <v>0.34687809777316225</v>
      </c>
      <c r="R1812" s="1">
        <v>1.1897464587755868</v>
      </c>
      <c r="S1812" s="1">
        <v>2.5670129277834075</v>
      </c>
      <c r="T1812" s="1">
        <v>0.15216783855731553</v>
      </c>
      <c r="U1812" s="1">
        <v>0.2586565903576421</v>
      </c>
      <c r="V1812" s="1">
        <v>1.9582331893938099</v>
      </c>
      <c r="W1812" s="1" t="s">
        <v>4145</v>
      </c>
      <c r="X1812" s="1">
        <v>84.273056030273438</v>
      </c>
      <c r="Y1812" s="1">
        <v>3.4885857200000001</v>
      </c>
      <c r="Z1812" s="11">
        <v>0.187056</v>
      </c>
      <c r="AA1812" s="11">
        <v>0.50049765020034886</v>
      </c>
      <c r="AB1812" s="1" t="s">
        <v>87</v>
      </c>
      <c r="AC1812" s="1">
        <v>104.455</v>
      </c>
      <c r="AD1812" s="1">
        <v>5.8587971830557262</v>
      </c>
      <c r="AE1812" s="1">
        <v>3.5601384057536682</v>
      </c>
      <c r="AF1812" s="11">
        <v>3.5601384057536682</v>
      </c>
      <c r="AG1812" s="1" t="s">
        <v>84</v>
      </c>
      <c r="AH1812" s="1">
        <v>4.8711816255390543</v>
      </c>
      <c r="AI1812" s="1" t="e">
        <v>#VALUE!</v>
      </c>
      <c r="AJ1812" s="11" t="e">
        <v>#VALUE!</v>
      </c>
      <c r="AK1812" s="1" t="s">
        <v>7269</v>
      </c>
      <c r="AL1812" s="1">
        <v>86.939726449999995</v>
      </c>
      <c r="AM1812" s="1">
        <v>292.09615500000001</v>
      </c>
      <c r="AN1812" s="1">
        <v>62.662541956691484</v>
      </c>
      <c r="AO1812" s="1">
        <v>2.1793292265571527</v>
      </c>
      <c r="AP1812" s="1">
        <v>229.3981495486411</v>
      </c>
      <c r="AQ1812" s="1" t="s">
        <v>177</v>
      </c>
      <c r="AR1812" s="3" t="s">
        <v>103</v>
      </c>
      <c r="AS1812" s="3">
        <v>83.762745630990665</v>
      </c>
      <c r="AT1812" s="1">
        <v>85.655617874296254</v>
      </c>
      <c r="AU1812" s="1">
        <v>31.275817980677935</v>
      </c>
      <c r="AV1812" s="1">
        <v>16.486912081914618</v>
      </c>
      <c r="AW1812" s="1" t="s">
        <v>7270</v>
      </c>
      <c r="AX1812" s="1">
        <v>4.6243810000000003E-2</v>
      </c>
      <c r="AY1812" s="1">
        <v>2.6903079999999999</v>
      </c>
      <c r="AZ1812" s="1">
        <v>20.05</v>
      </c>
      <c r="BA1812" s="1">
        <v>16.16</v>
      </c>
      <c r="BB1812" s="1">
        <v>17.71</v>
      </c>
      <c r="BC1812" s="12">
        <v>0.398457583547558</v>
      </c>
      <c r="BD1812" s="1">
        <v>90.390504661302103</v>
      </c>
      <c r="BE1812" s="1">
        <v>124.49546801970735</v>
      </c>
      <c r="BF1812" s="1">
        <v>48.733803042678076</v>
      </c>
      <c r="BG1812" s="1">
        <v>0.45016121766523709</v>
      </c>
      <c r="BH1812" s="1">
        <v>2.3189596167008899</v>
      </c>
      <c r="BI1812" s="1">
        <v>-58.060894869999998</v>
      </c>
      <c r="BJ1812" s="1">
        <v>-2.8572601600000098</v>
      </c>
      <c r="BK1812" s="1">
        <v>-6.0474858400000073</v>
      </c>
      <c r="BL1812" s="1">
        <v>-7.9845855400000119</v>
      </c>
      <c r="BM1812" s="1">
        <v>-1.3622919411586341</v>
      </c>
      <c r="BN1812" s="1">
        <v>86.939726449999995</v>
      </c>
      <c r="BO1812" s="1">
        <v>133.82802104999999</v>
      </c>
      <c r="BP1812" s="1">
        <v>100</v>
      </c>
      <c r="BQ1812" s="1">
        <v>214.16023666063211</v>
      </c>
      <c r="BR1812" s="1" t="s">
        <v>177</v>
      </c>
      <c r="BS1812" s="1">
        <v>2.2614647501711156</v>
      </c>
      <c r="BT1812" s="1" t="s">
        <v>104</v>
      </c>
      <c r="BU1812" s="1" t="s">
        <v>104</v>
      </c>
      <c r="BV1812" s="1" t="e">
        <v>#VALUE!</v>
      </c>
      <c r="BW1812" s="1">
        <v>102.26117584316488</v>
      </c>
    </row>
    <row r="1813" spans="1:75" x14ac:dyDescent="0.2">
      <c r="A1813" s="8" t="s">
        <v>7304</v>
      </c>
      <c r="B1813" s="4" t="s">
        <v>107</v>
      </c>
      <c r="C1813" s="8" t="s">
        <v>456</v>
      </c>
      <c r="D1813" s="8" t="s">
        <v>456</v>
      </c>
      <c r="E1813" s="9"/>
      <c r="F1813" s="1" t="s">
        <v>7305</v>
      </c>
      <c r="G1813" s="3" t="s">
        <v>7306</v>
      </c>
      <c r="H1813" s="3" t="s">
        <v>111</v>
      </c>
      <c r="I1813" s="1">
        <v>62.5</v>
      </c>
      <c r="J1813" s="1" t="s">
        <v>85</v>
      </c>
      <c r="K1813" s="1" t="s">
        <v>85</v>
      </c>
      <c r="L1813" s="1" t="s">
        <v>85</v>
      </c>
      <c r="M1813" s="1" t="s">
        <v>85</v>
      </c>
      <c r="N1813" s="3">
        <v>300000000</v>
      </c>
      <c r="O1813" s="10">
        <v>45098</v>
      </c>
      <c r="P1813" s="10">
        <v>43306</v>
      </c>
      <c r="Q1813" s="1">
        <v>0.37476951100223754</v>
      </c>
      <c r="R1813" s="1">
        <v>1.4473570263229263</v>
      </c>
      <c r="S1813" s="1">
        <v>2.8229830464643113</v>
      </c>
      <c r="T1813" s="1">
        <v>5.7044892902702315E-4</v>
      </c>
      <c r="U1813" s="1">
        <v>-0.20258210307894098</v>
      </c>
      <c r="V1813" s="1">
        <v>1.7143343470683359</v>
      </c>
      <c r="W1813" s="1" t="s">
        <v>1575</v>
      </c>
      <c r="X1813" s="1">
        <v>118.75740051269531</v>
      </c>
      <c r="Y1813" s="1">
        <v>4.0123809399999999</v>
      </c>
      <c r="Z1813" s="11">
        <v>0.34748299999999999</v>
      </c>
      <c r="AA1813" s="11">
        <v>0.63453823898933504</v>
      </c>
      <c r="AB1813" s="1" t="s">
        <v>87</v>
      </c>
      <c r="AC1813" s="1">
        <v>107.35299999999999</v>
      </c>
      <c r="AD1813" s="1">
        <v>5.046744023641927</v>
      </c>
      <c r="AE1813" s="1">
        <v>3.4924575910554259</v>
      </c>
      <c r="AF1813" s="11">
        <v>3.4924575910554259</v>
      </c>
      <c r="AG1813" s="1" t="s">
        <v>84</v>
      </c>
      <c r="AH1813" s="1">
        <v>4.6356670689141453</v>
      </c>
      <c r="AI1813" s="1" t="e">
        <v>#VALUE!</v>
      </c>
      <c r="AJ1813" s="11" t="e">
        <v>#VALUE!</v>
      </c>
      <c r="AK1813" s="1" t="s">
        <v>7269</v>
      </c>
      <c r="AL1813" s="1">
        <v>121.15980523</v>
      </c>
      <c r="AM1813" s="1">
        <v>202.78554899999997</v>
      </c>
      <c r="AN1813" s="1">
        <v>34.71228159546726</v>
      </c>
      <c r="AO1813" s="1">
        <v>4.0821355236139629</v>
      </c>
      <c r="AP1813" s="1">
        <v>158.53142323913914</v>
      </c>
      <c r="AQ1813" s="1" t="s">
        <v>177</v>
      </c>
      <c r="AR1813" s="3" t="s">
        <v>103</v>
      </c>
      <c r="AS1813" s="3">
        <v>119.72182145544066</v>
      </c>
      <c r="AT1813" s="1">
        <v>121.83814164566269</v>
      </c>
      <c r="AU1813" s="1">
        <v>52.315323140491273</v>
      </c>
      <c r="AV1813" s="1">
        <v>36.974092425105894</v>
      </c>
      <c r="AW1813" s="1" t="s">
        <v>7270</v>
      </c>
      <c r="AX1813" s="1">
        <v>4.6243810000000003E-2</v>
      </c>
      <c r="AY1813" s="1">
        <v>2.6903079999999999</v>
      </c>
      <c r="AZ1813" s="1">
        <v>20.05</v>
      </c>
      <c r="BA1813" s="1">
        <v>16.16</v>
      </c>
      <c r="BB1813" s="1">
        <v>17.71</v>
      </c>
      <c r="BC1813" s="12">
        <v>0.398457583547558</v>
      </c>
      <c r="BD1813" s="1">
        <v>90.390504661302103</v>
      </c>
      <c r="BE1813" s="1">
        <v>124.49546801970735</v>
      </c>
      <c r="BF1813" s="1">
        <v>48.733803042678076</v>
      </c>
      <c r="BG1813" s="1">
        <v>0.45016121766523709</v>
      </c>
      <c r="BH1813" s="1">
        <v>2.0123203285420943</v>
      </c>
      <c r="BI1813" s="1">
        <v>-52.033492579999987</v>
      </c>
      <c r="BJ1813" s="1">
        <v>-5.3110792699999934</v>
      </c>
      <c r="BK1813" s="1">
        <v>-6.9183986499999861</v>
      </c>
      <c r="BL1813" s="1">
        <v>-8.6801822899999905</v>
      </c>
      <c r="BM1813" s="1">
        <v>-1.3866430689213265</v>
      </c>
      <c r="BN1813" s="1">
        <v>121.15980523</v>
      </c>
      <c r="BO1813" s="1">
        <v>174.44963356</v>
      </c>
      <c r="BP1813" s="1">
        <v>100</v>
      </c>
      <c r="BQ1813" s="1">
        <v>389.45549102621158</v>
      </c>
      <c r="BR1813" s="1" t="s">
        <v>177</v>
      </c>
      <c r="BS1813" s="1">
        <v>4.2491444216290208</v>
      </c>
      <c r="BT1813" s="1" t="s">
        <v>104</v>
      </c>
      <c r="BU1813" s="1" t="s">
        <v>104</v>
      </c>
      <c r="BV1813" s="1" t="e">
        <v>#VALUE!</v>
      </c>
      <c r="BW1813" s="1">
        <v>145.78959952896568</v>
      </c>
    </row>
    <row r="1814" spans="1:75" x14ac:dyDescent="0.2">
      <c r="A1814" s="8" t="s">
        <v>7307</v>
      </c>
      <c r="B1814" s="4" t="s">
        <v>222</v>
      </c>
      <c r="C1814" s="8" t="s">
        <v>456</v>
      </c>
      <c r="D1814" s="8" t="s">
        <v>456</v>
      </c>
      <c r="E1814" s="9" t="s">
        <v>2318</v>
      </c>
      <c r="F1814" s="1" t="s">
        <v>7308</v>
      </c>
      <c r="G1814" s="3" t="s">
        <v>7309</v>
      </c>
      <c r="H1814" s="3" t="s">
        <v>227</v>
      </c>
      <c r="I1814" s="1">
        <v>54.5</v>
      </c>
      <c r="J1814" s="1" t="s">
        <v>85</v>
      </c>
      <c r="K1814" s="1" t="s">
        <v>85</v>
      </c>
      <c r="L1814" s="1" t="s">
        <v>85</v>
      </c>
      <c r="M1814" s="1" t="s">
        <v>85</v>
      </c>
      <c r="N1814" s="3">
        <v>0</v>
      </c>
      <c r="O1814" s="10">
        <v>45184</v>
      </c>
      <c r="P1814" s="10">
        <v>44300</v>
      </c>
      <c r="Q1814" s="1">
        <v>30.702511952899613</v>
      </c>
      <c r="R1814" s="1">
        <v>282.07162654243558</v>
      </c>
      <c r="S1814" s="1">
        <v>607.24796853624514</v>
      </c>
      <c r="T1814" s="1">
        <v>0.15934297220550064</v>
      </c>
      <c r="U1814" s="1">
        <v>0.4178877312924989</v>
      </c>
      <c r="V1814" s="1">
        <v>1.7131690855889614</v>
      </c>
      <c r="W1814" s="1" t="s">
        <v>7310</v>
      </c>
      <c r="X1814" s="1" t="s">
        <v>85</v>
      </c>
      <c r="Y1814" s="1" t="s">
        <v>100</v>
      </c>
      <c r="Z1814" s="11" t="s">
        <v>100</v>
      </c>
      <c r="AA1814" s="11" t="s">
        <v>100</v>
      </c>
      <c r="AB1814" s="1" t="s">
        <v>87</v>
      </c>
      <c r="AC1814" s="1" t="s">
        <v>100</v>
      </c>
      <c r="AD1814" s="1">
        <v>5.046744023641927</v>
      </c>
      <c r="AE1814" s="1">
        <v>3.4924575910554259</v>
      </c>
      <c r="AF1814" s="11">
        <v>3.4924575910554259</v>
      </c>
      <c r="AG1814" s="1" t="s">
        <v>84</v>
      </c>
      <c r="AH1814" s="1">
        <v>4.6356670689141453</v>
      </c>
      <c r="AI1814" s="1" t="e">
        <v>#VALUE!</v>
      </c>
      <c r="AJ1814" s="11" t="e">
        <v>#VALUE!</v>
      </c>
      <c r="AK1814" s="1" t="s">
        <v>7269</v>
      </c>
      <c r="AL1814" s="1" t="s">
        <v>100</v>
      </c>
      <c r="AM1814" s="1">
        <v>202.78554899999997</v>
      </c>
      <c r="AN1814" s="1">
        <v>34.71228159546726</v>
      </c>
      <c r="AO1814" s="1">
        <v>1.9849418206707734</v>
      </c>
      <c r="AP1814" s="1">
        <v>158.53142323913914</v>
      </c>
      <c r="AQ1814" s="1" t="s">
        <v>177</v>
      </c>
      <c r="AR1814" s="3" t="s">
        <v>103</v>
      </c>
      <c r="AS1814" s="3" t="s">
        <v>100</v>
      </c>
      <c r="AT1814" s="1" t="s">
        <v>100</v>
      </c>
      <c r="AU1814" s="1" t="s">
        <v>100</v>
      </c>
      <c r="AV1814" s="1" t="s">
        <v>100</v>
      </c>
      <c r="AW1814" s="1" t="s">
        <v>7270</v>
      </c>
      <c r="AX1814" s="1">
        <v>4.6243810000000003E-2</v>
      </c>
      <c r="AY1814" s="1">
        <v>2.6903079999999999</v>
      </c>
      <c r="AZ1814" s="1">
        <v>20.05</v>
      </c>
      <c r="BA1814" s="1">
        <v>16.16</v>
      </c>
      <c r="BB1814" s="1">
        <v>17.71</v>
      </c>
      <c r="BC1814" s="12">
        <v>0.398457583547558</v>
      </c>
      <c r="BD1814" s="1">
        <v>90.390504661302103</v>
      </c>
      <c r="BE1814" s="1">
        <v>124.49546801970735</v>
      </c>
      <c r="BF1814" s="1">
        <v>48.733803042678076</v>
      </c>
      <c r="BG1814" s="1">
        <v>0.45016121766523709</v>
      </c>
      <c r="BH1814" s="1">
        <v>1.7522245037645447</v>
      </c>
      <c r="BI1814" s="1" t="s">
        <v>100</v>
      </c>
      <c r="BJ1814" s="1" t="s">
        <v>100</v>
      </c>
      <c r="BK1814" s="1" t="s">
        <v>100</v>
      </c>
      <c r="BL1814" s="1" t="s">
        <v>100</v>
      </c>
      <c r="BM1814" s="1" t="s">
        <v>100</v>
      </c>
      <c r="BN1814" s="1" t="s">
        <v>100</v>
      </c>
      <c r="BO1814" s="1" t="s">
        <v>100</v>
      </c>
      <c r="BP1814" s="1" t="e">
        <v>#VALUE!</v>
      </c>
      <c r="BQ1814" s="1" t="e">
        <v>#VALUE!</v>
      </c>
      <c r="BR1814" s="1" t="s">
        <v>177</v>
      </c>
      <c r="BS1814" s="1">
        <v>1.9849418206707734</v>
      </c>
      <c r="BT1814" s="1" t="s">
        <v>104</v>
      </c>
      <c r="BU1814" s="1" t="s">
        <v>104</v>
      </c>
      <c r="BV1814" s="1" t="e">
        <v>#VALUE!</v>
      </c>
      <c r="BW1814" s="1" t="s">
        <v>85</v>
      </c>
    </row>
    <row r="1815" spans="1:75" x14ac:dyDescent="0.2">
      <c r="A1815" s="8" t="s">
        <v>7311</v>
      </c>
      <c r="B1815" s="4"/>
      <c r="C1815" s="8" t="s">
        <v>502</v>
      </c>
      <c r="D1815" s="8" t="s">
        <v>456</v>
      </c>
      <c r="E1815" s="9"/>
      <c r="F1815" s="1" t="s">
        <v>7312</v>
      </c>
      <c r="G1815" s="3" t="s">
        <v>7313</v>
      </c>
      <c r="H1815" s="3" t="s">
        <v>84</v>
      </c>
      <c r="I1815" s="1" t="s">
        <v>100</v>
      </c>
      <c r="J1815" s="1">
        <v>85</v>
      </c>
      <c r="K1815" s="1" t="s">
        <v>505</v>
      </c>
      <c r="L1815" s="1">
        <v>1.5936690658284052</v>
      </c>
      <c r="M1815" s="1">
        <v>3.3677328572891609E-2</v>
      </c>
      <c r="N1815" s="3">
        <v>250000000</v>
      </c>
      <c r="O1815" s="10">
        <v>45678</v>
      </c>
      <c r="P1815" s="10" t="e">
        <v>#VALUE!</v>
      </c>
      <c r="Q1815" s="1">
        <v>-2.2939824967371791E-2</v>
      </c>
      <c r="R1815" s="1">
        <v>0.62279765941000154</v>
      </c>
      <c r="S1815" s="1" t="s">
        <v>104</v>
      </c>
      <c r="T1815" s="1" t="e">
        <v>#VALUE!</v>
      </c>
      <c r="U1815" s="1" t="e">
        <v>#VALUE!</v>
      </c>
      <c r="V1815" s="1" t="e">
        <v>#VALUE!</v>
      </c>
      <c r="W1815" s="1" t="s">
        <v>1178</v>
      </c>
      <c r="X1815" s="1" t="s">
        <v>85</v>
      </c>
      <c r="Y1815" s="1">
        <v>3.5902692023</v>
      </c>
      <c r="Z1815" s="11" t="s">
        <v>100</v>
      </c>
      <c r="AA1815" s="11" t="s">
        <v>104</v>
      </c>
      <c r="AB1815" s="1" t="s">
        <v>506</v>
      </c>
      <c r="AC1815" s="1">
        <v>100.095</v>
      </c>
      <c r="AD1815" s="1">
        <v>4.8947585364097117</v>
      </c>
      <c r="AE1815" s="1">
        <v>3.2925726100307826</v>
      </c>
      <c r="AF1815" s="11">
        <v>3.2925726100307826</v>
      </c>
      <c r="AG1815" s="1" t="s">
        <v>84</v>
      </c>
      <c r="AH1815" s="1">
        <v>3.4695277367424411</v>
      </c>
      <c r="AI1815" s="1" t="e">
        <v>#VALUE!</v>
      </c>
      <c r="AJ1815" s="11" t="e">
        <v>#VALUE!</v>
      </c>
      <c r="AK1815" s="1" t="s">
        <v>7269</v>
      </c>
      <c r="AL1815" s="1">
        <v>112.60521837</v>
      </c>
      <c r="AM1815" s="1">
        <v>161.12899199999998</v>
      </c>
      <c r="AN1815" s="1">
        <v>4.7670994242382108</v>
      </c>
      <c r="AO1815" s="1">
        <v>1.6618754277891854</v>
      </c>
      <c r="AP1815" s="1">
        <v>156.09980940643749</v>
      </c>
      <c r="AQ1815" s="1" t="s">
        <v>177</v>
      </c>
      <c r="AR1815" s="3" t="s">
        <v>103</v>
      </c>
      <c r="AS1815" s="3" t="s">
        <v>100</v>
      </c>
      <c r="AT1815" s="1" t="s">
        <v>100</v>
      </c>
      <c r="AU1815" s="1" t="s">
        <v>100</v>
      </c>
      <c r="AV1815" s="1" t="s">
        <v>100</v>
      </c>
      <c r="AW1815" s="1" t="s">
        <v>7292</v>
      </c>
      <c r="AX1815" s="1" t="s">
        <v>104</v>
      </c>
      <c r="AY1815" s="1" t="s">
        <v>104</v>
      </c>
      <c r="AZ1815" s="1" t="s">
        <v>84</v>
      </c>
      <c r="BA1815" s="1" t="s">
        <v>84</v>
      </c>
      <c r="BB1815" s="1" t="s">
        <v>84</v>
      </c>
      <c r="BC1815" s="12" t="s">
        <v>104</v>
      </c>
      <c r="BD1815" s="1">
        <v>90.390504661302103</v>
      </c>
      <c r="BE1815" s="1" t="s">
        <v>84</v>
      </c>
      <c r="BF1815" s="1" t="s">
        <v>84</v>
      </c>
      <c r="BG1815" s="1" t="s">
        <v>104</v>
      </c>
      <c r="BH1815" s="1">
        <v>0.37782340862422997</v>
      </c>
      <c r="BI1815" s="1" t="s">
        <v>104</v>
      </c>
      <c r="BJ1815" s="1">
        <v>13.19718641</v>
      </c>
      <c r="BK1815" s="1">
        <v>16.220656270000006</v>
      </c>
      <c r="BL1815" s="1" t="s">
        <v>104</v>
      </c>
      <c r="BM1815" s="1" t="s">
        <v>104</v>
      </c>
      <c r="BN1815" s="1" t="s">
        <v>104</v>
      </c>
      <c r="BO1815" s="1" t="s">
        <v>104</v>
      </c>
      <c r="BP1815" s="1" t="e">
        <v>#VALUE!</v>
      </c>
      <c r="BQ1815" s="1">
        <v>0.27475834528445375</v>
      </c>
      <c r="BR1815" s="1" t="s">
        <v>177</v>
      </c>
      <c r="BS1815" s="1">
        <v>1.6618754277891854</v>
      </c>
      <c r="BT1815" s="1" t="s">
        <v>104</v>
      </c>
      <c r="BU1815" s="1" t="s">
        <v>104</v>
      </c>
      <c r="BV1815" s="1" t="e">
        <v>#VALUE!</v>
      </c>
      <c r="BW1815" s="1">
        <v>84.20221804073428</v>
      </c>
    </row>
    <row r="1816" spans="1:75" x14ac:dyDescent="0.2">
      <c r="A1816" s="8" t="s">
        <v>7314</v>
      </c>
      <c r="B1816" s="4" t="s">
        <v>135</v>
      </c>
      <c r="C1816" s="8" t="s">
        <v>7315</v>
      </c>
      <c r="D1816" s="8" t="s">
        <v>569</v>
      </c>
      <c r="E1816" s="9"/>
      <c r="F1816" s="1" t="s">
        <v>7316</v>
      </c>
      <c r="G1816" s="3" t="s">
        <v>7317</v>
      </c>
      <c r="H1816" s="3" t="s">
        <v>138</v>
      </c>
      <c r="I1816" s="1">
        <v>36</v>
      </c>
      <c r="J1816" s="1" t="s">
        <v>85</v>
      </c>
      <c r="K1816" s="1" t="s">
        <v>85</v>
      </c>
      <c r="L1816" s="1" t="s">
        <v>85</v>
      </c>
      <c r="M1816" s="1" t="s">
        <v>85</v>
      </c>
      <c r="N1816" s="3">
        <v>400000000</v>
      </c>
      <c r="O1816" s="10">
        <v>44278</v>
      </c>
      <c r="P1816" s="10">
        <v>42943</v>
      </c>
      <c r="Q1816" s="1">
        <v>0.42269452146372899</v>
      </c>
      <c r="R1816" s="1">
        <v>0.95262860449640829</v>
      </c>
      <c r="S1816" s="1">
        <v>3.0680928822941711</v>
      </c>
      <c r="T1816" s="1">
        <v>0.13550142808917975</v>
      </c>
      <c r="U1816" s="1">
        <v>9.0549972840681114E-2</v>
      </c>
      <c r="V1816" s="1">
        <v>1.965380856084642</v>
      </c>
      <c r="W1816" s="1" t="s">
        <v>7318</v>
      </c>
      <c r="X1816" s="1">
        <v>87.865341186523438</v>
      </c>
      <c r="Y1816" s="1">
        <v>3.6064919130164088</v>
      </c>
      <c r="Z1816" s="11">
        <v>0.32824900000000001</v>
      </c>
      <c r="AA1816" s="11">
        <v>0.76796207404852268</v>
      </c>
      <c r="AB1816" s="1" t="s">
        <v>87</v>
      </c>
      <c r="AC1816" s="1">
        <v>97.367999999999995</v>
      </c>
      <c r="AD1816" s="1">
        <v>5.5275824515266656</v>
      </c>
      <c r="AE1816" s="1">
        <v>3.3577167159053296</v>
      </c>
      <c r="AF1816" s="11">
        <v>3.3577167159053296</v>
      </c>
      <c r="AG1816" s="1" t="s">
        <v>84</v>
      </c>
      <c r="AH1816" s="1">
        <v>4.3629040455464558</v>
      </c>
      <c r="AI1816" s="1" t="e">
        <v>#VALUE!</v>
      </c>
      <c r="AJ1816" s="11" t="e">
        <v>#VALUE!</v>
      </c>
      <c r="AK1816" s="1" t="s">
        <v>7319</v>
      </c>
      <c r="AL1816" s="1">
        <v>89.5364881</v>
      </c>
      <c r="AM1816" s="1">
        <v>250.00385999999997</v>
      </c>
      <c r="AN1816" s="1">
        <v>43.081645351057716</v>
      </c>
      <c r="AO1816" s="1">
        <v>3.0828199863107462</v>
      </c>
      <c r="AP1816" s="1">
        <v>207.75470196555057</v>
      </c>
      <c r="AQ1816" s="1" t="s">
        <v>171</v>
      </c>
      <c r="AR1816" s="3" t="s">
        <v>103</v>
      </c>
      <c r="AS1816" s="3">
        <v>87.340408745247629</v>
      </c>
      <c r="AT1816" s="1">
        <v>89.580142305937343</v>
      </c>
      <c r="AU1816" s="1">
        <v>26.500086459977279</v>
      </c>
      <c r="AV1816" s="1">
        <v>12.068385310445384</v>
      </c>
      <c r="AW1816" s="1" t="s">
        <v>7320</v>
      </c>
      <c r="AX1816" s="1" t="s">
        <v>104</v>
      </c>
      <c r="AY1816" s="1" t="s">
        <v>104</v>
      </c>
      <c r="AZ1816" s="1" t="s">
        <v>100</v>
      </c>
      <c r="BA1816" s="1" t="s">
        <v>100</v>
      </c>
      <c r="BB1816" s="1" t="s">
        <v>100</v>
      </c>
      <c r="BC1816" s="12" t="s">
        <v>104</v>
      </c>
      <c r="BD1816" s="1" t="s">
        <v>104</v>
      </c>
      <c r="BE1816" s="1" t="s">
        <v>100</v>
      </c>
      <c r="BF1816" s="1" t="s">
        <v>100</v>
      </c>
      <c r="BG1816" s="1" t="s">
        <v>104</v>
      </c>
      <c r="BH1816" s="1">
        <v>4.2108145106091719</v>
      </c>
      <c r="BI1816" s="1">
        <v>-52.913453460000014</v>
      </c>
      <c r="BJ1816" s="1">
        <v>-3.0647235999999936</v>
      </c>
      <c r="BK1816" s="1">
        <v>-9.3438104399999986</v>
      </c>
      <c r="BL1816" s="1">
        <v>-19.157454830000006</v>
      </c>
      <c r="BM1816" s="1">
        <v>-1.6056641413009118</v>
      </c>
      <c r="BN1816" s="1">
        <v>89.5364881</v>
      </c>
      <c r="BO1816" s="1">
        <v>125.09335783</v>
      </c>
      <c r="BP1816" s="1">
        <v>100</v>
      </c>
      <c r="BQ1816" s="1">
        <v>284.93413065852735</v>
      </c>
      <c r="BR1816" s="1" t="s">
        <v>171</v>
      </c>
      <c r="BS1816" s="1">
        <v>3.0828199863107462</v>
      </c>
      <c r="BT1816" s="1" t="s">
        <v>104</v>
      </c>
      <c r="BU1816" s="1" t="s">
        <v>104</v>
      </c>
      <c r="BV1816" s="1" t="e">
        <v>#VALUE!</v>
      </c>
      <c r="BW1816" s="1">
        <v>110.47044945146394</v>
      </c>
    </row>
    <row r="1817" spans="1:75" x14ac:dyDescent="0.2">
      <c r="A1817" s="8" t="s">
        <v>7321</v>
      </c>
      <c r="B1817" s="4" t="s">
        <v>119</v>
      </c>
      <c r="C1817" s="8" t="s">
        <v>7315</v>
      </c>
      <c r="D1817" s="8" t="s">
        <v>569</v>
      </c>
      <c r="E1817" s="9"/>
      <c r="F1817" s="1" t="s">
        <v>7322</v>
      </c>
      <c r="G1817" s="3" t="s">
        <v>7323</v>
      </c>
      <c r="H1817" s="3" t="s">
        <v>123</v>
      </c>
      <c r="I1817" s="1">
        <v>57.5</v>
      </c>
      <c r="J1817" s="1" t="s">
        <v>85</v>
      </c>
      <c r="K1817" s="1" t="s">
        <v>85</v>
      </c>
      <c r="L1817" s="1" t="s">
        <v>85</v>
      </c>
      <c r="M1817" s="1" t="s">
        <v>85</v>
      </c>
      <c r="N1817" s="3">
        <v>430000000</v>
      </c>
      <c r="O1817" s="10">
        <v>44041</v>
      </c>
      <c r="P1817" s="10">
        <v>42572</v>
      </c>
      <c r="Q1817" s="1">
        <v>0.38813005655795596</v>
      </c>
      <c r="R1817" s="1">
        <v>0.94152857036065019</v>
      </c>
      <c r="S1817" s="1">
        <v>2.7213513278917523</v>
      </c>
      <c r="T1817" s="1">
        <v>0.14984345596582571</v>
      </c>
      <c r="U1817" s="1">
        <v>0.29411501308416188</v>
      </c>
      <c r="V1817" s="1">
        <v>1.7661583623288291</v>
      </c>
      <c r="W1817" s="1" t="s">
        <v>7324</v>
      </c>
      <c r="X1817" s="1">
        <v>70.88360595703125</v>
      </c>
      <c r="Y1817" s="1">
        <v>3.3729382839956683</v>
      </c>
      <c r="Z1817" s="11">
        <v>0.24126300000000001</v>
      </c>
      <c r="AA1817" s="11">
        <v>0.54375304566156579</v>
      </c>
      <c r="AB1817" s="1" t="s">
        <v>87</v>
      </c>
      <c r="AC1817" s="1">
        <v>98.442999999999998</v>
      </c>
      <c r="AD1817" s="1">
        <v>5.5191020450552735</v>
      </c>
      <c r="AE1817" s="1">
        <v>3.4811229095716074</v>
      </c>
      <c r="AF1817" s="11">
        <v>3.4811229095716074</v>
      </c>
      <c r="AG1817" s="1" t="s">
        <v>84</v>
      </c>
      <c r="AH1817" s="1">
        <v>4.8217932777265391</v>
      </c>
      <c r="AI1817" s="1" t="e">
        <v>#VALUE!</v>
      </c>
      <c r="AJ1817" s="11" t="e">
        <v>#VALUE!</v>
      </c>
      <c r="AK1817" s="1" t="s">
        <v>7319</v>
      </c>
      <c r="AL1817" s="1">
        <v>73.339081059999998</v>
      </c>
      <c r="AM1817" s="1">
        <v>244.88852200000002</v>
      </c>
      <c r="AN1817" s="1">
        <v>48.06404225071455</v>
      </c>
      <c r="AO1817" s="1">
        <v>2.4147843942505132</v>
      </c>
      <c r="AP1817" s="1">
        <v>200.22133316400155</v>
      </c>
      <c r="AQ1817" s="1" t="s">
        <v>171</v>
      </c>
      <c r="AR1817" s="3" t="s">
        <v>103</v>
      </c>
      <c r="AS1817" s="3">
        <v>70.924063456976327</v>
      </c>
      <c r="AT1817" s="1">
        <v>72.456370209462847</v>
      </c>
      <c r="AU1817" s="1">
        <v>15.72824255156009</v>
      </c>
      <c r="AV1817" s="1">
        <v>1.0667380791911985</v>
      </c>
      <c r="AW1817" s="1" t="s">
        <v>7320</v>
      </c>
      <c r="AX1817" s="1" t="s">
        <v>104</v>
      </c>
      <c r="AY1817" s="1" t="s">
        <v>104</v>
      </c>
      <c r="AZ1817" s="1" t="s">
        <v>100</v>
      </c>
      <c r="BA1817" s="1" t="s">
        <v>100</v>
      </c>
      <c r="BB1817" s="1" t="s">
        <v>100</v>
      </c>
      <c r="BC1817" s="12" t="s">
        <v>104</v>
      </c>
      <c r="BD1817" s="1" t="s">
        <v>104</v>
      </c>
      <c r="BE1817" s="1" t="s">
        <v>100</v>
      </c>
      <c r="BF1817" s="1" t="s">
        <v>100</v>
      </c>
      <c r="BG1817" s="1" t="s">
        <v>104</v>
      </c>
      <c r="BH1817" s="1">
        <v>4.85968514715948</v>
      </c>
      <c r="BI1817" s="1">
        <v>-52.570074900000009</v>
      </c>
      <c r="BJ1817" s="1">
        <v>-0.99177118000000064</v>
      </c>
      <c r="BK1817" s="1">
        <v>-7.848144309999995</v>
      </c>
      <c r="BL1817" s="1">
        <v>-13.586308439999996</v>
      </c>
      <c r="BM1817" s="1">
        <v>-1.5646877814814935</v>
      </c>
      <c r="BN1817" s="1">
        <v>73.339081059999998</v>
      </c>
      <c r="BO1817" s="1">
        <v>108.53731562</v>
      </c>
      <c r="BP1817" s="1">
        <v>100</v>
      </c>
      <c r="BQ1817" s="1">
        <v>227.99087462928469</v>
      </c>
      <c r="BR1817" s="1" t="s">
        <v>171</v>
      </c>
      <c r="BS1817" s="1">
        <v>2.4147843942505132</v>
      </c>
      <c r="BT1817" s="1">
        <v>73.339081059999998</v>
      </c>
      <c r="BU1817" s="1">
        <v>240.04252603</v>
      </c>
      <c r="BV1817" s="1">
        <v>100</v>
      </c>
      <c r="BW1817" s="1">
        <v>89.562725976416914</v>
      </c>
    </row>
    <row r="1818" spans="1:75" x14ac:dyDescent="0.2">
      <c r="A1818" s="8" t="s">
        <v>7325</v>
      </c>
      <c r="B1818" s="4" t="s">
        <v>129</v>
      </c>
      <c r="C1818" s="8" t="s">
        <v>7315</v>
      </c>
      <c r="D1818" s="8" t="s">
        <v>569</v>
      </c>
      <c r="E1818" s="9"/>
      <c r="F1818" s="1" t="s">
        <v>7326</v>
      </c>
      <c r="G1818" s="3" t="s">
        <v>7327</v>
      </c>
      <c r="H1818" s="3" t="s">
        <v>132</v>
      </c>
      <c r="I1818" s="1">
        <v>54</v>
      </c>
      <c r="J1818" s="1" t="s">
        <v>85</v>
      </c>
      <c r="K1818" s="1" t="s">
        <v>85</v>
      </c>
      <c r="L1818" s="1" t="s">
        <v>85</v>
      </c>
      <c r="M1818" s="1" t="s">
        <v>85</v>
      </c>
      <c r="N1818" s="3">
        <v>350000000</v>
      </c>
      <c r="O1818" s="10">
        <v>43556</v>
      </c>
      <c r="P1818" s="10">
        <v>42194</v>
      </c>
      <c r="Q1818" s="1">
        <v>0.23483910471473468</v>
      </c>
      <c r="R1818" s="1">
        <v>0.78223844268459075</v>
      </c>
      <c r="S1818" s="1">
        <v>1.956279455300991</v>
      </c>
      <c r="T1818" s="1">
        <v>0.16927788803711152</v>
      </c>
      <c r="U1818" s="1">
        <v>0.47863891729138519</v>
      </c>
      <c r="V1818" s="1">
        <v>1.6263544271954089</v>
      </c>
      <c r="W1818" s="1" t="s">
        <v>1916</v>
      </c>
      <c r="X1818" s="1">
        <v>58.730052947998047</v>
      </c>
      <c r="Y1818" s="1">
        <v>3.20599722</v>
      </c>
      <c r="Z1818" s="11">
        <v>5.2054999999999997E-2</v>
      </c>
      <c r="AA1818" s="11">
        <v>0.27857954675314378</v>
      </c>
      <c r="AB1818" s="1" t="s">
        <v>87</v>
      </c>
      <c r="AC1818" s="1">
        <v>100.3</v>
      </c>
      <c r="AD1818" s="1">
        <v>5.5563002994795205</v>
      </c>
      <c r="AE1818" s="1">
        <v>3.7443511515477845</v>
      </c>
      <c r="AF1818" s="11">
        <v>3.7443511515477845</v>
      </c>
      <c r="AG1818" s="1" t="s">
        <v>84</v>
      </c>
      <c r="AH1818" s="1">
        <v>5.896016149711274</v>
      </c>
      <c r="AI1818" s="1" t="e">
        <v>#VALUE!</v>
      </c>
      <c r="AJ1818" s="11" t="e">
        <v>#VALUE!</v>
      </c>
      <c r="AK1818" s="1" t="s">
        <v>7319</v>
      </c>
      <c r="AL1818" s="1">
        <v>59.263850859999998</v>
      </c>
      <c r="AM1818" s="1">
        <v>244.51303100000001</v>
      </c>
      <c r="AN1818" s="1">
        <v>77.665524740671373</v>
      </c>
      <c r="AO1818" s="1">
        <v>0.53935660506502392</v>
      </c>
      <c r="AP1818" s="1">
        <v>163.26154806693307</v>
      </c>
      <c r="AQ1818" s="1" t="s">
        <v>171</v>
      </c>
      <c r="AR1818" s="3" t="s">
        <v>103</v>
      </c>
      <c r="AS1818" s="3">
        <v>56.329330444852843</v>
      </c>
      <c r="AT1818" s="1">
        <v>55.585115646549134</v>
      </c>
      <c r="AU1818" s="1">
        <v>32.732079386112687</v>
      </c>
      <c r="AV1818" s="1">
        <v>3.301960309930152</v>
      </c>
      <c r="AW1818" s="1" t="s">
        <v>7320</v>
      </c>
      <c r="AX1818" s="1" t="s">
        <v>104</v>
      </c>
      <c r="AY1818" s="1" t="s">
        <v>104</v>
      </c>
      <c r="AZ1818" s="1" t="s">
        <v>100</v>
      </c>
      <c r="BA1818" s="1" t="s">
        <v>100</v>
      </c>
      <c r="BB1818" s="1" t="s">
        <v>100</v>
      </c>
      <c r="BC1818" s="12" t="s">
        <v>104</v>
      </c>
      <c r="BD1818" s="1" t="s">
        <v>104</v>
      </c>
      <c r="BE1818" s="1" t="s">
        <v>100</v>
      </c>
      <c r="BF1818" s="1" t="s">
        <v>100</v>
      </c>
      <c r="BG1818" s="1" t="s">
        <v>104</v>
      </c>
      <c r="BH1818" s="1">
        <v>6.2286105407255308</v>
      </c>
      <c r="BI1818" s="1">
        <v>-24.535469970000001</v>
      </c>
      <c r="BJ1818" s="1">
        <v>-0.78295284000000009</v>
      </c>
      <c r="BK1818" s="1">
        <v>-1.6277217499999992</v>
      </c>
      <c r="BL1818" s="1">
        <v>-0.69478471000000042</v>
      </c>
      <c r="BM1818" s="1">
        <v>-1.1801140764687343</v>
      </c>
      <c r="BN1818" s="1">
        <v>57.385995119999997</v>
      </c>
      <c r="BO1818" s="1">
        <v>83.453435839999997</v>
      </c>
      <c r="BP1818" s="1">
        <v>92.79616376547763</v>
      </c>
      <c r="BQ1818" s="1">
        <v>53.367222248894564</v>
      </c>
      <c r="BR1818" s="1" t="s">
        <v>171</v>
      </c>
      <c r="BS1818" s="1">
        <v>0.70088980150581792</v>
      </c>
      <c r="BT1818" s="1">
        <v>57.385995119999997</v>
      </c>
      <c r="BU1818" s="1">
        <v>208.90897966</v>
      </c>
      <c r="BV1818" s="1">
        <v>98.760679281957863</v>
      </c>
      <c r="BW1818" s="1">
        <v>61.677621624693764</v>
      </c>
    </row>
    <row r="1819" spans="1:75" x14ac:dyDescent="0.2">
      <c r="A1819" s="8" t="s">
        <v>7328</v>
      </c>
      <c r="B1819" s="4" t="s">
        <v>141</v>
      </c>
      <c r="C1819" s="8" t="s">
        <v>7315</v>
      </c>
      <c r="D1819" s="8" t="s">
        <v>214</v>
      </c>
      <c r="E1819" s="9"/>
      <c r="F1819" s="1" t="s">
        <v>7329</v>
      </c>
      <c r="G1819" s="3" t="s">
        <v>7330</v>
      </c>
      <c r="H1819" s="3" t="s">
        <v>144</v>
      </c>
      <c r="I1819" s="1">
        <v>39.5</v>
      </c>
      <c r="J1819" s="1" t="s">
        <v>85</v>
      </c>
      <c r="K1819" s="1" t="s">
        <v>85</v>
      </c>
      <c r="L1819" s="1" t="s">
        <v>85</v>
      </c>
      <c r="M1819" s="1" t="s">
        <v>85</v>
      </c>
      <c r="N1819" s="3">
        <v>450000000</v>
      </c>
      <c r="O1819" s="10">
        <v>45715</v>
      </c>
      <c r="P1819" s="10">
        <v>44490</v>
      </c>
      <c r="Q1819" s="1">
        <v>0.23547827860708193</v>
      </c>
      <c r="R1819" s="1">
        <v>0.68621032156130912</v>
      </c>
      <c r="S1819" s="1" t="s">
        <v>104</v>
      </c>
      <c r="T1819" s="1">
        <v>-0.17416852149328976</v>
      </c>
      <c r="U1819" s="1">
        <v>-0.89969698457877945</v>
      </c>
      <c r="V1819" s="1">
        <v>1.7684322020817378</v>
      </c>
      <c r="W1819" s="1" t="s">
        <v>7331</v>
      </c>
      <c r="X1819" s="1">
        <v>130.96243286132813</v>
      </c>
      <c r="Y1819" s="1">
        <v>4.4076972398304948</v>
      </c>
      <c r="Z1819" s="11">
        <v>0.36682900000000002</v>
      </c>
      <c r="AA1819" s="11" t="s">
        <v>104</v>
      </c>
      <c r="AB1819" s="1" t="s">
        <v>87</v>
      </c>
      <c r="AC1819" s="1">
        <v>99.965999999999994</v>
      </c>
      <c r="AD1819" s="1">
        <v>4.8947585364097117</v>
      </c>
      <c r="AE1819" s="1">
        <v>3.2925726100307826</v>
      </c>
      <c r="AF1819" s="11">
        <v>3.2925726100307826</v>
      </c>
      <c r="AG1819" s="1" t="s">
        <v>84</v>
      </c>
      <c r="AH1819" s="1">
        <v>3.4695277367424411</v>
      </c>
      <c r="AI1819" s="1" t="e">
        <v>#VALUE!</v>
      </c>
      <c r="AJ1819" s="11" t="e">
        <v>#VALUE!</v>
      </c>
      <c r="AK1819" s="1" t="s">
        <v>7319</v>
      </c>
      <c r="AL1819" s="1">
        <v>135.00645560999999</v>
      </c>
      <c r="AM1819" s="1">
        <v>161.12899199999998</v>
      </c>
      <c r="AN1819" s="1">
        <v>4.7670994242382108</v>
      </c>
      <c r="AO1819" s="1">
        <v>6.7898699520876109</v>
      </c>
      <c r="AP1819" s="1">
        <v>156.09980940643749</v>
      </c>
      <c r="AQ1819" s="1" t="s">
        <v>171</v>
      </c>
      <c r="AR1819" s="3" t="s">
        <v>103</v>
      </c>
      <c r="AS1819" s="3">
        <v>132.20051574088069</v>
      </c>
      <c r="AT1819" s="1">
        <v>135.04904552102244</v>
      </c>
      <c r="AU1819" s="1">
        <v>49.892490215252707</v>
      </c>
      <c r="AV1819" s="1">
        <v>31.354119410875914</v>
      </c>
      <c r="AW1819" s="1" t="s">
        <v>7320</v>
      </c>
      <c r="AX1819" s="1" t="s">
        <v>104</v>
      </c>
      <c r="AY1819" s="1" t="s">
        <v>104</v>
      </c>
      <c r="AZ1819" s="1" t="s">
        <v>100</v>
      </c>
      <c r="BA1819" s="1" t="s">
        <v>100</v>
      </c>
      <c r="BB1819" s="1" t="s">
        <v>100</v>
      </c>
      <c r="BC1819" s="12" t="s">
        <v>104</v>
      </c>
      <c r="BD1819" s="1" t="s">
        <v>104</v>
      </c>
      <c r="BE1819" s="1" t="s">
        <v>100</v>
      </c>
      <c r="BF1819" s="1" t="s">
        <v>100</v>
      </c>
      <c r="BG1819" s="1" t="s">
        <v>104</v>
      </c>
      <c r="BH1819" s="1">
        <v>0.30116358658453113</v>
      </c>
      <c r="BI1819" s="1" t="s">
        <v>104</v>
      </c>
      <c r="BJ1819" s="1">
        <v>-1.3279577899999992</v>
      </c>
      <c r="BK1819" s="1">
        <v>-5.2030422200000146</v>
      </c>
      <c r="BL1819" s="1" t="s">
        <v>104</v>
      </c>
      <c r="BM1819" s="1" t="s">
        <v>104</v>
      </c>
      <c r="BN1819" s="1" t="s">
        <v>104</v>
      </c>
      <c r="BO1819" s="1" t="s">
        <v>104</v>
      </c>
      <c r="BP1819" s="1" t="e">
        <v>#VALUE!</v>
      </c>
      <c r="BQ1819" s="1">
        <v>581.75080390206801</v>
      </c>
      <c r="BR1819" s="1" t="s">
        <v>171</v>
      </c>
      <c r="BS1819" s="1">
        <v>6.7898699520876109</v>
      </c>
      <c r="BT1819" s="1" t="s">
        <v>104</v>
      </c>
      <c r="BU1819" s="1" t="s">
        <v>104</v>
      </c>
      <c r="BV1819" s="1" t="e">
        <v>#VALUE!</v>
      </c>
      <c r="BW1819" s="1">
        <v>167.21178270101808</v>
      </c>
    </row>
    <row r="1820" spans="1:75" x14ac:dyDescent="0.2">
      <c r="A1820" s="8" t="s">
        <v>7332</v>
      </c>
      <c r="B1820" s="4" t="s">
        <v>462</v>
      </c>
      <c r="C1820" s="8" t="s">
        <v>7315</v>
      </c>
      <c r="D1820" s="8" t="s">
        <v>569</v>
      </c>
      <c r="E1820" s="9"/>
      <c r="F1820" s="1" t="s">
        <v>7333</v>
      </c>
      <c r="G1820" s="3" t="s">
        <v>7334</v>
      </c>
      <c r="H1820" s="3" t="s">
        <v>465</v>
      </c>
      <c r="I1820" s="1">
        <v>41.5</v>
      </c>
      <c r="J1820" s="1" t="s">
        <v>85</v>
      </c>
      <c r="K1820" s="1" t="s">
        <v>85</v>
      </c>
      <c r="L1820" s="1" t="s">
        <v>85</v>
      </c>
      <c r="M1820" s="1" t="s">
        <v>85</v>
      </c>
      <c r="N1820" s="3">
        <v>400000000</v>
      </c>
      <c r="O1820" s="10">
        <v>45419</v>
      </c>
      <c r="P1820" s="10">
        <v>44308</v>
      </c>
      <c r="Q1820" s="1">
        <v>0.46610329193446098</v>
      </c>
      <c r="R1820" s="1">
        <v>0.72971635806500235</v>
      </c>
      <c r="S1820" s="1">
        <v>3.3359492977734551</v>
      </c>
      <c r="T1820" s="1">
        <v>-0.11906338672457162</v>
      </c>
      <c r="U1820" s="1">
        <v>-0.7430126668286352</v>
      </c>
      <c r="V1820" s="1">
        <v>1.8496646973267916</v>
      </c>
      <c r="W1820" s="1" t="s">
        <v>6933</v>
      </c>
      <c r="X1820" s="1">
        <v>120.98043823242188</v>
      </c>
      <c r="Y1820" s="1">
        <v>4.2000170900000002</v>
      </c>
      <c r="Z1820" s="11">
        <v>0.55661899999999997</v>
      </c>
      <c r="AA1820" s="11">
        <v>0.79533399462050625</v>
      </c>
      <c r="AB1820" s="1" t="s">
        <v>87</v>
      </c>
      <c r="AC1820" s="1">
        <v>105.461</v>
      </c>
      <c r="AD1820" s="1">
        <v>4.8947585364097117</v>
      </c>
      <c r="AE1820" s="1">
        <v>3.2925726100307826</v>
      </c>
      <c r="AF1820" s="11">
        <v>3.2925726100307826</v>
      </c>
      <c r="AG1820" s="1" t="s">
        <v>84</v>
      </c>
      <c r="AH1820" s="1">
        <v>3.4695277367424411</v>
      </c>
      <c r="AI1820" s="1" t="e">
        <v>#VALUE!</v>
      </c>
      <c r="AJ1820" s="11" t="e">
        <v>#VALUE!</v>
      </c>
      <c r="AK1820" s="1" t="s">
        <v>7319</v>
      </c>
      <c r="AL1820" s="1">
        <v>126.25091603</v>
      </c>
      <c r="AM1820" s="1">
        <v>161.12899199999998</v>
      </c>
      <c r="AN1820" s="1">
        <v>4.7670994242382108</v>
      </c>
      <c r="AO1820" s="1">
        <v>5.7002053388090346</v>
      </c>
      <c r="AP1820" s="1">
        <v>156.09980940643749</v>
      </c>
      <c r="AQ1820" s="1" t="s">
        <v>171</v>
      </c>
      <c r="AR1820" s="3" t="s">
        <v>103</v>
      </c>
      <c r="AS1820" s="3">
        <v>120.43883604295979</v>
      </c>
      <c r="AT1820" s="1">
        <v>123.1894244322206</v>
      </c>
      <c r="AU1820" s="1">
        <v>44.87692773347716</v>
      </c>
      <c r="AV1820" s="1">
        <v>27.480229211421037</v>
      </c>
      <c r="AW1820" s="1" t="s">
        <v>7320</v>
      </c>
      <c r="AX1820" s="1" t="s">
        <v>104</v>
      </c>
      <c r="AY1820" s="1" t="s">
        <v>104</v>
      </c>
      <c r="AZ1820" s="1" t="s">
        <v>100</v>
      </c>
      <c r="BA1820" s="1" t="s">
        <v>100</v>
      </c>
      <c r="BB1820" s="1" t="s">
        <v>100</v>
      </c>
      <c r="BC1820" s="12" t="s">
        <v>104</v>
      </c>
      <c r="BD1820" s="1" t="s">
        <v>104</v>
      </c>
      <c r="BE1820" s="1" t="s">
        <v>100</v>
      </c>
      <c r="BF1820" s="1" t="s">
        <v>100</v>
      </c>
      <c r="BG1820" s="1" t="s">
        <v>104</v>
      </c>
      <c r="BH1820" s="1">
        <v>1.1252566735112937</v>
      </c>
      <c r="BI1820" s="1">
        <v>-38.691230640000001</v>
      </c>
      <c r="BJ1820" s="1">
        <v>-4.3729054399999967</v>
      </c>
      <c r="BK1820" s="1">
        <v>-9.0832707900000145</v>
      </c>
      <c r="BL1820" s="1">
        <v>-16.179566019999996</v>
      </c>
      <c r="BM1820" s="1">
        <v>-2.2603277954108152</v>
      </c>
      <c r="BN1820" s="1">
        <v>126.25091603</v>
      </c>
      <c r="BO1820" s="1">
        <v>161.24222237999999</v>
      </c>
      <c r="BP1820" s="1">
        <v>100</v>
      </c>
      <c r="BQ1820" s="1">
        <v>518.89876314696437</v>
      </c>
      <c r="BR1820" s="1" t="s">
        <v>171</v>
      </c>
      <c r="BS1820" s="1">
        <v>5.8672142368240934</v>
      </c>
      <c r="BT1820" s="1" t="s">
        <v>104</v>
      </c>
      <c r="BU1820" s="1" t="s">
        <v>104</v>
      </c>
      <c r="BV1820" s="1" t="e">
        <v>#VALUE!</v>
      </c>
      <c r="BW1820" s="1">
        <v>154.52074622903879</v>
      </c>
    </row>
    <row r="1821" spans="1:75" x14ac:dyDescent="0.2">
      <c r="A1821" s="8" t="s">
        <v>7335</v>
      </c>
      <c r="B1821" s="4" t="s">
        <v>156</v>
      </c>
      <c r="C1821" s="8" t="s">
        <v>214</v>
      </c>
      <c r="D1821" s="8" t="s">
        <v>214</v>
      </c>
      <c r="E1821" s="9"/>
      <c r="F1821" s="1" t="s">
        <v>7336</v>
      </c>
      <c r="G1821" s="3" t="s">
        <v>7337</v>
      </c>
      <c r="H1821" s="3" t="s">
        <v>159</v>
      </c>
      <c r="I1821" s="1">
        <v>43.5</v>
      </c>
      <c r="J1821" s="1" t="s">
        <v>85</v>
      </c>
      <c r="K1821" s="1" t="s">
        <v>85</v>
      </c>
      <c r="L1821" s="1" t="s">
        <v>85</v>
      </c>
      <c r="M1821" s="1" t="s">
        <v>85</v>
      </c>
      <c r="N1821" s="3">
        <v>300000000</v>
      </c>
      <c r="O1821" s="10">
        <v>45736</v>
      </c>
      <c r="P1821" s="10">
        <v>45567</v>
      </c>
      <c r="Q1821" s="1">
        <v>0.44671318578222152</v>
      </c>
      <c r="R1821" s="1">
        <v>0.68193759953563138</v>
      </c>
      <c r="S1821" s="1" t="s">
        <v>104</v>
      </c>
      <c r="T1821" s="1">
        <v>-3.8455916810276047E-2</v>
      </c>
      <c r="U1821" s="1">
        <v>-0.42068778118541372</v>
      </c>
      <c r="V1821" s="1">
        <v>1.9631235584244511</v>
      </c>
      <c r="W1821" s="1" t="s">
        <v>2333</v>
      </c>
      <c r="X1821" s="1">
        <v>153.95907592773438</v>
      </c>
      <c r="Y1821" s="1">
        <v>4.4220469107180804</v>
      </c>
      <c r="Z1821" s="11">
        <v>0.46863500000000002</v>
      </c>
      <c r="AA1821" s="11" t="s">
        <v>104</v>
      </c>
      <c r="AB1821" s="1" t="s">
        <v>87</v>
      </c>
      <c r="AC1821" s="1">
        <v>100.07</v>
      </c>
      <c r="AD1821" s="1">
        <v>4.8947585364097117</v>
      </c>
      <c r="AE1821" s="1">
        <v>3.2925726100307826</v>
      </c>
      <c r="AF1821" s="11">
        <v>3.2925726100307826</v>
      </c>
      <c r="AG1821" s="1" t="s">
        <v>84</v>
      </c>
      <c r="AH1821" s="1">
        <v>3.4695277367424411</v>
      </c>
      <c r="AI1821" s="1" t="e">
        <v>#VALUE!</v>
      </c>
      <c r="AJ1821" s="11" t="e">
        <v>#VALUE!</v>
      </c>
      <c r="AK1821" s="1" t="s">
        <v>7338</v>
      </c>
      <c r="AL1821" s="1">
        <v>159.4282972</v>
      </c>
      <c r="AM1821" s="1">
        <v>161.12899199999998</v>
      </c>
      <c r="AN1821" s="1">
        <v>4.7670994242382108</v>
      </c>
      <c r="AO1821" s="1">
        <v>4.7364818617385351</v>
      </c>
      <c r="AP1821" s="1">
        <v>156.09980940643749</v>
      </c>
      <c r="AQ1821" s="1" t="s">
        <v>177</v>
      </c>
      <c r="AR1821" s="3" t="s">
        <v>103</v>
      </c>
      <c r="AS1821" s="3">
        <v>155.00398673155456</v>
      </c>
      <c r="AT1821" s="1">
        <v>156.95468944111562</v>
      </c>
      <c r="AU1821" s="1">
        <v>83.784212112242201</v>
      </c>
      <c r="AV1821" s="1">
        <v>67.887002435138527</v>
      </c>
      <c r="AW1821" s="1" t="s">
        <v>7339</v>
      </c>
      <c r="AX1821" s="1">
        <v>6.1680210000000004</v>
      </c>
      <c r="AY1821" s="1">
        <v>6.6228420000000003</v>
      </c>
      <c r="AZ1821" s="1">
        <v>43.790000915527344</v>
      </c>
      <c r="BA1821" s="1">
        <v>35.61</v>
      </c>
      <c r="BB1821" s="1">
        <v>43.79</v>
      </c>
      <c r="BC1821" s="12">
        <v>0.99999988807735429</v>
      </c>
      <c r="BD1821" s="1">
        <v>58.607944278251097</v>
      </c>
      <c r="BE1821" s="1">
        <v>117.41448810325731</v>
      </c>
      <c r="BF1821" s="1">
        <v>58.469186770349751</v>
      </c>
      <c r="BG1821" s="1">
        <v>0.99764599544384924</v>
      </c>
      <c r="BH1821" s="1">
        <v>0.25735797399041754</v>
      </c>
      <c r="BI1821" s="1" t="s">
        <v>104</v>
      </c>
      <c r="BJ1821" s="1">
        <v>-5.2057472099999984</v>
      </c>
      <c r="BK1821" s="1">
        <v>-8.5030202099999883</v>
      </c>
      <c r="BL1821" s="1" t="s">
        <v>104</v>
      </c>
      <c r="BM1821" s="1" t="s">
        <v>104</v>
      </c>
      <c r="BN1821" s="1" t="s">
        <v>104</v>
      </c>
      <c r="BO1821" s="1" t="s">
        <v>104</v>
      </c>
      <c r="BP1821" s="1" t="e">
        <v>#VALUE!</v>
      </c>
      <c r="BQ1821" s="1">
        <v>423.86269846112157</v>
      </c>
      <c r="BR1821" s="1" t="s">
        <v>177</v>
      </c>
      <c r="BS1821" s="1">
        <v>4.7364818617385351</v>
      </c>
      <c r="BT1821" s="1" t="s">
        <v>104</v>
      </c>
      <c r="BU1821" s="1" t="s">
        <v>104</v>
      </c>
      <c r="BV1821" s="1" t="e">
        <v>#VALUE!</v>
      </c>
      <c r="BW1821" s="1">
        <v>182.93799828656395</v>
      </c>
    </row>
    <row r="1822" spans="1:75" x14ac:dyDescent="0.2">
      <c r="A1822" s="8" t="s">
        <v>7340</v>
      </c>
      <c r="B1822" s="4" t="s">
        <v>483</v>
      </c>
      <c r="C1822" s="8" t="s">
        <v>108</v>
      </c>
      <c r="D1822" s="8" t="s">
        <v>214</v>
      </c>
      <c r="E1822" s="9"/>
      <c r="F1822" s="1" t="s">
        <v>7341</v>
      </c>
      <c r="G1822" s="3" t="s">
        <v>7342</v>
      </c>
      <c r="H1822" s="3" t="s">
        <v>486</v>
      </c>
      <c r="I1822" s="1">
        <v>100</v>
      </c>
      <c r="J1822" s="1" t="s">
        <v>85</v>
      </c>
      <c r="K1822" s="1" t="s">
        <v>85</v>
      </c>
      <c r="L1822" s="1" t="s">
        <v>85</v>
      </c>
      <c r="M1822" s="1" t="s">
        <v>85</v>
      </c>
      <c r="N1822" s="3">
        <v>0</v>
      </c>
      <c r="O1822" s="10">
        <v>44117</v>
      </c>
      <c r="P1822" s="10">
        <v>41809</v>
      </c>
      <c r="Q1822" s="1">
        <v>0.43904614634058259</v>
      </c>
      <c r="R1822" s="1">
        <v>1.3886485312605501</v>
      </c>
      <c r="S1822" s="1">
        <v>2.8123216475404611</v>
      </c>
      <c r="T1822" s="1">
        <v>2.3155876304259415E-2</v>
      </c>
      <c r="U1822" s="1">
        <v>0.45823256381107846</v>
      </c>
      <c r="V1822" s="1">
        <v>1.2790134696616828</v>
      </c>
      <c r="W1822" s="1" t="s">
        <v>7343</v>
      </c>
      <c r="X1822" s="1" t="s">
        <v>85</v>
      </c>
      <c r="Y1822" s="1" t="s">
        <v>100</v>
      </c>
      <c r="Z1822" s="11" t="s">
        <v>100</v>
      </c>
      <c r="AA1822" s="11" t="s">
        <v>100</v>
      </c>
      <c r="AB1822" s="1" t="s">
        <v>87</v>
      </c>
      <c r="AC1822" s="1" t="s">
        <v>100</v>
      </c>
      <c r="AD1822" s="1">
        <v>6.2001966101791757</v>
      </c>
      <c r="AE1822" s="1">
        <v>4.11272873561491</v>
      </c>
      <c r="AF1822" s="11">
        <v>4.11272873561491</v>
      </c>
      <c r="AG1822" s="1" t="s">
        <v>84</v>
      </c>
      <c r="AH1822" s="1">
        <v>8.7946191900915149</v>
      </c>
      <c r="AI1822" s="1" t="e">
        <v>#VALUE!</v>
      </c>
      <c r="AJ1822" s="11" t="e">
        <v>#VALUE!</v>
      </c>
      <c r="AK1822" s="1" t="s">
        <v>7338</v>
      </c>
      <c r="AL1822" s="1" t="s">
        <v>100</v>
      </c>
      <c r="AM1822" s="1">
        <v>752.45799838446305</v>
      </c>
      <c r="AN1822" s="1">
        <v>541.35464527009003</v>
      </c>
      <c r="AO1822" s="1">
        <v>0.99931553730321698</v>
      </c>
      <c r="AP1822" s="1">
        <v>184.57510917808969</v>
      </c>
      <c r="AQ1822" s="1" t="s">
        <v>177</v>
      </c>
      <c r="AR1822" s="3" t="s">
        <v>103</v>
      </c>
      <c r="AS1822" s="3" t="s">
        <v>100</v>
      </c>
      <c r="AT1822" s="1" t="s">
        <v>100</v>
      </c>
      <c r="AU1822" s="1" t="s">
        <v>100</v>
      </c>
      <c r="AV1822" s="1" t="s">
        <v>100</v>
      </c>
      <c r="AW1822" s="1" t="s">
        <v>7339</v>
      </c>
      <c r="AX1822" s="1">
        <v>6.1680210000000004</v>
      </c>
      <c r="AY1822" s="1">
        <v>6.6228420000000003</v>
      </c>
      <c r="AZ1822" s="1">
        <v>43.790000915527344</v>
      </c>
      <c r="BA1822" s="1">
        <v>35.61</v>
      </c>
      <c r="BB1822" s="1">
        <v>43.79</v>
      </c>
      <c r="BC1822" s="12">
        <v>0.99999988807735429</v>
      </c>
      <c r="BD1822" s="1">
        <v>58.607944278251097</v>
      </c>
      <c r="BE1822" s="1">
        <v>117.41448810325731</v>
      </c>
      <c r="BF1822" s="1">
        <v>58.469186770349751</v>
      </c>
      <c r="BG1822" s="1">
        <v>0.99764599544384924</v>
      </c>
      <c r="BH1822" s="1">
        <v>4.6735112936344967</v>
      </c>
      <c r="BI1822" s="1" t="s">
        <v>100</v>
      </c>
      <c r="BJ1822" s="1" t="s">
        <v>100</v>
      </c>
      <c r="BK1822" s="1" t="s">
        <v>100</v>
      </c>
      <c r="BL1822" s="1" t="s">
        <v>100</v>
      </c>
      <c r="BM1822" s="1" t="s">
        <v>100</v>
      </c>
      <c r="BN1822" s="1" t="s">
        <v>100</v>
      </c>
      <c r="BO1822" s="1" t="s">
        <v>100</v>
      </c>
      <c r="BP1822" s="1" t="e">
        <v>#VALUE!</v>
      </c>
      <c r="BQ1822" s="1" t="e">
        <v>#VALUE!</v>
      </c>
      <c r="BR1822" s="1" t="s">
        <v>177</v>
      </c>
      <c r="BS1822" s="1">
        <v>0.99931553730321698</v>
      </c>
      <c r="BT1822" s="1" t="s">
        <v>100</v>
      </c>
      <c r="BU1822" s="1" t="s">
        <v>100</v>
      </c>
      <c r="BV1822" s="1" t="e">
        <v>#VALUE!</v>
      </c>
      <c r="BW1822" s="1" t="s">
        <v>85</v>
      </c>
    </row>
    <row r="1823" spans="1:75" x14ac:dyDescent="0.2">
      <c r="A1823" s="8" t="s">
        <v>7344</v>
      </c>
      <c r="B1823" s="4" t="s">
        <v>306</v>
      </c>
      <c r="C1823" s="8" t="s">
        <v>108</v>
      </c>
      <c r="D1823" s="8" t="s">
        <v>214</v>
      </c>
      <c r="E1823" s="9"/>
      <c r="F1823" s="1" t="s">
        <v>7345</v>
      </c>
      <c r="G1823" s="3" t="s">
        <v>7346</v>
      </c>
      <c r="H1823" s="3" t="s">
        <v>309</v>
      </c>
      <c r="I1823" s="1">
        <v>100</v>
      </c>
      <c r="J1823" s="1" t="s">
        <v>85</v>
      </c>
      <c r="K1823" s="1" t="s">
        <v>85</v>
      </c>
      <c r="L1823" s="1" t="s">
        <v>85</v>
      </c>
      <c r="M1823" s="1" t="s">
        <v>85</v>
      </c>
      <c r="N1823" s="3">
        <v>0</v>
      </c>
      <c r="O1823" s="10">
        <v>43168</v>
      </c>
      <c r="P1823" s="10">
        <v>44111</v>
      </c>
      <c r="Q1823" s="1" t="s">
        <v>85</v>
      </c>
      <c r="R1823" s="1" t="s">
        <v>85</v>
      </c>
      <c r="S1823" s="1" t="s">
        <v>85</v>
      </c>
      <c r="T1823" s="1">
        <v>0.17487467359622588</v>
      </c>
      <c r="U1823" s="1">
        <v>0.57088310165314127</v>
      </c>
      <c r="V1823" s="1">
        <v>1.6621242306301021</v>
      </c>
      <c r="W1823" s="1" t="s">
        <v>7347</v>
      </c>
      <c r="X1823" s="1" t="s">
        <v>85</v>
      </c>
      <c r="Y1823" s="1" t="s">
        <v>100</v>
      </c>
      <c r="Z1823" s="11" t="s">
        <v>100</v>
      </c>
      <c r="AA1823" s="11" t="s">
        <v>100</v>
      </c>
      <c r="AB1823" s="1" t="s">
        <v>87</v>
      </c>
      <c r="AC1823" s="1" t="s">
        <v>100</v>
      </c>
      <c r="AD1823" s="1">
        <v>6.4914445765965221</v>
      </c>
      <c r="AE1823" s="1">
        <v>3.8667768238597864</v>
      </c>
      <c r="AF1823" s="11">
        <v>3.8667768238597864</v>
      </c>
      <c r="AG1823" s="1" t="s">
        <v>84</v>
      </c>
      <c r="AH1823" s="1">
        <v>6.3454940194727829</v>
      </c>
      <c r="AI1823" s="1" t="e">
        <v>#VALUE!</v>
      </c>
      <c r="AJ1823" s="11" t="e">
        <v>#VALUE!</v>
      </c>
      <c r="AK1823" s="1" t="s">
        <v>7338</v>
      </c>
      <c r="AL1823" s="1" t="s">
        <v>100</v>
      </c>
      <c r="AM1823" s="1">
        <v>827.54384086510572</v>
      </c>
      <c r="AN1823" s="1">
        <v>584.10261368716488</v>
      </c>
      <c r="AO1823" s="1">
        <v>1.8699520876112252</v>
      </c>
      <c r="AP1823" s="1">
        <v>199.55550733602999</v>
      </c>
      <c r="AQ1823" s="1" t="s">
        <v>177</v>
      </c>
      <c r="AR1823" s="3" t="s">
        <v>103</v>
      </c>
      <c r="AS1823" s="3" t="s">
        <v>100</v>
      </c>
      <c r="AT1823" s="1" t="s">
        <v>100</v>
      </c>
      <c r="AU1823" s="1" t="s">
        <v>100</v>
      </c>
      <c r="AV1823" s="1" t="s">
        <v>100</v>
      </c>
      <c r="AW1823" s="1" t="s">
        <v>7339</v>
      </c>
      <c r="AX1823" s="1">
        <v>6.1680210000000004</v>
      </c>
      <c r="AY1823" s="1">
        <v>6.6228420000000003</v>
      </c>
      <c r="AZ1823" s="1">
        <v>43.790000915527344</v>
      </c>
      <c r="BA1823" s="1">
        <v>35.61</v>
      </c>
      <c r="BB1823" s="1">
        <v>43.79</v>
      </c>
      <c r="BC1823" s="12">
        <v>0.99999988807735429</v>
      </c>
      <c r="BD1823" s="1">
        <v>58.607944278251097</v>
      </c>
      <c r="BE1823" s="1">
        <v>117.41448810325731</v>
      </c>
      <c r="BF1823" s="1">
        <v>58.469186770349751</v>
      </c>
      <c r="BG1823" s="1">
        <v>0.99764599544384924</v>
      </c>
      <c r="BH1823" s="1">
        <v>7.2908966461327855</v>
      </c>
      <c r="BI1823" s="1" t="s">
        <v>100</v>
      </c>
      <c r="BJ1823" s="1" t="s">
        <v>100</v>
      </c>
      <c r="BK1823" s="1" t="s">
        <v>100</v>
      </c>
      <c r="BL1823" s="1" t="s">
        <v>100</v>
      </c>
      <c r="BM1823" s="1" t="s">
        <v>100</v>
      </c>
      <c r="BN1823" s="1" t="s">
        <v>100</v>
      </c>
      <c r="BO1823" s="1" t="s">
        <v>100</v>
      </c>
      <c r="BP1823" s="1" t="e">
        <v>#VALUE!</v>
      </c>
      <c r="BQ1823" s="1" t="e">
        <v>#VALUE!</v>
      </c>
      <c r="BR1823" s="1" t="s">
        <v>177</v>
      </c>
      <c r="BS1823" s="1">
        <v>1.8699520876112252</v>
      </c>
      <c r="BT1823" s="1" t="s">
        <v>100</v>
      </c>
      <c r="BU1823" s="1" t="s">
        <v>100</v>
      </c>
      <c r="BV1823" s="1" t="e">
        <v>#VALUE!</v>
      </c>
      <c r="BW1823" s="1" t="s">
        <v>85</v>
      </c>
    </row>
    <row r="1824" spans="1:75" x14ac:dyDescent="0.2">
      <c r="A1824" s="8" t="s">
        <v>7348</v>
      </c>
      <c r="B1824" s="4"/>
      <c r="C1824" s="8" t="s">
        <v>1131</v>
      </c>
      <c r="D1824" s="8"/>
      <c r="E1824" s="9" t="s">
        <v>81</v>
      </c>
      <c r="F1824" s="1" t="s">
        <v>7349</v>
      </c>
      <c r="G1824" s="3" t="s">
        <v>7350</v>
      </c>
      <c r="H1824" s="3" t="s">
        <v>84</v>
      </c>
      <c r="I1824" s="1" t="s">
        <v>100</v>
      </c>
      <c r="J1824" s="1" t="s">
        <v>85</v>
      </c>
      <c r="K1824" s="1" t="s">
        <v>85</v>
      </c>
      <c r="L1824" s="1" t="s">
        <v>85</v>
      </c>
      <c r="M1824" s="1" t="s">
        <v>85</v>
      </c>
      <c r="N1824" s="3">
        <v>1250000000</v>
      </c>
      <c r="O1824" s="10">
        <v>44209</v>
      </c>
      <c r="P1824" s="10" t="e">
        <v>#VALUE!</v>
      </c>
      <c r="Q1824" s="1">
        <v>0.33013467940059549</v>
      </c>
      <c r="R1824" s="1">
        <v>1.0032912058627774</v>
      </c>
      <c r="S1824" s="1">
        <v>2.3019173111193725</v>
      </c>
      <c r="T1824" s="1" t="e">
        <v>#VALUE!</v>
      </c>
      <c r="U1824" s="1" t="e">
        <v>#VALUE!</v>
      </c>
      <c r="V1824" s="1" t="e">
        <v>#VALUE!</v>
      </c>
      <c r="W1824" s="1" t="s">
        <v>792</v>
      </c>
      <c r="X1824" s="1">
        <v>29.595287322998047</v>
      </c>
      <c r="Y1824" s="1">
        <v>4.5039708567460437</v>
      </c>
      <c r="Z1824" s="11">
        <v>1.3613999999999999E-2</v>
      </c>
      <c r="AA1824" s="11">
        <v>0.21256888149798758</v>
      </c>
      <c r="AB1824" s="1" t="s">
        <v>87</v>
      </c>
      <c r="AC1824" s="1">
        <v>98.11</v>
      </c>
      <c r="AD1824" s="1">
        <v>5.0001766302493591</v>
      </c>
      <c r="AE1824" s="1" t="s">
        <v>84</v>
      </c>
      <c r="AF1824" s="11" t="s">
        <v>84</v>
      </c>
      <c r="AG1824" s="1" t="s">
        <v>84</v>
      </c>
      <c r="AH1824" s="1" t="s">
        <v>84</v>
      </c>
      <c r="AI1824" s="1" t="e">
        <v>#VALUE!</v>
      </c>
      <c r="AJ1824" s="11" t="e">
        <v>#VALUE!</v>
      </c>
      <c r="AK1824" s="1" t="s">
        <v>7351</v>
      </c>
      <c r="AL1824" s="1">
        <v>30.579702377319336</v>
      </c>
      <c r="AM1824" s="1">
        <v>89.372396789138335</v>
      </c>
      <c r="AN1824" s="1">
        <v>16.554089058100075</v>
      </c>
      <c r="AO1824" s="1">
        <v>0.55578370978781655</v>
      </c>
      <c r="AP1824" s="1">
        <v>69.261486257692113</v>
      </c>
      <c r="AQ1824" s="1" t="s">
        <v>190</v>
      </c>
      <c r="AR1824" s="3" t="s">
        <v>90</v>
      </c>
      <c r="AS1824" s="3">
        <v>-1.7903331194683236</v>
      </c>
      <c r="AT1824" s="1">
        <v>174.69632204520971</v>
      </c>
      <c r="AU1824" s="1">
        <v>150.76505731951372</v>
      </c>
      <c r="AV1824" s="1">
        <v>122.3152226715099</v>
      </c>
      <c r="AW1824" s="1" t="s">
        <v>7352</v>
      </c>
      <c r="AX1824" s="1">
        <v>5.2546600000000003</v>
      </c>
      <c r="AY1824" s="1">
        <v>3.0700219999999998</v>
      </c>
      <c r="AZ1824" s="1">
        <v>179.19999694824219</v>
      </c>
      <c r="BA1824" s="1">
        <v>153.6</v>
      </c>
      <c r="BB1824" s="1">
        <v>179.28</v>
      </c>
      <c r="BC1824" s="12">
        <v>1.0031251195818329</v>
      </c>
      <c r="BD1824" s="1">
        <v>53.049167193401587</v>
      </c>
      <c r="BE1824" s="1">
        <v>64.147531342794835</v>
      </c>
      <c r="BF1824" s="1">
        <v>32.805818228861682</v>
      </c>
      <c r="BG1824" s="1">
        <v>0.35410840846665148</v>
      </c>
      <c r="BH1824" s="1">
        <v>4.4435318275154003</v>
      </c>
      <c r="BI1824" s="1">
        <v>-21.091787136135224</v>
      </c>
      <c r="BJ1824" s="1">
        <v>-20.072630970572369</v>
      </c>
      <c r="BK1824" s="1">
        <v>2.0821502974916584</v>
      </c>
      <c r="BL1824" s="1">
        <v>-19.787389887070447</v>
      </c>
      <c r="BM1824" s="1">
        <v>-0.89577810347777775</v>
      </c>
      <c r="BN1824" s="1">
        <v>5.9285571292276629</v>
      </c>
      <c r="BO1824" s="1">
        <v>51.893168090528398</v>
      </c>
      <c r="BP1824" s="1">
        <v>46.369294262391641</v>
      </c>
      <c r="BQ1824" s="1">
        <v>53.070447776732976</v>
      </c>
      <c r="BR1824" s="1" t="s">
        <v>190</v>
      </c>
      <c r="BS1824" s="1">
        <v>0.55578370978781655</v>
      </c>
      <c r="BT1824" s="1" t="s">
        <v>104</v>
      </c>
      <c r="BU1824" s="1" t="s">
        <v>104</v>
      </c>
      <c r="BV1824" s="1" t="e">
        <v>#VALUE!</v>
      </c>
      <c r="BW1824" s="1">
        <v>30.780163737036251</v>
      </c>
    </row>
    <row r="1825" spans="1:75" x14ac:dyDescent="0.2">
      <c r="A1825" s="8" t="s">
        <v>7353</v>
      </c>
      <c r="B1825" s="4"/>
      <c r="C1825" s="8" t="s">
        <v>1131</v>
      </c>
      <c r="D1825" s="8"/>
      <c r="E1825" s="9" t="s">
        <v>81</v>
      </c>
      <c r="F1825" s="1" t="s">
        <v>7354</v>
      </c>
      <c r="G1825" s="3" t="s">
        <v>7355</v>
      </c>
      <c r="H1825" s="3" t="s">
        <v>84</v>
      </c>
      <c r="I1825" s="1">
        <v>10</v>
      </c>
      <c r="J1825" s="1" t="s">
        <v>85</v>
      </c>
      <c r="K1825" s="1" t="s">
        <v>85</v>
      </c>
      <c r="L1825" s="1" t="s">
        <v>85</v>
      </c>
      <c r="M1825" s="1" t="s">
        <v>85</v>
      </c>
      <c r="N1825" s="3">
        <v>750000000</v>
      </c>
      <c r="O1825" s="10">
        <v>44384</v>
      </c>
      <c r="P1825" s="10" t="e">
        <v>#VALUE!</v>
      </c>
      <c r="Q1825" s="1">
        <v>0.46669383179669399</v>
      </c>
      <c r="R1825" s="1">
        <v>1.0815168281870458</v>
      </c>
      <c r="S1825" s="1">
        <v>2.54740748644533</v>
      </c>
      <c r="T1825" s="1" t="e">
        <v>#VALUE!</v>
      </c>
      <c r="U1825" s="1" t="e">
        <v>#VALUE!</v>
      </c>
      <c r="V1825" s="1" t="e">
        <v>#VALUE!</v>
      </c>
      <c r="W1825" s="1" t="s">
        <v>7356</v>
      </c>
      <c r="X1825" s="1">
        <v>23.497224807739258</v>
      </c>
      <c r="Y1825" s="1">
        <v>4.1863080326776707</v>
      </c>
      <c r="Z1825" s="11">
        <v>0.11321000000000001</v>
      </c>
      <c r="AA1825" s="11">
        <v>0.17859614965602955</v>
      </c>
      <c r="AB1825" s="1" t="s">
        <v>87</v>
      </c>
      <c r="AC1825" s="1">
        <v>96.981999999999999</v>
      </c>
      <c r="AD1825" s="1">
        <v>4.9883950507449413</v>
      </c>
      <c r="AE1825" s="1" t="s">
        <v>84</v>
      </c>
      <c r="AF1825" s="11" t="s">
        <v>84</v>
      </c>
      <c r="AG1825" s="1" t="s">
        <v>84</v>
      </c>
      <c r="AH1825" s="1" t="s">
        <v>84</v>
      </c>
      <c r="AI1825" s="1" t="e">
        <v>#VALUE!</v>
      </c>
      <c r="AJ1825" s="11" t="e">
        <v>#VALUE!</v>
      </c>
      <c r="AK1825" s="1" t="s">
        <v>7351</v>
      </c>
      <c r="AL1825" s="1">
        <v>34.759265899658203</v>
      </c>
      <c r="AM1825" s="1">
        <v>103.88566076768633</v>
      </c>
      <c r="AN1825" s="1">
        <v>18.736772834423377</v>
      </c>
      <c r="AO1825" s="1">
        <v>1.0349075975359343</v>
      </c>
      <c r="AP1825" s="1">
        <v>82.754228902154054</v>
      </c>
      <c r="AQ1825" s="1" t="s">
        <v>190</v>
      </c>
      <c r="AR1825" s="3" t="s">
        <v>90</v>
      </c>
      <c r="AS1825" s="3">
        <v>1.091249258547311</v>
      </c>
      <c r="AT1825" s="1">
        <v>155.4302883241582</v>
      </c>
      <c r="AU1825" s="1">
        <v>123.35850688047789</v>
      </c>
      <c r="AV1825" s="1">
        <v>102.33150143794063</v>
      </c>
      <c r="AW1825" s="1" t="s">
        <v>7352</v>
      </c>
      <c r="AX1825" s="1">
        <v>5.2546600000000003</v>
      </c>
      <c r="AY1825" s="1">
        <v>3.0700219999999998</v>
      </c>
      <c r="AZ1825" s="1">
        <v>179.19999694824219</v>
      </c>
      <c r="BA1825" s="1">
        <v>153.6</v>
      </c>
      <c r="BB1825" s="1">
        <v>179.28</v>
      </c>
      <c r="BC1825" s="12">
        <v>1.0031251195818329</v>
      </c>
      <c r="BD1825" s="1">
        <v>53.049167193401587</v>
      </c>
      <c r="BE1825" s="1">
        <v>64.147531342794835</v>
      </c>
      <c r="BF1825" s="1">
        <v>32.805818228861682</v>
      </c>
      <c r="BG1825" s="1">
        <v>0.35410840846665148</v>
      </c>
      <c r="BH1825" s="1">
        <v>3.9616700889801506</v>
      </c>
      <c r="BI1825" s="1">
        <v>-33.149014901730297</v>
      </c>
      <c r="BJ1825" s="1">
        <v>-2.4674683557062593</v>
      </c>
      <c r="BK1825" s="1">
        <v>-4.6350142696685026</v>
      </c>
      <c r="BL1825" s="1">
        <v>-10.439216975424159</v>
      </c>
      <c r="BM1825" s="1">
        <v>-1.1913307492977019</v>
      </c>
      <c r="BN1825" s="1">
        <v>24.496654736159673</v>
      </c>
      <c r="BO1825" s="1">
        <v>74.913195601799032</v>
      </c>
      <c r="BP1825" s="1">
        <v>79.644356817639462</v>
      </c>
      <c r="BQ1825" s="1">
        <v>98.142224019497348</v>
      </c>
      <c r="BR1825" s="1" t="s">
        <v>190</v>
      </c>
      <c r="BS1825" s="1">
        <v>1.0349075975359343</v>
      </c>
      <c r="BT1825" s="1" t="s">
        <v>104</v>
      </c>
      <c r="BU1825" s="1" t="s">
        <v>104</v>
      </c>
      <c r="BV1825" s="1" t="e">
        <v>#VALUE!</v>
      </c>
      <c r="BW1825" s="1">
        <v>32.265672855663873</v>
      </c>
    </row>
    <row r="1826" spans="1:75" x14ac:dyDescent="0.2">
      <c r="A1826" s="8" t="s">
        <v>7357</v>
      </c>
      <c r="B1826" s="4"/>
      <c r="C1826" s="8" t="s">
        <v>1131</v>
      </c>
      <c r="D1826" s="8"/>
      <c r="E1826" s="9" t="s">
        <v>81</v>
      </c>
      <c r="F1826" s="1" t="s">
        <v>7358</v>
      </c>
      <c r="G1826" s="3" t="s">
        <v>7359</v>
      </c>
      <c r="H1826" s="3" t="s">
        <v>84</v>
      </c>
      <c r="I1826" s="1">
        <v>7.5</v>
      </c>
      <c r="J1826" s="1" t="s">
        <v>85</v>
      </c>
      <c r="K1826" s="1" t="s">
        <v>85</v>
      </c>
      <c r="L1826" s="1" t="s">
        <v>85</v>
      </c>
      <c r="M1826" s="1" t="s">
        <v>85</v>
      </c>
      <c r="N1826" s="3">
        <v>1700000000</v>
      </c>
      <c r="O1826" s="10">
        <v>44308</v>
      </c>
      <c r="P1826" s="10" t="e">
        <v>#VALUE!</v>
      </c>
      <c r="Q1826" s="1">
        <v>0.40597608972146038</v>
      </c>
      <c r="R1826" s="1">
        <v>1.1062167810744761</v>
      </c>
      <c r="S1826" s="1">
        <v>2.4580859740095162</v>
      </c>
      <c r="T1826" s="1" t="e">
        <v>#VALUE!</v>
      </c>
      <c r="U1826" s="1" t="e">
        <v>#VALUE!</v>
      </c>
      <c r="V1826" s="1" t="e">
        <v>#VALUE!</v>
      </c>
      <c r="W1826" s="1" t="s">
        <v>1313</v>
      </c>
      <c r="X1826" s="1">
        <v>20.781618118286133</v>
      </c>
      <c r="Y1826" s="1">
        <v>4.2544178178584087</v>
      </c>
      <c r="Z1826" s="11">
        <v>2.8479999999999998E-3</v>
      </c>
      <c r="AA1826" s="11">
        <v>0.3045813085319482</v>
      </c>
      <c r="AB1826" s="1" t="s">
        <v>87</v>
      </c>
      <c r="AC1826" s="1">
        <v>97.603999999999999</v>
      </c>
      <c r="AD1826" s="1">
        <v>5.1181649897178945</v>
      </c>
      <c r="AE1826" s="1" t="s">
        <v>84</v>
      </c>
      <c r="AF1826" s="11" t="s">
        <v>84</v>
      </c>
      <c r="AG1826" s="1" t="s">
        <v>84</v>
      </c>
      <c r="AH1826" s="1" t="s">
        <v>84</v>
      </c>
      <c r="AI1826" s="1" t="e">
        <v>#VALUE!</v>
      </c>
      <c r="AJ1826" s="11" t="e">
        <v>#VALUE!</v>
      </c>
      <c r="AK1826" s="1" t="s">
        <v>7351</v>
      </c>
      <c r="AL1826" s="1">
        <v>27.996089935302734</v>
      </c>
      <c r="AM1826" s="1">
        <v>118.75299716330822</v>
      </c>
      <c r="AN1826" s="1">
        <v>25.244301347561148</v>
      </c>
      <c r="AO1826" s="1">
        <v>0.82135523613963035</v>
      </c>
      <c r="AP1826" s="1">
        <v>92.167675871739149</v>
      </c>
      <c r="AQ1826" s="1" t="s">
        <v>190</v>
      </c>
      <c r="AR1826" s="3" t="s">
        <v>90</v>
      </c>
      <c r="AS1826" s="3">
        <v>-4.6261344258067716</v>
      </c>
      <c r="AT1826" s="1">
        <v>158.41067496323674</v>
      </c>
      <c r="AU1826" s="1">
        <v>129.89141602822176</v>
      </c>
      <c r="AV1826" s="1">
        <v>105.65694751500732</v>
      </c>
      <c r="AW1826" s="1" t="s">
        <v>7352</v>
      </c>
      <c r="AX1826" s="1">
        <v>5.2546600000000003</v>
      </c>
      <c r="AY1826" s="1">
        <v>3.0700219999999998</v>
      </c>
      <c r="AZ1826" s="1">
        <v>179.19999694824219</v>
      </c>
      <c r="BA1826" s="1">
        <v>153.6</v>
      </c>
      <c r="BB1826" s="1">
        <v>179.28</v>
      </c>
      <c r="BC1826" s="12">
        <v>1.0031251195818329</v>
      </c>
      <c r="BD1826" s="1">
        <v>53.049167193401587</v>
      </c>
      <c r="BE1826" s="1">
        <v>64.147531342794835</v>
      </c>
      <c r="BF1826" s="1">
        <v>32.805818228861682</v>
      </c>
      <c r="BG1826" s="1">
        <v>0.35410840846665148</v>
      </c>
      <c r="BH1826" s="1">
        <v>4.1752224503764541</v>
      </c>
      <c r="BI1826" s="1">
        <v>-40.859959272111283</v>
      </c>
      <c r="BJ1826" s="1">
        <v>-8.3637558076910423</v>
      </c>
      <c r="BK1826" s="1">
        <v>-9.8881938314156592</v>
      </c>
      <c r="BL1826" s="1">
        <v>-22.898947516952003</v>
      </c>
      <c r="BM1826" s="1">
        <v>-1.6111116722493675</v>
      </c>
      <c r="BN1826" s="1">
        <v>23.997768587881918</v>
      </c>
      <c r="BO1826" s="1">
        <v>81.328734738762165</v>
      </c>
      <c r="BP1826" s="1">
        <v>93.025895749082153</v>
      </c>
      <c r="BQ1826" s="1">
        <v>78.486018273125069</v>
      </c>
      <c r="BR1826" s="1" t="s">
        <v>190</v>
      </c>
      <c r="BS1826" s="1">
        <v>0.82135523613963035</v>
      </c>
      <c r="BT1826" s="1" t="s">
        <v>104</v>
      </c>
      <c r="BU1826" s="1" t="s">
        <v>104</v>
      </c>
      <c r="BV1826" s="1" t="e">
        <v>#VALUE!</v>
      </c>
      <c r="BW1826" s="1">
        <v>26.118844595846138</v>
      </c>
    </row>
    <row r="1827" spans="1:75" x14ac:dyDescent="0.2">
      <c r="A1827" s="8" t="s">
        <v>7360</v>
      </c>
      <c r="B1827" s="4"/>
      <c r="C1827" s="8" t="s">
        <v>1131</v>
      </c>
      <c r="D1827" s="8"/>
      <c r="E1827" s="9" t="s">
        <v>81</v>
      </c>
      <c r="F1827" s="1" t="s">
        <v>7361</v>
      </c>
      <c r="G1827" s="3" t="s">
        <v>7362</v>
      </c>
      <c r="H1827" s="3" t="s">
        <v>84</v>
      </c>
      <c r="I1827" s="1">
        <v>10</v>
      </c>
      <c r="J1827" s="1" t="s">
        <v>85</v>
      </c>
      <c r="K1827" s="1" t="s">
        <v>85</v>
      </c>
      <c r="L1827" s="1" t="s">
        <v>85</v>
      </c>
      <c r="M1827" s="1" t="s">
        <v>85</v>
      </c>
      <c r="N1827" s="3">
        <v>900000000</v>
      </c>
      <c r="O1827" s="10">
        <v>44473</v>
      </c>
      <c r="P1827" s="10" t="e">
        <v>#VALUE!</v>
      </c>
      <c r="Q1827" s="1">
        <v>0.57346293697344564</v>
      </c>
      <c r="R1827" s="1">
        <v>1.2649661124054523</v>
      </c>
      <c r="S1827" s="1">
        <v>2.9107278171308204</v>
      </c>
      <c r="T1827" s="1" t="e">
        <v>#VALUE!</v>
      </c>
      <c r="U1827" s="1" t="e">
        <v>#VALUE!</v>
      </c>
      <c r="V1827" s="1" t="e">
        <v>#VALUE!</v>
      </c>
      <c r="W1827" s="1" t="s">
        <v>1478</v>
      </c>
      <c r="X1827" s="1">
        <v>20.56867790222168</v>
      </c>
      <c r="Y1827" s="1">
        <v>4.0844941055219026</v>
      </c>
      <c r="Z1827" s="11">
        <v>0.11541700000000001</v>
      </c>
      <c r="AA1827" s="11">
        <v>0.2937813302206882</v>
      </c>
      <c r="AB1827" s="1" t="s">
        <v>87</v>
      </c>
      <c r="AC1827" s="1">
        <v>96.558999999999997</v>
      </c>
      <c r="AD1827" s="1">
        <v>5.1169781204691782</v>
      </c>
      <c r="AE1827" s="1" t="s">
        <v>84</v>
      </c>
      <c r="AF1827" s="11" t="s">
        <v>84</v>
      </c>
      <c r="AG1827" s="1" t="s">
        <v>84</v>
      </c>
      <c r="AH1827" s="1" t="s">
        <v>84</v>
      </c>
      <c r="AI1827" s="1" t="e">
        <v>#VALUE!</v>
      </c>
      <c r="AJ1827" s="11" t="e">
        <v>#VALUE!</v>
      </c>
      <c r="AK1827" s="1" t="s">
        <v>7351</v>
      </c>
      <c r="AL1827" s="1">
        <v>41.608222961425781</v>
      </c>
      <c r="AM1827" s="1">
        <v>121.62297184806773</v>
      </c>
      <c r="AN1827" s="1">
        <v>22.41707090309481</v>
      </c>
      <c r="AO1827" s="1">
        <v>1.3388090349075976</v>
      </c>
      <c r="AP1827" s="1">
        <v>98.086486817889508</v>
      </c>
      <c r="AQ1827" s="1" t="s">
        <v>190</v>
      </c>
      <c r="AR1827" s="3" t="s">
        <v>90</v>
      </c>
      <c r="AS1827" s="3">
        <v>9.1666660160925062</v>
      </c>
      <c r="AT1827" s="1">
        <v>147.28338331240863</v>
      </c>
      <c r="AU1827" s="1">
        <v>108.30631372591566</v>
      </c>
      <c r="AV1827" s="1">
        <v>89.398660536065179</v>
      </c>
      <c r="AW1827" s="1" t="s">
        <v>7352</v>
      </c>
      <c r="AX1827" s="1">
        <v>5.2546600000000003</v>
      </c>
      <c r="AY1827" s="1">
        <v>3.0700219999999998</v>
      </c>
      <c r="AZ1827" s="1">
        <v>179.19999694824219</v>
      </c>
      <c r="BA1827" s="1">
        <v>153.6</v>
      </c>
      <c r="BB1827" s="1">
        <v>179.28</v>
      </c>
      <c r="BC1827" s="12">
        <v>1.0031251195818329</v>
      </c>
      <c r="BD1827" s="1">
        <v>53.049167193401587</v>
      </c>
      <c r="BE1827" s="1">
        <v>64.147531342794835</v>
      </c>
      <c r="BF1827" s="1">
        <v>32.805818228861682</v>
      </c>
      <c r="BG1827" s="1">
        <v>0.35410840846665148</v>
      </c>
      <c r="BH1827" s="1">
        <v>3.7289527720739222</v>
      </c>
      <c r="BI1827" s="1">
        <v>-42.789326657111374</v>
      </c>
      <c r="BJ1827" s="1">
        <v>-6.0738112818181627</v>
      </c>
      <c r="BK1827" s="1">
        <v>-9.5148597605912322</v>
      </c>
      <c r="BL1827" s="1">
        <v>-17.927554510071442</v>
      </c>
      <c r="BM1827" s="1">
        <v>-1.4852696774562031</v>
      </c>
      <c r="BN1827" s="1">
        <v>36.836045777630133</v>
      </c>
      <c r="BO1827" s="1">
        <v>86.680857429245691</v>
      </c>
      <c r="BP1827" s="1">
        <v>90.425929950041308</v>
      </c>
      <c r="BQ1827" s="1">
        <v>125.73277528986182</v>
      </c>
      <c r="BR1827" s="1" t="s">
        <v>190</v>
      </c>
      <c r="BS1827" s="1">
        <v>1.3388090349075976</v>
      </c>
      <c r="BT1827" s="1" t="s">
        <v>104</v>
      </c>
      <c r="BU1827" s="1" t="s">
        <v>104</v>
      </c>
      <c r="BV1827" s="1" t="e">
        <v>#VALUE!</v>
      </c>
      <c r="BW1827" s="1">
        <v>36.688175339669954</v>
      </c>
    </row>
    <row r="1828" spans="1:75" x14ac:dyDescent="0.2">
      <c r="A1828" s="8" t="s">
        <v>7363</v>
      </c>
      <c r="B1828" s="4" t="s">
        <v>306</v>
      </c>
      <c r="C1828" s="8" t="s">
        <v>1131</v>
      </c>
      <c r="D1828" s="8" t="s">
        <v>224</v>
      </c>
      <c r="E1828" s="9"/>
      <c r="F1828" s="1" t="s">
        <v>7364</v>
      </c>
      <c r="G1828" s="3" t="s">
        <v>7365</v>
      </c>
      <c r="H1828" s="3" t="s">
        <v>309</v>
      </c>
      <c r="I1828" s="1" t="s">
        <v>100</v>
      </c>
      <c r="J1828" s="1" t="s">
        <v>85</v>
      </c>
      <c r="K1828" s="1" t="s">
        <v>85</v>
      </c>
      <c r="L1828" s="1" t="s">
        <v>85</v>
      </c>
      <c r="M1828" s="1" t="s">
        <v>85</v>
      </c>
      <c r="N1828" s="3">
        <v>1250000000</v>
      </c>
      <c r="O1828" s="10">
        <v>44316</v>
      </c>
      <c r="P1828" s="10">
        <v>44111</v>
      </c>
      <c r="Q1828" s="1">
        <v>0.1929347896081568</v>
      </c>
      <c r="R1828" s="1">
        <v>0.76411680238435142</v>
      </c>
      <c r="S1828" s="1">
        <v>1.9889022694707714</v>
      </c>
      <c r="T1828" s="1">
        <v>0.17487467359622588</v>
      </c>
      <c r="U1828" s="1">
        <v>0.57088310165314127</v>
      </c>
      <c r="V1828" s="1">
        <v>1.6621242306301021</v>
      </c>
      <c r="W1828" s="1" t="s">
        <v>6197</v>
      </c>
      <c r="X1828" s="1">
        <v>12.71709156036377</v>
      </c>
      <c r="Y1828" s="1">
        <v>2.7458675963797834</v>
      </c>
      <c r="Z1828" s="11">
        <v>2.3637999999999999E-2</v>
      </c>
      <c r="AA1828" s="11">
        <v>0.28210538802577734</v>
      </c>
      <c r="AB1828" s="1" t="s">
        <v>87</v>
      </c>
      <c r="AC1828" s="1">
        <v>99.058000000000007</v>
      </c>
      <c r="AD1828" s="1">
        <v>5.0536448692160576</v>
      </c>
      <c r="AE1828" s="1">
        <v>3.8667768238597864</v>
      </c>
      <c r="AF1828" s="11">
        <v>3.8667768238597864</v>
      </c>
      <c r="AG1828" s="1" t="s">
        <v>84</v>
      </c>
      <c r="AH1828" s="1">
        <v>6.3454940194727829</v>
      </c>
      <c r="AI1828" s="1" t="e">
        <v>#VALUE!</v>
      </c>
      <c r="AJ1828" s="11" t="e">
        <v>#VALUE!</v>
      </c>
      <c r="AK1828" s="1" t="s">
        <v>7351</v>
      </c>
      <c r="AL1828" s="1">
        <v>13.97916717</v>
      </c>
      <c r="AM1828" s="1">
        <v>166.06145397522164</v>
      </c>
      <c r="AN1828" s="1">
        <v>41.668436904620108</v>
      </c>
      <c r="AO1828" s="1">
        <v>0.83778234086242298</v>
      </c>
      <c r="AP1828" s="1">
        <v>121.26933835765803</v>
      </c>
      <c r="AQ1828" s="1" t="s">
        <v>190</v>
      </c>
      <c r="AR1828" s="3" t="s">
        <v>103</v>
      </c>
      <c r="AS1828" s="3">
        <v>11.469568004187902</v>
      </c>
      <c r="AT1828" s="1">
        <v>12.041767417925975</v>
      </c>
      <c r="AU1828" s="1">
        <v>-16.20563184879704</v>
      </c>
      <c r="AV1828" s="1">
        <v>-40.696221597047042</v>
      </c>
      <c r="AW1828" s="1" t="s">
        <v>7352</v>
      </c>
      <c r="AX1828" s="1">
        <v>5.2546600000000003</v>
      </c>
      <c r="AY1828" s="1">
        <v>3.0700219999999998</v>
      </c>
      <c r="AZ1828" s="1">
        <v>179.19999694824219</v>
      </c>
      <c r="BA1828" s="1">
        <v>153.6</v>
      </c>
      <c r="BB1828" s="1">
        <v>179.28</v>
      </c>
      <c r="BC1828" s="12">
        <v>1.0031251195818329</v>
      </c>
      <c r="BD1828" s="1">
        <v>53.049167193401587</v>
      </c>
      <c r="BE1828" s="1">
        <v>64.147531342794835</v>
      </c>
      <c r="BF1828" s="1">
        <v>32.805818228861682</v>
      </c>
      <c r="BG1828" s="1">
        <v>0.35410840846665148</v>
      </c>
      <c r="BH1828" s="1">
        <v>4.1560574948665296</v>
      </c>
      <c r="BI1828" s="1">
        <v>-32.510596649999997</v>
      </c>
      <c r="BJ1828" s="1">
        <v>-0.17562704999999923</v>
      </c>
      <c r="BK1828" s="1">
        <v>-0.80204271000000027</v>
      </c>
      <c r="BL1828" s="1">
        <v>-13.355807930000001</v>
      </c>
      <c r="BM1828" s="1">
        <v>-1.3137209097762885</v>
      </c>
      <c r="BN1828" s="1">
        <v>12.76185239</v>
      </c>
      <c r="BO1828" s="1">
        <v>45.850173310000002</v>
      </c>
      <c r="BP1828" s="1">
        <v>96.321013740941439</v>
      </c>
      <c r="BQ1828" s="1">
        <v>81.879079717026571</v>
      </c>
      <c r="BR1828" s="1" t="s">
        <v>190</v>
      </c>
      <c r="BS1828" s="1">
        <v>0.83778234086242298</v>
      </c>
      <c r="BT1828" s="1" t="s">
        <v>104</v>
      </c>
      <c r="BU1828" s="1" t="s">
        <v>104</v>
      </c>
      <c r="BV1828" s="1" t="e">
        <v>#VALUE!</v>
      </c>
      <c r="BW1828" s="1">
        <v>24.588940502394092</v>
      </c>
    </row>
    <row r="1829" spans="1:75" x14ac:dyDescent="0.2">
      <c r="A1829" s="8" t="s">
        <v>7366</v>
      </c>
      <c r="B1829" s="4" t="s">
        <v>119</v>
      </c>
      <c r="C1829" s="8" t="s">
        <v>1148</v>
      </c>
      <c r="D1829" s="8" t="s">
        <v>224</v>
      </c>
      <c r="E1829" s="9"/>
      <c r="F1829" s="1" t="s">
        <v>7367</v>
      </c>
      <c r="G1829" s="3" t="s">
        <v>7368</v>
      </c>
      <c r="H1829" s="3" t="s">
        <v>123</v>
      </c>
      <c r="I1829" s="1" t="s">
        <v>100</v>
      </c>
      <c r="J1829" s="1">
        <v>55</v>
      </c>
      <c r="K1829" s="1" t="s">
        <v>168</v>
      </c>
      <c r="L1829" s="1">
        <v>2.4719052969802138</v>
      </c>
      <c r="M1829" s="1">
        <v>7.4357693259599358E-2</v>
      </c>
      <c r="N1829" s="3">
        <v>1000000000</v>
      </c>
      <c r="O1829" s="10">
        <v>44217</v>
      </c>
      <c r="P1829" s="10">
        <v>42572</v>
      </c>
      <c r="Q1829" s="1">
        <v>0.29463888633258772</v>
      </c>
      <c r="R1829" s="1">
        <v>1.1129726067063084</v>
      </c>
      <c r="S1829" s="1">
        <v>2.7357982236352552</v>
      </c>
      <c r="T1829" s="1">
        <v>0.14984345596582571</v>
      </c>
      <c r="U1829" s="1">
        <v>0.29411501308416188</v>
      </c>
      <c r="V1829" s="1">
        <v>1.7661583623288291</v>
      </c>
      <c r="W1829" s="1" t="s">
        <v>7369</v>
      </c>
      <c r="X1829" s="1">
        <v>57.649074554443359</v>
      </c>
      <c r="Y1829" s="1">
        <v>3.2528991199999999</v>
      </c>
      <c r="Z1829" s="11">
        <v>0.16062299999999999</v>
      </c>
      <c r="AA1829" s="11">
        <v>0.6086877437147864</v>
      </c>
      <c r="AB1829" s="1" t="s">
        <v>170</v>
      </c>
      <c r="AC1829" s="1">
        <v>96.21</v>
      </c>
      <c r="AD1829" s="1">
        <v>5.7020459711508105</v>
      </c>
      <c r="AE1829" s="1">
        <v>3.4811229095716074</v>
      </c>
      <c r="AF1829" s="11">
        <v>3.4811229095716074</v>
      </c>
      <c r="AG1829" s="1" t="s">
        <v>84</v>
      </c>
      <c r="AH1829" s="1">
        <v>4.8217932777265391</v>
      </c>
      <c r="AI1829" s="1" t="e">
        <v>#VALUE!</v>
      </c>
      <c r="AJ1829" s="11" t="e">
        <v>#VALUE!</v>
      </c>
      <c r="AK1829" s="1" t="s">
        <v>7351</v>
      </c>
      <c r="AL1829" s="1">
        <v>59.294188320000004</v>
      </c>
      <c r="AM1829" s="1">
        <v>267.25471299999998</v>
      </c>
      <c r="AN1829" s="1">
        <v>48.994269345838944</v>
      </c>
      <c r="AO1829" s="1">
        <v>2.5735797399041753</v>
      </c>
      <c r="AP1829" s="1">
        <v>152.02327338051106</v>
      </c>
      <c r="AQ1829" s="1" t="s">
        <v>102</v>
      </c>
      <c r="AR1829" s="3" t="s">
        <v>103</v>
      </c>
      <c r="AS1829" s="3">
        <v>56.065086440173005</v>
      </c>
      <c r="AT1829" s="1">
        <v>57.354221117455936</v>
      </c>
      <c r="AU1829" s="1">
        <v>-0.95766247449908803</v>
      </c>
      <c r="AV1829" s="1">
        <v>-15.533245054648503</v>
      </c>
      <c r="AW1829" s="1" t="s">
        <v>7352</v>
      </c>
      <c r="AX1829" s="1">
        <v>5.2546600000000003</v>
      </c>
      <c r="AY1829" s="1">
        <v>3.0700219999999998</v>
      </c>
      <c r="AZ1829" s="1">
        <v>179.19999694824219</v>
      </c>
      <c r="BA1829" s="1">
        <v>153.6</v>
      </c>
      <c r="BB1829" s="1">
        <v>179.28</v>
      </c>
      <c r="BC1829" s="12">
        <v>1.0031251195818329</v>
      </c>
      <c r="BD1829" s="1">
        <v>53.049167193401587</v>
      </c>
      <c r="BE1829" s="1">
        <v>64.147531342794835</v>
      </c>
      <c r="BF1829" s="1">
        <v>32.805818228861682</v>
      </c>
      <c r="BG1829" s="1">
        <v>0.35410840846665148</v>
      </c>
      <c r="BH1829" s="1">
        <v>4.4188911704312117</v>
      </c>
      <c r="BI1829" s="1">
        <v>-50.59959941999999</v>
      </c>
      <c r="BJ1829" s="1">
        <v>-2.6340587099999979</v>
      </c>
      <c r="BK1829" s="1">
        <v>-4.5268372499999998</v>
      </c>
      <c r="BL1829" s="1">
        <v>-15.165563229999989</v>
      </c>
      <c r="BM1829" s="1">
        <v>-1.3267119587952869</v>
      </c>
      <c r="BN1829" s="1">
        <v>58.440623219999999</v>
      </c>
      <c r="BO1829" s="1">
        <v>101.69222928000001</v>
      </c>
      <c r="BP1829" s="1">
        <v>98.026512359296177</v>
      </c>
      <c r="BQ1829" s="1">
        <v>239.30708543112189</v>
      </c>
      <c r="BR1829" s="1" t="s">
        <v>102</v>
      </c>
      <c r="BS1829" s="1">
        <v>7.5756331279945242</v>
      </c>
      <c r="BT1829" s="1" t="s">
        <v>104</v>
      </c>
      <c r="BU1829" s="1" t="s">
        <v>104</v>
      </c>
      <c r="BV1829" s="1" t="e">
        <v>#VALUE!</v>
      </c>
      <c r="BW1829" s="1">
        <v>76.830591248569817</v>
      </c>
    </row>
    <row r="1830" spans="1:75" x14ac:dyDescent="0.2">
      <c r="A1830" s="8" t="s">
        <v>7370</v>
      </c>
      <c r="B1830" s="4" t="s">
        <v>306</v>
      </c>
      <c r="C1830" s="8" t="s">
        <v>1429</v>
      </c>
      <c r="D1830" s="8" t="s">
        <v>224</v>
      </c>
      <c r="E1830" s="9"/>
      <c r="F1830" s="1" t="s">
        <v>7371</v>
      </c>
      <c r="G1830" s="3" t="s">
        <v>7372</v>
      </c>
      <c r="H1830" s="3" t="s">
        <v>309</v>
      </c>
      <c r="I1830" s="1" t="s">
        <v>100</v>
      </c>
      <c r="J1830" s="1" t="s">
        <v>85</v>
      </c>
      <c r="K1830" s="1" t="s">
        <v>85</v>
      </c>
      <c r="L1830" s="1" t="s">
        <v>85</v>
      </c>
      <c r="M1830" s="1" t="s">
        <v>85</v>
      </c>
      <c r="N1830" s="3">
        <v>1250000000</v>
      </c>
      <c r="O1830" s="10">
        <v>44334</v>
      </c>
      <c r="P1830" s="10">
        <v>44111</v>
      </c>
      <c r="Q1830" s="1">
        <v>0.19447592470769326</v>
      </c>
      <c r="R1830" s="1">
        <v>0.76439828814272026</v>
      </c>
      <c r="S1830" s="1">
        <v>2.0247425917822692</v>
      </c>
      <c r="T1830" s="1">
        <v>0.17487467359622588</v>
      </c>
      <c r="U1830" s="1">
        <v>0.57088310165314127</v>
      </c>
      <c r="V1830" s="1">
        <v>1.6621242306301021</v>
      </c>
      <c r="W1830" s="1" t="s">
        <v>7373</v>
      </c>
      <c r="X1830" s="1">
        <v>10.344789505004883</v>
      </c>
      <c r="Y1830" s="1">
        <v>2.7221445724580708</v>
      </c>
      <c r="Z1830" s="11">
        <v>2.5552999999999999E-2</v>
      </c>
      <c r="AA1830" s="11">
        <v>0.30603804028670467</v>
      </c>
      <c r="AB1830" s="1" t="s">
        <v>87</v>
      </c>
      <c r="AC1830" s="1">
        <v>99.2</v>
      </c>
      <c r="AD1830" s="1">
        <v>5.0086621989331945</v>
      </c>
      <c r="AE1830" s="1">
        <v>3.8667768238597864</v>
      </c>
      <c r="AF1830" s="11">
        <v>3.8667768238597864</v>
      </c>
      <c r="AG1830" s="1" t="s">
        <v>84</v>
      </c>
      <c r="AH1830" s="1">
        <v>6.3454940194727829</v>
      </c>
      <c r="AI1830" s="1" t="e">
        <v>#VALUE!</v>
      </c>
      <c r="AJ1830" s="11" t="e">
        <v>#VALUE!</v>
      </c>
      <c r="AK1830" s="1" t="s">
        <v>7351</v>
      </c>
      <c r="AL1830" s="1">
        <v>11.398099240000001</v>
      </c>
      <c r="AM1830" s="1">
        <v>163.39742671022472</v>
      </c>
      <c r="AN1830" s="1">
        <v>40.242704598886405</v>
      </c>
      <c r="AO1830" s="1">
        <v>0.88158795345653662</v>
      </c>
      <c r="AP1830" s="1">
        <v>118.71384579190581</v>
      </c>
      <c r="AQ1830" s="1" t="s">
        <v>1174</v>
      </c>
      <c r="AR1830" s="3" t="s">
        <v>103</v>
      </c>
      <c r="AS1830" s="3">
        <v>9.067746730194548</v>
      </c>
      <c r="AT1830" s="1">
        <v>9.6489446479000041</v>
      </c>
      <c r="AU1830" s="1">
        <v>-19.287549582295284</v>
      </c>
      <c r="AV1830" s="1">
        <v>-43.053070805344127</v>
      </c>
      <c r="AW1830" s="1" t="s">
        <v>7352</v>
      </c>
      <c r="AX1830" s="1">
        <v>5.2546600000000003</v>
      </c>
      <c r="AY1830" s="1">
        <v>3.0700219999999998</v>
      </c>
      <c r="AZ1830" s="1">
        <v>179.19999694824219</v>
      </c>
      <c r="BA1830" s="1">
        <v>153.6</v>
      </c>
      <c r="BB1830" s="1">
        <v>179.28</v>
      </c>
      <c r="BC1830" s="12">
        <v>1.0031251195818329</v>
      </c>
      <c r="BD1830" s="1">
        <v>53.049167193401587</v>
      </c>
      <c r="BE1830" s="1">
        <v>64.147531342794835</v>
      </c>
      <c r="BF1830" s="1">
        <v>32.805818228861682</v>
      </c>
      <c r="BG1830" s="1">
        <v>0.35410840846665148</v>
      </c>
      <c r="BH1830" s="1">
        <v>4.1122518822724166</v>
      </c>
      <c r="BI1830" s="1">
        <v>-37.771641500000001</v>
      </c>
      <c r="BJ1830" s="1">
        <v>-0.39346754999999867</v>
      </c>
      <c r="BK1830" s="1">
        <v>-1.2568593099999994</v>
      </c>
      <c r="BL1830" s="1">
        <v>-15.413716239999999</v>
      </c>
      <c r="BM1830" s="1">
        <v>-1.5322488998057804</v>
      </c>
      <c r="BN1830" s="1">
        <v>10.39215445</v>
      </c>
      <c r="BO1830" s="1">
        <v>38.309652139999997</v>
      </c>
      <c r="BP1830" s="1">
        <v>96.396722939963468</v>
      </c>
      <c r="BQ1830" s="1">
        <v>86.185906749207675</v>
      </c>
      <c r="BR1830" s="1" t="s">
        <v>1174</v>
      </c>
      <c r="BS1830" s="1">
        <v>0.88158795345653662</v>
      </c>
      <c r="BT1830" s="1" t="s">
        <v>104</v>
      </c>
      <c r="BU1830" s="1" t="s">
        <v>104</v>
      </c>
      <c r="BV1830" s="1" t="e">
        <v>#VALUE!</v>
      </c>
      <c r="BW1830" s="1">
        <v>22.903271055874523</v>
      </c>
    </row>
    <row r="1831" spans="1:75" x14ac:dyDescent="0.2">
      <c r="A1831" s="8" t="s">
        <v>7374</v>
      </c>
      <c r="B1831" s="4" t="s">
        <v>135</v>
      </c>
      <c r="C1831" s="8" t="s">
        <v>1131</v>
      </c>
      <c r="D1831" s="8" t="s">
        <v>224</v>
      </c>
      <c r="E1831" s="9"/>
      <c r="F1831" s="1" t="s">
        <v>7375</v>
      </c>
      <c r="G1831" s="3" t="s">
        <v>7376</v>
      </c>
      <c r="H1831" s="3" t="s">
        <v>138</v>
      </c>
      <c r="I1831" s="1" t="s">
        <v>100</v>
      </c>
      <c r="J1831" s="1" t="s">
        <v>85</v>
      </c>
      <c r="K1831" s="1" t="s">
        <v>85</v>
      </c>
      <c r="L1831" s="1" t="s">
        <v>85</v>
      </c>
      <c r="M1831" s="1" t="s">
        <v>85</v>
      </c>
      <c r="N1831" s="3">
        <v>1000000000</v>
      </c>
      <c r="O1831" s="10">
        <v>44404</v>
      </c>
      <c r="P1831" s="10">
        <v>42943</v>
      </c>
      <c r="Q1831" s="1">
        <v>0.29549391097578592</v>
      </c>
      <c r="R1831" s="1">
        <v>0.82960078117302327</v>
      </c>
      <c r="S1831" s="1">
        <v>2.9124701040520451</v>
      </c>
      <c r="T1831" s="1">
        <v>0.13550142808917975</v>
      </c>
      <c r="U1831" s="1">
        <v>9.0549972840681114E-2</v>
      </c>
      <c r="V1831" s="1">
        <v>1.965380856084642</v>
      </c>
      <c r="W1831" s="1" t="s">
        <v>7377</v>
      </c>
      <c r="X1831" s="1">
        <v>17.374969482421875</v>
      </c>
      <c r="Y1831" s="1">
        <v>2.9012978104105671</v>
      </c>
      <c r="Z1831" s="11">
        <v>0.21404599999999999</v>
      </c>
      <c r="AA1831" s="11">
        <v>0.74436142521849824</v>
      </c>
      <c r="AB1831" s="1" t="s">
        <v>87</v>
      </c>
      <c r="AC1831" s="1">
        <v>96.938999999999993</v>
      </c>
      <c r="AD1831" s="1">
        <v>4.9578518256765864</v>
      </c>
      <c r="AE1831" s="1">
        <v>3.3577167159053296</v>
      </c>
      <c r="AF1831" s="11">
        <v>3.3577167159053296</v>
      </c>
      <c r="AG1831" s="1" t="s">
        <v>84</v>
      </c>
      <c r="AH1831" s="1">
        <v>4.3629040455464558</v>
      </c>
      <c r="AI1831" s="1" t="e">
        <v>#VALUE!</v>
      </c>
      <c r="AJ1831" s="11" t="e">
        <v>#VALUE!</v>
      </c>
      <c r="AK1831" s="1" t="s">
        <v>7351</v>
      </c>
      <c r="AL1831" s="1">
        <v>19.52812956</v>
      </c>
      <c r="AM1831" s="1">
        <v>178.18121025572574</v>
      </c>
      <c r="AN1831" s="1">
        <v>26.672221850823092</v>
      </c>
      <c r="AO1831" s="1">
        <v>3.0800821355236141</v>
      </c>
      <c r="AP1831" s="1">
        <v>153.04031757748209</v>
      </c>
      <c r="AQ1831" s="1" t="s">
        <v>190</v>
      </c>
      <c r="AR1831" s="3" t="s">
        <v>103</v>
      </c>
      <c r="AS1831" s="3">
        <v>17.326383238081313</v>
      </c>
      <c r="AT1831" s="1">
        <v>19.562174720108636</v>
      </c>
      <c r="AU1831" s="1">
        <v>-43.499992237229534</v>
      </c>
      <c r="AV1831" s="1">
        <v>-57.929185065688358</v>
      </c>
      <c r="AW1831" s="1" t="s">
        <v>7352</v>
      </c>
      <c r="AX1831" s="1">
        <v>5.2546600000000003</v>
      </c>
      <c r="AY1831" s="1">
        <v>3.0700219999999998</v>
      </c>
      <c r="AZ1831" s="1">
        <v>179.19999694824219</v>
      </c>
      <c r="BA1831" s="1">
        <v>153.6</v>
      </c>
      <c r="BB1831" s="1">
        <v>179.28</v>
      </c>
      <c r="BC1831" s="12">
        <v>1.0031251195818329</v>
      </c>
      <c r="BD1831" s="1">
        <v>53.049167193401587</v>
      </c>
      <c r="BE1831" s="1">
        <v>64.147531342794835</v>
      </c>
      <c r="BF1831" s="1">
        <v>32.805818228861682</v>
      </c>
      <c r="BG1831" s="1">
        <v>0.35410840846665148</v>
      </c>
      <c r="BH1831" s="1">
        <v>3.9206023271731691</v>
      </c>
      <c r="BI1831" s="1">
        <v>-49.422889830000003</v>
      </c>
      <c r="BJ1831" s="1">
        <v>1.1431858699999999</v>
      </c>
      <c r="BK1831" s="1">
        <v>-6.8084528800000008</v>
      </c>
      <c r="BL1831" s="1">
        <v>-23.761744590000003</v>
      </c>
      <c r="BM1831" s="1">
        <v>-1.5304742062381711</v>
      </c>
      <c r="BN1831" s="1">
        <v>16.269480099999999</v>
      </c>
      <c r="BO1831" s="1">
        <v>57.474144420000002</v>
      </c>
      <c r="BP1831" s="1">
        <v>92.091551978938682</v>
      </c>
      <c r="BQ1831" s="1">
        <v>287.4393373563322</v>
      </c>
      <c r="BR1831" s="1" t="s">
        <v>190</v>
      </c>
      <c r="BS1831" s="1">
        <v>3.0800821355236141</v>
      </c>
      <c r="BT1831" s="1" t="s">
        <v>104</v>
      </c>
      <c r="BU1831" s="1" t="s">
        <v>104</v>
      </c>
      <c r="BV1831" s="1" t="e">
        <v>#VALUE!</v>
      </c>
      <c r="BW1831" s="1">
        <v>39.848916952288775</v>
      </c>
    </row>
    <row r="1832" spans="1:75" x14ac:dyDescent="0.2">
      <c r="A1832" s="8" t="s">
        <v>7378</v>
      </c>
      <c r="B1832" s="4"/>
      <c r="C1832" s="8" t="s">
        <v>1131</v>
      </c>
      <c r="D1832" s="8"/>
      <c r="E1832" s="9" t="s">
        <v>81</v>
      </c>
      <c r="F1832" s="1" t="s">
        <v>7379</v>
      </c>
      <c r="G1832" s="3" t="s">
        <v>7380</v>
      </c>
      <c r="H1832" s="3" t="s">
        <v>84</v>
      </c>
      <c r="I1832" s="1">
        <v>10</v>
      </c>
      <c r="J1832" s="1" t="s">
        <v>85</v>
      </c>
      <c r="K1832" s="1" t="s">
        <v>85</v>
      </c>
      <c r="L1832" s="1" t="s">
        <v>85</v>
      </c>
      <c r="M1832" s="1" t="s">
        <v>85</v>
      </c>
      <c r="N1832" s="3">
        <v>500000000</v>
      </c>
      <c r="O1832" s="10">
        <v>44573</v>
      </c>
      <c r="P1832" s="10" t="e">
        <v>#VALUE!</v>
      </c>
      <c r="Q1832" s="1">
        <v>0.56623533318627128</v>
      </c>
      <c r="R1832" s="1">
        <v>1.2268674056281403</v>
      </c>
      <c r="S1832" s="1">
        <v>3.0811518020055662</v>
      </c>
      <c r="T1832" s="1" t="e">
        <v>#VALUE!</v>
      </c>
      <c r="U1832" s="1" t="e">
        <v>#VALUE!</v>
      </c>
      <c r="V1832" s="1" t="e">
        <v>#VALUE!</v>
      </c>
      <c r="W1832" s="1" t="s">
        <v>6204</v>
      </c>
      <c r="X1832" s="1">
        <v>25.893964767456055</v>
      </c>
      <c r="Y1832" s="1">
        <v>4.0862573863460119</v>
      </c>
      <c r="Z1832" s="11">
        <v>0.10594199999999999</v>
      </c>
      <c r="AA1832" s="11">
        <v>0.34443153594372333</v>
      </c>
      <c r="AB1832" s="1" t="s">
        <v>87</v>
      </c>
      <c r="AC1832" s="1">
        <v>96.995999999999995</v>
      </c>
      <c r="AD1832" s="1">
        <v>5.0823539224277434</v>
      </c>
      <c r="AE1832" s="1" t="s">
        <v>84</v>
      </c>
      <c r="AF1832" s="11" t="s">
        <v>84</v>
      </c>
      <c r="AG1832" s="1" t="s">
        <v>84</v>
      </c>
      <c r="AH1832" s="1" t="s">
        <v>84</v>
      </c>
      <c r="AI1832" s="1" t="e">
        <v>#VALUE!</v>
      </c>
      <c r="AJ1832" s="11" t="e">
        <v>#VALUE!</v>
      </c>
      <c r="AK1832" s="1" t="s">
        <v>7351</v>
      </c>
      <c r="AL1832" s="1">
        <v>49.584461212158203</v>
      </c>
      <c r="AM1832" s="1">
        <v>120.8678330176096</v>
      </c>
      <c r="AN1832" s="1">
        <v>21.053019727135492</v>
      </c>
      <c r="AO1832" s="1">
        <v>1.5578370978781657</v>
      </c>
      <c r="AP1832" s="1">
        <v>98.308548158813707</v>
      </c>
      <c r="AQ1832" s="1" t="s">
        <v>190</v>
      </c>
      <c r="AR1832" s="3" t="s">
        <v>90</v>
      </c>
      <c r="AS1832" s="3">
        <v>15.144132364556651</v>
      </c>
      <c r="AT1832" s="1">
        <v>146.51540041829421</v>
      </c>
      <c r="AU1832" s="1">
        <v>102.68296199605204</v>
      </c>
      <c r="AV1832" s="1">
        <v>85.297963429796923</v>
      </c>
      <c r="AW1832" s="1" t="s">
        <v>7352</v>
      </c>
      <c r="AX1832" s="1">
        <v>5.2546600000000003</v>
      </c>
      <c r="AY1832" s="1">
        <v>3.0700219999999998</v>
      </c>
      <c r="AZ1832" s="1">
        <v>179.19999694824219</v>
      </c>
      <c r="BA1832" s="1">
        <v>153.6</v>
      </c>
      <c r="BB1832" s="1">
        <v>179.28</v>
      </c>
      <c r="BC1832" s="12">
        <v>1.0031251195818329</v>
      </c>
      <c r="BD1832" s="1">
        <v>53.049167193401587</v>
      </c>
      <c r="BE1832" s="1">
        <v>64.147531342794835</v>
      </c>
      <c r="BF1832" s="1">
        <v>32.805818228861682</v>
      </c>
      <c r="BG1832" s="1">
        <v>0.35410840846665148</v>
      </c>
      <c r="BH1832" s="1">
        <v>3.4387405886379194</v>
      </c>
      <c r="BI1832" s="1">
        <v>-23.205672998565415</v>
      </c>
      <c r="BJ1832" s="1">
        <v>-3.4916408696803458</v>
      </c>
      <c r="BK1832" s="1">
        <v>-7.4298456696339166</v>
      </c>
      <c r="BL1832" s="1">
        <v>-15.307641318813925</v>
      </c>
      <c r="BM1832" s="1">
        <v>-1.0942694594451374</v>
      </c>
      <c r="BN1832" s="1">
        <v>37.888722845001155</v>
      </c>
      <c r="BO1832" s="1">
        <v>85.835127691189683</v>
      </c>
      <c r="BP1832" s="1">
        <v>75.606641614367476</v>
      </c>
      <c r="BQ1832" s="1">
        <v>146.30220896108881</v>
      </c>
      <c r="BR1832" s="1" t="s">
        <v>190</v>
      </c>
      <c r="BS1832" s="1">
        <v>1.5578370978781657</v>
      </c>
      <c r="BT1832" s="1" t="s">
        <v>104</v>
      </c>
      <c r="BU1832" s="1" t="s">
        <v>104</v>
      </c>
      <c r="BV1832" s="1" t="e">
        <v>#VALUE!</v>
      </c>
      <c r="BW1832" s="1">
        <v>44.699182174814489</v>
      </c>
    </row>
    <row r="1833" spans="1:75" x14ac:dyDescent="0.2">
      <c r="A1833" s="8" t="s">
        <v>7381</v>
      </c>
      <c r="B1833" s="4" t="s">
        <v>587</v>
      </c>
      <c r="C1833" s="8" t="s">
        <v>1148</v>
      </c>
      <c r="D1833" s="8" t="s">
        <v>224</v>
      </c>
      <c r="E1833" s="9"/>
      <c r="F1833" s="1" t="s">
        <v>7382</v>
      </c>
      <c r="G1833" s="3" t="s">
        <v>7383</v>
      </c>
      <c r="H1833" s="3" t="s">
        <v>582</v>
      </c>
      <c r="I1833" s="1" t="s">
        <v>100</v>
      </c>
      <c r="J1833" s="1">
        <v>131</v>
      </c>
      <c r="K1833" s="1" t="s">
        <v>168</v>
      </c>
      <c r="L1833" s="1" t="s">
        <v>100</v>
      </c>
      <c r="M1833" s="1" t="s">
        <v>100</v>
      </c>
      <c r="N1833" s="3">
        <v>0</v>
      </c>
      <c r="O1833" s="10">
        <v>44005</v>
      </c>
      <c r="P1833" s="10">
        <v>43922</v>
      </c>
      <c r="Q1833" s="1">
        <v>0.22174039323721306</v>
      </c>
      <c r="R1833" s="1">
        <v>0.72583980692582095</v>
      </c>
      <c r="S1833" s="1">
        <v>1.7262446547602339</v>
      </c>
      <c r="T1833" s="1">
        <v>0.18895480342364657</v>
      </c>
      <c r="U1833" s="1">
        <v>0.62104763561732224</v>
      </c>
      <c r="V1833" s="1">
        <v>1.5160467312387071</v>
      </c>
      <c r="W1833" s="1" t="s">
        <v>7384</v>
      </c>
      <c r="X1833" s="1">
        <v>-54.169574737548828</v>
      </c>
      <c r="Y1833" s="1">
        <v>2.0667785000563654</v>
      </c>
      <c r="Z1833" s="11">
        <v>3.2809999999999999E-2</v>
      </c>
      <c r="AA1833" s="11">
        <v>0.22192373473235438</v>
      </c>
      <c r="AB1833" s="1" t="s">
        <v>170</v>
      </c>
      <c r="AC1833" s="1">
        <v>100</v>
      </c>
      <c r="AD1833" s="1">
        <v>5.7465683305632771</v>
      </c>
      <c r="AE1833" s="1">
        <v>4.0743093456242239</v>
      </c>
      <c r="AF1833" s="11">
        <v>4.0743093456242239</v>
      </c>
      <c r="AG1833" s="1" t="s">
        <v>84</v>
      </c>
      <c r="AH1833" s="1">
        <v>7.7201536957923178</v>
      </c>
      <c r="AI1833" s="1" t="e">
        <v>#VALUE!</v>
      </c>
      <c r="AJ1833" s="11" t="e">
        <v>#VALUE!</v>
      </c>
      <c r="AK1833" s="1" t="s">
        <v>7351</v>
      </c>
      <c r="AL1833" s="1" t="s">
        <v>100</v>
      </c>
      <c r="AM1833" s="1">
        <v>271.89144199999998</v>
      </c>
      <c r="AN1833" s="1">
        <v>109.69471107627305</v>
      </c>
      <c r="AO1833" s="1">
        <v>8.2135523613963042E-3</v>
      </c>
      <c r="AP1833" s="1">
        <v>139.4701268814959</v>
      </c>
      <c r="AQ1833" s="1" t="s">
        <v>102</v>
      </c>
      <c r="AR1833" s="3" t="s">
        <v>103</v>
      </c>
      <c r="AS1833" s="3">
        <v>-49.815927481537429</v>
      </c>
      <c r="AT1833" s="1">
        <v>-56.916193249215752</v>
      </c>
      <c r="AU1833" s="1">
        <v>-77.249069981530823</v>
      </c>
      <c r="AV1833" s="1">
        <v>-115.94195716360667</v>
      </c>
      <c r="AW1833" s="1" t="s">
        <v>7352</v>
      </c>
      <c r="AX1833" s="1">
        <v>5.2546600000000003</v>
      </c>
      <c r="AY1833" s="1">
        <v>3.0700219999999998</v>
      </c>
      <c r="AZ1833" s="1">
        <v>179.19999694824219</v>
      </c>
      <c r="BA1833" s="1">
        <v>153.6</v>
      </c>
      <c r="BB1833" s="1">
        <v>179.28</v>
      </c>
      <c r="BC1833" s="12">
        <v>1.0031251195818329</v>
      </c>
      <c r="BD1833" s="1">
        <v>53.049167193401587</v>
      </c>
      <c r="BE1833" s="1">
        <v>64.147531342794835</v>
      </c>
      <c r="BF1833" s="1">
        <v>32.805818228861682</v>
      </c>
      <c r="BG1833" s="1">
        <v>0.35410840846665148</v>
      </c>
      <c r="BH1833" s="1">
        <v>4.9993155373032172</v>
      </c>
      <c r="BI1833" s="1">
        <v>-50.442006030000002</v>
      </c>
      <c r="BJ1833" s="1">
        <v>-11.91169837</v>
      </c>
      <c r="BK1833" s="1">
        <v>-15.61782912</v>
      </c>
      <c r="BL1833" s="1">
        <v>-33.653320620000002</v>
      </c>
      <c r="BM1833" s="1">
        <v>-1.6494102784932974</v>
      </c>
      <c r="BN1833" s="1">
        <v>14.66722661</v>
      </c>
      <c r="BO1833" s="1">
        <v>53.504772039999999</v>
      </c>
      <c r="BP1833" s="1" t="e">
        <v>#VALUE!</v>
      </c>
      <c r="BQ1833" s="1">
        <v>0.83249658260342585</v>
      </c>
      <c r="BR1833" s="1" t="s">
        <v>102</v>
      </c>
      <c r="BS1833" s="1">
        <v>5.0075290896646134</v>
      </c>
      <c r="BT1833" s="1">
        <v>14.66722661</v>
      </c>
      <c r="BU1833" s="1">
        <v>205.40106652</v>
      </c>
      <c r="BV1833" s="1" t="e">
        <v>#VALUE!</v>
      </c>
      <c r="BW1833" s="1">
        <v>-33.989477544710489</v>
      </c>
    </row>
    <row r="1834" spans="1:75" x14ac:dyDescent="0.2">
      <c r="A1834" s="8" t="s">
        <v>7385</v>
      </c>
      <c r="B1834" s="4" t="s">
        <v>222</v>
      </c>
      <c r="C1834" s="8" t="s">
        <v>1148</v>
      </c>
      <c r="D1834" s="8" t="s">
        <v>224</v>
      </c>
      <c r="E1834" s="9"/>
      <c r="F1834" s="1" t="s">
        <v>7386</v>
      </c>
      <c r="G1834" s="3" t="s">
        <v>7387</v>
      </c>
      <c r="H1834" s="3" t="s">
        <v>227</v>
      </c>
      <c r="I1834" s="1" t="s">
        <v>100</v>
      </c>
      <c r="J1834" s="1">
        <v>61</v>
      </c>
      <c r="K1834" s="1" t="s">
        <v>168</v>
      </c>
      <c r="L1834" s="1">
        <v>1.3032086179702052</v>
      </c>
      <c r="M1834" s="1">
        <v>2.3525578097786753E-2</v>
      </c>
      <c r="N1834" s="3">
        <v>1750000000</v>
      </c>
      <c r="O1834" s="10">
        <v>44475</v>
      </c>
      <c r="P1834" s="10">
        <v>44300</v>
      </c>
      <c r="Q1834" s="1">
        <v>0.22967948400480775</v>
      </c>
      <c r="R1834" s="1">
        <v>1.1408685117924033</v>
      </c>
      <c r="S1834" s="1">
        <v>2.3939874351371682</v>
      </c>
      <c r="T1834" s="1">
        <v>0.15934297220550064</v>
      </c>
      <c r="U1834" s="1">
        <v>0.4178877312924989</v>
      </c>
      <c r="V1834" s="1">
        <v>1.7131690855889614</v>
      </c>
      <c r="W1834" s="1" t="s">
        <v>7388</v>
      </c>
      <c r="X1834" s="1">
        <v>54.059654235839844</v>
      </c>
      <c r="Y1834" s="1">
        <v>3.1592932199999999</v>
      </c>
      <c r="Z1834" s="11">
        <v>6.6558999999999993E-2</v>
      </c>
      <c r="AA1834" s="11">
        <v>0.52016388312421391</v>
      </c>
      <c r="AB1834" s="1" t="s">
        <v>170</v>
      </c>
      <c r="AC1834" s="1">
        <v>98.704999999999998</v>
      </c>
      <c r="AD1834" s="1">
        <v>5.7541390687962153</v>
      </c>
      <c r="AE1834" s="1">
        <v>3.7086991976563364</v>
      </c>
      <c r="AF1834" s="11">
        <v>3.7086991976563364</v>
      </c>
      <c r="AG1834" s="1" t="s">
        <v>84</v>
      </c>
      <c r="AH1834" s="1">
        <v>5.5909979422913718</v>
      </c>
      <c r="AI1834" s="1" t="e">
        <v>#VALUE!</v>
      </c>
      <c r="AJ1834" s="11" t="e">
        <v>#VALUE!</v>
      </c>
      <c r="AK1834" s="1" t="s">
        <v>7351</v>
      </c>
      <c r="AL1834" s="1">
        <v>54.868253080000002</v>
      </c>
      <c r="AM1834" s="1">
        <v>273.515174</v>
      </c>
      <c r="AN1834" s="1">
        <v>68.114036044534686</v>
      </c>
      <c r="AO1834" s="1">
        <v>1.3388090349075976</v>
      </c>
      <c r="AP1834" s="1">
        <v>135.64462017738475</v>
      </c>
      <c r="AQ1834" s="1" t="s">
        <v>102</v>
      </c>
      <c r="AR1834" s="3" t="s">
        <v>103</v>
      </c>
      <c r="AS1834" s="3">
        <v>52.721930514555652</v>
      </c>
      <c r="AT1834" s="1">
        <v>53.549660835194189</v>
      </c>
      <c r="AU1834" s="1">
        <v>15.110146530011903</v>
      </c>
      <c r="AV1834" s="1">
        <v>-4.3747720949402602</v>
      </c>
      <c r="AW1834" s="1" t="s">
        <v>7352</v>
      </c>
      <c r="AX1834" s="1">
        <v>5.2546600000000003</v>
      </c>
      <c r="AY1834" s="1">
        <v>3.0700219999999998</v>
      </c>
      <c r="AZ1834" s="1">
        <v>179.19999694824219</v>
      </c>
      <c r="BA1834" s="1">
        <v>153.6</v>
      </c>
      <c r="BB1834" s="1">
        <v>179.28</v>
      </c>
      <c r="BC1834" s="12">
        <v>1.0031251195818329</v>
      </c>
      <c r="BD1834" s="1">
        <v>53.049167193401587</v>
      </c>
      <c r="BE1834" s="1">
        <v>64.147531342794835</v>
      </c>
      <c r="BF1834" s="1">
        <v>32.805818228861682</v>
      </c>
      <c r="BG1834" s="1">
        <v>0.35410840846665148</v>
      </c>
      <c r="BH1834" s="1">
        <v>3.7097878165639973</v>
      </c>
      <c r="BI1834" s="1">
        <v>-51.739932209999992</v>
      </c>
      <c r="BJ1834" s="1">
        <v>0.93056888000000271</v>
      </c>
      <c r="BK1834" s="1">
        <v>-1.4921508599999953</v>
      </c>
      <c r="BL1834" s="1">
        <v>-14.260895570000002</v>
      </c>
      <c r="BM1834" s="1">
        <v>-1.3662688473674041</v>
      </c>
      <c r="BN1834" s="1">
        <v>48.255508149999997</v>
      </c>
      <c r="BO1834" s="1">
        <v>108.64557418</v>
      </c>
      <c r="BP1834" s="1">
        <v>89.04994585249338</v>
      </c>
      <c r="BQ1834" s="1">
        <v>128.83111060197905</v>
      </c>
      <c r="BR1834" s="1" t="s">
        <v>102</v>
      </c>
      <c r="BS1834" s="1">
        <v>6.3381245722108144</v>
      </c>
      <c r="BT1834" s="1" t="s">
        <v>104</v>
      </c>
      <c r="BU1834" s="1" t="s">
        <v>104</v>
      </c>
      <c r="BV1834" s="1" t="e">
        <v>#VALUE!</v>
      </c>
      <c r="BW1834" s="1">
        <v>70.041610089567428</v>
      </c>
    </row>
    <row r="1835" spans="1:75" x14ac:dyDescent="0.2">
      <c r="A1835" s="8" t="s">
        <v>7389</v>
      </c>
      <c r="B1835" s="4"/>
      <c r="C1835" s="8" t="s">
        <v>1131</v>
      </c>
      <c r="D1835" s="8"/>
      <c r="E1835" s="9" t="s">
        <v>81</v>
      </c>
      <c r="F1835" s="1" t="s">
        <v>7390</v>
      </c>
      <c r="G1835" s="3" t="s">
        <v>7391</v>
      </c>
      <c r="H1835" s="3" t="s">
        <v>84</v>
      </c>
      <c r="I1835" s="1">
        <v>15</v>
      </c>
      <c r="J1835" s="1" t="s">
        <v>85</v>
      </c>
      <c r="K1835" s="1" t="s">
        <v>85</v>
      </c>
      <c r="L1835" s="1" t="s">
        <v>85</v>
      </c>
      <c r="M1835" s="1" t="s">
        <v>85</v>
      </c>
      <c r="N1835" s="3">
        <v>1500000000</v>
      </c>
      <c r="O1835" s="10">
        <v>44495</v>
      </c>
      <c r="P1835" s="10" t="e">
        <v>#VALUE!</v>
      </c>
      <c r="Q1835" s="1">
        <v>1.2495301890006028</v>
      </c>
      <c r="R1835" s="1">
        <v>2.6300273312002354</v>
      </c>
      <c r="S1835" s="1">
        <v>5.5155289644958749</v>
      </c>
      <c r="T1835" s="1" t="e">
        <v>#VALUE!</v>
      </c>
      <c r="U1835" s="1" t="e">
        <v>#VALUE!</v>
      </c>
      <c r="V1835" s="1" t="e">
        <v>#VALUE!</v>
      </c>
      <c r="W1835" s="1" t="s">
        <v>7392</v>
      </c>
      <c r="X1835" s="1">
        <v>61.125747680664063</v>
      </c>
      <c r="Y1835" s="1">
        <v>4.5462806978209942</v>
      </c>
      <c r="Z1835" s="11">
        <v>7.3393E-2</v>
      </c>
      <c r="AA1835" s="11">
        <v>0.56615576751246621</v>
      </c>
      <c r="AB1835" s="1" t="s">
        <v>87</v>
      </c>
      <c r="AC1835" s="1">
        <v>87.787000000000006</v>
      </c>
      <c r="AD1835" s="1">
        <v>5.2152436627718668</v>
      </c>
      <c r="AE1835" s="1" t="s">
        <v>84</v>
      </c>
      <c r="AF1835" s="11" t="s">
        <v>84</v>
      </c>
      <c r="AG1835" s="1" t="s">
        <v>84</v>
      </c>
      <c r="AH1835" s="1" t="s">
        <v>84</v>
      </c>
      <c r="AI1835" s="1" t="e">
        <v>#VALUE!</v>
      </c>
      <c r="AJ1835" s="11" t="e">
        <v>#VALUE!</v>
      </c>
      <c r="AK1835" s="1" t="s">
        <v>7351</v>
      </c>
      <c r="AL1835" s="1">
        <v>107.10145568847656</v>
      </c>
      <c r="AM1835" s="1">
        <v>149.41714862613341</v>
      </c>
      <c r="AN1835" s="1">
        <v>13.257685078894355</v>
      </c>
      <c r="AO1835" s="1">
        <v>6.3408624229979464</v>
      </c>
      <c r="AP1835" s="1">
        <v>137.76395441538307</v>
      </c>
      <c r="AQ1835" s="1" t="s">
        <v>190</v>
      </c>
      <c r="AR1835" s="3" t="s">
        <v>90</v>
      </c>
      <c r="AS1835" s="3">
        <v>59.174661089883607</v>
      </c>
      <c r="AT1835" s="1">
        <v>154.23719613832475</v>
      </c>
      <c r="AU1835" s="1">
        <v>71.376506489883155</v>
      </c>
      <c r="AV1835" s="1">
        <v>53.897099773593112</v>
      </c>
      <c r="AW1835" s="1" t="s">
        <v>7352</v>
      </c>
      <c r="AX1835" s="1">
        <v>5.2546600000000003</v>
      </c>
      <c r="AY1835" s="1">
        <v>3.0700219999999998</v>
      </c>
      <c r="AZ1835" s="1">
        <v>179.19999694824219</v>
      </c>
      <c r="BA1835" s="1">
        <v>153.6</v>
      </c>
      <c r="BB1835" s="1">
        <v>179.28</v>
      </c>
      <c r="BC1835" s="12">
        <v>1.0031251195818329</v>
      </c>
      <c r="BD1835" s="1">
        <v>53.049167193401587</v>
      </c>
      <c r="BE1835" s="1">
        <v>64.147531342794835</v>
      </c>
      <c r="BF1835" s="1">
        <v>32.805818228861682</v>
      </c>
      <c r="BG1835" s="1">
        <v>0.35410840846665148</v>
      </c>
      <c r="BH1835" s="1">
        <v>3.6687200547570158</v>
      </c>
      <c r="BI1835" s="1">
        <v>-16.689236597001056</v>
      </c>
      <c r="BJ1835" s="1">
        <v>-3.4587344977848176</v>
      </c>
      <c r="BK1835" s="1">
        <v>-2.0402077546208375</v>
      </c>
      <c r="BL1835" s="1">
        <v>-1.7371344527401931</v>
      </c>
      <c r="BM1835" s="1">
        <v>-0.9297445981908099</v>
      </c>
      <c r="BN1835" s="1">
        <v>87.859889643396912</v>
      </c>
      <c r="BO1835" s="1">
        <v>152.28654600399531</v>
      </c>
      <c r="BP1835" s="1">
        <v>70.134153885956934</v>
      </c>
      <c r="BQ1835" s="1">
        <v>506.55898871980298</v>
      </c>
      <c r="BR1835" s="1" t="s">
        <v>190</v>
      </c>
      <c r="BS1835" s="1">
        <v>6.3408624229979464</v>
      </c>
      <c r="BT1835" s="1" t="s">
        <v>104</v>
      </c>
      <c r="BU1835" s="1" t="s">
        <v>104</v>
      </c>
      <c r="BV1835" s="1" t="e">
        <v>#VALUE!</v>
      </c>
      <c r="BW1835" s="1">
        <v>102.22114239088877</v>
      </c>
    </row>
    <row r="1836" spans="1:75" x14ac:dyDescent="0.2">
      <c r="A1836" s="8" t="s">
        <v>7393</v>
      </c>
      <c r="B1836" s="4" t="s">
        <v>129</v>
      </c>
      <c r="C1836" s="8" t="s">
        <v>1131</v>
      </c>
      <c r="D1836" s="8" t="s">
        <v>224</v>
      </c>
      <c r="E1836" s="9"/>
      <c r="F1836" s="1" t="s">
        <v>7394</v>
      </c>
      <c r="G1836" s="3" t="s">
        <v>7395</v>
      </c>
      <c r="H1836" s="3" t="s">
        <v>132</v>
      </c>
      <c r="I1836" s="1" t="s">
        <v>100</v>
      </c>
      <c r="J1836" s="1" t="s">
        <v>85</v>
      </c>
      <c r="K1836" s="1" t="s">
        <v>85</v>
      </c>
      <c r="L1836" s="1" t="s">
        <v>85</v>
      </c>
      <c r="M1836" s="1" t="s">
        <v>85</v>
      </c>
      <c r="N1836" s="3">
        <v>2250000000</v>
      </c>
      <c r="O1836" s="10">
        <v>43854</v>
      </c>
      <c r="P1836" s="10">
        <v>42194</v>
      </c>
      <c r="Q1836" s="1">
        <v>0.23108619229610383</v>
      </c>
      <c r="R1836" s="1">
        <v>0.82898951877468097</v>
      </c>
      <c r="S1836" s="1">
        <v>2.2694697773754102</v>
      </c>
      <c r="T1836" s="1">
        <v>0.16927788803711152</v>
      </c>
      <c r="U1836" s="1">
        <v>0.47863891729138519</v>
      </c>
      <c r="V1836" s="1">
        <v>1.6263544271954089</v>
      </c>
      <c r="W1836" s="1" t="s">
        <v>2356</v>
      </c>
      <c r="X1836" s="1">
        <v>36.721683502197266</v>
      </c>
      <c r="Y1836" s="1">
        <v>2.9859134956829156</v>
      </c>
      <c r="Z1836" s="11">
        <v>6.8071999999999994E-2</v>
      </c>
      <c r="AA1836" s="11">
        <v>0.38271918323706799</v>
      </c>
      <c r="AB1836" s="1" t="s">
        <v>87</v>
      </c>
      <c r="AC1836" s="1">
        <v>99.019000000000005</v>
      </c>
      <c r="AD1836" s="1">
        <v>5.0618395462514405</v>
      </c>
      <c r="AE1836" s="1">
        <v>3.7443511515477845</v>
      </c>
      <c r="AF1836" s="11">
        <v>3.7443511515477845</v>
      </c>
      <c r="AG1836" s="1" t="s">
        <v>84</v>
      </c>
      <c r="AH1836" s="1">
        <v>5.896016149711274</v>
      </c>
      <c r="AI1836" s="1" t="e">
        <v>#VALUE!</v>
      </c>
      <c r="AJ1836" s="11" t="e">
        <v>#VALUE!</v>
      </c>
      <c r="AK1836" s="1" t="s">
        <v>7351</v>
      </c>
      <c r="AL1836" s="1">
        <v>42.146584369999999</v>
      </c>
      <c r="AM1836" s="1">
        <v>178.20826439346766</v>
      </c>
      <c r="AN1836" s="1">
        <v>37.396467830512222</v>
      </c>
      <c r="AO1836" s="1">
        <v>1.5742642026009583</v>
      </c>
      <c r="AP1836" s="1">
        <v>141.04322219872563</v>
      </c>
      <c r="AQ1836" s="1" t="s">
        <v>190</v>
      </c>
      <c r="AR1836" s="3" t="s">
        <v>103</v>
      </c>
      <c r="AS1836" s="3">
        <v>36.170566742410102</v>
      </c>
      <c r="AT1836" s="1">
        <v>37.289202466405854</v>
      </c>
      <c r="AU1836" s="1">
        <v>-6.4111946190415825</v>
      </c>
      <c r="AV1836" s="1">
        <v>-24.242582710699079</v>
      </c>
      <c r="AW1836" s="1" t="s">
        <v>7352</v>
      </c>
      <c r="AX1836" s="1">
        <v>5.2546600000000003</v>
      </c>
      <c r="AY1836" s="1">
        <v>3.0700219999999998</v>
      </c>
      <c r="AZ1836" s="1">
        <v>179.19999694824219</v>
      </c>
      <c r="BA1836" s="1">
        <v>153.6</v>
      </c>
      <c r="BB1836" s="1">
        <v>179.28</v>
      </c>
      <c r="BC1836" s="12">
        <v>1.0031251195818329</v>
      </c>
      <c r="BD1836" s="1">
        <v>53.049167193401587</v>
      </c>
      <c r="BE1836" s="1">
        <v>64.147531342794835</v>
      </c>
      <c r="BF1836" s="1">
        <v>32.805818228861682</v>
      </c>
      <c r="BG1836" s="1">
        <v>0.35410840846665148</v>
      </c>
      <c r="BH1836" s="1">
        <v>5.420944558521561</v>
      </c>
      <c r="BI1836" s="1">
        <v>-37.591275659999994</v>
      </c>
      <c r="BJ1836" s="1">
        <v>-1.2761181799999974</v>
      </c>
      <c r="BK1836" s="1">
        <v>-2.0270424600000041</v>
      </c>
      <c r="BL1836" s="1">
        <v>-7.9198597900000038</v>
      </c>
      <c r="BM1836" s="1">
        <v>-1.3822428364553974</v>
      </c>
      <c r="BN1836" s="1">
        <v>39.645531239999997</v>
      </c>
      <c r="BO1836" s="1">
        <v>75.074778550000005</v>
      </c>
      <c r="BP1836" s="1">
        <v>92.940710514913832</v>
      </c>
      <c r="BQ1836" s="1">
        <v>151.5059972385302</v>
      </c>
      <c r="BR1836" s="1" t="s">
        <v>190</v>
      </c>
      <c r="BS1836" s="1">
        <v>1.5742642026009583</v>
      </c>
      <c r="BT1836" s="1">
        <v>39.645531239999997</v>
      </c>
      <c r="BU1836" s="1">
        <v>169.76667645000001</v>
      </c>
      <c r="BV1836" s="1">
        <v>98.077904151578437</v>
      </c>
      <c r="BW1836" s="1">
        <v>54.172793995850228</v>
      </c>
    </row>
    <row r="1837" spans="1:75" x14ac:dyDescent="0.2">
      <c r="A1837" s="8" t="s">
        <v>7396</v>
      </c>
      <c r="B1837" s="4" t="s">
        <v>754</v>
      </c>
      <c r="C1837" s="8" t="s">
        <v>1148</v>
      </c>
      <c r="D1837" s="8" t="s">
        <v>224</v>
      </c>
      <c r="E1837" s="9"/>
      <c r="F1837" s="1" t="s">
        <v>7397</v>
      </c>
      <c r="G1837" s="3" t="s">
        <v>7398</v>
      </c>
      <c r="H1837" s="3" t="s">
        <v>757</v>
      </c>
      <c r="I1837" s="1" t="s">
        <v>100</v>
      </c>
      <c r="J1837" s="1">
        <v>98</v>
      </c>
      <c r="K1837" s="1" t="s">
        <v>168</v>
      </c>
      <c r="L1837" s="1" t="s">
        <v>100</v>
      </c>
      <c r="M1837" s="1" t="s">
        <v>100</v>
      </c>
      <c r="N1837" s="3">
        <v>0</v>
      </c>
      <c r="O1837" s="10">
        <v>43664</v>
      </c>
      <c r="P1837" s="10">
        <v>41445</v>
      </c>
      <c r="Q1837" s="1">
        <v>0.54108913573769346</v>
      </c>
      <c r="R1837" s="1">
        <v>1.7362701553644166</v>
      </c>
      <c r="S1837" s="1">
        <v>3.5027019343806032</v>
      </c>
      <c r="T1837" s="1" t="s">
        <v>85</v>
      </c>
      <c r="U1837" s="1" t="s">
        <v>85</v>
      </c>
      <c r="V1837" s="1" t="s">
        <v>85</v>
      </c>
      <c r="W1837" s="1" t="s">
        <v>7399</v>
      </c>
      <c r="X1837" s="1" t="s">
        <v>85</v>
      </c>
      <c r="Y1837" s="1" t="s">
        <v>100</v>
      </c>
      <c r="Z1837" s="11" t="s">
        <v>100</v>
      </c>
      <c r="AA1837" s="11" t="s">
        <v>100</v>
      </c>
      <c r="AB1837" s="1" t="s">
        <v>170</v>
      </c>
      <c r="AC1837" s="1" t="s">
        <v>100</v>
      </c>
      <c r="AD1837" s="1">
        <v>6.0583152289022468</v>
      </c>
      <c r="AE1837" s="1">
        <v>4.6556628268058162</v>
      </c>
      <c r="AF1837" s="11">
        <v>4.6556628268058162</v>
      </c>
      <c r="AG1837" s="1" t="s">
        <v>84</v>
      </c>
      <c r="AH1837" s="1">
        <v>273.52343196494638</v>
      </c>
      <c r="AI1837" s="1" t="e">
        <v>#VALUE!</v>
      </c>
      <c r="AJ1837" s="11" t="e">
        <v>#VALUE!</v>
      </c>
      <c r="AK1837" s="1" t="s">
        <v>7351</v>
      </c>
      <c r="AL1837" s="1" t="s">
        <v>100</v>
      </c>
      <c r="AM1837" s="1">
        <v>612.76644925699588</v>
      </c>
      <c r="AN1837" s="1">
        <v>471.40564055675497</v>
      </c>
      <c r="AO1837" s="1">
        <v>4.9993155373032172</v>
      </c>
      <c r="AP1837" s="1">
        <v>131.17169973208945</v>
      </c>
      <c r="AQ1837" s="1" t="s">
        <v>177</v>
      </c>
      <c r="AR1837" s="3" t="s">
        <v>103</v>
      </c>
      <c r="AS1837" s="3" t="s">
        <v>100</v>
      </c>
      <c r="AT1837" s="1" t="s">
        <v>100</v>
      </c>
      <c r="AU1837" s="1" t="s">
        <v>100</v>
      </c>
      <c r="AV1837" s="1" t="s">
        <v>100</v>
      </c>
      <c r="AW1837" s="1" t="s">
        <v>7352</v>
      </c>
      <c r="AX1837" s="1">
        <v>5.2546600000000003</v>
      </c>
      <c r="AY1837" s="1">
        <v>3.0700219999999998</v>
      </c>
      <c r="AZ1837" s="1">
        <v>179.19999694824219</v>
      </c>
      <c r="BA1837" s="1">
        <v>153.6</v>
      </c>
      <c r="BB1837" s="1">
        <v>179.28</v>
      </c>
      <c r="BC1837" s="12">
        <v>1.0031251195818329</v>
      </c>
      <c r="BD1837" s="1">
        <v>53.049167193401587</v>
      </c>
      <c r="BE1837" s="1">
        <v>64.147531342794835</v>
      </c>
      <c r="BF1837" s="1">
        <v>32.805818228861682</v>
      </c>
      <c r="BG1837" s="1">
        <v>0.35410840846665148</v>
      </c>
      <c r="BH1837" s="1">
        <v>5.9329226557152639</v>
      </c>
      <c r="BI1837" s="1" t="s">
        <v>100</v>
      </c>
      <c r="BJ1837" s="1" t="s">
        <v>100</v>
      </c>
      <c r="BK1837" s="1" t="s">
        <v>100</v>
      </c>
      <c r="BL1837" s="1" t="s">
        <v>100</v>
      </c>
      <c r="BM1837" s="1" t="s">
        <v>100</v>
      </c>
      <c r="BN1837" s="1" t="s">
        <v>100</v>
      </c>
      <c r="BO1837" s="1" t="s">
        <v>100</v>
      </c>
      <c r="BP1837" s="1" t="e">
        <v>#VALUE!</v>
      </c>
      <c r="BQ1837" s="1" t="e">
        <v>#VALUE!</v>
      </c>
      <c r="BR1837" s="1" t="s">
        <v>177</v>
      </c>
      <c r="BS1837" s="1">
        <v>4.9993155373032172</v>
      </c>
      <c r="BT1837" s="1" t="s">
        <v>100</v>
      </c>
      <c r="BU1837" s="1" t="s">
        <v>100</v>
      </c>
      <c r="BV1837" s="1" t="e">
        <v>#VALUE!</v>
      </c>
      <c r="BW1837" s="1" t="s">
        <v>85</v>
      </c>
    </row>
    <row r="1838" spans="1:75" x14ac:dyDescent="0.2">
      <c r="A1838" s="8" t="s">
        <v>7400</v>
      </c>
      <c r="B1838" s="4" t="s">
        <v>1161</v>
      </c>
      <c r="C1838" s="8" t="s">
        <v>1148</v>
      </c>
      <c r="D1838" s="8" t="s">
        <v>224</v>
      </c>
      <c r="E1838" s="9"/>
      <c r="F1838" s="1" t="s">
        <v>7401</v>
      </c>
      <c r="G1838" s="3" t="s">
        <v>7402</v>
      </c>
      <c r="H1838" s="3" t="s">
        <v>1164</v>
      </c>
      <c r="I1838" s="1" t="s">
        <v>100</v>
      </c>
      <c r="J1838" s="1">
        <v>89</v>
      </c>
      <c r="K1838" s="1" t="s">
        <v>168</v>
      </c>
      <c r="L1838" s="1" t="s">
        <v>100</v>
      </c>
      <c r="M1838" s="1" t="s">
        <v>100</v>
      </c>
      <c r="N1838" s="3">
        <v>0</v>
      </c>
      <c r="O1838" s="10">
        <v>43815</v>
      </c>
      <c r="P1838" s="10">
        <v>43558</v>
      </c>
      <c r="Q1838" s="1">
        <v>0.48284468953960769</v>
      </c>
      <c r="R1838" s="1">
        <v>1.559992533155441</v>
      </c>
      <c r="S1838" s="1">
        <v>2.7591067848262485</v>
      </c>
      <c r="T1838" s="1" t="s">
        <v>85</v>
      </c>
      <c r="U1838" s="1" t="s">
        <v>85</v>
      </c>
      <c r="V1838" s="1" t="s">
        <v>85</v>
      </c>
      <c r="W1838" s="1" t="s">
        <v>7403</v>
      </c>
      <c r="X1838" s="1" t="s">
        <v>85</v>
      </c>
      <c r="Y1838" s="1" t="s">
        <v>100</v>
      </c>
      <c r="Z1838" s="11" t="s">
        <v>100</v>
      </c>
      <c r="AA1838" s="11" t="s">
        <v>100</v>
      </c>
      <c r="AB1838" s="1" t="s">
        <v>170</v>
      </c>
      <c r="AC1838" s="1" t="s">
        <v>100</v>
      </c>
      <c r="AD1838" s="1">
        <v>5.9872553883363953</v>
      </c>
      <c r="AE1838" s="1">
        <v>4.5463122046092588</v>
      </c>
      <c r="AF1838" s="11">
        <v>4.5463122046092588</v>
      </c>
      <c r="AG1838" s="1" t="s">
        <v>84</v>
      </c>
      <c r="AH1838" s="1">
        <v>23.299646297394641</v>
      </c>
      <c r="AI1838" s="1" t="e">
        <v>#VALUE!</v>
      </c>
      <c r="AJ1838" s="11" t="e">
        <v>#VALUE!</v>
      </c>
      <c r="AK1838" s="1" t="s">
        <v>7351</v>
      </c>
      <c r="AL1838" s="1" t="s">
        <v>100</v>
      </c>
      <c r="AM1838" s="1">
        <v>351.89114899999998</v>
      </c>
      <c r="AN1838" s="1">
        <v>196.90012341521134</v>
      </c>
      <c r="AO1838" s="1">
        <v>4.9993155373032172</v>
      </c>
      <c r="AP1838" s="1">
        <v>130.04435626240507</v>
      </c>
      <c r="AQ1838" s="1" t="s">
        <v>177</v>
      </c>
      <c r="AR1838" s="3" t="s">
        <v>103</v>
      </c>
      <c r="AS1838" s="3" t="s">
        <v>100</v>
      </c>
      <c r="AT1838" s="1" t="s">
        <v>100</v>
      </c>
      <c r="AU1838" s="1" t="s">
        <v>100</v>
      </c>
      <c r="AV1838" s="1" t="s">
        <v>100</v>
      </c>
      <c r="AW1838" s="1" t="s">
        <v>7352</v>
      </c>
      <c r="AX1838" s="1">
        <v>5.2546600000000003</v>
      </c>
      <c r="AY1838" s="1">
        <v>3.0700219999999998</v>
      </c>
      <c r="AZ1838" s="1">
        <v>179.19999694824219</v>
      </c>
      <c r="BA1838" s="1">
        <v>153.6</v>
      </c>
      <c r="BB1838" s="1">
        <v>179.28</v>
      </c>
      <c r="BC1838" s="12">
        <v>1.0031251195818329</v>
      </c>
      <c r="BD1838" s="1">
        <v>53.049167193401587</v>
      </c>
      <c r="BE1838" s="1">
        <v>64.147531342794835</v>
      </c>
      <c r="BF1838" s="1">
        <v>32.805818228861682</v>
      </c>
      <c r="BG1838" s="1">
        <v>0.35410840846665148</v>
      </c>
      <c r="BH1838" s="1">
        <v>5.5195071868583163</v>
      </c>
      <c r="BI1838" s="1" t="s">
        <v>100</v>
      </c>
      <c r="BJ1838" s="1" t="s">
        <v>100</v>
      </c>
      <c r="BK1838" s="1" t="s">
        <v>100</v>
      </c>
      <c r="BL1838" s="1" t="s">
        <v>100</v>
      </c>
      <c r="BM1838" s="1" t="s">
        <v>100</v>
      </c>
      <c r="BN1838" s="1" t="s">
        <v>100</v>
      </c>
      <c r="BO1838" s="1" t="s">
        <v>100</v>
      </c>
      <c r="BP1838" s="1" t="e">
        <v>#VALUE!</v>
      </c>
      <c r="BQ1838" s="1" t="e">
        <v>#VALUE!</v>
      </c>
      <c r="BR1838" s="1" t="s">
        <v>177</v>
      </c>
      <c r="BS1838" s="1">
        <v>4.9993155373032172</v>
      </c>
      <c r="BT1838" s="1" t="s">
        <v>100</v>
      </c>
      <c r="BU1838" s="1" t="s">
        <v>100</v>
      </c>
      <c r="BV1838" s="1" t="e">
        <v>#VALUE!</v>
      </c>
      <c r="BW1838" s="1" t="s">
        <v>85</v>
      </c>
    </row>
    <row r="1839" spans="1:75" x14ac:dyDescent="0.2">
      <c r="A1839" s="8" t="s">
        <v>7404</v>
      </c>
      <c r="B1839" s="4" t="s">
        <v>222</v>
      </c>
      <c r="C1839" s="8" t="s">
        <v>1148</v>
      </c>
      <c r="D1839" s="8" t="s">
        <v>224</v>
      </c>
      <c r="E1839" s="9"/>
      <c r="F1839" s="1" t="s">
        <v>7405</v>
      </c>
      <c r="G1839" s="3" t="s">
        <v>7406</v>
      </c>
      <c r="H1839" s="3" t="s">
        <v>227</v>
      </c>
      <c r="I1839" s="1" t="s">
        <v>100</v>
      </c>
      <c r="J1839" s="1">
        <v>76</v>
      </c>
      <c r="K1839" s="1" t="s">
        <v>168</v>
      </c>
      <c r="L1839" s="1">
        <v>1.7630126926354812</v>
      </c>
      <c r="M1839" s="1">
        <v>4.022155526510518E-2</v>
      </c>
      <c r="N1839" s="3">
        <v>1000000000</v>
      </c>
      <c r="O1839" s="10">
        <v>44579</v>
      </c>
      <c r="P1839" s="10">
        <v>44300</v>
      </c>
      <c r="Q1839" s="1">
        <v>0.22326526038711769</v>
      </c>
      <c r="R1839" s="1">
        <v>1.0030582995064652</v>
      </c>
      <c r="S1839" s="1">
        <v>2.3403934346195143</v>
      </c>
      <c r="T1839" s="1">
        <v>0.15934297220550064</v>
      </c>
      <c r="U1839" s="1">
        <v>0.4178877312924989</v>
      </c>
      <c r="V1839" s="1">
        <v>1.7131690855889614</v>
      </c>
      <c r="W1839" s="1" t="s">
        <v>1543</v>
      </c>
      <c r="X1839" s="1">
        <v>72.845848083496094</v>
      </c>
      <c r="Y1839" s="1">
        <v>3.3475794900000002</v>
      </c>
      <c r="Z1839" s="11">
        <v>6.1226000000000003E-2</v>
      </c>
      <c r="AA1839" s="11">
        <v>0.42269712741715981</v>
      </c>
      <c r="AB1839" s="1" t="s">
        <v>170</v>
      </c>
      <c r="AC1839" s="1">
        <v>99.328000000000003</v>
      </c>
      <c r="AD1839" s="1">
        <v>5.7386439373682689</v>
      </c>
      <c r="AE1839" s="1">
        <v>3.7086991976563364</v>
      </c>
      <c r="AF1839" s="11">
        <v>3.7086991976563364</v>
      </c>
      <c r="AG1839" s="1" t="s">
        <v>84</v>
      </c>
      <c r="AH1839" s="1">
        <v>5.5909979422913718</v>
      </c>
      <c r="AI1839" s="1" t="e">
        <v>#VALUE!</v>
      </c>
      <c r="AJ1839" s="11" t="e">
        <v>#VALUE!</v>
      </c>
      <c r="AK1839" s="1" t="s">
        <v>7351</v>
      </c>
      <c r="AL1839" s="1">
        <v>73.973172259999998</v>
      </c>
      <c r="AM1839" s="1">
        <v>282.38312500000001</v>
      </c>
      <c r="AN1839" s="1">
        <v>62.774773898361644</v>
      </c>
      <c r="AO1839" s="1">
        <v>1.8343600273785079</v>
      </c>
      <c r="AP1839" s="1">
        <v>152.82186879477331</v>
      </c>
      <c r="AQ1839" s="1" t="s">
        <v>102</v>
      </c>
      <c r="AR1839" s="3" t="s">
        <v>103</v>
      </c>
      <c r="AS1839" s="3">
        <v>71.404784697886555</v>
      </c>
      <c r="AT1839" s="1">
        <v>72.151556294911188</v>
      </c>
      <c r="AU1839" s="1">
        <v>22.774194649883572</v>
      </c>
      <c r="AV1839" s="1">
        <v>6.7693809845398967</v>
      </c>
      <c r="AW1839" s="1" t="s">
        <v>7352</v>
      </c>
      <c r="AX1839" s="1">
        <v>5.2546600000000003</v>
      </c>
      <c r="AY1839" s="1">
        <v>3.0700219999999998</v>
      </c>
      <c r="AZ1839" s="1">
        <v>179.19999694824219</v>
      </c>
      <c r="BA1839" s="1">
        <v>153.6</v>
      </c>
      <c r="BB1839" s="1">
        <v>179.28</v>
      </c>
      <c r="BC1839" s="12">
        <v>1.0031251195818329</v>
      </c>
      <c r="BD1839" s="1">
        <v>53.049167193401587</v>
      </c>
      <c r="BE1839" s="1">
        <v>64.147531342794835</v>
      </c>
      <c r="BF1839" s="1">
        <v>32.805818228861682</v>
      </c>
      <c r="BG1839" s="1">
        <v>0.35410840846665148</v>
      </c>
      <c r="BH1839" s="1">
        <v>3.4277891854893907</v>
      </c>
      <c r="BI1839" s="1">
        <v>-43.847256259999995</v>
      </c>
      <c r="BJ1839" s="1">
        <v>2.0486283500000013</v>
      </c>
      <c r="BK1839" s="1">
        <v>3.7389390000001299E-2</v>
      </c>
      <c r="BL1839" s="1">
        <v>-3.0855945100000071</v>
      </c>
      <c r="BM1839" s="1">
        <v>-1.2043462908908347</v>
      </c>
      <c r="BN1839" s="1">
        <v>69.508201720000002</v>
      </c>
      <c r="BO1839" s="1">
        <v>113.22163098999999</v>
      </c>
      <c r="BP1839" s="1">
        <v>89.785814989664388</v>
      </c>
      <c r="BQ1839" s="1">
        <v>176.10553577739552</v>
      </c>
      <c r="BR1839" s="1" t="s">
        <v>102</v>
      </c>
      <c r="BS1839" s="1">
        <v>6.8364134154688569</v>
      </c>
      <c r="BT1839" s="1" t="s">
        <v>104</v>
      </c>
      <c r="BU1839" s="1" t="s">
        <v>104</v>
      </c>
      <c r="BV1839" s="1" t="e">
        <v>#VALUE!</v>
      </c>
      <c r="BW1839" s="1">
        <v>89.851905172134707</v>
      </c>
    </row>
    <row r="1840" spans="1:75" x14ac:dyDescent="0.2">
      <c r="A1840" s="8" t="s">
        <v>7407</v>
      </c>
      <c r="B1840" s="4"/>
      <c r="C1840" s="8" t="s">
        <v>1131</v>
      </c>
      <c r="D1840" s="8"/>
      <c r="E1840" s="9" t="s">
        <v>81</v>
      </c>
      <c r="F1840" s="1" t="s">
        <v>7408</v>
      </c>
      <c r="G1840" s="3" t="s">
        <v>7409</v>
      </c>
      <c r="H1840" s="3" t="s">
        <v>84</v>
      </c>
      <c r="I1840" s="1">
        <v>15</v>
      </c>
      <c r="J1840" s="1" t="s">
        <v>85</v>
      </c>
      <c r="K1840" s="1" t="s">
        <v>85</v>
      </c>
      <c r="L1840" s="1" t="s">
        <v>85</v>
      </c>
      <c r="M1840" s="1" t="s">
        <v>85</v>
      </c>
      <c r="N1840" s="3">
        <v>1200000000</v>
      </c>
      <c r="O1840" s="10">
        <v>44658</v>
      </c>
      <c r="P1840" s="10" t="e">
        <v>#VALUE!</v>
      </c>
      <c r="Q1840" s="1">
        <v>0.59160198638190664</v>
      </c>
      <c r="R1840" s="1">
        <v>1.2852356540697052</v>
      </c>
      <c r="S1840" s="1">
        <v>3.1569048597316574</v>
      </c>
      <c r="T1840" s="1" t="e">
        <v>#VALUE!</v>
      </c>
      <c r="U1840" s="1" t="e">
        <v>#VALUE!</v>
      </c>
      <c r="V1840" s="1" t="e">
        <v>#VALUE!</v>
      </c>
      <c r="W1840" s="1" t="s">
        <v>3883</v>
      </c>
      <c r="X1840" s="1">
        <v>39.408111572265625</v>
      </c>
      <c r="Y1840" s="1">
        <v>4.1541798447443128</v>
      </c>
      <c r="Z1840" s="11">
        <v>1.01E-2</v>
      </c>
      <c r="AA1840" s="11">
        <v>0.26934824429190041</v>
      </c>
      <c r="AB1840" s="1" t="s">
        <v>87</v>
      </c>
      <c r="AC1840" s="1">
        <v>99.091999999999999</v>
      </c>
      <c r="AD1840" s="1">
        <v>5.0899849058469391</v>
      </c>
      <c r="AE1840" s="1" t="s">
        <v>84</v>
      </c>
      <c r="AF1840" s="11" t="s">
        <v>84</v>
      </c>
      <c r="AG1840" s="1" t="s">
        <v>84</v>
      </c>
      <c r="AH1840" s="1" t="s">
        <v>84</v>
      </c>
      <c r="AI1840" s="1" t="e">
        <v>#VALUE!</v>
      </c>
      <c r="AJ1840" s="11" t="e">
        <v>#VALUE!</v>
      </c>
      <c r="AK1840" s="1" t="s">
        <v>7351</v>
      </c>
      <c r="AL1840" s="1">
        <v>63.868473052978516</v>
      </c>
      <c r="AM1840" s="1">
        <v>124.33321928882633</v>
      </c>
      <c r="AN1840" s="1">
        <v>20.893128654150146</v>
      </c>
      <c r="AO1840" s="1">
        <v>1.839835728952772</v>
      </c>
      <c r="AP1840" s="1">
        <v>103.87243633905146</v>
      </c>
      <c r="AQ1840" s="1" t="s">
        <v>190</v>
      </c>
      <c r="AR1840" s="3" t="s">
        <v>90</v>
      </c>
      <c r="AS1840" s="3">
        <v>32.834861436467122</v>
      </c>
      <c r="AT1840" s="1">
        <v>154.47251486394856</v>
      </c>
      <c r="AU1840" s="1">
        <v>104.49697169174948</v>
      </c>
      <c r="AV1840" s="1">
        <v>89.026701358093518</v>
      </c>
      <c r="AW1840" s="1" t="s">
        <v>7352</v>
      </c>
      <c r="AX1840" s="1">
        <v>5.2546600000000003</v>
      </c>
      <c r="AY1840" s="1">
        <v>3.0700219999999998</v>
      </c>
      <c r="AZ1840" s="1">
        <v>179.19999694824219</v>
      </c>
      <c r="BA1840" s="1">
        <v>153.6</v>
      </c>
      <c r="BB1840" s="1">
        <v>179.28</v>
      </c>
      <c r="BC1840" s="12">
        <v>1.0031251195818329</v>
      </c>
      <c r="BD1840" s="1">
        <v>53.049167193401587</v>
      </c>
      <c r="BE1840" s="1">
        <v>64.147531342794835</v>
      </c>
      <c r="BF1840" s="1">
        <v>32.805818228861682</v>
      </c>
      <c r="BG1840" s="1">
        <v>0.35410840846665148</v>
      </c>
      <c r="BH1840" s="1">
        <v>3.2114989733059547</v>
      </c>
      <c r="BI1840" s="1">
        <v>-22.321209001806032</v>
      </c>
      <c r="BJ1840" s="1">
        <v>-4.1254473149485733</v>
      </c>
      <c r="BK1840" s="1">
        <v>-4.9038438918148444</v>
      </c>
      <c r="BL1840" s="1">
        <v>-4.04461828649967</v>
      </c>
      <c r="BM1840" s="1">
        <v>-0.89289070817123095</v>
      </c>
      <c r="BN1840" s="1">
        <v>48.946387895774855</v>
      </c>
      <c r="BO1840" s="1">
        <v>102.03435818405681</v>
      </c>
      <c r="BP1840" s="1">
        <v>71.891776844786634</v>
      </c>
      <c r="BQ1840" s="1">
        <v>174.64776609877219</v>
      </c>
      <c r="BR1840" s="1" t="s">
        <v>190</v>
      </c>
      <c r="BS1840" s="1">
        <v>1.839835728952772</v>
      </c>
      <c r="BT1840" s="1" t="s">
        <v>104</v>
      </c>
      <c r="BU1840" s="1" t="s">
        <v>104</v>
      </c>
      <c r="BV1840" s="1" t="e">
        <v>#VALUE!</v>
      </c>
      <c r="BW1840" s="1">
        <v>60.147742412035981</v>
      </c>
    </row>
    <row r="1841" spans="1:75" x14ac:dyDescent="0.2">
      <c r="A1841" s="8" t="s">
        <v>7410</v>
      </c>
      <c r="B1841" s="4"/>
      <c r="C1841" s="8" t="s">
        <v>1131</v>
      </c>
      <c r="D1841" s="8"/>
      <c r="E1841" s="9" t="s">
        <v>81</v>
      </c>
      <c r="F1841" s="1" t="s">
        <v>7411</v>
      </c>
      <c r="G1841" s="3" t="s">
        <v>7412</v>
      </c>
      <c r="H1841" s="3" t="s">
        <v>84</v>
      </c>
      <c r="I1841" s="1">
        <v>20</v>
      </c>
      <c r="J1841" s="1" t="s">
        <v>85</v>
      </c>
      <c r="K1841" s="1" t="s">
        <v>85</v>
      </c>
      <c r="L1841" s="1" t="s">
        <v>85</v>
      </c>
      <c r="M1841" s="1" t="s">
        <v>85</v>
      </c>
      <c r="N1841" s="3">
        <v>1000000000</v>
      </c>
      <c r="O1841" s="10">
        <v>44658</v>
      </c>
      <c r="P1841" s="10" t="e">
        <v>#VALUE!</v>
      </c>
      <c r="Q1841" s="1">
        <v>1.4136680523641365</v>
      </c>
      <c r="R1841" s="1">
        <v>2.56054575198017</v>
      </c>
      <c r="S1841" s="1">
        <v>5.6197232124838958</v>
      </c>
      <c r="T1841" s="1" t="e">
        <v>#VALUE!</v>
      </c>
      <c r="U1841" s="1" t="e">
        <v>#VALUE!</v>
      </c>
      <c r="V1841" s="1" t="e">
        <v>#VALUE!</v>
      </c>
      <c r="W1841" s="1" t="s">
        <v>1559</v>
      </c>
      <c r="X1841" s="1">
        <v>63.425067901611328</v>
      </c>
      <c r="Y1841" s="1">
        <v>4.6184989573131565</v>
      </c>
      <c r="Z1841" s="11">
        <v>5.8536999999999999E-2</v>
      </c>
      <c r="AA1841" s="11">
        <v>0.70234556540540449</v>
      </c>
      <c r="AB1841" s="1" t="s">
        <v>87</v>
      </c>
      <c r="AC1841" s="1">
        <v>95.703999999999994</v>
      </c>
      <c r="AD1841" s="1">
        <v>5.2297451301720779</v>
      </c>
      <c r="AE1841" s="1" t="s">
        <v>84</v>
      </c>
      <c r="AF1841" s="11" t="s">
        <v>84</v>
      </c>
      <c r="AG1841" s="1" t="s">
        <v>84</v>
      </c>
      <c r="AH1841" s="1" t="s">
        <v>84</v>
      </c>
      <c r="AI1841" s="1" t="e">
        <v>#VALUE!</v>
      </c>
      <c r="AJ1841" s="11" t="e">
        <v>#VALUE!</v>
      </c>
      <c r="AK1841" s="1" t="s">
        <v>7351</v>
      </c>
      <c r="AL1841" s="1">
        <v>111.99794006347656</v>
      </c>
      <c r="AM1841" s="1">
        <v>150.00154054081568</v>
      </c>
      <c r="AN1841" s="1">
        <v>13.23899680084773</v>
      </c>
      <c r="AO1841" s="1">
        <v>6.8418891170431211</v>
      </c>
      <c r="AP1841" s="1">
        <v>138.88944910941086</v>
      </c>
      <c r="AQ1841" s="1" t="s">
        <v>190</v>
      </c>
      <c r="AR1841" s="3" t="s">
        <v>90</v>
      </c>
      <c r="AS1841" s="3">
        <v>66.968868318723779</v>
      </c>
      <c r="AT1841" s="1">
        <v>156.50642449911351</v>
      </c>
      <c r="AU1841" s="1">
        <v>70.448279693498691</v>
      </c>
      <c r="AV1841" s="1">
        <v>52.445516962194375</v>
      </c>
      <c r="AW1841" s="1" t="s">
        <v>7352</v>
      </c>
      <c r="AX1841" s="1">
        <v>5.2546600000000003</v>
      </c>
      <c r="AY1841" s="1">
        <v>3.0700219999999998</v>
      </c>
      <c r="AZ1841" s="1">
        <v>179.19999694824219</v>
      </c>
      <c r="BA1841" s="1">
        <v>153.6</v>
      </c>
      <c r="BB1841" s="1">
        <v>179.28</v>
      </c>
      <c r="BC1841" s="12">
        <v>1.0031251195818329</v>
      </c>
      <c r="BD1841" s="1">
        <v>53.049167193401587</v>
      </c>
      <c r="BE1841" s="1">
        <v>64.147531342794835</v>
      </c>
      <c r="BF1841" s="1">
        <v>32.805818228861682</v>
      </c>
      <c r="BG1841" s="1">
        <v>0.35410840846665148</v>
      </c>
      <c r="BH1841" s="1">
        <v>3.2114989733059547</v>
      </c>
      <c r="BI1841" s="1">
        <v>-20.514096051336402</v>
      </c>
      <c r="BJ1841" s="1">
        <v>-2.8133448752988031</v>
      </c>
      <c r="BK1841" s="1">
        <v>-5.9155524273770723</v>
      </c>
      <c r="BL1841" s="1">
        <v>-6.6347107185074563</v>
      </c>
      <c r="BM1841" s="1">
        <v>-1.1639010154965743</v>
      </c>
      <c r="BN1841" s="1">
        <v>96.959520013381791</v>
      </c>
      <c r="BO1841" s="1">
        <v>164.43504378664414</v>
      </c>
      <c r="BP1841" s="1">
        <v>77.712777598246902</v>
      </c>
      <c r="BQ1841" s="1">
        <v>566.47241663355885</v>
      </c>
      <c r="BR1841" s="1" t="s">
        <v>190</v>
      </c>
      <c r="BS1841" s="1">
        <v>6.8418891170431211</v>
      </c>
      <c r="BT1841" s="1" t="s">
        <v>104</v>
      </c>
      <c r="BU1841" s="1" t="s">
        <v>104</v>
      </c>
      <c r="BV1841" s="1" t="e">
        <v>#VALUE!</v>
      </c>
      <c r="BW1841" s="1">
        <v>107.23551475255927</v>
      </c>
    </row>
    <row r="1842" spans="1:75" x14ac:dyDescent="0.2">
      <c r="A1842" s="8" t="s">
        <v>7413</v>
      </c>
      <c r="B1842" s="4" t="s">
        <v>578</v>
      </c>
      <c r="C1842" s="8" t="s">
        <v>1131</v>
      </c>
      <c r="D1842" s="8" t="s">
        <v>224</v>
      </c>
      <c r="E1842" s="9"/>
      <c r="F1842" s="1" t="s">
        <v>7414</v>
      </c>
      <c r="G1842" s="3" t="s">
        <v>7415</v>
      </c>
      <c r="H1842" s="3" t="s">
        <v>582</v>
      </c>
      <c r="I1842" s="1" t="s">
        <v>100</v>
      </c>
      <c r="J1842" s="1" t="s">
        <v>85</v>
      </c>
      <c r="K1842" s="1" t="s">
        <v>85</v>
      </c>
      <c r="L1842" s="1" t="s">
        <v>85</v>
      </c>
      <c r="M1842" s="1" t="s">
        <v>85</v>
      </c>
      <c r="N1842" s="3">
        <v>3000000000</v>
      </c>
      <c r="O1842" s="10">
        <v>44643</v>
      </c>
      <c r="P1842" s="10">
        <v>43922</v>
      </c>
      <c r="Q1842" s="1">
        <v>0.19996019397785503</v>
      </c>
      <c r="R1842" s="1">
        <v>0.72578392405964198</v>
      </c>
      <c r="S1842" s="1">
        <v>1.7829736248373251</v>
      </c>
      <c r="T1842" s="1">
        <v>0.18895480342364657</v>
      </c>
      <c r="U1842" s="1">
        <v>0.62104763561732224</v>
      </c>
      <c r="V1842" s="1">
        <v>1.5160467312387071</v>
      </c>
      <c r="W1842" s="1" t="s">
        <v>2834</v>
      </c>
      <c r="X1842" s="1">
        <v>21.443965911865234</v>
      </c>
      <c r="Y1842" s="1">
        <v>2.8331363310392899</v>
      </c>
      <c r="Z1842" s="11">
        <v>8.7080000000000005E-3</v>
      </c>
      <c r="AA1842" s="11">
        <v>0.22940987401132151</v>
      </c>
      <c r="AB1842" s="1" t="s">
        <v>87</v>
      </c>
      <c r="AC1842" s="1">
        <v>100.12</v>
      </c>
      <c r="AD1842" s="1">
        <v>5.199130481410152</v>
      </c>
      <c r="AE1842" s="1">
        <v>4.0748013317057161</v>
      </c>
      <c r="AF1842" s="11">
        <v>4.0748013317057161</v>
      </c>
      <c r="AG1842" s="1" t="s">
        <v>84</v>
      </c>
      <c r="AH1842" s="1">
        <v>7.721050010581183</v>
      </c>
      <c r="AI1842" s="1" t="e">
        <v>#VALUE!</v>
      </c>
      <c r="AJ1842" s="11" t="e">
        <v>#VALUE!</v>
      </c>
      <c r="AK1842" s="1" t="s">
        <v>7351</v>
      </c>
      <c r="AL1842" s="1">
        <v>22.22608614</v>
      </c>
      <c r="AM1842" s="1">
        <v>167.67066259987843</v>
      </c>
      <c r="AN1842" s="1">
        <v>53.355747307045633</v>
      </c>
      <c r="AO1842" s="1">
        <v>0.24366872005475701</v>
      </c>
      <c r="AP1842" s="1">
        <v>109.82294242006849</v>
      </c>
      <c r="AQ1842" s="1" t="s">
        <v>190</v>
      </c>
      <c r="AR1842" s="3" t="s">
        <v>103</v>
      </c>
      <c r="AS1842" s="3">
        <v>20.908463008025358</v>
      </c>
      <c r="AT1842" s="1">
        <v>15.630893590998829</v>
      </c>
      <c r="AU1842" s="1">
        <v>-4.7162826225777721</v>
      </c>
      <c r="AV1842" s="1">
        <v>-43.315817035406745</v>
      </c>
      <c r="AW1842" s="1" t="s">
        <v>7352</v>
      </c>
      <c r="AX1842" s="1">
        <v>5.2546600000000003</v>
      </c>
      <c r="AY1842" s="1">
        <v>3.0700219999999998</v>
      </c>
      <c r="AZ1842" s="1">
        <v>179.19999694824219</v>
      </c>
      <c r="BA1842" s="1">
        <v>153.6</v>
      </c>
      <c r="BB1842" s="1">
        <v>179.28</v>
      </c>
      <c r="BC1842" s="12">
        <v>1.0031251195818329</v>
      </c>
      <c r="BD1842" s="1">
        <v>53.049167193401587</v>
      </c>
      <c r="BE1842" s="1">
        <v>64.147531342794835</v>
      </c>
      <c r="BF1842" s="1">
        <v>32.805818228861682</v>
      </c>
      <c r="BG1842" s="1">
        <v>0.35410840846665148</v>
      </c>
      <c r="BH1842" s="1">
        <v>3.2580424366872007</v>
      </c>
      <c r="BI1842" s="1">
        <v>-33.62049442</v>
      </c>
      <c r="BJ1842" s="1">
        <v>0.53210703999999964</v>
      </c>
      <c r="BK1842" s="1">
        <v>2.0267377300000007</v>
      </c>
      <c r="BL1842" s="1">
        <v>-16.291072470000003</v>
      </c>
      <c r="BM1842" s="1">
        <v>-1.4994201800931268</v>
      </c>
      <c r="BN1842" s="1">
        <v>17.58678261</v>
      </c>
      <c r="BO1842" s="1">
        <v>50.511686779999998</v>
      </c>
      <c r="BP1842" s="1">
        <v>85.90943953535583</v>
      </c>
      <c r="BQ1842" s="1">
        <v>24.460095840836971</v>
      </c>
      <c r="BR1842" s="1" t="s">
        <v>190</v>
      </c>
      <c r="BS1842" s="1">
        <v>0.24366872005475701</v>
      </c>
      <c r="BT1842" s="1" t="s">
        <v>104</v>
      </c>
      <c r="BU1842" s="1" t="s">
        <v>104</v>
      </c>
      <c r="BV1842" s="1" t="e">
        <v>#VALUE!</v>
      </c>
      <c r="BW1842" s="1">
        <v>15.349752719674722</v>
      </c>
    </row>
    <row r="1843" spans="1:75" x14ac:dyDescent="0.2">
      <c r="A1843" s="8" t="s">
        <v>7416</v>
      </c>
      <c r="B1843" s="4" t="s">
        <v>587</v>
      </c>
      <c r="C1843" s="8" t="s">
        <v>1131</v>
      </c>
      <c r="D1843" s="8" t="s">
        <v>224</v>
      </c>
      <c r="E1843" s="9"/>
      <c r="F1843" s="1" t="s">
        <v>7417</v>
      </c>
      <c r="G1843" s="3" t="s">
        <v>7415</v>
      </c>
      <c r="H1843" s="3" t="s">
        <v>582</v>
      </c>
      <c r="I1843" s="1" t="s">
        <v>100</v>
      </c>
      <c r="J1843" s="1" t="s">
        <v>85</v>
      </c>
      <c r="K1843" s="1" t="s">
        <v>85</v>
      </c>
      <c r="L1843" s="1" t="s">
        <v>85</v>
      </c>
      <c r="M1843" s="1" t="s">
        <v>85</v>
      </c>
      <c r="N1843" s="3">
        <v>3000000000</v>
      </c>
      <c r="O1843" s="10">
        <v>44643</v>
      </c>
      <c r="P1843" s="10">
        <v>43922</v>
      </c>
      <c r="Q1843" s="1">
        <v>0.19996019397785503</v>
      </c>
      <c r="R1843" s="1">
        <v>0.72578392405964198</v>
      </c>
      <c r="S1843" s="1">
        <v>1.7829736248373251</v>
      </c>
      <c r="T1843" s="1">
        <v>0.18895480342364657</v>
      </c>
      <c r="U1843" s="1">
        <v>0.62104763561732224</v>
      </c>
      <c r="V1843" s="1">
        <v>1.5160467312387071</v>
      </c>
      <c r="W1843" s="1" t="s">
        <v>2834</v>
      </c>
      <c r="X1843" s="1">
        <v>21.443965911865234</v>
      </c>
      <c r="Y1843" s="1">
        <v>2.8331363310392899</v>
      </c>
      <c r="Z1843" s="11">
        <v>8.7080000000000005E-3</v>
      </c>
      <c r="AA1843" s="11">
        <v>0.22940987401132151</v>
      </c>
      <c r="AB1843" s="1" t="s">
        <v>87</v>
      </c>
      <c r="AC1843" s="1">
        <v>100.12</v>
      </c>
      <c r="AD1843" s="1">
        <v>5.199130481410152</v>
      </c>
      <c r="AE1843" s="1">
        <v>4.0743093456242239</v>
      </c>
      <c r="AF1843" s="11">
        <v>4.0743093456242239</v>
      </c>
      <c r="AG1843" s="1" t="s">
        <v>84</v>
      </c>
      <c r="AH1843" s="1">
        <v>7.7201536957923178</v>
      </c>
      <c r="AI1843" s="1" t="e">
        <v>#VALUE!</v>
      </c>
      <c r="AJ1843" s="11" t="e">
        <v>#VALUE!</v>
      </c>
      <c r="AK1843" s="1" t="s">
        <v>7351</v>
      </c>
      <c r="AL1843" s="1">
        <v>22.22608614</v>
      </c>
      <c r="AM1843" s="1">
        <v>167.82251678090145</v>
      </c>
      <c r="AN1843" s="1">
        <v>53.421979039777625</v>
      </c>
      <c r="AO1843" s="1">
        <v>0.24366872005475701</v>
      </c>
      <c r="AP1843" s="1">
        <v>109.82294242006849</v>
      </c>
      <c r="AQ1843" s="1" t="s">
        <v>190</v>
      </c>
      <c r="AR1843" s="3" t="s">
        <v>103</v>
      </c>
      <c r="AS1843" s="3">
        <v>20.908463008025358</v>
      </c>
      <c r="AT1843" s="1">
        <v>15.630893590998829</v>
      </c>
      <c r="AU1843" s="1">
        <v>-4.7162826225777721</v>
      </c>
      <c r="AV1843" s="1">
        <v>-43.315817035406745</v>
      </c>
      <c r="AW1843" s="1" t="s">
        <v>7352</v>
      </c>
      <c r="AX1843" s="1">
        <v>5.2546600000000003</v>
      </c>
      <c r="AY1843" s="1">
        <v>3.0700219999999998</v>
      </c>
      <c r="AZ1843" s="1">
        <v>179.19999694824219</v>
      </c>
      <c r="BA1843" s="1">
        <v>153.6</v>
      </c>
      <c r="BB1843" s="1">
        <v>179.28</v>
      </c>
      <c r="BC1843" s="12">
        <v>1.0031251195818329</v>
      </c>
      <c r="BD1843" s="1">
        <v>53.049167193401587</v>
      </c>
      <c r="BE1843" s="1">
        <v>64.147531342794835</v>
      </c>
      <c r="BF1843" s="1">
        <v>32.805818228861682</v>
      </c>
      <c r="BG1843" s="1">
        <v>0.35410840846665148</v>
      </c>
      <c r="BH1843" s="1">
        <v>3.2580424366872007</v>
      </c>
      <c r="BI1843" s="1">
        <v>-33.62049442</v>
      </c>
      <c r="BJ1843" s="1">
        <v>0.53210703999999964</v>
      </c>
      <c r="BK1843" s="1">
        <v>2.0267377300000007</v>
      </c>
      <c r="BL1843" s="1">
        <v>-16.291072470000003</v>
      </c>
      <c r="BM1843" s="1">
        <v>-1.4994201800931268</v>
      </c>
      <c r="BN1843" s="1">
        <v>17.58678261</v>
      </c>
      <c r="BO1843" s="1">
        <v>50.511686779999998</v>
      </c>
      <c r="BP1843" s="1">
        <v>85.90943953535583</v>
      </c>
      <c r="BQ1843" s="1">
        <v>24.460095840836971</v>
      </c>
      <c r="BR1843" s="1" t="s">
        <v>190</v>
      </c>
      <c r="BS1843" s="1">
        <v>0.24366872005475701</v>
      </c>
      <c r="BT1843" s="1" t="s">
        <v>104</v>
      </c>
      <c r="BU1843" s="1" t="s">
        <v>104</v>
      </c>
      <c r="BV1843" s="1" t="e">
        <v>#VALUE!</v>
      </c>
      <c r="BW1843" s="1">
        <v>15.349042033018677</v>
      </c>
    </row>
    <row r="1844" spans="1:75" x14ac:dyDescent="0.2">
      <c r="A1844" s="8" t="s">
        <v>7418</v>
      </c>
      <c r="B1844" s="4" t="s">
        <v>271</v>
      </c>
      <c r="C1844" s="8" t="s">
        <v>1131</v>
      </c>
      <c r="D1844" s="8" t="s">
        <v>224</v>
      </c>
      <c r="E1844" s="9"/>
      <c r="F1844" s="1" t="s">
        <v>7419</v>
      </c>
      <c r="G1844" s="3" t="s">
        <v>7420</v>
      </c>
      <c r="H1844" s="3" t="s">
        <v>274</v>
      </c>
      <c r="I1844" s="1" t="s">
        <v>100</v>
      </c>
      <c r="J1844" s="1">
        <v>87</v>
      </c>
      <c r="K1844" s="1" t="s">
        <v>505</v>
      </c>
      <c r="L1844" s="1">
        <v>3.2277653908855921</v>
      </c>
      <c r="M1844" s="1">
        <v>-8.3033515543789171</v>
      </c>
      <c r="N1844" s="3">
        <v>2000000000</v>
      </c>
      <c r="O1844" s="10">
        <v>45813</v>
      </c>
      <c r="P1844" s="10">
        <v>44853</v>
      </c>
      <c r="Q1844" s="1" t="s">
        <v>104</v>
      </c>
      <c r="R1844" s="1" t="s">
        <v>104</v>
      </c>
      <c r="S1844" s="1" t="s">
        <v>104</v>
      </c>
      <c r="T1844" s="1">
        <v>0.13022717984161325</v>
      </c>
      <c r="U1844" s="1">
        <v>0.15824064582632413</v>
      </c>
      <c r="V1844" s="1">
        <v>1.973509682223451</v>
      </c>
      <c r="W1844" s="1" t="s">
        <v>1588</v>
      </c>
      <c r="X1844" s="1">
        <v>67.118598937988281</v>
      </c>
      <c r="Y1844" s="1">
        <v>3.3845054700000001</v>
      </c>
      <c r="Z1844" s="11" t="s">
        <v>104</v>
      </c>
      <c r="AA1844" s="11" t="s">
        <v>104</v>
      </c>
      <c r="AB1844" s="1" t="s">
        <v>170</v>
      </c>
      <c r="AC1844" s="1">
        <v>100.102</v>
      </c>
      <c r="AD1844" s="1">
        <v>4.8947585364097117</v>
      </c>
      <c r="AE1844" s="1">
        <v>3.2925726100307826</v>
      </c>
      <c r="AF1844" s="11">
        <v>3.2925726100307826</v>
      </c>
      <c r="AG1844" s="1" t="s">
        <v>84</v>
      </c>
      <c r="AH1844" s="1">
        <v>3.4695277367424411</v>
      </c>
      <c r="AI1844" s="1" t="e">
        <v>#VALUE!</v>
      </c>
      <c r="AJ1844" s="11" t="e">
        <v>#VALUE!</v>
      </c>
      <c r="AK1844" s="1" t="s">
        <v>7351</v>
      </c>
      <c r="AL1844" s="1">
        <v>69.892264830000002</v>
      </c>
      <c r="AM1844" s="1">
        <v>161.12899199999998</v>
      </c>
      <c r="AN1844" s="1">
        <v>4.7670994242382108</v>
      </c>
      <c r="AO1844" s="1">
        <v>2.945927446954141</v>
      </c>
      <c r="AP1844" s="1">
        <v>156.09980940643749</v>
      </c>
      <c r="AQ1844" s="1" t="s">
        <v>190</v>
      </c>
      <c r="AR1844" s="3" t="s">
        <v>103</v>
      </c>
      <c r="AS1844" s="3">
        <v>68.265024552617376</v>
      </c>
      <c r="AT1844" s="1">
        <v>70.238830052261164</v>
      </c>
      <c r="AU1844" s="1">
        <v>8.2133118563214147</v>
      </c>
      <c r="AV1844" s="1">
        <v>-6.1607987006925935</v>
      </c>
      <c r="AW1844" s="1" t="s">
        <v>7352</v>
      </c>
      <c r="AX1844" s="1">
        <v>5.2546600000000003</v>
      </c>
      <c r="AY1844" s="1">
        <v>3.0700219999999998</v>
      </c>
      <c r="AZ1844" s="1">
        <v>179.19999694824219</v>
      </c>
      <c r="BA1844" s="1">
        <v>153.6</v>
      </c>
      <c r="BB1844" s="1">
        <v>179.28</v>
      </c>
      <c r="BC1844" s="12">
        <v>1.0031251195818329</v>
      </c>
      <c r="BD1844" s="1">
        <v>53.049167193401587</v>
      </c>
      <c r="BE1844" s="1">
        <v>64.147531342794835</v>
      </c>
      <c r="BF1844" s="1">
        <v>32.805818228861682</v>
      </c>
      <c r="BG1844" s="1">
        <v>0.35410840846665148</v>
      </c>
      <c r="BH1844" s="1">
        <v>5.4757015742642023E-2</v>
      </c>
      <c r="BI1844" s="1" t="s">
        <v>104</v>
      </c>
      <c r="BJ1844" s="1">
        <v>-1.6563130699999959</v>
      </c>
      <c r="BK1844" s="1" t="s">
        <v>104</v>
      </c>
      <c r="BL1844" s="1" t="s">
        <v>104</v>
      </c>
      <c r="BM1844" s="1" t="s">
        <v>104</v>
      </c>
      <c r="BN1844" s="1" t="s">
        <v>104</v>
      </c>
      <c r="BO1844" s="1" t="s">
        <v>104</v>
      </c>
      <c r="BP1844" s="1" t="e">
        <v>#VALUE!</v>
      </c>
      <c r="BQ1844" s="1">
        <v>278.48244544131262</v>
      </c>
      <c r="BR1844" s="1" t="s">
        <v>190</v>
      </c>
      <c r="BS1844" s="1">
        <v>3.9452429842573578</v>
      </c>
      <c r="BT1844" s="1" t="s">
        <v>104</v>
      </c>
      <c r="BU1844" s="1" t="s">
        <v>104</v>
      </c>
      <c r="BV1844" s="1" t="e">
        <v>#VALUE!</v>
      </c>
      <c r="BW1844" s="1">
        <v>88.709407029410599</v>
      </c>
    </row>
    <row r="1845" spans="1:75" x14ac:dyDescent="0.2">
      <c r="A1845" s="8" t="s">
        <v>7421</v>
      </c>
      <c r="B1845" s="4" t="s">
        <v>1109</v>
      </c>
      <c r="C1845" s="8" t="s">
        <v>1131</v>
      </c>
      <c r="D1845" s="8" t="s">
        <v>224</v>
      </c>
      <c r="E1845" s="9"/>
      <c r="F1845" s="1" t="s">
        <v>7422</v>
      </c>
      <c r="G1845" s="3" t="s">
        <v>7423</v>
      </c>
      <c r="H1845" s="3" t="s">
        <v>1112</v>
      </c>
      <c r="I1845" s="1" t="s">
        <v>100</v>
      </c>
      <c r="J1845" s="1">
        <v>81</v>
      </c>
      <c r="K1845" s="1" t="s">
        <v>505</v>
      </c>
      <c r="L1845" s="1">
        <v>2.6924982844442633</v>
      </c>
      <c r="M1845" s="1">
        <v>-7.4635626689836183</v>
      </c>
      <c r="N1845" s="3">
        <v>2000000000</v>
      </c>
      <c r="O1845" s="10">
        <v>45631</v>
      </c>
      <c r="P1845" s="10">
        <v>44692</v>
      </c>
      <c r="Q1845" s="1">
        <v>0.2083324975038936</v>
      </c>
      <c r="R1845" s="1">
        <v>0.64445199448890378</v>
      </c>
      <c r="S1845" s="1">
        <v>2.3384520258539654</v>
      </c>
      <c r="T1845" s="1">
        <v>0.15216783855731553</v>
      </c>
      <c r="U1845" s="1">
        <v>0.2586565903576421</v>
      </c>
      <c r="V1845" s="1">
        <v>1.9582331893938099</v>
      </c>
      <c r="W1845" s="1" t="s">
        <v>2222</v>
      </c>
      <c r="X1845" s="1">
        <v>61.801918029785156</v>
      </c>
      <c r="Y1845" s="1">
        <v>3.2840309599999999</v>
      </c>
      <c r="Z1845" s="11">
        <v>5.5591000000000002E-2</v>
      </c>
      <c r="AA1845" s="11">
        <v>0.26074088908700777</v>
      </c>
      <c r="AB1845" s="1" t="s">
        <v>170</v>
      </c>
      <c r="AC1845" s="1">
        <v>100.816</v>
      </c>
      <c r="AD1845" s="1">
        <v>4.8947585364097117</v>
      </c>
      <c r="AE1845" s="1">
        <v>3.2925726100307826</v>
      </c>
      <c r="AF1845" s="11">
        <v>3.2925726100307826</v>
      </c>
      <c r="AG1845" s="1" t="s">
        <v>84</v>
      </c>
      <c r="AH1845" s="1">
        <v>3.4695277367424411</v>
      </c>
      <c r="AI1845" s="1" t="e">
        <v>#VALUE!</v>
      </c>
      <c r="AJ1845" s="11" t="e">
        <v>#VALUE!</v>
      </c>
      <c r="AK1845" s="1" t="s">
        <v>7351</v>
      </c>
      <c r="AL1845" s="1">
        <v>65.183934519999994</v>
      </c>
      <c r="AM1845" s="1">
        <v>161.12899199999998</v>
      </c>
      <c r="AN1845" s="1">
        <v>4.7670994242382108</v>
      </c>
      <c r="AO1845" s="1">
        <v>2.4394250513347022</v>
      </c>
      <c r="AP1845" s="1">
        <v>156.09980940643749</v>
      </c>
      <c r="AQ1845" s="1" t="s">
        <v>190</v>
      </c>
      <c r="AR1845" s="3" t="s">
        <v>103</v>
      </c>
      <c r="AS1845" s="3">
        <v>62.613100942532895</v>
      </c>
      <c r="AT1845" s="1">
        <v>64.10767409714299</v>
      </c>
      <c r="AU1845" s="1">
        <v>7.133791208094209</v>
      </c>
      <c r="AV1845" s="1">
        <v>-7.5143805568613331</v>
      </c>
      <c r="AW1845" s="1" t="s">
        <v>7352</v>
      </c>
      <c r="AX1845" s="1">
        <v>5.2546600000000003</v>
      </c>
      <c r="AY1845" s="1">
        <v>3.0700219999999998</v>
      </c>
      <c r="AZ1845" s="1">
        <v>179.19999694824219</v>
      </c>
      <c r="BA1845" s="1">
        <v>153.6</v>
      </c>
      <c r="BB1845" s="1">
        <v>179.28</v>
      </c>
      <c r="BC1845" s="12">
        <v>1.0031251195818329</v>
      </c>
      <c r="BD1845" s="1">
        <v>53.049167193401587</v>
      </c>
      <c r="BE1845" s="1">
        <v>64.147531342794835</v>
      </c>
      <c r="BF1845" s="1">
        <v>32.805818228861682</v>
      </c>
      <c r="BG1845" s="1">
        <v>0.35410840846665148</v>
      </c>
      <c r="BH1845" s="1">
        <v>0.55304585900068448</v>
      </c>
      <c r="BI1845" s="1" t="s">
        <v>104</v>
      </c>
      <c r="BJ1845" s="1">
        <v>-3.4331030000004148E-2</v>
      </c>
      <c r="BK1845" s="1">
        <v>-0.42546694000000684</v>
      </c>
      <c r="BL1845" s="1">
        <v>-1.7196507800000091</v>
      </c>
      <c r="BM1845" s="1" t="s">
        <v>104</v>
      </c>
      <c r="BN1845" s="1">
        <v>61.055230880000003</v>
      </c>
      <c r="BO1845" s="1">
        <v>88.658100399999995</v>
      </c>
      <c r="BP1845" s="1">
        <v>85.042483945343122</v>
      </c>
      <c r="BQ1845" s="1">
        <v>233.89016141898367</v>
      </c>
      <c r="BR1845" s="1" t="s">
        <v>190</v>
      </c>
      <c r="BS1845" s="1">
        <v>3.4414784394250515</v>
      </c>
      <c r="BT1845" s="1" t="s">
        <v>104</v>
      </c>
      <c r="BU1845" s="1" t="s">
        <v>104</v>
      </c>
      <c r="BV1845" s="1" t="e">
        <v>#VALUE!</v>
      </c>
      <c r="BW1845" s="1">
        <v>80.560798173114534</v>
      </c>
    </row>
    <row r="1846" spans="1:75" x14ac:dyDescent="0.2">
      <c r="A1846" s="8" t="s">
        <v>7424</v>
      </c>
      <c r="B1846" s="4" t="s">
        <v>825</v>
      </c>
      <c r="C1846" s="8" t="s">
        <v>1195</v>
      </c>
      <c r="D1846" s="8" t="s">
        <v>224</v>
      </c>
      <c r="E1846" s="9"/>
      <c r="F1846" s="1" t="s">
        <v>7425</v>
      </c>
      <c r="G1846" s="3" t="s">
        <v>7426</v>
      </c>
      <c r="H1846" s="3" t="s">
        <v>132</v>
      </c>
      <c r="I1846" s="1" t="s">
        <v>100</v>
      </c>
      <c r="J1846" s="1">
        <v>266.5</v>
      </c>
      <c r="K1846" s="1" t="s">
        <v>324</v>
      </c>
      <c r="L1846" s="1">
        <v>14.061994278733499</v>
      </c>
      <c r="M1846" s="1">
        <v>-4.758572867520571</v>
      </c>
      <c r="N1846" s="3">
        <v>1000000000</v>
      </c>
      <c r="O1846" s="10">
        <v>44348</v>
      </c>
      <c r="P1846" s="10">
        <v>42194</v>
      </c>
      <c r="Q1846" s="1">
        <v>0.67008709183677961</v>
      </c>
      <c r="R1846" s="1">
        <v>3.76544392797864</v>
      </c>
      <c r="S1846" s="1">
        <v>1.8193370797346731</v>
      </c>
      <c r="T1846" s="1">
        <v>0.16927788803711152</v>
      </c>
      <c r="U1846" s="1">
        <v>0.47863891729138519</v>
      </c>
      <c r="V1846" s="1">
        <v>1.6263544271954089</v>
      </c>
      <c r="W1846" s="1" t="s">
        <v>7427</v>
      </c>
      <c r="X1846" s="1">
        <v>989.60845947265625</v>
      </c>
      <c r="Y1846" s="1">
        <v>5.9938526036920621</v>
      </c>
      <c r="Z1846" s="11">
        <v>0.26540000000000002</v>
      </c>
      <c r="AA1846" s="11">
        <v>-7.8279085852783759E-2</v>
      </c>
      <c r="AB1846" s="1" t="s">
        <v>170</v>
      </c>
      <c r="AC1846" s="1">
        <v>89.819000000000003</v>
      </c>
      <c r="AD1846" s="1">
        <v>13.558948148920873</v>
      </c>
      <c r="AE1846" s="1">
        <v>3.7439822328186438</v>
      </c>
      <c r="AF1846" s="11">
        <v>3.7439822328186438</v>
      </c>
      <c r="AG1846" s="1" t="s">
        <v>84</v>
      </c>
      <c r="AH1846" s="1">
        <v>5.8954549320826333</v>
      </c>
      <c r="AI1846" s="1" t="e">
        <v>#VALUE!</v>
      </c>
      <c r="AJ1846" s="11" t="e">
        <v>#VALUE!</v>
      </c>
      <c r="AK1846" s="1" t="s">
        <v>7351</v>
      </c>
      <c r="AL1846" s="1">
        <v>989.76914700999998</v>
      </c>
      <c r="AM1846" s="1">
        <v>1055.9049999940089</v>
      </c>
      <c r="AN1846" s="1">
        <v>87.00321830157975</v>
      </c>
      <c r="AO1846" s="1">
        <v>1.3114305270362765</v>
      </c>
      <c r="AP1846" s="1">
        <v>402.9307830908287</v>
      </c>
      <c r="AQ1846" s="1" t="s">
        <v>260</v>
      </c>
      <c r="AR1846" s="3" t="s">
        <v>103</v>
      </c>
      <c r="AS1846" s="3">
        <v>969.15026261674745</v>
      </c>
      <c r="AT1846" s="1">
        <v>969.98441107122562</v>
      </c>
      <c r="AU1846" s="1">
        <v>932.13426929619663</v>
      </c>
      <c r="AV1846" s="1">
        <v>912.45707967900103</v>
      </c>
      <c r="AW1846" s="1" t="s">
        <v>7352</v>
      </c>
      <c r="AX1846" s="1">
        <v>5.2546600000000003</v>
      </c>
      <c r="AY1846" s="1">
        <v>3.0700219999999998</v>
      </c>
      <c r="AZ1846" s="1">
        <v>179.19999694824219</v>
      </c>
      <c r="BA1846" s="1">
        <v>153.6</v>
      </c>
      <c r="BB1846" s="1">
        <v>179.28</v>
      </c>
      <c r="BC1846" s="12">
        <v>1.0031251195818329</v>
      </c>
      <c r="BD1846" s="1">
        <v>53.049167193401587</v>
      </c>
      <c r="BE1846" s="1">
        <v>64.147531342794835</v>
      </c>
      <c r="BF1846" s="1">
        <v>32.805818228861682</v>
      </c>
      <c r="BG1846" s="1">
        <v>0.35410840846665148</v>
      </c>
      <c r="BH1846" s="1">
        <v>4.0602327173169064</v>
      </c>
      <c r="BI1846" s="1">
        <v>131.66001801999994</v>
      </c>
      <c r="BJ1846" s="1">
        <v>19.91815381999993</v>
      </c>
      <c r="BK1846" s="1">
        <v>17.685872209999957</v>
      </c>
      <c r="BL1846" s="1">
        <v>283.05439920000003</v>
      </c>
      <c r="BM1846" s="1">
        <v>0.22072578717737348</v>
      </c>
      <c r="BN1846" s="1">
        <v>594.61037778000002</v>
      </c>
      <c r="BO1846" s="1">
        <v>1515.8315614200001</v>
      </c>
      <c r="BP1846" s="1">
        <v>57.104897689323842</v>
      </c>
      <c r="BQ1846" s="1">
        <v>109.16105435953227</v>
      </c>
      <c r="BR1846" s="1" t="s">
        <v>260</v>
      </c>
      <c r="BS1846" s="1">
        <v>56.396988364134153</v>
      </c>
      <c r="BT1846" s="1" t="s">
        <v>104</v>
      </c>
      <c r="BU1846" s="1" t="s">
        <v>104</v>
      </c>
      <c r="BV1846" s="1" t="e">
        <v>#VALUE!</v>
      </c>
      <c r="BW1846" s="1">
        <v>1004.4172418831264</v>
      </c>
    </row>
    <row r="1847" spans="1:75" x14ac:dyDescent="0.2">
      <c r="A1847" s="8" t="s">
        <v>7428</v>
      </c>
      <c r="B1847" s="4" t="s">
        <v>578</v>
      </c>
      <c r="C1847" s="8" t="s">
        <v>1195</v>
      </c>
      <c r="D1847" s="8" t="s">
        <v>224</v>
      </c>
      <c r="E1847" s="9"/>
      <c r="F1847" s="1" t="s">
        <v>7429</v>
      </c>
      <c r="G1847" s="3" t="s">
        <v>7430</v>
      </c>
      <c r="H1847" s="3" t="s">
        <v>582</v>
      </c>
      <c r="I1847" s="1" t="s">
        <v>100</v>
      </c>
      <c r="J1847" s="1">
        <v>361.7</v>
      </c>
      <c r="K1847" s="1" t="s">
        <v>324</v>
      </c>
      <c r="L1847" s="1">
        <v>0.6055572938838315</v>
      </c>
      <c r="M1847" s="1">
        <v>-2.0085343521912446E-2</v>
      </c>
      <c r="N1847" s="3">
        <v>1250000000</v>
      </c>
      <c r="O1847" s="10">
        <v>44126</v>
      </c>
      <c r="P1847" s="10">
        <v>43922</v>
      </c>
      <c r="Q1847" s="1">
        <v>0.69796038705520758</v>
      </c>
      <c r="R1847" s="1">
        <v>1.6624091399291885</v>
      </c>
      <c r="S1847" s="1">
        <v>2.2610586480363182</v>
      </c>
      <c r="T1847" s="1">
        <v>0.18895480342364657</v>
      </c>
      <c r="U1847" s="1">
        <v>0.62104763561732224</v>
      </c>
      <c r="V1847" s="1">
        <v>1.5160467312387071</v>
      </c>
      <c r="W1847" s="1" t="s">
        <v>5148</v>
      </c>
      <c r="X1847" s="1">
        <v>229.99490356445313</v>
      </c>
      <c r="Y1847" s="1">
        <v>4.79492517</v>
      </c>
      <c r="Z1847" s="11">
        <v>0.37402299999999999</v>
      </c>
      <c r="AA1847" s="11">
        <v>0.3052437473878955</v>
      </c>
      <c r="AB1847" s="1" t="s">
        <v>170</v>
      </c>
      <c r="AC1847" s="1">
        <v>99.561000000000007</v>
      </c>
      <c r="AD1847" s="1">
        <v>9.3631749681024363</v>
      </c>
      <c r="AE1847" s="1">
        <v>4.0748013317057161</v>
      </c>
      <c r="AF1847" s="11">
        <v>4.0748013317057161</v>
      </c>
      <c r="AG1847" s="1" t="s">
        <v>84</v>
      </c>
      <c r="AH1847" s="1">
        <v>7.721050010581183</v>
      </c>
      <c r="AI1847" s="1" t="e">
        <v>#VALUE!</v>
      </c>
      <c r="AJ1847" s="11" t="e">
        <v>#VALUE!</v>
      </c>
      <c r="AK1847" s="1" t="s">
        <v>7351</v>
      </c>
      <c r="AL1847" s="1">
        <v>237.55939828000001</v>
      </c>
      <c r="AM1847" s="1">
        <v>723.83355850203543</v>
      </c>
      <c r="AN1847" s="1">
        <v>196.34392104487199</v>
      </c>
      <c r="AO1847" s="1">
        <v>0.56399726214921286</v>
      </c>
      <c r="AP1847" s="1">
        <v>386.03650645587635</v>
      </c>
      <c r="AQ1847" s="1" t="s">
        <v>260</v>
      </c>
      <c r="AR1847" s="3" t="s">
        <v>103</v>
      </c>
      <c r="AS1847" s="3">
        <v>217.4548552083873</v>
      </c>
      <c r="AT1847" s="1">
        <v>217.12588773705494</v>
      </c>
      <c r="AU1847" s="1">
        <v>193.68870116444748</v>
      </c>
      <c r="AV1847" s="1">
        <v>164.66643313369053</v>
      </c>
      <c r="AW1847" s="1" t="s">
        <v>7352</v>
      </c>
      <c r="AX1847" s="1">
        <v>5.2546600000000003</v>
      </c>
      <c r="AY1847" s="1">
        <v>3.0700219999999998</v>
      </c>
      <c r="AZ1847" s="1">
        <v>179.19999694824219</v>
      </c>
      <c r="BA1847" s="1">
        <v>153.6</v>
      </c>
      <c r="BB1847" s="1">
        <v>179.28</v>
      </c>
      <c r="BC1847" s="12">
        <v>1.0031251195818329</v>
      </c>
      <c r="BD1847" s="1">
        <v>53.049167193401587</v>
      </c>
      <c r="BE1847" s="1">
        <v>64.147531342794835</v>
      </c>
      <c r="BF1847" s="1">
        <v>32.805818228861682</v>
      </c>
      <c r="BG1847" s="1">
        <v>0.35410840846665148</v>
      </c>
      <c r="BH1847" s="1">
        <v>4.6570841889117043</v>
      </c>
      <c r="BI1847" s="1">
        <v>-44.209539530000001</v>
      </c>
      <c r="BJ1847" s="1">
        <v>5.0288936500000148</v>
      </c>
      <c r="BK1847" s="1">
        <v>-54.311489499999965</v>
      </c>
      <c r="BL1847" s="1">
        <v>51.096213410000018</v>
      </c>
      <c r="BM1847" s="1">
        <v>-0.75100486609364547</v>
      </c>
      <c r="BN1847" s="1">
        <v>183.82759246000001</v>
      </c>
      <c r="BO1847" s="1">
        <v>431.90313104000001</v>
      </c>
      <c r="BP1847" s="1">
        <v>78.340546541765363</v>
      </c>
      <c r="BQ1847" s="1">
        <v>54.629037968254579</v>
      </c>
      <c r="BR1847" s="1" t="s">
        <v>260</v>
      </c>
      <c r="BS1847" s="1">
        <v>55.649555099247088</v>
      </c>
      <c r="BT1847" s="1">
        <v>172.45525241000001</v>
      </c>
      <c r="BU1847" s="1">
        <v>720.41771383000003</v>
      </c>
      <c r="BV1847" s="1">
        <v>88.118867540435559</v>
      </c>
      <c r="BW1847" s="1">
        <v>237.56642311095032</v>
      </c>
    </row>
    <row r="1848" spans="1:75" x14ac:dyDescent="0.2">
      <c r="A1848" s="9" t="s">
        <v>7431</v>
      </c>
      <c r="B1848" s="4" t="s">
        <v>578</v>
      </c>
      <c r="C1848" s="8" t="s">
        <v>1195</v>
      </c>
      <c r="D1848" s="8" t="s">
        <v>224</v>
      </c>
      <c r="E1848" s="9"/>
      <c r="F1848" s="1" t="s">
        <v>7432</v>
      </c>
      <c r="G1848" s="3" t="s">
        <v>7433</v>
      </c>
      <c r="H1848" s="3" t="s">
        <v>582</v>
      </c>
      <c r="I1848" s="1" t="s">
        <v>100</v>
      </c>
      <c r="J1848" s="1">
        <v>413.7</v>
      </c>
      <c r="K1848" s="1" t="s">
        <v>324</v>
      </c>
      <c r="L1848" s="1">
        <v>0.3364427156925125</v>
      </c>
      <c r="M1848" s="1">
        <v>-4.853342957369608E-2</v>
      </c>
      <c r="N1848" s="3">
        <v>1750000000</v>
      </c>
      <c r="O1848" s="10">
        <v>44033</v>
      </c>
      <c r="P1848" s="10">
        <v>43922</v>
      </c>
      <c r="Q1848" s="1">
        <v>0.45311044222187125</v>
      </c>
      <c r="R1848" s="1">
        <v>1.2418121885793942</v>
      </c>
      <c r="S1848" s="1">
        <v>2.3427342380688776</v>
      </c>
      <c r="T1848" s="1">
        <v>0.18895480342364657</v>
      </c>
      <c r="U1848" s="1">
        <v>0.62104763561732224</v>
      </c>
      <c r="V1848" s="1">
        <v>1.5160467312387071</v>
      </c>
      <c r="W1848" s="1" t="s">
        <v>706</v>
      </c>
      <c r="X1848" s="1">
        <v>170.716796875</v>
      </c>
      <c r="Y1848" s="1">
        <v>4.32586461</v>
      </c>
      <c r="Z1848" s="11">
        <v>0.279698</v>
      </c>
      <c r="AA1848" s="11">
        <v>0.45548259709362604</v>
      </c>
      <c r="AB1848" s="1" t="s">
        <v>170</v>
      </c>
      <c r="AC1848" s="1">
        <v>100.08199999999999</v>
      </c>
      <c r="AD1848" s="1">
        <v>7.8026080020596584</v>
      </c>
      <c r="AE1848" s="1">
        <v>4.0748013317057161</v>
      </c>
      <c r="AF1848" s="11">
        <v>4.0748013317057161</v>
      </c>
      <c r="AG1848" s="1" t="s">
        <v>84</v>
      </c>
      <c r="AH1848" s="1">
        <v>7.721050010581183</v>
      </c>
      <c r="AI1848" s="1" t="e">
        <v>#VALUE!</v>
      </c>
      <c r="AJ1848" s="11" t="e">
        <v>#VALUE!</v>
      </c>
      <c r="AK1848" s="1" t="s">
        <v>7351</v>
      </c>
      <c r="AL1848" s="1">
        <v>169.31624785</v>
      </c>
      <c r="AM1848" s="1">
        <v>600.09290399999998</v>
      </c>
      <c r="AN1848" s="1">
        <v>233.43082040090098</v>
      </c>
      <c r="AO1848" s="1">
        <v>0.31211498973305957</v>
      </c>
      <c r="AP1848" s="1">
        <v>338.46785134121291</v>
      </c>
      <c r="AQ1848" s="1" t="s">
        <v>260</v>
      </c>
      <c r="AR1848" s="3" t="s">
        <v>103</v>
      </c>
      <c r="AS1848" s="3">
        <v>157.40662928444365</v>
      </c>
      <c r="AT1848" s="1">
        <v>154.30959722536252</v>
      </c>
      <c r="AU1848" s="1">
        <v>133.60493398024755</v>
      </c>
      <c r="AV1848" s="1">
        <v>97.33921879858994</v>
      </c>
      <c r="AW1848" s="1" t="s">
        <v>7352</v>
      </c>
      <c r="AX1848" s="1">
        <v>5.2546600000000003</v>
      </c>
      <c r="AY1848" s="1">
        <v>3.0700219999999998</v>
      </c>
      <c r="AZ1848" s="1">
        <v>179.19999694824219</v>
      </c>
      <c r="BA1848" s="1">
        <v>153.6</v>
      </c>
      <c r="BB1848" s="1">
        <v>179.28</v>
      </c>
      <c r="BC1848" s="12">
        <v>1.0031251195818329</v>
      </c>
      <c r="BD1848" s="1">
        <v>53.049167193401587</v>
      </c>
      <c r="BE1848" s="1">
        <v>64.147531342794835</v>
      </c>
      <c r="BF1848" s="1">
        <v>32.805818228861682</v>
      </c>
      <c r="BG1848" s="1">
        <v>0.35410840846665148</v>
      </c>
      <c r="BH1848" s="1">
        <v>4.9226557152635184</v>
      </c>
      <c r="BI1848" s="1">
        <v>-60.096931909999995</v>
      </c>
      <c r="BJ1848" s="1">
        <v>-8.1908372199999917</v>
      </c>
      <c r="BK1848" s="1">
        <v>-34.76333391</v>
      </c>
      <c r="BL1848" s="1">
        <v>8.3808046499999875</v>
      </c>
      <c r="BM1848" s="1">
        <v>-1.0351184650333567</v>
      </c>
      <c r="BN1848" s="1">
        <v>147.01391319999999</v>
      </c>
      <c r="BO1848" s="1">
        <v>321.43936393000001</v>
      </c>
      <c r="BP1848" s="1">
        <v>87.213830002066246</v>
      </c>
      <c r="BQ1848" s="1">
        <v>31.002625220040159</v>
      </c>
      <c r="BR1848" s="1" t="s">
        <v>260</v>
      </c>
      <c r="BS1848" s="1">
        <v>55.397672826830934</v>
      </c>
      <c r="BT1848" s="1">
        <v>140.7511892</v>
      </c>
      <c r="BU1848" s="1">
        <v>485.36988968999998</v>
      </c>
      <c r="BV1848" s="1">
        <v>91.711111843499936</v>
      </c>
      <c r="BW1848" s="1">
        <v>171.56735275151061</v>
      </c>
    </row>
    <row r="1849" spans="1:75" x14ac:dyDescent="0.2">
      <c r="A1849" s="8" t="s">
        <v>7434</v>
      </c>
      <c r="B1849" s="4" t="s">
        <v>1444</v>
      </c>
      <c r="C1849" s="8" t="s">
        <v>1131</v>
      </c>
      <c r="D1849" s="8" t="s">
        <v>224</v>
      </c>
      <c r="E1849" s="9"/>
      <c r="F1849" s="1" t="s">
        <v>7435</v>
      </c>
      <c r="G1849" s="3" t="s">
        <v>7436</v>
      </c>
      <c r="H1849" s="3" t="s">
        <v>1447</v>
      </c>
      <c r="I1849" s="1" t="s">
        <v>100</v>
      </c>
      <c r="J1849" s="1">
        <v>104</v>
      </c>
      <c r="K1849" s="1" t="s">
        <v>1281</v>
      </c>
      <c r="L1849" s="1">
        <v>4.2895584052233673</v>
      </c>
      <c r="M1849" s="1">
        <v>-6.8625626073760966</v>
      </c>
      <c r="N1849" s="3">
        <v>1500000000</v>
      </c>
      <c r="O1849" s="10">
        <v>45574</v>
      </c>
      <c r="P1849" s="10">
        <v>45386</v>
      </c>
      <c r="Q1849" s="1">
        <v>0.14492837969297678</v>
      </c>
      <c r="R1849" s="1">
        <v>0.61049187066459787</v>
      </c>
      <c r="S1849" s="1">
        <v>2.5004723925949879</v>
      </c>
      <c r="T1849" s="1">
        <v>1.9263819832215923E-2</v>
      </c>
      <c r="U1849" s="1">
        <v>-0.24712333913166074</v>
      </c>
      <c r="V1849" s="1">
        <v>1.9605370758966512</v>
      </c>
      <c r="W1849" s="1" t="s">
        <v>7437</v>
      </c>
      <c r="X1849" s="1">
        <v>74.970024108886719</v>
      </c>
      <c r="Y1849" s="1">
        <v>3.5923266300000001</v>
      </c>
      <c r="Z1849" s="11">
        <v>0.142646</v>
      </c>
      <c r="AA1849" s="11">
        <v>0.45452919019044469</v>
      </c>
      <c r="AB1849" s="1" t="s">
        <v>170</v>
      </c>
      <c r="AC1849" s="1">
        <v>101.64700000000001</v>
      </c>
      <c r="AD1849" s="1">
        <v>4.8947585364097117</v>
      </c>
      <c r="AE1849" s="1">
        <v>3.2925726100307826</v>
      </c>
      <c r="AF1849" s="11">
        <v>3.2925726100307826</v>
      </c>
      <c r="AG1849" s="1" t="s">
        <v>84</v>
      </c>
      <c r="AH1849" s="1">
        <v>3.4695277367424411</v>
      </c>
      <c r="AI1849" s="1" t="e">
        <v>#VALUE!</v>
      </c>
      <c r="AJ1849" s="11" t="e">
        <v>#VALUE!</v>
      </c>
      <c r="AK1849" s="1" t="s">
        <v>7351</v>
      </c>
      <c r="AL1849" s="1">
        <v>78.669709909999995</v>
      </c>
      <c r="AM1849" s="1">
        <v>161.12899199999998</v>
      </c>
      <c r="AN1849" s="1">
        <v>4.7670994242382108</v>
      </c>
      <c r="AO1849" s="1">
        <v>4.2929500342231348</v>
      </c>
      <c r="AP1849" s="1">
        <v>156.09980940643749</v>
      </c>
      <c r="AQ1849" s="1" t="s">
        <v>190</v>
      </c>
      <c r="AR1849" s="3" t="s">
        <v>103</v>
      </c>
      <c r="AS1849" s="3">
        <v>76.669973966755563</v>
      </c>
      <c r="AT1849" s="1">
        <v>78.842974979081191</v>
      </c>
      <c r="AU1849" s="1">
        <v>8.1449693215037033</v>
      </c>
      <c r="AV1849" s="1">
        <v>-7.3753843229708238</v>
      </c>
      <c r="AW1849" s="1" t="s">
        <v>7352</v>
      </c>
      <c r="AX1849" s="1">
        <v>5.2546600000000003</v>
      </c>
      <c r="AY1849" s="1">
        <v>3.0700219999999998</v>
      </c>
      <c r="AZ1849" s="1">
        <v>179.19999694824219</v>
      </c>
      <c r="BA1849" s="1">
        <v>153.6</v>
      </c>
      <c r="BB1849" s="1">
        <v>179.28</v>
      </c>
      <c r="BC1849" s="12">
        <v>1.0031251195818329</v>
      </c>
      <c r="BD1849" s="1">
        <v>53.049167193401587</v>
      </c>
      <c r="BE1849" s="1">
        <v>64.147531342794835</v>
      </c>
      <c r="BF1849" s="1">
        <v>32.805818228861682</v>
      </c>
      <c r="BG1849" s="1">
        <v>0.35410840846665148</v>
      </c>
      <c r="BH1849" s="1">
        <v>0.70088980150581792</v>
      </c>
      <c r="BI1849" s="1" t="s">
        <v>104</v>
      </c>
      <c r="BJ1849" s="1">
        <v>-0.97961876000000814</v>
      </c>
      <c r="BK1849" s="1">
        <v>-1.9610134400000021</v>
      </c>
      <c r="BL1849" s="1">
        <v>-3.3396124600000121</v>
      </c>
      <c r="BM1849" s="1" t="s">
        <v>104</v>
      </c>
      <c r="BN1849" s="1">
        <v>76.150260939999995</v>
      </c>
      <c r="BO1849" s="1">
        <v>106.52478978000001</v>
      </c>
      <c r="BP1849" s="1">
        <v>91.705389132877173</v>
      </c>
      <c r="BQ1849" s="1">
        <v>398.5269679493797</v>
      </c>
      <c r="BR1849" s="1" t="s">
        <v>190</v>
      </c>
      <c r="BS1849" s="1">
        <v>5.292265571526352</v>
      </c>
      <c r="BT1849" s="1" t="s">
        <v>104</v>
      </c>
      <c r="BU1849" s="1" t="s">
        <v>104</v>
      </c>
      <c r="BV1849" s="1" t="e">
        <v>#VALUE!</v>
      </c>
      <c r="BW1849" s="1">
        <v>102.24806350937513</v>
      </c>
    </row>
    <row r="1850" spans="1:75" x14ac:dyDescent="0.2">
      <c r="A1850" s="8" t="s">
        <v>7438</v>
      </c>
      <c r="B1850" s="4"/>
      <c r="C1850" s="8" t="s">
        <v>1131</v>
      </c>
      <c r="D1850" s="8"/>
      <c r="E1850" s="9" t="s">
        <v>81</v>
      </c>
      <c r="F1850" s="1" t="s">
        <v>7439</v>
      </c>
      <c r="G1850" s="3" t="s">
        <v>7440</v>
      </c>
      <c r="H1850" s="3" t="s">
        <v>84</v>
      </c>
      <c r="I1850" s="1" t="s">
        <v>100</v>
      </c>
      <c r="J1850" s="1" t="s">
        <v>85</v>
      </c>
      <c r="K1850" s="1" t="s">
        <v>85</v>
      </c>
      <c r="L1850" s="1" t="s">
        <v>85</v>
      </c>
      <c r="M1850" s="1" t="s">
        <v>85</v>
      </c>
      <c r="N1850" s="3">
        <v>1000000000</v>
      </c>
      <c r="O1850" s="10">
        <v>44935</v>
      </c>
      <c r="P1850" s="10" t="e">
        <v>#VALUE!</v>
      </c>
      <c r="Q1850" s="1">
        <v>0.42086729485997232</v>
      </c>
      <c r="R1850" s="1">
        <v>1.0048789936750513</v>
      </c>
      <c r="S1850" s="1">
        <v>2.3046741522756653</v>
      </c>
      <c r="T1850" s="1" t="e">
        <v>#VALUE!</v>
      </c>
      <c r="U1850" s="1" t="e">
        <v>#VALUE!</v>
      </c>
      <c r="V1850" s="1" t="e">
        <v>#VALUE!</v>
      </c>
      <c r="W1850" s="1" t="s">
        <v>4966</v>
      </c>
      <c r="X1850" s="1">
        <v>31.502140045166016</v>
      </c>
      <c r="Y1850" s="1">
        <v>4.5363390965476018</v>
      </c>
      <c r="Z1850" s="11">
        <v>3.1788999999999998E-2</v>
      </c>
      <c r="AA1850" s="11">
        <v>0.18450982965552143</v>
      </c>
      <c r="AB1850" s="1" t="s">
        <v>87</v>
      </c>
      <c r="AC1850" s="1">
        <v>100.217</v>
      </c>
      <c r="AD1850" s="1">
        <v>5.2077623273061961</v>
      </c>
      <c r="AE1850" s="1" t="s">
        <v>84</v>
      </c>
      <c r="AF1850" s="11" t="s">
        <v>84</v>
      </c>
      <c r="AG1850" s="1" t="s">
        <v>84</v>
      </c>
      <c r="AH1850" s="1" t="s">
        <v>84</v>
      </c>
      <c r="AI1850" s="1" t="e">
        <v>#VALUE!</v>
      </c>
      <c r="AJ1850" s="11" t="e">
        <v>#VALUE!</v>
      </c>
      <c r="AK1850" s="1" t="s">
        <v>7351</v>
      </c>
      <c r="AL1850" s="1">
        <v>37.431915283203125</v>
      </c>
      <c r="AM1850" s="1">
        <v>117.39076239768092</v>
      </c>
      <c r="AN1850" s="1">
        <v>28.226905857474591</v>
      </c>
      <c r="AO1850" s="1">
        <v>0.53388090349075978</v>
      </c>
      <c r="AP1850" s="1">
        <v>88.335263762977263</v>
      </c>
      <c r="AQ1850" s="1" t="s">
        <v>190</v>
      </c>
      <c r="AR1850" s="3" t="s">
        <v>90</v>
      </c>
      <c r="AS1850" s="3">
        <v>4.9694461834477011</v>
      </c>
      <c r="AT1850" s="1">
        <v>182.40451543306114</v>
      </c>
      <c r="AU1850" s="1">
        <v>159.26552258889123</v>
      </c>
      <c r="AV1850" s="1">
        <v>130.27626398278679</v>
      </c>
      <c r="AW1850" s="1" t="s">
        <v>7352</v>
      </c>
      <c r="AX1850" s="1">
        <v>5.2546600000000003</v>
      </c>
      <c r="AY1850" s="1">
        <v>3.0700219999999998</v>
      </c>
      <c r="AZ1850" s="1">
        <v>179.19999694824219</v>
      </c>
      <c r="BA1850" s="1">
        <v>153.6</v>
      </c>
      <c r="BB1850" s="1">
        <v>179.28</v>
      </c>
      <c r="BC1850" s="12">
        <v>1.0031251195818329</v>
      </c>
      <c r="BD1850" s="1">
        <v>53.049167193401587</v>
      </c>
      <c r="BE1850" s="1">
        <v>64.147531342794835</v>
      </c>
      <c r="BF1850" s="1">
        <v>32.805818228861682</v>
      </c>
      <c r="BG1850" s="1">
        <v>0.35410840846665148</v>
      </c>
      <c r="BH1850" s="1">
        <v>2.4640657084188913</v>
      </c>
      <c r="BI1850" s="1">
        <v>-25.69274924340661</v>
      </c>
      <c r="BJ1850" s="1">
        <v>0.64022712825471118</v>
      </c>
      <c r="BK1850" s="1">
        <v>-7.3947427939140553</v>
      </c>
      <c r="BL1850" s="1">
        <v>-13.929815577606504</v>
      </c>
      <c r="BM1850" s="1">
        <v>-0.80106175022887272</v>
      </c>
      <c r="BN1850" s="1">
        <v>13.972932720436493</v>
      </c>
      <c r="BO1850" s="1">
        <v>56.257894859390724</v>
      </c>
      <c r="BP1850" s="1">
        <v>44.521689565010917</v>
      </c>
      <c r="BQ1850" s="1">
        <v>52.009616623749366</v>
      </c>
      <c r="BR1850" s="1" t="s">
        <v>190</v>
      </c>
      <c r="BS1850" s="1">
        <v>0.53388090349075978</v>
      </c>
      <c r="BT1850" s="1" t="s">
        <v>104</v>
      </c>
      <c r="BU1850" s="1" t="s">
        <v>104</v>
      </c>
      <c r="BV1850" s="1" t="e">
        <v>#VALUE!</v>
      </c>
      <c r="BW1850" s="1">
        <v>32.09651503851353</v>
      </c>
    </row>
    <row r="1851" spans="1:75" x14ac:dyDescent="0.2">
      <c r="A1851" s="8" t="s">
        <v>7441</v>
      </c>
      <c r="B1851" s="4"/>
      <c r="C1851" s="8"/>
      <c r="D1851" s="8"/>
      <c r="E1851" s="9" t="s">
        <v>81</v>
      </c>
      <c r="F1851" s="1" t="s">
        <v>7442</v>
      </c>
      <c r="G1851" s="3" t="s">
        <v>7443</v>
      </c>
      <c r="H1851" s="3" t="s">
        <v>84</v>
      </c>
      <c r="I1851" s="1" t="s">
        <v>100</v>
      </c>
      <c r="J1851" s="1" t="s">
        <v>85</v>
      </c>
      <c r="K1851" s="1" t="s">
        <v>85</v>
      </c>
      <c r="L1851" s="1" t="s">
        <v>85</v>
      </c>
      <c r="M1851" s="1" t="s">
        <v>85</v>
      </c>
      <c r="N1851" s="3">
        <v>1250000000</v>
      </c>
      <c r="O1851" s="10">
        <v>45301</v>
      </c>
      <c r="P1851" s="10" t="e">
        <v>#VALUE!</v>
      </c>
      <c r="Q1851" s="1">
        <v>0.42753358853226953</v>
      </c>
      <c r="R1851" s="1">
        <v>1.1334685967175684</v>
      </c>
      <c r="S1851" s="1">
        <v>2.9095555972675324</v>
      </c>
      <c r="T1851" s="1" t="e">
        <v>#VALUE!</v>
      </c>
      <c r="U1851" s="1" t="e">
        <v>#VALUE!</v>
      </c>
      <c r="V1851" s="1" t="e">
        <v>#VALUE!</v>
      </c>
      <c r="W1851" s="1" t="s">
        <v>7444</v>
      </c>
      <c r="X1851" s="1">
        <v>33.901165008544922</v>
      </c>
      <c r="Y1851" s="1">
        <v>4.1675804622349775</v>
      </c>
      <c r="Z1851" s="11">
        <v>-3.2646000000000001E-2</v>
      </c>
      <c r="AA1851" s="11">
        <v>0.29588196800049982</v>
      </c>
      <c r="AB1851" s="1" t="s">
        <v>87</v>
      </c>
      <c r="AC1851" s="1">
        <v>101.062</v>
      </c>
      <c r="AD1851" s="1">
        <v>4.8947585364097117</v>
      </c>
      <c r="AE1851" s="1">
        <v>3.2925726100307826</v>
      </c>
      <c r="AF1851" s="11">
        <v>3.2925726100307826</v>
      </c>
      <c r="AG1851" s="1" t="s">
        <v>84</v>
      </c>
      <c r="AH1851" s="1">
        <v>3.4695277367424411</v>
      </c>
      <c r="AI1851" s="1" t="e">
        <v>#VALUE!</v>
      </c>
      <c r="AJ1851" s="11" t="e">
        <v>#VALUE!</v>
      </c>
      <c r="AK1851" s="1" t="s">
        <v>7351</v>
      </c>
      <c r="AL1851" s="1">
        <v>59.23199462890625</v>
      </c>
      <c r="AM1851" s="1">
        <v>161.12899199999998</v>
      </c>
      <c r="AN1851" s="1">
        <v>4.7670994242382108</v>
      </c>
      <c r="AO1851" s="1">
        <v>1.5523613963039014</v>
      </c>
      <c r="AP1851" s="1">
        <v>156.09980940643749</v>
      </c>
      <c r="AQ1851" s="1" t="s">
        <v>190</v>
      </c>
      <c r="AR1851" s="3" t="s">
        <v>90</v>
      </c>
      <c r="AS1851" s="3">
        <v>25.378900705845009</v>
      </c>
      <c r="AT1851" s="1">
        <v>156.29326227749064</v>
      </c>
      <c r="AU1851" s="1">
        <v>112.56901276633258</v>
      </c>
      <c r="AV1851" s="1">
        <v>95.165639057166999</v>
      </c>
      <c r="AW1851" s="13" t="s">
        <v>7352</v>
      </c>
      <c r="AX1851" s="1">
        <v>5.2546600000000003</v>
      </c>
      <c r="AY1851" s="1">
        <v>3.0700219999999998</v>
      </c>
      <c r="AZ1851" s="1">
        <v>179.19999694824219</v>
      </c>
      <c r="BA1851" s="1">
        <v>153.6</v>
      </c>
      <c r="BB1851" s="1">
        <v>179.28</v>
      </c>
      <c r="BC1851" s="12">
        <v>1.0031251195818329</v>
      </c>
      <c r="BD1851" s="1">
        <v>53.049167193401587</v>
      </c>
      <c r="BE1851" s="1">
        <v>64.147531342794835</v>
      </c>
      <c r="BF1851" s="1">
        <v>32.805818228861682</v>
      </c>
      <c r="BG1851" s="1">
        <v>0.35410840846665148</v>
      </c>
      <c r="BH1851" s="1">
        <v>1.4455852156057496</v>
      </c>
      <c r="BI1851" s="1">
        <v>-20.932220974253688</v>
      </c>
      <c r="BJ1851" s="1">
        <v>-4.1131878205420804</v>
      </c>
      <c r="BK1851" s="1">
        <v>-0.119064369910312</v>
      </c>
      <c r="BL1851" s="1">
        <v>-8.345383043154925</v>
      </c>
      <c r="BM1851" s="1">
        <v>-1.0305242004721065</v>
      </c>
      <c r="BN1851" s="1">
        <v>46.502413528893442</v>
      </c>
      <c r="BO1851" s="1">
        <v>95.707614309609028</v>
      </c>
      <c r="BP1851" s="1">
        <v>74.129602363086462</v>
      </c>
      <c r="BQ1851" s="1">
        <v>149.73291211241246</v>
      </c>
      <c r="BR1851" s="1" t="s">
        <v>190</v>
      </c>
      <c r="BS1851" s="1">
        <v>1.5523613963039014</v>
      </c>
      <c r="BT1851" s="1" t="s">
        <v>104</v>
      </c>
      <c r="BU1851" s="1" t="s">
        <v>104</v>
      </c>
      <c r="BV1851" s="1" t="e">
        <v>#VALUE!</v>
      </c>
      <c r="BW1851" s="1">
        <v>52.12289400816293</v>
      </c>
    </row>
    <row r="1852" spans="1:75" x14ac:dyDescent="0.2">
      <c r="A1852" s="8" t="s">
        <v>7445</v>
      </c>
      <c r="B1852" s="4" t="s">
        <v>587</v>
      </c>
      <c r="C1852" s="8" t="s">
        <v>7446</v>
      </c>
      <c r="D1852" s="8" t="s">
        <v>224</v>
      </c>
      <c r="E1852" s="9"/>
      <c r="F1852" s="1" t="s">
        <v>7447</v>
      </c>
      <c r="G1852" s="3" t="s">
        <v>7448</v>
      </c>
      <c r="H1852" s="3" t="s">
        <v>582</v>
      </c>
      <c r="I1852" s="1" t="s">
        <v>100</v>
      </c>
      <c r="J1852" s="1" t="s">
        <v>85</v>
      </c>
      <c r="K1852" s="1" t="s">
        <v>85</v>
      </c>
      <c r="L1852" s="1" t="s">
        <v>85</v>
      </c>
      <c r="M1852" s="1" t="s">
        <v>85</v>
      </c>
      <c r="N1852" s="3">
        <v>1200000000</v>
      </c>
      <c r="O1852" s="10">
        <v>44910</v>
      </c>
      <c r="P1852" s="10">
        <v>43922</v>
      </c>
      <c r="Q1852" s="1">
        <v>0.1806249947933658</v>
      </c>
      <c r="R1852" s="1">
        <v>0.63936673081750328</v>
      </c>
      <c r="S1852" s="1">
        <v>1.7346969937563017</v>
      </c>
      <c r="T1852" s="1">
        <v>0.18895480342364657</v>
      </c>
      <c r="U1852" s="1">
        <v>0.62104763561732224</v>
      </c>
      <c r="V1852" s="1">
        <v>1.5160467312387071</v>
      </c>
      <c r="W1852" s="1" t="s">
        <v>3140</v>
      </c>
      <c r="X1852" s="1">
        <v>16.278451919555664</v>
      </c>
      <c r="Y1852" s="1">
        <v>2.7814811949274354</v>
      </c>
      <c r="Z1852" s="11">
        <v>1.0237E-2</v>
      </c>
      <c r="AA1852" s="11">
        <v>0.1362509847555371</v>
      </c>
      <c r="AB1852" s="1" t="s">
        <v>87</v>
      </c>
      <c r="AC1852" s="1">
        <v>100.627</v>
      </c>
      <c r="AD1852" s="1">
        <v>4.6754137306082217</v>
      </c>
      <c r="AE1852" s="1">
        <v>4.0743093456242239</v>
      </c>
      <c r="AF1852" s="11">
        <v>4.0743093456242239</v>
      </c>
      <c r="AG1852" s="1" t="s">
        <v>84</v>
      </c>
      <c r="AH1852" s="1">
        <v>7.7201536957923178</v>
      </c>
      <c r="AI1852" s="1" t="e">
        <v>#VALUE!</v>
      </c>
      <c r="AJ1852" s="11" t="e">
        <v>#VALUE!</v>
      </c>
      <c r="AK1852" s="1" t="s">
        <v>7351</v>
      </c>
      <c r="AL1852" s="1">
        <v>15.76753626</v>
      </c>
      <c r="AM1852" s="1">
        <v>89.489365276186888</v>
      </c>
      <c r="AN1852" s="1">
        <v>18.098751987536119</v>
      </c>
      <c r="AO1852" s="1">
        <v>0.47364818617385351</v>
      </c>
      <c r="AP1852" s="1">
        <v>67.099045812111797</v>
      </c>
      <c r="AQ1852" s="1" t="s">
        <v>1792</v>
      </c>
      <c r="AR1852" s="3" t="s">
        <v>103</v>
      </c>
      <c r="AS1852" s="3">
        <v>13.372358267810158</v>
      </c>
      <c r="AT1852" s="1">
        <v>11.689460659356188</v>
      </c>
      <c r="AU1852" s="1">
        <v>-9.8588719801893099</v>
      </c>
      <c r="AV1852" s="1">
        <v>-40.6167737762825</v>
      </c>
      <c r="AW1852" s="1" t="s">
        <v>7352</v>
      </c>
      <c r="AX1852" s="1">
        <v>5.2546600000000003</v>
      </c>
      <c r="AY1852" s="1">
        <v>3.0700219999999998</v>
      </c>
      <c r="AZ1852" s="1">
        <v>179.19999694824219</v>
      </c>
      <c r="BA1852" s="1">
        <v>153.6</v>
      </c>
      <c r="BB1852" s="1">
        <v>179.28</v>
      </c>
      <c r="BC1852" s="12">
        <v>1.0031251195818329</v>
      </c>
      <c r="BD1852" s="1">
        <v>53.049167193401587</v>
      </c>
      <c r="BE1852" s="1">
        <v>64.147531342794835</v>
      </c>
      <c r="BF1852" s="1">
        <v>32.805818228861682</v>
      </c>
      <c r="BG1852" s="1">
        <v>0.35410840846665148</v>
      </c>
      <c r="BH1852" s="1">
        <v>2.5215605749486651</v>
      </c>
      <c r="BI1852" s="1">
        <v>-19.4684794</v>
      </c>
      <c r="BJ1852" s="1">
        <v>2.8086806200000005</v>
      </c>
      <c r="BK1852" s="1">
        <v>2.7045216399999994</v>
      </c>
      <c r="BL1852" s="1">
        <v>-3.532837709999999</v>
      </c>
      <c r="BM1852" s="1">
        <v>-1.3284885910240389</v>
      </c>
      <c r="BN1852" s="1">
        <v>10.610765369999999</v>
      </c>
      <c r="BO1852" s="1">
        <v>30.980143609999999</v>
      </c>
      <c r="BP1852" s="1">
        <v>74.683709884313089</v>
      </c>
      <c r="BQ1852" s="1">
        <v>47.13305856604677</v>
      </c>
      <c r="BR1852" s="1" t="s">
        <v>1792</v>
      </c>
      <c r="BS1852" s="1">
        <v>0.47364818617385351</v>
      </c>
      <c r="BT1852" s="1" t="s">
        <v>104</v>
      </c>
      <c r="BU1852" s="1" t="s">
        <v>104</v>
      </c>
      <c r="BV1852" s="1" t="e">
        <v>#VALUE!</v>
      </c>
      <c r="BW1852" s="1">
        <v>18.004500567088758</v>
      </c>
    </row>
    <row r="1853" spans="1:75" x14ac:dyDescent="0.2">
      <c r="A1853" s="8" t="s">
        <v>7449</v>
      </c>
      <c r="B1853" s="4" t="s">
        <v>2236</v>
      </c>
      <c r="C1853" s="8" t="s">
        <v>1195</v>
      </c>
      <c r="D1853" s="8" t="s">
        <v>224</v>
      </c>
      <c r="E1853" s="9"/>
      <c r="F1853" s="1" t="s">
        <v>7450</v>
      </c>
      <c r="G1853" s="3" t="s">
        <v>7451</v>
      </c>
      <c r="H1853" s="3" t="s">
        <v>227</v>
      </c>
      <c r="I1853" s="1" t="s">
        <v>100</v>
      </c>
      <c r="J1853" s="1">
        <v>271</v>
      </c>
      <c r="K1853" s="1" t="s">
        <v>324</v>
      </c>
      <c r="L1853" s="1">
        <v>14.721083807613963</v>
      </c>
      <c r="M1853" s="1">
        <v>2.4613598916473158</v>
      </c>
      <c r="N1853" s="3">
        <v>750000000</v>
      </c>
      <c r="O1853" s="10">
        <v>44498</v>
      </c>
      <c r="P1853" s="10">
        <v>44300</v>
      </c>
      <c r="Q1853" s="1">
        <v>1.6122306530251818</v>
      </c>
      <c r="R1853" s="1">
        <v>2.1711299208923229</v>
      </c>
      <c r="S1853" s="1">
        <v>2.3981396343575767</v>
      </c>
      <c r="T1853" s="1">
        <v>0.15934297220550064</v>
      </c>
      <c r="U1853" s="1">
        <v>0.4178877312924989</v>
      </c>
      <c r="V1853" s="1">
        <v>1.7131690855889614</v>
      </c>
      <c r="W1853" s="1" t="s">
        <v>7452</v>
      </c>
      <c r="X1853" s="1">
        <v>825.03955078125</v>
      </c>
      <c r="Y1853" s="1">
        <v>6.0126119714925919</v>
      </c>
      <c r="Z1853" s="11" t="s">
        <v>100</v>
      </c>
      <c r="AA1853" s="11" t="s">
        <v>100</v>
      </c>
      <c r="AB1853" s="1" t="s">
        <v>170</v>
      </c>
      <c r="AC1853" s="1">
        <v>90.447999999999993</v>
      </c>
      <c r="AD1853" s="1">
        <v>12.798567355870235</v>
      </c>
      <c r="AE1853" s="1">
        <v>3.7090450762812397</v>
      </c>
      <c r="AF1853" s="11">
        <v>3.7090450762812397</v>
      </c>
      <c r="AG1853" s="1" t="s">
        <v>84</v>
      </c>
      <c r="AH1853" s="1">
        <v>5.5915028546856425</v>
      </c>
      <c r="AI1853" s="1" t="e">
        <v>#VALUE!</v>
      </c>
      <c r="AJ1853" s="11" t="e">
        <v>#VALUE!</v>
      </c>
      <c r="AK1853" s="1" t="s">
        <v>7351</v>
      </c>
      <c r="AL1853" s="1">
        <v>834.28090264000002</v>
      </c>
      <c r="AM1853" s="1">
        <v>971.39638099999991</v>
      </c>
      <c r="AN1853" s="1">
        <v>75.801532746376665</v>
      </c>
      <c r="AO1853" s="1">
        <v>1.6481861738535251</v>
      </c>
      <c r="AP1853" s="1">
        <v>397.66425123766908</v>
      </c>
      <c r="AQ1853" s="1" t="s">
        <v>126</v>
      </c>
      <c r="AR1853" s="3" t="s">
        <v>103</v>
      </c>
      <c r="AS1853" s="3">
        <v>808.11271524626807</v>
      </c>
      <c r="AT1853" s="1">
        <v>809.2067562595762</v>
      </c>
      <c r="AU1853" s="1">
        <v>763.77474162472731</v>
      </c>
      <c r="AV1853" s="1">
        <v>746.46248521212738</v>
      </c>
      <c r="AW1853" s="1" t="s">
        <v>7352</v>
      </c>
      <c r="AX1853" s="1">
        <v>5.2546600000000003</v>
      </c>
      <c r="AY1853" s="1">
        <v>3.0700219999999998</v>
      </c>
      <c r="AZ1853" s="1">
        <v>179.19999694824219</v>
      </c>
      <c r="BA1853" s="1">
        <v>153.6</v>
      </c>
      <c r="BB1853" s="1">
        <v>179.28</v>
      </c>
      <c r="BC1853" s="12">
        <v>1.0031251195818329</v>
      </c>
      <c r="BD1853" s="1">
        <v>53.049167193401587</v>
      </c>
      <c r="BE1853" s="1">
        <v>64.147531342794835</v>
      </c>
      <c r="BF1853" s="1">
        <v>32.805818228861682</v>
      </c>
      <c r="BG1853" s="1">
        <v>0.35410840846665148</v>
      </c>
      <c r="BH1853" s="1">
        <v>3.6495550992470909</v>
      </c>
      <c r="BI1853" s="1">
        <v>48.731363110000075</v>
      </c>
      <c r="BJ1853" s="1">
        <v>18.04514549999999</v>
      </c>
      <c r="BK1853" s="1">
        <v>-51.570570569999973</v>
      </c>
      <c r="BL1853" s="1">
        <v>172.80644176999999</v>
      </c>
      <c r="BM1853" s="1">
        <v>-9.7362548433009954E-2</v>
      </c>
      <c r="BN1853" s="1">
        <v>608.38970189999998</v>
      </c>
      <c r="BO1853" s="1">
        <v>1044.36821409</v>
      </c>
      <c r="BP1853" s="1">
        <v>48.18753804968344</v>
      </c>
      <c r="BQ1853" s="1">
        <v>137.86352439666416</v>
      </c>
      <c r="BR1853" s="1" t="s">
        <v>126</v>
      </c>
      <c r="BS1853" s="1" t="s">
        <v>85</v>
      </c>
      <c r="BT1853" s="1" t="s">
        <v>104</v>
      </c>
      <c r="BU1853" s="1" t="s">
        <v>104</v>
      </c>
      <c r="BV1853" s="1" t="e">
        <v>#VALUE!</v>
      </c>
      <c r="BW1853" s="1">
        <v>839.57071664823002</v>
      </c>
    </row>
    <row r="1854" spans="1:75" x14ac:dyDescent="0.2">
      <c r="A1854" s="8" t="s">
        <v>7453</v>
      </c>
      <c r="B1854" s="4"/>
      <c r="C1854" s="8" t="s">
        <v>1131</v>
      </c>
      <c r="D1854" s="8"/>
      <c r="E1854" s="9" t="s">
        <v>81</v>
      </c>
      <c r="F1854" s="1" t="s">
        <v>7454</v>
      </c>
      <c r="G1854" s="13" t="s">
        <v>7455</v>
      </c>
      <c r="H1854" s="3" t="s">
        <v>84</v>
      </c>
      <c r="I1854" s="1">
        <v>25</v>
      </c>
      <c r="J1854" s="1" t="s">
        <v>85</v>
      </c>
      <c r="K1854" s="1" t="s">
        <v>85</v>
      </c>
      <c r="L1854" s="1" t="s">
        <v>85</v>
      </c>
      <c r="M1854" s="1" t="s">
        <v>85</v>
      </c>
      <c r="N1854" s="3">
        <v>1250000000</v>
      </c>
      <c r="O1854" s="10">
        <v>44767</v>
      </c>
      <c r="P1854" s="10" t="e">
        <v>#VALUE!</v>
      </c>
      <c r="Q1854" s="1">
        <v>0.55365633281636573</v>
      </c>
      <c r="R1854" s="1">
        <v>1.3201261237270723</v>
      </c>
      <c r="S1854" s="1">
        <v>3.2622399377680189</v>
      </c>
      <c r="T1854" s="1" t="e">
        <v>#VALUE!</v>
      </c>
      <c r="U1854" s="1" t="e">
        <v>#VALUE!</v>
      </c>
      <c r="V1854" s="1" t="e">
        <v>#VALUE!</v>
      </c>
      <c r="W1854" s="1" t="s">
        <v>7456</v>
      </c>
      <c r="X1854" s="1">
        <v>43.984291076660156</v>
      </c>
      <c r="Y1854" s="1">
        <v>4.1606488088224305</v>
      </c>
      <c r="Z1854" s="11">
        <v>-2.3723999999999999E-2</v>
      </c>
      <c r="AA1854" s="11">
        <v>0.35589118951295795</v>
      </c>
      <c r="AB1854" s="1" t="s">
        <v>87</v>
      </c>
      <c r="AC1854" s="1">
        <v>100.17700000000001</v>
      </c>
      <c r="AD1854" s="1">
        <v>5.1682002912403142</v>
      </c>
      <c r="AE1854" s="1" t="s">
        <v>84</v>
      </c>
      <c r="AF1854" s="11" t="s">
        <v>84</v>
      </c>
      <c r="AG1854" s="1" t="s">
        <v>84</v>
      </c>
      <c r="AH1854" s="1" t="s">
        <v>84</v>
      </c>
      <c r="AI1854" s="1" t="e">
        <v>#VALUE!</v>
      </c>
      <c r="AJ1854" s="11" t="e">
        <v>#VALUE!</v>
      </c>
      <c r="AK1854" s="1" t="s">
        <v>7351</v>
      </c>
      <c r="AL1854" s="1">
        <v>69.290756225585938</v>
      </c>
      <c r="AM1854" s="1">
        <v>141.03630284929017</v>
      </c>
      <c r="AN1854" s="1">
        <v>24.123958686096046</v>
      </c>
      <c r="AO1854" s="1">
        <v>2.0889801505817931</v>
      </c>
      <c r="AP1854" s="1">
        <v>114.47863753382022</v>
      </c>
      <c r="AQ1854" s="1" t="s">
        <v>190</v>
      </c>
      <c r="AR1854" s="3" t="s">
        <v>90</v>
      </c>
      <c r="AS1854" s="3">
        <v>36.914767547354678</v>
      </c>
      <c r="AT1854" s="1">
        <v>154.44951625765407</v>
      </c>
      <c r="AU1854" s="1">
        <v>100.39340234307676</v>
      </c>
      <c r="AV1854" s="1">
        <v>86.158851110484761</v>
      </c>
      <c r="AW1854" s="1" t="s">
        <v>7352</v>
      </c>
      <c r="AX1854" s="1">
        <v>5.2546600000000003</v>
      </c>
      <c r="AY1854" s="1">
        <v>3.0700219999999998</v>
      </c>
      <c r="AZ1854" s="1">
        <v>179.19999694824219</v>
      </c>
      <c r="BA1854" s="1">
        <v>153.6</v>
      </c>
      <c r="BB1854" s="1">
        <v>179.28</v>
      </c>
      <c r="BC1854" s="12">
        <v>1.0031251195818329</v>
      </c>
      <c r="BD1854" s="1">
        <v>53.049167193401587</v>
      </c>
      <c r="BE1854" s="1">
        <v>64.147531342794835</v>
      </c>
      <c r="BF1854" s="1">
        <v>32.805818228861682</v>
      </c>
      <c r="BG1854" s="1">
        <v>0.35410840846665148</v>
      </c>
      <c r="BH1854" s="1">
        <v>2.924024640657084</v>
      </c>
      <c r="BI1854" s="1">
        <v>-23.22387377081165</v>
      </c>
      <c r="BJ1854" s="1">
        <v>0.35680854518616201</v>
      </c>
      <c r="BK1854" s="1">
        <v>-2.9997882588917335</v>
      </c>
      <c r="BL1854" s="1">
        <v>-1.2732301896855702</v>
      </c>
      <c r="BM1854" s="1">
        <v>-0.70992629647726724</v>
      </c>
      <c r="BN1854" s="1">
        <v>53.061357792619376</v>
      </c>
      <c r="BO1854" s="1">
        <v>96.638733542062965</v>
      </c>
      <c r="BP1854" s="1">
        <v>62.757283673343309</v>
      </c>
      <c r="BQ1854" s="1">
        <v>198.43431082385621</v>
      </c>
      <c r="BR1854" s="1" t="s">
        <v>190</v>
      </c>
      <c r="BS1854" s="1">
        <v>2.0889801505817931</v>
      </c>
      <c r="BT1854" s="1" t="s">
        <v>104</v>
      </c>
      <c r="BU1854" s="1" t="s">
        <v>104</v>
      </c>
      <c r="BV1854" s="1" t="e">
        <v>#VALUE!</v>
      </c>
      <c r="BW1854" s="1">
        <v>65.105627826748261</v>
      </c>
    </row>
    <row r="1855" spans="1:75" x14ac:dyDescent="0.2">
      <c r="A1855" s="8" t="s">
        <v>7457</v>
      </c>
      <c r="B1855" s="4" t="s">
        <v>222</v>
      </c>
      <c r="C1855" s="8" t="s">
        <v>7446</v>
      </c>
      <c r="D1855" s="8" t="s">
        <v>224</v>
      </c>
      <c r="E1855" s="9"/>
      <c r="F1855" s="1" t="s">
        <v>7458</v>
      </c>
      <c r="G1855" s="13" t="s">
        <v>7459</v>
      </c>
      <c r="H1855" s="3" t="s">
        <v>227</v>
      </c>
      <c r="I1855" s="1" t="s">
        <v>100</v>
      </c>
      <c r="J1855" s="1" t="s">
        <v>85</v>
      </c>
      <c r="K1855" s="1" t="s">
        <v>85</v>
      </c>
      <c r="L1855" s="1" t="s">
        <v>85</v>
      </c>
      <c r="M1855" s="1" t="s">
        <v>85</v>
      </c>
      <c r="N1855" s="3">
        <v>2000000000</v>
      </c>
      <c r="O1855" s="10">
        <v>45274</v>
      </c>
      <c r="P1855" s="10">
        <v>44300</v>
      </c>
      <c r="Q1855" s="1">
        <v>0.18162731890916106</v>
      </c>
      <c r="R1855" s="1">
        <v>0.59403052650717214</v>
      </c>
      <c r="S1855" s="1">
        <v>2.2010181265118556</v>
      </c>
      <c r="T1855" s="1">
        <v>0.15934297220550064</v>
      </c>
      <c r="U1855" s="1">
        <v>0.4178877312924989</v>
      </c>
      <c r="V1855" s="1">
        <v>1.7131690855889614</v>
      </c>
      <c r="W1855" s="1" t="s">
        <v>7460</v>
      </c>
      <c r="X1855" s="1">
        <v>21.006404876708984</v>
      </c>
      <c r="Y1855" s="1">
        <v>2.828760733463739</v>
      </c>
      <c r="Z1855" s="11">
        <v>1.0991000000000001E-2</v>
      </c>
      <c r="AA1855" s="11">
        <v>0.37881509280388581</v>
      </c>
      <c r="AB1855" s="1" t="s">
        <v>87</v>
      </c>
      <c r="AC1855" s="1">
        <v>102.06399999999999</v>
      </c>
      <c r="AD1855" s="1">
        <v>5.046744023641927</v>
      </c>
      <c r="AE1855" s="1">
        <v>3.4924575910554259</v>
      </c>
      <c r="AF1855" s="11">
        <v>3.4924575910554259</v>
      </c>
      <c r="AG1855" s="1" t="s">
        <v>84</v>
      </c>
      <c r="AH1855" s="1">
        <v>4.6356670689141453</v>
      </c>
      <c r="AI1855" s="1" t="e">
        <v>#VALUE!</v>
      </c>
      <c r="AJ1855" s="11" t="e">
        <v>#VALUE!</v>
      </c>
      <c r="AK1855" s="1" t="s">
        <v>7351</v>
      </c>
      <c r="AL1855" s="1">
        <v>22.036893419999998</v>
      </c>
      <c r="AM1855" s="1">
        <v>202.78554899999997</v>
      </c>
      <c r="AN1855" s="1">
        <v>34.71228159546726</v>
      </c>
      <c r="AO1855" s="1">
        <v>1.4702258726899384</v>
      </c>
      <c r="AP1855" s="1">
        <v>158.53142323913914</v>
      </c>
      <c r="AQ1855" s="1" t="s">
        <v>1792</v>
      </c>
      <c r="AR1855" s="3" t="s">
        <v>103</v>
      </c>
      <c r="AS1855" s="3">
        <v>20.329176575558037</v>
      </c>
      <c r="AT1855" s="1">
        <v>21.211954179403225</v>
      </c>
      <c r="AU1855" s="1">
        <v>-20.056548270515727</v>
      </c>
      <c r="AV1855" s="1">
        <v>-38.618566132698803</v>
      </c>
      <c r="AW1855" s="1" t="s">
        <v>7352</v>
      </c>
      <c r="AX1855" s="1">
        <v>5.2546600000000003</v>
      </c>
      <c r="AY1855" s="1">
        <v>3.0700219999999998</v>
      </c>
      <c r="AZ1855" s="1">
        <v>179.19999694824219</v>
      </c>
      <c r="BA1855" s="1">
        <v>153.6</v>
      </c>
      <c r="BB1855" s="1">
        <v>179.28</v>
      </c>
      <c r="BC1855" s="12">
        <v>1.0031251195818329</v>
      </c>
      <c r="BD1855" s="1">
        <v>53.049167193401587</v>
      </c>
      <c r="BE1855" s="1">
        <v>64.147531342794835</v>
      </c>
      <c r="BF1855" s="1">
        <v>32.805818228861682</v>
      </c>
      <c r="BG1855" s="1">
        <v>0.35410840846665148</v>
      </c>
      <c r="BH1855" s="1">
        <v>1.5249828884325805</v>
      </c>
      <c r="BI1855" s="1">
        <v>-36.404437600000001</v>
      </c>
      <c r="BJ1855" s="1">
        <v>-1.1447360000000018</v>
      </c>
      <c r="BK1855" s="1">
        <v>0.60464234999999888</v>
      </c>
      <c r="BL1855" s="1">
        <v>-11.281955760000002</v>
      </c>
      <c r="BM1855" s="1">
        <v>-1.7143058936159621</v>
      </c>
      <c r="BN1855" s="1">
        <v>19.883580850000001</v>
      </c>
      <c r="BO1855" s="1">
        <v>41.649990709999997</v>
      </c>
      <c r="BP1855" s="1">
        <v>90.107176223134871</v>
      </c>
      <c r="BQ1855" s="1">
        <v>145.04223827074725</v>
      </c>
      <c r="BR1855" s="1" t="s">
        <v>1792</v>
      </c>
      <c r="BS1855" s="1">
        <v>1.4702258726899384</v>
      </c>
      <c r="BT1855" s="1" t="s">
        <v>104</v>
      </c>
      <c r="BU1855" s="1" t="s">
        <v>104</v>
      </c>
      <c r="BV1855" s="1" t="e">
        <v>#VALUE!</v>
      </c>
      <c r="BW1855" s="1">
        <v>38.230438391068702</v>
      </c>
    </row>
    <row r="1856" spans="1:75" x14ac:dyDescent="0.2">
      <c r="A1856" s="8" t="s">
        <v>7461</v>
      </c>
      <c r="B1856" s="4" t="s">
        <v>1444</v>
      </c>
      <c r="C1856" s="8" t="s">
        <v>1148</v>
      </c>
      <c r="D1856" s="8" t="s">
        <v>224</v>
      </c>
      <c r="E1856" s="9"/>
      <c r="F1856" s="1" t="s">
        <v>7462</v>
      </c>
      <c r="G1856" s="13" t="s">
        <v>7463</v>
      </c>
      <c r="H1856" s="3" t="s">
        <v>1447</v>
      </c>
      <c r="I1856" s="1" t="s">
        <v>100</v>
      </c>
      <c r="J1856" s="1">
        <v>145</v>
      </c>
      <c r="K1856" s="1" t="s">
        <v>505</v>
      </c>
      <c r="L1856" s="1">
        <v>5.3036211109717382</v>
      </c>
      <c r="M1856" s="1">
        <v>-24.501292430211805</v>
      </c>
      <c r="N1856" s="3">
        <v>1500000000</v>
      </c>
      <c r="O1856" s="10">
        <v>45679</v>
      </c>
      <c r="P1856" s="10">
        <v>45386</v>
      </c>
      <c r="Q1856" s="1">
        <v>0.28217070749667617</v>
      </c>
      <c r="R1856" s="1">
        <v>0.95736083868001032</v>
      </c>
      <c r="S1856" s="1" t="s">
        <v>104</v>
      </c>
      <c r="T1856" s="1">
        <v>1.9263819832215923E-2</v>
      </c>
      <c r="U1856" s="1">
        <v>-0.24712333913166074</v>
      </c>
      <c r="V1856" s="1">
        <v>1.9605370758966512</v>
      </c>
      <c r="W1856" s="1" t="s">
        <v>7464</v>
      </c>
      <c r="X1856" s="1">
        <v>115.18167114257813</v>
      </c>
      <c r="Y1856" s="1">
        <v>4.0198995399999999</v>
      </c>
      <c r="Z1856" s="11">
        <v>0.297539</v>
      </c>
      <c r="AA1856" s="11" t="s">
        <v>104</v>
      </c>
      <c r="AB1856" s="1" t="s">
        <v>170</v>
      </c>
      <c r="AC1856" s="1">
        <v>101.127</v>
      </c>
      <c r="AD1856" s="1">
        <v>4.8947585364097117</v>
      </c>
      <c r="AE1856" s="1">
        <v>3.2925726100307826</v>
      </c>
      <c r="AF1856" s="11">
        <v>3.2925726100307826</v>
      </c>
      <c r="AG1856" s="1" t="s">
        <v>84</v>
      </c>
      <c r="AH1856" s="1">
        <v>3.4695277367424411</v>
      </c>
      <c r="AI1856" s="1" t="e">
        <v>#VALUE!</v>
      </c>
      <c r="AJ1856" s="11" t="e">
        <v>#VALUE!</v>
      </c>
      <c r="AK1856" s="1" t="s">
        <v>7351</v>
      </c>
      <c r="AL1856" s="1">
        <v>118.98383435</v>
      </c>
      <c r="AM1856" s="1">
        <v>161.12899199999998</v>
      </c>
      <c r="AN1856" s="1">
        <v>4.7670994242382108</v>
      </c>
      <c r="AO1856" s="1">
        <v>4.5941136208076658</v>
      </c>
      <c r="AP1856" s="1">
        <v>156.09980940643749</v>
      </c>
      <c r="AQ1856" s="1" t="s">
        <v>102</v>
      </c>
      <c r="AR1856" s="3" t="s">
        <v>103</v>
      </c>
      <c r="AS1856" s="3">
        <v>116.64933531591318</v>
      </c>
      <c r="AT1856" s="1">
        <v>118.50141142078358</v>
      </c>
      <c r="AU1856" s="1">
        <v>46.124566974054559</v>
      </c>
      <c r="AV1856" s="1">
        <v>30.348323430881187</v>
      </c>
      <c r="AW1856" s="1" t="s">
        <v>7352</v>
      </c>
      <c r="AX1856" s="1">
        <v>5.2546600000000003</v>
      </c>
      <c r="AY1856" s="1">
        <v>3.0700219999999998</v>
      </c>
      <c r="AZ1856" s="1">
        <v>179.19999694824219</v>
      </c>
      <c r="BA1856" s="1">
        <v>153.6</v>
      </c>
      <c r="BB1856" s="1">
        <v>179.28</v>
      </c>
      <c r="BC1856" s="12">
        <v>1.0031251195818329</v>
      </c>
      <c r="BD1856" s="1">
        <v>53.049167193401587</v>
      </c>
      <c r="BE1856" s="1">
        <v>64.147531342794835</v>
      </c>
      <c r="BF1856" s="1">
        <v>32.805818228861682</v>
      </c>
      <c r="BG1856" s="1">
        <v>0.35410840846665148</v>
      </c>
      <c r="BH1856" s="1">
        <v>0.41615331964407942</v>
      </c>
      <c r="BI1856" s="1" t="s">
        <v>104</v>
      </c>
      <c r="BJ1856" s="1">
        <v>-1.847967610000012</v>
      </c>
      <c r="BK1856" s="1">
        <v>-5.0976508600000017</v>
      </c>
      <c r="BL1856" s="1" t="s">
        <v>104</v>
      </c>
      <c r="BM1856" s="1" t="s">
        <v>104</v>
      </c>
      <c r="BN1856" s="1" t="s">
        <v>104</v>
      </c>
      <c r="BO1856" s="1" t="s">
        <v>104</v>
      </c>
      <c r="BP1856" s="1" t="e">
        <v>#VALUE!</v>
      </c>
      <c r="BQ1856" s="1">
        <v>418.41222372269726</v>
      </c>
      <c r="BR1856" s="1" t="s">
        <v>102</v>
      </c>
      <c r="BS1856" s="1">
        <v>9.593429158110883</v>
      </c>
      <c r="BT1856" s="1" t="s">
        <v>104</v>
      </c>
      <c r="BU1856" s="1" t="s">
        <v>104</v>
      </c>
      <c r="BV1856" s="1" t="e">
        <v>#VALUE!</v>
      </c>
      <c r="BW1856" s="1">
        <v>143.53105240889124</v>
      </c>
    </row>
    <row r="1857" spans="1:75" x14ac:dyDescent="0.2">
      <c r="A1857" s="8" t="s">
        <v>7465</v>
      </c>
      <c r="B1857" s="4" t="s">
        <v>250</v>
      </c>
      <c r="C1857" s="8" t="s">
        <v>1131</v>
      </c>
      <c r="D1857" s="8" t="s">
        <v>224</v>
      </c>
      <c r="E1857" s="9"/>
      <c r="F1857" s="1" t="s">
        <v>7466</v>
      </c>
      <c r="G1857" s="13" t="s">
        <v>7467</v>
      </c>
      <c r="H1857" s="3" t="s">
        <v>253</v>
      </c>
      <c r="I1857" s="1" t="s">
        <v>100</v>
      </c>
      <c r="J1857" s="1">
        <v>132</v>
      </c>
      <c r="K1857" s="1" t="s">
        <v>1281</v>
      </c>
      <c r="L1857" s="1">
        <v>8.0146266174168481</v>
      </c>
      <c r="M1857" s="1">
        <v>-1.1512445335923303</v>
      </c>
      <c r="N1857" s="3">
        <v>1000000000</v>
      </c>
      <c r="O1857" s="10">
        <v>45574</v>
      </c>
      <c r="P1857" s="10">
        <v>45281</v>
      </c>
      <c r="Q1857" s="1">
        <v>-0.15356745288849227</v>
      </c>
      <c r="R1857" s="1">
        <v>3.090525393920629E-2</v>
      </c>
      <c r="S1857" s="1">
        <v>1.7827760988879504</v>
      </c>
      <c r="T1857" s="1">
        <v>-0.41507668904909867</v>
      </c>
      <c r="U1857" s="1">
        <v>-1.6627811561026551</v>
      </c>
      <c r="V1857" s="1">
        <v>1.1143676837442884</v>
      </c>
      <c r="W1857" s="1" t="s">
        <v>7468</v>
      </c>
      <c r="X1857" s="1">
        <v>98.73699951171875</v>
      </c>
      <c r="Y1857" s="1">
        <v>4.2634819125214634</v>
      </c>
      <c r="Z1857" s="11">
        <v>0.218498</v>
      </c>
      <c r="AA1857" s="11">
        <v>0.36779495276559881</v>
      </c>
      <c r="AB1857" s="1" t="s">
        <v>170</v>
      </c>
      <c r="AC1857" s="1">
        <v>101.511</v>
      </c>
      <c r="AD1857" s="1">
        <v>4.8947585364097117</v>
      </c>
      <c r="AE1857" s="1">
        <v>3.2925726100307826</v>
      </c>
      <c r="AF1857" s="11">
        <v>3.2925726100307826</v>
      </c>
      <c r="AG1857" s="1" t="s">
        <v>84</v>
      </c>
      <c r="AH1857" s="1">
        <v>3.4695277367424411</v>
      </c>
      <c r="AI1857" s="1" t="e">
        <v>#VALUE!</v>
      </c>
      <c r="AJ1857" s="11" t="e">
        <v>#VALUE!</v>
      </c>
      <c r="AK1857" s="1" t="s">
        <v>7351</v>
      </c>
      <c r="AL1857" s="1">
        <v>101.28625731</v>
      </c>
      <c r="AM1857" s="1">
        <v>161.12899199999998</v>
      </c>
      <c r="AN1857" s="1">
        <v>4.7670994242382108</v>
      </c>
      <c r="AO1857" s="1">
        <v>9.292265571526352</v>
      </c>
      <c r="AP1857" s="1">
        <v>156.09980940643749</v>
      </c>
      <c r="AQ1857" s="1" t="s">
        <v>190</v>
      </c>
      <c r="AR1857" s="3" t="s">
        <v>103</v>
      </c>
      <c r="AS1857" s="3">
        <v>100.3067879204834</v>
      </c>
      <c r="AT1857" s="1">
        <v>102.55016720724922</v>
      </c>
      <c r="AU1857" s="1">
        <v>3.3030812483668903</v>
      </c>
      <c r="AV1857" s="1">
        <v>-21.808815431907291</v>
      </c>
      <c r="AW1857" s="1" t="s">
        <v>7352</v>
      </c>
      <c r="AX1857" s="1">
        <v>5.2546600000000003</v>
      </c>
      <c r="AY1857" s="1">
        <v>3.0700219999999998</v>
      </c>
      <c r="AZ1857" s="1">
        <v>179.19999694824219</v>
      </c>
      <c r="BA1857" s="1">
        <v>153.6</v>
      </c>
      <c r="BB1857" s="1">
        <v>179.28</v>
      </c>
      <c r="BC1857" s="12">
        <v>1.0031251195818329</v>
      </c>
      <c r="BD1857" s="1">
        <v>53.049167193401587</v>
      </c>
      <c r="BE1857" s="1">
        <v>64.147531342794835</v>
      </c>
      <c r="BF1857" s="1">
        <v>32.805818228861682</v>
      </c>
      <c r="BG1857" s="1">
        <v>0.35410840846665148</v>
      </c>
      <c r="BH1857" s="1">
        <v>0.70088980150581792</v>
      </c>
      <c r="BI1857" s="1" t="s">
        <v>104</v>
      </c>
      <c r="BJ1857" s="1">
        <v>-1.2343459100000018</v>
      </c>
      <c r="BK1857" s="1">
        <v>-2.2884502800000064</v>
      </c>
      <c r="BL1857" s="1">
        <v>-3.0406896900000078</v>
      </c>
      <c r="BM1857" s="1" t="s">
        <v>104</v>
      </c>
      <c r="BN1857" s="1">
        <v>97.970836000000006</v>
      </c>
      <c r="BO1857" s="1">
        <v>129.92741878999999</v>
      </c>
      <c r="BP1857" s="1">
        <v>89.62523204753461</v>
      </c>
      <c r="BQ1857" s="1">
        <v>767.57103575545216</v>
      </c>
      <c r="BR1857" s="1" t="s">
        <v>190</v>
      </c>
      <c r="BS1857" s="1">
        <v>10.291581108829568</v>
      </c>
      <c r="BT1857" s="1" t="s">
        <v>104</v>
      </c>
      <c r="BU1857" s="1" t="s">
        <v>104</v>
      </c>
      <c r="BV1857" s="1" t="e">
        <v>#VALUE!</v>
      </c>
      <c r="BW1857" s="1">
        <v>136.99855043757842</v>
      </c>
    </row>
    <row r="1858" spans="1:75" x14ac:dyDescent="0.2">
      <c r="A1858" s="8" t="s">
        <v>7469</v>
      </c>
      <c r="B1858" s="4"/>
      <c r="C1858" s="8" t="s">
        <v>1131</v>
      </c>
      <c r="D1858" s="8"/>
      <c r="E1858" s="9" t="s">
        <v>81</v>
      </c>
      <c r="F1858" s="1" t="s">
        <v>7470</v>
      </c>
      <c r="G1858" s="13" t="s">
        <v>7471</v>
      </c>
      <c r="H1858" s="3" t="s">
        <v>84</v>
      </c>
      <c r="I1858" s="1">
        <v>10</v>
      </c>
      <c r="J1858" s="1">
        <v>72</v>
      </c>
      <c r="K1858" s="1" t="s">
        <v>1252</v>
      </c>
      <c r="L1858" s="1">
        <v>1.2388757006367221</v>
      </c>
      <c r="M1858" s="1">
        <v>2.1661633480342099E-2</v>
      </c>
      <c r="N1858" s="3">
        <v>750000000</v>
      </c>
      <c r="O1858" s="10">
        <v>45573</v>
      </c>
      <c r="P1858" s="10" t="e">
        <v>#VALUE!</v>
      </c>
      <c r="Q1858" s="1">
        <v>0.43320305027456651</v>
      </c>
      <c r="R1858" s="1">
        <v>1.2123661273722774</v>
      </c>
      <c r="S1858" s="1">
        <v>2.7093885095488934</v>
      </c>
      <c r="T1858" s="1" t="e">
        <v>#VALUE!</v>
      </c>
      <c r="U1858" s="1" t="e">
        <v>#VALUE!</v>
      </c>
      <c r="V1858" s="1" t="e">
        <v>#VALUE!</v>
      </c>
      <c r="W1858" s="1" t="s">
        <v>2584</v>
      </c>
      <c r="X1858" s="1">
        <v>47.492057800292969</v>
      </c>
      <c r="Y1858" s="1">
        <v>3.3273994218908163</v>
      </c>
      <c r="Z1858" s="11">
        <v>-3.1657999999999999E-2</v>
      </c>
      <c r="AA1858" s="11">
        <v>0.32893849126693908</v>
      </c>
      <c r="AB1858" s="1" t="s">
        <v>170</v>
      </c>
      <c r="AC1858" s="1">
        <v>100.20099999999999</v>
      </c>
      <c r="AD1858" s="1">
        <v>4.8947585364097117</v>
      </c>
      <c r="AE1858" s="1">
        <v>3.2925726100307826</v>
      </c>
      <c r="AF1858" s="11">
        <v>3.2925726100307826</v>
      </c>
      <c r="AG1858" s="1" t="s">
        <v>84</v>
      </c>
      <c r="AH1858" s="1">
        <v>3.4695277367424411</v>
      </c>
      <c r="AI1858" s="1" t="e">
        <v>#VALUE!</v>
      </c>
      <c r="AJ1858" s="11" t="e">
        <v>#VALUE!</v>
      </c>
      <c r="AK1858" s="1" t="s">
        <v>7351</v>
      </c>
      <c r="AL1858" s="1">
        <v>66.743881225585938</v>
      </c>
      <c r="AM1858" s="1">
        <v>161.12899199999998</v>
      </c>
      <c r="AN1858" s="1">
        <v>4.7670994242382108</v>
      </c>
      <c r="AO1858" s="1">
        <v>1.2977412731006159</v>
      </c>
      <c r="AP1858" s="1">
        <v>156.09980940643749</v>
      </c>
      <c r="AQ1858" s="1" t="s">
        <v>190</v>
      </c>
      <c r="AR1858" s="3" t="s">
        <v>90</v>
      </c>
      <c r="AS1858" s="3">
        <v>34.940327519533994</v>
      </c>
      <c r="AT1858" s="1">
        <v>174.5769628595219</v>
      </c>
      <c r="AU1858" s="1">
        <v>136.68088263089396</v>
      </c>
      <c r="AV1858" s="1">
        <v>117.32785012151359</v>
      </c>
      <c r="AW1858" s="1" t="s">
        <v>7352</v>
      </c>
      <c r="AX1858" s="1">
        <v>5.2546600000000003</v>
      </c>
      <c r="AY1858" s="1">
        <v>3.0700219999999998</v>
      </c>
      <c r="AZ1858" s="1">
        <v>179.19999694824219</v>
      </c>
      <c r="BA1858" s="1">
        <v>153.6</v>
      </c>
      <c r="BB1858" s="1">
        <v>179.28</v>
      </c>
      <c r="BC1858" s="12">
        <v>1.0031251195818329</v>
      </c>
      <c r="BD1858" s="1">
        <v>53.049167193401587</v>
      </c>
      <c r="BE1858" s="1">
        <v>64.147531342794835</v>
      </c>
      <c r="BF1858" s="1">
        <v>32.805818228861682</v>
      </c>
      <c r="BG1858" s="1">
        <v>0.35410840846665148</v>
      </c>
      <c r="BH1858" s="1">
        <v>0.69815195071868585</v>
      </c>
      <c r="BI1858" s="1" t="s">
        <v>104</v>
      </c>
      <c r="BJ1858" s="1">
        <v>-6.4547979955458672</v>
      </c>
      <c r="BK1858" s="1">
        <v>-1.2693922323777826</v>
      </c>
      <c r="BL1858" s="1">
        <v>-4.1831056137105804</v>
      </c>
      <c r="BM1858" s="1" t="s">
        <v>104</v>
      </c>
      <c r="BN1858" s="1">
        <v>56.606282866369106</v>
      </c>
      <c r="BO1858" s="1">
        <v>110.51202364803214</v>
      </c>
      <c r="BP1858" s="1">
        <v>81.193842785172691</v>
      </c>
      <c r="BQ1858" s="1">
        <v>125.13528739468427</v>
      </c>
      <c r="BR1858" s="1" t="s">
        <v>190</v>
      </c>
      <c r="BS1858" s="1">
        <v>2.2970568104038329</v>
      </c>
      <c r="BT1858" s="1" t="s">
        <v>104</v>
      </c>
      <c r="BU1858" s="1" t="s">
        <v>104</v>
      </c>
      <c r="BV1858" s="1" t="e">
        <v>#VALUE!</v>
      </c>
      <c r="BW1858" s="1">
        <v>63.011811653645161</v>
      </c>
    </row>
    <row r="1859" spans="1:75" x14ac:dyDescent="0.2">
      <c r="A1859" s="8" t="s">
        <v>7472</v>
      </c>
      <c r="B1859" s="4"/>
      <c r="C1859" s="8" t="s">
        <v>1131</v>
      </c>
      <c r="D1859" s="8"/>
      <c r="E1859" s="9" t="s">
        <v>81</v>
      </c>
      <c r="F1859" s="1" t="s">
        <v>7473</v>
      </c>
      <c r="G1859" s="13" t="s">
        <v>7474</v>
      </c>
      <c r="H1859" s="3" t="s">
        <v>84</v>
      </c>
      <c r="I1859" s="1">
        <v>10</v>
      </c>
      <c r="J1859" s="1">
        <v>86</v>
      </c>
      <c r="K1859" s="1" t="s">
        <v>1252</v>
      </c>
      <c r="L1859" s="1">
        <v>2.4609833614106651</v>
      </c>
      <c r="M1859" s="1">
        <v>-6.271415264642191</v>
      </c>
      <c r="N1859" s="3">
        <v>850000000</v>
      </c>
      <c r="O1859" s="10">
        <v>45573</v>
      </c>
      <c r="P1859" s="10" t="e">
        <v>#VALUE!</v>
      </c>
      <c r="Q1859" s="1">
        <v>0.64213708466662744</v>
      </c>
      <c r="R1859" s="1">
        <v>1.5547864056868255</v>
      </c>
      <c r="S1859" s="1">
        <v>3.3221741596456189</v>
      </c>
      <c r="T1859" s="1" t="e">
        <v>#VALUE!</v>
      </c>
      <c r="U1859" s="1" t="e">
        <v>#VALUE!</v>
      </c>
      <c r="V1859" s="1" t="e">
        <v>#VALUE!</v>
      </c>
      <c r="W1859" s="1" t="s">
        <v>7475</v>
      </c>
      <c r="X1859" s="1">
        <v>62.953628540039063</v>
      </c>
      <c r="Y1859" s="1">
        <v>3.6821439567292318</v>
      </c>
      <c r="Z1859" s="11">
        <v>5.1632999999999998E-2</v>
      </c>
      <c r="AA1859" s="11">
        <v>0.30944053139991823</v>
      </c>
      <c r="AB1859" s="1" t="s">
        <v>170</v>
      </c>
      <c r="AC1859" s="1">
        <v>100.404</v>
      </c>
      <c r="AD1859" s="1">
        <v>4.8947585364097117</v>
      </c>
      <c r="AE1859" s="1">
        <v>3.2925726100307826</v>
      </c>
      <c r="AF1859" s="11">
        <v>3.2925726100307826</v>
      </c>
      <c r="AG1859" s="1" t="s">
        <v>84</v>
      </c>
      <c r="AH1859" s="1">
        <v>3.4695277367424411</v>
      </c>
      <c r="AI1859" s="1" t="e">
        <v>#VALUE!</v>
      </c>
      <c r="AJ1859" s="11" t="e">
        <v>#VALUE!</v>
      </c>
      <c r="AK1859" s="1" t="s">
        <v>7351</v>
      </c>
      <c r="AL1859" s="1">
        <v>89.519927978515625</v>
      </c>
      <c r="AM1859" s="1">
        <v>161.12899199999998</v>
      </c>
      <c r="AN1859" s="1">
        <v>4.7670994242382108</v>
      </c>
      <c r="AO1859" s="1">
        <v>2.2970568104038329</v>
      </c>
      <c r="AP1859" s="1">
        <v>156.09980940643749</v>
      </c>
      <c r="AQ1859" s="1" t="s">
        <v>190</v>
      </c>
      <c r="AR1859" s="3" t="s">
        <v>90</v>
      </c>
      <c r="AS1859" s="3">
        <v>57.680640156005801</v>
      </c>
      <c r="AT1859" s="1">
        <v>170.99708471765717</v>
      </c>
      <c r="AU1859" s="1">
        <v>114.96384523810374</v>
      </c>
      <c r="AV1859" s="1">
        <v>100.74374048118972</v>
      </c>
      <c r="AW1859" s="1" t="s">
        <v>7352</v>
      </c>
      <c r="AX1859" s="1">
        <v>5.2546600000000003</v>
      </c>
      <c r="AY1859" s="1">
        <v>3.0700219999999998</v>
      </c>
      <c r="AZ1859" s="1">
        <v>179.19999694824219</v>
      </c>
      <c r="BA1859" s="1">
        <v>153.6</v>
      </c>
      <c r="BB1859" s="1">
        <v>179.28</v>
      </c>
      <c r="BC1859" s="12">
        <v>1.0031251195818329</v>
      </c>
      <c r="BD1859" s="1">
        <v>53.049167193401587</v>
      </c>
      <c r="BE1859" s="1">
        <v>64.147531342794835</v>
      </c>
      <c r="BF1859" s="1">
        <v>32.805818228861682</v>
      </c>
      <c r="BG1859" s="1">
        <v>0.35410840846665148</v>
      </c>
      <c r="BH1859" s="1">
        <v>0.69815195071868585</v>
      </c>
      <c r="BI1859" s="1" t="s">
        <v>104</v>
      </c>
      <c r="BJ1859" s="1">
        <v>-4.2973651305080054</v>
      </c>
      <c r="BK1859" s="1">
        <v>-4.210816906552715</v>
      </c>
      <c r="BL1859" s="1">
        <v>4.2777432628527308</v>
      </c>
      <c r="BM1859" s="1" t="s">
        <v>104</v>
      </c>
      <c r="BN1859" s="1">
        <v>72.067523905119927</v>
      </c>
      <c r="BO1859" s="1">
        <v>127.9834966390561</v>
      </c>
      <c r="BP1859" s="1">
        <v>68.788159768874777</v>
      </c>
      <c r="BQ1859" s="1">
        <v>217.12676969677602</v>
      </c>
      <c r="BR1859" s="1" t="s">
        <v>190</v>
      </c>
      <c r="BS1859" s="1">
        <v>3.2991101984941822</v>
      </c>
      <c r="BT1859" s="1" t="s">
        <v>104</v>
      </c>
      <c r="BU1859" s="1" t="s">
        <v>104</v>
      </c>
      <c r="BV1859" s="1" t="e">
        <v>#VALUE!</v>
      </c>
      <c r="BW1859" s="1">
        <v>85.713692272937294</v>
      </c>
    </row>
    <row r="1860" spans="1:75" x14ac:dyDescent="0.2">
      <c r="A1860" s="8" t="s">
        <v>7476</v>
      </c>
      <c r="B1860" s="4" t="s">
        <v>119</v>
      </c>
      <c r="C1860" s="8" t="s">
        <v>1131</v>
      </c>
      <c r="D1860" s="8" t="s">
        <v>224</v>
      </c>
      <c r="E1860" s="9"/>
      <c r="F1860" s="1" t="s">
        <v>7477</v>
      </c>
      <c r="G1860" s="13" t="s">
        <v>7478</v>
      </c>
      <c r="H1860" s="3" t="s">
        <v>123</v>
      </c>
      <c r="I1860" s="1" t="s">
        <v>100</v>
      </c>
      <c r="J1860" s="1" t="s">
        <v>85</v>
      </c>
      <c r="K1860" s="1" t="s">
        <v>85</v>
      </c>
      <c r="L1860" s="1" t="s">
        <v>85</v>
      </c>
      <c r="M1860" s="1" t="s">
        <v>85</v>
      </c>
      <c r="N1860" s="3">
        <v>2000000000</v>
      </c>
      <c r="O1860" s="10">
        <v>44763</v>
      </c>
      <c r="P1860" s="10">
        <v>42572</v>
      </c>
      <c r="Q1860" s="1">
        <v>0.20538759904498161</v>
      </c>
      <c r="R1860" s="1">
        <v>0.7292893393525457</v>
      </c>
      <c r="S1860" s="1">
        <v>2.2703105448084182</v>
      </c>
      <c r="T1860" s="1">
        <v>0.14984345596582571</v>
      </c>
      <c r="U1860" s="1">
        <v>0.29411501308416188</v>
      </c>
      <c r="V1860" s="1">
        <v>1.7661583623288291</v>
      </c>
      <c r="W1860" s="1" t="s">
        <v>5257</v>
      </c>
      <c r="X1860" s="1">
        <v>51.185569763183594</v>
      </c>
      <c r="Y1860" s="1">
        <v>3.1487994611803982</v>
      </c>
      <c r="Z1860" s="11">
        <v>4.4151999999999997E-2</v>
      </c>
      <c r="AA1860" s="11">
        <v>0.35368400983197823</v>
      </c>
      <c r="AB1860" s="1" t="s">
        <v>87</v>
      </c>
      <c r="AC1860" s="1">
        <v>102.91500000000001</v>
      </c>
      <c r="AD1860" s="1">
        <v>5.068961094968901</v>
      </c>
      <c r="AE1860" s="1">
        <v>3.4811229095716074</v>
      </c>
      <c r="AF1860" s="11">
        <v>3.4811229095716074</v>
      </c>
      <c r="AG1860" s="1" t="s">
        <v>84</v>
      </c>
      <c r="AH1860" s="1">
        <v>4.8217932777265391</v>
      </c>
      <c r="AI1860" s="1" t="e">
        <v>#VALUE!</v>
      </c>
      <c r="AJ1860" s="11" t="e">
        <v>#VALUE!</v>
      </c>
      <c r="AK1860" s="1" t="s">
        <v>7351</v>
      </c>
      <c r="AL1860" s="1">
        <v>55.080679259999997</v>
      </c>
      <c r="AM1860" s="1">
        <v>188.99176549451741</v>
      </c>
      <c r="AN1860" s="1">
        <v>37.016796111770788</v>
      </c>
      <c r="AO1860" s="1">
        <v>2.0643394934976045</v>
      </c>
      <c r="AP1860" s="1">
        <v>150.6660538953887</v>
      </c>
      <c r="AQ1860" s="1" t="s">
        <v>190</v>
      </c>
      <c r="AR1860" s="3" t="s">
        <v>103</v>
      </c>
      <c r="AS1860" s="3">
        <v>52.635718149385902</v>
      </c>
      <c r="AT1860" s="1">
        <v>53.768120586110292</v>
      </c>
      <c r="AU1860" s="1">
        <v>0.53517843784023356</v>
      </c>
      <c r="AV1860" s="1">
        <v>-14.315946762185527</v>
      </c>
      <c r="AW1860" s="1" t="s">
        <v>7352</v>
      </c>
      <c r="AX1860" s="1">
        <v>5.2546600000000003</v>
      </c>
      <c r="AY1860" s="1">
        <v>3.0700219999999998</v>
      </c>
      <c r="AZ1860" s="1">
        <v>179.19999694824219</v>
      </c>
      <c r="BA1860" s="1">
        <v>153.6</v>
      </c>
      <c r="BB1860" s="1">
        <v>179.28</v>
      </c>
      <c r="BC1860" s="12">
        <v>1.0031251195818329</v>
      </c>
      <c r="BD1860" s="1">
        <v>53.049167193401587</v>
      </c>
      <c r="BE1860" s="1">
        <v>64.147531342794835</v>
      </c>
      <c r="BF1860" s="1">
        <v>32.805818228861682</v>
      </c>
      <c r="BG1860" s="1">
        <v>0.35410840846665148</v>
      </c>
      <c r="BH1860" s="1">
        <v>2.9322381930184807</v>
      </c>
      <c r="BI1860" s="1">
        <v>-30.382544780000003</v>
      </c>
      <c r="BJ1860" s="1">
        <v>-0.25187849000000284</v>
      </c>
      <c r="BK1860" s="1">
        <v>9.3172789999997008E-2</v>
      </c>
      <c r="BL1860" s="1">
        <v>-3.0621495500000009</v>
      </c>
      <c r="BM1860" s="1">
        <v>-1.2183160863310045</v>
      </c>
      <c r="BN1860" s="1">
        <v>52.78945307</v>
      </c>
      <c r="BO1860" s="1">
        <v>80.483918549999999</v>
      </c>
      <c r="BP1860" s="1">
        <v>91.726772298044025</v>
      </c>
      <c r="BQ1860" s="1">
        <v>202.27796449965751</v>
      </c>
      <c r="BR1860" s="1" t="s">
        <v>190</v>
      </c>
      <c r="BS1860" s="1">
        <v>2.0643394934976045</v>
      </c>
      <c r="BT1860" s="1" t="s">
        <v>104</v>
      </c>
      <c r="BU1860" s="1" t="s">
        <v>104</v>
      </c>
      <c r="BV1860" s="1" t="e">
        <v>#VALUE!</v>
      </c>
      <c r="BW1860" s="1">
        <v>70.129712185776242</v>
      </c>
    </row>
    <row r="1861" spans="1:75" x14ac:dyDescent="0.2">
      <c r="A1861" s="8" t="s">
        <v>7479</v>
      </c>
      <c r="B1861" s="4" t="s">
        <v>271</v>
      </c>
      <c r="C1861" s="8" t="s">
        <v>1131</v>
      </c>
      <c r="D1861" s="8" t="s">
        <v>224</v>
      </c>
      <c r="E1861" s="9"/>
      <c r="F1861" s="1" t="s">
        <v>7480</v>
      </c>
      <c r="G1861" s="13" t="s">
        <v>7481</v>
      </c>
      <c r="H1861" s="3" t="s">
        <v>274</v>
      </c>
      <c r="I1861" s="1" t="s">
        <v>100</v>
      </c>
      <c r="J1861" s="1" t="s">
        <v>85</v>
      </c>
      <c r="K1861" s="1" t="s">
        <v>85</v>
      </c>
      <c r="L1861" s="1" t="s">
        <v>85</v>
      </c>
      <c r="M1861" s="1" t="s">
        <v>85</v>
      </c>
      <c r="N1861" s="3">
        <v>2500000000</v>
      </c>
      <c r="O1861" s="10">
        <v>45034</v>
      </c>
      <c r="P1861" s="10">
        <v>44853</v>
      </c>
      <c r="Q1861" s="1">
        <v>0.20135174925632882</v>
      </c>
      <c r="R1861" s="1">
        <v>0.67959691353356444</v>
      </c>
      <c r="S1861" s="1">
        <v>2.4388307496687078</v>
      </c>
      <c r="T1861" s="1">
        <v>0.13022717984161325</v>
      </c>
      <c r="U1861" s="1">
        <v>0.15824064582632413</v>
      </c>
      <c r="V1861" s="1">
        <v>1.973509682223451</v>
      </c>
      <c r="W1861" s="1" t="s">
        <v>275</v>
      </c>
      <c r="X1861" s="1">
        <v>58.336494445800781</v>
      </c>
      <c r="Y1861" s="1">
        <v>3.28448836546925</v>
      </c>
      <c r="Z1861" s="11">
        <v>6.5056000000000003E-2</v>
      </c>
      <c r="AA1861" s="11">
        <v>0.42849012448173962</v>
      </c>
      <c r="AB1861" s="1" t="s">
        <v>87</v>
      </c>
      <c r="AC1861" s="1">
        <v>103.634</v>
      </c>
      <c r="AD1861" s="1">
        <v>5.0138864744302456</v>
      </c>
      <c r="AE1861" s="1">
        <v>3.4924575910554259</v>
      </c>
      <c r="AF1861" s="11">
        <v>3.4924575910554259</v>
      </c>
      <c r="AG1861" s="1" t="s">
        <v>84</v>
      </c>
      <c r="AH1861" s="1">
        <v>4.6356670689141453</v>
      </c>
      <c r="AI1861" s="1" t="e">
        <v>#VALUE!</v>
      </c>
      <c r="AJ1861" s="11" t="e">
        <v>#VALUE!</v>
      </c>
      <c r="AK1861" s="1" t="s">
        <v>7351</v>
      </c>
      <c r="AL1861" s="1">
        <v>62.09859127</v>
      </c>
      <c r="AM1861" s="1">
        <v>192.17508251338418</v>
      </c>
      <c r="AN1861" s="1">
        <v>32.260455109338949</v>
      </c>
      <c r="AO1861" s="1">
        <v>2.8309377138945928</v>
      </c>
      <c r="AP1861" s="1">
        <v>155.00149275639441</v>
      </c>
      <c r="AQ1861" s="1" t="s">
        <v>190</v>
      </c>
      <c r="AR1861" s="3" t="s">
        <v>103</v>
      </c>
      <c r="AS1861" s="3">
        <v>59.700805880600115</v>
      </c>
      <c r="AT1861" s="1">
        <v>61.339007995660211</v>
      </c>
      <c r="AU1861" s="1">
        <v>0.46034754506867337</v>
      </c>
      <c r="AV1861" s="1">
        <v>-13.975982313207735</v>
      </c>
      <c r="AW1861" s="1" t="s">
        <v>7352</v>
      </c>
      <c r="AX1861" s="1">
        <v>5.2546600000000003</v>
      </c>
      <c r="AY1861" s="1">
        <v>3.0700219999999998</v>
      </c>
      <c r="AZ1861" s="1">
        <v>179.19999694824219</v>
      </c>
      <c r="BA1861" s="1">
        <v>153.6</v>
      </c>
      <c r="BB1861" s="1">
        <v>179.28</v>
      </c>
      <c r="BC1861" s="12">
        <v>1.0031251195818329</v>
      </c>
      <c r="BD1861" s="1">
        <v>53.049167193401587</v>
      </c>
      <c r="BE1861" s="1">
        <v>64.147531342794835</v>
      </c>
      <c r="BF1861" s="1">
        <v>32.805818228861682</v>
      </c>
      <c r="BG1861" s="1">
        <v>0.35410840846665148</v>
      </c>
      <c r="BH1861" s="1">
        <v>2.1957563312799451</v>
      </c>
      <c r="BI1861" s="1">
        <v>-35.130348769999998</v>
      </c>
      <c r="BJ1861" s="1">
        <v>-0.88495604999999955</v>
      </c>
      <c r="BK1861" s="1">
        <v>-1.5748461100000029</v>
      </c>
      <c r="BL1861" s="1">
        <v>-5.0997645000000063</v>
      </c>
      <c r="BM1861" s="1">
        <v>-1.2155870010913734</v>
      </c>
      <c r="BN1861" s="1">
        <v>60.44965826</v>
      </c>
      <c r="BO1861" s="1">
        <v>88.514441689999998</v>
      </c>
      <c r="BP1861" s="1">
        <v>94.124547534411533</v>
      </c>
      <c r="BQ1861" s="1">
        <v>274.33876072016972</v>
      </c>
      <c r="BR1861" s="1" t="s">
        <v>190</v>
      </c>
      <c r="BS1861" s="1">
        <v>2.8309377138945928</v>
      </c>
      <c r="BT1861" s="1" t="s">
        <v>104</v>
      </c>
      <c r="BU1861" s="1" t="s">
        <v>104</v>
      </c>
      <c r="BV1861" s="1" t="e">
        <v>#VALUE!</v>
      </c>
      <c r="BW1861" s="1">
        <v>78.874204401663391</v>
      </c>
    </row>
    <row r="1862" spans="1:75" x14ac:dyDescent="0.2">
      <c r="A1862" s="8" t="s">
        <v>7482</v>
      </c>
      <c r="B1862" s="4" t="s">
        <v>1109</v>
      </c>
      <c r="C1862" s="8" t="s">
        <v>1131</v>
      </c>
      <c r="D1862" s="8" t="s">
        <v>224</v>
      </c>
      <c r="E1862" s="9"/>
      <c r="F1862" s="1" t="s">
        <v>7483</v>
      </c>
      <c r="G1862" s="13" t="s">
        <v>7484</v>
      </c>
      <c r="H1862" s="3" t="s">
        <v>1112</v>
      </c>
      <c r="I1862" s="1" t="s">
        <v>100</v>
      </c>
      <c r="J1862" s="1" t="s">
        <v>85</v>
      </c>
      <c r="K1862" s="1" t="s">
        <v>85</v>
      </c>
      <c r="L1862" s="1" t="s">
        <v>85</v>
      </c>
      <c r="M1862" s="1" t="s">
        <v>85</v>
      </c>
      <c r="N1862" s="3">
        <v>2000000000</v>
      </c>
      <c r="O1862" s="10">
        <v>44937</v>
      </c>
      <c r="P1862" s="10">
        <v>44692</v>
      </c>
      <c r="Q1862" s="1">
        <v>0.22585766167213528</v>
      </c>
      <c r="R1862" s="1">
        <v>0.7857661366451163</v>
      </c>
      <c r="S1862" s="1">
        <v>2.4446583912032027</v>
      </c>
      <c r="T1862" s="1">
        <v>0.15216783855731553</v>
      </c>
      <c r="U1862" s="1">
        <v>0.2586565903576421</v>
      </c>
      <c r="V1862" s="1">
        <v>1.9582331893938099</v>
      </c>
      <c r="W1862" s="1" t="s">
        <v>2405</v>
      </c>
      <c r="X1862" s="1">
        <v>53.05877685546875</v>
      </c>
      <c r="Y1862" s="1">
        <v>3.2046622183987044</v>
      </c>
      <c r="Z1862" s="11">
        <v>7.9300999999999996E-2</v>
      </c>
      <c r="AA1862" s="11">
        <v>0.4218904574975646</v>
      </c>
      <c r="AB1862" s="1" t="s">
        <v>87</v>
      </c>
      <c r="AC1862" s="1">
        <v>103.51</v>
      </c>
      <c r="AD1862" s="1">
        <v>5.0635153272238824</v>
      </c>
      <c r="AE1862" s="1">
        <v>3.5601384057536682</v>
      </c>
      <c r="AF1862" s="11">
        <v>3.5601384057536682</v>
      </c>
      <c r="AG1862" s="1" t="s">
        <v>84</v>
      </c>
      <c r="AH1862" s="1">
        <v>4.8711816255390543</v>
      </c>
      <c r="AI1862" s="1" t="e">
        <v>#VALUE!</v>
      </c>
      <c r="AJ1862" s="11" t="e">
        <v>#VALUE!</v>
      </c>
      <c r="AK1862" s="1" t="s">
        <v>7351</v>
      </c>
      <c r="AL1862" s="1">
        <v>56.607106479999999</v>
      </c>
      <c r="AM1862" s="1">
        <v>186.26958437920825</v>
      </c>
      <c r="AN1862" s="1">
        <v>32.919844307415474</v>
      </c>
      <c r="AO1862" s="1">
        <v>2.5434633812457221</v>
      </c>
      <c r="AP1862" s="1">
        <v>155.26763245934657</v>
      </c>
      <c r="AQ1862" s="1" t="s">
        <v>190</v>
      </c>
      <c r="AR1862" s="3" t="s">
        <v>103</v>
      </c>
      <c r="AS1862" s="3">
        <v>53.784383970985907</v>
      </c>
      <c r="AT1862" s="1">
        <v>55.119637490117768</v>
      </c>
      <c r="AU1862" s="1">
        <v>-2.8918785971032257</v>
      </c>
      <c r="AV1862" s="1">
        <v>-17.483756708535616</v>
      </c>
      <c r="AW1862" s="1" t="s">
        <v>7352</v>
      </c>
      <c r="AX1862" s="1">
        <v>5.2546600000000003</v>
      </c>
      <c r="AY1862" s="1">
        <v>3.0700219999999998</v>
      </c>
      <c r="AZ1862" s="1">
        <v>179.19999694824219</v>
      </c>
      <c r="BA1862" s="1">
        <v>153.6</v>
      </c>
      <c r="BB1862" s="1">
        <v>179.28</v>
      </c>
      <c r="BC1862" s="12">
        <v>1.0031251195818329</v>
      </c>
      <c r="BD1862" s="1">
        <v>53.049167193401587</v>
      </c>
      <c r="BE1862" s="1">
        <v>64.147531342794835</v>
      </c>
      <c r="BF1862" s="1">
        <v>32.805818228861682</v>
      </c>
      <c r="BG1862" s="1">
        <v>0.35410840846665148</v>
      </c>
      <c r="BH1862" s="1">
        <v>2.4503764544832305</v>
      </c>
      <c r="BI1862" s="1">
        <v>-34.854616019999995</v>
      </c>
      <c r="BJ1862" s="1">
        <v>1.2784922600000002</v>
      </c>
      <c r="BK1862" s="1">
        <v>-1.9105850199999992</v>
      </c>
      <c r="BL1862" s="1">
        <v>-7.9189195000000012</v>
      </c>
      <c r="BM1862" s="1">
        <v>-1.3075093199162899</v>
      </c>
      <c r="BN1862" s="1">
        <v>54.494805759999998</v>
      </c>
      <c r="BO1862" s="1">
        <v>84.148435410000005</v>
      </c>
      <c r="BP1862" s="1">
        <v>92.87675490342545</v>
      </c>
      <c r="BQ1862" s="1">
        <v>247.49991907853541</v>
      </c>
      <c r="BR1862" s="1" t="s">
        <v>190</v>
      </c>
      <c r="BS1862" s="1">
        <v>2.5434633812457221</v>
      </c>
      <c r="BT1862" s="1" t="s">
        <v>104</v>
      </c>
      <c r="BU1862" s="1" t="s">
        <v>104</v>
      </c>
      <c r="BV1862" s="1" t="e">
        <v>#VALUE!</v>
      </c>
      <c r="BW1862" s="1">
        <v>72.601933051765172</v>
      </c>
    </row>
    <row r="1863" spans="1:75" x14ac:dyDescent="0.2">
      <c r="A1863" s="8" t="s">
        <v>7485</v>
      </c>
      <c r="B1863" s="4"/>
      <c r="C1863" s="8" t="s">
        <v>1131</v>
      </c>
      <c r="D1863" s="8" t="s">
        <v>7486</v>
      </c>
      <c r="E1863" s="9" t="s">
        <v>81</v>
      </c>
      <c r="F1863" s="1" t="s">
        <v>7487</v>
      </c>
      <c r="G1863" s="13" t="s">
        <v>7488</v>
      </c>
      <c r="H1863" s="3" t="s">
        <v>84</v>
      </c>
      <c r="I1863" s="1">
        <v>15</v>
      </c>
      <c r="J1863" s="1">
        <v>108</v>
      </c>
      <c r="K1863" s="1" t="s">
        <v>1252</v>
      </c>
      <c r="L1863" s="1">
        <v>4.3760604238866003</v>
      </c>
      <c r="M1863" s="1">
        <v>-4.3800233274969766</v>
      </c>
      <c r="N1863" s="3">
        <v>2000000000</v>
      </c>
      <c r="O1863" s="10">
        <v>45573</v>
      </c>
      <c r="P1863" s="10" t="e">
        <v>#VALUE!</v>
      </c>
      <c r="Q1863" s="1">
        <v>0.82992052670973759</v>
      </c>
      <c r="R1863" s="1">
        <v>1.9665478979387085</v>
      </c>
      <c r="S1863" s="1">
        <v>4.4381205705885662</v>
      </c>
      <c r="T1863" s="1" t="e">
        <v>#VALUE!</v>
      </c>
      <c r="U1863" s="1" t="e">
        <v>#VALUE!</v>
      </c>
      <c r="V1863" s="1" t="e">
        <v>#VALUE!</v>
      </c>
      <c r="W1863" s="1" t="s">
        <v>7489</v>
      </c>
      <c r="X1863" s="1">
        <v>83.311424255371094</v>
      </c>
      <c r="Y1863" s="1">
        <v>4.1993169915967412</v>
      </c>
      <c r="Z1863" s="11">
        <v>-6.5085000000000004E-2</v>
      </c>
      <c r="AA1863" s="11">
        <v>0.31638724431599652</v>
      </c>
      <c r="AB1863" s="1" t="s">
        <v>170</v>
      </c>
      <c r="AC1863" s="1">
        <v>100.226</v>
      </c>
      <c r="AD1863" s="1">
        <v>4.8947585364097117</v>
      </c>
      <c r="AE1863" s="1">
        <v>3.2925726100307826</v>
      </c>
      <c r="AF1863" s="11">
        <v>3.2925726100307826</v>
      </c>
      <c r="AG1863" s="1" t="s">
        <v>84</v>
      </c>
      <c r="AH1863" s="1">
        <v>3.4695277367424411</v>
      </c>
      <c r="AI1863" s="1" t="e">
        <v>#VALUE!</v>
      </c>
      <c r="AJ1863" s="11" t="e">
        <v>#VALUE!</v>
      </c>
      <c r="AK1863" s="1" t="s">
        <v>7351</v>
      </c>
      <c r="AL1863" s="1">
        <v>121.0567626953125</v>
      </c>
      <c r="AM1863" s="1">
        <v>161.12899199999998</v>
      </c>
      <c r="AN1863" s="1">
        <v>4.7670994242382108</v>
      </c>
      <c r="AO1863" s="1">
        <v>4.2984257357973989</v>
      </c>
      <c r="AP1863" s="1">
        <v>156.09980940643749</v>
      </c>
      <c r="AQ1863" s="1" t="s">
        <v>190</v>
      </c>
      <c r="AR1863" s="3" t="s">
        <v>90</v>
      </c>
      <c r="AS1863" s="3">
        <v>83.430393138168483</v>
      </c>
      <c r="AT1863" s="1">
        <v>179.83843858824727</v>
      </c>
      <c r="AU1863" s="1">
        <v>108.50451962182905</v>
      </c>
      <c r="AV1863" s="1">
        <v>93.628355113326563</v>
      </c>
      <c r="AW1863" s="1" t="s">
        <v>7352</v>
      </c>
      <c r="AX1863" s="1">
        <v>5.2546600000000003</v>
      </c>
      <c r="AY1863" s="1">
        <v>3.0700219999999998</v>
      </c>
      <c r="AZ1863" s="1">
        <v>179.19999694824219</v>
      </c>
      <c r="BA1863" s="1">
        <v>153.6</v>
      </c>
      <c r="BB1863" s="1">
        <v>179.28</v>
      </c>
      <c r="BC1863" s="12">
        <v>1.0031251195818329</v>
      </c>
      <c r="BD1863" s="1">
        <v>53.049167193401587</v>
      </c>
      <c r="BE1863" s="1">
        <v>64.147531342794835</v>
      </c>
      <c r="BF1863" s="1">
        <v>32.805818228861682</v>
      </c>
      <c r="BG1863" s="1">
        <v>0.35410840846665148</v>
      </c>
      <c r="BH1863" s="1">
        <v>0.69815195071868585</v>
      </c>
      <c r="BI1863" s="1" t="s">
        <v>104</v>
      </c>
      <c r="BJ1863" s="1">
        <v>-5.1258621577105572</v>
      </c>
      <c r="BK1863" s="1">
        <v>0.78490275084273264</v>
      </c>
      <c r="BL1863" s="1">
        <v>7.9123160658671878</v>
      </c>
      <c r="BM1863" s="1" t="s">
        <v>104</v>
      </c>
      <c r="BN1863" s="1">
        <v>97.991527253582603</v>
      </c>
      <c r="BO1863" s="1">
        <v>158.66018565263832</v>
      </c>
      <c r="BP1863" s="1">
        <v>61.981629311768508</v>
      </c>
      <c r="BQ1863" s="1">
        <v>386.67247175702357</v>
      </c>
      <c r="BR1863" s="1" t="s">
        <v>190</v>
      </c>
      <c r="BS1863" s="1">
        <v>5.2977412731006162</v>
      </c>
      <c r="BT1863" s="1" t="s">
        <v>104</v>
      </c>
      <c r="BU1863" s="1" t="s">
        <v>104</v>
      </c>
      <c r="BV1863" s="1" t="e">
        <v>#VALUE!</v>
      </c>
      <c r="BW1863" s="1">
        <v>115.83765724398313</v>
      </c>
    </row>
    <row r="1864" spans="1:75" x14ac:dyDescent="0.2">
      <c r="A1864" s="8" t="s">
        <v>7490</v>
      </c>
      <c r="B1864" s="4"/>
      <c r="C1864" s="8" t="s">
        <v>1131</v>
      </c>
      <c r="D1864" s="8"/>
      <c r="E1864" s="9" t="s">
        <v>81</v>
      </c>
      <c r="F1864" s="1" t="s">
        <v>7491</v>
      </c>
      <c r="G1864" s="13" t="s">
        <v>7492</v>
      </c>
      <c r="H1864" s="3" t="s">
        <v>84</v>
      </c>
      <c r="I1864" s="1">
        <v>15</v>
      </c>
      <c r="J1864" s="1">
        <v>81</v>
      </c>
      <c r="K1864" s="1" t="s">
        <v>1252</v>
      </c>
      <c r="L1864" s="1">
        <v>1.7318386274838751</v>
      </c>
      <c r="M1864" s="1">
        <v>-1.9178901267922344</v>
      </c>
      <c r="N1864" s="3">
        <v>1000000000</v>
      </c>
      <c r="O1864" s="10">
        <v>45740</v>
      </c>
      <c r="P1864" s="10" t="e">
        <v>#VALUE!</v>
      </c>
      <c r="Q1864" s="1">
        <v>0.55607421338930152</v>
      </c>
      <c r="R1864" s="1">
        <v>1.3930365829381897</v>
      </c>
      <c r="S1864" s="1" t="s">
        <v>104</v>
      </c>
      <c r="T1864" s="1" t="e">
        <v>#VALUE!</v>
      </c>
      <c r="U1864" s="1" t="e">
        <v>#VALUE!</v>
      </c>
      <c r="V1864" s="1" t="e">
        <v>#VALUE!</v>
      </c>
      <c r="W1864" s="1" t="s">
        <v>7493</v>
      </c>
      <c r="X1864" s="1">
        <v>54.571918487548828</v>
      </c>
      <c r="Y1864" s="1">
        <v>4.3305764599999996</v>
      </c>
      <c r="Z1864" s="11">
        <v>7.2877999999999998E-2</v>
      </c>
      <c r="AA1864" s="11" t="s">
        <v>104</v>
      </c>
      <c r="AB1864" s="1" t="s">
        <v>170</v>
      </c>
      <c r="AC1864" s="1">
        <v>100.657</v>
      </c>
      <c r="AD1864" s="1">
        <v>4.8947585364097117</v>
      </c>
      <c r="AE1864" s="1">
        <v>3.2925726100307826</v>
      </c>
      <c r="AF1864" s="11">
        <v>3.2925726100307826</v>
      </c>
      <c r="AG1864" s="1" t="s">
        <v>84</v>
      </c>
      <c r="AH1864" s="1">
        <v>3.4695277367424411</v>
      </c>
      <c r="AI1864" s="1" t="e">
        <v>#VALUE!</v>
      </c>
      <c r="AJ1864" s="11" t="e">
        <v>#VALUE!</v>
      </c>
      <c r="AK1864" s="1" t="s">
        <v>7351</v>
      </c>
      <c r="AL1864" s="1">
        <v>79.050155639648438</v>
      </c>
      <c r="AM1864" s="1">
        <v>161.12899199999998</v>
      </c>
      <c r="AN1864" s="1">
        <v>4.7670994242382108</v>
      </c>
      <c r="AO1864" s="1">
        <v>1.7357973990417521</v>
      </c>
      <c r="AP1864" s="1">
        <v>156.09980940643749</v>
      </c>
      <c r="AQ1864" s="1" t="s">
        <v>190</v>
      </c>
      <c r="AR1864" s="3" t="s">
        <v>90</v>
      </c>
      <c r="AS1864" s="3">
        <v>47.932442829240827</v>
      </c>
      <c r="AT1864" s="1">
        <v>172.17336884388087</v>
      </c>
      <c r="AU1864" s="1">
        <v>124.41271114643784</v>
      </c>
      <c r="AV1864" s="1">
        <v>108.08648008676252</v>
      </c>
      <c r="AW1864" s="1" t="s">
        <v>7352</v>
      </c>
      <c r="AX1864" s="1">
        <v>5.2546600000000003</v>
      </c>
      <c r="AY1864" s="1">
        <v>3.0700219999999998</v>
      </c>
      <c r="AZ1864" s="1">
        <v>179.19999694824219</v>
      </c>
      <c r="BA1864" s="1">
        <v>153.6</v>
      </c>
      <c r="BB1864" s="1">
        <v>179.28</v>
      </c>
      <c r="BC1864" s="12">
        <v>1.0031251195818329</v>
      </c>
      <c r="BD1864" s="1">
        <v>53.049167193401587</v>
      </c>
      <c r="BE1864" s="1">
        <v>64.147531342794835</v>
      </c>
      <c r="BF1864" s="1">
        <v>32.805818228861682</v>
      </c>
      <c r="BG1864" s="1">
        <v>0.35410840846665148</v>
      </c>
      <c r="BH1864" s="1">
        <v>0.26009582477754961</v>
      </c>
      <c r="BI1864" s="1" t="s">
        <v>104</v>
      </c>
      <c r="BJ1864" s="1">
        <v>-3.0565181340936221</v>
      </c>
      <c r="BK1864" s="1">
        <v>-2.990108836107737</v>
      </c>
      <c r="BL1864" s="1" t="s">
        <v>104</v>
      </c>
      <c r="BM1864" s="1" t="s">
        <v>104</v>
      </c>
      <c r="BN1864" s="1" t="s">
        <v>104</v>
      </c>
      <c r="BO1864" s="1" t="s">
        <v>104</v>
      </c>
      <c r="BP1864" s="1" t="e">
        <v>#VALUE!</v>
      </c>
      <c r="BQ1864" s="1">
        <v>166.67350255367808</v>
      </c>
      <c r="BR1864" s="1" t="s">
        <v>190</v>
      </c>
      <c r="BS1864" s="1">
        <v>2.7378507871321012</v>
      </c>
      <c r="BT1864" s="1" t="s">
        <v>104</v>
      </c>
      <c r="BU1864" s="1" t="s">
        <v>104</v>
      </c>
      <c r="BV1864" s="1" t="e">
        <v>#VALUE!</v>
      </c>
      <c r="BW1864" s="1">
        <v>75.153109995485039</v>
      </c>
    </row>
    <row r="1865" spans="1:75" x14ac:dyDescent="0.2">
      <c r="A1865" s="8" t="s">
        <v>7494</v>
      </c>
      <c r="B1865" s="4" t="s">
        <v>244</v>
      </c>
      <c r="C1865" s="8" t="s">
        <v>1148</v>
      </c>
      <c r="D1865" s="8" t="s">
        <v>224</v>
      </c>
      <c r="E1865" s="9"/>
      <c r="F1865" s="1" t="s">
        <v>7495</v>
      </c>
      <c r="G1865" s="13" t="s">
        <v>7496</v>
      </c>
      <c r="H1865" s="3" t="s">
        <v>247</v>
      </c>
      <c r="I1865" s="1" t="s">
        <v>100</v>
      </c>
      <c r="J1865" s="1">
        <v>155</v>
      </c>
      <c r="K1865" s="1" t="s">
        <v>505</v>
      </c>
      <c r="L1865" s="1">
        <v>3.3475998468298203</v>
      </c>
      <c r="M1865" s="1">
        <v>0.23234042615805456</v>
      </c>
      <c r="N1865" s="3">
        <v>1250000000</v>
      </c>
      <c r="O1865" s="10">
        <v>45495</v>
      </c>
      <c r="P1865" s="10">
        <v>45210</v>
      </c>
      <c r="Q1865" s="1">
        <v>0.19234903700244832</v>
      </c>
      <c r="R1865" s="1">
        <v>0.80825429317894493</v>
      </c>
      <c r="S1865" s="1">
        <v>2.5486991849481111</v>
      </c>
      <c r="T1865" s="1">
        <v>3.597036876619164E-2</v>
      </c>
      <c r="U1865" s="1">
        <v>-0.11198071812287269</v>
      </c>
      <c r="V1865" s="1">
        <v>1.9524732927347577</v>
      </c>
      <c r="W1865" s="1" t="s">
        <v>7497</v>
      </c>
      <c r="X1865" s="1">
        <v>112.20322418212891</v>
      </c>
      <c r="Y1865" s="1">
        <v>3.9484590900000001</v>
      </c>
      <c r="Z1865" s="11">
        <v>0.149336</v>
      </c>
      <c r="AA1865" s="11">
        <v>0.46683669958680341</v>
      </c>
      <c r="AB1865" s="1" t="s">
        <v>170</v>
      </c>
      <c r="AC1865" s="1">
        <v>103.351</v>
      </c>
      <c r="AD1865" s="1">
        <v>3.9484590850436612</v>
      </c>
      <c r="AE1865" s="1">
        <v>2.7642294604321971</v>
      </c>
      <c r="AF1865" s="11">
        <v>2.7642294604321971</v>
      </c>
      <c r="AG1865" s="1" t="s">
        <v>84</v>
      </c>
      <c r="AH1865" s="1" t="s">
        <v>100</v>
      </c>
      <c r="AI1865" s="1" t="e">
        <v>#VALUE!</v>
      </c>
      <c r="AJ1865" s="11" t="e">
        <v>#VALUE!</v>
      </c>
      <c r="AK1865" s="1" t="s">
        <v>7351</v>
      </c>
      <c r="AL1865" s="1">
        <v>115.40429353</v>
      </c>
      <c r="AM1865" s="1" t="e">
        <v>#VALUE!</v>
      </c>
      <c r="AN1865" s="1" t="e">
        <v>#VALUE!</v>
      </c>
      <c r="AO1865" s="1">
        <v>4.1013004791238874</v>
      </c>
      <c r="AP1865" s="1">
        <v>119.3716589395538</v>
      </c>
      <c r="AQ1865" s="1" t="s">
        <v>102</v>
      </c>
      <c r="AR1865" s="3" t="s">
        <v>103</v>
      </c>
      <c r="AS1865" s="3">
        <v>113.89205638954772</v>
      </c>
      <c r="AT1865" s="1">
        <v>116.05147982118331</v>
      </c>
      <c r="AU1865" s="1">
        <v>46.421826120338629</v>
      </c>
      <c r="AV1865" s="1">
        <v>31.064311502308772</v>
      </c>
      <c r="AW1865" s="1" t="s">
        <v>7352</v>
      </c>
      <c r="AX1865" s="1">
        <v>5.2546600000000003</v>
      </c>
      <c r="AY1865" s="1">
        <v>3.0700219999999998</v>
      </c>
      <c r="AZ1865" s="1">
        <v>179.19999694824219</v>
      </c>
      <c r="BA1865" s="1">
        <v>153.6</v>
      </c>
      <c r="BB1865" s="1">
        <v>179.28</v>
      </c>
      <c r="BC1865" s="12">
        <v>1.0031251195818329</v>
      </c>
      <c r="BD1865" s="1">
        <v>53.049167193401587</v>
      </c>
      <c r="BE1865" s="1">
        <v>64.147531342794835</v>
      </c>
      <c r="BF1865" s="1">
        <v>32.805818228861682</v>
      </c>
      <c r="BG1865" s="1">
        <v>0.35410840846665148</v>
      </c>
      <c r="BH1865" s="1">
        <v>0.91991786447638602</v>
      </c>
      <c r="BI1865" s="1" t="s">
        <v>104</v>
      </c>
      <c r="BJ1865" s="1">
        <v>0.26398038000000668</v>
      </c>
      <c r="BK1865" s="1">
        <v>-2.1273953799999958</v>
      </c>
      <c r="BL1865" s="1">
        <v>-2.6229159399999986</v>
      </c>
      <c r="BM1865" s="1" t="s">
        <v>104</v>
      </c>
      <c r="BN1865" s="1">
        <v>112.36540926000001</v>
      </c>
      <c r="BO1865" s="1">
        <v>150.48070616999999</v>
      </c>
      <c r="BP1865" s="1">
        <v>92.027126858868286</v>
      </c>
      <c r="BQ1865" s="1">
        <v>382.91625744676594</v>
      </c>
      <c r="BR1865" s="1" t="s">
        <v>102</v>
      </c>
      <c r="BS1865" s="1">
        <v>9.1006160164271055</v>
      </c>
      <c r="BT1865" s="1" t="s">
        <v>104</v>
      </c>
      <c r="BU1865" s="1" t="s">
        <v>104</v>
      </c>
      <c r="BV1865" s="1" t="e">
        <v>#VALUE!</v>
      </c>
      <c r="BW1865" s="1" t="s">
        <v>100</v>
      </c>
    </row>
    <row r="1866" spans="1:75" x14ac:dyDescent="0.2">
      <c r="A1866" s="8" t="s">
        <v>7498</v>
      </c>
      <c r="B1866" s="4"/>
      <c r="C1866" s="8" t="s">
        <v>1131</v>
      </c>
      <c r="D1866" s="8"/>
      <c r="E1866" s="9" t="s">
        <v>81</v>
      </c>
      <c r="F1866" s="1" t="s">
        <v>7499</v>
      </c>
      <c r="G1866" s="16" t="s">
        <v>7500</v>
      </c>
      <c r="H1866" s="3" t="s">
        <v>84</v>
      </c>
      <c r="I1866" s="1">
        <v>20</v>
      </c>
      <c r="J1866" s="1" t="s">
        <v>85</v>
      </c>
      <c r="K1866" s="1" t="s">
        <v>85</v>
      </c>
      <c r="L1866" s="1" t="s">
        <v>85</v>
      </c>
      <c r="M1866" s="1" t="s">
        <v>85</v>
      </c>
      <c r="N1866" s="3">
        <v>750000000</v>
      </c>
      <c r="O1866" s="10">
        <v>44935</v>
      </c>
      <c r="P1866" s="10" t="e">
        <v>#VALUE!</v>
      </c>
      <c r="Q1866" s="1">
        <v>0.5974597313237906</v>
      </c>
      <c r="R1866" s="1">
        <v>1.6431284820220604</v>
      </c>
      <c r="S1866" s="1">
        <v>3.9698945569866639</v>
      </c>
      <c r="T1866" s="1" t="e">
        <v>#VALUE!</v>
      </c>
      <c r="U1866" s="1" t="e">
        <v>#VALUE!</v>
      </c>
      <c r="V1866" s="1" t="e">
        <v>#VALUE!</v>
      </c>
      <c r="W1866" s="1" t="s">
        <v>602</v>
      </c>
      <c r="X1866" s="1">
        <v>43.712833404541016</v>
      </c>
      <c r="Y1866" s="1">
        <v>4.1436456601120746</v>
      </c>
      <c r="Z1866" s="11">
        <v>-9.273E-3</v>
      </c>
      <c r="AA1866" s="11">
        <v>0.80437902019374619</v>
      </c>
      <c r="AB1866" s="1" t="s">
        <v>87</v>
      </c>
      <c r="AC1866" s="1">
        <v>101.828</v>
      </c>
      <c r="AD1866" s="1">
        <v>5.2001869344698477</v>
      </c>
      <c r="AE1866" s="1" t="s">
        <v>84</v>
      </c>
      <c r="AF1866" s="11" t="s">
        <v>84</v>
      </c>
      <c r="AG1866" s="1" t="s">
        <v>84</v>
      </c>
      <c r="AH1866" s="1" t="s">
        <v>84</v>
      </c>
      <c r="AI1866" s="1" t="e">
        <v>#VALUE!</v>
      </c>
      <c r="AJ1866" s="11" t="e">
        <v>#VALUE!</v>
      </c>
      <c r="AK1866" s="1" t="s">
        <v>7351</v>
      </c>
      <c r="AL1866" s="1">
        <v>71.548027038574219</v>
      </c>
      <c r="AM1866" s="1">
        <v>151.3902524495382</v>
      </c>
      <c r="AN1866" s="1">
        <v>24.614068156237124</v>
      </c>
      <c r="AO1866" s="1">
        <v>2.5325119780971939</v>
      </c>
      <c r="AP1866" s="1">
        <v>123.26569547825004</v>
      </c>
      <c r="AQ1866" s="1" t="s">
        <v>190</v>
      </c>
      <c r="AR1866" s="3" t="s">
        <v>90</v>
      </c>
      <c r="AS1866" s="3">
        <v>40.438675040557648</v>
      </c>
      <c r="AT1866" s="1">
        <v>149.41814275682029</v>
      </c>
      <c r="AU1866" s="1">
        <v>91.002985114950434</v>
      </c>
      <c r="AV1866" s="1">
        <v>76.943872182462812</v>
      </c>
      <c r="AW1866" s="1" t="s">
        <v>7352</v>
      </c>
      <c r="AX1866" s="1">
        <v>5.2546600000000003</v>
      </c>
      <c r="AY1866" s="1">
        <v>3.0700219999999998</v>
      </c>
      <c r="AZ1866" s="1">
        <v>179.19999694824219</v>
      </c>
      <c r="BA1866" s="1">
        <v>153.6</v>
      </c>
      <c r="BB1866" s="1">
        <v>179.28</v>
      </c>
      <c r="BC1866" s="12">
        <v>1.0031251195818329</v>
      </c>
      <c r="BD1866" s="1">
        <v>53.049167193401587</v>
      </c>
      <c r="BE1866" s="1">
        <v>64.147531342794835</v>
      </c>
      <c r="BF1866" s="1">
        <v>32.805818228861682</v>
      </c>
      <c r="BG1866" s="1">
        <v>0.35410840846665148</v>
      </c>
      <c r="BH1866" s="1">
        <v>2.4640657084188913</v>
      </c>
      <c r="BI1866" s="1">
        <v>-22.407788771545214</v>
      </c>
      <c r="BJ1866" s="1">
        <v>-3.500509896088964</v>
      </c>
      <c r="BK1866" s="1">
        <v>-0.59327645111384442</v>
      </c>
      <c r="BL1866" s="1">
        <v>-15.036680589798074</v>
      </c>
      <c r="BM1866" s="1">
        <v>-1.1083505224944425</v>
      </c>
      <c r="BN1866" s="1">
        <v>56.71196499458997</v>
      </c>
      <c r="BO1866" s="1">
        <v>114.31044644590061</v>
      </c>
      <c r="BP1866" s="1">
        <v>74.242268771398912</v>
      </c>
      <c r="BQ1866" s="1">
        <v>240.6654432681421</v>
      </c>
      <c r="BR1866" s="1" t="s">
        <v>190</v>
      </c>
      <c r="BS1866" s="1">
        <v>2.5325119780971939</v>
      </c>
      <c r="BT1866" s="1" t="s">
        <v>104</v>
      </c>
      <c r="BU1866" s="1" t="s">
        <v>104</v>
      </c>
      <c r="BV1866" s="1" t="e">
        <v>#VALUE!</v>
      </c>
      <c r="BW1866" s="1">
        <v>67.545727484724154</v>
      </c>
    </row>
    <row r="1867" spans="1:75" x14ac:dyDescent="0.2">
      <c r="A1867" s="8" t="s">
        <v>7501</v>
      </c>
      <c r="B1867" s="4" t="s">
        <v>483</v>
      </c>
      <c r="C1867" s="8" t="s">
        <v>1155</v>
      </c>
      <c r="D1867" s="8" t="s">
        <v>224</v>
      </c>
      <c r="E1867" s="9"/>
      <c r="F1867" s="1" t="s">
        <v>7502</v>
      </c>
      <c r="G1867" s="16" t="s">
        <v>7503</v>
      </c>
      <c r="H1867" s="3" t="s">
        <v>486</v>
      </c>
      <c r="I1867" s="1" t="s">
        <v>100</v>
      </c>
      <c r="J1867" s="1" t="s">
        <v>85</v>
      </c>
      <c r="K1867" s="1" t="s">
        <v>85</v>
      </c>
      <c r="L1867" s="1" t="s">
        <v>85</v>
      </c>
      <c r="M1867" s="1" t="s">
        <v>85</v>
      </c>
      <c r="N1867" s="3">
        <v>800000000</v>
      </c>
      <c r="O1867" s="10">
        <v>40372</v>
      </c>
      <c r="P1867" s="10">
        <v>41809</v>
      </c>
      <c r="Q1867" s="1">
        <v>0.22650312578020859</v>
      </c>
      <c r="R1867" s="1">
        <v>0.66122993631294591</v>
      </c>
      <c r="S1867" s="1">
        <v>1.5659048584035107</v>
      </c>
      <c r="T1867" s="1">
        <v>2.3155876304259415E-2</v>
      </c>
      <c r="U1867" s="1">
        <v>0.45823256381107846</v>
      </c>
      <c r="V1867" s="1">
        <v>1.2790134696616828</v>
      </c>
      <c r="W1867" s="1" t="s">
        <v>7504</v>
      </c>
      <c r="X1867" s="1">
        <v>16.675931930541992</v>
      </c>
      <c r="Y1867" s="1">
        <v>2.7854560058754227</v>
      </c>
      <c r="Z1867" s="11">
        <v>2.9996999999999999E-2</v>
      </c>
      <c r="AA1867" s="11">
        <v>4.611086870438541E-2</v>
      </c>
      <c r="AB1867" s="1" t="s">
        <v>87</v>
      </c>
      <c r="AC1867" s="1">
        <v>100.101</v>
      </c>
      <c r="AD1867" s="1">
        <v>4.9151103144283983</v>
      </c>
      <c r="AE1867" s="1">
        <v>4.11272873561491</v>
      </c>
      <c r="AF1867" s="11">
        <v>4.11272873561491</v>
      </c>
      <c r="AG1867" s="1" t="s">
        <v>84</v>
      </c>
      <c r="AH1867" s="1">
        <v>8.7946191900915149</v>
      </c>
      <c r="AI1867" s="1" t="e">
        <v>#VALUE!</v>
      </c>
      <c r="AJ1867" s="11" t="e">
        <v>#VALUE!</v>
      </c>
      <c r="AK1867" s="1" t="s">
        <v>7351</v>
      </c>
      <c r="AL1867" s="1">
        <v>10.003493389999999</v>
      </c>
      <c r="AM1867" s="1">
        <v>107.97524408794558</v>
      </c>
      <c r="AN1867" s="1">
        <v>30.566948851131869</v>
      </c>
      <c r="AO1867" s="1">
        <v>3.8329911019849415E-2</v>
      </c>
      <c r="AP1867" s="1">
        <v>73.168602776607713</v>
      </c>
      <c r="AQ1867" s="1" t="s">
        <v>1174</v>
      </c>
      <c r="AR1867" s="3" t="s">
        <v>103</v>
      </c>
      <c r="AS1867" s="3">
        <v>19.501985380634146</v>
      </c>
      <c r="AT1867" s="1">
        <v>12.401719612955819</v>
      </c>
      <c r="AU1867" s="1">
        <v>-7.9311571193592556</v>
      </c>
      <c r="AV1867" s="1">
        <v>-46.624044301435099</v>
      </c>
      <c r="AW1867" s="1" t="s">
        <v>7352</v>
      </c>
      <c r="AX1867" s="1">
        <v>5.2546600000000003</v>
      </c>
      <c r="AY1867" s="1">
        <v>3.0700219999999998</v>
      </c>
      <c r="AZ1867" s="1">
        <v>179.19999694824219</v>
      </c>
      <c r="BA1867" s="1">
        <v>153.6</v>
      </c>
      <c r="BB1867" s="1">
        <v>179.28</v>
      </c>
      <c r="BC1867" s="12">
        <v>1.0031251195818329</v>
      </c>
      <c r="BD1867" s="1">
        <v>53.049167193401587</v>
      </c>
      <c r="BE1867" s="1">
        <v>64.147531342794835</v>
      </c>
      <c r="BF1867" s="1">
        <v>32.805818228861682</v>
      </c>
      <c r="BG1867" s="1">
        <v>0.35410840846665148</v>
      </c>
      <c r="BH1867" s="1">
        <v>14.956878850102669</v>
      </c>
      <c r="BI1867" s="1">
        <v>-20.185327490000002</v>
      </c>
      <c r="BJ1867" s="1">
        <v>-4.3518360200000004</v>
      </c>
      <c r="BK1867" s="1">
        <v>-19.509498740000002</v>
      </c>
      <c r="BL1867" s="1">
        <v>-5.7815217900000011</v>
      </c>
      <c r="BM1867" s="1">
        <v>-1.3915095343182144</v>
      </c>
      <c r="BN1867" s="1">
        <v>7.6075961400000001</v>
      </c>
      <c r="BO1867" s="1">
        <v>32.846441499999997</v>
      </c>
      <c r="BP1867" s="1">
        <v>90.507104363034145</v>
      </c>
      <c r="BQ1867" s="1">
        <v>3.921856525153089</v>
      </c>
      <c r="BR1867" s="1" t="s">
        <v>1174</v>
      </c>
      <c r="BS1867" s="1">
        <v>3.8329911019849415E-2</v>
      </c>
      <c r="BT1867" s="1">
        <v>7.6075961400000001</v>
      </c>
      <c r="BU1867" s="1">
        <v>109.72430691</v>
      </c>
      <c r="BV1867" s="1">
        <v>97.653765743203053</v>
      </c>
      <c r="BW1867" s="1">
        <v>4.2454278044627314</v>
      </c>
    </row>
    <row r="1868" spans="1:75" x14ac:dyDescent="0.2">
      <c r="A1868" s="8" t="s">
        <v>7505</v>
      </c>
      <c r="B1868" s="4"/>
      <c r="C1868" s="8"/>
      <c r="D1868" s="8"/>
      <c r="E1868" s="9" t="s">
        <v>81</v>
      </c>
      <c r="F1868" s="1" t="s">
        <v>7506</v>
      </c>
      <c r="G1868" s="16" t="s">
        <v>7507</v>
      </c>
      <c r="H1868" s="3" t="s">
        <v>84</v>
      </c>
      <c r="I1868" s="1">
        <v>15</v>
      </c>
      <c r="J1868" s="1" t="s">
        <v>85</v>
      </c>
      <c r="K1868" s="1" t="s">
        <v>85</v>
      </c>
      <c r="L1868" s="1" t="s">
        <v>85</v>
      </c>
      <c r="M1868" s="1" t="s">
        <v>85</v>
      </c>
      <c r="N1868" s="3">
        <v>1000000000</v>
      </c>
      <c r="O1868" s="10">
        <v>45301</v>
      </c>
      <c r="P1868" s="10" t="e">
        <v>#VALUE!</v>
      </c>
      <c r="Q1868" s="1">
        <v>0.65379751942524766</v>
      </c>
      <c r="R1868" s="1">
        <v>2.0170974326426006</v>
      </c>
      <c r="S1868" s="1">
        <v>4.5507156847980346</v>
      </c>
      <c r="T1868" s="1" t="e">
        <v>#VALUE!</v>
      </c>
      <c r="U1868" s="1" t="e">
        <v>#VALUE!</v>
      </c>
      <c r="V1868" s="1" t="e">
        <v>#VALUE!</v>
      </c>
      <c r="W1868" s="1" t="s">
        <v>1563</v>
      </c>
      <c r="X1868" s="1">
        <v>50.775360107421875</v>
      </c>
      <c r="Y1868" s="1">
        <v>4.2324670094909962</v>
      </c>
      <c r="Z1868" s="11">
        <v>-5.6932000000000003E-2</v>
      </c>
      <c r="AA1868" s="11">
        <v>0.95998996962021188</v>
      </c>
      <c r="AB1868" s="1" t="s">
        <v>87</v>
      </c>
      <c r="AC1868" s="1">
        <v>102.386</v>
      </c>
      <c r="AD1868" s="1">
        <v>4.8947585364097117</v>
      </c>
      <c r="AE1868" s="1">
        <v>3.2925726100307826</v>
      </c>
      <c r="AF1868" s="11">
        <v>3.2925726100307826</v>
      </c>
      <c r="AG1868" s="1" t="s">
        <v>84</v>
      </c>
      <c r="AH1868" s="1">
        <v>3.4695277367424411</v>
      </c>
      <c r="AI1868" s="1" t="e">
        <v>#VALUE!</v>
      </c>
      <c r="AJ1868" s="11" t="e">
        <v>#VALUE!</v>
      </c>
      <c r="AK1868" s="1" t="s">
        <v>7351</v>
      </c>
      <c r="AL1868" s="1">
        <v>85.308563232421875</v>
      </c>
      <c r="AM1868" s="1">
        <v>161.12899199999998</v>
      </c>
      <c r="AN1868" s="1">
        <v>4.7670994242382108</v>
      </c>
      <c r="AO1868" s="1">
        <v>3.5893223819301849</v>
      </c>
      <c r="AP1868" s="1">
        <v>156.09980940643749</v>
      </c>
      <c r="AQ1868" s="1" t="s">
        <v>190</v>
      </c>
      <c r="AR1868" s="3" t="s">
        <v>90</v>
      </c>
      <c r="AS1868" s="3">
        <v>49.872573258482468</v>
      </c>
      <c r="AT1868" s="1">
        <v>149.79751789130927</v>
      </c>
      <c r="AU1868" s="1">
        <v>82.752456487424112</v>
      </c>
      <c r="AV1868" s="1">
        <v>68.532674311954139</v>
      </c>
      <c r="AW1868" s="1" t="s">
        <v>7352</v>
      </c>
      <c r="AX1868" s="1">
        <v>5.2546600000000003</v>
      </c>
      <c r="AY1868" s="1">
        <v>3.0700219999999998</v>
      </c>
      <c r="AZ1868" s="1">
        <v>179.19999694824219</v>
      </c>
      <c r="BA1868" s="1">
        <v>153.6</v>
      </c>
      <c r="BB1868" s="1">
        <v>179.28</v>
      </c>
      <c r="BC1868" s="12">
        <v>1.0031251195818329</v>
      </c>
      <c r="BD1868" s="1">
        <v>53.049167193401587</v>
      </c>
      <c r="BE1868" s="1">
        <v>64.147531342794835</v>
      </c>
      <c r="BF1868" s="1">
        <v>32.805818228861682</v>
      </c>
      <c r="BG1868" s="1">
        <v>0.35410840846665148</v>
      </c>
      <c r="BH1868" s="1">
        <v>1.4455852156057496</v>
      </c>
      <c r="BI1868" s="1">
        <v>-17.122873362671825</v>
      </c>
      <c r="BJ1868" s="1">
        <v>-2.9844504391115265</v>
      </c>
      <c r="BK1868" s="1">
        <v>0.16572924442730397</v>
      </c>
      <c r="BL1868" s="1">
        <v>-10.728279446818377</v>
      </c>
      <c r="BM1868" s="1">
        <v>-1.1890731818800797</v>
      </c>
      <c r="BN1868" s="1">
        <v>73.840070026900406</v>
      </c>
      <c r="BO1868" s="1">
        <v>138.21633206224303</v>
      </c>
      <c r="BP1868" s="1">
        <v>82.185214172228186</v>
      </c>
      <c r="BQ1868" s="1">
        <v>334.08004440246941</v>
      </c>
      <c r="BR1868" s="1" t="s">
        <v>190</v>
      </c>
      <c r="BS1868" s="1">
        <v>3.5893223819301849</v>
      </c>
      <c r="BT1868" s="1" t="s">
        <v>104</v>
      </c>
      <c r="BU1868" s="1" t="s">
        <v>104</v>
      </c>
      <c r="BV1868" s="1" t="e">
        <v>#VALUE!</v>
      </c>
      <c r="BW1868" s="1">
        <v>79.914155795105671</v>
      </c>
    </row>
    <row r="1869" spans="1:75" x14ac:dyDescent="0.2">
      <c r="A1869" s="8" t="s">
        <v>7508</v>
      </c>
      <c r="B1869" s="4"/>
      <c r="C1869" s="8" t="s">
        <v>1131</v>
      </c>
      <c r="D1869" s="8"/>
      <c r="E1869" s="9" t="s">
        <v>81</v>
      </c>
      <c r="F1869" s="1" t="s">
        <v>7509</v>
      </c>
      <c r="G1869" s="16" t="s">
        <v>7510</v>
      </c>
      <c r="H1869" s="3" t="s">
        <v>84</v>
      </c>
      <c r="I1869" s="1">
        <v>10</v>
      </c>
      <c r="J1869" s="1">
        <v>83</v>
      </c>
      <c r="K1869" s="1" t="s">
        <v>699</v>
      </c>
      <c r="L1869" s="1">
        <v>2.9860960881120691</v>
      </c>
      <c r="M1869" s="1">
        <v>-3.7229133059136399</v>
      </c>
      <c r="N1869" s="3">
        <v>1550000000</v>
      </c>
      <c r="O1869" s="10">
        <v>45678</v>
      </c>
      <c r="P1869" s="10" t="e">
        <v>#VALUE!</v>
      </c>
      <c r="Q1869" s="1">
        <v>0.716620604977658</v>
      </c>
      <c r="R1869" s="1">
        <v>1.7298414485410252</v>
      </c>
      <c r="S1869" s="1" t="s">
        <v>104</v>
      </c>
      <c r="T1869" s="1" t="e">
        <v>#VALUE!</v>
      </c>
      <c r="U1869" s="1" t="e">
        <v>#VALUE!</v>
      </c>
      <c r="V1869" s="1" t="e">
        <v>#VALUE!</v>
      </c>
      <c r="W1869" s="1" t="s">
        <v>788</v>
      </c>
      <c r="X1869" s="1">
        <v>65.446434020996094</v>
      </c>
      <c r="Y1869" s="1">
        <v>4.3590481299999997</v>
      </c>
      <c r="Z1869" s="11">
        <v>0.111427</v>
      </c>
      <c r="AA1869" s="11" t="s">
        <v>104</v>
      </c>
      <c r="AB1869" s="1" t="s">
        <v>170</v>
      </c>
      <c r="AC1869" s="1">
        <v>101.471</v>
      </c>
      <c r="AD1869" s="1">
        <v>4.8947585364097117</v>
      </c>
      <c r="AE1869" s="1">
        <v>3.2925726100307826</v>
      </c>
      <c r="AF1869" s="11">
        <v>3.2925726100307826</v>
      </c>
      <c r="AG1869" s="1" t="s">
        <v>84</v>
      </c>
      <c r="AH1869" s="1">
        <v>3.4695277367424411</v>
      </c>
      <c r="AI1869" s="1" t="e">
        <v>#VALUE!</v>
      </c>
      <c r="AJ1869" s="11" t="e">
        <v>#VALUE!</v>
      </c>
      <c r="AK1869" s="1" t="s">
        <v>7351</v>
      </c>
      <c r="AL1869" s="1">
        <v>93.821891784667969</v>
      </c>
      <c r="AM1869" s="1">
        <v>161.12899199999998</v>
      </c>
      <c r="AN1869" s="1">
        <v>4.7670994242382108</v>
      </c>
      <c r="AO1869" s="1">
        <v>2.5653661875427791</v>
      </c>
      <c r="AP1869" s="1">
        <v>156.09980940643749</v>
      </c>
      <c r="AQ1869" s="1" t="s">
        <v>190</v>
      </c>
      <c r="AR1869" s="3" t="s">
        <v>90</v>
      </c>
      <c r="AS1869" s="3">
        <v>62.249038047704452</v>
      </c>
      <c r="AT1869" s="1">
        <v>171.02803151377279</v>
      </c>
      <c r="AU1869" s="1">
        <v>112.33031391960364</v>
      </c>
      <c r="AV1869" s="1">
        <v>98.28512238140928</v>
      </c>
      <c r="AW1869" s="1" t="s">
        <v>7352</v>
      </c>
      <c r="AX1869" s="1">
        <v>5.2546600000000003</v>
      </c>
      <c r="AY1869" s="1">
        <v>3.0700219999999998</v>
      </c>
      <c r="AZ1869" s="1">
        <v>179.19999694824219</v>
      </c>
      <c r="BA1869" s="1">
        <v>153.6</v>
      </c>
      <c r="BB1869" s="1">
        <v>179.28</v>
      </c>
      <c r="BC1869" s="12">
        <v>1.0031251195818329</v>
      </c>
      <c r="BD1869" s="1">
        <v>53.049167193401587</v>
      </c>
      <c r="BE1869" s="1">
        <v>64.147531342794835</v>
      </c>
      <c r="BF1869" s="1">
        <v>32.805818228861682</v>
      </c>
      <c r="BG1869" s="1">
        <v>0.35410840846665148</v>
      </c>
      <c r="BH1869" s="1">
        <v>0.42984257357973993</v>
      </c>
      <c r="BI1869" s="1" t="s">
        <v>104</v>
      </c>
      <c r="BJ1869" s="1">
        <v>-0.98897574604195881</v>
      </c>
      <c r="BK1869" s="1">
        <v>-2.6084895177806544</v>
      </c>
      <c r="BL1869" s="1" t="s">
        <v>104</v>
      </c>
      <c r="BM1869" s="1" t="s">
        <v>104</v>
      </c>
      <c r="BN1869" s="1" t="s">
        <v>104</v>
      </c>
      <c r="BO1869" s="1" t="s">
        <v>104</v>
      </c>
      <c r="BP1869" s="1" t="e">
        <v>#VALUE!</v>
      </c>
      <c r="BQ1869" s="1">
        <v>242.38967940561906</v>
      </c>
      <c r="BR1869" s="1" t="s">
        <v>190</v>
      </c>
      <c r="BS1869" s="1">
        <v>3.5674195756331279</v>
      </c>
      <c r="BT1869" s="1" t="s">
        <v>104</v>
      </c>
      <c r="BU1869" s="1" t="s">
        <v>104</v>
      </c>
      <c r="BV1869" s="1" t="e">
        <v>#VALUE!</v>
      </c>
      <c r="BW1869" s="1">
        <v>89.524541576955897</v>
      </c>
    </row>
    <row r="1870" spans="1:75" x14ac:dyDescent="0.2">
      <c r="A1870" s="8" t="s">
        <v>7511</v>
      </c>
      <c r="B1870" s="4"/>
      <c r="C1870" s="8" t="s">
        <v>1131</v>
      </c>
      <c r="D1870" s="8"/>
      <c r="E1870" s="9" t="s">
        <v>81</v>
      </c>
      <c r="F1870" s="1" t="s">
        <v>7512</v>
      </c>
      <c r="G1870" s="16" t="s">
        <v>7513</v>
      </c>
      <c r="H1870" s="3" t="s">
        <v>84</v>
      </c>
      <c r="I1870" s="1">
        <v>15</v>
      </c>
      <c r="J1870" s="1">
        <v>110</v>
      </c>
      <c r="K1870" s="1" t="s">
        <v>699</v>
      </c>
      <c r="L1870" s="1">
        <v>4.2406521675863571</v>
      </c>
      <c r="M1870" s="1">
        <v>-2.3866000486461467</v>
      </c>
      <c r="N1870" s="3">
        <v>1300000000</v>
      </c>
      <c r="O1870" s="10">
        <v>45488</v>
      </c>
      <c r="P1870" s="10" t="e">
        <v>#VALUE!</v>
      </c>
      <c r="Q1870" s="1">
        <v>0.79346346576372184</v>
      </c>
      <c r="R1870" s="1">
        <v>1.6864640795198893</v>
      </c>
      <c r="S1870" s="1">
        <v>4.3905612145531903</v>
      </c>
      <c r="T1870" s="1" t="e">
        <v>#VALUE!</v>
      </c>
      <c r="U1870" s="1" t="e">
        <v>#VALUE!</v>
      </c>
      <c r="V1870" s="1" t="e">
        <v>#VALUE!</v>
      </c>
      <c r="W1870" s="1" t="s">
        <v>7514</v>
      </c>
      <c r="X1870" s="1">
        <v>84.282913208007813</v>
      </c>
      <c r="Y1870" s="1">
        <v>4.5968650000000002</v>
      </c>
      <c r="Z1870" s="11">
        <v>-4.5716E-2</v>
      </c>
      <c r="AA1870" s="11">
        <v>0.29501870753987358</v>
      </c>
      <c r="AB1870" s="1" t="s">
        <v>170</v>
      </c>
      <c r="AC1870" s="1">
        <v>101.405</v>
      </c>
      <c r="AD1870" s="1">
        <v>4.8947585364097117</v>
      </c>
      <c r="AE1870" s="1">
        <v>3.2925726100307826</v>
      </c>
      <c r="AF1870" s="11">
        <v>3.2925726100307826</v>
      </c>
      <c r="AG1870" s="1" t="s">
        <v>84</v>
      </c>
      <c r="AH1870" s="1">
        <v>3.4695277367424411</v>
      </c>
      <c r="AI1870" s="1" t="e">
        <v>#VALUE!</v>
      </c>
      <c r="AJ1870" s="11" t="e">
        <v>#VALUE!</v>
      </c>
      <c r="AK1870" s="1" t="s">
        <v>7351</v>
      </c>
      <c r="AL1870" s="1">
        <v>121.5865478515625</v>
      </c>
      <c r="AM1870" s="1">
        <v>161.12899199999998</v>
      </c>
      <c r="AN1870" s="1">
        <v>4.7670994242382108</v>
      </c>
      <c r="AO1870" s="1">
        <v>4.0876112251882271</v>
      </c>
      <c r="AP1870" s="1">
        <v>156.09980940643749</v>
      </c>
      <c r="AQ1870" s="1" t="s">
        <v>190</v>
      </c>
      <c r="AR1870" s="3" t="s">
        <v>90</v>
      </c>
      <c r="AS1870" s="3">
        <v>84.609012298315719</v>
      </c>
      <c r="AT1870" s="1">
        <v>181.81683441825379</v>
      </c>
      <c r="AU1870" s="1">
        <v>111.67376121635533</v>
      </c>
      <c r="AV1870" s="1">
        <v>96.948642842750175</v>
      </c>
      <c r="AW1870" s="1" t="s">
        <v>7352</v>
      </c>
      <c r="AX1870" s="1">
        <v>5.2546600000000003</v>
      </c>
      <c r="AY1870" s="1">
        <v>3.0700219999999998</v>
      </c>
      <c r="AZ1870" s="1">
        <v>179.19999694824219</v>
      </c>
      <c r="BA1870" s="1">
        <v>153.6</v>
      </c>
      <c r="BB1870" s="1">
        <v>179.28</v>
      </c>
      <c r="BC1870" s="12">
        <v>1.0031251195818329</v>
      </c>
      <c r="BD1870" s="1">
        <v>53.049167193401587</v>
      </c>
      <c r="BE1870" s="1">
        <v>64.147531342794835</v>
      </c>
      <c r="BF1870" s="1">
        <v>32.805818228861682</v>
      </c>
      <c r="BG1870" s="1">
        <v>0.35410840846665148</v>
      </c>
      <c r="BH1870" s="1">
        <v>0.93634496919917864</v>
      </c>
      <c r="BI1870" s="1" t="s">
        <v>104</v>
      </c>
      <c r="BJ1870" s="1">
        <v>-2.7231193304387205</v>
      </c>
      <c r="BK1870" s="1">
        <v>0.36602640622946581</v>
      </c>
      <c r="BL1870" s="1">
        <v>5.4027681125589311</v>
      </c>
      <c r="BM1870" s="1" t="s">
        <v>104</v>
      </c>
      <c r="BN1870" s="1">
        <v>92.769642529976267</v>
      </c>
      <c r="BO1870" s="1">
        <v>155.15804499934035</v>
      </c>
      <c r="BP1870" s="1">
        <v>53.810477298666491</v>
      </c>
      <c r="BQ1870" s="1">
        <v>371.93263485029604</v>
      </c>
      <c r="BR1870" s="1" t="s">
        <v>190</v>
      </c>
      <c r="BS1870" s="1">
        <v>5.0869267624914443</v>
      </c>
      <c r="BT1870" s="1" t="s">
        <v>104</v>
      </c>
      <c r="BU1870" s="1" t="s">
        <v>104</v>
      </c>
      <c r="BV1870" s="1" t="e">
        <v>#VALUE!</v>
      </c>
      <c r="BW1870" s="1">
        <v>116.90717159051771</v>
      </c>
    </row>
    <row r="1871" spans="1:75" x14ac:dyDescent="0.2">
      <c r="A1871" s="8" t="s">
        <v>7511</v>
      </c>
      <c r="B1871" s="4"/>
      <c r="C1871" s="8" t="s">
        <v>1131</v>
      </c>
      <c r="D1871" s="8"/>
      <c r="E1871" s="9" t="s">
        <v>81</v>
      </c>
      <c r="F1871" s="1" t="s">
        <v>7512</v>
      </c>
      <c r="G1871" s="16" t="s">
        <v>7513</v>
      </c>
      <c r="H1871" s="3" t="s">
        <v>84</v>
      </c>
      <c r="I1871" s="1">
        <v>15</v>
      </c>
      <c r="J1871" s="1">
        <v>110</v>
      </c>
      <c r="K1871" s="1" t="s">
        <v>699</v>
      </c>
      <c r="L1871" s="1">
        <v>4.2406521675863571</v>
      </c>
      <c r="M1871" s="1">
        <v>-2.3866000486461467</v>
      </c>
      <c r="N1871" s="3">
        <v>1300000000</v>
      </c>
      <c r="O1871" s="10">
        <v>45488</v>
      </c>
      <c r="P1871" s="10" t="e">
        <v>#VALUE!</v>
      </c>
      <c r="Q1871" s="1">
        <v>0.79346346576372184</v>
      </c>
      <c r="R1871" s="1">
        <v>1.6864640795198893</v>
      </c>
      <c r="S1871" s="1">
        <v>4.3905612145531903</v>
      </c>
      <c r="T1871" s="1" t="e">
        <v>#VALUE!</v>
      </c>
      <c r="U1871" s="1" t="e">
        <v>#VALUE!</v>
      </c>
      <c r="V1871" s="1" t="e">
        <v>#VALUE!</v>
      </c>
      <c r="W1871" s="1" t="s">
        <v>7514</v>
      </c>
      <c r="X1871" s="1">
        <v>84.282913208007813</v>
      </c>
      <c r="Y1871" s="1">
        <v>4.5968650000000002</v>
      </c>
      <c r="Z1871" s="11">
        <v>-4.5716E-2</v>
      </c>
      <c r="AA1871" s="11">
        <v>0.29501870753987358</v>
      </c>
      <c r="AB1871" s="1" t="s">
        <v>170</v>
      </c>
      <c r="AC1871" s="1">
        <v>101.405</v>
      </c>
      <c r="AD1871" s="1">
        <v>4.5920238282284966</v>
      </c>
      <c r="AE1871" s="1" t="s">
        <v>84</v>
      </c>
      <c r="AF1871" s="11" t="s">
        <v>84</v>
      </c>
      <c r="AG1871" s="1" t="s">
        <v>84</v>
      </c>
      <c r="AH1871" s="1" t="s">
        <v>84</v>
      </c>
      <c r="AI1871" s="1" t="e">
        <v>#VALUE!</v>
      </c>
      <c r="AJ1871" s="11" t="e">
        <v>#VALUE!</v>
      </c>
      <c r="AK1871" s="1" t="s">
        <v>7351</v>
      </c>
      <c r="AL1871" s="1">
        <v>121.5865478515625</v>
      </c>
      <c r="AM1871" s="1" t="e">
        <v>#VALUE!</v>
      </c>
      <c r="AN1871" s="1" t="e">
        <v>#VALUE!</v>
      </c>
      <c r="AO1871" s="1">
        <v>4.0876112251882271</v>
      </c>
      <c r="AP1871" s="1">
        <v>114.68021869458637</v>
      </c>
      <c r="AQ1871" s="1" t="s">
        <v>190</v>
      </c>
      <c r="AR1871" s="3" t="s">
        <v>90</v>
      </c>
      <c r="AS1871" s="3">
        <v>84.609012298315719</v>
      </c>
      <c r="AT1871" s="1">
        <v>181.81683441825379</v>
      </c>
      <c r="AU1871" s="1">
        <v>111.67376121635533</v>
      </c>
      <c r="AV1871" s="1">
        <v>96.948642842750175</v>
      </c>
      <c r="AW1871" s="1" t="s">
        <v>7352</v>
      </c>
      <c r="AX1871" s="1">
        <v>5.2546600000000003</v>
      </c>
      <c r="AY1871" s="1">
        <v>3.0700219999999998</v>
      </c>
      <c r="AZ1871" s="1">
        <v>179.19999694824219</v>
      </c>
      <c r="BA1871" s="1">
        <v>153.6</v>
      </c>
      <c r="BB1871" s="1">
        <v>179.28</v>
      </c>
      <c r="BC1871" s="12">
        <v>1.0031251195818329</v>
      </c>
      <c r="BD1871" s="1">
        <v>53.049167193401587</v>
      </c>
      <c r="BE1871" s="1">
        <v>64.147531342794835</v>
      </c>
      <c r="BF1871" s="1">
        <v>32.805818228861682</v>
      </c>
      <c r="BG1871" s="1">
        <v>0.35410840846665148</v>
      </c>
      <c r="BH1871" s="1">
        <v>0.93634496919917864</v>
      </c>
      <c r="BI1871" s="1" t="s">
        <v>104</v>
      </c>
      <c r="BJ1871" s="1">
        <v>-2.7231193304387205</v>
      </c>
      <c r="BK1871" s="1">
        <v>0.36602640622946581</v>
      </c>
      <c r="BL1871" s="1">
        <v>5.4027681125589311</v>
      </c>
      <c r="BM1871" s="1" t="s">
        <v>104</v>
      </c>
      <c r="BN1871" s="1">
        <v>92.769642529976267</v>
      </c>
      <c r="BO1871" s="1">
        <v>155.15804499934035</v>
      </c>
      <c r="BP1871" s="1">
        <v>53.810477298666491</v>
      </c>
      <c r="BQ1871" s="1">
        <v>371.93263485029604</v>
      </c>
      <c r="BR1871" s="1" t="s">
        <v>190</v>
      </c>
      <c r="BS1871" s="1">
        <v>5.0869267624914443</v>
      </c>
      <c r="BT1871" s="1" t="s">
        <v>104</v>
      </c>
      <c r="BU1871" s="1" t="s">
        <v>104</v>
      </c>
      <c r="BV1871" s="1" t="e">
        <v>#VALUE!</v>
      </c>
      <c r="BW1871" s="1">
        <v>116.90717159051771</v>
      </c>
    </row>
    <row r="1872" spans="1:75" x14ac:dyDescent="0.2">
      <c r="A1872" s="8" t="s">
        <v>7515</v>
      </c>
      <c r="B1872" s="4"/>
      <c r="C1872" s="8" t="s">
        <v>1131</v>
      </c>
      <c r="D1872" s="8"/>
      <c r="E1872" s="9" t="s">
        <v>81</v>
      </c>
      <c r="F1872" s="1" t="s">
        <v>7516</v>
      </c>
      <c r="G1872" s="16" t="s">
        <v>7517</v>
      </c>
      <c r="H1872" s="3" t="s">
        <v>84</v>
      </c>
      <c r="I1872" s="1">
        <v>15</v>
      </c>
      <c r="J1872" s="1">
        <v>113</v>
      </c>
      <c r="K1872" s="1" t="s">
        <v>1252</v>
      </c>
      <c r="L1872" s="1">
        <v>4.6547283327538009</v>
      </c>
      <c r="M1872" s="1">
        <v>-6.3174843713116484</v>
      </c>
      <c r="N1872" s="3">
        <v>1000000000</v>
      </c>
      <c r="O1872" s="10">
        <v>45740</v>
      </c>
      <c r="P1872" s="10" t="e">
        <v>#VALUE!</v>
      </c>
      <c r="Q1872" s="1">
        <v>0.92345142393788215</v>
      </c>
      <c r="R1872" s="1">
        <v>1.9670362367880445</v>
      </c>
      <c r="S1872" s="1" t="s">
        <v>104</v>
      </c>
      <c r="T1872" s="1" t="e">
        <v>#VALUE!</v>
      </c>
      <c r="U1872" s="1" t="e">
        <v>#VALUE!</v>
      </c>
      <c r="V1872" s="1" t="e">
        <v>#VALUE!</v>
      </c>
      <c r="W1872" s="1" t="s">
        <v>7518</v>
      </c>
      <c r="X1872" s="1">
        <v>83.513442993164063</v>
      </c>
      <c r="Y1872" s="1">
        <v>4.2761672912059581</v>
      </c>
      <c r="Z1872" s="11">
        <v>-0.109793</v>
      </c>
      <c r="AA1872" s="11" t="s">
        <v>104</v>
      </c>
      <c r="AB1872" s="1" t="s">
        <v>170</v>
      </c>
      <c r="AC1872" s="1">
        <v>101.497</v>
      </c>
      <c r="AD1872" s="1">
        <v>4.8947585364097117</v>
      </c>
      <c r="AE1872" s="1">
        <v>3.2925726100307826</v>
      </c>
      <c r="AF1872" s="11">
        <v>3.2925726100307826</v>
      </c>
      <c r="AG1872" s="1" t="s">
        <v>84</v>
      </c>
      <c r="AH1872" s="1">
        <v>3.4695277367424411</v>
      </c>
      <c r="AI1872" s="1" t="e">
        <v>#VALUE!</v>
      </c>
      <c r="AJ1872" s="11" t="e">
        <v>#VALUE!</v>
      </c>
      <c r="AK1872" s="1" t="s">
        <v>7351</v>
      </c>
      <c r="AL1872" s="1">
        <v>122.40177154541016</v>
      </c>
      <c r="AM1872" s="1">
        <v>161.12899199999998</v>
      </c>
      <c r="AN1872" s="1">
        <v>4.7670994242382108</v>
      </c>
      <c r="AO1872" s="1">
        <v>4.8350444900752905</v>
      </c>
      <c r="AP1872" s="1">
        <v>156.09980940643749</v>
      </c>
      <c r="AQ1872" s="1" t="s">
        <v>190</v>
      </c>
      <c r="AR1872" s="3" t="s">
        <v>90</v>
      </c>
      <c r="AS1872" s="3">
        <v>84.484160018522303</v>
      </c>
      <c r="AT1872" s="1">
        <v>177.72857741955539</v>
      </c>
      <c r="AU1872" s="1">
        <v>103.40027701456505</v>
      </c>
      <c r="AV1872" s="1">
        <v>88.045294921989509</v>
      </c>
      <c r="AW1872" s="1" t="s">
        <v>7352</v>
      </c>
      <c r="AX1872" s="1">
        <v>5.2546600000000003</v>
      </c>
      <c r="AY1872" s="1">
        <v>3.0700219999999998</v>
      </c>
      <c r="AZ1872" s="1">
        <v>179.19999694824219</v>
      </c>
      <c r="BA1872" s="1">
        <v>153.6</v>
      </c>
      <c r="BB1872" s="1">
        <v>179.28</v>
      </c>
      <c r="BC1872" s="12">
        <v>1.0031251195818329</v>
      </c>
      <c r="BD1872" s="1">
        <v>53.049167193401587</v>
      </c>
      <c r="BE1872" s="1">
        <v>64.147531342794835</v>
      </c>
      <c r="BF1872" s="1">
        <v>32.805818228861682</v>
      </c>
      <c r="BG1872" s="1">
        <v>0.35410840846665148</v>
      </c>
      <c r="BH1872" s="1">
        <v>0.26009582477754961</v>
      </c>
      <c r="BI1872" s="1" t="s">
        <v>104</v>
      </c>
      <c r="BJ1872" s="1">
        <v>-3.8227209717706785</v>
      </c>
      <c r="BK1872" s="1">
        <v>-0.78589556629893309</v>
      </c>
      <c r="BL1872" s="1" t="s">
        <v>104</v>
      </c>
      <c r="BM1872" s="1" t="s">
        <v>104</v>
      </c>
      <c r="BN1872" s="1" t="s">
        <v>104</v>
      </c>
      <c r="BO1872" s="1" t="s">
        <v>104</v>
      </c>
      <c r="BP1872" s="1" t="e">
        <v>#VALUE!</v>
      </c>
      <c r="BQ1872" s="1">
        <v>432.91705792874779</v>
      </c>
      <c r="BR1872" s="1" t="s">
        <v>190</v>
      </c>
      <c r="BS1872" s="1">
        <v>5.8343600273785077</v>
      </c>
      <c r="BT1872" s="1" t="s">
        <v>104</v>
      </c>
      <c r="BU1872" s="1" t="s">
        <v>104</v>
      </c>
      <c r="BV1872" s="1" t="e">
        <v>#VALUE!</v>
      </c>
      <c r="BW1872" s="1">
        <v>117.41264399432914</v>
      </c>
    </row>
    <row r="1873" spans="1:75" x14ac:dyDescent="0.2">
      <c r="A1873" s="8" t="s">
        <v>7519</v>
      </c>
      <c r="B1873" s="4"/>
      <c r="C1873" s="8" t="s">
        <v>1131</v>
      </c>
      <c r="D1873" s="8"/>
      <c r="E1873" s="9" t="s">
        <v>81</v>
      </c>
      <c r="F1873" s="1" t="s">
        <v>7520</v>
      </c>
      <c r="G1873" s="16" t="s">
        <v>7521</v>
      </c>
      <c r="H1873" s="3" t="s">
        <v>84</v>
      </c>
      <c r="I1873" s="1">
        <v>25</v>
      </c>
      <c r="J1873" s="1" t="s">
        <v>85</v>
      </c>
      <c r="K1873" s="1" t="s">
        <v>85</v>
      </c>
      <c r="L1873" s="1" t="s">
        <v>85</v>
      </c>
      <c r="M1873" s="1" t="s">
        <v>85</v>
      </c>
      <c r="N1873" s="3">
        <v>1700000000</v>
      </c>
      <c r="O1873" s="10">
        <v>44935</v>
      </c>
      <c r="P1873" s="10" t="e">
        <v>#VALUE!</v>
      </c>
      <c r="Q1873" s="1">
        <v>1.3258649579805715</v>
      </c>
      <c r="R1873" s="1">
        <v>2.518464447011115</v>
      </c>
      <c r="S1873" s="1">
        <v>5.3844936654405595</v>
      </c>
      <c r="T1873" s="1" t="e">
        <v>#VALUE!</v>
      </c>
      <c r="U1873" s="1" t="e">
        <v>#VALUE!</v>
      </c>
      <c r="V1873" s="1" t="e">
        <v>#VALUE!</v>
      </c>
      <c r="W1873" s="1" t="s">
        <v>7522</v>
      </c>
      <c r="X1873" s="1">
        <v>70.182579040527344</v>
      </c>
      <c r="Y1873" s="1">
        <v>4.7509999121112383</v>
      </c>
      <c r="Z1873" s="11">
        <v>0.13277700000000001</v>
      </c>
      <c r="AA1873" s="11">
        <v>0.50093850276731189</v>
      </c>
      <c r="AB1873" s="1" t="s">
        <v>87</v>
      </c>
      <c r="AC1873" s="1">
        <v>101.59099999999999</v>
      </c>
      <c r="AD1873" s="1">
        <v>5.3714111863591469</v>
      </c>
      <c r="AE1873" s="1" t="s">
        <v>84</v>
      </c>
      <c r="AF1873" s="11" t="s">
        <v>84</v>
      </c>
      <c r="AG1873" s="1" t="s">
        <v>84</v>
      </c>
      <c r="AH1873" s="1" t="s">
        <v>84</v>
      </c>
      <c r="AI1873" s="1" t="e">
        <v>#VALUE!</v>
      </c>
      <c r="AJ1873" s="11" t="e">
        <v>#VALUE!</v>
      </c>
      <c r="AK1873" s="1" t="s">
        <v>7351</v>
      </c>
      <c r="AL1873" s="1">
        <v>121.34782409667969</v>
      </c>
      <c r="AM1873" s="1">
        <v>170.20401426096151</v>
      </c>
      <c r="AN1873" s="1">
        <v>15.229023626924089</v>
      </c>
      <c r="AO1873" s="1">
        <v>7.5893223819301845</v>
      </c>
      <c r="AP1873" s="1">
        <v>154.47805294978329</v>
      </c>
      <c r="AQ1873" s="1" t="s">
        <v>190</v>
      </c>
      <c r="AR1873" s="3" t="s">
        <v>90</v>
      </c>
      <c r="AS1873" s="3">
        <v>80.003340347576611</v>
      </c>
      <c r="AT1873" s="1">
        <v>163.07132987860538</v>
      </c>
      <c r="AU1873" s="1">
        <v>73.431275478490306</v>
      </c>
      <c r="AV1873" s="1">
        <v>52.798140585863962</v>
      </c>
      <c r="AW1873" s="1" t="s">
        <v>7352</v>
      </c>
      <c r="AX1873" s="1">
        <v>5.2546600000000003</v>
      </c>
      <c r="AY1873" s="1">
        <v>3.0700219999999998</v>
      </c>
      <c r="AZ1873" s="1">
        <v>179.19999694824219</v>
      </c>
      <c r="BA1873" s="1">
        <v>153.6</v>
      </c>
      <c r="BB1873" s="1">
        <v>179.28</v>
      </c>
      <c r="BC1873" s="12">
        <v>1.0031251195818329</v>
      </c>
      <c r="BD1873" s="1">
        <v>53.049167193401587</v>
      </c>
      <c r="BE1873" s="1">
        <v>64.147531342794835</v>
      </c>
      <c r="BF1873" s="1">
        <v>32.805818228861682</v>
      </c>
      <c r="BG1873" s="1">
        <v>0.35410840846665148</v>
      </c>
      <c r="BH1873" s="1">
        <v>2.4640657084188913</v>
      </c>
      <c r="BI1873" s="1">
        <v>-14.205337864734531</v>
      </c>
      <c r="BJ1873" s="1">
        <v>-3.469655708129693</v>
      </c>
      <c r="BK1873" s="1">
        <v>-3.7255495433695955</v>
      </c>
      <c r="BL1873" s="1">
        <v>-3.7216612647385148</v>
      </c>
      <c r="BM1873" s="1">
        <v>-0.94189816032430795</v>
      </c>
      <c r="BN1873" s="1">
        <v>100.98043473273233</v>
      </c>
      <c r="BO1873" s="1">
        <v>167.98582306264476</v>
      </c>
      <c r="BP1873" s="1">
        <v>69.603355981365183</v>
      </c>
      <c r="BQ1873" s="1">
        <v>636.6872638237453</v>
      </c>
      <c r="BR1873" s="1" t="s">
        <v>190</v>
      </c>
      <c r="BS1873" s="1">
        <v>7.5893223819301845</v>
      </c>
      <c r="BT1873" s="1" t="s">
        <v>104</v>
      </c>
      <c r="BU1873" s="1" t="s">
        <v>104</v>
      </c>
      <c r="BV1873" s="1" t="e">
        <v>#VALUE!</v>
      </c>
      <c r="BW1873" s="1">
        <v>116.52151459710348</v>
      </c>
    </row>
    <row r="1874" spans="1:75" x14ac:dyDescent="0.2">
      <c r="A1874" s="8" t="s">
        <v>7523</v>
      </c>
      <c r="B1874" s="4" t="s">
        <v>1109</v>
      </c>
      <c r="C1874" s="8" t="s">
        <v>1148</v>
      </c>
      <c r="D1874" s="8" t="s">
        <v>224</v>
      </c>
      <c r="E1874" s="9"/>
      <c r="F1874" s="1" t="s">
        <v>7524</v>
      </c>
      <c r="G1874" s="16" t="s">
        <v>7525</v>
      </c>
      <c r="H1874" s="3" t="s">
        <v>1112</v>
      </c>
      <c r="I1874" s="1" t="s">
        <v>100</v>
      </c>
      <c r="J1874" s="1">
        <v>212</v>
      </c>
      <c r="K1874" s="1" t="s">
        <v>505</v>
      </c>
      <c r="L1874" s="1">
        <v>2.3697684953166407</v>
      </c>
      <c r="M1874" s="1">
        <v>7.060390103547419E-2</v>
      </c>
      <c r="N1874" s="3">
        <v>1500000000</v>
      </c>
      <c r="O1874" s="10">
        <v>44952</v>
      </c>
      <c r="P1874" s="10">
        <v>44692</v>
      </c>
      <c r="Q1874" s="1">
        <v>0.28462881398612083</v>
      </c>
      <c r="R1874" s="1">
        <v>0.99771841306923736</v>
      </c>
      <c r="S1874" s="1">
        <v>2.4614285384199741</v>
      </c>
      <c r="T1874" s="1">
        <v>0.15216783855731553</v>
      </c>
      <c r="U1874" s="1">
        <v>0.2586565903576421</v>
      </c>
      <c r="V1874" s="1">
        <v>1.9582331893938099</v>
      </c>
      <c r="W1874" s="1" t="s">
        <v>2579</v>
      </c>
      <c r="X1874" s="1">
        <v>93.59735107421875</v>
      </c>
      <c r="Y1874" s="1">
        <v>3.6132306000000001</v>
      </c>
      <c r="Z1874" s="11">
        <v>0.13842099999999999</v>
      </c>
      <c r="AA1874" s="11">
        <v>0.37638810084428265</v>
      </c>
      <c r="AB1874" s="1" t="s">
        <v>170</v>
      </c>
      <c r="AC1874" s="1">
        <v>103.43899999999999</v>
      </c>
      <c r="AD1874" s="1">
        <v>5.7073411622063457</v>
      </c>
      <c r="AE1874" s="1">
        <v>3.5601384057536682</v>
      </c>
      <c r="AF1874" s="11">
        <v>3.5601384057536682</v>
      </c>
      <c r="AG1874" s="1" t="s">
        <v>84</v>
      </c>
      <c r="AH1874" s="1">
        <v>4.8711816255390543</v>
      </c>
      <c r="AI1874" s="1" t="e">
        <v>#VALUE!</v>
      </c>
      <c r="AJ1874" s="11" t="e">
        <v>#VALUE!</v>
      </c>
      <c r="AK1874" s="1" t="s">
        <v>7351</v>
      </c>
      <c r="AL1874" s="1">
        <v>94.729349630000002</v>
      </c>
      <c r="AM1874" s="1">
        <v>271.52106900000001</v>
      </c>
      <c r="AN1874" s="1">
        <v>52.454119375568126</v>
      </c>
      <c r="AO1874" s="1">
        <v>2.5845311430527036</v>
      </c>
      <c r="AP1874" s="1">
        <v>206.02051305596984</v>
      </c>
      <c r="AQ1874" s="1" t="s">
        <v>102</v>
      </c>
      <c r="AR1874" s="3" t="s">
        <v>103</v>
      </c>
      <c r="AS1874" s="3">
        <v>94.527298264224456</v>
      </c>
      <c r="AT1874" s="1">
        <v>95.799662453562334</v>
      </c>
      <c r="AU1874" s="1">
        <v>37.378554314431291</v>
      </c>
      <c r="AV1874" s="1">
        <v>22.808897382021165</v>
      </c>
      <c r="AW1874" s="1" t="s">
        <v>7352</v>
      </c>
      <c r="AX1874" s="1">
        <v>5.2546600000000003</v>
      </c>
      <c r="AY1874" s="1">
        <v>3.0700219999999998</v>
      </c>
      <c r="AZ1874" s="1">
        <v>179.19999694824219</v>
      </c>
      <c r="BA1874" s="1">
        <v>153.6</v>
      </c>
      <c r="BB1874" s="1">
        <v>179.28</v>
      </c>
      <c r="BC1874" s="12">
        <v>1.0031251195818329</v>
      </c>
      <c r="BD1874" s="1">
        <v>53.049167193401587</v>
      </c>
      <c r="BE1874" s="1">
        <v>64.147531342794835</v>
      </c>
      <c r="BF1874" s="1">
        <v>32.805818228861682</v>
      </c>
      <c r="BG1874" s="1">
        <v>0.35410840846665148</v>
      </c>
      <c r="BH1874" s="1">
        <v>2.4120465434633811</v>
      </c>
      <c r="BI1874" s="1">
        <v>-34.993932580000006</v>
      </c>
      <c r="BJ1874" s="1">
        <v>0.77405009999999663</v>
      </c>
      <c r="BK1874" s="1">
        <v>-3.1785008800000014</v>
      </c>
      <c r="BL1874" s="1">
        <v>-1.9596073599999926</v>
      </c>
      <c r="BM1874" s="1">
        <v>-1.1599186189567903</v>
      </c>
      <c r="BN1874" s="1">
        <v>90.117878410000003</v>
      </c>
      <c r="BO1874" s="1">
        <v>130.59125890999999</v>
      </c>
      <c r="BP1874" s="1">
        <v>88.606162462757467</v>
      </c>
      <c r="BQ1874" s="1">
        <v>249.77415614657161</v>
      </c>
      <c r="BR1874" s="1" t="s">
        <v>102</v>
      </c>
      <c r="BS1874" s="1">
        <v>7.5865845311430524</v>
      </c>
      <c r="BT1874" s="1" t="s">
        <v>104</v>
      </c>
      <c r="BU1874" s="1" t="s">
        <v>104</v>
      </c>
      <c r="BV1874" s="1" t="e">
        <v>#VALUE!</v>
      </c>
      <c r="BW1874" s="1">
        <v>113.2735990553591</v>
      </c>
    </row>
    <row r="1875" spans="1:75" x14ac:dyDescent="0.2">
      <c r="A1875" s="8" t="s">
        <v>7526</v>
      </c>
      <c r="B1875" s="4"/>
      <c r="C1875" s="8" t="s">
        <v>1131</v>
      </c>
      <c r="D1875" s="8"/>
      <c r="E1875" s="9" t="s">
        <v>81</v>
      </c>
      <c r="F1875" s="1" t="s">
        <v>7527</v>
      </c>
      <c r="G1875" s="16" t="s">
        <v>7528</v>
      </c>
      <c r="H1875" s="3" t="s">
        <v>84</v>
      </c>
      <c r="I1875" s="1">
        <v>10</v>
      </c>
      <c r="J1875" s="1">
        <v>79</v>
      </c>
      <c r="K1875" s="1" t="s">
        <v>699</v>
      </c>
      <c r="L1875" s="1">
        <v>1.0019454726056083</v>
      </c>
      <c r="M1875" s="1">
        <v>1.5220714077717926E-2</v>
      </c>
      <c r="N1875" s="3">
        <v>1250000000</v>
      </c>
      <c r="O1875" s="10">
        <v>45488</v>
      </c>
      <c r="P1875" s="10" t="e">
        <v>#VALUE!</v>
      </c>
      <c r="Q1875" s="1">
        <v>0.38797303387998472</v>
      </c>
      <c r="R1875" s="1">
        <v>1.1941279339817035</v>
      </c>
      <c r="S1875" s="1">
        <v>2.6577590366029913</v>
      </c>
      <c r="T1875" s="1" t="e">
        <v>#VALUE!</v>
      </c>
      <c r="U1875" s="1" t="e">
        <v>#VALUE!</v>
      </c>
      <c r="V1875" s="1" t="e">
        <v>#VALUE!</v>
      </c>
      <c r="W1875" s="1" t="s">
        <v>7529</v>
      </c>
      <c r="X1875" s="1">
        <v>42.190532684326172</v>
      </c>
      <c r="Y1875" s="1">
        <v>4.3682645100000004</v>
      </c>
      <c r="Z1875" s="11">
        <v>-7.9190000000000007E-3</v>
      </c>
      <c r="AA1875" s="11">
        <v>0.36475218654026254</v>
      </c>
      <c r="AB1875" s="1" t="s">
        <v>170</v>
      </c>
      <c r="AC1875" s="1">
        <v>100.73099999999999</v>
      </c>
      <c r="AD1875" s="1">
        <v>4.8947585364097117</v>
      </c>
      <c r="AE1875" s="1">
        <v>3.2925726100307826</v>
      </c>
      <c r="AF1875" s="11">
        <v>3.2925726100307826</v>
      </c>
      <c r="AG1875" s="1" t="s">
        <v>84</v>
      </c>
      <c r="AH1875" s="1">
        <v>3.4695277367424411</v>
      </c>
      <c r="AI1875" s="1" t="e">
        <v>#VALUE!</v>
      </c>
      <c r="AJ1875" s="11" t="e">
        <v>#VALUE!</v>
      </c>
      <c r="AK1875" s="1" t="s">
        <v>7351</v>
      </c>
      <c r="AL1875" s="1">
        <v>55.911228179931641</v>
      </c>
      <c r="AM1875" s="1">
        <v>161.12899199999998</v>
      </c>
      <c r="AN1875" s="1">
        <v>4.7670994242382108</v>
      </c>
      <c r="AO1875" s="1">
        <v>1.0595482546201231</v>
      </c>
      <c r="AP1875" s="1">
        <v>156.09980940643749</v>
      </c>
      <c r="AQ1875" s="1" t="s">
        <v>190</v>
      </c>
      <c r="AR1875" s="3" t="s">
        <v>90</v>
      </c>
      <c r="AS1875" s="3">
        <v>23.281511316038596</v>
      </c>
      <c r="AT1875" s="1">
        <v>175.36468409325204</v>
      </c>
      <c r="AU1875" s="1">
        <v>142.93841646873543</v>
      </c>
      <c r="AV1875" s="1">
        <v>121.8605765359587</v>
      </c>
      <c r="AW1875" s="1" t="s">
        <v>7352</v>
      </c>
      <c r="AX1875" s="1">
        <v>5.2546600000000003</v>
      </c>
      <c r="AY1875" s="1">
        <v>3.0700219999999998</v>
      </c>
      <c r="AZ1875" s="1">
        <v>179.19999694824219</v>
      </c>
      <c r="BA1875" s="1">
        <v>153.6</v>
      </c>
      <c r="BB1875" s="1">
        <v>179.28</v>
      </c>
      <c r="BC1875" s="12">
        <v>1.0031251195818329</v>
      </c>
      <c r="BD1875" s="1">
        <v>53.049167193401587</v>
      </c>
      <c r="BE1875" s="1">
        <v>64.147531342794835</v>
      </c>
      <c r="BF1875" s="1">
        <v>32.805818228861682</v>
      </c>
      <c r="BG1875" s="1">
        <v>0.35410840846665148</v>
      </c>
      <c r="BH1875" s="1">
        <v>0.93634496919917864</v>
      </c>
      <c r="BI1875" s="1" t="s">
        <v>104</v>
      </c>
      <c r="BJ1875" s="1">
        <v>-7.1457805985040181</v>
      </c>
      <c r="BK1875" s="1">
        <v>1.9764184123814275</v>
      </c>
      <c r="BL1875" s="1">
        <v>-12.359741385680948</v>
      </c>
      <c r="BM1875" s="1" t="s">
        <v>104</v>
      </c>
      <c r="BN1875" s="1">
        <v>44.964343112456987</v>
      </c>
      <c r="BO1875" s="1">
        <v>107.49538585101436</v>
      </c>
      <c r="BP1875" s="1">
        <v>82.493678998375827</v>
      </c>
      <c r="BQ1875" s="1">
        <v>103.23534260749057</v>
      </c>
      <c r="BR1875" s="1" t="s">
        <v>190</v>
      </c>
      <c r="BS1875" s="1">
        <v>2.0588637919233403</v>
      </c>
      <c r="BT1875" s="1" t="s">
        <v>104</v>
      </c>
      <c r="BU1875" s="1" t="s">
        <v>104</v>
      </c>
      <c r="BV1875" s="1" t="e">
        <v>#VALUE!</v>
      </c>
      <c r="BW1875" s="1">
        <v>51.89126995579327</v>
      </c>
    </row>
    <row r="1876" spans="1:75" x14ac:dyDescent="0.2">
      <c r="A1876" s="8" t="s">
        <v>7526</v>
      </c>
      <c r="B1876" s="4"/>
      <c r="C1876" s="8" t="s">
        <v>1131</v>
      </c>
      <c r="D1876" s="8"/>
      <c r="E1876" s="9" t="s">
        <v>81</v>
      </c>
      <c r="F1876" s="1" t="s">
        <v>7527</v>
      </c>
      <c r="G1876" s="16" t="s">
        <v>7528</v>
      </c>
      <c r="H1876" s="3" t="s">
        <v>84</v>
      </c>
      <c r="I1876" s="1">
        <v>10</v>
      </c>
      <c r="J1876" s="1">
        <v>79</v>
      </c>
      <c r="K1876" s="1" t="s">
        <v>699</v>
      </c>
      <c r="L1876" s="1">
        <v>1.0019454726056083</v>
      </c>
      <c r="M1876" s="1">
        <v>1.5220714077717926E-2</v>
      </c>
      <c r="N1876" s="3">
        <v>1250000000</v>
      </c>
      <c r="O1876" s="10">
        <v>45488</v>
      </c>
      <c r="P1876" s="10" t="e">
        <v>#VALUE!</v>
      </c>
      <c r="Q1876" s="1">
        <v>0.38797303387998472</v>
      </c>
      <c r="R1876" s="1">
        <v>1.1941279339817035</v>
      </c>
      <c r="S1876" s="1">
        <v>2.6577590366029913</v>
      </c>
      <c r="T1876" s="1" t="e">
        <v>#VALUE!</v>
      </c>
      <c r="U1876" s="1" t="e">
        <v>#VALUE!</v>
      </c>
      <c r="V1876" s="1" t="e">
        <v>#VALUE!</v>
      </c>
      <c r="W1876" s="1" t="s">
        <v>7529</v>
      </c>
      <c r="X1876" s="1">
        <v>42.190532684326172</v>
      </c>
      <c r="Y1876" s="1">
        <v>4.3682645100000004</v>
      </c>
      <c r="Z1876" s="11">
        <v>-7.9190000000000007E-3</v>
      </c>
      <c r="AA1876" s="11">
        <v>0.36475218654026254</v>
      </c>
      <c r="AB1876" s="1" t="s">
        <v>170</v>
      </c>
      <c r="AC1876" s="1">
        <v>100.73099999999999</v>
      </c>
      <c r="AD1876" s="1">
        <v>4.3653579492339754</v>
      </c>
      <c r="AE1876" s="1" t="s">
        <v>84</v>
      </c>
      <c r="AF1876" s="11" t="s">
        <v>84</v>
      </c>
      <c r="AG1876" s="1" t="s">
        <v>84</v>
      </c>
      <c r="AH1876" s="1" t="s">
        <v>84</v>
      </c>
      <c r="AI1876" s="1" t="e">
        <v>#VALUE!</v>
      </c>
      <c r="AJ1876" s="11" t="e">
        <v>#VALUE!</v>
      </c>
      <c r="AK1876" s="1" t="s">
        <v>7351</v>
      </c>
      <c r="AL1876" s="1">
        <v>55.911228179931641</v>
      </c>
      <c r="AM1876" s="1" t="e">
        <v>#VALUE!</v>
      </c>
      <c r="AN1876" s="1" t="e">
        <v>#VALUE!</v>
      </c>
      <c r="AO1876" s="1">
        <v>1.0595482546201231</v>
      </c>
      <c r="AP1876" s="1">
        <v>49.940360730656067</v>
      </c>
      <c r="AQ1876" s="1" t="s">
        <v>190</v>
      </c>
      <c r="AR1876" s="3" t="s">
        <v>90</v>
      </c>
      <c r="AS1876" s="3">
        <v>23.281511316038596</v>
      </c>
      <c r="AT1876" s="1">
        <v>175.36468409325204</v>
      </c>
      <c r="AU1876" s="1">
        <v>142.93841646873543</v>
      </c>
      <c r="AV1876" s="1">
        <v>121.8605765359587</v>
      </c>
      <c r="AW1876" s="1" t="s">
        <v>7352</v>
      </c>
      <c r="AX1876" s="1">
        <v>5.2546600000000003</v>
      </c>
      <c r="AY1876" s="1">
        <v>3.0700219999999998</v>
      </c>
      <c r="AZ1876" s="1">
        <v>179.19999694824219</v>
      </c>
      <c r="BA1876" s="1">
        <v>153.6</v>
      </c>
      <c r="BB1876" s="1">
        <v>179.28</v>
      </c>
      <c r="BC1876" s="12">
        <v>1.0031251195818329</v>
      </c>
      <c r="BD1876" s="1">
        <v>53.049167193401587</v>
      </c>
      <c r="BE1876" s="1">
        <v>64.147531342794835</v>
      </c>
      <c r="BF1876" s="1">
        <v>32.805818228861682</v>
      </c>
      <c r="BG1876" s="1">
        <v>0.35410840846665148</v>
      </c>
      <c r="BH1876" s="1">
        <v>0.93634496919917864</v>
      </c>
      <c r="BI1876" s="1" t="s">
        <v>104</v>
      </c>
      <c r="BJ1876" s="1">
        <v>-7.1457805985040181</v>
      </c>
      <c r="BK1876" s="1">
        <v>1.9764184123814275</v>
      </c>
      <c r="BL1876" s="1">
        <v>-12.359741385680948</v>
      </c>
      <c r="BM1876" s="1" t="s">
        <v>104</v>
      </c>
      <c r="BN1876" s="1">
        <v>44.964343112456987</v>
      </c>
      <c r="BO1876" s="1">
        <v>107.49538585101436</v>
      </c>
      <c r="BP1876" s="1">
        <v>82.493678998375827</v>
      </c>
      <c r="BQ1876" s="1">
        <v>103.23534260749057</v>
      </c>
      <c r="BR1876" s="1" t="s">
        <v>190</v>
      </c>
      <c r="BS1876" s="1">
        <v>2.0588637919233403</v>
      </c>
      <c r="BT1876" s="1" t="s">
        <v>104</v>
      </c>
      <c r="BU1876" s="1" t="s">
        <v>104</v>
      </c>
      <c r="BV1876" s="1" t="e">
        <v>#VALUE!</v>
      </c>
      <c r="BW1876" s="1">
        <v>51.89126995579327</v>
      </c>
    </row>
    <row r="1877" spans="1:75" x14ac:dyDescent="0.2">
      <c r="A1877" s="8" t="s">
        <v>7530</v>
      </c>
      <c r="B1877" s="4" t="s">
        <v>244</v>
      </c>
      <c r="C1877" s="8" t="s">
        <v>1148</v>
      </c>
      <c r="D1877" s="8" t="s">
        <v>224</v>
      </c>
      <c r="E1877" s="9"/>
      <c r="F1877" s="1" t="s">
        <v>7531</v>
      </c>
      <c r="G1877" s="16" t="s">
        <v>7532</v>
      </c>
      <c r="H1877" s="3" t="s">
        <v>247</v>
      </c>
      <c r="I1877" s="1" t="s">
        <v>100</v>
      </c>
      <c r="J1877" s="1">
        <v>156</v>
      </c>
      <c r="K1877" s="1" t="s">
        <v>505</v>
      </c>
      <c r="L1877" s="1">
        <v>3.3678449898064877</v>
      </c>
      <c r="M1877" s="1">
        <v>0.13679834023070697</v>
      </c>
      <c r="N1877" s="3">
        <v>2000000000</v>
      </c>
      <c r="O1877" s="10">
        <v>45376</v>
      </c>
      <c r="P1877" s="10">
        <v>45210</v>
      </c>
      <c r="Q1877" s="1">
        <v>0.19004369234678631</v>
      </c>
      <c r="R1877" s="1">
        <v>0.79862793598906023</v>
      </c>
      <c r="S1877" s="1">
        <v>2.5436495928452318</v>
      </c>
      <c r="T1877" s="1">
        <v>3.597036876619164E-2</v>
      </c>
      <c r="U1877" s="1">
        <v>-0.11198071812287269</v>
      </c>
      <c r="V1877" s="1">
        <v>1.9524732927347577</v>
      </c>
      <c r="W1877" s="1" t="s">
        <v>4801</v>
      </c>
      <c r="X1877" s="1">
        <v>108.92053985595703</v>
      </c>
      <c r="Y1877" s="1">
        <v>3.8862416299999998</v>
      </c>
      <c r="Z1877" s="11">
        <v>0.14941699999999999</v>
      </c>
      <c r="AA1877" s="11">
        <v>0.48698836858931394</v>
      </c>
      <c r="AB1877" s="1" t="s">
        <v>170</v>
      </c>
      <c r="AC1877" s="1">
        <v>104.248</v>
      </c>
      <c r="AD1877" s="1">
        <v>4.8947585364097117</v>
      </c>
      <c r="AE1877" s="1">
        <v>3.2925726100307826</v>
      </c>
      <c r="AF1877" s="11">
        <v>3.2925726100307826</v>
      </c>
      <c r="AG1877" s="1" t="s">
        <v>84</v>
      </c>
      <c r="AH1877" s="1">
        <v>3.4695277367424411</v>
      </c>
      <c r="AI1877" s="1" t="e">
        <v>#VALUE!</v>
      </c>
      <c r="AJ1877" s="11" t="e">
        <v>#VALUE!</v>
      </c>
      <c r="AK1877" s="1" t="s">
        <v>7351</v>
      </c>
      <c r="AL1877" s="1">
        <v>111.28449174000001</v>
      </c>
      <c r="AM1877" s="1">
        <v>161.12899199999998</v>
      </c>
      <c r="AN1877" s="1">
        <v>4.7670994242382108</v>
      </c>
      <c r="AO1877" s="1">
        <v>3.7535934291581108</v>
      </c>
      <c r="AP1877" s="1">
        <v>156.09980940643749</v>
      </c>
      <c r="AQ1877" s="1" t="s">
        <v>102</v>
      </c>
      <c r="AR1877" s="3" t="s">
        <v>103</v>
      </c>
      <c r="AS1877" s="3">
        <v>110.14639240446039</v>
      </c>
      <c r="AT1877" s="1">
        <v>112.44451104176191</v>
      </c>
      <c r="AU1877" s="1">
        <v>44.981677483439995</v>
      </c>
      <c r="AV1877" s="1">
        <v>29.93543767101734</v>
      </c>
      <c r="AW1877" s="1" t="s">
        <v>7352</v>
      </c>
      <c r="AX1877" s="1">
        <v>5.2546600000000003</v>
      </c>
      <c r="AY1877" s="1">
        <v>3.0700219999999998</v>
      </c>
      <c r="AZ1877" s="1">
        <v>179.19999694824219</v>
      </c>
      <c r="BA1877" s="1">
        <v>153.6</v>
      </c>
      <c r="BB1877" s="1">
        <v>179.28</v>
      </c>
      <c r="BC1877" s="12">
        <v>1.0031251195818329</v>
      </c>
      <c r="BD1877" s="1">
        <v>53.049167193401587</v>
      </c>
      <c r="BE1877" s="1">
        <v>64.147531342794835</v>
      </c>
      <c r="BF1877" s="1">
        <v>32.805818228861682</v>
      </c>
      <c r="BG1877" s="1">
        <v>0.35410840846665148</v>
      </c>
      <c r="BH1877" s="1">
        <v>1.2429842573579739</v>
      </c>
      <c r="BI1877" s="1">
        <v>-35.631982259999987</v>
      </c>
      <c r="BJ1877" s="1">
        <v>0.30885580000000346</v>
      </c>
      <c r="BK1877" s="1">
        <v>-2.016531889999996</v>
      </c>
      <c r="BL1877" s="1">
        <v>-3.2971888999999948</v>
      </c>
      <c r="BM1877" s="1">
        <v>-1.3234734255726606</v>
      </c>
      <c r="BN1877" s="1">
        <v>107.31810405</v>
      </c>
      <c r="BO1877" s="1">
        <v>145.06136015999999</v>
      </c>
      <c r="BP1877" s="1">
        <v>89.491135374117547</v>
      </c>
      <c r="BQ1877" s="1">
        <v>355.1757087035412</v>
      </c>
      <c r="BR1877" s="1" t="s">
        <v>102</v>
      </c>
      <c r="BS1877" s="1">
        <v>8.7529089664613284</v>
      </c>
      <c r="BT1877" s="1" t="s">
        <v>104</v>
      </c>
      <c r="BU1877" s="1" t="s">
        <v>104</v>
      </c>
      <c r="BV1877" s="1" t="e">
        <v>#VALUE!</v>
      </c>
      <c r="BW1877" s="1">
        <v>134.69076857675455</v>
      </c>
    </row>
    <row r="1878" spans="1:75" x14ac:dyDescent="0.2">
      <c r="A1878" s="8" t="s">
        <v>7533</v>
      </c>
      <c r="B1878" s="4"/>
      <c r="C1878" s="8"/>
      <c r="D1878" s="8"/>
      <c r="E1878" s="9" t="s">
        <v>81</v>
      </c>
      <c r="F1878" s="1" t="s">
        <v>7534</v>
      </c>
      <c r="G1878" s="16" t="s">
        <v>7535</v>
      </c>
      <c r="H1878" s="3" t="s">
        <v>84</v>
      </c>
      <c r="I1878" s="1">
        <v>20</v>
      </c>
      <c r="J1878" s="1" t="s">
        <v>85</v>
      </c>
      <c r="K1878" s="1" t="s">
        <v>85</v>
      </c>
      <c r="L1878" s="1" t="s">
        <v>85</v>
      </c>
      <c r="M1878" s="1" t="s">
        <v>85</v>
      </c>
      <c r="N1878" s="3">
        <v>1250000000</v>
      </c>
      <c r="O1878" s="10">
        <v>45301</v>
      </c>
      <c r="P1878" s="10" t="e">
        <v>#VALUE!</v>
      </c>
      <c r="Q1878" s="1">
        <v>1.4496792000710412</v>
      </c>
      <c r="R1878" s="1">
        <v>2.4450151550336363</v>
      </c>
      <c r="S1878" s="1">
        <v>5.7047480255325578</v>
      </c>
      <c r="T1878" s="1" t="e">
        <v>#VALUE!</v>
      </c>
      <c r="U1878" s="1" t="e">
        <v>#VALUE!</v>
      </c>
      <c r="V1878" s="1" t="e">
        <v>#VALUE!</v>
      </c>
      <c r="W1878" s="1" t="s">
        <v>1598</v>
      </c>
      <c r="X1878" s="1">
        <v>67.1048583984375</v>
      </c>
      <c r="Y1878" s="1">
        <v>4.8072737244258503</v>
      </c>
      <c r="Z1878" s="11">
        <v>4.0323999999999999E-2</v>
      </c>
      <c r="AA1878" s="11">
        <v>0.86392146886180576</v>
      </c>
      <c r="AB1878" s="1" t="s">
        <v>87</v>
      </c>
      <c r="AC1878" s="1">
        <v>102.42700000000001</v>
      </c>
      <c r="AD1878" s="1">
        <v>4.8947585364097117</v>
      </c>
      <c r="AE1878" s="1">
        <v>3.2925726100307826</v>
      </c>
      <c r="AF1878" s="11">
        <v>3.2925726100307826</v>
      </c>
      <c r="AG1878" s="1" t="s">
        <v>84</v>
      </c>
      <c r="AH1878" s="1">
        <v>3.4695277367424411</v>
      </c>
      <c r="AI1878" s="1" t="e">
        <v>#VALUE!</v>
      </c>
      <c r="AJ1878" s="11" t="e">
        <v>#VALUE!</v>
      </c>
      <c r="AK1878" s="1" t="s">
        <v>7351</v>
      </c>
      <c r="AL1878" s="1">
        <v>121.53143310546875</v>
      </c>
      <c r="AM1878" s="1">
        <v>161.12899199999998</v>
      </c>
      <c r="AN1878" s="1">
        <v>4.7670994242382108</v>
      </c>
      <c r="AO1878" s="1">
        <v>8.5886379192334026</v>
      </c>
      <c r="AP1878" s="1">
        <v>156.09980940643749</v>
      </c>
      <c r="AQ1878" s="1" t="s">
        <v>190</v>
      </c>
      <c r="AR1878" s="3" t="s">
        <v>90</v>
      </c>
      <c r="AS1878" s="3">
        <v>82.364334459267013</v>
      </c>
      <c r="AT1878" s="1">
        <v>160.94629013148665</v>
      </c>
      <c r="AU1878" s="1">
        <v>65.855328772481585</v>
      </c>
      <c r="AV1878" s="1">
        <v>42.06471565678784</v>
      </c>
      <c r="AW1878" s="13" t="s">
        <v>7352</v>
      </c>
      <c r="AX1878" s="1">
        <v>5.2546600000000003</v>
      </c>
      <c r="AY1878" s="1">
        <v>3.0700219999999998</v>
      </c>
      <c r="AZ1878" s="1">
        <v>179.19999694824219</v>
      </c>
      <c r="BA1878" s="1">
        <v>153.6</v>
      </c>
      <c r="BB1878" s="1">
        <v>179.28</v>
      </c>
      <c r="BC1878" s="12">
        <v>1.0031251195818329</v>
      </c>
      <c r="BD1878" s="1">
        <v>53.049167193401587</v>
      </c>
      <c r="BE1878" s="1">
        <v>64.147531342794835</v>
      </c>
      <c r="BF1878" s="1">
        <v>32.805818228861682</v>
      </c>
      <c r="BG1878" s="1">
        <v>0.35410840846665148</v>
      </c>
      <c r="BH1878" s="1">
        <v>1.4455852156057496</v>
      </c>
      <c r="BI1878" s="1">
        <v>-19.627945464571283</v>
      </c>
      <c r="BJ1878" s="1">
        <v>-6.8722753951213633</v>
      </c>
      <c r="BK1878" s="1">
        <v>-4.0904886646260792</v>
      </c>
      <c r="BL1878" s="1">
        <v>-8.5009762013021941</v>
      </c>
      <c r="BM1878" s="1">
        <v>-1.5316950117819654</v>
      </c>
      <c r="BN1878" s="1">
        <v>107.38398804254281</v>
      </c>
      <c r="BO1878" s="1">
        <v>171.30144588964646</v>
      </c>
      <c r="BP1878" s="1">
        <v>77.866070492403011</v>
      </c>
      <c r="BQ1878" s="1">
        <v>706.91332793415995</v>
      </c>
      <c r="BR1878" s="1" t="s">
        <v>190</v>
      </c>
      <c r="BS1878" s="1">
        <v>8.5886379192334026</v>
      </c>
      <c r="BT1878" s="1" t="s">
        <v>104</v>
      </c>
      <c r="BU1878" s="1" t="s">
        <v>104</v>
      </c>
      <c r="BV1878" s="1" t="e">
        <v>#VALUE!</v>
      </c>
      <c r="BW1878" s="1">
        <v>117.06553550178644</v>
      </c>
    </row>
    <row r="1879" spans="1:75" x14ac:dyDescent="0.2">
      <c r="A1879" s="8" t="s">
        <v>7536</v>
      </c>
      <c r="B1879" s="4"/>
      <c r="C1879" s="8" t="s">
        <v>1131</v>
      </c>
      <c r="D1879" s="8"/>
      <c r="E1879" s="9" t="s">
        <v>81</v>
      </c>
      <c r="F1879" s="1" t="s">
        <v>7537</v>
      </c>
      <c r="G1879" s="16" t="s">
        <v>7538</v>
      </c>
      <c r="H1879" s="3" t="s">
        <v>84</v>
      </c>
      <c r="I1879" s="1">
        <v>15</v>
      </c>
      <c r="J1879" s="1">
        <v>103</v>
      </c>
      <c r="K1879" s="1" t="s">
        <v>699</v>
      </c>
      <c r="L1879" s="1">
        <v>4.7265514037620493</v>
      </c>
      <c r="M1879" s="1">
        <v>0.26952468591421597</v>
      </c>
      <c r="N1879" s="3">
        <v>1800000000</v>
      </c>
      <c r="O1879" s="10">
        <v>45678</v>
      </c>
      <c r="P1879" s="10" t="e">
        <v>#VALUE!</v>
      </c>
      <c r="Q1879" s="1">
        <v>0.81881689077514253</v>
      </c>
      <c r="R1879" s="1">
        <v>1.9218402768873322</v>
      </c>
      <c r="S1879" s="1" t="s">
        <v>104</v>
      </c>
      <c r="T1879" s="1" t="e">
        <v>#VALUE!</v>
      </c>
      <c r="U1879" s="1" t="e">
        <v>#VALUE!</v>
      </c>
      <c r="V1879" s="1" t="e">
        <v>#VALUE!</v>
      </c>
      <c r="W1879" s="1" t="s">
        <v>7464</v>
      </c>
      <c r="X1879" s="1">
        <v>86.050056457519531</v>
      </c>
      <c r="Y1879" s="1">
        <v>4.6389630799999999</v>
      </c>
      <c r="Z1879" s="11">
        <v>-9.8955000000000001E-2</v>
      </c>
      <c r="AA1879" s="11" t="s">
        <v>104</v>
      </c>
      <c r="AB1879" s="1" t="s">
        <v>170</v>
      </c>
      <c r="AC1879" s="1">
        <v>102.125</v>
      </c>
      <c r="AD1879" s="1">
        <v>4.8947585364097117</v>
      </c>
      <c r="AE1879" s="1">
        <v>3.2925726100307826</v>
      </c>
      <c r="AF1879" s="11">
        <v>3.2925726100307826</v>
      </c>
      <c r="AG1879" s="1" t="s">
        <v>84</v>
      </c>
      <c r="AH1879" s="1">
        <v>3.4695277367424411</v>
      </c>
      <c r="AI1879" s="1" t="e">
        <v>#VALUE!</v>
      </c>
      <c r="AJ1879" s="11" t="e">
        <v>#VALUE!</v>
      </c>
      <c r="AK1879" s="1" t="s">
        <v>7351</v>
      </c>
      <c r="AL1879" s="1">
        <v>124.43190765380859</v>
      </c>
      <c r="AM1879" s="1">
        <v>161.12899199999998</v>
      </c>
      <c r="AN1879" s="1">
        <v>4.7670994242382108</v>
      </c>
      <c r="AO1879" s="1">
        <v>4.5968514715947979</v>
      </c>
      <c r="AP1879" s="1">
        <v>156.09980940643749</v>
      </c>
      <c r="AQ1879" s="1" t="s">
        <v>190</v>
      </c>
      <c r="AR1879" s="3" t="s">
        <v>90</v>
      </c>
      <c r="AS1879" s="3">
        <v>87.1965334646478</v>
      </c>
      <c r="AT1879" s="1">
        <v>181.30061969573202</v>
      </c>
      <c r="AU1879" s="1">
        <v>108.32083736917077</v>
      </c>
      <c r="AV1879" s="1">
        <v>93.159592245196833</v>
      </c>
      <c r="AW1879" s="13" t="s">
        <v>7352</v>
      </c>
      <c r="AX1879" s="1">
        <v>5.2546600000000003</v>
      </c>
      <c r="AY1879" s="1">
        <v>3.0700219999999998</v>
      </c>
      <c r="AZ1879" s="1">
        <v>179.19999694824219</v>
      </c>
      <c r="BA1879" s="1">
        <v>153.6</v>
      </c>
      <c r="BB1879" s="1">
        <v>179.28</v>
      </c>
      <c r="BC1879" s="12">
        <v>1.0031251195818329</v>
      </c>
      <c r="BD1879" s="1">
        <v>53.049167193401587</v>
      </c>
      <c r="BE1879" s="1">
        <v>64.147531342794835</v>
      </c>
      <c r="BF1879" s="1">
        <v>32.805818228861682</v>
      </c>
      <c r="BG1879" s="1">
        <v>0.35410840846665148</v>
      </c>
      <c r="BH1879" s="1">
        <v>0.42984257357973993</v>
      </c>
      <c r="BI1879" s="1" t="s">
        <v>104</v>
      </c>
      <c r="BJ1879" s="1">
        <v>-5.0030752101412617</v>
      </c>
      <c r="BK1879" s="1">
        <v>1.7675342916533054</v>
      </c>
      <c r="BL1879" s="1" t="s">
        <v>104</v>
      </c>
      <c r="BM1879" s="1" t="s">
        <v>104</v>
      </c>
      <c r="BN1879" s="1" t="s">
        <v>104</v>
      </c>
      <c r="BO1879" s="1" t="s">
        <v>104</v>
      </c>
      <c r="BP1879" s="1" t="e">
        <v>#VALUE!</v>
      </c>
      <c r="BQ1879" s="1">
        <v>414.6220236683007</v>
      </c>
      <c r="BR1879" s="1" t="s">
        <v>190</v>
      </c>
      <c r="BS1879" s="1">
        <v>5.5961670088980151</v>
      </c>
      <c r="BT1879" s="1" t="s">
        <v>104</v>
      </c>
      <c r="BU1879" s="1" t="s">
        <v>104</v>
      </c>
      <c r="BV1879" s="1" t="e">
        <v>#VALUE!</v>
      </c>
      <c r="BW1879" s="1">
        <v>118.8710456402552</v>
      </c>
    </row>
    <row r="1880" spans="1:75" x14ac:dyDescent="0.2">
      <c r="A1880" s="8" t="s">
        <v>7539</v>
      </c>
      <c r="B1880" s="4"/>
      <c r="C1880" s="8" t="s">
        <v>1131</v>
      </c>
      <c r="D1880" s="8" t="s">
        <v>224</v>
      </c>
      <c r="E1880" s="9" t="s">
        <v>81</v>
      </c>
      <c r="F1880" s="1" t="s">
        <v>7540</v>
      </c>
      <c r="G1880" s="16" t="s">
        <v>7541</v>
      </c>
      <c r="H1880" s="3" t="s">
        <v>84</v>
      </c>
      <c r="I1880" s="1" t="s">
        <v>100</v>
      </c>
      <c r="J1880" s="1" t="s">
        <v>85</v>
      </c>
      <c r="K1880" s="1" t="s">
        <v>85</v>
      </c>
      <c r="L1880" s="1" t="s">
        <v>85</v>
      </c>
      <c r="M1880" s="1" t="s">
        <v>85</v>
      </c>
      <c r="N1880" s="3">
        <v>1000000000</v>
      </c>
      <c r="O1880" s="10">
        <v>45120</v>
      </c>
      <c r="P1880" s="10" t="e">
        <v>#VALUE!</v>
      </c>
      <c r="Q1880" s="1">
        <v>0.3776867943236395</v>
      </c>
      <c r="R1880" s="1">
        <v>1.0826465642072014</v>
      </c>
      <c r="S1880" s="1">
        <v>2.4677486029048401</v>
      </c>
      <c r="T1880" s="1" t="e">
        <v>#VALUE!</v>
      </c>
      <c r="U1880" s="1" t="e">
        <v>#VALUE!</v>
      </c>
      <c r="V1880" s="1" t="e">
        <v>#VALUE!</v>
      </c>
      <c r="W1880" s="1" t="s">
        <v>6193</v>
      </c>
      <c r="X1880" s="1">
        <v>27.878448486328125</v>
      </c>
      <c r="Y1880" s="1">
        <v>4.22613200999825</v>
      </c>
      <c r="Z1880" s="11">
        <v>-5.6075E-2</v>
      </c>
      <c r="AA1880" s="11">
        <v>0.26175722106960286</v>
      </c>
      <c r="AB1880" s="1" t="s">
        <v>87</v>
      </c>
      <c r="AC1880" s="1">
        <v>101.018</v>
      </c>
      <c r="AD1880" s="1">
        <v>5.046744023641927</v>
      </c>
      <c r="AE1880" s="1">
        <v>3.4924575910554259</v>
      </c>
      <c r="AF1880" s="11">
        <v>3.4924575910554259</v>
      </c>
      <c r="AG1880" s="1" t="s">
        <v>84</v>
      </c>
      <c r="AH1880" s="1">
        <v>4.6356670689141453</v>
      </c>
      <c r="AI1880" s="1" t="e">
        <v>#VALUE!</v>
      </c>
      <c r="AJ1880" s="11" t="e">
        <v>#VALUE!</v>
      </c>
      <c r="AK1880" s="1" t="s">
        <v>7351</v>
      </c>
      <c r="AL1880" s="1">
        <v>40.003055572509766</v>
      </c>
      <c r="AM1880" s="1">
        <v>202.78554899999997</v>
      </c>
      <c r="AN1880" s="1">
        <v>34.71228159546726</v>
      </c>
      <c r="AO1880" s="1">
        <v>1.0513347022587269</v>
      </c>
      <c r="AP1880" s="1">
        <v>158.53142323913914</v>
      </c>
      <c r="AQ1880" s="1" t="s">
        <v>190</v>
      </c>
      <c r="AR1880" s="3" t="s">
        <v>90</v>
      </c>
      <c r="AS1880" s="3">
        <v>7.0985239635414921</v>
      </c>
      <c r="AT1880" s="1">
        <v>159.71911619218417</v>
      </c>
      <c r="AU1880" s="1">
        <v>127.2406753327576</v>
      </c>
      <c r="AV1880" s="1">
        <v>106.35011552524945</v>
      </c>
      <c r="AW1880" s="13" t="s">
        <v>7352</v>
      </c>
      <c r="AX1880" s="1">
        <v>5.2546600000000003</v>
      </c>
      <c r="AY1880" s="1">
        <v>3.0700219999999998</v>
      </c>
      <c r="AZ1880" s="1">
        <v>179.19999694824219</v>
      </c>
      <c r="BA1880" s="1">
        <v>153.6</v>
      </c>
      <c r="BB1880" s="1">
        <v>179.28</v>
      </c>
      <c r="BC1880" s="12">
        <v>1.0031251195818329</v>
      </c>
      <c r="BD1880" s="1">
        <v>53.049167193401587</v>
      </c>
      <c r="BE1880" s="1">
        <v>64.147531342794835</v>
      </c>
      <c r="BF1880" s="1">
        <v>32.805818228861682</v>
      </c>
      <c r="BG1880" s="1">
        <v>0.35410840846665148</v>
      </c>
      <c r="BH1880" s="1">
        <v>1.946611909650924</v>
      </c>
      <c r="BI1880" s="1">
        <v>-29.232592208899444</v>
      </c>
      <c r="BJ1880" s="1">
        <v>-3.232316480350228</v>
      </c>
      <c r="BK1880" s="1">
        <v>-2.3994600069946692</v>
      </c>
      <c r="BL1880" s="1">
        <v>-8.4729480070524907</v>
      </c>
      <c r="BM1880" s="1">
        <v>-0.91599779224034084</v>
      </c>
      <c r="BN1880" s="1">
        <v>30.91770299604697</v>
      </c>
      <c r="BO1880" s="1">
        <v>85.952165677549715</v>
      </c>
      <c r="BP1880" s="1">
        <v>83.491521250889917</v>
      </c>
      <c r="BQ1880" s="1">
        <v>102.77606539261797</v>
      </c>
      <c r="BR1880" s="1" t="s">
        <v>190</v>
      </c>
      <c r="BS1880" s="1">
        <v>1.0513347022587269</v>
      </c>
      <c r="BT1880" s="1" t="s">
        <v>104</v>
      </c>
      <c r="BU1880" s="1" t="s">
        <v>104</v>
      </c>
      <c r="BV1880" s="1" t="e">
        <v>#VALUE!</v>
      </c>
      <c r="BW1880" s="1">
        <v>37.012688435354065</v>
      </c>
    </row>
    <row r="1881" spans="1:75" x14ac:dyDescent="0.2">
      <c r="A1881" s="8" t="s">
        <v>7542</v>
      </c>
      <c r="B1881" s="4"/>
      <c r="C1881" s="8" t="s">
        <v>1131</v>
      </c>
      <c r="D1881" s="8" t="s">
        <v>224</v>
      </c>
      <c r="E1881" s="9" t="s">
        <v>81</v>
      </c>
      <c r="F1881" s="1" t="s">
        <v>7543</v>
      </c>
      <c r="G1881" s="16" t="s">
        <v>7544</v>
      </c>
      <c r="H1881" s="3" t="s">
        <v>84</v>
      </c>
      <c r="I1881" s="1">
        <v>20</v>
      </c>
      <c r="J1881" s="1" t="s">
        <v>85</v>
      </c>
      <c r="K1881" s="1" t="s">
        <v>85</v>
      </c>
      <c r="L1881" s="1" t="s">
        <v>85</v>
      </c>
      <c r="M1881" s="1" t="s">
        <v>85</v>
      </c>
      <c r="N1881" s="3">
        <v>1000000000</v>
      </c>
      <c r="O1881" s="10">
        <v>45120</v>
      </c>
      <c r="P1881" s="10" t="e">
        <v>#VALUE!</v>
      </c>
      <c r="Q1881" s="1">
        <v>0.7511302328291114</v>
      </c>
      <c r="R1881" s="1">
        <v>2.0290246924834276</v>
      </c>
      <c r="S1881" s="1">
        <v>4.3807157324149193</v>
      </c>
      <c r="T1881" s="1" t="e">
        <v>#VALUE!</v>
      </c>
      <c r="U1881" s="1" t="e">
        <v>#VALUE!</v>
      </c>
      <c r="V1881" s="1" t="e">
        <v>#VALUE!</v>
      </c>
      <c r="W1881" s="1" t="s">
        <v>7318</v>
      </c>
      <c r="X1881" s="1">
        <v>49.205474853515625</v>
      </c>
      <c r="Y1881" s="1">
        <v>4.1911492783064324</v>
      </c>
      <c r="Z1881" s="11">
        <v>0.13639399999999999</v>
      </c>
      <c r="AA1881" s="11">
        <v>0.87548602536731135</v>
      </c>
      <c r="AB1881" s="1" t="s">
        <v>87</v>
      </c>
      <c r="AC1881" s="1">
        <v>102.91</v>
      </c>
      <c r="AD1881" s="1">
        <v>5.046744023641927</v>
      </c>
      <c r="AE1881" s="1">
        <v>3.4924575910554259</v>
      </c>
      <c r="AF1881" s="11">
        <v>3.4924575910554259</v>
      </c>
      <c r="AG1881" s="1" t="s">
        <v>84</v>
      </c>
      <c r="AH1881" s="1">
        <v>4.6356670689141453</v>
      </c>
      <c r="AI1881" s="1" t="e">
        <v>#VALUE!</v>
      </c>
      <c r="AJ1881" s="11" t="e">
        <v>#VALUE!</v>
      </c>
      <c r="AK1881" s="1" t="s">
        <v>7351</v>
      </c>
      <c r="AL1881" s="1">
        <v>80.949874877929688</v>
      </c>
      <c r="AM1881" s="1">
        <v>202.78554899999997</v>
      </c>
      <c r="AN1881" s="1">
        <v>34.71228159546726</v>
      </c>
      <c r="AO1881" s="1">
        <v>3.0855578370978782</v>
      </c>
      <c r="AP1881" s="1">
        <v>158.53142323913914</v>
      </c>
      <c r="AQ1881" s="1" t="s">
        <v>190</v>
      </c>
      <c r="AR1881" s="3" t="s">
        <v>90</v>
      </c>
      <c r="AS1881" s="3">
        <v>47.14742597693138</v>
      </c>
      <c r="AT1881" s="1">
        <v>150.27097208448646</v>
      </c>
      <c r="AU1881" s="1">
        <v>86.642204322595532</v>
      </c>
      <c r="AV1881" s="1">
        <v>72.759215088994495</v>
      </c>
      <c r="AW1881" s="13" t="s">
        <v>7352</v>
      </c>
      <c r="AX1881" s="1">
        <v>5.2546600000000003</v>
      </c>
      <c r="AY1881" s="1">
        <v>3.0700219999999998</v>
      </c>
      <c r="AZ1881" s="1">
        <v>179.19999694824219</v>
      </c>
      <c r="BA1881" s="1">
        <v>153.6</v>
      </c>
      <c r="BB1881" s="1">
        <v>179.28</v>
      </c>
      <c r="BC1881" s="12">
        <v>1.0031251195818329</v>
      </c>
      <c r="BD1881" s="1">
        <v>53.049167193401587</v>
      </c>
      <c r="BE1881" s="1">
        <v>64.147531342794835</v>
      </c>
      <c r="BF1881" s="1">
        <v>32.805818228861682</v>
      </c>
      <c r="BG1881" s="1">
        <v>0.35410840846665148</v>
      </c>
      <c r="BH1881" s="1">
        <v>1.946611909650924</v>
      </c>
      <c r="BI1881" s="1">
        <v>-11.957748873687237</v>
      </c>
      <c r="BJ1881" s="1">
        <v>-1.1823686883615494</v>
      </c>
      <c r="BK1881" s="1">
        <v>-1.3098363509367772</v>
      </c>
      <c r="BL1881" s="1">
        <v>-11.679570709671914</v>
      </c>
      <c r="BM1881" s="1">
        <v>-0.84204487979416642</v>
      </c>
      <c r="BN1881" s="1">
        <v>67.801502202777542</v>
      </c>
      <c r="BO1881" s="1">
        <v>130.65200208166493</v>
      </c>
      <c r="BP1881" s="1">
        <v>79.079923468406776</v>
      </c>
      <c r="BQ1881" s="1">
        <v>291.59199830409932</v>
      </c>
      <c r="BR1881" s="1" t="s">
        <v>190</v>
      </c>
      <c r="BS1881" s="1">
        <v>3.0855578370978782</v>
      </c>
      <c r="BT1881" s="1" t="s">
        <v>104</v>
      </c>
      <c r="BU1881" s="1" t="s">
        <v>104</v>
      </c>
      <c r="BV1881" s="1" t="e">
        <v>#VALUE!</v>
      </c>
      <c r="BW1881" s="1">
        <v>75.721887244053903</v>
      </c>
    </row>
    <row r="1882" spans="1:75" x14ac:dyDescent="0.2">
      <c r="A1882" s="8" t="s">
        <v>7545</v>
      </c>
      <c r="B1882" s="4" t="s">
        <v>7545</v>
      </c>
      <c r="C1882" s="8" t="s">
        <v>1131</v>
      </c>
      <c r="D1882" s="8" t="s">
        <v>224</v>
      </c>
      <c r="E1882" s="9"/>
      <c r="F1882" s="1" t="s">
        <v>7546</v>
      </c>
      <c r="G1882" s="16" t="s">
        <v>7547</v>
      </c>
      <c r="H1882" s="3" t="s">
        <v>7547</v>
      </c>
      <c r="I1882" s="1" t="s">
        <v>100</v>
      </c>
      <c r="J1882" s="1" t="s">
        <v>85</v>
      </c>
      <c r="K1882" s="1" t="s">
        <v>85</v>
      </c>
      <c r="L1882" s="1" t="s">
        <v>85</v>
      </c>
      <c r="M1882" s="1" t="s">
        <v>85</v>
      </c>
      <c r="N1882" s="3">
        <v>1250000000</v>
      </c>
      <c r="O1882" s="10">
        <v>45098</v>
      </c>
      <c r="P1882" s="10">
        <v>45098</v>
      </c>
      <c r="Q1882" s="1">
        <v>9.401033173999096E-2</v>
      </c>
      <c r="R1882" s="1">
        <v>0.60449211176651918</v>
      </c>
      <c r="S1882" s="1">
        <v>2.7427867410317441</v>
      </c>
      <c r="T1882" s="1">
        <v>9.401033173999096E-2</v>
      </c>
      <c r="U1882" s="1">
        <v>0.60449211176651918</v>
      </c>
      <c r="V1882" s="1">
        <v>2.7427867410317441</v>
      </c>
      <c r="W1882" s="1" t="s">
        <v>7548</v>
      </c>
      <c r="X1882" s="1">
        <v>67.098724365234375</v>
      </c>
      <c r="Y1882" s="1">
        <v>3.5814330739672338</v>
      </c>
      <c r="Z1882" s="11">
        <v>0.123867</v>
      </c>
      <c r="AA1882" s="11">
        <v>0.672286992636284</v>
      </c>
      <c r="AB1882" s="1" t="s">
        <v>87</v>
      </c>
      <c r="AC1882" s="1">
        <v>107.508</v>
      </c>
      <c r="AD1882" s="1">
        <v>5.046744023641927</v>
      </c>
      <c r="AE1882" s="1">
        <v>3.4924575910554259</v>
      </c>
      <c r="AF1882" s="11">
        <v>3.4924575910554259</v>
      </c>
      <c r="AG1882" s="1" t="s">
        <v>84</v>
      </c>
      <c r="AH1882" s="1">
        <v>4.6356670689141453</v>
      </c>
      <c r="AI1882" s="1" t="e">
        <v>#VALUE!</v>
      </c>
      <c r="AJ1882" s="11" t="e">
        <v>#VALUE!</v>
      </c>
      <c r="AK1882" s="1" t="s">
        <v>7351</v>
      </c>
      <c r="AL1882" s="1">
        <v>73.06652966</v>
      </c>
      <c r="AM1882" s="1">
        <v>202.78554899999997</v>
      </c>
      <c r="AN1882" s="1">
        <v>34.71228159546726</v>
      </c>
      <c r="AO1882" s="1">
        <v>4.9774127310061598</v>
      </c>
      <c r="AP1882" s="1">
        <v>158.53142323913914</v>
      </c>
      <c r="AQ1882" s="1" t="s">
        <v>190</v>
      </c>
      <c r="AR1882" s="3" t="s">
        <v>103</v>
      </c>
      <c r="AS1882" s="3">
        <v>68.668657700712288</v>
      </c>
      <c r="AT1882" s="1">
        <v>71.000771390139491</v>
      </c>
      <c r="AU1882" s="1">
        <v>-3.5127769700551426</v>
      </c>
      <c r="AV1882" s="1">
        <v>-19.614698566117859</v>
      </c>
      <c r="AW1882" s="13" t="s">
        <v>7352</v>
      </c>
      <c r="AX1882" s="1">
        <v>5.2546600000000003</v>
      </c>
      <c r="AY1882" s="1">
        <v>3.0700219999999998</v>
      </c>
      <c r="AZ1882" s="1">
        <v>179.19999694824219</v>
      </c>
      <c r="BA1882" s="1">
        <v>153.6</v>
      </c>
      <c r="BB1882" s="1">
        <v>179.28</v>
      </c>
      <c r="BC1882" s="12">
        <v>1.0031251195818329</v>
      </c>
      <c r="BD1882" s="1">
        <v>53.049167193401587</v>
      </c>
      <c r="BE1882" s="1">
        <v>64.147531342794835</v>
      </c>
      <c r="BF1882" s="1">
        <v>32.805818228861682</v>
      </c>
      <c r="BG1882" s="1">
        <v>0.35410840846665148</v>
      </c>
      <c r="BH1882" s="1">
        <v>2.020533880903491</v>
      </c>
      <c r="BI1882" s="1">
        <v>-38.230690600000003</v>
      </c>
      <c r="BJ1882" s="1">
        <v>-1.2528517599999986</v>
      </c>
      <c r="BK1882" s="1">
        <v>-2.1432893700000051</v>
      </c>
      <c r="BL1882" s="1">
        <v>-8.6828571599999975</v>
      </c>
      <c r="BM1882" s="1">
        <v>-1.3165374418014455</v>
      </c>
      <c r="BN1882" s="1">
        <v>71.871728930000003</v>
      </c>
      <c r="BO1882" s="1">
        <v>102.60173885</v>
      </c>
      <c r="BP1882" s="1">
        <v>96.111941606558389</v>
      </c>
      <c r="BQ1882" s="1">
        <v>472.12868615957859</v>
      </c>
      <c r="BR1882" s="1" t="s">
        <v>190</v>
      </c>
      <c r="BS1882" s="1">
        <v>4.9774127310061598</v>
      </c>
      <c r="BT1882" s="1" t="s">
        <v>104</v>
      </c>
      <c r="BU1882" s="1" t="s">
        <v>104</v>
      </c>
      <c r="BV1882" s="1" t="e">
        <v>#VALUE!</v>
      </c>
      <c r="BW1882" s="1">
        <v>97.912832818486635</v>
      </c>
    </row>
    <row r="1883" spans="1:75" x14ac:dyDescent="0.2">
      <c r="A1883" s="8" t="s">
        <v>7549</v>
      </c>
      <c r="B1883" s="4" t="s">
        <v>222</v>
      </c>
      <c r="C1883" s="8" t="s">
        <v>1131</v>
      </c>
      <c r="D1883" s="8" t="s">
        <v>224</v>
      </c>
      <c r="E1883" s="9"/>
      <c r="F1883" s="1" t="s">
        <v>7550</v>
      </c>
      <c r="G1883" s="16" t="s">
        <v>7551</v>
      </c>
      <c r="H1883" s="3" t="s">
        <v>227</v>
      </c>
      <c r="I1883" s="1" t="s">
        <v>100</v>
      </c>
      <c r="J1883" s="1" t="s">
        <v>85</v>
      </c>
      <c r="K1883" s="1" t="s">
        <v>85</v>
      </c>
      <c r="L1883" s="1" t="s">
        <v>85</v>
      </c>
      <c r="M1883" s="1" t="s">
        <v>85</v>
      </c>
      <c r="N1883" s="3">
        <v>1750000000</v>
      </c>
      <c r="O1883" s="10">
        <v>44860</v>
      </c>
      <c r="P1883" s="10">
        <v>44300</v>
      </c>
      <c r="Q1883" s="1">
        <v>0.19162680225308648</v>
      </c>
      <c r="R1883" s="1">
        <v>0.78245031343668892</v>
      </c>
      <c r="S1883" s="1">
        <v>2.1502648615807196</v>
      </c>
      <c r="T1883" s="1">
        <v>0.15934297220550064</v>
      </c>
      <c r="U1883" s="1">
        <v>0.4178877312924989</v>
      </c>
      <c r="V1883" s="1">
        <v>1.7131690855889614</v>
      </c>
      <c r="W1883" s="1" t="s">
        <v>1478</v>
      </c>
      <c r="X1883" s="1">
        <v>43.301937103271484</v>
      </c>
      <c r="Y1883" s="1">
        <v>3.0517160505330292</v>
      </c>
      <c r="Z1883" s="11">
        <v>2.0223999999999999E-2</v>
      </c>
      <c r="AA1883" s="11">
        <v>0.33422596904948421</v>
      </c>
      <c r="AB1883" s="1" t="s">
        <v>87</v>
      </c>
      <c r="AC1883" s="1">
        <v>102.83799999999999</v>
      </c>
      <c r="AD1883" s="1">
        <v>5.0730434812985834</v>
      </c>
      <c r="AE1883" s="1">
        <v>3.7086991976563364</v>
      </c>
      <c r="AF1883" s="11">
        <v>3.7086991976563364</v>
      </c>
      <c r="AG1883" s="1" t="s">
        <v>84</v>
      </c>
      <c r="AH1883" s="1">
        <v>5.5909979422913718</v>
      </c>
      <c r="AI1883" s="1" t="e">
        <v>#VALUE!</v>
      </c>
      <c r="AJ1883" s="11" t="e">
        <v>#VALUE!</v>
      </c>
      <c r="AK1883" s="1" t="s">
        <v>7351</v>
      </c>
      <c r="AL1883" s="1">
        <v>46.112217479999998</v>
      </c>
      <c r="AM1883" s="1">
        <v>178.97821727884585</v>
      </c>
      <c r="AN1883" s="1">
        <v>41.173281082253794</v>
      </c>
      <c r="AO1883" s="1">
        <v>1.3360711841204653</v>
      </c>
      <c r="AP1883" s="1">
        <v>133.60316048427515</v>
      </c>
      <c r="AQ1883" s="1" t="s">
        <v>190</v>
      </c>
      <c r="AR1883" s="3" t="s">
        <v>103</v>
      </c>
      <c r="AS1883" s="3">
        <v>43.730542446879909</v>
      </c>
      <c r="AT1883" s="1">
        <v>44.557125949118294</v>
      </c>
      <c r="AU1883" s="1">
        <v>6.1765488969513616</v>
      </c>
      <c r="AV1883" s="1">
        <v>-13.327596827225152</v>
      </c>
      <c r="AW1883" s="13" t="s">
        <v>7352</v>
      </c>
      <c r="AX1883" s="1">
        <v>5.2546600000000003</v>
      </c>
      <c r="AY1883" s="1">
        <v>3.0700219999999998</v>
      </c>
      <c r="AZ1883" s="1">
        <v>179.19999694824219</v>
      </c>
      <c r="BA1883" s="1">
        <v>153.6</v>
      </c>
      <c r="BB1883" s="1">
        <v>179.28</v>
      </c>
      <c r="BC1883" s="12">
        <v>1.0031251195818329</v>
      </c>
      <c r="BD1883" s="1">
        <v>53.049167193401587</v>
      </c>
      <c r="BE1883" s="1">
        <v>64.147531342794835</v>
      </c>
      <c r="BF1883" s="1">
        <v>32.805818228861682</v>
      </c>
      <c r="BG1883" s="1">
        <v>0.35410840846665148</v>
      </c>
      <c r="BH1883" s="1">
        <v>2.6721423682409307</v>
      </c>
      <c r="BI1883" s="1">
        <v>-34.321755240000002</v>
      </c>
      <c r="BJ1883" s="1">
        <v>-1.9386541000000008</v>
      </c>
      <c r="BK1883" s="1">
        <v>0.96455098999999933</v>
      </c>
      <c r="BL1883" s="1">
        <v>-4.1897107799999986</v>
      </c>
      <c r="BM1883" s="1">
        <v>-1.2762876599898156</v>
      </c>
      <c r="BN1883" s="1">
        <v>41.056179090000001</v>
      </c>
      <c r="BO1883" s="1">
        <v>73.636054759999993</v>
      </c>
      <c r="BP1883" s="1">
        <v>84.481099801569627</v>
      </c>
      <c r="BQ1883" s="1">
        <v>132.48300635559929</v>
      </c>
      <c r="BR1883" s="1" t="s">
        <v>190</v>
      </c>
      <c r="BS1883" s="1">
        <v>1.3360711841204653</v>
      </c>
      <c r="BT1883" s="1" t="s">
        <v>104</v>
      </c>
      <c r="BU1883" s="1" t="s">
        <v>104</v>
      </c>
      <c r="BV1883" s="1" t="e">
        <v>#VALUE!</v>
      </c>
      <c r="BW1883" s="1">
        <v>58.856238904583755</v>
      </c>
    </row>
    <row r="1884" spans="1:75" x14ac:dyDescent="0.2">
      <c r="A1884" s="8" t="s">
        <v>7552</v>
      </c>
      <c r="B1884" s="4" t="s">
        <v>7553</v>
      </c>
      <c r="C1884" s="8" t="s">
        <v>1131</v>
      </c>
      <c r="D1884" s="8" t="s">
        <v>224</v>
      </c>
      <c r="E1884" s="9"/>
      <c r="F1884" s="1" t="s">
        <v>7554</v>
      </c>
      <c r="G1884" s="16" t="s">
        <v>7555</v>
      </c>
      <c r="H1884" s="3" t="s">
        <v>309</v>
      </c>
      <c r="I1884" s="1" t="s">
        <v>100</v>
      </c>
      <c r="J1884" s="1" t="s">
        <v>85</v>
      </c>
      <c r="K1884" s="1" t="s">
        <v>85</v>
      </c>
      <c r="L1884" s="1" t="s">
        <v>85</v>
      </c>
      <c r="M1884" s="1" t="s">
        <v>85</v>
      </c>
      <c r="N1884" s="3">
        <v>1250000000</v>
      </c>
      <c r="O1884" s="10">
        <v>45098</v>
      </c>
      <c r="P1884" s="10">
        <v>44111</v>
      </c>
      <c r="Q1884" s="1">
        <v>0.24806678883555477</v>
      </c>
      <c r="R1884" s="1">
        <v>0.83417600732409447</v>
      </c>
      <c r="S1884" s="1">
        <v>2.1416972545713842</v>
      </c>
      <c r="T1884" s="1">
        <v>0.17487467359622588</v>
      </c>
      <c r="U1884" s="1">
        <v>0.57088310165314127</v>
      </c>
      <c r="V1884" s="1">
        <v>1.6621242306301021</v>
      </c>
      <c r="W1884" s="1" t="s">
        <v>829</v>
      </c>
      <c r="X1884" s="1">
        <v>31.638572692871094</v>
      </c>
      <c r="Y1884" s="1">
        <v>2.9350824023341926</v>
      </c>
      <c r="Z1884" s="11">
        <v>7.0895E-2</v>
      </c>
      <c r="AA1884" s="11">
        <v>0.35907480420811488</v>
      </c>
      <c r="AB1884" s="1" t="s">
        <v>87</v>
      </c>
      <c r="AC1884" s="1">
        <v>102.307</v>
      </c>
      <c r="AD1884" s="1">
        <v>5.046744023641927</v>
      </c>
      <c r="AE1884" s="1">
        <v>3.4924575910554259</v>
      </c>
      <c r="AF1884" s="11">
        <v>3.4924575910554259</v>
      </c>
      <c r="AG1884" s="1" t="s">
        <v>84</v>
      </c>
      <c r="AH1884" s="1">
        <v>4.6356670689141453</v>
      </c>
      <c r="AI1884" s="1" t="e">
        <v>#VALUE!</v>
      </c>
      <c r="AJ1884" s="11" t="e">
        <v>#VALUE!</v>
      </c>
      <c r="AK1884" s="1" t="s">
        <v>7351</v>
      </c>
      <c r="AL1884" s="1">
        <v>32.181504820000001</v>
      </c>
      <c r="AM1884" s="1">
        <v>202.78554899999997</v>
      </c>
      <c r="AN1884" s="1">
        <v>34.71228159546726</v>
      </c>
      <c r="AO1884" s="1">
        <v>0.97467488021902804</v>
      </c>
      <c r="AP1884" s="1">
        <v>158.53142323913914</v>
      </c>
      <c r="AQ1884" s="1" t="s">
        <v>190</v>
      </c>
      <c r="AR1884" s="3" t="s">
        <v>103</v>
      </c>
      <c r="AS1884" s="3">
        <v>31.41338524307411</v>
      </c>
      <c r="AT1884" s="1">
        <v>31.900468872294496</v>
      </c>
      <c r="AU1884" s="1">
        <v>1.6128839541364126</v>
      </c>
      <c r="AV1884" s="1">
        <v>-20.61186665286008</v>
      </c>
      <c r="AW1884" s="13" t="s">
        <v>7352</v>
      </c>
      <c r="AX1884" s="1">
        <v>5.2546600000000003</v>
      </c>
      <c r="AY1884" s="1">
        <v>3.0700219999999998</v>
      </c>
      <c r="AZ1884" s="1">
        <v>179.19999694824219</v>
      </c>
      <c r="BA1884" s="1">
        <v>153.6</v>
      </c>
      <c r="BB1884" s="1">
        <v>179.28</v>
      </c>
      <c r="BC1884" s="12">
        <v>1.0031251195818329</v>
      </c>
      <c r="BD1884" s="1">
        <v>53.049167193401587</v>
      </c>
      <c r="BE1884" s="1">
        <v>64.147531342794835</v>
      </c>
      <c r="BF1884" s="1">
        <v>32.805818228861682</v>
      </c>
      <c r="BG1884" s="1">
        <v>0.35410840846665148</v>
      </c>
      <c r="BH1884" s="1">
        <v>2.020533880903491</v>
      </c>
      <c r="BI1884" s="1">
        <v>-42.491061360000003</v>
      </c>
      <c r="BJ1884" s="1">
        <v>-0.76591960999999742</v>
      </c>
      <c r="BK1884" s="1">
        <v>-4.4699441400000026</v>
      </c>
      <c r="BL1884" s="1">
        <v>-15.308870429999999</v>
      </c>
      <c r="BM1884" s="1">
        <v>-1.6289994207224958</v>
      </c>
      <c r="BN1884" s="1">
        <v>31.364478760000001</v>
      </c>
      <c r="BO1884" s="1">
        <v>64.344531779999997</v>
      </c>
      <c r="BP1884" s="1">
        <v>97.522666020262193</v>
      </c>
      <c r="BQ1884" s="1">
        <v>97.181728477977458</v>
      </c>
      <c r="BR1884" s="1" t="s">
        <v>190</v>
      </c>
      <c r="BS1884" s="1">
        <v>0.97467488021902804</v>
      </c>
      <c r="BT1884" s="1" t="s">
        <v>104</v>
      </c>
      <c r="BU1884" s="1" t="s">
        <v>104</v>
      </c>
      <c r="BV1884" s="1" t="e">
        <v>#VALUE!</v>
      </c>
      <c r="BW1884" s="1">
        <v>45.394954996230666</v>
      </c>
    </row>
    <row r="1885" spans="1:75" x14ac:dyDescent="0.2">
      <c r="A1885" s="8" t="s">
        <v>7556</v>
      </c>
      <c r="B1885" s="4"/>
      <c r="C1885" s="8" t="s">
        <v>1131</v>
      </c>
      <c r="D1885" s="8"/>
      <c r="E1885" s="9" t="s">
        <v>81</v>
      </c>
      <c r="F1885" s="1" t="s">
        <v>7557</v>
      </c>
      <c r="G1885" s="16" t="s">
        <v>7558</v>
      </c>
      <c r="H1885" s="3" t="s">
        <v>84</v>
      </c>
      <c r="I1885" s="1" t="s">
        <v>100</v>
      </c>
      <c r="J1885" s="1" t="s">
        <v>85</v>
      </c>
      <c r="K1885" s="1" t="s">
        <v>85</v>
      </c>
      <c r="L1885" s="1" t="s">
        <v>85</v>
      </c>
      <c r="M1885" s="1" t="s">
        <v>85</v>
      </c>
      <c r="N1885" s="3">
        <v>12000000</v>
      </c>
      <c r="O1885" s="10">
        <v>45488</v>
      </c>
      <c r="P1885" s="10" t="e">
        <v>#VALUE!</v>
      </c>
      <c r="Q1885" s="1">
        <v>0.98127201071247505</v>
      </c>
      <c r="R1885" s="1">
        <v>2.0257433290885807</v>
      </c>
      <c r="S1885" s="1">
        <v>4.4146575430772383</v>
      </c>
      <c r="T1885" s="1" t="e">
        <v>#VALUE!</v>
      </c>
      <c r="U1885" s="1" t="e">
        <v>#VALUE!</v>
      </c>
      <c r="V1885" s="1" t="e">
        <v>#VALUE!</v>
      </c>
      <c r="W1885" s="1" t="s">
        <v>7559</v>
      </c>
      <c r="X1885" s="1">
        <v>146.88426208496094</v>
      </c>
      <c r="Y1885" s="1">
        <v>5.721561386129526</v>
      </c>
      <c r="Z1885" s="11" t="s">
        <v>100</v>
      </c>
      <c r="AA1885" s="11" t="s">
        <v>100</v>
      </c>
      <c r="AB1885" s="1" t="s">
        <v>87</v>
      </c>
      <c r="AC1885" s="1">
        <v>100.075</v>
      </c>
      <c r="AD1885" s="1">
        <v>5.721561386129526</v>
      </c>
      <c r="AE1885" s="1" t="s">
        <v>84</v>
      </c>
      <c r="AF1885" s="11" t="s">
        <v>84</v>
      </c>
      <c r="AG1885" s="1" t="s">
        <v>84</v>
      </c>
      <c r="AH1885" s="1" t="s">
        <v>84</v>
      </c>
      <c r="AI1885" s="1" t="e">
        <v>#VALUE!</v>
      </c>
      <c r="AJ1885" s="11" t="e">
        <v>#VALUE!</v>
      </c>
      <c r="AK1885" s="1" t="s">
        <v>7351</v>
      </c>
      <c r="AL1885" s="1" t="s">
        <v>85</v>
      </c>
      <c r="AM1885" s="1" t="e">
        <v>#VALUE!</v>
      </c>
      <c r="AN1885" s="1" t="e">
        <v>#VALUE!</v>
      </c>
      <c r="AO1885" s="1">
        <v>9.0431211498973312</v>
      </c>
      <c r="AP1885" s="1">
        <v>25.148698245247804</v>
      </c>
      <c r="AQ1885" s="1" t="s">
        <v>100</v>
      </c>
      <c r="AR1885" s="3" t="s">
        <v>90</v>
      </c>
      <c r="AS1885" s="3">
        <v>139.60153661104445</v>
      </c>
      <c r="AT1885" s="1">
        <v>291.78590272605311</v>
      </c>
      <c r="AU1885" s="1">
        <v>260.13268138988394</v>
      </c>
      <c r="AV1885" s="1">
        <v>238.55200894947694</v>
      </c>
      <c r="AW1885" s="13" t="s">
        <v>7352</v>
      </c>
      <c r="AX1885" s="1">
        <v>5.2546600000000003</v>
      </c>
      <c r="AY1885" s="1">
        <v>3.0700219999999998</v>
      </c>
      <c r="AZ1885" s="1">
        <v>179.19999694824219</v>
      </c>
      <c r="BA1885" s="1">
        <v>153.6</v>
      </c>
      <c r="BB1885" s="1">
        <v>179.28</v>
      </c>
      <c r="BC1885" s="12">
        <v>1.0031251195818329</v>
      </c>
      <c r="BD1885" s="1">
        <v>53.049167193401587</v>
      </c>
      <c r="BE1885" s="1">
        <v>64.147531342794835</v>
      </c>
      <c r="BF1885" s="1">
        <v>32.805818228861682</v>
      </c>
      <c r="BG1885" s="1">
        <v>0.35410840846665148</v>
      </c>
      <c r="BH1885" s="1">
        <v>0.95277207392197127</v>
      </c>
      <c r="BI1885" s="1" t="s">
        <v>104</v>
      </c>
      <c r="BJ1885" s="1">
        <v>25.142832023156018</v>
      </c>
      <c r="BK1885" s="1">
        <v>27.63584671442382</v>
      </c>
      <c r="BL1885" s="1">
        <v>37.487394303682208</v>
      </c>
      <c r="BM1885" s="1" t="s">
        <v>104</v>
      </c>
      <c r="BN1885" s="1">
        <v>172.39368246655022</v>
      </c>
      <c r="BO1885" s="1">
        <v>233.4230542167314</v>
      </c>
      <c r="BP1885" s="1" t="e">
        <v>#VALUE!</v>
      </c>
      <c r="BQ1885" s="1">
        <v>98.984742366141631</v>
      </c>
      <c r="BR1885" s="1" t="s">
        <v>100</v>
      </c>
      <c r="BS1885" s="1">
        <v>9.0431211498973312</v>
      </c>
      <c r="BT1885" s="1" t="s">
        <v>104</v>
      </c>
      <c r="BU1885" s="1" t="s">
        <v>104</v>
      </c>
      <c r="BV1885" s="1" t="e">
        <v>#VALUE!</v>
      </c>
      <c r="BW1885" s="1">
        <v>204.37551239938318</v>
      </c>
    </row>
    <row r="1886" spans="1:75" x14ac:dyDescent="0.2">
      <c r="A1886" s="8" t="s">
        <v>7560</v>
      </c>
      <c r="B1886" s="4"/>
      <c r="C1886" s="8" t="s">
        <v>1131</v>
      </c>
      <c r="D1886" s="8"/>
      <c r="E1886" s="9" t="s">
        <v>81</v>
      </c>
      <c r="F1886" s="1" t="s">
        <v>7561</v>
      </c>
      <c r="G1886" s="16" t="s">
        <v>7562</v>
      </c>
      <c r="H1886" s="3" t="s">
        <v>84</v>
      </c>
      <c r="I1886" s="1">
        <v>25</v>
      </c>
      <c r="J1886" s="1" t="s">
        <v>85</v>
      </c>
      <c r="K1886" s="1" t="s">
        <v>85</v>
      </c>
      <c r="L1886" s="1" t="s">
        <v>85</v>
      </c>
      <c r="M1886" s="1" t="s">
        <v>85</v>
      </c>
      <c r="N1886" s="3">
        <v>1350000000</v>
      </c>
      <c r="O1886" s="10">
        <v>44854</v>
      </c>
      <c r="P1886" s="10" t="e">
        <v>#VALUE!</v>
      </c>
      <c r="Q1886" s="1">
        <v>0.59102703031477244</v>
      </c>
      <c r="R1886" s="1">
        <v>1.2928804491664225</v>
      </c>
      <c r="S1886" s="1">
        <v>3.3357085280020016</v>
      </c>
      <c r="T1886" s="1" t="e">
        <v>#VALUE!</v>
      </c>
      <c r="U1886" s="1" t="e">
        <v>#VALUE!</v>
      </c>
      <c r="V1886" s="1" t="e">
        <v>#VALUE!</v>
      </c>
      <c r="W1886" s="1" t="s">
        <v>1474</v>
      </c>
      <c r="X1886" s="1">
        <v>50.910152435302734</v>
      </c>
      <c r="Y1886" s="1">
        <v>4.2214496738687721</v>
      </c>
      <c r="Z1886" s="11">
        <v>-1.9074000000000001E-2</v>
      </c>
      <c r="AA1886" s="11">
        <v>0.32621290597445451</v>
      </c>
      <c r="AB1886" s="1" t="s">
        <v>87</v>
      </c>
      <c r="AC1886" s="1">
        <v>103.934</v>
      </c>
      <c r="AD1886" s="1">
        <v>5.2263521955196044</v>
      </c>
      <c r="AE1886" s="1" t="s">
        <v>84</v>
      </c>
      <c r="AF1886" s="11" t="s">
        <v>84</v>
      </c>
      <c r="AG1886" s="1" t="s">
        <v>84</v>
      </c>
      <c r="AH1886" s="1" t="s">
        <v>84</v>
      </c>
      <c r="AI1886" s="1" t="e">
        <v>#VALUE!</v>
      </c>
      <c r="AJ1886" s="11" t="e">
        <v>#VALUE!</v>
      </c>
      <c r="AK1886" s="1" t="s">
        <v>7351</v>
      </c>
      <c r="AL1886" s="1">
        <v>77.510261535644531</v>
      </c>
      <c r="AM1886" s="1">
        <v>150.79841996895539</v>
      </c>
      <c r="AN1886" s="1">
        <v>25.827056135507235</v>
      </c>
      <c r="AO1886" s="1">
        <v>2.3353867214236823</v>
      </c>
      <c r="AP1886" s="1">
        <v>122.44696312420373</v>
      </c>
      <c r="AQ1886" s="1" t="s">
        <v>190</v>
      </c>
      <c r="AR1886" s="3" t="s">
        <v>90</v>
      </c>
      <c r="AS1886" s="3">
        <v>47.229996997677006</v>
      </c>
      <c r="AT1886" s="1">
        <v>158.57110951090831</v>
      </c>
      <c r="AU1886" s="1">
        <v>102.06379565925698</v>
      </c>
      <c r="AV1886" s="1">
        <v>87.956219126412222</v>
      </c>
      <c r="AW1886" s="13" t="s">
        <v>7352</v>
      </c>
      <c r="AX1886" s="1">
        <v>5.2546600000000003</v>
      </c>
      <c r="AY1886" s="1">
        <v>3.0700219999999998</v>
      </c>
      <c r="AZ1886" s="1">
        <v>179.19999694824219</v>
      </c>
      <c r="BA1886" s="1">
        <v>153.6</v>
      </c>
      <c r="BB1886" s="1">
        <v>179.28</v>
      </c>
      <c r="BC1886" s="12">
        <v>1.0031251195818329</v>
      </c>
      <c r="BD1886" s="1">
        <v>53.049167193401587</v>
      </c>
      <c r="BE1886" s="1">
        <v>64.147531342794835</v>
      </c>
      <c r="BF1886" s="1">
        <v>32.805818228861682</v>
      </c>
      <c r="BG1886" s="1">
        <v>0.35410840846665148</v>
      </c>
      <c r="BH1886" s="1">
        <v>2.6803559206023273</v>
      </c>
      <c r="BI1886" s="1">
        <v>-17.586011602300466</v>
      </c>
      <c r="BJ1886" s="1">
        <v>-2.3964750589692514</v>
      </c>
      <c r="BK1886" s="1">
        <v>-0.63833160249138388</v>
      </c>
      <c r="BL1886" s="1">
        <v>2.83243944302356</v>
      </c>
      <c r="BM1886" s="1">
        <v>-0.60963869273686677</v>
      </c>
      <c r="BN1886" s="1">
        <v>58.631256541465589</v>
      </c>
      <c r="BO1886" s="1">
        <v>112.23069456525164</v>
      </c>
      <c r="BP1886" s="1">
        <v>64.777606463334706</v>
      </c>
      <c r="BQ1886" s="1">
        <v>225.60803924193351</v>
      </c>
      <c r="BR1886" s="1" t="s">
        <v>190</v>
      </c>
      <c r="BS1886" s="1">
        <v>2.3353867214236823</v>
      </c>
      <c r="BT1886" s="1" t="s">
        <v>104</v>
      </c>
      <c r="BU1886" s="1" t="s">
        <v>104</v>
      </c>
      <c r="BV1886" s="1" t="e">
        <v>#VALUE!</v>
      </c>
      <c r="BW1886" s="1">
        <v>73.271103736625307</v>
      </c>
    </row>
    <row r="1887" spans="1:75" x14ac:dyDescent="0.2">
      <c r="A1887" s="8" t="s">
        <v>7563</v>
      </c>
      <c r="B1887" s="4"/>
      <c r="C1887" s="8" t="s">
        <v>1195</v>
      </c>
      <c r="D1887" s="8" t="s">
        <v>224</v>
      </c>
      <c r="E1887" s="9" t="s">
        <v>81</v>
      </c>
      <c r="F1887" s="1" t="s">
        <v>7564</v>
      </c>
      <c r="G1887" s="16" t="s">
        <v>7565</v>
      </c>
      <c r="H1887" s="3" t="s">
        <v>84</v>
      </c>
      <c r="I1887" s="1" t="s">
        <v>100</v>
      </c>
      <c r="J1887" s="1">
        <v>281.5</v>
      </c>
      <c r="K1887" s="1" t="s">
        <v>342</v>
      </c>
      <c r="L1887" s="1">
        <v>4.9820769455216647</v>
      </c>
      <c r="M1887" s="1">
        <v>-1.569509784493893</v>
      </c>
      <c r="N1887" s="3">
        <v>1250000000</v>
      </c>
      <c r="O1887" s="10">
        <v>45812</v>
      </c>
      <c r="P1887" s="10" t="e">
        <v>#VALUE!</v>
      </c>
      <c r="Q1887" s="1" t="s">
        <v>104</v>
      </c>
      <c r="R1887" s="1" t="s">
        <v>104</v>
      </c>
      <c r="S1887" s="1" t="s">
        <v>104</v>
      </c>
      <c r="T1887" s="1" t="e">
        <v>#VALUE!</v>
      </c>
      <c r="U1887" s="1" t="e">
        <v>#VALUE!</v>
      </c>
      <c r="V1887" s="1" t="e">
        <v>#VALUE!</v>
      </c>
      <c r="W1887" s="1" t="s">
        <v>7566</v>
      </c>
      <c r="X1887" s="1">
        <v>297.94189453125</v>
      </c>
      <c r="Y1887" s="1">
        <v>6.6434982082664584</v>
      </c>
      <c r="Z1887" s="11" t="s">
        <v>104</v>
      </c>
      <c r="AA1887" s="11" t="s">
        <v>104</v>
      </c>
      <c r="AB1887" s="1" t="s">
        <v>170</v>
      </c>
      <c r="AC1887" s="1">
        <v>100.16800000000001</v>
      </c>
      <c r="AD1887" s="1">
        <v>4.8947585364097117</v>
      </c>
      <c r="AE1887" s="1">
        <v>3.2925726100307826</v>
      </c>
      <c r="AF1887" s="11">
        <v>3.2925726100307826</v>
      </c>
      <c r="AG1887" s="1" t="s">
        <v>84</v>
      </c>
      <c r="AH1887" s="1">
        <v>3.4695277367424411</v>
      </c>
      <c r="AI1887" s="1" t="e">
        <v>#VALUE!</v>
      </c>
      <c r="AJ1887" s="11" t="e">
        <v>#VALUE!</v>
      </c>
      <c r="AK1887" s="1" t="s">
        <v>7351</v>
      </c>
      <c r="AL1887" s="1">
        <v>336.05203247070313</v>
      </c>
      <c r="AM1887" s="1">
        <v>161.12899199999998</v>
      </c>
      <c r="AN1887" s="1">
        <v>4.7670994242382108</v>
      </c>
      <c r="AO1887" s="1">
        <v>5.1471594798083506</v>
      </c>
      <c r="AP1887" s="1">
        <v>156.09980940643749</v>
      </c>
      <c r="AQ1887" s="1" t="s">
        <v>260</v>
      </c>
      <c r="AR1887" s="3" t="s">
        <v>90</v>
      </c>
      <c r="AS1887" s="3">
        <v>288.18980702721387</v>
      </c>
      <c r="AT1887" s="1">
        <v>389.32791995971866</v>
      </c>
      <c r="AU1887" s="1">
        <v>313.53364585730384</v>
      </c>
      <c r="AV1887" s="1">
        <v>297.51867283787539</v>
      </c>
      <c r="AW1887" s="13" t="s">
        <v>7352</v>
      </c>
      <c r="AX1887" s="1">
        <v>5.2546600000000003</v>
      </c>
      <c r="AY1887" s="1">
        <v>3.0700219999999998</v>
      </c>
      <c r="AZ1887" s="1">
        <v>179.19999694824219</v>
      </c>
      <c r="BA1887" s="1">
        <v>153.6</v>
      </c>
      <c r="BB1887" s="1">
        <v>179.28</v>
      </c>
      <c r="BC1887" s="12">
        <v>1.0031251195818329</v>
      </c>
      <c r="BD1887" s="1">
        <v>53.049167193401587</v>
      </c>
      <c r="BE1887" s="1">
        <v>64.147531342794835</v>
      </c>
      <c r="BF1887" s="1">
        <v>32.805818228861682</v>
      </c>
      <c r="BG1887" s="1">
        <v>0.35410840846665148</v>
      </c>
      <c r="BH1887" s="1">
        <v>5.2019164955509928E-2</v>
      </c>
      <c r="BI1887" s="1" t="s">
        <v>104</v>
      </c>
      <c r="BJ1887" s="1">
        <v>12.164973330709074</v>
      </c>
      <c r="BK1887" s="1" t="s">
        <v>104</v>
      </c>
      <c r="BL1887" s="1" t="s">
        <v>104</v>
      </c>
      <c r="BM1887" s="1" t="s">
        <v>104</v>
      </c>
      <c r="BN1887" s="1" t="s">
        <v>104</v>
      </c>
      <c r="BO1887" s="1" t="s">
        <v>104</v>
      </c>
      <c r="BP1887" s="1" t="e">
        <v>#VALUE!</v>
      </c>
      <c r="BQ1887" s="1">
        <v>432.63346564664573</v>
      </c>
      <c r="BR1887" s="1" t="s">
        <v>260</v>
      </c>
      <c r="BS1887" s="1">
        <v>60.147843942505133</v>
      </c>
      <c r="BT1887" s="1" t="s">
        <v>104</v>
      </c>
      <c r="BU1887" s="1" t="s">
        <v>104</v>
      </c>
      <c r="BV1887" s="1" t="e">
        <v>#VALUE!</v>
      </c>
      <c r="BW1887" s="1">
        <v>328.70413278248827</v>
      </c>
    </row>
    <row r="1888" spans="1:75" x14ac:dyDescent="0.2">
      <c r="A1888" s="8" t="s">
        <v>7567</v>
      </c>
      <c r="B1888" s="4"/>
      <c r="C1888" s="8" t="s">
        <v>1195</v>
      </c>
      <c r="D1888" s="8" t="s">
        <v>7568</v>
      </c>
      <c r="E1888" s="9" t="s">
        <v>81</v>
      </c>
      <c r="F1888" s="1" t="s">
        <v>7569</v>
      </c>
      <c r="G1888" s="16" t="s">
        <v>7570</v>
      </c>
      <c r="H1888" s="3" t="s">
        <v>84</v>
      </c>
      <c r="I1888" s="1" t="s">
        <v>100</v>
      </c>
      <c r="J1888" s="1">
        <v>225.7</v>
      </c>
      <c r="K1888" s="1" t="s">
        <v>342</v>
      </c>
      <c r="L1888" s="1">
        <v>8.1014570997415642</v>
      </c>
      <c r="M1888" s="1">
        <v>-2.2866601300325193</v>
      </c>
      <c r="N1888" s="3">
        <v>1000000000</v>
      </c>
      <c r="O1888" s="10">
        <v>45582</v>
      </c>
      <c r="P1888" s="10" t="e">
        <v>#VALUE!</v>
      </c>
      <c r="Q1888" s="1">
        <v>0.74346361077335388</v>
      </c>
      <c r="R1888" s="1">
        <v>0.67415050712757996</v>
      </c>
      <c r="S1888" s="1">
        <v>1.7438583795297058</v>
      </c>
      <c r="T1888" s="1" t="e">
        <v>#VALUE!</v>
      </c>
      <c r="U1888" s="1" t="e">
        <v>#VALUE!</v>
      </c>
      <c r="V1888" s="1" t="e">
        <v>#VALUE!</v>
      </c>
      <c r="W1888" s="1" t="s">
        <v>7571</v>
      </c>
      <c r="X1888" s="1">
        <v>302.34869384765625</v>
      </c>
      <c r="Y1888" s="1">
        <v>6.5592530332030812</v>
      </c>
      <c r="Z1888" s="11">
        <v>-0.41408200000000001</v>
      </c>
      <c r="AA1888" s="11">
        <v>-2.5857405297805336</v>
      </c>
      <c r="AB1888" s="1" t="s">
        <v>170</v>
      </c>
      <c r="AC1888" s="1">
        <v>94.700999999999993</v>
      </c>
      <c r="AD1888" s="1">
        <v>4.8947585364097117</v>
      </c>
      <c r="AE1888" s="1">
        <v>3.2925726100307826</v>
      </c>
      <c r="AF1888" s="11">
        <v>3.2925726100307826</v>
      </c>
      <c r="AG1888" s="1" t="s">
        <v>84</v>
      </c>
      <c r="AH1888" s="1">
        <v>3.4695277367424411</v>
      </c>
      <c r="AI1888" s="1" t="e">
        <v>#VALUE!</v>
      </c>
      <c r="AJ1888" s="11" t="e">
        <v>#VALUE!</v>
      </c>
      <c r="AK1888" s="1" t="s">
        <v>7351</v>
      </c>
      <c r="AL1888" s="1">
        <v>356.59707641601563</v>
      </c>
      <c r="AM1888" s="1">
        <v>161.12899199999998</v>
      </c>
      <c r="AN1888" s="1">
        <v>4.7670994242382108</v>
      </c>
      <c r="AO1888" s="1">
        <v>9.3990417522245036</v>
      </c>
      <c r="AP1888" s="1">
        <v>156.09980940643749</v>
      </c>
      <c r="AQ1888" s="1" t="s">
        <v>260</v>
      </c>
      <c r="AR1888" s="3" t="s">
        <v>90</v>
      </c>
      <c r="AS1888" s="3">
        <v>293.46910659777456</v>
      </c>
      <c r="AT1888" s="1">
        <v>394.76453383588404</v>
      </c>
      <c r="AU1888" s="1">
        <v>294.40400904761128</v>
      </c>
      <c r="AV1888" s="1">
        <v>269.70920977964408</v>
      </c>
      <c r="AW1888" s="13" t="s">
        <v>7352</v>
      </c>
      <c r="AX1888" s="1">
        <v>5.2546600000000003</v>
      </c>
      <c r="AY1888" s="1">
        <v>3.0700219999999998</v>
      </c>
      <c r="AZ1888" s="1">
        <v>179.19999694824219</v>
      </c>
      <c r="BA1888" s="1">
        <v>153.6</v>
      </c>
      <c r="BB1888" s="1">
        <v>179.28</v>
      </c>
      <c r="BC1888" s="12">
        <v>1.0031251195818329</v>
      </c>
      <c r="BD1888" s="1">
        <v>53.049167193401587</v>
      </c>
      <c r="BE1888" s="1">
        <v>64.147531342794835</v>
      </c>
      <c r="BF1888" s="1">
        <v>32.805818228861682</v>
      </c>
      <c r="BG1888" s="1">
        <v>0.35410840846665148</v>
      </c>
      <c r="BH1888" s="1">
        <v>0.65982203969883646</v>
      </c>
      <c r="BI1888" s="1" t="s">
        <v>104</v>
      </c>
      <c r="BJ1888" s="1">
        <v>2.4283842129577238</v>
      </c>
      <c r="BK1888" s="1">
        <v>9.952698154430152</v>
      </c>
      <c r="BL1888" s="1">
        <v>58.050765050712954</v>
      </c>
      <c r="BM1888" s="1" t="s">
        <v>104</v>
      </c>
      <c r="BN1888" s="1">
        <v>273.76248433284997</v>
      </c>
      <c r="BO1888" s="1">
        <v>407.44134257803921</v>
      </c>
      <c r="BP1888" s="1">
        <v>38.034635266533137</v>
      </c>
      <c r="BQ1888" s="1">
        <v>658.30442326223704</v>
      </c>
      <c r="BR1888" s="1" t="s">
        <v>260</v>
      </c>
      <c r="BS1888" s="1">
        <v>59.400410677618069</v>
      </c>
      <c r="BT1888" s="1" t="s">
        <v>104</v>
      </c>
      <c r="BU1888" s="1" t="s">
        <v>104</v>
      </c>
      <c r="BV1888" s="1" t="e">
        <v>#VALUE!</v>
      </c>
      <c r="BW1888" s="1">
        <v>351.56430037934183</v>
      </c>
    </row>
    <row r="1889" spans="1:75" x14ac:dyDescent="0.2">
      <c r="A1889" s="8" t="s">
        <v>7572</v>
      </c>
      <c r="B1889" s="4"/>
      <c r="C1889" s="8" t="s">
        <v>1195</v>
      </c>
      <c r="D1889" s="8" t="s">
        <v>224</v>
      </c>
      <c r="E1889" s="9"/>
      <c r="F1889" s="1" t="s">
        <v>7573</v>
      </c>
      <c r="G1889" s="16" t="s">
        <v>7574</v>
      </c>
      <c r="H1889" s="3" t="s">
        <v>84</v>
      </c>
      <c r="I1889" s="1" t="s">
        <v>100</v>
      </c>
      <c r="J1889" s="1">
        <v>340</v>
      </c>
      <c r="K1889" s="1" t="s">
        <v>324</v>
      </c>
      <c r="L1889" s="1">
        <v>3.717183704829111</v>
      </c>
      <c r="M1889" s="1">
        <v>0.14834541870507617</v>
      </c>
      <c r="N1889" s="3">
        <v>600000000</v>
      </c>
      <c r="O1889" s="10">
        <v>45490</v>
      </c>
      <c r="P1889" s="10" t="e">
        <v>#VALUE!</v>
      </c>
      <c r="Q1889" s="1">
        <v>1.4801773207730573</v>
      </c>
      <c r="R1889" s="1">
        <v>1.7924208182070522</v>
      </c>
      <c r="S1889" s="1">
        <v>1.3765310735478931</v>
      </c>
      <c r="T1889" s="1" t="e">
        <v>#VALUE!</v>
      </c>
      <c r="U1889" s="1" t="e">
        <v>#VALUE!</v>
      </c>
      <c r="V1889" s="1" t="e">
        <v>#VALUE!</v>
      </c>
      <c r="W1889" s="1" t="s">
        <v>7575</v>
      </c>
      <c r="X1889" s="1">
        <v>320.66696166992188</v>
      </c>
      <c r="Y1889" s="1">
        <v>6.0509160900000003</v>
      </c>
      <c r="Z1889" s="11">
        <v>1.373534</v>
      </c>
      <c r="AA1889" s="11">
        <v>-1.9693708948650412</v>
      </c>
      <c r="AB1889" s="1" t="s">
        <v>170</v>
      </c>
      <c r="AC1889" s="1">
        <v>102.64400000000001</v>
      </c>
      <c r="AD1889" s="1">
        <v>6.050916088296475</v>
      </c>
      <c r="AE1889" s="1" t="s">
        <v>84</v>
      </c>
      <c r="AF1889" s="11" t="s">
        <v>84</v>
      </c>
      <c r="AG1889" s="1" t="s">
        <v>84</v>
      </c>
      <c r="AH1889" s="1" t="s">
        <v>84</v>
      </c>
      <c r="AI1889" s="1" t="e">
        <v>#VALUE!</v>
      </c>
      <c r="AJ1889" s="11" t="e">
        <v>#VALUE!</v>
      </c>
      <c r="AK1889" s="1" t="s">
        <v>7351</v>
      </c>
      <c r="AL1889" s="1">
        <v>323.21345717000003</v>
      </c>
      <c r="AM1889" s="1" t="e">
        <v>#VALUE!</v>
      </c>
      <c r="AN1889" s="1" t="e">
        <v>#VALUE!</v>
      </c>
      <c r="AO1889" s="1">
        <v>4.3121149897330593</v>
      </c>
      <c r="AP1889" s="1">
        <v>340.4190032167599</v>
      </c>
      <c r="AQ1889" s="1" t="s">
        <v>260</v>
      </c>
      <c r="AR1889" s="3" t="s">
        <v>103</v>
      </c>
      <c r="AS1889" s="3">
        <v>317.54599860144259</v>
      </c>
      <c r="AT1889" s="1">
        <v>319.69857711965744</v>
      </c>
      <c r="AU1889" s="1">
        <v>248.89373626640668</v>
      </c>
      <c r="AV1889" s="1">
        <v>233.35709871928762</v>
      </c>
      <c r="AW1889" s="13" t="s">
        <v>7352</v>
      </c>
      <c r="AX1889" s="1">
        <v>5.2546600000000003</v>
      </c>
      <c r="AY1889" s="1">
        <v>3.0700219999999998</v>
      </c>
      <c r="AZ1889" s="1">
        <v>179.19999694824219</v>
      </c>
      <c r="BA1889" s="1">
        <v>153.6</v>
      </c>
      <c r="BB1889" s="1">
        <v>179.28</v>
      </c>
      <c r="BC1889" s="12">
        <v>1.0031251195818329</v>
      </c>
      <c r="BD1889" s="1">
        <v>53.049167193401587</v>
      </c>
      <c r="BE1889" s="1">
        <v>64.147531342794835</v>
      </c>
      <c r="BF1889" s="1">
        <v>32.805818228861682</v>
      </c>
      <c r="BG1889" s="1">
        <v>0.35410840846665148</v>
      </c>
      <c r="BH1889" s="1">
        <v>0.93360711841204658</v>
      </c>
      <c r="BI1889" s="1" t="s">
        <v>104</v>
      </c>
      <c r="BJ1889" s="1">
        <v>-1.8286671399999932</v>
      </c>
      <c r="BK1889" s="1">
        <v>-32.140251469999953</v>
      </c>
      <c r="BL1889" s="1">
        <v>52.411200059999999</v>
      </c>
      <c r="BM1889" s="1" t="s">
        <v>104</v>
      </c>
      <c r="BN1889" s="1">
        <v>254.09579377</v>
      </c>
      <c r="BO1889" s="1">
        <v>426.67516216000001</v>
      </c>
      <c r="BP1889" s="1">
        <v>59.950216503396938</v>
      </c>
      <c r="BQ1889" s="1">
        <v>380.94476015650969</v>
      </c>
      <c r="BR1889" s="1" t="s">
        <v>260</v>
      </c>
      <c r="BS1889" s="1" t="s">
        <v>85</v>
      </c>
      <c r="BT1889" s="1" t="s">
        <v>104</v>
      </c>
      <c r="BU1889" s="1" t="s">
        <v>104</v>
      </c>
      <c r="BV1889" s="1" t="e">
        <v>#VALUE!</v>
      </c>
      <c r="BW1889" s="1">
        <v>348.41833633075771</v>
      </c>
    </row>
    <row r="1890" spans="1:75" x14ac:dyDescent="0.2">
      <c r="A1890" s="8" t="s">
        <v>7576</v>
      </c>
      <c r="B1890" s="4"/>
      <c r="C1890" s="8" t="s">
        <v>1195</v>
      </c>
      <c r="D1890" s="8"/>
      <c r="E1890" s="9" t="s">
        <v>81</v>
      </c>
      <c r="F1890" s="1" t="s">
        <v>7577</v>
      </c>
      <c r="G1890" s="16" t="s">
        <v>7578</v>
      </c>
      <c r="H1890" s="3" t="s">
        <v>84</v>
      </c>
      <c r="I1890" s="1" t="s">
        <v>100</v>
      </c>
      <c r="J1890" s="1">
        <v>288.7</v>
      </c>
      <c r="K1890" s="1" t="s">
        <v>342</v>
      </c>
      <c r="L1890" s="1">
        <v>3.6520178893573498</v>
      </c>
      <c r="M1890" s="1">
        <v>-1.2301287647038317</v>
      </c>
      <c r="N1890" s="3">
        <v>1000000000</v>
      </c>
      <c r="O1890" s="10">
        <v>45399</v>
      </c>
      <c r="P1890" s="10" t="e">
        <v>#VALUE!</v>
      </c>
      <c r="Q1890" s="1">
        <v>0.13236408629153651</v>
      </c>
      <c r="R1890" s="1">
        <v>2.6788881917296337</v>
      </c>
      <c r="S1890" s="1">
        <v>3.5414416020581152</v>
      </c>
      <c r="T1890" s="1" t="e">
        <v>#VALUE!</v>
      </c>
      <c r="U1890" s="1" t="e">
        <v>#VALUE!</v>
      </c>
      <c r="V1890" s="1" t="e">
        <v>#VALUE!</v>
      </c>
      <c r="W1890" s="1" t="s">
        <v>7579</v>
      </c>
      <c r="X1890" s="1">
        <v>275.18670654296875</v>
      </c>
      <c r="Y1890" s="1">
        <v>6.4360008100000003</v>
      </c>
      <c r="Z1890" s="11">
        <v>-0.38775500000000002</v>
      </c>
      <c r="AA1890" s="11">
        <v>-0.16746827116957963</v>
      </c>
      <c r="AB1890" s="1" t="s">
        <v>170</v>
      </c>
      <c r="AC1890" s="1">
        <v>103.73</v>
      </c>
      <c r="AD1890" s="1">
        <v>4.8947585364097117</v>
      </c>
      <c r="AE1890" s="1">
        <v>3.2925726100307826</v>
      </c>
      <c r="AF1890" s="11">
        <v>3.2925726100307826</v>
      </c>
      <c r="AG1890" s="1" t="s">
        <v>84</v>
      </c>
      <c r="AH1890" s="1">
        <v>3.4695277367424411</v>
      </c>
      <c r="AI1890" s="1" t="e">
        <v>#VALUE!</v>
      </c>
      <c r="AJ1890" s="11" t="e">
        <v>#VALUE!</v>
      </c>
      <c r="AK1890" s="1" t="s">
        <v>7351</v>
      </c>
      <c r="AL1890" s="1">
        <v>307.56024169921875</v>
      </c>
      <c r="AM1890" s="1">
        <v>161.12899199999998</v>
      </c>
      <c r="AN1890" s="1">
        <v>4.7670994242382108</v>
      </c>
      <c r="AO1890" s="1">
        <v>3.8357289527720737</v>
      </c>
      <c r="AP1890" s="1">
        <v>156.09980940643749</v>
      </c>
      <c r="AQ1890" s="1" t="s">
        <v>260</v>
      </c>
      <c r="AR1890" s="3" t="s">
        <v>90</v>
      </c>
      <c r="AS1890" s="3">
        <v>270.48878915791323</v>
      </c>
      <c r="AT1890" s="1">
        <v>369.57432429313059</v>
      </c>
      <c r="AU1890" s="1">
        <v>301.20999362438573</v>
      </c>
      <c r="AV1890" s="1">
        <v>286.4590107755738</v>
      </c>
      <c r="AW1890" s="13" t="s">
        <v>7352</v>
      </c>
      <c r="AX1890" s="1">
        <v>5.2546600000000003</v>
      </c>
      <c r="AY1890" s="1">
        <v>3.0700219999999998</v>
      </c>
      <c r="AZ1890" s="1">
        <v>179.19999694824219</v>
      </c>
      <c r="BA1890" s="1">
        <v>153.6</v>
      </c>
      <c r="BB1890" s="1">
        <v>179.28</v>
      </c>
      <c r="BC1890" s="12">
        <v>1.0031251195818329</v>
      </c>
      <c r="BD1890" s="1">
        <v>53.049167193401587</v>
      </c>
      <c r="BE1890" s="1">
        <v>64.147531342794835</v>
      </c>
      <c r="BF1890" s="1">
        <v>32.805818228861682</v>
      </c>
      <c r="BG1890" s="1">
        <v>0.35410840846665148</v>
      </c>
      <c r="BH1890" s="1">
        <v>1.1827515400410678</v>
      </c>
      <c r="BI1890" s="1">
        <v>30.895512821190266</v>
      </c>
      <c r="BJ1890" s="1">
        <v>11.087123732663599</v>
      </c>
      <c r="BK1890" s="1">
        <v>29.033505219570401</v>
      </c>
      <c r="BL1890" s="1">
        <v>53.681307279312932</v>
      </c>
      <c r="BM1890" s="1">
        <v>0.55858453035436473</v>
      </c>
      <c r="BN1890" s="1">
        <v>232.62858335114311</v>
      </c>
      <c r="BO1890" s="1">
        <v>417.56520401699504</v>
      </c>
      <c r="BP1890" s="1">
        <v>59.482519969117412</v>
      </c>
      <c r="BQ1890" s="1">
        <v>345.08036283533272</v>
      </c>
      <c r="BR1890" s="1" t="s">
        <v>260</v>
      </c>
      <c r="BS1890" s="1">
        <v>58.836413415468854</v>
      </c>
      <c r="BT1890" s="1" t="s">
        <v>104</v>
      </c>
      <c r="BU1890" s="1" t="s">
        <v>104</v>
      </c>
      <c r="BV1890" s="1" t="e">
        <v>#VALUE!</v>
      </c>
      <c r="BW1890" s="1">
        <v>302.06153345045976</v>
      </c>
    </row>
    <row r="1891" spans="1:75" x14ac:dyDescent="0.2">
      <c r="A1891" s="8" t="s">
        <v>7580</v>
      </c>
      <c r="B1891" s="4" t="s">
        <v>312</v>
      </c>
      <c r="C1891" s="8" t="s">
        <v>1195</v>
      </c>
      <c r="D1891" s="8" t="s">
        <v>224</v>
      </c>
      <c r="E1891" s="9"/>
      <c r="F1891" s="1" t="s">
        <v>7581</v>
      </c>
      <c r="G1891" s="16" t="s">
        <v>7582</v>
      </c>
      <c r="H1891" s="3" t="s">
        <v>315</v>
      </c>
      <c r="I1891" s="1" t="s">
        <v>100</v>
      </c>
      <c r="J1891" s="1">
        <v>390</v>
      </c>
      <c r="K1891" s="1" t="s">
        <v>324</v>
      </c>
      <c r="L1891" s="1">
        <v>3.0666592862547679</v>
      </c>
      <c r="M1891" s="1">
        <v>0.10353677957356169</v>
      </c>
      <c r="N1891" s="3">
        <v>750000000</v>
      </c>
      <c r="O1891" s="10">
        <v>45309</v>
      </c>
      <c r="P1891" s="10">
        <v>45035</v>
      </c>
      <c r="Q1891" s="1">
        <v>1.3817874643732075</v>
      </c>
      <c r="R1891" s="1">
        <v>1.5369618514438965</v>
      </c>
      <c r="S1891" s="1">
        <v>1.9899715958044517</v>
      </c>
      <c r="T1891" s="1">
        <v>6.3977269673154424E-2</v>
      </c>
      <c r="U1891" s="1">
        <v>1.8674896975356958E-2</v>
      </c>
      <c r="V1891" s="1">
        <v>1.9724751028960208</v>
      </c>
      <c r="W1891" s="1" t="s">
        <v>7583</v>
      </c>
      <c r="X1891" s="1">
        <v>272.98641967773438</v>
      </c>
      <c r="Y1891" s="1">
        <v>5.5091003000000001</v>
      </c>
      <c r="Z1891" s="11">
        <v>1.2300310000000001</v>
      </c>
      <c r="AA1891" s="11">
        <v>-1.1320685736453173</v>
      </c>
      <c r="AB1891" s="1" t="s">
        <v>170</v>
      </c>
      <c r="AC1891" s="1">
        <v>106.23699999999999</v>
      </c>
      <c r="AD1891" s="1">
        <v>4.8947585364097117</v>
      </c>
      <c r="AE1891" s="1">
        <v>3.2925726100307826</v>
      </c>
      <c r="AF1891" s="11">
        <v>3.2925726100307826</v>
      </c>
      <c r="AG1891" s="1" t="s">
        <v>84</v>
      </c>
      <c r="AH1891" s="1">
        <v>3.4695277367424411</v>
      </c>
      <c r="AI1891" s="1" t="e">
        <v>#VALUE!</v>
      </c>
      <c r="AJ1891" s="11" t="e">
        <v>#VALUE!</v>
      </c>
      <c r="AK1891" s="1" t="s">
        <v>7351</v>
      </c>
      <c r="AL1891" s="1">
        <v>276.54509230000002</v>
      </c>
      <c r="AM1891" s="1">
        <v>161.12899199999998</v>
      </c>
      <c r="AN1891" s="1">
        <v>4.7670994242382108</v>
      </c>
      <c r="AO1891" s="1">
        <v>3.5674195756331279</v>
      </c>
      <c r="AP1891" s="1">
        <v>156.09980940643749</v>
      </c>
      <c r="AQ1891" s="1" t="s">
        <v>260</v>
      </c>
      <c r="AR1891" s="3" t="s">
        <v>103</v>
      </c>
      <c r="AS1891" s="3">
        <v>270.51302613203728</v>
      </c>
      <c r="AT1891" s="1">
        <v>273.09302766799942</v>
      </c>
      <c r="AU1891" s="1">
        <v>206.8466385359657</v>
      </c>
      <c r="AV1891" s="1">
        <v>191.97096455650865</v>
      </c>
      <c r="AW1891" s="13" t="s">
        <v>7352</v>
      </c>
      <c r="AX1891" s="1">
        <v>5.2546600000000003</v>
      </c>
      <c r="AY1891" s="1">
        <v>3.0700219999999998</v>
      </c>
      <c r="AZ1891" s="1">
        <v>179.19999694824219</v>
      </c>
      <c r="BA1891" s="1">
        <v>153.6</v>
      </c>
      <c r="BB1891" s="1">
        <v>179.28</v>
      </c>
      <c r="BC1891" s="12">
        <v>1.0031251195818329</v>
      </c>
      <c r="BD1891" s="1">
        <v>53.049167193401587</v>
      </c>
      <c r="BE1891" s="1">
        <v>64.147531342794835</v>
      </c>
      <c r="BF1891" s="1">
        <v>32.805818228861682</v>
      </c>
      <c r="BG1891" s="1">
        <v>0.35410840846665148</v>
      </c>
      <c r="BH1891" s="1">
        <v>1.429158110882957</v>
      </c>
      <c r="BI1891" s="1">
        <v>-42.412112079999986</v>
      </c>
      <c r="BJ1891" s="1">
        <v>-8.4660027599999808</v>
      </c>
      <c r="BK1891" s="1">
        <v>-35.543370999999979</v>
      </c>
      <c r="BL1891" s="1">
        <v>34.818640230000028</v>
      </c>
      <c r="BM1891" s="1">
        <v>-0.63016384507549572</v>
      </c>
      <c r="BN1891" s="1">
        <v>223.31593128</v>
      </c>
      <c r="BO1891" s="1">
        <v>380.83160286999998</v>
      </c>
      <c r="BP1891" s="1">
        <v>66.207069758397736</v>
      </c>
      <c r="BQ1891" s="1">
        <v>332.13237838090492</v>
      </c>
      <c r="BR1891" s="1" t="s">
        <v>260</v>
      </c>
      <c r="BS1891" s="1" t="s">
        <v>85</v>
      </c>
      <c r="BT1891" s="1" t="s">
        <v>104</v>
      </c>
      <c r="BU1891" s="1" t="s">
        <v>104</v>
      </c>
      <c r="BV1891" s="1" t="e">
        <v>#VALUE!</v>
      </c>
      <c r="BW1891" s="1">
        <v>298.74596697727839</v>
      </c>
    </row>
    <row r="1892" spans="1:75" x14ac:dyDescent="0.2">
      <c r="A1892" s="18" t="s">
        <v>7584</v>
      </c>
      <c r="B1892" s="4"/>
      <c r="C1892" s="18" t="s">
        <v>817</v>
      </c>
      <c r="D1892" s="18"/>
      <c r="E1892" s="9"/>
      <c r="F1892" s="1" t="s">
        <v>7585</v>
      </c>
      <c r="G1892" s="16" t="s">
        <v>7586</v>
      </c>
      <c r="H1892" s="3" t="s">
        <v>84</v>
      </c>
      <c r="I1892" s="1" t="s">
        <v>100</v>
      </c>
      <c r="J1892" s="1">
        <v>28</v>
      </c>
      <c r="K1892" s="1" t="s">
        <v>505</v>
      </c>
      <c r="L1892" s="1">
        <v>0.69190354336250492</v>
      </c>
      <c r="M1892" s="1">
        <v>8.221479367096874E-3</v>
      </c>
      <c r="N1892" s="3">
        <v>1075000000</v>
      </c>
      <c r="O1892" s="10">
        <v>45733</v>
      </c>
      <c r="P1892" s="10" t="e">
        <v>#VALUE!</v>
      </c>
      <c r="Q1892" s="1">
        <v>0.22193269963084461</v>
      </c>
      <c r="R1892" s="1">
        <v>0.76093946861719441</v>
      </c>
      <c r="S1892" s="1" t="s">
        <v>104</v>
      </c>
      <c r="T1892" s="1" t="e">
        <v>#VALUE!</v>
      </c>
      <c r="U1892" s="1" t="e">
        <v>#VALUE!</v>
      </c>
      <c r="V1892" s="1" t="e">
        <v>#VALUE!</v>
      </c>
      <c r="W1892" s="1" t="s">
        <v>4938</v>
      </c>
      <c r="X1892" s="1" t="s">
        <v>85</v>
      </c>
      <c r="Y1892" s="1">
        <v>2.9723483063377789</v>
      </c>
      <c r="Z1892" s="11" t="s">
        <v>100</v>
      </c>
      <c r="AA1892" s="11" t="s">
        <v>104</v>
      </c>
      <c r="AB1892" s="1" t="s">
        <v>506</v>
      </c>
      <c r="AC1892" s="1">
        <v>100.059</v>
      </c>
      <c r="AD1892" s="1">
        <v>4.8947585364097117</v>
      </c>
      <c r="AE1892" s="1">
        <v>3.2925726100307826</v>
      </c>
      <c r="AF1892" s="11">
        <v>3.2925726100307826</v>
      </c>
      <c r="AG1892" s="1" t="s">
        <v>84</v>
      </c>
      <c r="AH1892" s="1">
        <v>3.4695277367424411</v>
      </c>
      <c r="AI1892" s="1" t="e">
        <v>#VALUE!</v>
      </c>
      <c r="AJ1892" s="11" t="e">
        <v>#VALUE!</v>
      </c>
      <c r="AK1892" s="1" t="s">
        <v>7351</v>
      </c>
      <c r="AL1892" s="1">
        <v>36.41648885</v>
      </c>
      <c r="AM1892" s="1">
        <v>161.12899199999998</v>
      </c>
      <c r="AN1892" s="1">
        <v>4.7670994242382108</v>
      </c>
      <c r="AO1892" s="1">
        <v>0.70636550308008217</v>
      </c>
      <c r="AP1892" s="1">
        <v>156.09980940643749</v>
      </c>
      <c r="AQ1892" s="1" t="s">
        <v>100</v>
      </c>
      <c r="AR1892" s="3" t="s">
        <v>103</v>
      </c>
      <c r="AS1892" s="3" t="s">
        <v>100</v>
      </c>
      <c r="AT1892" s="1" t="s">
        <v>100</v>
      </c>
      <c r="AU1892" s="1" t="s">
        <v>100</v>
      </c>
      <c r="AV1892" s="1" t="s">
        <v>100</v>
      </c>
      <c r="AW1892" s="1" t="s">
        <v>7352</v>
      </c>
      <c r="AX1892" s="1">
        <v>5.2546600000000003</v>
      </c>
      <c r="AY1892" s="1">
        <v>3.0700219999999998</v>
      </c>
      <c r="AZ1892" s="1">
        <v>179.19999694824219</v>
      </c>
      <c r="BA1892" s="1">
        <v>153.6</v>
      </c>
      <c r="BB1892" s="1">
        <v>179.28</v>
      </c>
      <c r="BC1892" s="12">
        <v>1.0031251195818329</v>
      </c>
      <c r="BD1892" s="1">
        <v>53.049167193401587</v>
      </c>
      <c r="BE1892" s="1">
        <v>64.147531342794835</v>
      </c>
      <c r="BF1892" s="1">
        <v>32.805818228861682</v>
      </c>
      <c r="BG1892" s="1">
        <v>0.35410840846665148</v>
      </c>
      <c r="BH1892" s="1">
        <v>0.27652292950034224</v>
      </c>
      <c r="BI1892" s="1" t="s">
        <v>104</v>
      </c>
      <c r="BJ1892" s="1">
        <v>-0.23272279999999768</v>
      </c>
      <c r="BK1892" s="1">
        <v>-2.7276650800000013</v>
      </c>
      <c r="BL1892" s="1" t="s">
        <v>104</v>
      </c>
      <c r="BM1892" s="1" t="s">
        <v>104</v>
      </c>
      <c r="BN1892" s="1" t="s">
        <v>104</v>
      </c>
      <c r="BO1892" s="1" t="s">
        <v>104</v>
      </c>
      <c r="BP1892" s="1" t="e">
        <v>#VALUE!</v>
      </c>
      <c r="BQ1892" s="1">
        <v>0.27429236247655808</v>
      </c>
      <c r="BR1892" s="1" t="s">
        <v>100</v>
      </c>
      <c r="BS1892" s="1">
        <v>0.70636550308008217</v>
      </c>
      <c r="BT1892" s="1" t="s">
        <v>104</v>
      </c>
      <c r="BU1892" s="1" t="s">
        <v>104</v>
      </c>
      <c r="BV1892" s="1" t="e">
        <v>#VALUE!</v>
      </c>
      <c r="BW1892" s="1">
        <v>22.325266428810103</v>
      </c>
    </row>
    <row r="1893" spans="1:75" x14ac:dyDescent="0.2">
      <c r="A1893" s="18" t="s">
        <v>7587</v>
      </c>
      <c r="B1893" s="4"/>
      <c r="C1893" s="18" t="s">
        <v>817</v>
      </c>
      <c r="D1893" s="18"/>
      <c r="E1893" s="9"/>
      <c r="F1893" s="1" t="s">
        <v>7588</v>
      </c>
      <c r="G1893" s="16" t="s">
        <v>7589</v>
      </c>
      <c r="H1893" s="3" t="s">
        <v>84</v>
      </c>
      <c r="I1893" s="1" t="s">
        <v>100</v>
      </c>
      <c r="J1893" s="1">
        <v>25</v>
      </c>
      <c r="K1893" s="1" t="s">
        <v>505</v>
      </c>
      <c r="L1893" s="1">
        <v>0.35735702477130643</v>
      </c>
      <c r="M1893" s="1">
        <v>3.04312752551913E-3</v>
      </c>
      <c r="N1893" s="3">
        <v>975000000</v>
      </c>
      <c r="O1893" s="10">
        <v>45608</v>
      </c>
      <c r="P1893" s="10" t="e">
        <v>#VALUE!</v>
      </c>
      <c r="Q1893" s="1">
        <v>0.22781741649033904</v>
      </c>
      <c r="R1893" s="1">
        <v>0.73985664890587888</v>
      </c>
      <c r="S1893" s="1">
        <v>1.5547975992602048</v>
      </c>
      <c r="T1893" s="1" t="e">
        <v>#VALUE!</v>
      </c>
      <c r="U1893" s="1" t="e">
        <v>#VALUE!</v>
      </c>
      <c r="V1893" s="1" t="e">
        <v>#VALUE!</v>
      </c>
      <c r="W1893" s="1" t="s">
        <v>7590</v>
      </c>
      <c r="X1893" s="1" t="s">
        <v>85</v>
      </c>
      <c r="Y1893" s="1">
        <v>2.964530542093732</v>
      </c>
      <c r="Z1893" s="11" t="s">
        <v>100</v>
      </c>
      <c r="AA1893" s="11" t="s">
        <v>100</v>
      </c>
      <c r="AB1893" s="1" t="s">
        <v>506</v>
      </c>
      <c r="AC1893" s="1">
        <v>100.02800000000001</v>
      </c>
      <c r="AD1893" s="1">
        <v>4.8947585364097117</v>
      </c>
      <c r="AE1893" s="1">
        <v>3.2925726100307826</v>
      </c>
      <c r="AF1893" s="11">
        <v>3.2925726100307826</v>
      </c>
      <c r="AG1893" s="1" t="s">
        <v>84</v>
      </c>
      <c r="AH1893" s="1">
        <v>3.4695277367424411</v>
      </c>
      <c r="AI1893" s="1" t="e">
        <v>#VALUE!</v>
      </c>
      <c r="AJ1893" s="11" t="e">
        <v>#VALUE!</v>
      </c>
      <c r="AK1893" s="1" t="s">
        <v>7351</v>
      </c>
      <c r="AL1893" s="1">
        <v>35.040182880000003</v>
      </c>
      <c r="AM1893" s="1">
        <v>161.12899199999998</v>
      </c>
      <c r="AN1893" s="1">
        <v>4.7670994242382108</v>
      </c>
      <c r="AO1893" s="1">
        <v>0.36413415468856947</v>
      </c>
      <c r="AP1893" s="1">
        <v>156.09980940643749</v>
      </c>
      <c r="AQ1893" s="1" t="s">
        <v>100</v>
      </c>
      <c r="AR1893" s="3" t="s">
        <v>103</v>
      </c>
      <c r="AS1893" s="3" t="s">
        <v>100</v>
      </c>
      <c r="AT1893" s="1" t="s">
        <v>100</v>
      </c>
      <c r="AU1893" s="1" t="s">
        <v>100</v>
      </c>
      <c r="AV1893" s="1" t="s">
        <v>100</v>
      </c>
      <c r="AW1893" s="1" t="s">
        <v>7352</v>
      </c>
      <c r="AX1893" s="1">
        <v>5.2546600000000003</v>
      </c>
      <c r="AY1893" s="1">
        <v>3.0700219999999998</v>
      </c>
      <c r="AZ1893" s="1">
        <v>179.19999694824219</v>
      </c>
      <c r="BA1893" s="1">
        <v>153.6</v>
      </c>
      <c r="BB1893" s="1">
        <v>179.28</v>
      </c>
      <c r="BC1893" s="12">
        <v>1.0031251195818329</v>
      </c>
      <c r="BD1893" s="1">
        <v>53.049167193401587</v>
      </c>
      <c r="BE1893" s="1">
        <v>64.147531342794835</v>
      </c>
      <c r="BF1893" s="1">
        <v>32.805818228861682</v>
      </c>
      <c r="BG1893" s="1">
        <v>0.35410840846665148</v>
      </c>
      <c r="BH1893" s="1">
        <v>0.62149212867898695</v>
      </c>
      <c r="BI1893" s="1" t="s">
        <v>104</v>
      </c>
      <c r="BJ1893" s="1">
        <v>-0.65453720000000004</v>
      </c>
      <c r="BK1893" s="1">
        <v>-3.2513416499999934</v>
      </c>
      <c r="BL1893" s="1">
        <v>-21.473719369999998</v>
      </c>
      <c r="BM1893" s="1" t="s">
        <v>104</v>
      </c>
      <c r="BN1893" s="1">
        <v>24.656833639999999</v>
      </c>
      <c r="BO1893" s="1">
        <v>72.889795739999997</v>
      </c>
      <c r="BP1893" s="1">
        <v>78.472503474962821</v>
      </c>
      <c r="BQ1893" s="1">
        <v>0.27510279338116561</v>
      </c>
      <c r="BR1893" s="1" t="s">
        <v>100</v>
      </c>
      <c r="BS1893" s="1">
        <v>0.36413415468856947</v>
      </c>
      <c r="BT1893" s="1" t="s">
        <v>104</v>
      </c>
      <c r="BU1893" s="1" t="s">
        <v>104</v>
      </c>
      <c r="BV1893" s="1" t="e">
        <v>#VALUE!</v>
      </c>
      <c r="BW1893" s="1">
        <v>22.277181578092335</v>
      </c>
    </row>
    <row r="1894" spans="1:75" x14ac:dyDescent="0.2">
      <c r="A1894" s="8" t="s">
        <v>7591</v>
      </c>
      <c r="B1894" s="4" t="s">
        <v>93</v>
      </c>
      <c r="C1894" s="8" t="s">
        <v>1650</v>
      </c>
      <c r="D1894" s="8" t="s">
        <v>1650</v>
      </c>
      <c r="E1894" s="9"/>
      <c r="F1894" s="1" t="s">
        <v>7592</v>
      </c>
      <c r="G1894" s="16" t="s">
        <v>7593</v>
      </c>
      <c r="H1894" s="3" t="s">
        <v>98</v>
      </c>
      <c r="I1894" s="1">
        <v>36</v>
      </c>
      <c r="J1894" s="1" t="s">
        <v>85</v>
      </c>
      <c r="K1894" s="1" t="s">
        <v>85</v>
      </c>
      <c r="L1894" s="1" t="s">
        <v>85</v>
      </c>
      <c r="M1894" s="1" t="s">
        <v>85</v>
      </c>
      <c r="N1894" s="3">
        <v>250000000</v>
      </c>
      <c r="O1894" s="10">
        <v>44315</v>
      </c>
      <c r="P1894" s="10">
        <v>44406</v>
      </c>
      <c r="Q1894" s="1">
        <v>-1.3847404259905272</v>
      </c>
      <c r="R1894" s="1">
        <v>-4.3286760318192226</v>
      </c>
      <c r="S1894" s="1">
        <v>-0.38732974981439128</v>
      </c>
      <c r="T1894" s="1">
        <v>-2.355761988843641</v>
      </c>
      <c r="U1894" s="1">
        <v>-6.9511417313449675</v>
      </c>
      <c r="V1894" s="1">
        <v>-4.6151544813324623</v>
      </c>
      <c r="W1894" s="1" t="s">
        <v>7594</v>
      </c>
      <c r="X1894" s="1">
        <v>124.09988403320313</v>
      </c>
      <c r="Y1894" s="1">
        <v>4.8569626667332626</v>
      </c>
      <c r="Z1894" s="11">
        <v>0.63460000000000005</v>
      </c>
      <c r="AA1894" s="11">
        <v>2.4355704501423769</v>
      </c>
      <c r="AB1894" s="1" t="s">
        <v>87</v>
      </c>
      <c r="AC1894" s="1">
        <v>78.204999999999998</v>
      </c>
      <c r="AD1894" s="1">
        <v>4.9765209850176326</v>
      </c>
      <c r="AE1894" s="1">
        <v>3.2925726100307826</v>
      </c>
      <c r="AF1894" s="11">
        <v>3.2925726100307826</v>
      </c>
      <c r="AG1894" s="1" t="s">
        <v>84</v>
      </c>
      <c r="AH1894" s="1">
        <v>3.4695277367424411</v>
      </c>
      <c r="AI1894" s="1" t="e">
        <v>#VALUE!</v>
      </c>
      <c r="AJ1894" s="11" t="e">
        <v>#VALUE!</v>
      </c>
      <c r="AK1894" s="1" t="s">
        <v>7595</v>
      </c>
      <c r="AL1894" s="1">
        <v>130.57125550999999</v>
      </c>
      <c r="AM1894" s="1">
        <v>168.706446</v>
      </c>
      <c r="AN1894" s="1">
        <v>5.0416607391222215</v>
      </c>
      <c r="AO1894" s="1">
        <v>35.838466803559207</v>
      </c>
      <c r="AP1894" s="1">
        <v>163.27377925226872</v>
      </c>
      <c r="AQ1894" s="1" t="s">
        <v>177</v>
      </c>
      <c r="AR1894" s="3" t="s">
        <v>103</v>
      </c>
      <c r="AS1894" s="3">
        <v>125.99466749836222</v>
      </c>
      <c r="AT1894" s="1">
        <v>127.87132470908537</v>
      </c>
      <c r="AU1894" s="1" t="s">
        <v>104</v>
      </c>
      <c r="AV1894" s="1">
        <v>-33.661260486464514</v>
      </c>
      <c r="AW1894" s="1" t="s">
        <v>7596</v>
      </c>
      <c r="AX1894" s="1" t="s">
        <v>104</v>
      </c>
      <c r="AY1894" s="1" t="s">
        <v>104</v>
      </c>
      <c r="AZ1894" s="1" t="s">
        <v>100</v>
      </c>
      <c r="BA1894" s="1" t="s">
        <v>100</v>
      </c>
      <c r="BB1894" s="1" t="s">
        <v>100</v>
      </c>
      <c r="BC1894" s="12" t="s">
        <v>104</v>
      </c>
      <c r="BD1894" s="1">
        <v>273.46637691934319</v>
      </c>
      <c r="BE1894" s="1">
        <v>460.68113259908762</v>
      </c>
      <c r="BF1894" s="1">
        <v>247.00125090632363</v>
      </c>
      <c r="BG1894" s="1">
        <v>0.87614591601528502</v>
      </c>
      <c r="BH1894" s="1">
        <v>4.1560574948665296</v>
      </c>
      <c r="BI1894" s="1">
        <v>-20.559095110000015</v>
      </c>
      <c r="BJ1894" s="1">
        <v>0.12524950999997486</v>
      </c>
      <c r="BK1894" s="1">
        <v>-5.0654659200000083</v>
      </c>
      <c r="BL1894" s="1">
        <v>-20.421284110000016</v>
      </c>
      <c r="BM1894" s="1">
        <v>-2.2292076365587592</v>
      </c>
      <c r="BN1894" s="1">
        <v>130.07634160000001</v>
      </c>
      <c r="BO1894" s="1">
        <v>150.60827914000001</v>
      </c>
      <c r="BP1894" s="1">
        <v>97.589541128128815</v>
      </c>
      <c r="BQ1894" s="1">
        <v>1414.1018015576633</v>
      </c>
      <c r="BR1894" s="1" t="s">
        <v>177</v>
      </c>
      <c r="BS1894" s="1">
        <v>35.838466803559207</v>
      </c>
      <c r="BT1894" s="1" t="s">
        <v>104</v>
      </c>
      <c r="BU1894" s="1" t="s">
        <v>104</v>
      </c>
      <c r="BV1894" s="1" t="e">
        <v>#VALUE!</v>
      </c>
      <c r="BW1894" s="1">
        <v>172.65657678346881</v>
      </c>
    </row>
    <row r="1895" spans="1:75" x14ac:dyDescent="0.2">
      <c r="A1895" s="8" t="s">
        <v>7597</v>
      </c>
      <c r="B1895" s="4" t="s">
        <v>93</v>
      </c>
      <c r="C1895" s="8" t="s">
        <v>1650</v>
      </c>
      <c r="D1895" s="8" t="s">
        <v>1650</v>
      </c>
      <c r="E1895" s="9"/>
      <c r="F1895" s="1" t="s">
        <v>7598</v>
      </c>
      <c r="G1895" s="16" t="s">
        <v>7599</v>
      </c>
      <c r="H1895" s="3" t="s">
        <v>98</v>
      </c>
      <c r="I1895" s="1">
        <v>32</v>
      </c>
      <c r="J1895" s="1" t="s">
        <v>85</v>
      </c>
      <c r="K1895" s="1" t="s">
        <v>85</v>
      </c>
      <c r="L1895" s="1" t="s">
        <v>85</v>
      </c>
      <c r="M1895" s="1" t="s">
        <v>85</v>
      </c>
      <c r="N1895" s="3">
        <v>130000000</v>
      </c>
      <c r="O1895" s="10">
        <v>43013</v>
      </c>
      <c r="P1895" s="10">
        <v>44406</v>
      </c>
      <c r="Q1895" s="1">
        <v>-1.7714715982232954</v>
      </c>
      <c r="R1895" s="1">
        <v>-4.429963362458933</v>
      </c>
      <c r="S1895" s="1">
        <v>-0.13307250475464993</v>
      </c>
      <c r="T1895" s="1">
        <v>-2.355761988843641</v>
      </c>
      <c r="U1895" s="1">
        <v>-6.9511417313449675</v>
      </c>
      <c r="V1895" s="1">
        <v>-4.6151544813324623</v>
      </c>
      <c r="W1895" s="1" t="s">
        <v>7600</v>
      </c>
      <c r="X1895" s="1">
        <v>124.63102722167969</v>
      </c>
      <c r="Y1895" s="1">
        <v>4.8622740772505955</v>
      </c>
      <c r="Z1895" s="11">
        <v>0.139268</v>
      </c>
      <c r="AA1895" s="11" t="s">
        <v>100</v>
      </c>
      <c r="AB1895" s="1" t="s">
        <v>87</v>
      </c>
      <c r="AC1895" s="1">
        <v>82.6</v>
      </c>
      <c r="AD1895" s="1">
        <v>4.9759517107089319</v>
      </c>
      <c r="AE1895" s="1">
        <v>3.2925726100307826</v>
      </c>
      <c r="AF1895" s="11">
        <v>3.2925726100307826</v>
      </c>
      <c r="AG1895" s="1" t="s">
        <v>84</v>
      </c>
      <c r="AH1895" s="1">
        <v>3.4695277367424411</v>
      </c>
      <c r="AI1895" s="1" t="e">
        <v>#VALUE!</v>
      </c>
      <c r="AJ1895" s="11" t="e">
        <v>#VALUE!</v>
      </c>
      <c r="AK1895" s="1" t="s">
        <v>7595</v>
      </c>
      <c r="AL1895" s="1">
        <v>128.48812049</v>
      </c>
      <c r="AM1895" s="1">
        <v>170.23528300000001</v>
      </c>
      <c r="AN1895" s="1">
        <v>5.5385815614453975</v>
      </c>
      <c r="AO1895" s="1">
        <v>32.276522929500345</v>
      </c>
      <c r="AP1895" s="1">
        <v>164.08596361966264</v>
      </c>
      <c r="AQ1895" s="1" t="s">
        <v>177</v>
      </c>
      <c r="AR1895" s="3" t="s">
        <v>103</v>
      </c>
      <c r="AS1895" s="3">
        <v>124.76470844523782</v>
      </c>
      <c r="AT1895" s="1">
        <v>129.20817697107293</v>
      </c>
      <c r="AU1895" s="1" t="s">
        <v>104</v>
      </c>
      <c r="AV1895" s="1">
        <v>-32.433926549969087</v>
      </c>
      <c r="AW1895" s="1" t="s">
        <v>7596</v>
      </c>
      <c r="AX1895" s="1" t="s">
        <v>104</v>
      </c>
      <c r="AY1895" s="1" t="s">
        <v>104</v>
      </c>
      <c r="AZ1895" s="1" t="s">
        <v>100</v>
      </c>
      <c r="BA1895" s="1" t="s">
        <v>100</v>
      </c>
      <c r="BB1895" s="1" t="s">
        <v>100</v>
      </c>
      <c r="BC1895" s="12" t="s">
        <v>104</v>
      </c>
      <c r="BD1895" s="1">
        <v>273.46637691934319</v>
      </c>
      <c r="BE1895" s="1">
        <v>460.68113259908762</v>
      </c>
      <c r="BF1895" s="1">
        <v>247.00125090632363</v>
      </c>
      <c r="BG1895" s="1">
        <v>0.87614591601528502</v>
      </c>
      <c r="BH1895" s="1">
        <v>7.7180013689253935</v>
      </c>
      <c r="BI1895" s="1">
        <v>-33.539945969999991</v>
      </c>
      <c r="BJ1895" s="1">
        <v>-0.16277970999999525</v>
      </c>
      <c r="BK1895" s="1">
        <v>0.53435315999999489</v>
      </c>
      <c r="BL1895" s="1">
        <v>-18.729120230000007</v>
      </c>
      <c r="BM1895" s="1">
        <v>-1.9662212228191711</v>
      </c>
      <c r="BN1895" s="1">
        <v>127.20087894</v>
      </c>
      <c r="BO1895" s="1">
        <v>149.81149529000001</v>
      </c>
      <c r="BP1895" s="1">
        <v>94.306915255762121</v>
      </c>
      <c r="BQ1895" s="1">
        <v>1414.6800899067102</v>
      </c>
      <c r="BR1895" s="1" t="s">
        <v>177</v>
      </c>
      <c r="BS1895" s="1">
        <v>32.276522929500345</v>
      </c>
      <c r="BT1895" s="1">
        <v>127.20087894</v>
      </c>
      <c r="BU1895" s="1">
        <v>170.95757841</v>
      </c>
      <c r="BV1895" s="1">
        <v>97.058184082456791</v>
      </c>
      <c r="BW1895" s="1">
        <v>171.12883329237695</v>
      </c>
    </row>
    <row r="1896" spans="1:75" x14ac:dyDescent="0.2">
      <c r="A1896" s="8" t="s">
        <v>7601</v>
      </c>
      <c r="B1896" s="4" t="s">
        <v>129</v>
      </c>
      <c r="C1896" s="8" t="s">
        <v>568</v>
      </c>
      <c r="D1896" s="8" t="s">
        <v>569</v>
      </c>
      <c r="E1896" s="9"/>
      <c r="F1896" s="1" t="s">
        <v>7602</v>
      </c>
      <c r="G1896" s="16" t="s">
        <v>7603</v>
      </c>
      <c r="H1896" s="3" t="s">
        <v>132</v>
      </c>
      <c r="I1896" s="1">
        <v>23.5</v>
      </c>
      <c r="J1896" s="1" t="s">
        <v>85</v>
      </c>
      <c r="K1896" s="1" t="s">
        <v>85</v>
      </c>
      <c r="L1896" s="1" t="s">
        <v>85</v>
      </c>
      <c r="M1896" s="1" t="s">
        <v>85</v>
      </c>
      <c r="N1896" s="3">
        <v>350000000</v>
      </c>
      <c r="O1896" s="10">
        <v>44147</v>
      </c>
      <c r="P1896" s="10">
        <v>42194</v>
      </c>
      <c r="Q1896" s="1">
        <v>0.31761597377424344</v>
      </c>
      <c r="R1896" s="1">
        <v>0.83542631394406541</v>
      </c>
      <c r="S1896" s="1">
        <v>1.973484813679538</v>
      </c>
      <c r="T1896" s="1">
        <v>0.16927788803711152</v>
      </c>
      <c r="U1896" s="1">
        <v>0.47863891729138519</v>
      </c>
      <c r="V1896" s="1">
        <v>1.6263544271954089</v>
      </c>
      <c r="W1896" s="1" t="s">
        <v>7604</v>
      </c>
      <c r="X1896" s="1">
        <v>27.622749328613281</v>
      </c>
      <c r="Y1896" s="1">
        <v>2.8949241747186343</v>
      </c>
      <c r="Z1896" s="11">
        <v>0.15079100000000001</v>
      </c>
      <c r="AA1896" s="11">
        <v>9.9766879095009031E-2</v>
      </c>
      <c r="AB1896" s="1" t="s">
        <v>87</v>
      </c>
      <c r="AC1896" s="1">
        <v>98.614999999999995</v>
      </c>
      <c r="AD1896" s="1">
        <v>5.0236896987220749</v>
      </c>
      <c r="AE1896" s="1">
        <v>3.7443511515477845</v>
      </c>
      <c r="AF1896" s="11">
        <v>3.7443511515477845</v>
      </c>
      <c r="AG1896" s="1" t="s">
        <v>84</v>
      </c>
      <c r="AH1896" s="1">
        <v>5.896016149711274</v>
      </c>
      <c r="AI1896" s="1" t="e">
        <v>#VALUE!</v>
      </c>
      <c r="AJ1896" s="11" t="e">
        <v>#VALUE!</v>
      </c>
      <c r="AK1896" s="1" t="s">
        <v>7605</v>
      </c>
      <c r="AL1896" s="1">
        <v>28.38298223</v>
      </c>
      <c r="AM1896" s="1">
        <v>168.22025051924962</v>
      </c>
      <c r="AN1896" s="1">
        <v>41.158434140545822</v>
      </c>
      <c r="AO1896" s="1">
        <v>0.96372347707049966</v>
      </c>
      <c r="AP1896" s="1">
        <v>122.46655592476891</v>
      </c>
      <c r="AQ1896" s="1" t="s">
        <v>126</v>
      </c>
      <c r="AR1896" s="3" t="s">
        <v>103</v>
      </c>
      <c r="AS1896" s="3">
        <v>27.093208781942259</v>
      </c>
      <c r="AT1896" s="1">
        <v>27.594219372230189</v>
      </c>
      <c r="AU1896" s="1">
        <v>-2.5372683921192074</v>
      </c>
      <c r="AV1896" s="1">
        <v>-24.943286130416009</v>
      </c>
      <c r="AW1896" s="1" t="s">
        <v>7606</v>
      </c>
      <c r="AX1896" s="1">
        <v>13.261850000000001</v>
      </c>
      <c r="AY1896" s="1">
        <v>6.2358760000000002</v>
      </c>
      <c r="AZ1896" s="1">
        <v>27.889999389648438</v>
      </c>
      <c r="BA1896" s="1">
        <v>22.86</v>
      </c>
      <c r="BB1896" s="1">
        <v>27.89</v>
      </c>
      <c r="BC1896" s="12">
        <v>1.0000001213422738</v>
      </c>
      <c r="BD1896" s="1">
        <v>51.402079224812972</v>
      </c>
      <c r="BE1896" s="1">
        <v>87.196280070971113</v>
      </c>
      <c r="BF1896" s="1">
        <v>53.269842092621793</v>
      </c>
      <c r="BG1896" s="1">
        <v>1.0550533147335055</v>
      </c>
      <c r="BH1896" s="1">
        <v>4.6105407255304582</v>
      </c>
      <c r="BI1896" s="1">
        <v>-43.122106060000007</v>
      </c>
      <c r="BJ1896" s="1">
        <v>-2.9127374500000016</v>
      </c>
      <c r="BK1896" s="1">
        <v>-11.842963979999997</v>
      </c>
      <c r="BL1896" s="1">
        <v>-3.7362038399999982</v>
      </c>
      <c r="BM1896" s="1">
        <v>-1.6859168610827471</v>
      </c>
      <c r="BN1896" s="1">
        <v>27.514252509999999</v>
      </c>
      <c r="BO1896" s="1">
        <v>66.139291229999998</v>
      </c>
      <c r="BP1896" s="1">
        <v>97.75086382101108</v>
      </c>
      <c r="BQ1896" s="1">
        <v>93.4653010445885</v>
      </c>
      <c r="BR1896" s="1" t="s">
        <v>126</v>
      </c>
      <c r="BS1896" s="1">
        <v>0.96372347707049966</v>
      </c>
      <c r="BT1896" s="1">
        <v>27.514252509999999</v>
      </c>
      <c r="BU1896" s="1">
        <v>172.82674854999999</v>
      </c>
      <c r="BV1896" s="1">
        <v>99.402164477471459</v>
      </c>
      <c r="BW1896" s="1">
        <v>41.378916327485001</v>
      </c>
    </row>
    <row r="1897" spans="1:75" x14ac:dyDescent="0.2">
      <c r="A1897" s="8" t="s">
        <v>7607</v>
      </c>
      <c r="B1897" s="4" t="s">
        <v>119</v>
      </c>
      <c r="C1897" s="8" t="s">
        <v>568</v>
      </c>
      <c r="D1897" s="8" t="s">
        <v>569</v>
      </c>
      <c r="E1897" s="9"/>
      <c r="F1897" s="1" t="s">
        <v>7608</v>
      </c>
      <c r="G1897" s="16" t="s">
        <v>7609</v>
      </c>
      <c r="H1897" s="3" t="s">
        <v>123</v>
      </c>
      <c r="I1897" s="1">
        <v>43</v>
      </c>
      <c r="J1897" s="1" t="s">
        <v>85</v>
      </c>
      <c r="K1897" s="1" t="s">
        <v>85</v>
      </c>
      <c r="L1897" s="1" t="s">
        <v>85</v>
      </c>
      <c r="M1897" s="1" t="s">
        <v>85</v>
      </c>
      <c r="N1897" s="3">
        <v>700000000</v>
      </c>
      <c r="O1897" s="10">
        <v>43991</v>
      </c>
      <c r="P1897" s="10">
        <v>42572</v>
      </c>
      <c r="Q1897" s="1">
        <v>0.29353516739054619</v>
      </c>
      <c r="R1897" s="1">
        <v>0.8467966940292504</v>
      </c>
      <c r="S1897" s="1">
        <v>2.3659899090418213</v>
      </c>
      <c r="T1897" s="1">
        <v>0.14984345596582571</v>
      </c>
      <c r="U1897" s="1">
        <v>0.29411501308416188</v>
      </c>
      <c r="V1897" s="1">
        <v>1.7661583623288291</v>
      </c>
      <c r="W1897" s="1" t="s">
        <v>7610</v>
      </c>
      <c r="X1897" s="1">
        <v>50.578285217285156</v>
      </c>
      <c r="Y1897" s="1">
        <v>3.1342395852655609</v>
      </c>
      <c r="Z1897" s="11">
        <v>0.13242799999999999</v>
      </c>
      <c r="AA1897" s="11">
        <v>0.36468099034037138</v>
      </c>
      <c r="AB1897" s="1" t="s">
        <v>87</v>
      </c>
      <c r="AC1897" s="1">
        <v>98.337000000000003</v>
      </c>
      <c r="AD1897" s="1">
        <v>4.9521935934383023</v>
      </c>
      <c r="AE1897" s="1">
        <v>3.4811229095716074</v>
      </c>
      <c r="AF1897" s="11">
        <v>3.4811229095716074</v>
      </c>
      <c r="AG1897" s="1" t="s">
        <v>84</v>
      </c>
      <c r="AH1897" s="1">
        <v>4.8217932777265391</v>
      </c>
      <c r="AI1897" s="1" t="e">
        <v>#VALUE!</v>
      </c>
      <c r="AJ1897" s="11" t="e">
        <v>#VALUE!</v>
      </c>
      <c r="AK1897" s="1" t="s">
        <v>7605</v>
      </c>
      <c r="AL1897" s="1">
        <v>53.85779033</v>
      </c>
      <c r="AM1897" s="1">
        <v>180.81310400000001</v>
      </c>
      <c r="AN1897" s="1">
        <v>36.061787432227732</v>
      </c>
      <c r="AO1897" s="1">
        <v>1.9548254620123204</v>
      </c>
      <c r="AP1897" s="1">
        <v>139.2217014419835</v>
      </c>
      <c r="AQ1897" s="1" t="s">
        <v>126</v>
      </c>
      <c r="AR1897" s="3" t="s">
        <v>103</v>
      </c>
      <c r="AS1897" s="3">
        <v>51.3760184811185</v>
      </c>
      <c r="AT1897" s="1">
        <v>52.540049080092913</v>
      </c>
      <c r="AU1897" s="1">
        <v>0.77635430316314036</v>
      </c>
      <c r="AV1897" s="1">
        <v>-14.382466996308896</v>
      </c>
      <c r="AW1897" s="1" t="s">
        <v>7606</v>
      </c>
      <c r="AX1897" s="1">
        <v>13.261850000000001</v>
      </c>
      <c r="AY1897" s="1">
        <v>6.2358760000000002</v>
      </c>
      <c r="AZ1897" s="1">
        <v>27.889999389648438</v>
      </c>
      <c r="BA1897" s="1">
        <v>22.86</v>
      </c>
      <c r="BB1897" s="1">
        <v>27.89</v>
      </c>
      <c r="BC1897" s="12">
        <v>1.0000001213422738</v>
      </c>
      <c r="BD1897" s="1">
        <v>51.402079224812972</v>
      </c>
      <c r="BE1897" s="1">
        <v>87.196280070971113</v>
      </c>
      <c r="BF1897" s="1">
        <v>53.269842092621793</v>
      </c>
      <c r="BG1897" s="1">
        <v>1.0550533147335055</v>
      </c>
      <c r="BH1897" s="1">
        <v>5.0376454483230662</v>
      </c>
      <c r="BI1897" s="1">
        <v>-36.861081389999995</v>
      </c>
      <c r="BJ1897" s="1">
        <v>-1.8244707099999999</v>
      </c>
      <c r="BK1897" s="1">
        <v>-4.0984487300000012</v>
      </c>
      <c r="BL1897" s="1">
        <v>-6.4035505900000018</v>
      </c>
      <c r="BM1897" s="1">
        <v>-1.6630889141749625</v>
      </c>
      <c r="BN1897" s="1">
        <v>51.56213983</v>
      </c>
      <c r="BO1897" s="1">
        <v>87.289566239999999</v>
      </c>
      <c r="BP1897" s="1">
        <v>93.574542779388509</v>
      </c>
      <c r="BQ1897" s="1">
        <v>186.37327582723628</v>
      </c>
      <c r="BR1897" s="1" t="s">
        <v>126</v>
      </c>
      <c r="BS1897" s="1">
        <v>1.9548254620123204</v>
      </c>
      <c r="BT1897" s="1">
        <v>51.56213983</v>
      </c>
      <c r="BU1897" s="1">
        <v>186.96049683999999</v>
      </c>
      <c r="BV1897" s="1">
        <v>98.304521154691386</v>
      </c>
      <c r="BW1897" s="1">
        <v>68.31936800052388</v>
      </c>
    </row>
    <row r="1898" spans="1:75" x14ac:dyDescent="0.2">
      <c r="A1898" s="8" t="s">
        <v>7611</v>
      </c>
      <c r="B1898" s="4" t="s">
        <v>135</v>
      </c>
      <c r="C1898" s="8" t="s">
        <v>568</v>
      </c>
      <c r="D1898" s="8" t="s">
        <v>569</v>
      </c>
      <c r="E1898" s="9"/>
      <c r="F1898" s="1" t="s">
        <v>7612</v>
      </c>
      <c r="G1898" s="16" t="s">
        <v>7613</v>
      </c>
      <c r="H1898" s="3" t="s">
        <v>138</v>
      </c>
      <c r="I1898" s="1" t="s">
        <v>100</v>
      </c>
      <c r="J1898" s="1" t="s">
        <v>85</v>
      </c>
      <c r="K1898" s="1" t="s">
        <v>85</v>
      </c>
      <c r="L1898" s="1" t="s">
        <v>85</v>
      </c>
      <c r="M1898" s="1" t="s">
        <v>85</v>
      </c>
      <c r="N1898" s="3">
        <v>300000000</v>
      </c>
      <c r="O1898" s="10">
        <v>44355</v>
      </c>
      <c r="P1898" s="10">
        <v>42943</v>
      </c>
      <c r="Q1898" s="1">
        <v>0.37288363596774676</v>
      </c>
      <c r="R1898" s="1">
        <v>0.63148570529250048</v>
      </c>
      <c r="S1898" s="1">
        <v>2.404206102767148</v>
      </c>
      <c r="T1898" s="1">
        <v>0.13550142808917975</v>
      </c>
      <c r="U1898" s="1">
        <v>9.0549972840681114E-2</v>
      </c>
      <c r="V1898" s="1">
        <v>1.965380856084642</v>
      </c>
      <c r="W1898" s="1" t="s">
        <v>7614</v>
      </c>
      <c r="X1898" s="1">
        <v>56.371391296386719</v>
      </c>
      <c r="Y1898" s="1">
        <v>3.2799371817895175</v>
      </c>
      <c r="Z1898" s="11">
        <v>0.26378000000000001</v>
      </c>
      <c r="AA1898" s="11">
        <v>0.15870498998926674</v>
      </c>
      <c r="AB1898" s="1" t="s">
        <v>87</v>
      </c>
      <c r="AC1898" s="1">
        <v>97.275000000000006</v>
      </c>
      <c r="AD1898" s="1">
        <v>4.9952438593983279</v>
      </c>
      <c r="AE1898" s="1">
        <v>3.3577167159053296</v>
      </c>
      <c r="AF1898" s="11">
        <v>3.3577167159053296</v>
      </c>
      <c r="AG1898" s="1" t="s">
        <v>84</v>
      </c>
      <c r="AH1898" s="1">
        <v>4.3629040455464558</v>
      </c>
      <c r="AI1898" s="1" t="e">
        <v>#VALUE!</v>
      </c>
      <c r="AJ1898" s="11" t="e">
        <v>#VALUE!</v>
      </c>
      <c r="AK1898" s="1" t="s">
        <v>7605</v>
      </c>
      <c r="AL1898" s="1">
        <v>59.685407480000002</v>
      </c>
      <c r="AM1898" s="1">
        <v>191.63830999999999</v>
      </c>
      <c r="AN1898" s="1">
        <v>31.222621872967238</v>
      </c>
      <c r="AO1898" s="1">
        <v>2.9733059548254621</v>
      </c>
      <c r="AP1898" s="1">
        <v>156.7351433448091</v>
      </c>
      <c r="AQ1898" s="1" t="s">
        <v>126</v>
      </c>
      <c r="AR1898" s="3" t="s">
        <v>103</v>
      </c>
      <c r="AS1898" s="3">
        <v>57.225824219025597</v>
      </c>
      <c r="AT1898" s="1">
        <v>59.279535286427397</v>
      </c>
      <c r="AU1898" s="1">
        <v>-3.0190442774523873</v>
      </c>
      <c r="AV1898" s="1">
        <v>-17.378340715118192</v>
      </c>
      <c r="AW1898" s="1" t="s">
        <v>7606</v>
      </c>
      <c r="AX1898" s="1">
        <v>13.261850000000001</v>
      </c>
      <c r="AY1898" s="1">
        <v>6.2358760000000002</v>
      </c>
      <c r="AZ1898" s="1">
        <v>27.889999389648438</v>
      </c>
      <c r="BA1898" s="1">
        <v>22.86</v>
      </c>
      <c r="BB1898" s="1">
        <v>27.89</v>
      </c>
      <c r="BC1898" s="12">
        <v>1.0000001213422738</v>
      </c>
      <c r="BD1898" s="1">
        <v>51.402079224812972</v>
      </c>
      <c r="BE1898" s="1">
        <v>87.196280070971113</v>
      </c>
      <c r="BF1898" s="1">
        <v>53.269842092621793</v>
      </c>
      <c r="BG1898" s="1">
        <v>1.0550533147335055</v>
      </c>
      <c r="BH1898" s="1">
        <v>4.0219028062970565</v>
      </c>
      <c r="BI1898" s="1">
        <v>-48.481826869999999</v>
      </c>
      <c r="BJ1898" s="1">
        <v>-0.48103315999999552</v>
      </c>
      <c r="BK1898" s="1">
        <v>-8.0400031099999936</v>
      </c>
      <c r="BL1898" s="1">
        <v>-3.4854233199999953</v>
      </c>
      <c r="BM1898" s="1">
        <v>-1.5482371434837445</v>
      </c>
      <c r="BN1898" s="1">
        <v>58.954058330000002</v>
      </c>
      <c r="BO1898" s="1">
        <v>87.471157489999996</v>
      </c>
      <c r="BP1898" s="1">
        <v>97.435401315201659</v>
      </c>
      <c r="BQ1898" s="1">
        <v>276.53443109869613</v>
      </c>
      <c r="BR1898" s="1" t="s">
        <v>126</v>
      </c>
      <c r="BS1898" s="1">
        <v>2.9733059548254621</v>
      </c>
      <c r="BT1898" s="1" t="s">
        <v>104</v>
      </c>
      <c r="BU1898" s="1" t="s">
        <v>104</v>
      </c>
      <c r="BV1898" s="1" t="e">
        <v>#VALUE!</v>
      </c>
      <c r="BW1898" s="1">
        <v>78.018428503473103</v>
      </c>
    </row>
    <row r="1899" spans="1:75" x14ac:dyDescent="0.2">
      <c r="A1899" s="8" t="s">
        <v>7615</v>
      </c>
      <c r="B1899" s="4" t="s">
        <v>483</v>
      </c>
      <c r="C1899" s="8" t="s">
        <v>568</v>
      </c>
      <c r="D1899" s="8" t="s">
        <v>569</v>
      </c>
      <c r="E1899" s="9"/>
      <c r="F1899" s="1" t="s">
        <v>7616</v>
      </c>
      <c r="G1899" s="16" t="s">
        <v>7617</v>
      </c>
      <c r="H1899" s="3" t="s">
        <v>486</v>
      </c>
      <c r="I1899" s="1">
        <v>33</v>
      </c>
      <c r="J1899" s="1" t="s">
        <v>85</v>
      </c>
      <c r="K1899" s="1" t="s">
        <v>85</v>
      </c>
      <c r="L1899" s="1" t="s">
        <v>85</v>
      </c>
      <c r="M1899" s="1" t="s">
        <v>85</v>
      </c>
      <c r="N1899" s="3">
        <v>350000000</v>
      </c>
      <c r="O1899" s="10">
        <v>43322</v>
      </c>
      <c r="P1899" s="10">
        <v>41809</v>
      </c>
      <c r="Q1899" s="1">
        <v>0.27514393354317601</v>
      </c>
      <c r="R1899" s="1">
        <v>0.8399159526568889</v>
      </c>
      <c r="S1899" s="1">
        <v>1.7352245249478981</v>
      </c>
      <c r="T1899" s="1">
        <v>2.3155876304259415E-2</v>
      </c>
      <c r="U1899" s="1">
        <v>0.45823256381107846</v>
      </c>
      <c r="V1899" s="1">
        <v>1.2790134696616828</v>
      </c>
      <c r="W1899" s="1" t="s">
        <v>527</v>
      </c>
      <c r="X1899" s="1">
        <v>30.430307388305664</v>
      </c>
      <c r="Y1899" s="1">
        <v>2.9229997499999998</v>
      </c>
      <c r="Z1899" s="11">
        <v>8.2456000000000002E-2</v>
      </c>
      <c r="AA1899" s="11">
        <v>0.18438352940419733</v>
      </c>
      <c r="AB1899" s="1" t="s">
        <v>87</v>
      </c>
      <c r="AC1899" s="1">
        <v>100.05200000000001</v>
      </c>
      <c r="AD1899" s="1">
        <v>5.1963155512938046</v>
      </c>
      <c r="AE1899" s="1">
        <v>4.11272873561491</v>
      </c>
      <c r="AF1899" s="11">
        <v>4.11272873561491</v>
      </c>
      <c r="AG1899" s="1" t="s">
        <v>84</v>
      </c>
      <c r="AH1899" s="1">
        <v>8.7946191900915149</v>
      </c>
      <c r="AI1899" s="1" t="e">
        <v>#VALUE!</v>
      </c>
      <c r="AJ1899" s="11" t="e">
        <v>#VALUE!</v>
      </c>
      <c r="AK1899" s="1" t="s">
        <v>7605</v>
      </c>
      <c r="AL1899" s="1">
        <v>29.534505039999999</v>
      </c>
      <c r="AM1899" s="1">
        <v>170.55868599999999</v>
      </c>
      <c r="AN1899" s="1">
        <v>62.550301959843907</v>
      </c>
      <c r="AO1899" s="1">
        <v>7.665982203969883E-2</v>
      </c>
      <c r="AP1899" s="1">
        <v>105.35092007370764</v>
      </c>
      <c r="AQ1899" s="1" t="s">
        <v>126</v>
      </c>
      <c r="AR1899" s="3" t="s">
        <v>103</v>
      </c>
      <c r="AS1899" s="3">
        <v>32.585493512826027</v>
      </c>
      <c r="AT1899" s="1">
        <v>25.485227745147697</v>
      </c>
      <c r="AU1899" s="1">
        <v>5.1523510128326233</v>
      </c>
      <c r="AV1899" s="1">
        <v>-33.540536169243218</v>
      </c>
      <c r="AW1899" s="1" t="s">
        <v>7606</v>
      </c>
      <c r="AX1899" s="1">
        <v>13.261850000000001</v>
      </c>
      <c r="AY1899" s="1">
        <v>6.2358760000000002</v>
      </c>
      <c r="AZ1899" s="1">
        <v>27.889999389648438</v>
      </c>
      <c r="BA1899" s="1">
        <v>22.86</v>
      </c>
      <c r="BB1899" s="1">
        <v>27.89</v>
      </c>
      <c r="BC1899" s="12">
        <v>1.0000001213422738</v>
      </c>
      <c r="BD1899" s="1">
        <v>51.402079224812972</v>
      </c>
      <c r="BE1899" s="1">
        <v>87.196280070971113</v>
      </c>
      <c r="BF1899" s="1">
        <v>53.269842092621793</v>
      </c>
      <c r="BG1899" s="1">
        <v>1.0550533147335055</v>
      </c>
      <c r="BH1899" s="1">
        <v>6.8774811772758389</v>
      </c>
      <c r="BI1899" s="1">
        <v>-31.521715470000004</v>
      </c>
      <c r="BJ1899" s="1">
        <v>-14.251671960000003</v>
      </c>
      <c r="BK1899" s="1">
        <v>-9.3525721500000003</v>
      </c>
      <c r="BL1899" s="1">
        <v>-15.968796349999998</v>
      </c>
      <c r="BM1899" s="1">
        <v>-2.1867414860689784</v>
      </c>
      <c r="BN1899" s="1">
        <v>24.24096655</v>
      </c>
      <c r="BO1899" s="1">
        <v>70.675445109999998</v>
      </c>
      <c r="BP1899" s="1">
        <v>88.599982913213964</v>
      </c>
      <c r="BQ1899" s="1">
        <v>7.7624693994948757</v>
      </c>
      <c r="BR1899" s="1" t="s">
        <v>126</v>
      </c>
      <c r="BS1899" s="1">
        <v>0.11772758384668036</v>
      </c>
      <c r="BT1899" s="1">
        <v>24.24096655</v>
      </c>
      <c r="BU1899" s="1">
        <v>159.87197742000001</v>
      </c>
      <c r="BV1899" s="1">
        <v>96.097103121148479</v>
      </c>
      <c r="BW1899" s="1">
        <v>36.467218504545215</v>
      </c>
    </row>
    <row r="1900" spans="1:75" x14ac:dyDescent="0.2">
      <c r="A1900" s="8" t="s">
        <v>7618</v>
      </c>
      <c r="B1900" s="4" t="s">
        <v>289</v>
      </c>
      <c r="C1900" s="8" t="s">
        <v>568</v>
      </c>
      <c r="D1900" s="8" t="s">
        <v>569</v>
      </c>
      <c r="E1900" s="9"/>
      <c r="F1900" s="1" t="s">
        <v>7619</v>
      </c>
      <c r="G1900" s="13" t="s">
        <v>7620</v>
      </c>
      <c r="H1900" s="3" t="s">
        <v>217</v>
      </c>
      <c r="I1900" s="1" t="s">
        <v>100</v>
      </c>
      <c r="J1900" s="1" t="s">
        <v>85</v>
      </c>
      <c r="K1900" s="1" t="s">
        <v>85</v>
      </c>
      <c r="L1900" s="1" t="s">
        <v>85</v>
      </c>
      <c r="M1900" s="1" t="s">
        <v>85</v>
      </c>
      <c r="N1900" s="3">
        <v>400000000</v>
      </c>
      <c r="O1900" s="10">
        <v>45820</v>
      </c>
      <c r="P1900" s="10">
        <v>43670</v>
      </c>
      <c r="Q1900" s="1" t="s">
        <v>104</v>
      </c>
      <c r="R1900" s="1" t="s">
        <v>104</v>
      </c>
      <c r="S1900" s="1" t="s">
        <v>104</v>
      </c>
      <c r="T1900" s="1">
        <v>-8.6645772557758516E-2</v>
      </c>
      <c r="U1900" s="1">
        <v>-0.47887388272872533</v>
      </c>
      <c r="V1900" s="1">
        <v>2.0252847034316623</v>
      </c>
      <c r="W1900" s="1" t="s">
        <v>7621</v>
      </c>
      <c r="X1900" s="1">
        <v>86.367477416992188</v>
      </c>
      <c r="Y1900" s="1">
        <v>3.7671231700000001</v>
      </c>
      <c r="Z1900" s="11" t="s">
        <v>104</v>
      </c>
      <c r="AA1900" s="11" t="s">
        <v>104</v>
      </c>
      <c r="AB1900" s="1" t="s">
        <v>87</v>
      </c>
      <c r="AC1900" s="1">
        <v>100.514</v>
      </c>
      <c r="AD1900" s="1">
        <v>4.8947585364097117</v>
      </c>
      <c r="AE1900" s="1">
        <v>3.2925726100307826</v>
      </c>
      <c r="AF1900" s="11">
        <v>3.2925726100307826</v>
      </c>
      <c r="AG1900" s="1" t="s">
        <v>84</v>
      </c>
      <c r="AH1900" s="1">
        <v>3.4695277367424411</v>
      </c>
      <c r="AI1900" s="1" t="e">
        <v>#VALUE!</v>
      </c>
      <c r="AJ1900" s="11" t="e">
        <v>#VALUE!</v>
      </c>
      <c r="AK1900" s="1" t="s">
        <v>7605</v>
      </c>
      <c r="AL1900" s="1">
        <v>90.797780739999993</v>
      </c>
      <c r="AM1900" s="1">
        <v>161.12899199999998</v>
      </c>
      <c r="AN1900" s="1">
        <v>4.7670994242382108</v>
      </c>
      <c r="AO1900" s="1">
        <v>4.9171800136892543</v>
      </c>
      <c r="AP1900" s="1">
        <v>156.09980940643749</v>
      </c>
      <c r="AQ1900" s="1" t="s">
        <v>177</v>
      </c>
      <c r="AR1900" s="3" t="s">
        <v>103</v>
      </c>
      <c r="AS1900" s="3">
        <v>88.779927678630116</v>
      </c>
      <c r="AT1900" s="1">
        <v>91.142280526817515</v>
      </c>
      <c r="AU1900" s="1">
        <v>16.964499924453193</v>
      </c>
      <c r="AV1900" s="1">
        <v>0.91375630813019804</v>
      </c>
      <c r="AW1900" s="1" t="s">
        <v>7606</v>
      </c>
      <c r="AX1900" s="1">
        <v>13.261850000000001</v>
      </c>
      <c r="AY1900" s="1">
        <v>6.2358760000000002</v>
      </c>
      <c r="AZ1900" s="1">
        <v>27.889999389648438</v>
      </c>
      <c r="BA1900" s="1">
        <v>22.86</v>
      </c>
      <c r="BB1900" s="1">
        <v>27.89</v>
      </c>
      <c r="BC1900" s="12">
        <v>1.0000001213422738</v>
      </c>
      <c r="BD1900" s="1">
        <v>51.402079224812972</v>
      </c>
      <c r="BE1900" s="1">
        <v>87.196280070971113</v>
      </c>
      <c r="BF1900" s="1">
        <v>53.269842092621793</v>
      </c>
      <c r="BG1900" s="1">
        <v>1.0550533147335055</v>
      </c>
      <c r="BH1900" s="1">
        <v>-5.4757015742642025E-3</v>
      </c>
      <c r="BI1900" s="1" t="s">
        <v>104</v>
      </c>
      <c r="BJ1900" s="1">
        <v>-0.94571339000000876</v>
      </c>
      <c r="BK1900" s="1" t="s">
        <v>104</v>
      </c>
      <c r="BL1900" s="1" t="s">
        <v>104</v>
      </c>
      <c r="BM1900" s="1" t="s">
        <v>104</v>
      </c>
      <c r="BN1900" s="1" t="s">
        <v>104</v>
      </c>
      <c r="BO1900" s="1" t="s">
        <v>104</v>
      </c>
      <c r="BP1900" s="1" t="e">
        <v>#VALUE!</v>
      </c>
      <c r="BQ1900" s="1">
        <v>446.36939555310562</v>
      </c>
      <c r="BR1900" s="1" t="s">
        <v>177</v>
      </c>
      <c r="BS1900" s="1">
        <v>4.9993155373032172</v>
      </c>
      <c r="BT1900" s="1" t="s">
        <v>104</v>
      </c>
      <c r="BU1900" s="1" t="s">
        <v>104</v>
      </c>
      <c r="BV1900" s="1" t="e">
        <v>#VALUE!</v>
      </c>
      <c r="BW1900" s="1">
        <v>116.47011717674529</v>
      </c>
    </row>
    <row r="1901" spans="1:75" x14ac:dyDescent="0.2">
      <c r="A1901" s="8" t="s">
        <v>7622</v>
      </c>
      <c r="B1901" s="4" t="s">
        <v>107</v>
      </c>
      <c r="C1901" s="8" t="s">
        <v>568</v>
      </c>
      <c r="D1901" s="8" t="s">
        <v>569</v>
      </c>
      <c r="E1901" s="9"/>
      <c r="F1901" s="1" t="s">
        <v>7623</v>
      </c>
      <c r="G1901" s="13" t="s">
        <v>7624</v>
      </c>
      <c r="H1901" s="3" t="s">
        <v>111</v>
      </c>
      <c r="I1901" s="1">
        <v>52</v>
      </c>
      <c r="J1901" s="1" t="s">
        <v>85</v>
      </c>
      <c r="K1901" s="1" t="s">
        <v>85</v>
      </c>
      <c r="L1901" s="1" t="s">
        <v>85</v>
      </c>
      <c r="M1901" s="1" t="s">
        <v>85</v>
      </c>
      <c r="N1901" s="3">
        <v>300000000</v>
      </c>
      <c r="O1901" s="10">
        <v>44880</v>
      </c>
      <c r="P1901" s="10">
        <v>43306</v>
      </c>
      <c r="Q1901" s="1">
        <v>0.59263688142441318</v>
      </c>
      <c r="R1901" s="1">
        <v>1.1560135746582656</v>
      </c>
      <c r="S1901" s="1">
        <v>2.7068648860711697</v>
      </c>
      <c r="T1901" s="1">
        <v>5.7044892902702315E-4</v>
      </c>
      <c r="U1901" s="1">
        <v>-0.20258210307894098</v>
      </c>
      <c r="V1901" s="1">
        <v>1.7143343470683359</v>
      </c>
      <c r="W1901" s="1" t="s">
        <v>7625</v>
      </c>
      <c r="X1901" s="1">
        <v>80.093246459960938</v>
      </c>
      <c r="Y1901" s="1">
        <v>3.6393932800000002</v>
      </c>
      <c r="Z1901" s="11">
        <v>0.58391099999999996</v>
      </c>
      <c r="AA1901" s="11">
        <v>0.24050439552343317</v>
      </c>
      <c r="AB1901" s="1" t="s">
        <v>87</v>
      </c>
      <c r="AC1901" s="1">
        <v>106.386</v>
      </c>
      <c r="AD1901" s="1">
        <v>5.0820040899999999</v>
      </c>
      <c r="AE1901" s="1">
        <v>3.2982611895155598</v>
      </c>
      <c r="AF1901" s="11">
        <v>3.2982611895155598</v>
      </c>
      <c r="AG1901" s="1" t="s">
        <v>84</v>
      </c>
      <c r="AH1901" s="1">
        <v>4.1043093466230687</v>
      </c>
      <c r="AI1901" s="1" t="e">
        <v>#VALUE!</v>
      </c>
      <c r="AJ1901" s="11" t="e">
        <v>#VALUE!</v>
      </c>
      <c r="AK1901" s="1" t="s">
        <v>7605</v>
      </c>
      <c r="AL1901" s="1">
        <v>84.252624900000001</v>
      </c>
      <c r="AM1901" s="1">
        <v>206.47945600000003</v>
      </c>
      <c r="AN1901" s="1">
        <v>28.491503614609485</v>
      </c>
      <c r="AO1901" s="1">
        <v>4.2436687200547567</v>
      </c>
      <c r="AP1901" s="1">
        <v>169.03051129781267</v>
      </c>
      <c r="AQ1901" s="1" t="s">
        <v>126</v>
      </c>
      <c r="AR1901" s="3" t="s">
        <v>103</v>
      </c>
      <c r="AS1901" s="3">
        <v>80.225165127130495</v>
      </c>
      <c r="AT1901" s="1">
        <v>82.450681124312425</v>
      </c>
      <c r="AU1901" s="1">
        <v>12.0273945413234</v>
      </c>
      <c r="AV1901" s="1">
        <v>-3.4510862106368112</v>
      </c>
      <c r="AW1901" s="1" t="s">
        <v>7606</v>
      </c>
      <c r="AX1901" s="1">
        <v>13.261850000000001</v>
      </c>
      <c r="AY1901" s="1">
        <v>6.2358760000000002</v>
      </c>
      <c r="AZ1901" s="1">
        <v>27.889999389648438</v>
      </c>
      <c r="BA1901" s="1">
        <v>22.86</v>
      </c>
      <c r="BB1901" s="1">
        <v>27.89</v>
      </c>
      <c r="BC1901" s="12">
        <v>1.0000001213422738</v>
      </c>
      <c r="BD1901" s="1">
        <v>51.402079224812972</v>
      </c>
      <c r="BE1901" s="1">
        <v>87.196280070971113</v>
      </c>
      <c r="BF1901" s="1">
        <v>53.269842092621793</v>
      </c>
      <c r="BG1901" s="1">
        <v>1.0550533147335055</v>
      </c>
      <c r="BH1901" s="1">
        <v>2.5845311430527036</v>
      </c>
      <c r="BI1901" s="1">
        <v>-36.793414170000005</v>
      </c>
      <c r="BJ1901" s="1">
        <v>-3.3691037600000016</v>
      </c>
      <c r="BK1901" s="1">
        <v>-13.21468428</v>
      </c>
      <c r="BL1901" s="1">
        <v>-7.582253620000003</v>
      </c>
      <c r="BM1901" s="1">
        <v>-1.6616994513673025</v>
      </c>
      <c r="BN1901" s="1">
        <v>84.252624900000001</v>
      </c>
      <c r="BO1901" s="1">
        <v>125.42756695</v>
      </c>
      <c r="BP1901" s="1">
        <v>100</v>
      </c>
      <c r="BQ1901" s="1">
        <v>404.55731282165175</v>
      </c>
      <c r="BR1901" s="1" t="s">
        <v>126</v>
      </c>
      <c r="BS1901" s="1">
        <v>4.4106776180698155</v>
      </c>
      <c r="BT1901" s="1" t="s">
        <v>104</v>
      </c>
      <c r="BU1901" s="1" t="s">
        <v>104</v>
      </c>
      <c r="BV1901" s="1" t="e">
        <v>#VALUE!</v>
      </c>
      <c r="BW1901" s="1">
        <v>107.2608729721705</v>
      </c>
    </row>
    <row r="1902" spans="1:75" x14ac:dyDescent="0.2">
      <c r="A1902" s="18" t="s">
        <v>7626</v>
      </c>
      <c r="B1902" s="4" t="s">
        <v>355</v>
      </c>
      <c r="C1902" s="8" t="s">
        <v>568</v>
      </c>
      <c r="D1902" s="8" t="s">
        <v>569</v>
      </c>
      <c r="E1902" s="9"/>
      <c r="F1902" s="1" t="s">
        <v>7627</v>
      </c>
      <c r="G1902" s="13" t="s">
        <v>7628</v>
      </c>
      <c r="H1902" s="3" t="s">
        <v>358</v>
      </c>
      <c r="I1902" s="1">
        <v>44.5</v>
      </c>
      <c r="J1902" s="1" t="s">
        <v>85</v>
      </c>
      <c r="K1902" s="1" t="s">
        <v>85</v>
      </c>
      <c r="L1902" s="1" t="s">
        <v>85</v>
      </c>
      <c r="M1902" s="1" t="s">
        <v>85</v>
      </c>
      <c r="N1902" s="3">
        <v>550000000</v>
      </c>
      <c r="O1902" s="10">
        <v>45244</v>
      </c>
      <c r="P1902" s="10">
        <v>44105</v>
      </c>
      <c r="Q1902" s="1">
        <v>0.53706112282723151</v>
      </c>
      <c r="R1902" s="1">
        <v>0.73206436000108344</v>
      </c>
      <c r="S1902" s="1">
        <v>2.7589777464455123</v>
      </c>
      <c r="T1902" s="1">
        <v>-0.11023388456957717</v>
      </c>
      <c r="U1902" s="1">
        <v>-0.69258183269795826</v>
      </c>
      <c r="V1902" s="1">
        <v>1.916573125777532</v>
      </c>
      <c r="W1902" s="1" t="s">
        <v>7629</v>
      </c>
      <c r="X1902" s="1">
        <v>92.153182983398438</v>
      </c>
      <c r="Y1902" s="1">
        <v>3.85996731</v>
      </c>
      <c r="Z1902" s="11">
        <v>0.60135499999999997</v>
      </c>
      <c r="AA1902" s="11">
        <v>0.16800356974067121</v>
      </c>
      <c r="AB1902" s="1" t="s">
        <v>87</v>
      </c>
      <c r="AC1902" s="1">
        <v>107.711</v>
      </c>
      <c r="AD1902" s="1">
        <v>5.046744023641927</v>
      </c>
      <c r="AE1902" s="1">
        <v>3.4924575910554259</v>
      </c>
      <c r="AF1902" s="11">
        <v>3.4924575910554259</v>
      </c>
      <c r="AG1902" s="1" t="s">
        <v>84</v>
      </c>
      <c r="AH1902" s="1">
        <v>4.6356670689141453</v>
      </c>
      <c r="AI1902" s="1" t="e">
        <v>#VALUE!</v>
      </c>
      <c r="AJ1902" s="11" t="e">
        <v>#VALUE!</v>
      </c>
      <c r="AK1902" s="1" t="s">
        <v>7605</v>
      </c>
      <c r="AL1902" s="1">
        <v>97.486255569999997</v>
      </c>
      <c r="AM1902" s="1">
        <v>202.78554899999997</v>
      </c>
      <c r="AN1902" s="1">
        <v>34.71228159546726</v>
      </c>
      <c r="AO1902" s="1">
        <v>5.2183436002737853</v>
      </c>
      <c r="AP1902" s="1">
        <v>158.53142323913914</v>
      </c>
      <c r="AQ1902" s="1" t="s">
        <v>126</v>
      </c>
      <c r="AR1902" s="3" t="s">
        <v>103</v>
      </c>
      <c r="AS1902" s="3">
        <v>94.136255623576972</v>
      </c>
      <c r="AT1902" s="1">
        <v>96.387819047288616</v>
      </c>
      <c r="AU1902" s="1">
        <v>20.604991063878675</v>
      </c>
      <c r="AV1902" s="1">
        <v>4.0802370197578597</v>
      </c>
      <c r="AW1902" s="1" t="s">
        <v>7606</v>
      </c>
      <c r="AX1902" s="1">
        <v>13.261850000000001</v>
      </c>
      <c r="AY1902" s="1">
        <v>6.2358760000000002</v>
      </c>
      <c r="AZ1902" s="1">
        <v>27.889999389648438</v>
      </c>
      <c r="BA1902" s="1">
        <v>22.86</v>
      </c>
      <c r="BB1902" s="1">
        <v>27.89</v>
      </c>
      <c r="BC1902" s="12">
        <v>1.0000001213422738</v>
      </c>
      <c r="BD1902" s="1">
        <v>51.402079224812972</v>
      </c>
      <c r="BE1902" s="1">
        <v>87.196280070971113</v>
      </c>
      <c r="BF1902" s="1">
        <v>53.269842092621793</v>
      </c>
      <c r="BG1902" s="1">
        <v>1.0550533147335055</v>
      </c>
      <c r="BH1902" s="1">
        <v>1.6098562628336757</v>
      </c>
      <c r="BI1902" s="1">
        <v>-39.327387180000017</v>
      </c>
      <c r="BJ1902" s="1">
        <v>-1.7841837800000064</v>
      </c>
      <c r="BK1902" s="1">
        <v>-11.553689520000006</v>
      </c>
      <c r="BL1902" s="1">
        <v>-6.7415233300000068</v>
      </c>
      <c r="BM1902" s="1">
        <v>-1.7738184608252074</v>
      </c>
      <c r="BN1902" s="1">
        <v>96.694365219999995</v>
      </c>
      <c r="BO1902" s="1">
        <v>133.69143996</v>
      </c>
      <c r="BP1902" s="1">
        <v>97.859586587412437</v>
      </c>
      <c r="BQ1902" s="1">
        <v>489.66177205400641</v>
      </c>
      <c r="BR1902" s="1" t="s">
        <v>126</v>
      </c>
      <c r="BS1902" s="1">
        <v>5.3853524982888432</v>
      </c>
      <c r="BT1902" s="1" t="s">
        <v>104</v>
      </c>
      <c r="BU1902" s="1" t="s">
        <v>104</v>
      </c>
      <c r="BV1902" s="1" t="e">
        <v>#VALUE!</v>
      </c>
      <c r="BW1902" s="1">
        <v>123.77965042375688</v>
      </c>
    </row>
    <row r="1903" spans="1:75" x14ac:dyDescent="0.2">
      <c r="A1903" s="8" t="s">
        <v>7630</v>
      </c>
      <c r="B1903" s="4" t="s">
        <v>578</v>
      </c>
      <c r="C1903" s="8" t="s">
        <v>108</v>
      </c>
      <c r="D1903" s="8" t="s">
        <v>214</v>
      </c>
      <c r="E1903" s="9"/>
      <c r="F1903" s="1" t="s">
        <v>7631</v>
      </c>
      <c r="G1903" s="13" t="s">
        <v>7632</v>
      </c>
      <c r="H1903" s="3" t="s">
        <v>582</v>
      </c>
      <c r="I1903" s="1" t="s">
        <v>100</v>
      </c>
      <c r="J1903" s="1" t="s">
        <v>85</v>
      </c>
      <c r="K1903" s="1" t="s">
        <v>85</v>
      </c>
      <c r="L1903" s="1" t="s">
        <v>85</v>
      </c>
      <c r="M1903" s="1" t="s">
        <v>85</v>
      </c>
      <c r="N1903" s="3">
        <v>277000</v>
      </c>
      <c r="O1903" s="10">
        <v>44074</v>
      </c>
      <c r="P1903" s="10">
        <v>43922</v>
      </c>
      <c r="Q1903" s="1">
        <v>1.2605914476389479</v>
      </c>
      <c r="R1903" s="1">
        <v>2.753981018485141</v>
      </c>
      <c r="S1903" s="1">
        <v>9.4783503630420327</v>
      </c>
      <c r="T1903" s="1">
        <v>0.18895480342364657</v>
      </c>
      <c r="U1903" s="1">
        <v>0.62104763561732224</v>
      </c>
      <c r="V1903" s="1">
        <v>1.5160467312387071</v>
      </c>
      <c r="W1903" s="1" t="s">
        <v>2089</v>
      </c>
      <c r="X1903" s="1">
        <v>6468.6865234375</v>
      </c>
      <c r="Y1903" s="1">
        <v>67.305560647012541</v>
      </c>
      <c r="Z1903" s="11">
        <v>1.0596449999999999</v>
      </c>
      <c r="AA1903" s="11">
        <v>6.6276181898274444</v>
      </c>
      <c r="AB1903" s="1" t="s">
        <v>87</v>
      </c>
      <c r="AC1903" s="1">
        <v>52.482999999999997</v>
      </c>
      <c r="AD1903" s="1">
        <v>13.912332932229448</v>
      </c>
      <c r="AE1903" s="1">
        <v>4.0748013317057161</v>
      </c>
      <c r="AF1903" s="11">
        <v>4.0748013317057161</v>
      </c>
      <c r="AG1903" s="1" t="s">
        <v>84</v>
      </c>
      <c r="AH1903" s="1">
        <v>7.721050010581183</v>
      </c>
      <c r="AI1903" s="1" t="e">
        <v>#VALUE!</v>
      </c>
      <c r="AJ1903" s="11" t="e">
        <v>#VALUE!</v>
      </c>
      <c r="AK1903" s="1" t="s">
        <v>7633</v>
      </c>
      <c r="AL1903" s="1">
        <v>6445.0161928099997</v>
      </c>
      <c r="AM1903" s="1">
        <v>1436.650177591707</v>
      </c>
      <c r="AN1903" s="1">
        <v>448.66331402076901</v>
      </c>
      <c r="AO1903" s="1">
        <v>1.4127310061601643</v>
      </c>
      <c r="AP1903" s="1">
        <v>981.58511549316904</v>
      </c>
      <c r="AQ1903" s="1" t="s">
        <v>177</v>
      </c>
      <c r="AR1903" s="3" t="s">
        <v>103</v>
      </c>
      <c r="AS1903" s="3">
        <v>6190.2260023642266</v>
      </c>
      <c r="AT1903" s="1">
        <v>6191.0846967816688</v>
      </c>
      <c r="AU1903" s="1">
        <v>6151.0538766450718</v>
      </c>
      <c r="AV1903" s="1">
        <v>6132.0880896991775</v>
      </c>
      <c r="AW1903" s="1" t="s">
        <v>7634</v>
      </c>
      <c r="AX1903" s="1">
        <v>-9.3750009999999993</v>
      </c>
      <c r="AY1903" s="1">
        <v>0</v>
      </c>
      <c r="AZ1903" s="1">
        <v>0.23</v>
      </c>
      <c r="BA1903" s="1">
        <v>0.125</v>
      </c>
      <c r="BB1903" s="1">
        <v>0.14499999999999999</v>
      </c>
      <c r="BC1903" s="12">
        <v>0.19047619047619035</v>
      </c>
      <c r="BD1903" s="1">
        <v>126.07045474919676</v>
      </c>
      <c r="BE1903" s="1">
        <v>396.82580168932657</v>
      </c>
      <c r="BF1903" s="1">
        <v>143.70428305902254</v>
      </c>
      <c r="BG1903" s="1">
        <v>1.0696654650511197</v>
      </c>
      <c r="BH1903" s="1">
        <v>4.8295687885010263</v>
      </c>
      <c r="BI1903" s="1">
        <v>3543.3333098699995</v>
      </c>
      <c r="BJ1903" s="1">
        <v>68.931563430000097</v>
      </c>
      <c r="BK1903" s="1">
        <v>301.01805910999974</v>
      </c>
      <c r="BL1903" s="1">
        <v>1473.3399101799996</v>
      </c>
      <c r="BM1903" s="1">
        <v>1.8388583139040486</v>
      </c>
      <c r="BN1903" s="1">
        <v>4979.1023815299995</v>
      </c>
      <c r="BO1903" s="1">
        <v>6445.0161928099997</v>
      </c>
      <c r="BP1903" s="1">
        <v>0</v>
      </c>
      <c r="BQ1903" s="1">
        <v>53.419793824431849</v>
      </c>
      <c r="BR1903" s="1" t="s">
        <v>177</v>
      </c>
      <c r="BS1903" s="1">
        <v>1.4127310061601643</v>
      </c>
      <c r="BT1903" s="1">
        <v>936.82189591999997</v>
      </c>
      <c r="BU1903" s="1">
        <v>6445.0161928099997</v>
      </c>
      <c r="BV1903" s="1">
        <v>0</v>
      </c>
      <c r="BW1903" s="1">
        <v>6480.7922560800534</v>
      </c>
    </row>
    <row r="1904" spans="1:75" x14ac:dyDescent="0.2">
      <c r="A1904" s="8" t="s">
        <v>7635</v>
      </c>
      <c r="B1904" s="4" t="s">
        <v>483</v>
      </c>
      <c r="C1904" s="8" t="s">
        <v>2530</v>
      </c>
      <c r="D1904" s="8" t="s">
        <v>2530</v>
      </c>
      <c r="E1904" s="9"/>
      <c r="F1904" s="1" t="s">
        <v>7636</v>
      </c>
      <c r="G1904" s="13" t="s">
        <v>7637</v>
      </c>
      <c r="H1904" s="3" t="s">
        <v>486</v>
      </c>
      <c r="I1904" s="1">
        <v>55</v>
      </c>
      <c r="J1904" s="1" t="s">
        <v>85</v>
      </c>
      <c r="K1904" s="1" t="s">
        <v>85</v>
      </c>
      <c r="L1904" s="1" t="s">
        <v>85</v>
      </c>
      <c r="M1904" s="1" t="s">
        <v>85</v>
      </c>
      <c r="N1904" s="3">
        <v>300000000</v>
      </c>
      <c r="O1904" s="10">
        <v>42340</v>
      </c>
      <c r="P1904" s="10">
        <v>41809</v>
      </c>
      <c r="Q1904" s="1">
        <v>0.22322424862279977</v>
      </c>
      <c r="R1904" s="1">
        <v>0.78093192085646468</v>
      </c>
      <c r="S1904" s="1">
        <v>1.7821799974399477</v>
      </c>
      <c r="T1904" s="1">
        <v>2.3155876304259415E-2</v>
      </c>
      <c r="U1904" s="1">
        <v>0.45823256381107846</v>
      </c>
      <c r="V1904" s="1">
        <v>1.2790134696616828</v>
      </c>
      <c r="W1904" s="1" t="s">
        <v>3064</v>
      </c>
      <c r="X1904" s="1">
        <v>46.345592498779297</v>
      </c>
      <c r="Y1904" s="1">
        <v>3.0821526000000001</v>
      </c>
      <c r="Z1904" s="11">
        <v>2.6616000000000001E-2</v>
      </c>
      <c r="AA1904" s="11">
        <v>0.2046855618350385</v>
      </c>
      <c r="AB1904" s="1" t="s">
        <v>87</v>
      </c>
      <c r="AC1904" s="1">
        <v>100.13200000000001</v>
      </c>
      <c r="AD1904" s="1">
        <v>5.256806256415322</v>
      </c>
      <c r="AE1904" s="1">
        <v>4.11272873561491</v>
      </c>
      <c r="AF1904" s="11">
        <v>4.11272873561491</v>
      </c>
      <c r="AG1904" s="1" t="s">
        <v>84</v>
      </c>
      <c r="AH1904" s="1">
        <v>8.7946191900915149</v>
      </c>
      <c r="AI1904" s="1" t="e">
        <v>#VALUE!</v>
      </c>
      <c r="AJ1904" s="11" t="e">
        <v>#VALUE!</v>
      </c>
      <c r="AK1904" s="1" t="s">
        <v>7638</v>
      </c>
      <c r="AL1904" s="1">
        <v>41.728215749999997</v>
      </c>
      <c r="AM1904" s="1">
        <v>191.949601</v>
      </c>
      <c r="AN1904" s="1">
        <v>66.085967382061781</v>
      </c>
      <c r="AO1904" s="1">
        <v>0.18617385352498289</v>
      </c>
      <c r="AP1904" s="1">
        <v>121.40931293943592</v>
      </c>
      <c r="AQ1904" s="1" t="s">
        <v>126</v>
      </c>
      <c r="AR1904" s="3" t="s">
        <v>103</v>
      </c>
      <c r="AS1904" s="3">
        <v>45.984258166782375</v>
      </c>
      <c r="AT1904" s="1">
        <v>41.39439374514771</v>
      </c>
      <c r="AU1904" s="1">
        <v>21.061517012832631</v>
      </c>
      <c r="AV1904" s="1">
        <v>-17.631370169243212</v>
      </c>
      <c r="AW1904" s="1" t="s">
        <v>3451</v>
      </c>
      <c r="AX1904" s="1">
        <v>4.2940009999999997</v>
      </c>
      <c r="AY1904" s="1">
        <v>-3.3427250000000002</v>
      </c>
      <c r="AZ1904" s="1">
        <v>65.010000000000005</v>
      </c>
      <c r="BA1904" s="1">
        <v>58.46</v>
      </c>
      <c r="BB1904" s="1">
        <v>61.734999999999999</v>
      </c>
      <c r="BC1904" s="12">
        <v>0.49999999999999944</v>
      </c>
      <c r="BD1904" s="1">
        <v>219.14787874582436</v>
      </c>
      <c r="BE1904" s="1">
        <v>70.749484015079275</v>
      </c>
      <c r="BF1904" s="1">
        <v>13.287333430561556</v>
      </c>
      <c r="BG1904" s="1">
        <v>-2.5825416073224505</v>
      </c>
      <c r="BH1904" s="1">
        <v>9.5605749486652982</v>
      </c>
      <c r="BI1904" s="1">
        <v>-29.706124140000007</v>
      </c>
      <c r="BJ1904" s="1">
        <v>-0.60940494000000456</v>
      </c>
      <c r="BK1904" s="1">
        <v>0.13922711999999393</v>
      </c>
      <c r="BL1904" s="1">
        <v>-6.5881955300000001</v>
      </c>
      <c r="BM1904" s="1">
        <v>-1.3422287122295882</v>
      </c>
      <c r="BN1904" s="1">
        <v>38.903121890000001</v>
      </c>
      <c r="BO1904" s="1">
        <v>73.120599519999999</v>
      </c>
      <c r="BP1904" s="1">
        <v>91.743710946352437</v>
      </c>
      <c r="BQ1904" s="1">
        <v>18.595253306941117</v>
      </c>
      <c r="BR1904" s="1" t="s">
        <v>126</v>
      </c>
      <c r="BS1904" s="1">
        <v>0.43531827515400412</v>
      </c>
      <c r="BT1904" s="1">
        <v>38.903121890000001</v>
      </c>
      <c r="BU1904" s="1">
        <v>164.14153463</v>
      </c>
      <c r="BV1904" s="1">
        <v>97.744227351503554</v>
      </c>
      <c r="BW1904" s="1">
        <v>37.50269773480813</v>
      </c>
    </row>
    <row r="1905" spans="1:75" x14ac:dyDescent="0.2">
      <c r="A1905" s="8" t="s">
        <v>7639</v>
      </c>
      <c r="B1905" s="4" t="s">
        <v>93</v>
      </c>
      <c r="C1905" s="8" t="s">
        <v>2530</v>
      </c>
      <c r="D1905" s="8" t="s">
        <v>2530</v>
      </c>
      <c r="E1905" s="9"/>
      <c r="F1905" s="1" t="s">
        <v>7640</v>
      </c>
      <c r="G1905" s="16" t="s">
        <v>7641</v>
      </c>
      <c r="H1905" s="3" t="s">
        <v>98</v>
      </c>
      <c r="I1905" s="1">
        <v>45.5</v>
      </c>
      <c r="J1905" s="1" t="s">
        <v>85</v>
      </c>
      <c r="K1905" s="1" t="s">
        <v>85</v>
      </c>
      <c r="L1905" s="1" t="s">
        <v>85</v>
      </c>
      <c r="M1905" s="1" t="s">
        <v>85</v>
      </c>
      <c r="N1905" s="3">
        <v>200000000</v>
      </c>
      <c r="O1905" s="10">
        <v>40841</v>
      </c>
      <c r="P1905" s="10">
        <v>44406</v>
      </c>
      <c r="Q1905" s="1">
        <v>-0.89629125049597302</v>
      </c>
      <c r="R1905" s="1">
        <v>-3.9856364171227843</v>
      </c>
      <c r="S1905" s="1">
        <v>-3.0830144720291885</v>
      </c>
      <c r="T1905" s="1">
        <v>-2.355761988843641</v>
      </c>
      <c r="U1905" s="1">
        <v>-6.9511417313449675</v>
      </c>
      <c r="V1905" s="1">
        <v>-4.6151544813324623</v>
      </c>
      <c r="W1905" s="1" t="s">
        <v>7642</v>
      </c>
      <c r="X1905" s="1">
        <v>177.46858215332031</v>
      </c>
      <c r="Y1905" s="1">
        <v>5.2337956652309865</v>
      </c>
      <c r="Z1905" s="11">
        <v>0.28012199999999998</v>
      </c>
      <c r="AA1905" s="11">
        <v>-2.7553717354723228</v>
      </c>
      <c r="AB1905" s="1" t="s">
        <v>87</v>
      </c>
      <c r="AC1905" s="1">
        <v>95.997</v>
      </c>
      <c r="AD1905" s="1">
        <v>5.6989193316978692</v>
      </c>
      <c r="AE1905" s="1">
        <v>3.2925726100307826</v>
      </c>
      <c r="AF1905" s="11">
        <v>3.2925726100307826</v>
      </c>
      <c r="AG1905" s="1" t="s">
        <v>84</v>
      </c>
      <c r="AH1905" s="1">
        <v>3.4695277367424411</v>
      </c>
      <c r="AI1905" s="1" t="e">
        <v>#VALUE!</v>
      </c>
      <c r="AJ1905" s="11" t="e">
        <v>#VALUE!</v>
      </c>
      <c r="AK1905" s="1" t="s">
        <v>7638</v>
      </c>
      <c r="AL1905" s="1">
        <v>185.4652135</v>
      </c>
      <c r="AM1905" s="1">
        <v>238.71771784657213</v>
      </c>
      <c r="AN1905" s="1">
        <v>14.274156191274699</v>
      </c>
      <c r="AO1905" s="1">
        <v>16.323066392881589</v>
      </c>
      <c r="AP1905" s="1">
        <v>223.51422049576504</v>
      </c>
      <c r="AQ1905" s="1" t="s">
        <v>126</v>
      </c>
      <c r="AR1905" s="3" t="s">
        <v>103</v>
      </c>
      <c r="AS1905" s="3">
        <v>168.68947369494092</v>
      </c>
      <c r="AT1905" s="1">
        <v>168.13955735400913</v>
      </c>
      <c r="AU1905" s="1" t="s">
        <v>104</v>
      </c>
      <c r="AV1905" s="1">
        <v>11.334077611924975</v>
      </c>
      <c r="AW1905" s="1" t="s">
        <v>3451</v>
      </c>
      <c r="AX1905" s="1">
        <v>4.2940009999999997</v>
      </c>
      <c r="AY1905" s="1">
        <v>-3.3427250000000002</v>
      </c>
      <c r="AZ1905" s="1">
        <v>65.010000000000005</v>
      </c>
      <c r="BA1905" s="1">
        <v>58.46</v>
      </c>
      <c r="BB1905" s="1">
        <v>61.734999999999999</v>
      </c>
      <c r="BC1905" s="12">
        <v>0.49999999999999944</v>
      </c>
      <c r="BD1905" s="1">
        <v>219.14787874582436</v>
      </c>
      <c r="BE1905" s="1">
        <v>70.749484015079275</v>
      </c>
      <c r="BF1905" s="1">
        <v>13.287333430561556</v>
      </c>
      <c r="BG1905" s="1">
        <v>-2.5825416073224505</v>
      </c>
      <c r="BH1905" s="1">
        <v>13.672826830937714</v>
      </c>
      <c r="BI1905" s="1">
        <v>8.6211997300000007</v>
      </c>
      <c r="BJ1905" s="1">
        <v>8.9562800000010157E-2</v>
      </c>
      <c r="BK1905" s="1">
        <v>-1.808573449999983</v>
      </c>
      <c r="BL1905" s="1">
        <v>27.916391000000004</v>
      </c>
      <c r="BM1905" s="1">
        <v>-0.20743531945186833</v>
      </c>
      <c r="BN1905" s="1">
        <v>155.52135511</v>
      </c>
      <c r="BO1905" s="1">
        <v>196.44071448</v>
      </c>
      <c r="BP1905" s="1">
        <v>26.822269822842522</v>
      </c>
      <c r="BQ1905" s="1">
        <v>1066.2539621930732</v>
      </c>
      <c r="BR1905" s="1" t="s">
        <v>126</v>
      </c>
      <c r="BS1905" s="1">
        <v>16.323066392881589</v>
      </c>
      <c r="BT1905" s="1">
        <v>153.73171848999999</v>
      </c>
      <c r="BU1905" s="1">
        <v>272.37768113999999</v>
      </c>
      <c r="BV1905" s="1">
        <v>73.253624226883872</v>
      </c>
      <c r="BW1905" s="1">
        <v>206.0233724685163</v>
      </c>
    </row>
    <row r="1906" spans="1:75" x14ac:dyDescent="0.2">
      <c r="A1906" s="8" t="s">
        <v>7643</v>
      </c>
      <c r="B1906" s="4" t="s">
        <v>244</v>
      </c>
      <c r="C1906" s="8" t="s">
        <v>108</v>
      </c>
      <c r="D1906" s="8" t="s">
        <v>278</v>
      </c>
      <c r="E1906" s="9"/>
      <c r="F1906" s="1" t="s">
        <v>7644</v>
      </c>
      <c r="G1906" s="16" t="s">
        <v>7645</v>
      </c>
      <c r="H1906" s="3" t="s">
        <v>247</v>
      </c>
      <c r="I1906" s="1">
        <v>100</v>
      </c>
      <c r="J1906" s="1" t="s">
        <v>85</v>
      </c>
      <c r="K1906" s="1" t="s">
        <v>85</v>
      </c>
      <c r="L1906" s="1" t="s">
        <v>85</v>
      </c>
      <c r="M1906" s="1" t="s">
        <v>85</v>
      </c>
      <c r="N1906" s="3">
        <v>300000000</v>
      </c>
      <c r="O1906" s="10">
        <v>45370</v>
      </c>
      <c r="P1906" s="10">
        <v>45210</v>
      </c>
      <c r="Q1906" s="1">
        <v>0.74525655174437766</v>
      </c>
      <c r="R1906" s="1">
        <v>0.97517582816846193</v>
      </c>
      <c r="S1906" s="1">
        <v>3.2081829680061791</v>
      </c>
      <c r="T1906" s="1">
        <v>3.597036876619164E-2</v>
      </c>
      <c r="U1906" s="1">
        <v>-0.11198071812287269</v>
      </c>
      <c r="V1906" s="1">
        <v>1.9524732927347577</v>
      </c>
      <c r="W1906" s="1" t="s">
        <v>7646</v>
      </c>
      <c r="X1906" s="1">
        <v>324.20623779296875</v>
      </c>
      <c r="Y1906" s="1">
        <v>5.9315706600000002</v>
      </c>
      <c r="Z1906" s="11">
        <v>0.59200900000000001</v>
      </c>
      <c r="AA1906" s="11">
        <v>0.64530180108102186</v>
      </c>
      <c r="AB1906" s="1" t="s">
        <v>87</v>
      </c>
      <c r="AC1906" s="1">
        <v>102.598</v>
      </c>
      <c r="AD1906" s="1">
        <v>4.8947585364097117</v>
      </c>
      <c r="AE1906" s="1">
        <v>3.2925726100307826</v>
      </c>
      <c r="AF1906" s="11">
        <v>3.2925726100307826</v>
      </c>
      <c r="AG1906" s="1" t="s">
        <v>84</v>
      </c>
      <c r="AH1906" s="1">
        <v>3.4695277367424411</v>
      </c>
      <c r="AI1906" s="1" t="e">
        <v>#VALUE!</v>
      </c>
      <c r="AJ1906" s="11" t="e">
        <v>#VALUE!</v>
      </c>
      <c r="AK1906" s="1" t="s">
        <v>7647</v>
      </c>
      <c r="AL1906" s="1">
        <v>325.40088429000002</v>
      </c>
      <c r="AM1906" s="1">
        <v>161.12899199999998</v>
      </c>
      <c r="AN1906" s="1">
        <v>4.7670994242382108</v>
      </c>
      <c r="AO1906" s="1">
        <v>2.7214236824093088</v>
      </c>
      <c r="AP1906" s="1">
        <v>156.09980940643749</v>
      </c>
      <c r="AQ1906" s="1" t="s">
        <v>672</v>
      </c>
      <c r="AR1906" s="3" t="s">
        <v>103</v>
      </c>
      <c r="AS1906" s="3">
        <v>303.39635349490874</v>
      </c>
      <c r="AT1906" s="1">
        <v>304.7149333389367</v>
      </c>
      <c r="AU1906" s="1">
        <v>244.92851836010533</v>
      </c>
      <c r="AV1906" s="1">
        <v>230.43293202443618</v>
      </c>
      <c r="AW1906" s="1" t="s">
        <v>7648</v>
      </c>
      <c r="AX1906" s="1">
        <v>-2.9543789999999999</v>
      </c>
      <c r="AY1906" s="1">
        <v>2.3498670000000002</v>
      </c>
      <c r="AZ1906" s="1">
        <v>16.2</v>
      </c>
      <c r="BA1906" s="1">
        <v>12.34</v>
      </c>
      <c r="BB1906" s="1">
        <v>15.58</v>
      </c>
      <c r="BC1906" s="12">
        <v>0.83937823834196912</v>
      </c>
      <c r="BD1906" s="1">
        <v>70.518437719799095</v>
      </c>
      <c r="BE1906" s="1">
        <v>267.07749438901436</v>
      </c>
      <c r="BF1906" s="1">
        <v>108.50615399863199</v>
      </c>
      <c r="BG1906" s="1">
        <v>1.2395623079511846</v>
      </c>
      <c r="BH1906" s="1">
        <v>1.2731006160164271</v>
      </c>
      <c r="BI1906" s="1">
        <v>24.77931970000003</v>
      </c>
      <c r="BJ1906" s="1">
        <v>0.43713058000003002</v>
      </c>
      <c r="BK1906" s="1">
        <v>-18.018301699999995</v>
      </c>
      <c r="BL1906" s="1">
        <v>10.519758810000042</v>
      </c>
      <c r="BM1906" s="1">
        <v>0.11030121995270123</v>
      </c>
      <c r="BN1906" s="1">
        <v>290.90672649999999</v>
      </c>
      <c r="BO1906" s="1">
        <v>401.90907198000002</v>
      </c>
      <c r="BP1906" s="1">
        <v>68.924838803325059</v>
      </c>
      <c r="BQ1906" s="1">
        <v>253.1415573498208</v>
      </c>
      <c r="BR1906" s="1" t="s">
        <v>672</v>
      </c>
      <c r="BS1906" s="1">
        <v>3.7207392197125255</v>
      </c>
      <c r="BT1906" s="1" t="s">
        <v>104</v>
      </c>
      <c r="BU1906" s="1" t="s">
        <v>104</v>
      </c>
      <c r="BV1906" s="1" t="e">
        <v>#VALUE!</v>
      </c>
      <c r="BW1906" s="1">
        <v>343.72933666895216</v>
      </c>
    </row>
    <row r="1907" spans="1:75" x14ac:dyDescent="0.2">
      <c r="A1907" s="8" t="s">
        <v>7649</v>
      </c>
      <c r="B1907" s="4"/>
      <c r="C1907" s="8" t="s">
        <v>2605</v>
      </c>
      <c r="D1907" s="8" t="s">
        <v>224</v>
      </c>
      <c r="E1907" s="9"/>
      <c r="F1907" s="1" t="s">
        <v>7650</v>
      </c>
      <c r="G1907" s="16" t="s">
        <v>7651</v>
      </c>
      <c r="H1907" s="3" t="s">
        <v>84</v>
      </c>
      <c r="I1907" s="1">
        <v>75</v>
      </c>
      <c r="J1907" s="1" t="s">
        <v>85</v>
      </c>
      <c r="K1907" s="1" t="s">
        <v>85</v>
      </c>
      <c r="L1907" s="1" t="s">
        <v>85</v>
      </c>
      <c r="M1907" s="1" t="s">
        <v>85</v>
      </c>
      <c r="N1907" s="3">
        <v>250000000</v>
      </c>
      <c r="O1907" s="10">
        <v>45456</v>
      </c>
      <c r="P1907" s="10" t="e">
        <v>#VALUE!</v>
      </c>
      <c r="Q1907" s="1">
        <v>0.17223166268558465</v>
      </c>
      <c r="R1907" s="1">
        <v>0.60583515450682857</v>
      </c>
      <c r="S1907" s="1">
        <v>-2.987747581124045</v>
      </c>
      <c r="T1907" s="1" t="e">
        <v>#VALUE!</v>
      </c>
      <c r="U1907" s="1" t="e">
        <v>#VALUE!</v>
      </c>
      <c r="V1907" s="1" t="e">
        <v>#VALUE!</v>
      </c>
      <c r="W1907" s="1" t="s">
        <v>7652</v>
      </c>
      <c r="X1907" s="1">
        <v>274.95120239257813</v>
      </c>
      <c r="Y1907" s="1">
        <v>5.5574251500000003</v>
      </c>
      <c r="Z1907" s="11" t="s">
        <v>100</v>
      </c>
      <c r="AA1907" s="11" t="s">
        <v>100</v>
      </c>
      <c r="AB1907" s="1" t="s">
        <v>87</v>
      </c>
      <c r="AC1907" s="1">
        <v>102.98699999999999</v>
      </c>
      <c r="AD1907" s="1">
        <v>4.8947585364097117</v>
      </c>
      <c r="AE1907" s="1">
        <v>3.2925726100307826</v>
      </c>
      <c r="AF1907" s="11">
        <v>3.2925726100307826</v>
      </c>
      <c r="AG1907" s="1" t="s">
        <v>84</v>
      </c>
      <c r="AH1907" s="1">
        <v>3.4695277367424411</v>
      </c>
      <c r="AI1907" s="1" t="e">
        <v>#VALUE!</v>
      </c>
      <c r="AJ1907" s="11" t="e">
        <v>#VALUE!</v>
      </c>
      <c r="AK1907" s="1" t="s">
        <v>7653</v>
      </c>
      <c r="AL1907" s="1">
        <v>279.51765361000002</v>
      </c>
      <c r="AM1907" s="1">
        <v>161.12899199999998</v>
      </c>
      <c r="AN1907" s="1">
        <v>4.7670994242382108</v>
      </c>
      <c r="AO1907" s="1">
        <v>3.8850102669404518</v>
      </c>
      <c r="AP1907" s="1">
        <v>156.09980940643749</v>
      </c>
      <c r="AQ1907" s="1" t="s">
        <v>171</v>
      </c>
      <c r="AR1907" s="3" t="s">
        <v>103</v>
      </c>
      <c r="AS1907" s="3">
        <v>272.25182108722765</v>
      </c>
      <c r="AT1907" s="1">
        <v>274.07401714907337</v>
      </c>
      <c r="AU1907" s="1">
        <v>205.77040582552283</v>
      </c>
      <c r="AV1907" s="1">
        <v>190.60627492266806</v>
      </c>
      <c r="AW1907" s="1" t="s">
        <v>7654</v>
      </c>
      <c r="AX1907" s="1">
        <v>40.938000000000002</v>
      </c>
      <c r="AY1907" s="1">
        <v>7.1698199999999996</v>
      </c>
      <c r="AZ1907" s="1">
        <v>8.8800000000000008</v>
      </c>
      <c r="BA1907" s="1">
        <v>6.18</v>
      </c>
      <c r="BB1907" s="1">
        <v>8.52</v>
      </c>
      <c r="BC1907" s="12">
        <v>0.86666666666666625</v>
      </c>
      <c r="BD1907" s="1">
        <v>90.107384162667842</v>
      </c>
      <c r="BE1907" s="1">
        <v>155.64331834323744</v>
      </c>
      <c r="BF1907" s="1">
        <v>98.425499589574045</v>
      </c>
      <c r="BG1907" s="1">
        <v>1.1453763112277613</v>
      </c>
      <c r="BH1907" s="1">
        <v>1.0266940451745379</v>
      </c>
      <c r="BI1907" s="1">
        <v>-25.446151699999973</v>
      </c>
      <c r="BJ1907" s="1">
        <v>-6.5434523099999637</v>
      </c>
      <c r="BK1907" s="1">
        <v>2.834101110000006</v>
      </c>
      <c r="BL1907" s="1">
        <v>161.10044326000002</v>
      </c>
      <c r="BM1907" s="1">
        <v>0.34493776661273678</v>
      </c>
      <c r="BN1907" s="1">
        <v>268.35523226999999</v>
      </c>
      <c r="BO1907" s="1">
        <v>318.22339393999999</v>
      </c>
      <c r="BP1907" s="1">
        <v>77.616136295805759</v>
      </c>
      <c r="BQ1907" s="1">
        <v>351.71581722053702</v>
      </c>
      <c r="BR1907" s="1" t="s">
        <v>171</v>
      </c>
      <c r="BS1907" s="1">
        <v>3.9698836413415468</v>
      </c>
      <c r="BT1907" s="1" t="s">
        <v>104</v>
      </c>
      <c r="BU1907" s="1" t="s">
        <v>104</v>
      </c>
      <c r="BV1907" s="1" t="e">
        <v>#VALUE!</v>
      </c>
      <c r="BW1907" s="1">
        <v>301.38573005506657</v>
      </c>
    </row>
    <row r="1908" spans="1:75" x14ac:dyDescent="0.2">
      <c r="A1908" s="8" t="s">
        <v>7655</v>
      </c>
      <c r="B1908" s="4" t="s">
        <v>1859</v>
      </c>
      <c r="C1908" s="8" t="s">
        <v>214</v>
      </c>
      <c r="D1908" s="8" t="s">
        <v>214</v>
      </c>
      <c r="E1908" s="9"/>
      <c r="F1908" s="1" t="s">
        <v>7656</v>
      </c>
      <c r="G1908" s="16" t="s">
        <v>7657</v>
      </c>
      <c r="H1908" s="3" t="s">
        <v>1861</v>
      </c>
      <c r="I1908" s="1">
        <v>48</v>
      </c>
      <c r="J1908" s="1" t="s">
        <v>85</v>
      </c>
      <c r="K1908" s="1" t="s">
        <v>85</v>
      </c>
      <c r="L1908" s="1" t="s">
        <v>85</v>
      </c>
      <c r="M1908" s="1" t="s">
        <v>85</v>
      </c>
      <c r="N1908" s="3">
        <v>140977000</v>
      </c>
      <c r="O1908" s="10">
        <v>42214</v>
      </c>
      <c r="P1908" s="10">
        <v>40702</v>
      </c>
      <c r="Q1908" s="1">
        <v>-0.7224348897767241</v>
      </c>
      <c r="R1908" s="1">
        <v>-1.9869134681813394</v>
      </c>
      <c r="S1908" s="1">
        <v>1.8153581022980259</v>
      </c>
      <c r="T1908" s="1">
        <v>-1.6453026650552149</v>
      </c>
      <c r="U1908" s="1">
        <v>-4.3547745078610367</v>
      </c>
      <c r="V1908" s="1">
        <v>-1.9169841467476356</v>
      </c>
      <c r="W1908" s="1" t="s">
        <v>7658</v>
      </c>
      <c r="X1908" s="1">
        <v>151.920654296875</v>
      </c>
      <c r="Y1908" s="1">
        <v>5.095482647168553</v>
      </c>
      <c r="Z1908" s="11">
        <v>0.88121799999999995</v>
      </c>
      <c r="AA1908" s="11" t="s">
        <v>100</v>
      </c>
      <c r="AB1908" s="1" t="s">
        <v>87</v>
      </c>
      <c r="AC1908" s="1">
        <v>87.572000000000003</v>
      </c>
      <c r="AD1908" s="1">
        <v>5.4865153897838086</v>
      </c>
      <c r="AE1908" s="1">
        <v>3.3666072474482234</v>
      </c>
      <c r="AF1908" s="11">
        <v>3.3666072474482234</v>
      </c>
      <c r="AG1908" s="1" t="s">
        <v>84</v>
      </c>
      <c r="AH1908" s="1">
        <v>3.6239184286486377</v>
      </c>
      <c r="AI1908" s="1" t="e">
        <v>#VALUE!</v>
      </c>
      <c r="AJ1908" s="11" t="e">
        <v>#VALUE!</v>
      </c>
      <c r="AK1908" s="1" t="s">
        <v>7659</v>
      </c>
      <c r="AL1908" s="1">
        <v>154.01039162000001</v>
      </c>
      <c r="AM1908" s="1">
        <v>222.16512844209566</v>
      </c>
      <c r="AN1908" s="1">
        <v>9.8562183610399074</v>
      </c>
      <c r="AO1908" s="1">
        <v>24.079397672826833</v>
      </c>
      <c r="AP1908" s="1">
        <v>209.95933423414209</v>
      </c>
      <c r="AQ1908" s="1" t="s">
        <v>177</v>
      </c>
      <c r="AR1908" s="3" t="s">
        <v>103</v>
      </c>
      <c r="AS1908" s="3">
        <v>148.26567433200489</v>
      </c>
      <c r="AT1908" s="1">
        <v>151.39920974928205</v>
      </c>
      <c r="AU1908" s="1" t="s">
        <v>104</v>
      </c>
      <c r="AV1908" s="1">
        <v>-14.502451077701206</v>
      </c>
      <c r="AW1908" s="1" t="s">
        <v>7660</v>
      </c>
      <c r="AX1908" s="1">
        <v>-22.20055</v>
      </c>
      <c r="AY1908" s="1">
        <v>10.687849999999999</v>
      </c>
      <c r="AZ1908" s="1">
        <v>96.44</v>
      </c>
      <c r="BA1908" s="1">
        <v>55.35</v>
      </c>
      <c r="BB1908" s="1">
        <v>71.77</v>
      </c>
      <c r="BC1908" s="12">
        <v>0.39961061085422234</v>
      </c>
      <c r="BD1908" s="1">
        <v>67.193890418846436</v>
      </c>
      <c r="BE1908" s="1">
        <v>88.888447693810377</v>
      </c>
      <c r="BF1908" s="1">
        <v>29.01644680863253</v>
      </c>
      <c r="BG1908" s="1">
        <v>0.36234896035242964</v>
      </c>
      <c r="BH1908" s="1">
        <v>9.9055441478439423</v>
      </c>
      <c r="BI1908" s="1">
        <v>-39.066463260000006</v>
      </c>
      <c r="BJ1908" s="1">
        <v>-1.7031318100000021</v>
      </c>
      <c r="BK1908" s="1">
        <v>-4.1790149699999972</v>
      </c>
      <c r="BL1908" s="1">
        <v>-24.787906989999982</v>
      </c>
      <c r="BM1908" s="1">
        <v>-2.1421570381506028</v>
      </c>
      <c r="BN1908" s="1">
        <v>154.01039162000001</v>
      </c>
      <c r="BO1908" s="1">
        <v>188.55541452</v>
      </c>
      <c r="BP1908" s="1">
        <v>100</v>
      </c>
      <c r="BQ1908" s="1">
        <v>1263.4914450362799</v>
      </c>
      <c r="BR1908" s="1" t="s">
        <v>177</v>
      </c>
      <c r="BS1908" s="1">
        <v>24.079397672826833</v>
      </c>
      <c r="BT1908" s="1">
        <v>154.01039162000001</v>
      </c>
      <c r="BU1908" s="1">
        <v>249.20306993</v>
      </c>
      <c r="BV1908" s="1">
        <v>100</v>
      </c>
      <c r="BW1908" s="1">
        <v>188.35752130906187</v>
      </c>
    </row>
    <row r="1909" spans="1:75" x14ac:dyDescent="0.2">
      <c r="A1909" s="8" t="s">
        <v>7661</v>
      </c>
      <c r="B1909" s="4" t="s">
        <v>1444</v>
      </c>
      <c r="C1909" s="8" t="s">
        <v>108</v>
      </c>
      <c r="D1909" s="8" t="s">
        <v>278</v>
      </c>
      <c r="E1909" s="9"/>
      <c r="F1909" s="1" t="s">
        <v>7662</v>
      </c>
      <c r="G1909" s="16" t="s">
        <v>7663</v>
      </c>
      <c r="H1909" s="3" t="s">
        <v>1447</v>
      </c>
      <c r="I1909" s="1" t="s">
        <v>100</v>
      </c>
      <c r="J1909" s="1" t="s">
        <v>85</v>
      </c>
      <c r="K1909" s="1" t="s">
        <v>85</v>
      </c>
      <c r="L1909" s="1" t="s">
        <v>85</v>
      </c>
      <c r="M1909" s="1" t="s">
        <v>85</v>
      </c>
      <c r="N1909" s="3">
        <v>175000000</v>
      </c>
      <c r="O1909" s="10">
        <v>45525</v>
      </c>
      <c r="P1909" s="10">
        <v>45386</v>
      </c>
      <c r="Q1909" s="1">
        <v>2.1519958357299362</v>
      </c>
      <c r="R1909" s="1">
        <v>1.0378419391132709</v>
      </c>
      <c r="S1909" s="1">
        <v>2.6940086986275924</v>
      </c>
      <c r="T1909" s="1">
        <v>1.9263819832215923E-2</v>
      </c>
      <c r="U1909" s="1">
        <v>-0.24712333913166074</v>
      </c>
      <c r="V1909" s="1">
        <v>1.9605370758966512</v>
      </c>
      <c r="W1909" s="1" t="s">
        <v>139</v>
      </c>
      <c r="X1909" s="1">
        <v>571.01580810546875</v>
      </c>
      <c r="Y1909" s="1">
        <v>8.5430648979565937</v>
      </c>
      <c r="Z1909" s="11">
        <v>2.0638390000000002</v>
      </c>
      <c r="AA1909" s="11">
        <v>-1.3522735286658261</v>
      </c>
      <c r="AB1909" s="1" t="s">
        <v>87</v>
      </c>
      <c r="AC1909" s="1">
        <v>100.786</v>
      </c>
      <c r="AD1909" s="1">
        <v>8.5430648979565937</v>
      </c>
      <c r="AE1909" s="1">
        <v>2.8059692086927526</v>
      </c>
      <c r="AF1909" s="11">
        <v>2.8059692086927526</v>
      </c>
      <c r="AG1909" s="1" t="s">
        <v>84</v>
      </c>
      <c r="AH1909" s="1" t="s">
        <v>100</v>
      </c>
      <c r="AI1909" s="1" t="e">
        <v>#VALUE!</v>
      </c>
      <c r="AJ1909" s="11" t="e">
        <v>#VALUE!</v>
      </c>
      <c r="AK1909" s="1" t="s">
        <v>7664</v>
      </c>
      <c r="AL1909" s="1">
        <v>581.72184097000002</v>
      </c>
      <c r="AM1909" s="1" t="e">
        <v>#VALUE!</v>
      </c>
      <c r="AN1909" s="1" t="e">
        <v>#VALUE!</v>
      </c>
      <c r="AO1909" s="1">
        <v>4.1779603011635862</v>
      </c>
      <c r="AP1909" s="1">
        <v>541.58238942162961</v>
      </c>
      <c r="AQ1909" s="1" t="s">
        <v>177</v>
      </c>
      <c r="AR1909" s="3" t="s">
        <v>103</v>
      </c>
      <c r="AS1909" s="3">
        <v>549.13612079561346</v>
      </c>
      <c r="AT1909" s="1">
        <v>551.50403313830805</v>
      </c>
      <c r="AU1909" s="1">
        <v>487.79786619058194</v>
      </c>
      <c r="AV1909" s="1">
        <v>473.27837380349428</v>
      </c>
      <c r="AW1909" s="1" t="s">
        <v>7665</v>
      </c>
      <c r="AX1909" s="1">
        <v>11.11622</v>
      </c>
      <c r="AY1909" s="1">
        <v>15.946120000000001</v>
      </c>
      <c r="AZ1909" s="1">
        <v>6.69</v>
      </c>
      <c r="BA1909" s="1">
        <v>4.5</v>
      </c>
      <c r="BB1909" s="1">
        <v>6.125</v>
      </c>
      <c r="BC1909" s="12">
        <v>0.74200913242009126</v>
      </c>
      <c r="BD1909" s="1">
        <v>79.027030890317832</v>
      </c>
      <c r="BE1909" s="1">
        <v>253.91112234423792</v>
      </c>
      <c r="BF1909" s="1">
        <v>100.82707101769356</v>
      </c>
      <c r="BG1909" s="1">
        <v>1.1424056911119627</v>
      </c>
      <c r="BH1909" s="1">
        <v>0.81587953456536622</v>
      </c>
      <c r="BI1909" s="1" t="s">
        <v>104</v>
      </c>
      <c r="BJ1909" s="1">
        <v>-0.1752285000000029</v>
      </c>
      <c r="BK1909" s="1">
        <v>-48.677638849999994</v>
      </c>
      <c r="BL1909" s="1">
        <v>53.633141730000034</v>
      </c>
      <c r="BM1909" s="1" t="s">
        <v>104</v>
      </c>
      <c r="BN1909" s="1">
        <v>518.98349982000002</v>
      </c>
      <c r="BO1909" s="1">
        <v>653.91199275999998</v>
      </c>
      <c r="BP1909" s="1">
        <v>53.502525832035708</v>
      </c>
      <c r="BQ1909" s="1">
        <v>276.33732203867112</v>
      </c>
      <c r="BR1909" s="1" t="s">
        <v>177</v>
      </c>
      <c r="BS1909" s="1">
        <v>4.1779603011635862</v>
      </c>
      <c r="BT1909" s="1" t="s">
        <v>104</v>
      </c>
      <c r="BU1909" s="1" t="s">
        <v>104</v>
      </c>
      <c r="BV1909" s="1" t="e">
        <v>#VALUE!</v>
      </c>
      <c r="BW1909" s="1">
        <v>597.78539155223973</v>
      </c>
    </row>
    <row r="1910" spans="1:75" x14ac:dyDescent="0.2">
      <c r="A1910" s="8" t="s">
        <v>7666</v>
      </c>
      <c r="B1910" s="4" t="s">
        <v>4129</v>
      </c>
      <c r="C1910" s="8" t="s">
        <v>214</v>
      </c>
      <c r="D1910" s="8" t="s">
        <v>214</v>
      </c>
      <c r="E1910" s="9"/>
      <c r="F1910" s="1" t="s">
        <v>7667</v>
      </c>
      <c r="G1910" s="16" t="s">
        <v>7668</v>
      </c>
      <c r="H1910" s="3" t="s">
        <v>1834</v>
      </c>
      <c r="I1910" s="1">
        <v>29.5</v>
      </c>
      <c r="J1910" s="1" t="s">
        <v>85</v>
      </c>
      <c r="K1910" s="1" t="s">
        <v>85</v>
      </c>
      <c r="L1910" s="1" t="s">
        <v>85</v>
      </c>
      <c r="M1910" s="1" t="s">
        <v>85</v>
      </c>
      <c r="N1910" s="3">
        <v>120000000</v>
      </c>
      <c r="O1910" s="10">
        <v>43809</v>
      </c>
      <c r="P1910" s="10">
        <v>41781</v>
      </c>
      <c r="Q1910" s="1">
        <v>-1.9106836440107022</v>
      </c>
      <c r="R1910" s="1">
        <v>-4.1784260310933625</v>
      </c>
      <c r="S1910" s="1">
        <v>-2.2448809397074165</v>
      </c>
      <c r="T1910" s="1">
        <v>-1.7023487026331274</v>
      </c>
      <c r="U1910" s="1">
        <v>-5.2657745284632522</v>
      </c>
      <c r="V1910" s="1">
        <v>-3.0506309356862493</v>
      </c>
      <c r="W1910" s="1" t="s">
        <v>7669</v>
      </c>
      <c r="X1910" s="1">
        <v>133.11846923828125</v>
      </c>
      <c r="Y1910" s="1">
        <v>4.9471485327345324</v>
      </c>
      <c r="Z1910" s="11">
        <v>0.100453</v>
      </c>
      <c r="AA1910" s="11" t="s">
        <v>100</v>
      </c>
      <c r="AB1910" s="1" t="s">
        <v>87</v>
      </c>
      <c r="AC1910" s="1">
        <v>66.584000000000003</v>
      </c>
      <c r="AD1910" s="1">
        <v>4.8871725176612042</v>
      </c>
      <c r="AE1910" s="1">
        <v>3.334512694906635</v>
      </c>
      <c r="AF1910" s="11">
        <v>3.334512694906635</v>
      </c>
      <c r="AG1910" s="1" t="s">
        <v>84</v>
      </c>
      <c r="AH1910" s="1">
        <v>3.556610428390452</v>
      </c>
      <c r="AI1910" s="1" t="e">
        <v>#VALUE!</v>
      </c>
      <c r="AJ1910" s="11" t="e">
        <v>#VALUE!</v>
      </c>
      <c r="AK1910" s="1" t="s">
        <v>7670</v>
      </c>
      <c r="AL1910" s="1">
        <v>138.30328546000001</v>
      </c>
      <c r="AM1910" s="1">
        <v>158.06514200000001</v>
      </c>
      <c r="AN1910" s="1">
        <v>4.5425097710257489</v>
      </c>
      <c r="AO1910" s="1">
        <v>34.458590006844624</v>
      </c>
      <c r="AP1910" s="1">
        <v>153.6487860978369</v>
      </c>
      <c r="AQ1910" s="1" t="s">
        <v>177</v>
      </c>
      <c r="AR1910" s="3" t="s">
        <v>103</v>
      </c>
      <c r="AS1910" s="3">
        <v>133.93991026786273</v>
      </c>
      <c r="AT1910" s="1">
        <v>136.89209351387586</v>
      </c>
      <c r="AU1910" s="1" t="s">
        <v>104</v>
      </c>
      <c r="AV1910" s="1">
        <v>-24.68211816120176</v>
      </c>
      <c r="AW1910" s="1" t="s">
        <v>7671</v>
      </c>
      <c r="AX1910" s="1" t="s">
        <v>104</v>
      </c>
      <c r="AY1910" s="1" t="s">
        <v>104</v>
      </c>
      <c r="AZ1910" s="1" t="s">
        <v>100</v>
      </c>
      <c r="BA1910" s="1" t="s">
        <v>100</v>
      </c>
      <c r="BB1910" s="1" t="s">
        <v>100</v>
      </c>
      <c r="BC1910" s="12" t="s">
        <v>104</v>
      </c>
      <c r="BD1910" s="1" t="s">
        <v>104</v>
      </c>
      <c r="BE1910" s="1" t="s">
        <v>100</v>
      </c>
      <c r="BF1910" s="1" t="s">
        <v>100</v>
      </c>
      <c r="BG1910" s="1" t="s">
        <v>104</v>
      </c>
      <c r="BH1910" s="1">
        <v>5.5359342915811087</v>
      </c>
      <c r="BI1910" s="1">
        <v>-12.216624129999985</v>
      </c>
      <c r="BJ1910" s="1">
        <v>-0.91807924999997681</v>
      </c>
      <c r="BK1910" s="1">
        <v>-0.87619712999998001</v>
      </c>
      <c r="BL1910" s="1">
        <v>-9.6747784699999784</v>
      </c>
      <c r="BM1910" s="1">
        <v>-2.3242687766759675</v>
      </c>
      <c r="BN1910" s="1">
        <v>137.89152867999999</v>
      </c>
      <c r="BO1910" s="1">
        <v>149.23325437</v>
      </c>
      <c r="BP1910" s="1">
        <v>96.369540304055619</v>
      </c>
      <c r="BQ1910" s="1">
        <v>1232.4193030204356</v>
      </c>
      <c r="BR1910" s="1" t="s">
        <v>177</v>
      </c>
      <c r="BS1910" s="1">
        <v>34.458590006844624</v>
      </c>
      <c r="BT1910" s="1">
        <v>132.1583</v>
      </c>
      <c r="BU1910" s="1">
        <v>172.67943059000001</v>
      </c>
      <c r="BV1910" s="1">
        <v>84.835108570449165</v>
      </c>
      <c r="BW1910" s="1">
        <v>181.11017757171226</v>
      </c>
    </row>
    <row r="1911" spans="1:75" x14ac:dyDescent="0.2">
      <c r="A1911" s="8" t="s">
        <v>7672</v>
      </c>
      <c r="B1911" s="4" t="s">
        <v>4129</v>
      </c>
      <c r="C1911" s="8" t="s">
        <v>214</v>
      </c>
      <c r="D1911" s="8" t="s">
        <v>214</v>
      </c>
      <c r="E1911" s="9"/>
      <c r="F1911" s="1" t="s">
        <v>7673</v>
      </c>
      <c r="G1911" s="16" t="s">
        <v>7674</v>
      </c>
      <c r="H1911" s="3" t="s">
        <v>1834</v>
      </c>
      <c r="I1911" s="1">
        <v>48</v>
      </c>
      <c r="J1911" s="1" t="s">
        <v>85</v>
      </c>
      <c r="K1911" s="1" t="s">
        <v>85</v>
      </c>
      <c r="L1911" s="1" t="s">
        <v>85</v>
      </c>
      <c r="M1911" s="1" t="s">
        <v>85</v>
      </c>
      <c r="N1911" s="3">
        <v>200000000</v>
      </c>
      <c r="O1911" s="10">
        <v>43927</v>
      </c>
      <c r="P1911" s="10">
        <v>41781</v>
      </c>
      <c r="Q1911" s="1">
        <v>-1.7851989200233676</v>
      </c>
      <c r="R1911" s="1">
        <v>-3.9762935671657118</v>
      </c>
      <c r="S1911" s="1">
        <v>-2.4010952421523513</v>
      </c>
      <c r="T1911" s="1">
        <v>-1.7023487026331274</v>
      </c>
      <c r="U1911" s="1">
        <v>-5.2657745284632522</v>
      </c>
      <c r="V1911" s="1">
        <v>-3.0506309356862493</v>
      </c>
      <c r="W1911" s="1" t="s">
        <v>7675</v>
      </c>
      <c r="X1911" s="1">
        <v>121.82267761230469</v>
      </c>
      <c r="Y1911" s="1">
        <v>4.8341906485779393</v>
      </c>
      <c r="Z1911" s="11">
        <v>0.25601800000000002</v>
      </c>
      <c r="AA1911" s="11">
        <v>0.9205329111354188</v>
      </c>
      <c r="AB1911" s="1" t="s">
        <v>87</v>
      </c>
      <c r="AC1911" s="1">
        <v>72.994</v>
      </c>
      <c r="AD1911" s="1">
        <v>4.7831837479528545</v>
      </c>
      <c r="AE1911" s="1">
        <v>3.334512694906635</v>
      </c>
      <c r="AF1911" s="11">
        <v>3.334512694906635</v>
      </c>
      <c r="AG1911" s="1" t="s">
        <v>84</v>
      </c>
      <c r="AH1911" s="1">
        <v>3.556610428390452</v>
      </c>
      <c r="AI1911" s="1" t="e">
        <v>#VALUE!</v>
      </c>
      <c r="AJ1911" s="11" t="e">
        <v>#VALUE!</v>
      </c>
      <c r="AK1911" s="1" t="s">
        <v>7676</v>
      </c>
      <c r="AL1911" s="1">
        <v>128.42068135</v>
      </c>
      <c r="AM1911" s="1">
        <v>148.510436</v>
      </c>
      <c r="AN1911" s="1">
        <v>4.1687765528272678</v>
      </c>
      <c r="AO1911" s="1">
        <v>34.767967145790557</v>
      </c>
      <c r="AP1911" s="1">
        <v>144.25576894772922</v>
      </c>
      <c r="AQ1911" s="1" t="s">
        <v>177</v>
      </c>
      <c r="AR1911" s="3" t="s">
        <v>103</v>
      </c>
      <c r="AS1911" s="3">
        <v>124.27451187406811</v>
      </c>
      <c r="AT1911" s="1">
        <v>126.98246575278431</v>
      </c>
      <c r="AU1911" s="1" t="s">
        <v>104</v>
      </c>
      <c r="AV1911" s="1">
        <v>-34.579323399839893</v>
      </c>
      <c r="AW1911" s="1" t="s">
        <v>7677</v>
      </c>
      <c r="AX1911" s="1" t="s">
        <v>104</v>
      </c>
      <c r="AY1911" s="1" t="s">
        <v>104</v>
      </c>
      <c r="AZ1911" s="1" t="s">
        <v>100</v>
      </c>
      <c r="BA1911" s="1" t="s">
        <v>100</v>
      </c>
      <c r="BB1911" s="1" t="s">
        <v>100</v>
      </c>
      <c r="BC1911" s="12" t="s">
        <v>104</v>
      </c>
      <c r="BD1911" s="1">
        <v>183.41564710075127</v>
      </c>
      <c r="BE1911" s="1" t="s">
        <v>100</v>
      </c>
      <c r="BF1911" s="1" t="s">
        <v>100</v>
      </c>
      <c r="BG1911" s="1" t="s">
        <v>104</v>
      </c>
      <c r="BH1911" s="1">
        <v>5.2265571526351815</v>
      </c>
      <c r="BI1911" s="1">
        <v>-9.9623843999999906</v>
      </c>
      <c r="BJ1911" s="1">
        <v>-1.4610716800000034</v>
      </c>
      <c r="BK1911" s="1">
        <v>-2.0616012499999954</v>
      </c>
      <c r="BL1911" s="1">
        <v>-9.0640675799999997</v>
      </c>
      <c r="BM1911" s="1">
        <v>-2.1285072066534951</v>
      </c>
      <c r="BN1911" s="1">
        <v>128.42068135</v>
      </c>
      <c r="BO1911" s="1">
        <v>140.54104706000001</v>
      </c>
      <c r="BP1911" s="1">
        <v>100</v>
      </c>
      <c r="BQ1911" s="1">
        <v>1335.3933274616736</v>
      </c>
      <c r="BR1911" s="1" t="s">
        <v>177</v>
      </c>
      <c r="BS1911" s="1">
        <v>34.767967145790557</v>
      </c>
      <c r="BT1911" s="1">
        <v>128.42068135</v>
      </c>
      <c r="BU1911" s="1">
        <v>168.84899078000001</v>
      </c>
      <c r="BV1911" s="1">
        <v>100</v>
      </c>
      <c r="BW1911" s="1">
        <v>169.87915446252111</v>
      </c>
    </row>
    <row r="1912" spans="1:75" x14ac:dyDescent="0.2">
      <c r="A1912" s="8" t="s">
        <v>7678</v>
      </c>
      <c r="B1912" s="4" t="s">
        <v>119</v>
      </c>
      <c r="C1912" s="8" t="s">
        <v>456</v>
      </c>
      <c r="D1912" s="8" t="s">
        <v>456</v>
      </c>
      <c r="E1912" s="9"/>
      <c r="F1912" s="1" t="s">
        <v>7679</v>
      </c>
      <c r="G1912" s="16" t="s">
        <v>7680</v>
      </c>
      <c r="H1912" s="3" t="s">
        <v>123</v>
      </c>
      <c r="I1912" s="1">
        <v>43</v>
      </c>
      <c r="J1912" s="1" t="s">
        <v>85</v>
      </c>
      <c r="K1912" s="1" t="s">
        <v>85</v>
      </c>
      <c r="L1912" s="1" t="s">
        <v>85</v>
      </c>
      <c r="M1912" s="1" t="s">
        <v>85</v>
      </c>
      <c r="N1912" s="3">
        <v>125000000</v>
      </c>
      <c r="O1912" s="10">
        <v>44333</v>
      </c>
      <c r="P1912" s="10">
        <v>42572</v>
      </c>
      <c r="Q1912" s="1">
        <v>0.31139967937623414</v>
      </c>
      <c r="R1912" s="1">
        <v>0.96447627896021348</v>
      </c>
      <c r="S1912" s="1">
        <v>2.5326267084441856</v>
      </c>
      <c r="T1912" s="1">
        <v>0.14984345596582571</v>
      </c>
      <c r="U1912" s="1">
        <v>0.29411501308416188</v>
      </c>
      <c r="V1912" s="1">
        <v>1.7661583623288291</v>
      </c>
      <c r="W1912" s="1" t="s">
        <v>1073</v>
      </c>
      <c r="X1912" s="1">
        <v>85.009742736816406</v>
      </c>
      <c r="Y1912" s="1">
        <v>3.4687940759514371</v>
      </c>
      <c r="Z1912" s="11">
        <v>0.14784900000000001</v>
      </c>
      <c r="AA1912" s="11" t="s">
        <v>100</v>
      </c>
      <c r="AB1912" s="1" t="s">
        <v>87</v>
      </c>
      <c r="AC1912" s="1">
        <v>98.938999999999993</v>
      </c>
      <c r="AD1912" s="1">
        <v>6.0245267267968821</v>
      </c>
      <c r="AE1912" s="1">
        <v>3.4811229095716074</v>
      </c>
      <c r="AF1912" s="11">
        <v>3.4811229095716074</v>
      </c>
      <c r="AG1912" s="1" t="s">
        <v>84</v>
      </c>
      <c r="AH1912" s="1">
        <v>4.8217932777265391</v>
      </c>
      <c r="AI1912" s="1" t="e">
        <v>#VALUE!</v>
      </c>
      <c r="AJ1912" s="11" t="e">
        <v>#VALUE!</v>
      </c>
      <c r="AK1912" s="1" t="s">
        <v>7681</v>
      </c>
      <c r="AL1912" s="1">
        <v>86.501178999999993</v>
      </c>
      <c r="AM1912" s="1">
        <v>314.31639343972881</v>
      </c>
      <c r="AN1912" s="1">
        <v>74.379206465245744</v>
      </c>
      <c r="AO1912" s="1">
        <v>1.7440109514031485</v>
      </c>
      <c r="AP1912" s="1">
        <v>237.7756440158806</v>
      </c>
      <c r="AQ1912" s="1" t="s">
        <v>177</v>
      </c>
      <c r="AR1912" s="3" t="s">
        <v>103</v>
      </c>
      <c r="AS1912" s="3">
        <v>84.395315439250311</v>
      </c>
      <c r="AT1912" s="1">
        <v>85.409364989344013</v>
      </c>
      <c r="AU1912" s="1">
        <v>37.821753193243033</v>
      </c>
      <c r="AV1912" s="1">
        <v>21.182445253495619</v>
      </c>
      <c r="AW1912" s="1" t="s">
        <v>7682</v>
      </c>
      <c r="AX1912" s="1">
        <v>25.229230000000001</v>
      </c>
      <c r="AY1912" s="1">
        <v>2.6208320000000001</v>
      </c>
      <c r="AZ1912" s="1">
        <v>19.049999237060547</v>
      </c>
      <c r="BA1912" s="1">
        <v>14.65</v>
      </c>
      <c r="BB1912" s="1">
        <v>19.03</v>
      </c>
      <c r="BC1912" s="12">
        <v>0.99545471806174535</v>
      </c>
      <c r="BD1912" s="1">
        <v>41.139039419547309</v>
      </c>
      <c r="BE1912" s="1">
        <v>145.77743614472732</v>
      </c>
      <c r="BF1912" s="1">
        <v>58.436517620710724</v>
      </c>
      <c r="BG1912" s="1">
        <v>1.1980455265810726</v>
      </c>
      <c r="BH1912" s="1">
        <v>4.0739219712525667</v>
      </c>
      <c r="BI1912" s="1">
        <v>-78.649467749999999</v>
      </c>
      <c r="BJ1912" s="1">
        <v>-3.9291824400000053</v>
      </c>
      <c r="BK1912" s="1">
        <v>-4.4698049800000064</v>
      </c>
      <c r="BL1912" s="1">
        <v>-10.375684660000005</v>
      </c>
      <c r="BM1912" s="1">
        <v>-1.4121133267256996</v>
      </c>
      <c r="BN1912" s="1">
        <v>86.501178999999993</v>
      </c>
      <c r="BO1912" s="1">
        <v>131.20853861000001</v>
      </c>
      <c r="BP1912" s="1">
        <v>100</v>
      </c>
      <c r="BQ1912" s="1">
        <v>166.96166797231626</v>
      </c>
      <c r="BR1912" s="1" t="s">
        <v>177</v>
      </c>
      <c r="BS1912" s="1">
        <v>1.7440109514031485</v>
      </c>
      <c r="BT1912" s="1" t="s">
        <v>104</v>
      </c>
      <c r="BU1912" s="1" t="s">
        <v>104</v>
      </c>
      <c r="BV1912" s="1" t="e">
        <v>#VALUE!</v>
      </c>
      <c r="BW1912" s="1">
        <v>102.16866881965443</v>
      </c>
    </row>
    <row r="1913" spans="1:75" x14ac:dyDescent="0.2">
      <c r="A1913" s="8" t="s">
        <v>7683</v>
      </c>
      <c r="B1913" s="4" t="s">
        <v>587</v>
      </c>
      <c r="C1913" s="8" t="s">
        <v>456</v>
      </c>
      <c r="D1913" s="8" t="s">
        <v>456</v>
      </c>
      <c r="E1913" s="9"/>
      <c r="F1913" s="1" t="s">
        <v>7684</v>
      </c>
      <c r="G1913" s="16" t="s">
        <v>7685</v>
      </c>
      <c r="H1913" s="3" t="s">
        <v>582</v>
      </c>
      <c r="I1913" s="1">
        <v>77.5</v>
      </c>
      <c r="J1913" s="1" t="s">
        <v>85</v>
      </c>
      <c r="K1913" s="1" t="s">
        <v>85</v>
      </c>
      <c r="L1913" s="1" t="s">
        <v>85</v>
      </c>
      <c r="M1913" s="1" t="s">
        <v>85</v>
      </c>
      <c r="N1913" s="3">
        <v>175000000</v>
      </c>
      <c r="O1913" s="10">
        <v>44090</v>
      </c>
      <c r="P1913" s="10">
        <v>43922</v>
      </c>
      <c r="Q1913" s="1">
        <v>0.22246119920348306</v>
      </c>
      <c r="R1913" s="1">
        <v>0.78445343907489473</v>
      </c>
      <c r="S1913" s="1">
        <v>2.029269405759826</v>
      </c>
      <c r="T1913" s="1">
        <v>0.18895480342364657</v>
      </c>
      <c r="U1913" s="1">
        <v>0.62104763561732224</v>
      </c>
      <c r="V1913" s="1">
        <v>1.5160467312387071</v>
      </c>
      <c r="W1913" s="1" t="s">
        <v>7686</v>
      </c>
      <c r="X1913" s="1">
        <v>71.338996887207031</v>
      </c>
      <c r="Y1913" s="1">
        <v>3.3320866800000002</v>
      </c>
      <c r="Z1913" s="11">
        <v>4.1945000000000003E-2</v>
      </c>
      <c r="AA1913" s="11">
        <v>0.35425048384254421</v>
      </c>
      <c r="AB1913" s="1" t="s">
        <v>87</v>
      </c>
      <c r="AC1913" s="1">
        <v>100.086</v>
      </c>
      <c r="AD1913" s="1">
        <v>6.195788163016319</v>
      </c>
      <c r="AE1913" s="1">
        <v>4.0743093456242239</v>
      </c>
      <c r="AF1913" s="11">
        <v>4.0743093456242239</v>
      </c>
      <c r="AG1913" s="1" t="s">
        <v>84</v>
      </c>
      <c r="AH1913" s="1">
        <v>7.7201536957923178</v>
      </c>
      <c r="AI1913" s="1" t="e">
        <v>#VALUE!</v>
      </c>
      <c r="AJ1913" s="11" t="e">
        <v>#VALUE!</v>
      </c>
      <c r="AK1913" s="1" t="s">
        <v>7681</v>
      </c>
      <c r="AL1913" s="1">
        <v>69.393193069999995</v>
      </c>
      <c r="AM1913" s="1">
        <v>342.24764900000002</v>
      </c>
      <c r="AN1913" s="1">
        <v>114.73304428823923</v>
      </c>
      <c r="AO1913" s="1">
        <v>0.57221081451060918</v>
      </c>
      <c r="AP1913" s="1">
        <v>223.07680266779951</v>
      </c>
      <c r="AQ1913" s="1" t="s">
        <v>177</v>
      </c>
      <c r="AR1913" s="3" t="s">
        <v>103</v>
      </c>
      <c r="AS1913" s="3">
        <v>67.109116490478328</v>
      </c>
      <c r="AT1913" s="1">
        <v>66.905578134799399</v>
      </c>
      <c r="AU1913" s="1">
        <v>43.286661451471929</v>
      </c>
      <c r="AV1913" s="1">
        <v>14.400343769190194</v>
      </c>
      <c r="AW1913" s="1" t="s">
        <v>7682</v>
      </c>
      <c r="AX1913" s="1">
        <v>25.229230000000001</v>
      </c>
      <c r="AY1913" s="1">
        <v>2.6208320000000001</v>
      </c>
      <c r="AZ1913" s="1">
        <v>19.049999237060547</v>
      </c>
      <c r="BA1913" s="1">
        <v>14.65</v>
      </c>
      <c r="BB1913" s="1">
        <v>19.03</v>
      </c>
      <c r="BC1913" s="12">
        <v>0.99545471806174535</v>
      </c>
      <c r="BD1913" s="1">
        <v>41.139039419547309</v>
      </c>
      <c r="BE1913" s="1">
        <v>145.77743614472732</v>
      </c>
      <c r="BF1913" s="1">
        <v>58.436517620710724</v>
      </c>
      <c r="BG1913" s="1">
        <v>1.1980455265810726</v>
      </c>
      <c r="BH1913" s="1">
        <v>4.7419575633127993</v>
      </c>
      <c r="BI1913" s="1">
        <v>-67.625547100000006</v>
      </c>
      <c r="BJ1913" s="1">
        <v>-0.12009650000000249</v>
      </c>
      <c r="BK1913" s="1">
        <v>1.3117299799999955</v>
      </c>
      <c r="BL1913" s="1">
        <v>-3.8044849200000073</v>
      </c>
      <c r="BM1913" s="1">
        <v>-1.2476741486419869</v>
      </c>
      <c r="BN1913" s="1">
        <v>65.690262379999993</v>
      </c>
      <c r="BO1913" s="1">
        <v>106.50399590000001</v>
      </c>
      <c r="BP1913" s="1">
        <v>90.92724342852523</v>
      </c>
      <c r="BQ1913" s="1">
        <v>56.136024599027223</v>
      </c>
      <c r="BR1913" s="1" t="s">
        <v>177</v>
      </c>
      <c r="BS1913" s="1">
        <v>0.65708418891170428</v>
      </c>
      <c r="BT1913" s="1">
        <v>65.690262379999993</v>
      </c>
      <c r="BU1913" s="1">
        <v>244.54796934000001</v>
      </c>
      <c r="BV1913" s="1">
        <v>97.929677869107351</v>
      </c>
      <c r="BW1913" s="1">
        <v>77.072131618925098</v>
      </c>
    </row>
    <row r="1914" spans="1:75" x14ac:dyDescent="0.2">
      <c r="A1914" s="8" t="s">
        <v>7687</v>
      </c>
      <c r="B1914" s="4" t="s">
        <v>1444</v>
      </c>
      <c r="C1914" s="8" t="s">
        <v>456</v>
      </c>
      <c r="D1914" s="8" t="s">
        <v>456</v>
      </c>
      <c r="E1914" s="9"/>
      <c r="F1914" s="1" t="s">
        <v>7688</v>
      </c>
      <c r="G1914" s="16" t="s">
        <v>7689</v>
      </c>
      <c r="H1914" s="3" t="s">
        <v>1447</v>
      </c>
      <c r="I1914" s="1">
        <v>42.5</v>
      </c>
      <c r="J1914" s="1" t="s">
        <v>85</v>
      </c>
      <c r="K1914" s="1" t="s">
        <v>85</v>
      </c>
      <c r="L1914" s="1" t="s">
        <v>85</v>
      </c>
      <c r="M1914" s="1" t="s">
        <v>85</v>
      </c>
      <c r="N1914" s="3">
        <v>150000000</v>
      </c>
      <c r="O1914" s="10">
        <v>45545</v>
      </c>
      <c r="P1914" s="10">
        <v>45386</v>
      </c>
      <c r="Q1914" s="1">
        <v>0.30671132325743589</v>
      </c>
      <c r="R1914" s="1">
        <v>0.88314095965797978</v>
      </c>
      <c r="S1914" s="1">
        <v>2.3485185312752455</v>
      </c>
      <c r="T1914" s="1">
        <v>1.9263819832215923E-2</v>
      </c>
      <c r="U1914" s="1">
        <v>-0.24712333913166074</v>
      </c>
      <c r="V1914" s="1">
        <v>1.9605370758966512</v>
      </c>
      <c r="W1914" s="1" t="s">
        <v>3030</v>
      </c>
      <c r="X1914" s="1">
        <v>123.33638763427734</v>
      </c>
      <c r="Y1914" s="1">
        <v>4.0690476100000001</v>
      </c>
      <c r="Z1914" s="11">
        <v>0.29663800000000001</v>
      </c>
      <c r="AA1914" s="11">
        <v>0.17141772942665945</v>
      </c>
      <c r="AB1914" s="1" t="s">
        <v>87</v>
      </c>
      <c r="AC1914" s="1">
        <v>101.44799999999999</v>
      </c>
      <c r="AD1914" s="1">
        <v>4.8947585364097117</v>
      </c>
      <c r="AE1914" s="1">
        <v>3.2925726100307826</v>
      </c>
      <c r="AF1914" s="11">
        <v>3.2925726100307826</v>
      </c>
      <c r="AG1914" s="1" t="s">
        <v>84</v>
      </c>
      <c r="AH1914" s="1">
        <v>3.4695277367424411</v>
      </c>
      <c r="AI1914" s="1" t="e">
        <v>#VALUE!</v>
      </c>
      <c r="AJ1914" s="11" t="e">
        <v>#VALUE!</v>
      </c>
      <c r="AK1914" s="1" t="s">
        <v>7681</v>
      </c>
      <c r="AL1914" s="1">
        <v>126.79309273</v>
      </c>
      <c r="AM1914" s="1">
        <v>161.12899199999998</v>
      </c>
      <c r="AN1914" s="1">
        <v>4.7670994242382108</v>
      </c>
      <c r="AO1914" s="1">
        <v>4.2108145106091719</v>
      </c>
      <c r="AP1914" s="1">
        <v>156.09980940643749</v>
      </c>
      <c r="AQ1914" s="1" t="s">
        <v>177</v>
      </c>
      <c r="AR1914" s="3" t="s">
        <v>103</v>
      </c>
      <c r="AS1914" s="3">
        <v>124.95126175173903</v>
      </c>
      <c r="AT1914" s="1">
        <v>127.21178773882515</v>
      </c>
      <c r="AU1914" s="1">
        <v>56.971647205561695</v>
      </c>
      <c r="AV1914" s="1">
        <v>41.521081715277752</v>
      </c>
      <c r="AW1914" s="1" t="s">
        <v>7682</v>
      </c>
      <c r="AX1914" s="1">
        <v>25.229230000000001</v>
      </c>
      <c r="AY1914" s="1">
        <v>2.6208320000000001</v>
      </c>
      <c r="AZ1914" s="1">
        <v>19.049999237060547</v>
      </c>
      <c r="BA1914" s="1">
        <v>14.65</v>
      </c>
      <c r="BB1914" s="1">
        <v>19.03</v>
      </c>
      <c r="BC1914" s="12">
        <v>0.99545471806174535</v>
      </c>
      <c r="BD1914" s="1">
        <v>41.139039419547309</v>
      </c>
      <c r="BE1914" s="1">
        <v>145.77743614472732</v>
      </c>
      <c r="BF1914" s="1">
        <v>58.436517620710724</v>
      </c>
      <c r="BG1914" s="1">
        <v>1.1980455265810726</v>
      </c>
      <c r="BH1914" s="1">
        <v>0.70088980150581792</v>
      </c>
      <c r="BI1914" s="1" t="s">
        <v>104</v>
      </c>
      <c r="BJ1914" s="1">
        <v>-2.8799125199999906</v>
      </c>
      <c r="BK1914" s="1">
        <v>-4.993938760000006</v>
      </c>
      <c r="BL1914" s="1">
        <v>5.7252459199999919</v>
      </c>
      <c r="BM1914" s="1" t="s">
        <v>104</v>
      </c>
      <c r="BN1914" s="1">
        <v>120.20957865</v>
      </c>
      <c r="BO1914" s="1">
        <v>162.86634502999999</v>
      </c>
      <c r="BP1914" s="1">
        <v>84.566307672381981</v>
      </c>
      <c r="BQ1914" s="1">
        <v>386.82806581554985</v>
      </c>
      <c r="BR1914" s="1" t="s">
        <v>177</v>
      </c>
      <c r="BS1914" s="1">
        <v>4.2929500342231348</v>
      </c>
      <c r="BT1914" s="1" t="s">
        <v>104</v>
      </c>
      <c r="BU1914" s="1" t="s">
        <v>104</v>
      </c>
      <c r="BV1914" s="1" t="e">
        <v>#VALUE!</v>
      </c>
      <c r="BW1914" s="1">
        <v>150.4864881555205</v>
      </c>
    </row>
    <row r="1915" spans="1:75" x14ac:dyDescent="0.2">
      <c r="A1915" s="8" t="s">
        <v>7690</v>
      </c>
      <c r="B1915" s="4" t="s">
        <v>4129</v>
      </c>
      <c r="C1915" s="8" t="s">
        <v>1650</v>
      </c>
      <c r="D1915" s="8" t="s">
        <v>1650</v>
      </c>
      <c r="E1915" s="9"/>
      <c r="F1915" s="1" t="s">
        <v>7691</v>
      </c>
      <c r="G1915" s="16" t="s">
        <v>7692</v>
      </c>
      <c r="H1915" s="3" t="s">
        <v>1834</v>
      </c>
      <c r="I1915" s="1">
        <v>29.5</v>
      </c>
      <c r="J1915" s="1" t="s">
        <v>85</v>
      </c>
      <c r="K1915" s="1" t="s">
        <v>85</v>
      </c>
      <c r="L1915" s="1" t="s">
        <v>85</v>
      </c>
      <c r="M1915" s="1" t="s">
        <v>85</v>
      </c>
      <c r="N1915" s="3">
        <v>300000000</v>
      </c>
      <c r="O1915" s="10">
        <v>43073</v>
      </c>
      <c r="P1915" s="10">
        <v>41781</v>
      </c>
      <c r="Q1915" s="1">
        <v>-1.6941079510309875</v>
      </c>
      <c r="R1915" s="1">
        <v>-3.765604841984449</v>
      </c>
      <c r="S1915" s="1">
        <v>-2.5425096629592137</v>
      </c>
      <c r="T1915" s="1">
        <v>-1.7023487026331274</v>
      </c>
      <c r="U1915" s="1">
        <v>-5.2657745284632522</v>
      </c>
      <c r="V1915" s="1">
        <v>-3.0506309356862493</v>
      </c>
      <c r="W1915" s="1" t="s">
        <v>7693</v>
      </c>
      <c r="X1915" s="1">
        <v>120.25973510742188</v>
      </c>
      <c r="Y1915" s="1">
        <v>4.8185611539950894</v>
      </c>
      <c r="Z1915" s="11">
        <v>0.240672</v>
      </c>
      <c r="AA1915" s="11">
        <v>0.45901628917854875</v>
      </c>
      <c r="AB1915" s="1" t="s">
        <v>87</v>
      </c>
      <c r="AC1915" s="1">
        <v>77.274000000000001</v>
      </c>
      <c r="AD1915" s="1">
        <v>4.7195442795283373</v>
      </c>
      <c r="AE1915" s="1">
        <v>3.334512694906635</v>
      </c>
      <c r="AF1915" s="11">
        <v>3.334512694906635</v>
      </c>
      <c r="AG1915" s="1" t="s">
        <v>84</v>
      </c>
      <c r="AH1915" s="1">
        <v>3.556610428390452</v>
      </c>
      <c r="AI1915" s="1" t="e">
        <v>#VALUE!</v>
      </c>
      <c r="AJ1915" s="11" t="e">
        <v>#VALUE!</v>
      </c>
      <c r="AK1915" s="1" t="s">
        <v>7694</v>
      </c>
      <c r="AL1915" s="1">
        <v>125.15391741000001</v>
      </c>
      <c r="AM1915" s="1">
        <v>140.16428400000001</v>
      </c>
      <c r="AN1915" s="1">
        <v>4.0709045039358216</v>
      </c>
      <c r="AO1915" s="1">
        <v>32.432580424366868</v>
      </c>
      <c r="AP1915" s="1">
        <v>135.87190817937849</v>
      </c>
      <c r="AQ1915" s="1" t="s">
        <v>177</v>
      </c>
      <c r="AR1915" s="3" t="s">
        <v>103</v>
      </c>
      <c r="AS1915" s="3">
        <v>121.43821277060063</v>
      </c>
      <c r="AT1915" s="1">
        <v>125.97168512791659</v>
      </c>
      <c r="AU1915" s="1" t="s">
        <v>104</v>
      </c>
      <c r="AV1915" s="1">
        <v>-35.665788532939843</v>
      </c>
      <c r="AW1915" s="1" t="s">
        <v>7695</v>
      </c>
      <c r="AX1915" s="1" t="s">
        <v>104</v>
      </c>
      <c r="AY1915" s="1" t="s">
        <v>104</v>
      </c>
      <c r="AZ1915" s="1" t="s">
        <v>100</v>
      </c>
      <c r="BA1915" s="1" t="s">
        <v>100</v>
      </c>
      <c r="BB1915" s="1" t="s">
        <v>100</v>
      </c>
      <c r="BC1915" s="12" t="s">
        <v>104</v>
      </c>
      <c r="BD1915" s="1">
        <v>146.81275591304617</v>
      </c>
      <c r="BE1915" s="1">
        <v>687.3343912313361</v>
      </c>
      <c r="BF1915" s="1">
        <v>322.40599140093423</v>
      </c>
      <c r="BG1915" s="1">
        <v>1.4811717464836769</v>
      </c>
      <c r="BH1915" s="1">
        <v>7.5619438740588638</v>
      </c>
      <c r="BI1915" s="1">
        <v>-12.050031860000004</v>
      </c>
      <c r="BJ1915" s="1">
        <v>-1.3587700599999977</v>
      </c>
      <c r="BK1915" s="1">
        <v>-5.6364019999989523E-2</v>
      </c>
      <c r="BL1915" s="1">
        <v>-5.9662723800000066</v>
      </c>
      <c r="BM1915" s="1">
        <v>-1.7780729107351796</v>
      </c>
      <c r="BN1915" s="1">
        <v>124.42047164</v>
      </c>
      <c r="BO1915" s="1">
        <v>135.76982563999999</v>
      </c>
      <c r="BP1915" s="1">
        <v>93.537554912817029</v>
      </c>
      <c r="BQ1915" s="1">
        <v>1358.3095568072422</v>
      </c>
      <c r="BR1915" s="1" t="s">
        <v>177</v>
      </c>
      <c r="BS1915" s="1">
        <v>32.432580424366868</v>
      </c>
      <c r="BT1915" s="1">
        <v>121.51439999999999</v>
      </c>
      <c r="BU1915" s="1">
        <v>158.5594792</v>
      </c>
      <c r="BV1915" s="1">
        <v>90.175436283046167</v>
      </c>
      <c r="BW1915" s="1">
        <v>166.81926576198106</v>
      </c>
    </row>
    <row r="1916" spans="1:75" x14ac:dyDescent="0.2">
      <c r="A1916" s="8" t="s">
        <v>7696</v>
      </c>
      <c r="B1916" s="4" t="s">
        <v>462</v>
      </c>
      <c r="C1916" s="8" t="s">
        <v>1775</v>
      </c>
      <c r="D1916" s="8" t="s">
        <v>1775</v>
      </c>
      <c r="E1916" s="9"/>
      <c r="F1916" s="1" t="s">
        <v>7697</v>
      </c>
      <c r="G1916" s="16" t="s">
        <v>7698</v>
      </c>
      <c r="H1916" s="3" t="s">
        <v>465</v>
      </c>
      <c r="I1916" s="1">
        <v>35</v>
      </c>
      <c r="J1916" s="1" t="s">
        <v>85</v>
      </c>
      <c r="K1916" s="1" t="s">
        <v>85</v>
      </c>
      <c r="L1916" s="1" t="s">
        <v>85</v>
      </c>
      <c r="M1916" s="1" t="s">
        <v>85</v>
      </c>
      <c r="N1916" s="3">
        <v>400000000</v>
      </c>
      <c r="O1916" s="10">
        <v>45561</v>
      </c>
      <c r="P1916" s="10">
        <v>44308</v>
      </c>
      <c r="Q1916" s="1">
        <v>8.6907496406762874E-2</v>
      </c>
      <c r="R1916" s="1">
        <v>0.30582211966909689</v>
      </c>
      <c r="S1916" s="1">
        <v>2.294967527276337</v>
      </c>
      <c r="T1916" s="1">
        <v>-0.11906338672457162</v>
      </c>
      <c r="U1916" s="1">
        <v>-0.7430126668286352</v>
      </c>
      <c r="V1916" s="1">
        <v>1.8496646973267916</v>
      </c>
      <c r="W1916" s="1" t="s">
        <v>1486</v>
      </c>
      <c r="X1916" s="1">
        <v>121.32020568847656</v>
      </c>
      <c r="Y1916" s="1">
        <v>4.2420095</v>
      </c>
      <c r="Z1916" s="11">
        <v>0.191663</v>
      </c>
      <c r="AA1916" s="11">
        <v>0.22835942879719795</v>
      </c>
      <c r="AB1916" s="1" t="s">
        <v>87</v>
      </c>
      <c r="AC1916" s="1">
        <v>100.55500000000001</v>
      </c>
      <c r="AD1916" s="1">
        <v>4.8947585364097117</v>
      </c>
      <c r="AE1916" s="1">
        <v>3.2925726100307826</v>
      </c>
      <c r="AF1916" s="11">
        <v>3.2925726100307826</v>
      </c>
      <c r="AG1916" s="1" t="s">
        <v>84</v>
      </c>
      <c r="AH1916" s="1">
        <v>3.4695277367424411</v>
      </c>
      <c r="AI1916" s="1" t="e">
        <v>#VALUE!</v>
      </c>
      <c r="AJ1916" s="11" t="e">
        <v>#VALUE!</v>
      </c>
      <c r="AK1916" s="1" t="s">
        <v>7699</v>
      </c>
      <c r="AL1916" s="1">
        <v>126.5504459</v>
      </c>
      <c r="AM1916" s="1">
        <v>161.12899199999998</v>
      </c>
      <c r="AN1916" s="1">
        <v>4.7670994242382108</v>
      </c>
      <c r="AO1916" s="1">
        <v>6.0807665982203973</v>
      </c>
      <c r="AP1916" s="1">
        <v>156.09980940643749</v>
      </c>
      <c r="AQ1916" s="1" t="s">
        <v>177</v>
      </c>
      <c r="AR1916" s="3" t="s">
        <v>103</v>
      </c>
      <c r="AS1916" s="3">
        <v>121.07353043839288</v>
      </c>
      <c r="AT1916" s="1">
        <v>123.63466574646597</v>
      </c>
      <c r="AU1916" s="1">
        <v>43.197328268994809</v>
      </c>
      <c r="AV1916" s="1">
        <v>25.205805721546515</v>
      </c>
      <c r="AW1916" s="1" t="s">
        <v>7700</v>
      </c>
      <c r="AX1916" s="1">
        <v>11.28726</v>
      </c>
      <c r="AY1916" s="1">
        <v>1.648004</v>
      </c>
      <c r="AZ1916" s="1">
        <v>78.819999999999993</v>
      </c>
      <c r="BA1916" s="1">
        <v>63.07</v>
      </c>
      <c r="BB1916" s="1">
        <v>78.55</v>
      </c>
      <c r="BC1916" s="12">
        <v>0.9828571428571431</v>
      </c>
      <c r="BD1916" s="1">
        <v>65.15697975460138</v>
      </c>
      <c r="BE1916" s="1">
        <v>107.07836112540247</v>
      </c>
      <c r="BF1916" s="1">
        <v>45.696210337374055</v>
      </c>
      <c r="BG1916" s="1">
        <v>0.68295719248366848</v>
      </c>
      <c r="BH1916" s="1">
        <v>0.74469541409993156</v>
      </c>
      <c r="BI1916" s="1" t="s">
        <v>104</v>
      </c>
      <c r="BJ1916" s="1">
        <v>0.8685954799999962</v>
      </c>
      <c r="BK1916" s="1">
        <v>-1.8733974499999988</v>
      </c>
      <c r="BL1916" s="1">
        <v>2.8549756500000001</v>
      </c>
      <c r="BM1916" s="1" t="s">
        <v>104</v>
      </c>
      <c r="BN1916" s="1">
        <v>122.52996613000001</v>
      </c>
      <c r="BO1916" s="1">
        <v>151.57234184999999</v>
      </c>
      <c r="BP1916" s="1">
        <v>86.156505208934064</v>
      </c>
      <c r="BQ1916" s="1">
        <v>533.51342953334324</v>
      </c>
      <c r="BR1916" s="1" t="s">
        <v>177</v>
      </c>
      <c r="BS1916" s="1">
        <v>6.2477754962354553</v>
      </c>
      <c r="BT1916" s="1" t="s">
        <v>104</v>
      </c>
      <c r="BU1916" s="1" t="s">
        <v>104</v>
      </c>
      <c r="BV1916" s="1" t="e">
        <v>#VALUE!</v>
      </c>
      <c r="BW1916" s="1">
        <v>156.0417599495737</v>
      </c>
    </row>
    <row r="1917" spans="1:75" x14ac:dyDescent="0.2">
      <c r="A1917" s="8" t="s">
        <v>7701</v>
      </c>
      <c r="B1917" s="4" t="s">
        <v>5740</v>
      </c>
      <c r="C1917" s="8" t="s">
        <v>3398</v>
      </c>
      <c r="D1917" s="8" t="s">
        <v>224</v>
      </c>
      <c r="E1917" s="9"/>
      <c r="F1917" s="1" t="s">
        <v>7702</v>
      </c>
      <c r="G1917" s="16" t="s">
        <v>7703</v>
      </c>
      <c r="H1917" s="3" t="s">
        <v>5743</v>
      </c>
      <c r="I1917" s="1" t="s">
        <v>100</v>
      </c>
      <c r="J1917" s="1">
        <v>74</v>
      </c>
      <c r="K1917" s="1" t="s">
        <v>168</v>
      </c>
      <c r="L1917" s="1" t="s">
        <v>100</v>
      </c>
      <c r="M1917" s="1" t="s">
        <v>100</v>
      </c>
      <c r="N1917" s="3">
        <v>0</v>
      </c>
      <c r="O1917" s="10">
        <v>43060</v>
      </c>
      <c r="P1917" s="10">
        <v>44705</v>
      </c>
      <c r="Q1917" s="1" t="s">
        <v>85</v>
      </c>
      <c r="R1917" s="1" t="s">
        <v>85</v>
      </c>
      <c r="S1917" s="1" t="s">
        <v>85</v>
      </c>
      <c r="T1917" s="1" t="s">
        <v>85</v>
      </c>
      <c r="U1917" s="1" t="s">
        <v>85</v>
      </c>
      <c r="V1917" s="1" t="s">
        <v>85</v>
      </c>
      <c r="W1917" s="1" t="s">
        <v>7704</v>
      </c>
      <c r="X1917" s="1" t="s">
        <v>85</v>
      </c>
      <c r="Y1917" s="1" t="s">
        <v>100</v>
      </c>
      <c r="Z1917" s="11" t="s">
        <v>100</v>
      </c>
      <c r="AA1917" s="11" t="s">
        <v>100</v>
      </c>
      <c r="AB1917" s="1" t="s">
        <v>170</v>
      </c>
      <c r="AC1917" s="1" t="s">
        <v>100</v>
      </c>
      <c r="AD1917" s="1" t="s">
        <v>100</v>
      </c>
      <c r="AE1917" s="1" t="s">
        <v>100</v>
      </c>
      <c r="AF1917" s="11" t="s">
        <v>100</v>
      </c>
      <c r="AG1917" s="1" t="s">
        <v>84</v>
      </c>
      <c r="AH1917" s="1" t="s">
        <v>100</v>
      </c>
      <c r="AI1917" s="1" t="e">
        <v>#VALUE!</v>
      </c>
      <c r="AJ1917" s="11" t="e">
        <v>#VALUE!</v>
      </c>
      <c r="AK1917" s="1" t="s">
        <v>7705</v>
      </c>
      <c r="AL1917" s="1" t="s">
        <v>100</v>
      </c>
      <c r="AM1917" s="1" t="e">
        <v>#VALUE!</v>
      </c>
      <c r="AN1917" s="1" t="e">
        <v>#VALUE!</v>
      </c>
      <c r="AO1917" s="1">
        <v>4.9993155373032172</v>
      </c>
      <c r="AP1917" s="1" t="s">
        <v>85</v>
      </c>
      <c r="AQ1917" s="1" t="s">
        <v>177</v>
      </c>
      <c r="AR1917" s="3" t="s">
        <v>103</v>
      </c>
      <c r="AS1917" s="3" t="s">
        <v>100</v>
      </c>
      <c r="AT1917" s="1" t="s">
        <v>100</v>
      </c>
      <c r="AU1917" s="1" t="s">
        <v>100</v>
      </c>
      <c r="AV1917" s="1" t="s">
        <v>100</v>
      </c>
      <c r="AW1917" s="1" t="s">
        <v>7706</v>
      </c>
      <c r="AX1917" s="1">
        <v>8.1931480000000008</v>
      </c>
      <c r="AY1917" s="1">
        <v>1.800583</v>
      </c>
      <c r="AZ1917" s="1">
        <v>90.470001220703125</v>
      </c>
      <c r="BA1917" s="1">
        <v>75.94</v>
      </c>
      <c r="BB1917" s="1">
        <v>90.46</v>
      </c>
      <c r="BC1917" s="12">
        <v>0.99931168479952492</v>
      </c>
      <c r="BD1917" s="1">
        <v>49.888794600097135</v>
      </c>
      <c r="BE1917" s="1">
        <v>68.675466716239924</v>
      </c>
      <c r="BF1917" s="1">
        <v>45.045997411657773</v>
      </c>
      <c r="BG1917" s="1">
        <v>0.79505264692930433</v>
      </c>
      <c r="BH1917" s="1">
        <v>7.6002737850787137</v>
      </c>
      <c r="BI1917" s="1" t="s">
        <v>100</v>
      </c>
      <c r="BJ1917" s="1" t="s">
        <v>100</v>
      </c>
      <c r="BK1917" s="1" t="s">
        <v>100</v>
      </c>
      <c r="BL1917" s="1" t="s">
        <v>100</v>
      </c>
      <c r="BM1917" s="1" t="s">
        <v>100</v>
      </c>
      <c r="BN1917" s="1" t="s">
        <v>100</v>
      </c>
      <c r="BO1917" s="1" t="s">
        <v>100</v>
      </c>
      <c r="BP1917" s="1" t="e">
        <v>#VALUE!</v>
      </c>
      <c r="BQ1917" s="1" t="e">
        <v>#VALUE!</v>
      </c>
      <c r="BR1917" s="1" t="s">
        <v>177</v>
      </c>
      <c r="BS1917" s="1">
        <v>4.9993155373032172</v>
      </c>
      <c r="BT1917" s="1" t="s">
        <v>100</v>
      </c>
      <c r="BU1917" s="1" t="s">
        <v>100</v>
      </c>
      <c r="BV1917" s="1" t="e">
        <v>#VALUE!</v>
      </c>
      <c r="BW1917" s="1" t="s">
        <v>85</v>
      </c>
    </row>
    <row r="1918" spans="1:75" x14ac:dyDescent="0.2">
      <c r="A1918" s="8" t="s">
        <v>7707</v>
      </c>
      <c r="B1918" s="4" t="s">
        <v>289</v>
      </c>
      <c r="C1918" s="8" t="s">
        <v>3398</v>
      </c>
      <c r="D1918" s="8" t="s">
        <v>224</v>
      </c>
      <c r="E1918" s="9"/>
      <c r="F1918" s="1" t="s">
        <v>7708</v>
      </c>
      <c r="G1918" s="13" t="s">
        <v>7709</v>
      </c>
      <c r="H1918" s="3" t="s">
        <v>217</v>
      </c>
      <c r="I1918" s="1">
        <v>38</v>
      </c>
      <c r="J1918" s="1">
        <v>103</v>
      </c>
      <c r="K1918" s="1" t="s">
        <v>168</v>
      </c>
      <c r="L1918" s="1">
        <v>4.8794734373765056</v>
      </c>
      <c r="M1918" s="1">
        <v>0.27108223216474775</v>
      </c>
      <c r="N1918" s="3">
        <v>750000000</v>
      </c>
      <c r="O1918" s="10">
        <v>44103</v>
      </c>
      <c r="P1918" s="10">
        <v>43670</v>
      </c>
      <c r="Q1918" s="1">
        <v>0.29219236515625191</v>
      </c>
      <c r="R1918" s="1">
        <v>1.4155505919094313</v>
      </c>
      <c r="S1918" s="1">
        <v>3.7047540852346073</v>
      </c>
      <c r="T1918" s="1">
        <v>-8.6645772557758516E-2</v>
      </c>
      <c r="U1918" s="1">
        <v>-0.47887388272872533</v>
      </c>
      <c r="V1918" s="1">
        <v>2.0252847034316623</v>
      </c>
      <c r="W1918" s="1" t="s">
        <v>7710</v>
      </c>
      <c r="X1918" s="1">
        <v>60.688339233398438</v>
      </c>
      <c r="Y1918" s="1">
        <v>3.5488176199999999</v>
      </c>
      <c r="Z1918" s="11">
        <v>0.38713900000000001</v>
      </c>
      <c r="AA1918" s="11">
        <v>1.3312291507351359</v>
      </c>
      <c r="AB1918" s="1" t="s">
        <v>170</v>
      </c>
      <c r="AC1918" s="1">
        <v>93.052999999999997</v>
      </c>
      <c r="AD1918" s="1">
        <v>5.4362233304893115</v>
      </c>
      <c r="AE1918" s="1">
        <v>3.302074838218898</v>
      </c>
      <c r="AF1918" s="11">
        <v>3.302074838218898</v>
      </c>
      <c r="AG1918" s="1" t="s">
        <v>84</v>
      </c>
      <c r="AH1918" s="1">
        <v>3.9593705438184292</v>
      </c>
      <c r="AI1918" s="1" t="e">
        <v>#VALUE!</v>
      </c>
      <c r="AJ1918" s="11" t="e">
        <v>#VALUE!</v>
      </c>
      <c r="AK1918" s="1" t="s">
        <v>7705</v>
      </c>
      <c r="AL1918" s="1">
        <v>63.90646855</v>
      </c>
      <c r="AM1918" s="1">
        <v>241.369179</v>
      </c>
      <c r="AN1918" s="1">
        <v>28.416085579623655</v>
      </c>
      <c r="AO1918" s="1">
        <v>5.248459958932238</v>
      </c>
      <c r="AP1918" s="1">
        <v>176.92506369034319</v>
      </c>
      <c r="AQ1918" s="1" t="s">
        <v>707</v>
      </c>
      <c r="AR1918" s="3" t="s">
        <v>103</v>
      </c>
      <c r="AS1918" s="3">
        <v>61.154197246713252</v>
      </c>
      <c r="AT1918" s="1">
        <v>63.486368063227651</v>
      </c>
      <c r="AU1918" s="1">
        <v>-12.45456421489064</v>
      </c>
      <c r="AV1918" s="1">
        <v>-29.033814788882406</v>
      </c>
      <c r="AW1918" s="1" t="s">
        <v>7706</v>
      </c>
      <c r="AX1918" s="1">
        <v>8.1931480000000008</v>
      </c>
      <c r="AY1918" s="1">
        <v>1.800583</v>
      </c>
      <c r="AZ1918" s="1">
        <v>90.470001220703125</v>
      </c>
      <c r="BA1918" s="1">
        <v>75.94</v>
      </c>
      <c r="BB1918" s="1">
        <v>90.46</v>
      </c>
      <c r="BC1918" s="12">
        <v>0.99931168479952492</v>
      </c>
      <c r="BD1918" s="1">
        <v>49.888794600097135</v>
      </c>
      <c r="BE1918" s="1">
        <v>68.675466716239924</v>
      </c>
      <c r="BF1918" s="1">
        <v>45.045997411657773</v>
      </c>
      <c r="BG1918" s="1">
        <v>0.79505264692930433</v>
      </c>
      <c r="BH1918" s="1">
        <v>4.7446954140999313</v>
      </c>
      <c r="BI1918" s="1">
        <v>-73.454748130000013</v>
      </c>
      <c r="BJ1918" s="1">
        <v>-1.8630644100000069</v>
      </c>
      <c r="BK1918" s="1">
        <v>-6.7708973200000031</v>
      </c>
      <c r="BL1918" s="1">
        <v>-26.394661409999998</v>
      </c>
      <c r="BM1918" s="1">
        <v>-1.6777385241984353</v>
      </c>
      <c r="BN1918" s="1">
        <v>62.319537330000003</v>
      </c>
      <c r="BO1918" s="1">
        <v>112.636259</v>
      </c>
      <c r="BP1918" s="1">
        <v>96.846115630489976</v>
      </c>
      <c r="BQ1918" s="1">
        <v>456.41221437676904</v>
      </c>
      <c r="BR1918" s="1" t="s">
        <v>707</v>
      </c>
      <c r="BS1918" s="1">
        <v>10.247775496235455</v>
      </c>
      <c r="BT1918" s="1">
        <v>62.319537330000003</v>
      </c>
      <c r="BU1918" s="1">
        <v>256.62857717000003</v>
      </c>
      <c r="BV1918" s="1">
        <v>99.18329521811917</v>
      </c>
      <c r="BW1918" s="1">
        <v>91.849100469754177</v>
      </c>
    </row>
    <row r="1919" spans="1:75" x14ac:dyDescent="0.2">
      <c r="A1919" s="8" t="s">
        <v>7711</v>
      </c>
      <c r="B1919" s="4" t="s">
        <v>1161</v>
      </c>
      <c r="C1919" s="8" t="s">
        <v>3398</v>
      </c>
      <c r="D1919" s="8" t="s">
        <v>224</v>
      </c>
      <c r="E1919" s="9"/>
      <c r="F1919" s="1" t="s">
        <v>7712</v>
      </c>
      <c r="G1919" s="13" t="s">
        <v>7713</v>
      </c>
      <c r="H1919" s="3" t="s">
        <v>1164</v>
      </c>
      <c r="I1919" s="1" t="s">
        <v>100</v>
      </c>
      <c r="J1919" s="1">
        <v>87</v>
      </c>
      <c r="K1919" s="1" t="s">
        <v>168</v>
      </c>
      <c r="L1919" s="1" t="s">
        <v>100</v>
      </c>
      <c r="M1919" s="1" t="s">
        <v>100</v>
      </c>
      <c r="N1919" s="3">
        <v>0</v>
      </c>
      <c r="O1919" s="10">
        <v>43684</v>
      </c>
      <c r="P1919" s="10">
        <v>43558</v>
      </c>
      <c r="Q1919" s="1">
        <v>0.47668241717095938</v>
      </c>
      <c r="R1919" s="1">
        <v>1.5407783064773195</v>
      </c>
      <c r="S1919" s="1">
        <v>3.0878386708205863</v>
      </c>
      <c r="T1919" s="1" t="s">
        <v>85</v>
      </c>
      <c r="U1919" s="1" t="s">
        <v>85</v>
      </c>
      <c r="V1919" s="1" t="s">
        <v>85</v>
      </c>
      <c r="W1919" s="1" t="s">
        <v>7714</v>
      </c>
      <c r="X1919" s="1" t="s">
        <v>85</v>
      </c>
      <c r="Y1919" s="1" t="s">
        <v>100</v>
      </c>
      <c r="Z1919" s="11" t="s">
        <v>100</v>
      </c>
      <c r="AA1919" s="11" t="s">
        <v>100</v>
      </c>
      <c r="AB1919" s="1" t="s">
        <v>170</v>
      </c>
      <c r="AC1919" s="1" t="s">
        <v>100</v>
      </c>
      <c r="AD1919" s="1">
        <v>5.854856899901332</v>
      </c>
      <c r="AE1919" s="1">
        <v>4.5463122046092588</v>
      </c>
      <c r="AF1919" s="11">
        <v>4.5463122046092588</v>
      </c>
      <c r="AG1919" s="1" t="s">
        <v>84</v>
      </c>
      <c r="AH1919" s="1">
        <v>23.299646297394641</v>
      </c>
      <c r="AI1919" s="1" t="e">
        <v>#VALUE!</v>
      </c>
      <c r="AJ1919" s="11" t="e">
        <v>#VALUE!</v>
      </c>
      <c r="AK1919" s="1" t="s">
        <v>7705</v>
      </c>
      <c r="AL1919" s="1" t="s">
        <v>100</v>
      </c>
      <c r="AM1919" s="1">
        <v>483.93333600000005</v>
      </c>
      <c r="AN1919" s="1">
        <v>362.12320632934006</v>
      </c>
      <c r="AO1919" s="1">
        <v>4.9993155373032172</v>
      </c>
      <c r="AP1919" s="1">
        <v>114.78658832031412</v>
      </c>
      <c r="AQ1919" s="1" t="s">
        <v>177</v>
      </c>
      <c r="AR1919" s="3" t="s">
        <v>103</v>
      </c>
      <c r="AS1919" s="3" t="s">
        <v>100</v>
      </c>
      <c r="AT1919" s="1" t="s">
        <v>100</v>
      </c>
      <c r="AU1919" s="1" t="s">
        <v>100</v>
      </c>
      <c r="AV1919" s="1" t="s">
        <v>100</v>
      </c>
      <c r="AW1919" s="1" t="s">
        <v>7706</v>
      </c>
      <c r="AX1919" s="1">
        <v>8.1931480000000008</v>
      </c>
      <c r="AY1919" s="1">
        <v>1.800583</v>
      </c>
      <c r="AZ1919" s="1">
        <v>90.470001220703125</v>
      </c>
      <c r="BA1919" s="1">
        <v>75.94</v>
      </c>
      <c r="BB1919" s="1">
        <v>90.46</v>
      </c>
      <c r="BC1919" s="12">
        <v>0.99931168479952492</v>
      </c>
      <c r="BD1919" s="1">
        <v>49.888794600097135</v>
      </c>
      <c r="BE1919" s="1">
        <v>68.675466716239924</v>
      </c>
      <c r="BF1919" s="1">
        <v>45.045997411657773</v>
      </c>
      <c r="BG1919" s="1">
        <v>0.79505264692930433</v>
      </c>
      <c r="BH1919" s="1">
        <v>5.8809034907597537</v>
      </c>
      <c r="BI1919" s="1" t="s">
        <v>100</v>
      </c>
      <c r="BJ1919" s="1" t="s">
        <v>100</v>
      </c>
      <c r="BK1919" s="1" t="s">
        <v>100</v>
      </c>
      <c r="BL1919" s="1" t="s">
        <v>100</v>
      </c>
      <c r="BM1919" s="1" t="s">
        <v>100</v>
      </c>
      <c r="BN1919" s="1" t="s">
        <v>100</v>
      </c>
      <c r="BO1919" s="1" t="s">
        <v>100</v>
      </c>
      <c r="BP1919" s="1" t="e">
        <v>#VALUE!</v>
      </c>
      <c r="BQ1919" s="1" t="e">
        <v>#VALUE!</v>
      </c>
      <c r="BR1919" s="1" t="s">
        <v>177</v>
      </c>
      <c r="BS1919" s="1">
        <v>4.9993155373032172</v>
      </c>
      <c r="BT1919" s="1" t="s">
        <v>100</v>
      </c>
      <c r="BU1919" s="1" t="s">
        <v>100</v>
      </c>
      <c r="BV1919" s="1" t="e">
        <v>#VALUE!</v>
      </c>
      <c r="BW1919" s="1" t="s">
        <v>85</v>
      </c>
    </row>
    <row r="1920" spans="1:75" x14ac:dyDescent="0.2">
      <c r="A1920" s="8" t="s">
        <v>7715</v>
      </c>
      <c r="B1920" s="4" t="s">
        <v>222</v>
      </c>
      <c r="C1920" s="8" t="s">
        <v>3398</v>
      </c>
      <c r="D1920" s="8" t="s">
        <v>224</v>
      </c>
      <c r="E1920" s="9"/>
      <c r="F1920" s="1" t="s">
        <v>7716</v>
      </c>
      <c r="G1920" s="13" t="s">
        <v>7717</v>
      </c>
      <c r="H1920" s="3" t="s">
        <v>227</v>
      </c>
      <c r="I1920" s="1" t="s">
        <v>100</v>
      </c>
      <c r="J1920" s="1">
        <v>44</v>
      </c>
      <c r="K1920" s="1" t="s">
        <v>168</v>
      </c>
      <c r="L1920" s="1">
        <v>1.3455027902739971</v>
      </c>
      <c r="M1920" s="1">
        <v>-5.4242188658570382E-2</v>
      </c>
      <c r="N1920" s="3">
        <v>500000000</v>
      </c>
      <c r="O1920" s="10">
        <v>44516</v>
      </c>
      <c r="P1920" s="10">
        <v>44300</v>
      </c>
      <c r="Q1920" s="1">
        <v>0.27420537520488342</v>
      </c>
      <c r="R1920" s="1">
        <v>0.85012243737105919</v>
      </c>
      <c r="S1920" s="1">
        <v>2.1350117658613721</v>
      </c>
      <c r="T1920" s="1">
        <v>0.15934297220550064</v>
      </c>
      <c r="U1920" s="1">
        <v>0.4178877312924989</v>
      </c>
      <c r="V1920" s="1">
        <v>1.7131690855889614</v>
      </c>
      <c r="W1920" s="1" t="s">
        <v>7718</v>
      </c>
      <c r="X1920" s="1">
        <v>51.779350280761719</v>
      </c>
      <c r="Y1920" s="1">
        <v>3.1364901700000001</v>
      </c>
      <c r="Z1920" s="11">
        <v>0.110446</v>
      </c>
      <c r="AA1920" s="11">
        <v>0.21612688166701144</v>
      </c>
      <c r="AB1920" s="1" t="s">
        <v>170</v>
      </c>
      <c r="AC1920" s="1">
        <v>99.102000000000004</v>
      </c>
      <c r="AD1920" s="1">
        <v>5.457871612055798</v>
      </c>
      <c r="AE1920" s="1">
        <v>3.7086991976563364</v>
      </c>
      <c r="AF1920" s="11">
        <v>3.7086991976563364</v>
      </c>
      <c r="AG1920" s="1" t="s">
        <v>84</v>
      </c>
      <c r="AH1920" s="1">
        <v>5.5909979422913718</v>
      </c>
      <c r="AI1920" s="1" t="e">
        <v>#VALUE!</v>
      </c>
      <c r="AJ1920" s="11" t="e">
        <v>#VALUE!</v>
      </c>
      <c r="AK1920" s="1" t="s">
        <v>7705</v>
      </c>
      <c r="AL1920" s="1">
        <v>53.298837329999998</v>
      </c>
      <c r="AM1920" s="1">
        <v>230.58291800000001</v>
      </c>
      <c r="AN1920" s="1">
        <v>54.841435924082418</v>
      </c>
      <c r="AO1920" s="1">
        <v>1.3798767967145791</v>
      </c>
      <c r="AP1920" s="1">
        <v>116.4899425154847</v>
      </c>
      <c r="AQ1920" s="1" t="s">
        <v>707</v>
      </c>
      <c r="AR1920" s="3" t="s">
        <v>103</v>
      </c>
      <c r="AS1920" s="3">
        <v>52.154170401507557</v>
      </c>
      <c r="AT1920" s="1">
        <v>52.99910299814816</v>
      </c>
      <c r="AU1920" s="1">
        <v>13.675529897735661</v>
      </c>
      <c r="AV1920" s="1">
        <v>-5.5209822388511576</v>
      </c>
      <c r="AW1920" s="1" t="s">
        <v>7706</v>
      </c>
      <c r="AX1920" s="1">
        <v>8.1931480000000008</v>
      </c>
      <c r="AY1920" s="1">
        <v>1.800583</v>
      </c>
      <c r="AZ1920" s="1">
        <v>90.470001220703125</v>
      </c>
      <c r="BA1920" s="1">
        <v>75.94</v>
      </c>
      <c r="BB1920" s="1">
        <v>90.46</v>
      </c>
      <c r="BC1920" s="12">
        <v>0.99931168479952492</v>
      </c>
      <c r="BD1920" s="1">
        <v>49.888794600097135</v>
      </c>
      <c r="BE1920" s="1">
        <v>68.675466716239924</v>
      </c>
      <c r="BF1920" s="1">
        <v>45.045997411657773</v>
      </c>
      <c r="BG1920" s="1">
        <v>0.79505264692930433</v>
      </c>
      <c r="BH1920" s="1">
        <v>3.6139630390143735</v>
      </c>
      <c r="BI1920" s="1">
        <v>-37.021502339999998</v>
      </c>
      <c r="BJ1920" s="1">
        <v>-1.4018541400000046</v>
      </c>
      <c r="BK1920" s="1">
        <v>-4.6781240700000026</v>
      </c>
      <c r="BL1920" s="1">
        <v>-0.22070193000000415</v>
      </c>
      <c r="BM1920" s="1">
        <v>-1.2016171508328559</v>
      </c>
      <c r="BN1920" s="1">
        <v>51.181797449999998</v>
      </c>
      <c r="BO1920" s="1">
        <v>90.417590200000006</v>
      </c>
      <c r="BP1920" s="1">
        <v>94.604314755434629</v>
      </c>
      <c r="BQ1920" s="1">
        <v>133.05277540872851</v>
      </c>
      <c r="BR1920" s="1" t="s">
        <v>707</v>
      </c>
      <c r="BS1920" s="1">
        <v>6.3791923340177963</v>
      </c>
      <c r="BT1920" s="1" t="s">
        <v>104</v>
      </c>
      <c r="BU1920" s="1" t="s">
        <v>104</v>
      </c>
      <c r="BV1920" s="1" t="e">
        <v>#VALUE!</v>
      </c>
      <c r="BW1920" s="1">
        <v>67.969567916162887</v>
      </c>
    </row>
    <row r="1921" spans="1:75" x14ac:dyDescent="0.2">
      <c r="A1921" s="8" t="s">
        <v>7719</v>
      </c>
      <c r="B1921" s="4" t="s">
        <v>119</v>
      </c>
      <c r="C1921" s="8" t="s">
        <v>3398</v>
      </c>
      <c r="D1921" s="8" t="s">
        <v>224</v>
      </c>
      <c r="E1921" s="9"/>
      <c r="F1921" s="1" t="s">
        <v>7720</v>
      </c>
      <c r="G1921" s="13" t="s">
        <v>7721</v>
      </c>
      <c r="H1921" s="3" t="s">
        <v>123</v>
      </c>
      <c r="I1921" s="1">
        <v>51.5</v>
      </c>
      <c r="J1921" s="1">
        <v>166</v>
      </c>
      <c r="K1921" s="1" t="s">
        <v>168</v>
      </c>
      <c r="L1921" s="1">
        <v>1.7882800828399401</v>
      </c>
      <c r="M1921" s="1">
        <v>4.1197167153429429E-2</v>
      </c>
      <c r="N1921" s="14">
        <v>1000000000</v>
      </c>
      <c r="O1921" s="10">
        <v>43957</v>
      </c>
      <c r="P1921" s="10">
        <v>42572</v>
      </c>
      <c r="Q1921" s="1">
        <v>0.29013548850271853</v>
      </c>
      <c r="R1921" s="1">
        <v>0.96514780285821278</v>
      </c>
      <c r="S1921" s="1">
        <v>2.3761781711694185</v>
      </c>
      <c r="T1921" s="1">
        <v>0.14984345596582571</v>
      </c>
      <c r="U1921" s="1">
        <v>0.29411501308416188</v>
      </c>
      <c r="V1921" s="1">
        <v>1.7661583623288291</v>
      </c>
      <c r="W1921" s="1" t="s">
        <v>7722</v>
      </c>
      <c r="X1921" s="1">
        <v>56.660610198974609</v>
      </c>
      <c r="Y1921" s="1">
        <v>3.1872123600000002</v>
      </c>
      <c r="Z1921" s="11">
        <v>0.13028100000000001</v>
      </c>
      <c r="AA1921" s="11">
        <v>0.38300847254206793</v>
      </c>
      <c r="AB1921" s="1" t="s">
        <v>170</v>
      </c>
      <c r="AC1921" s="1">
        <v>98.965000000000003</v>
      </c>
      <c r="AD1921" s="1">
        <v>5.3759460112239541</v>
      </c>
      <c r="AE1921" s="1">
        <v>3.4811229095716074</v>
      </c>
      <c r="AF1921" s="11">
        <v>3.4811229095716074</v>
      </c>
      <c r="AG1921" s="1" t="s">
        <v>84</v>
      </c>
      <c r="AH1921" s="1">
        <v>4.8217932777265391</v>
      </c>
      <c r="AI1921" s="1" t="e">
        <v>#VALUE!</v>
      </c>
      <c r="AJ1921" s="11" t="e">
        <v>#VALUE!</v>
      </c>
      <c r="AK1921" s="1" t="s">
        <v>7705</v>
      </c>
      <c r="AL1921" s="1">
        <v>59.05989812</v>
      </c>
      <c r="AM1921" s="1">
        <v>234.65356399999999</v>
      </c>
      <c r="AN1921" s="1">
        <v>49.620879799370812</v>
      </c>
      <c r="AO1921" s="1">
        <v>1.8535249828884326</v>
      </c>
      <c r="AP1921" s="1">
        <v>165.39298585541334</v>
      </c>
      <c r="AQ1921" s="1" t="s">
        <v>707</v>
      </c>
      <c r="AR1921" s="1" t="s">
        <v>103</v>
      </c>
      <c r="AS1921" s="1">
        <v>55.183095638915617</v>
      </c>
      <c r="AT1921" s="1">
        <v>55.99624934988681</v>
      </c>
      <c r="AU1921" s="1">
        <v>6.2392437975111292</v>
      </c>
      <c r="AV1921" s="1">
        <v>-9.6309801732620937</v>
      </c>
      <c r="AW1921" s="1" t="s">
        <v>7706</v>
      </c>
      <c r="AX1921" s="1">
        <v>8.1931480000000008</v>
      </c>
      <c r="AY1921" s="1">
        <v>1.800583</v>
      </c>
      <c r="AZ1921" s="1">
        <v>90.470001220703125</v>
      </c>
      <c r="BA1921" s="1">
        <v>75.94</v>
      </c>
      <c r="BB1921" s="1">
        <v>90.46</v>
      </c>
      <c r="BC1921" s="12">
        <v>0.99931168479952492</v>
      </c>
      <c r="BD1921" s="1">
        <v>49.888794600097135</v>
      </c>
      <c r="BE1921" s="1">
        <v>68.675466716239924</v>
      </c>
      <c r="BF1921" s="1">
        <v>45.045997411657773</v>
      </c>
      <c r="BG1921" s="1">
        <v>0.79505264692930433</v>
      </c>
      <c r="BH1921" s="1">
        <v>5.1444216290212186</v>
      </c>
      <c r="BI1921" s="1">
        <v>-42.742268629999998</v>
      </c>
      <c r="BJ1921" s="1">
        <v>-0.44630307999999985</v>
      </c>
      <c r="BK1921" s="1">
        <v>-4.1579796799999968</v>
      </c>
      <c r="BL1921" s="1">
        <v>-6.9285887700000046</v>
      </c>
      <c r="BM1921" s="1">
        <v>-1.3232449606961905</v>
      </c>
      <c r="BN1921" s="1">
        <v>57.626130400000001</v>
      </c>
      <c r="BO1921" s="1">
        <v>94.348370889999998</v>
      </c>
      <c r="BP1921" s="1">
        <v>96.095642039078641</v>
      </c>
      <c r="BQ1921" s="1">
        <v>177.77246022667725</v>
      </c>
      <c r="BR1921" s="1" t="s">
        <v>707</v>
      </c>
      <c r="BS1921" s="1">
        <v>6.8555783709787814</v>
      </c>
      <c r="BT1921" s="1">
        <v>57.626130400000001</v>
      </c>
      <c r="BU1921" s="1">
        <v>220.96369619999999</v>
      </c>
      <c r="BV1921" s="1">
        <v>99.122205774906931</v>
      </c>
      <c r="BW1921" s="1">
        <v>73.803954608992669</v>
      </c>
    </row>
    <row r="1922" spans="1:75" x14ac:dyDescent="0.2">
      <c r="A1922" s="8" t="s">
        <v>7723</v>
      </c>
      <c r="B1922" s="4" t="s">
        <v>135</v>
      </c>
      <c r="C1922" s="8" t="s">
        <v>3398</v>
      </c>
      <c r="D1922" s="8" t="s">
        <v>224</v>
      </c>
      <c r="E1922" s="9"/>
      <c r="F1922" s="1" t="s">
        <v>7724</v>
      </c>
      <c r="G1922" s="13" t="s">
        <v>7725</v>
      </c>
      <c r="H1922" s="3" t="s">
        <v>138</v>
      </c>
      <c r="I1922" s="1">
        <v>28.5</v>
      </c>
      <c r="J1922" s="1">
        <v>69</v>
      </c>
      <c r="K1922" s="1" t="s">
        <v>168</v>
      </c>
      <c r="L1922" s="1">
        <v>3.1953800392346001</v>
      </c>
      <c r="M1922" s="1">
        <v>0.12066051981491896</v>
      </c>
      <c r="N1922" s="14">
        <v>1000000000</v>
      </c>
      <c r="O1922" s="10">
        <v>44516</v>
      </c>
      <c r="P1922" s="10">
        <v>42943</v>
      </c>
      <c r="Q1922" s="1">
        <v>0.58212891835993652</v>
      </c>
      <c r="R1922" s="1">
        <v>1.4383449435529716</v>
      </c>
      <c r="S1922" s="1">
        <v>3.2252610520292713</v>
      </c>
      <c r="T1922" s="1">
        <v>0.13550142808917975</v>
      </c>
      <c r="U1922" s="1">
        <v>9.0549972840681114E-2</v>
      </c>
      <c r="V1922" s="1">
        <v>1.965380856084642</v>
      </c>
      <c r="W1922" s="1" t="s">
        <v>7726</v>
      </c>
      <c r="X1922" s="1">
        <v>55.379158020019531</v>
      </c>
      <c r="Y1922" s="1">
        <v>3.3141527700000002</v>
      </c>
      <c r="Z1922" s="11">
        <v>0.53237699999999999</v>
      </c>
      <c r="AA1922" s="11">
        <v>0.72180944729893781</v>
      </c>
      <c r="AB1922" s="1" t="s">
        <v>170</v>
      </c>
      <c r="AC1922" s="1">
        <v>98.49</v>
      </c>
      <c r="AD1922" s="1">
        <v>5.3938385117752397</v>
      </c>
      <c r="AE1922" s="1">
        <v>3.3577167159053296</v>
      </c>
      <c r="AF1922" s="11">
        <v>3.3577167159053296</v>
      </c>
      <c r="AG1922" s="1" t="s">
        <v>84</v>
      </c>
      <c r="AH1922" s="1">
        <v>4.3629040455464558</v>
      </c>
      <c r="AI1922" s="1" t="e">
        <v>#VALUE!</v>
      </c>
      <c r="AJ1922" s="11" t="e">
        <v>#VALUE!</v>
      </c>
      <c r="AK1922" s="1" t="s">
        <v>7705</v>
      </c>
      <c r="AL1922" s="1">
        <v>57.529802189999998</v>
      </c>
      <c r="AM1922" s="1">
        <v>233.38872799999999</v>
      </c>
      <c r="AN1922" s="1">
        <v>36.361263327880522</v>
      </c>
      <c r="AO1922" s="1">
        <v>3.3894592744695413</v>
      </c>
      <c r="AP1922" s="1">
        <v>153.73716485418163</v>
      </c>
      <c r="AQ1922" s="1" t="s">
        <v>707</v>
      </c>
      <c r="AR1922" s="1" t="s">
        <v>103</v>
      </c>
      <c r="AS1922" s="1">
        <v>53.882976049699096</v>
      </c>
      <c r="AT1922" s="1">
        <v>56.365894504235925</v>
      </c>
      <c r="AU1922" s="1">
        <v>-8.7177168673752803</v>
      </c>
      <c r="AV1922" s="1">
        <v>-23.430349977085775</v>
      </c>
      <c r="AW1922" s="1" t="s">
        <v>7706</v>
      </c>
      <c r="AX1922" s="1">
        <v>8.1931480000000008</v>
      </c>
      <c r="AY1922" s="1">
        <v>1.800583</v>
      </c>
      <c r="AZ1922" s="1">
        <v>90.470001220703125</v>
      </c>
      <c r="BA1922" s="1">
        <v>75.94</v>
      </c>
      <c r="BB1922" s="1">
        <v>90.46</v>
      </c>
      <c r="BC1922" s="12">
        <v>0.99931168479952492</v>
      </c>
      <c r="BD1922" s="1">
        <v>49.888794600097135</v>
      </c>
      <c r="BE1922" s="1">
        <v>68.675466716239924</v>
      </c>
      <c r="BF1922" s="1">
        <v>45.045997411657773</v>
      </c>
      <c r="BG1922" s="1">
        <v>0.79505264692930433</v>
      </c>
      <c r="BH1922" s="1">
        <v>3.6139630390143735</v>
      </c>
      <c r="BI1922" s="1">
        <v>-63.045901200000003</v>
      </c>
      <c r="BJ1922" s="1">
        <v>-0.83411145000000175</v>
      </c>
      <c r="BK1922" s="1">
        <v>-14.929837849999998</v>
      </c>
      <c r="BL1922" s="1">
        <v>-25.257517239999999</v>
      </c>
      <c r="BM1922" s="1">
        <v>-1.7111603188973685</v>
      </c>
      <c r="BN1922" s="1">
        <v>57.41988997</v>
      </c>
      <c r="BO1922" s="1">
        <v>108.62132269</v>
      </c>
      <c r="BP1922" s="1">
        <v>99.78533370227926</v>
      </c>
      <c r="BQ1922" s="1">
        <v>315.26178591363418</v>
      </c>
      <c r="BR1922" s="1" t="s">
        <v>707</v>
      </c>
      <c r="BS1922" s="1">
        <v>8.388774811772759</v>
      </c>
      <c r="BT1922" s="1" t="s">
        <v>104</v>
      </c>
      <c r="BU1922" s="1" t="s">
        <v>104</v>
      </c>
      <c r="BV1922" s="1" t="e">
        <v>#VALUE!</v>
      </c>
      <c r="BW1922" s="1">
        <v>78.692592003224192</v>
      </c>
    </row>
    <row r="1923" spans="1:75" x14ac:dyDescent="0.2">
      <c r="A1923" s="8" t="s">
        <v>7727</v>
      </c>
      <c r="B1923" s="4" t="s">
        <v>5349</v>
      </c>
      <c r="C1923" s="8" t="s">
        <v>3398</v>
      </c>
      <c r="D1923" s="8" t="s">
        <v>224</v>
      </c>
      <c r="E1923" s="9"/>
      <c r="F1923" s="1" t="s">
        <v>7728</v>
      </c>
      <c r="G1923" s="13" t="s">
        <v>7729</v>
      </c>
      <c r="H1923" s="3" t="s">
        <v>5353</v>
      </c>
      <c r="I1923" s="1" t="s">
        <v>100</v>
      </c>
      <c r="J1923" s="1">
        <v>185</v>
      </c>
      <c r="K1923" s="1" t="s">
        <v>168</v>
      </c>
      <c r="L1923" s="1" t="s">
        <v>100</v>
      </c>
      <c r="M1923" s="1" t="s">
        <v>100</v>
      </c>
      <c r="N1923" s="14">
        <v>0</v>
      </c>
      <c r="O1923" s="10">
        <v>42626</v>
      </c>
      <c r="P1923" s="10">
        <v>41109</v>
      </c>
      <c r="Q1923" s="1" t="s">
        <v>85</v>
      </c>
      <c r="R1923" s="1" t="s">
        <v>85</v>
      </c>
      <c r="S1923" s="1" t="s">
        <v>85</v>
      </c>
      <c r="T1923" s="1" t="s">
        <v>85</v>
      </c>
      <c r="U1923" s="1" t="s">
        <v>85</v>
      </c>
      <c r="V1923" s="1" t="s">
        <v>85</v>
      </c>
      <c r="W1923" s="1" t="s">
        <v>7730</v>
      </c>
      <c r="X1923" s="1" t="s">
        <v>85</v>
      </c>
      <c r="Y1923" s="1" t="s">
        <v>100</v>
      </c>
      <c r="Z1923" s="11" t="s">
        <v>100</v>
      </c>
      <c r="AA1923" s="11" t="s">
        <v>100</v>
      </c>
      <c r="AB1923" s="1" t="s">
        <v>170</v>
      </c>
      <c r="AC1923" s="1" t="s">
        <v>100</v>
      </c>
      <c r="AD1923" s="1">
        <v>5.5060204166052964</v>
      </c>
      <c r="AE1923" s="1">
        <v>6.2105494809234774</v>
      </c>
      <c r="AF1923" s="11">
        <v>6.2105494809234774</v>
      </c>
      <c r="AG1923" s="1" t="s">
        <v>84</v>
      </c>
      <c r="AH1923" s="1" t="s">
        <v>100</v>
      </c>
      <c r="AI1923" s="1" t="e">
        <v>#VALUE!</v>
      </c>
      <c r="AJ1923" s="11" t="e">
        <v>#VALUE!</v>
      </c>
      <c r="AK1923" s="1" t="s">
        <v>7705</v>
      </c>
      <c r="AL1923" s="1" t="s">
        <v>100</v>
      </c>
      <c r="AM1923" s="1">
        <v>823.59810842291665</v>
      </c>
      <c r="AN1923" s="1">
        <v>753.94489460533691</v>
      </c>
      <c r="AO1923" s="1">
        <v>5.0020533880903493</v>
      </c>
      <c r="AP1923" s="1">
        <v>61.035751787492885</v>
      </c>
      <c r="AQ1923" s="1" t="s">
        <v>177</v>
      </c>
      <c r="AR1923" s="1" t="s">
        <v>103</v>
      </c>
      <c r="AS1923" s="1" t="s">
        <v>100</v>
      </c>
      <c r="AT1923" s="1" t="s">
        <v>100</v>
      </c>
      <c r="AU1923" s="1" t="s">
        <v>100</v>
      </c>
      <c r="AV1923" s="1" t="s">
        <v>100</v>
      </c>
      <c r="AW1923" s="1" t="s">
        <v>7706</v>
      </c>
      <c r="AX1923" s="1">
        <v>8.1931480000000008</v>
      </c>
      <c r="AY1923" s="1">
        <v>1.800583</v>
      </c>
      <c r="AZ1923" s="1">
        <v>90.470001220703125</v>
      </c>
      <c r="BA1923" s="1">
        <v>75.94</v>
      </c>
      <c r="BB1923" s="1">
        <v>90.46</v>
      </c>
      <c r="BC1923" s="12">
        <v>0.99931168479952492</v>
      </c>
      <c r="BD1923" s="1">
        <v>49.888794600097135</v>
      </c>
      <c r="BE1923" s="1">
        <v>68.675466716239924</v>
      </c>
      <c r="BF1923" s="1">
        <v>45.045997411657773</v>
      </c>
      <c r="BG1923" s="1">
        <v>0.79505264692930433</v>
      </c>
      <c r="BH1923" s="1">
        <v>8.7775496235455162</v>
      </c>
      <c r="BI1923" s="1" t="s">
        <v>100</v>
      </c>
      <c r="BJ1923" s="1" t="s">
        <v>100</v>
      </c>
      <c r="BK1923" s="1" t="s">
        <v>100</v>
      </c>
      <c r="BL1923" s="1" t="s">
        <v>100</v>
      </c>
      <c r="BM1923" s="1" t="s">
        <v>100</v>
      </c>
      <c r="BN1923" s="1" t="s">
        <v>100</v>
      </c>
      <c r="BO1923" s="1" t="s">
        <v>100</v>
      </c>
      <c r="BP1923" s="1" t="e">
        <v>#VALUE!</v>
      </c>
      <c r="BQ1923" s="1" t="e">
        <v>#VALUE!</v>
      </c>
      <c r="BR1923" s="1" t="s">
        <v>177</v>
      </c>
      <c r="BS1923" s="1">
        <v>5.0020533880903493</v>
      </c>
      <c r="BT1923" s="1" t="s">
        <v>100</v>
      </c>
      <c r="BU1923" s="1" t="s">
        <v>100</v>
      </c>
      <c r="BV1923" s="1" t="e">
        <v>#VALUE!</v>
      </c>
      <c r="BW1923" s="1" t="s">
        <v>85</v>
      </c>
    </row>
    <row r="1924" spans="1:75" x14ac:dyDescent="0.2">
      <c r="A1924" s="8" t="s">
        <v>7731</v>
      </c>
      <c r="B1924" s="4" t="s">
        <v>462</v>
      </c>
      <c r="C1924" s="8" t="s">
        <v>3398</v>
      </c>
      <c r="D1924" s="8" t="s">
        <v>224</v>
      </c>
      <c r="E1924" s="9"/>
      <c r="F1924" s="1" t="s">
        <v>7732</v>
      </c>
      <c r="G1924" s="13" t="s">
        <v>7733</v>
      </c>
      <c r="H1924" s="3" t="s">
        <v>465</v>
      </c>
      <c r="I1924" s="1">
        <v>33.5</v>
      </c>
      <c r="J1924" s="1">
        <v>91</v>
      </c>
      <c r="K1924" s="1" t="s">
        <v>168</v>
      </c>
      <c r="L1924" s="1">
        <v>5.6851225385768007</v>
      </c>
      <c r="M1924" s="1">
        <v>0.37068563036337732</v>
      </c>
      <c r="N1924" s="14">
        <v>500000000</v>
      </c>
      <c r="O1924" s="10">
        <v>44516</v>
      </c>
      <c r="P1924" s="10">
        <v>44308</v>
      </c>
      <c r="Q1924" s="1">
        <v>0.41584431913794795</v>
      </c>
      <c r="R1924" s="1">
        <v>1.3394732683492006</v>
      </c>
      <c r="S1924" s="1">
        <v>3.1500196505011679</v>
      </c>
      <c r="T1924" s="1">
        <v>-0.11906338672457162</v>
      </c>
      <c r="U1924" s="1">
        <v>-0.7430126668286352</v>
      </c>
      <c r="V1924" s="1">
        <v>1.8496646973267916</v>
      </c>
      <c r="W1924" s="1" t="s">
        <v>7734</v>
      </c>
      <c r="X1924" s="1">
        <v>79.602249145507813</v>
      </c>
      <c r="Y1924" s="1">
        <v>3.8550947899999999</v>
      </c>
      <c r="Z1924" s="11">
        <v>0.54738900000000001</v>
      </c>
      <c r="AA1924" s="11">
        <v>0.73456043190061049</v>
      </c>
      <c r="AB1924" s="1" t="s">
        <v>170</v>
      </c>
      <c r="AC1924" s="1">
        <v>96.144000000000005</v>
      </c>
      <c r="AD1924" s="1">
        <v>5.4965614275976868</v>
      </c>
      <c r="AE1924" s="1">
        <v>3.302891526895336</v>
      </c>
      <c r="AF1924" s="11">
        <v>3.302891526895336</v>
      </c>
      <c r="AG1924" s="1" t="s">
        <v>84</v>
      </c>
      <c r="AH1924" s="1">
        <v>3.8766012226504207</v>
      </c>
      <c r="AI1924" s="1" t="e">
        <v>#VALUE!</v>
      </c>
      <c r="AJ1924" s="11" t="e">
        <v>#VALUE!</v>
      </c>
      <c r="AK1924" s="1" t="s">
        <v>7705</v>
      </c>
      <c r="AL1924" s="1">
        <v>82.932873060000006</v>
      </c>
      <c r="AM1924" s="1">
        <v>241.590405</v>
      </c>
      <c r="AN1924" s="1">
        <v>25.786111181884934</v>
      </c>
      <c r="AO1924" s="1">
        <v>6.3791923340177963</v>
      </c>
      <c r="AP1924" s="1">
        <v>180.05540977698217</v>
      </c>
      <c r="AQ1924" s="1" t="s">
        <v>707</v>
      </c>
      <c r="AR1924" s="1" t="s">
        <v>103</v>
      </c>
      <c r="AS1924" s="1">
        <v>81.277248726922664</v>
      </c>
      <c r="AT1924" s="1">
        <v>83.535695379320842</v>
      </c>
      <c r="AU1924" s="1">
        <v>1.1122778119479815</v>
      </c>
      <c r="AV1924" s="1">
        <v>-17.109385507721164</v>
      </c>
      <c r="AW1924" s="1" t="s">
        <v>7706</v>
      </c>
      <c r="AX1924" s="1">
        <v>8.1931480000000008</v>
      </c>
      <c r="AY1924" s="1">
        <v>1.800583</v>
      </c>
      <c r="AZ1924" s="1">
        <v>90.470001220703125</v>
      </c>
      <c r="BA1924" s="1">
        <v>75.94</v>
      </c>
      <c r="BB1924" s="1">
        <v>90.46</v>
      </c>
      <c r="BC1924" s="12">
        <v>0.99931168479952492</v>
      </c>
      <c r="BD1924" s="1">
        <v>49.888794600097135</v>
      </c>
      <c r="BE1924" s="1">
        <v>68.675466716239924</v>
      </c>
      <c r="BF1924" s="1">
        <v>45.045997411657773</v>
      </c>
      <c r="BG1924" s="1">
        <v>0.79505264692930433</v>
      </c>
      <c r="BH1924" s="1">
        <v>3.6139630390143735</v>
      </c>
      <c r="BI1924" s="1">
        <v>-65.456489200000007</v>
      </c>
      <c r="BJ1924" s="1">
        <v>-1.2958179299999983</v>
      </c>
      <c r="BK1924" s="1">
        <v>-8.7482764399999979</v>
      </c>
      <c r="BL1924" s="1">
        <v>-15.498567789999996</v>
      </c>
      <c r="BM1924" s="1">
        <v>-1.6085150216086785</v>
      </c>
      <c r="BN1924" s="1">
        <v>82.830070649999996</v>
      </c>
      <c r="BO1924" s="1">
        <v>127.82051038</v>
      </c>
      <c r="BP1924" s="1">
        <v>99.771501655425126</v>
      </c>
      <c r="BQ1924" s="1">
        <v>548.55171052892615</v>
      </c>
      <c r="BR1924" s="1" t="s">
        <v>707</v>
      </c>
      <c r="BS1924" s="1">
        <v>11.381245722108146</v>
      </c>
      <c r="BT1924" s="1" t="s">
        <v>104</v>
      </c>
      <c r="BU1924" s="1" t="s">
        <v>104</v>
      </c>
      <c r="BV1924" s="1" t="e">
        <v>#VALUE!</v>
      </c>
      <c r="BW1924" s="1">
        <v>114.31525472188787</v>
      </c>
    </row>
    <row r="1925" spans="1:75" x14ac:dyDescent="0.2">
      <c r="A1925" s="8" t="s">
        <v>7735</v>
      </c>
      <c r="B1925" s="4" t="s">
        <v>825</v>
      </c>
      <c r="C1925" s="8" t="s">
        <v>1195</v>
      </c>
      <c r="D1925" s="8" t="s">
        <v>224</v>
      </c>
      <c r="E1925" s="9"/>
      <c r="F1925" s="1" t="s">
        <v>7736</v>
      </c>
      <c r="G1925" s="13" t="s">
        <v>7737</v>
      </c>
      <c r="H1925" s="3" t="s">
        <v>132</v>
      </c>
      <c r="I1925" s="1" t="s">
        <v>100</v>
      </c>
      <c r="J1925" s="1">
        <v>260.39999999999998</v>
      </c>
      <c r="K1925" s="1" t="s">
        <v>324</v>
      </c>
      <c r="L1925" s="1">
        <v>15.118600404983674</v>
      </c>
      <c r="M1925" s="1">
        <v>4.1339939226541906</v>
      </c>
      <c r="N1925" s="14">
        <v>1000000000</v>
      </c>
      <c r="O1925" s="10">
        <v>44370</v>
      </c>
      <c r="P1925" s="10">
        <v>42194</v>
      </c>
      <c r="Q1925" s="1">
        <v>1.3137923525671225</v>
      </c>
      <c r="R1925" s="1">
        <v>4.4410888578938268</v>
      </c>
      <c r="S1925" s="1">
        <v>1.7551101185602214</v>
      </c>
      <c r="T1925" s="1">
        <v>0.16927788803711152</v>
      </c>
      <c r="U1925" s="1">
        <v>0.47863891729138519</v>
      </c>
      <c r="V1925" s="1">
        <v>1.6263544271954089</v>
      </c>
      <c r="W1925" s="1" t="s">
        <v>7738</v>
      </c>
      <c r="X1925" s="1">
        <v>1236.345703125</v>
      </c>
      <c r="Y1925" s="1">
        <v>5.9583309383593752</v>
      </c>
      <c r="Z1925" s="11">
        <v>1.1056820000000001</v>
      </c>
      <c r="AA1925" s="11">
        <v>-1.2753161594910134</v>
      </c>
      <c r="AB1925" s="1" t="s">
        <v>170</v>
      </c>
      <c r="AC1925" s="1">
        <v>90.105999999999995</v>
      </c>
      <c r="AD1925" s="1">
        <v>14.221834437806537</v>
      </c>
      <c r="AE1925" s="1">
        <v>3.7439822328186438</v>
      </c>
      <c r="AF1925" s="11">
        <v>3.7439822328186438</v>
      </c>
      <c r="AG1925" s="1" t="s">
        <v>84</v>
      </c>
      <c r="AH1925" s="1">
        <v>5.8954549320826333</v>
      </c>
      <c r="AI1925" s="1" t="e">
        <v>#VALUE!</v>
      </c>
      <c r="AJ1925" s="11" t="e">
        <v>#VALUE!</v>
      </c>
      <c r="AK1925" s="1" t="s">
        <v>7705</v>
      </c>
      <c r="AL1925" s="1">
        <v>1212.0835135299999</v>
      </c>
      <c r="AM1925" s="1">
        <v>1118.4085055040439</v>
      </c>
      <c r="AN1925" s="1">
        <v>97.753350505798153</v>
      </c>
      <c r="AO1925" s="1">
        <v>0.99383983572895274</v>
      </c>
      <c r="AP1925" s="1">
        <v>395.36951997760019</v>
      </c>
      <c r="AQ1925" s="1" t="s">
        <v>102</v>
      </c>
      <c r="AR1925" s="1" t="s">
        <v>103</v>
      </c>
      <c r="AS1925" s="1">
        <v>1204.0169376096408</v>
      </c>
      <c r="AT1925" s="1">
        <v>1204.4796490569929</v>
      </c>
      <c r="AU1925" s="1">
        <v>1173.9188941196699</v>
      </c>
      <c r="AV1925" s="1">
        <v>1152.0113609924485</v>
      </c>
      <c r="AW1925" s="1" t="s">
        <v>7706</v>
      </c>
      <c r="AX1925" s="1">
        <v>8.1931480000000008</v>
      </c>
      <c r="AY1925" s="1">
        <v>1.800583</v>
      </c>
      <c r="AZ1925" s="1">
        <v>90.470001220703125</v>
      </c>
      <c r="BA1925" s="1">
        <v>75.94</v>
      </c>
      <c r="BB1925" s="1">
        <v>90.46</v>
      </c>
      <c r="BC1925" s="12">
        <v>0.99931168479952492</v>
      </c>
      <c r="BD1925" s="1">
        <v>49.888794600097135</v>
      </c>
      <c r="BE1925" s="1">
        <v>68.675466716239924</v>
      </c>
      <c r="BF1925" s="1">
        <v>45.045997411657773</v>
      </c>
      <c r="BG1925" s="1">
        <v>0.79505264692930433</v>
      </c>
      <c r="BH1925" s="1">
        <v>4</v>
      </c>
      <c r="BI1925" s="1">
        <v>283.15374131999988</v>
      </c>
      <c r="BJ1925" s="1">
        <v>-11.034902080000165</v>
      </c>
      <c r="BK1925" s="1">
        <v>-23.929674520000162</v>
      </c>
      <c r="BL1925" s="1">
        <v>413.11977055999989</v>
      </c>
      <c r="BM1925" s="1">
        <v>0.8266465734125934</v>
      </c>
      <c r="BN1925" s="1">
        <v>745.21559007999997</v>
      </c>
      <c r="BO1925" s="1">
        <v>1709.86464772</v>
      </c>
      <c r="BP1925" s="1">
        <v>51.602303474780186</v>
      </c>
      <c r="BQ1925" s="1">
        <v>82.736493381503351</v>
      </c>
      <c r="BR1925" s="1" t="s">
        <v>102</v>
      </c>
      <c r="BS1925" s="1">
        <v>55.994524298425738</v>
      </c>
      <c r="BT1925" s="1" t="s">
        <v>104</v>
      </c>
      <c r="BU1925" s="1" t="s">
        <v>104</v>
      </c>
      <c r="BV1925" s="1" t="e">
        <v>#VALUE!</v>
      </c>
      <c r="BW1925" s="1">
        <v>1250.3622210464466</v>
      </c>
    </row>
    <row r="1926" spans="1:75" x14ac:dyDescent="0.2">
      <c r="A1926" s="8" t="s">
        <v>7739</v>
      </c>
      <c r="B1926" s="4" t="s">
        <v>107</v>
      </c>
      <c r="C1926" s="8" t="s">
        <v>3398</v>
      </c>
      <c r="D1926" s="8" t="s">
        <v>224</v>
      </c>
      <c r="E1926" s="9"/>
      <c r="F1926" s="1" t="s">
        <v>7740</v>
      </c>
      <c r="G1926" s="13" t="s">
        <v>7741</v>
      </c>
      <c r="H1926" s="3" t="s">
        <v>111</v>
      </c>
      <c r="I1926" s="1">
        <v>52</v>
      </c>
      <c r="J1926" s="1">
        <v>196</v>
      </c>
      <c r="K1926" s="1" t="s">
        <v>1281</v>
      </c>
      <c r="L1926" s="1">
        <v>3.6534747534056935</v>
      </c>
      <c r="M1926" s="1">
        <v>0.16069401624515567</v>
      </c>
      <c r="N1926" s="14">
        <v>650000000</v>
      </c>
      <c r="O1926" s="10">
        <v>44781</v>
      </c>
      <c r="P1926" s="10">
        <v>43306</v>
      </c>
      <c r="Q1926" s="1">
        <v>0.18624524361590122</v>
      </c>
      <c r="R1926" s="1">
        <v>0.91636291246701695</v>
      </c>
      <c r="S1926" s="1">
        <v>2.3374055480998468</v>
      </c>
      <c r="T1926" s="1">
        <v>5.7044892902702315E-4</v>
      </c>
      <c r="U1926" s="1">
        <v>-0.20258210307894098</v>
      </c>
      <c r="V1926" s="1">
        <v>1.7143343470683359</v>
      </c>
      <c r="W1926" s="1" t="s">
        <v>7742</v>
      </c>
      <c r="X1926" s="1">
        <v>88.787460327148438</v>
      </c>
      <c r="Y1926" s="1">
        <v>3.7147642899999997</v>
      </c>
      <c r="Z1926" s="11">
        <v>0.16295399999999999</v>
      </c>
      <c r="AA1926" s="11">
        <v>0.27786089158294835</v>
      </c>
      <c r="AB1926" s="1" t="s">
        <v>170</v>
      </c>
      <c r="AC1926" s="1">
        <v>104.098</v>
      </c>
      <c r="AD1926" s="1">
        <v>5.3577330236261567</v>
      </c>
      <c r="AE1926" s="1">
        <v>3.2982611895155598</v>
      </c>
      <c r="AF1926" s="11">
        <v>3.2982611895155598</v>
      </c>
      <c r="AG1926" s="1" t="s">
        <v>84</v>
      </c>
      <c r="AH1926" s="1">
        <v>4.1043093466230687</v>
      </c>
      <c r="AI1926" s="1" t="e">
        <v>#VALUE!</v>
      </c>
      <c r="AJ1926" s="11" t="e">
        <v>#VALUE!</v>
      </c>
      <c r="AK1926" s="1" t="s">
        <v>7705</v>
      </c>
      <c r="AL1926" s="1">
        <v>92.300679610000003</v>
      </c>
      <c r="AM1926" s="1">
        <v>239.64806300000001</v>
      </c>
      <c r="AN1926" s="1">
        <v>34.916062316327725</v>
      </c>
      <c r="AO1926" s="1">
        <v>4.1067761806981515</v>
      </c>
      <c r="AP1926" s="1">
        <v>187.1445477720433</v>
      </c>
      <c r="AQ1926" s="1" t="s">
        <v>707</v>
      </c>
      <c r="AR1926" s="1" t="s">
        <v>103</v>
      </c>
      <c r="AS1926" s="1">
        <v>89.735275145634489</v>
      </c>
      <c r="AT1926" s="1">
        <v>91.907013789102578</v>
      </c>
      <c r="AU1926" s="1">
        <v>22.24683574663695</v>
      </c>
      <c r="AV1926" s="1">
        <v>6.8846685849944134</v>
      </c>
      <c r="AW1926" s="1" t="s">
        <v>7706</v>
      </c>
      <c r="AX1926" s="1">
        <v>8.1931480000000008</v>
      </c>
      <c r="AY1926" s="1">
        <v>1.800583</v>
      </c>
      <c r="AZ1926" s="1">
        <v>90.470001220703125</v>
      </c>
      <c r="BA1926" s="1">
        <v>75.94</v>
      </c>
      <c r="BB1926" s="1">
        <v>90.46</v>
      </c>
      <c r="BC1926" s="12">
        <v>0.99931168479952492</v>
      </c>
      <c r="BD1926" s="1">
        <v>49.888794600097135</v>
      </c>
      <c r="BE1926" s="1">
        <v>68.675466716239924</v>
      </c>
      <c r="BF1926" s="1">
        <v>45.045997411657773</v>
      </c>
      <c r="BG1926" s="1">
        <v>0.79505264692930433</v>
      </c>
      <c r="BH1926" s="1">
        <v>2.8884325804243667</v>
      </c>
      <c r="BI1926" s="1">
        <v>-35.717094599999996</v>
      </c>
      <c r="BJ1926" s="1">
        <v>-1.8089106500000014</v>
      </c>
      <c r="BK1926" s="1">
        <v>-2.4432237199999918</v>
      </c>
      <c r="BL1926" s="1">
        <v>-0.41995350999999914</v>
      </c>
      <c r="BM1926" s="1">
        <v>-1.1962667148299968</v>
      </c>
      <c r="BN1926" s="1">
        <v>92.300679610000003</v>
      </c>
      <c r="BO1926" s="1">
        <v>130.12440789999999</v>
      </c>
      <c r="BP1926" s="1">
        <v>100</v>
      </c>
      <c r="BQ1926" s="1">
        <v>387.07310354084257</v>
      </c>
      <c r="BR1926" s="1" t="s">
        <v>707</v>
      </c>
      <c r="BS1926" s="1">
        <v>9.1060917180013696</v>
      </c>
      <c r="BT1926" s="1" t="s">
        <v>104</v>
      </c>
      <c r="BU1926" s="1" t="s">
        <v>104</v>
      </c>
      <c r="BV1926" s="1" t="e">
        <v>#VALUE!</v>
      </c>
      <c r="BW1926" s="1">
        <v>116.33641862653026</v>
      </c>
    </row>
    <row r="1927" spans="1:75" x14ac:dyDescent="0.2">
      <c r="A1927" s="8" t="s">
        <v>7743</v>
      </c>
      <c r="B1927" s="4" t="s">
        <v>7743</v>
      </c>
      <c r="C1927" s="8" t="s">
        <v>3398</v>
      </c>
      <c r="D1927" s="8" t="s">
        <v>224</v>
      </c>
      <c r="E1927" s="9" t="s">
        <v>7744</v>
      </c>
      <c r="F1927" s="1" t="s">
        <v>7745</v>
      </c>
      <c r="G1927" s="13" t="s">
        <v>7746</v>
      </c>
      <c r="H1927" s="3" t="s">
        <v>7746</v>
      </c>
      <c r="I1927" s="1">
        <v>52.5</v>
      </c>
      <c r="J1927" s="1">
        <v>193</v>
      </c>
      <c r="K1927" s="1" t="s">
        <v>505</v>
      </c>
      <c r="L1927" s="1">
        <v>4.275562984715795</v>
      </c>
      <c r="M1927" s="1">
        <v>0.22195183074178121</v>
      </c>
      <c r="N1927" s="3">
        <v>500000000</v>
      </c>
      <c r="O1927" s="10">
        <v>45104</v>
      </c>
      <c r="P1927" s="10">
        <v>45104</v>
      </c>
      <c r="Q1927" s="1">
        <v>0.16389001983976303</v>
      </c>
      <c r="R1927" s="1">
        <v>0.82369117178611173</v>
      </c>
      <c r="S1927" s="1">
        <v>2.4714710594031297</v>
      </c>
      <c r="T1927" s="1">
        <v>0.16389001983976303</v>
      </c>
      <c r="U1927" s="1">
        <v>0.82369117178611173</v>
      </c>
      <c r="V1927" s="1">
        <v>2.4714710594031297</v>
      </c>
      <c r="W1927" s="1" t="s">
        <v>7747</v>
      </c>
      <c r="X1927" s="1">
        <v>94.996322631835938</v>
      </c>
      <c r="Y1927" s="1">
        <v>3.8635897200000002</v>
      </c>
      <c r="Z1927" s="11">
        <v>0.193019</v>
      </c>
      <c r="AA1927" s="11">
        <v>0.27969946246706456</v>
      </c>
      <c r="AB1927" s="1" t="s">
        <v>170</v>
      </c>
      <c r="AC1927" s="1">
        <v>107.55200000000001</v>
      </c>
      <c r="AD1927" s="1">
        <v>5.046744023641927</v>
      </c>
      <c r="AE1927" s="1">
        <v>3.4924575910554259</v>
      </c>
      <c r="AF1927" s="11">
        <v>3.4924575910554259</v>
      </c>
      <c r="AG1927" s="1" t="s">
        <v>84</v>
      </c>
      <c r="AH1927" s="1">
        <v>4.6356670689141453</v>
      </c>
      <c r="AI1927" s="1" t="e">
        <v>#VALUE!</v>
      </c>
      <c r="AJ1927" s="11" t="e">
        <v>#VALUE!</v>
      </c>
      <c r="AK1927" s="1" t="s">
        <v>7705</v>
      </c>
      <c r="AL1927" s="1">
        <v>97.558312560000005</v>
      </c>
      <c r="AM1927" s="1">
        <v>202.78554899999997</v>
      </c>
      <c r="AN1927" s="1">
        <v>34.71228159546726</v>
      </c>
      <c r="AO1927" s="1">
        <v>5.0047912388774813</v>
      </c>
      <c r="AP1927" s="1">
        <v>158.53142323913914</v>
      </c>
      <c r="AQ1927" s="1" t="s">
        <v>707</v>
      </c>
      <c r="AR1927" s="3" t="s">
        <v>103</v>
      </c>
      <c r="AS1927" s="3">
        <v>94.373980140770058</v>
      </c>
      <c r="AT1927" s="1">
        <v>96.682587803424894</v>
      </c>
      <c r="AU1927" s="1">
        <v>22.02086300067414</v>
      </c>
      <c r="AV1927" s="1">
        <v>5.8825388956382785</v>
      </c>
      <c r="AW1927" s="1" t="s">
        <v>7706</v>
      </c>
      <c r="AX1927" s="1">
        <v>8.1931480000000008</v>
      </c>
      <c r="AY1927" s="1">
        <v>1.800583</v>
      </c>
      <c r="AZ1927" s="1">
        <v>90.470001220703125</v>
      </c>
      <c r="BA1927" s="1">
        <v>75.94</v>
      </c>
      <c r="BB1927" s="1">
        <v>90.46</v>
      </c>
      <c r="BC1927" s="12">
        <v>0.99931168479952492</v>
      </c>
      <c r="BD1927" s="1">
        <v>49.888794600097135</v>
      </c>
      <c r="BE1927" s="1">
        <v>68.675466716239924</v>
      </c>
      <c r="BF1927" s="1">
        <v>45.045997411657773</v>
      </c>
      <c r="BG1927" s="1">
        <v>0.79505264692930433</v>
      </c>
      <c r="BH1927" s="1">
        <v>1.9904175222450375</v>
      </c>
      <c r="BI1927" s="1">
        <v>-39.926786089999993</v>
      </c>
      <c r="BJ1927" s="1">
        <v>-7.2077710000002071E-2</v>
      </c>
      <c r="BK1927" s="1">
        <v>-3.4381920900000011</v>
      </c>
      <c r="BL1927" s="1">
        <v>-1.3801124299999969</v>
      </c>
      <c r="BM1927" s="1">
        <v>-1.2457793603061849</v>
      </c>
      <c r="BN1927" s="1">
        <v>93.629358400000001</v>
      </c>
      <c r="BO1927" s="1">
        <v>133.80565111000001</v>
      </c>
      <c r="BP1927" s="1">
        <v>90.22071501629101</v>
      </c>
      <c r="BQ1927" s="1">
        <v>471.43667834475877</v>
      </c>
      <c r="BR1927" s="1" t="s">
        <v>707</v>
      </c>
      <c r="BS1927" s="1">
        <v>10.004106776180699</v>
      </c>
      <c r="BT1927" s="1" t="s">
        <v>104</v>
      </c>
      <c r="BU1927" s="1" t="s">
        <v>104</v>
      </c>
      <c r="BV1927" s="1" t="e">
        <v>#VALUE!</v>
      </c>
      <c r="BW1927" s="1">
        <v>126.50417998613777</v>
      </c>
    </row>
    <row r="1928" spans="1:75" x14ac:dyDescent="0.2">
      <c r="A1928" s="8" t="s">
        <v>7748</v>
      </c>
      <c r="B1928" s="4" t="s">
        <v>462</v>
      </c>
      <c r="C1928" s="8" t="s">
        <v>3398</v>
      </c>
      <c r="D1928" s="8" t="s">
        <v>224</v>
      </c>
      <c r="E1928" s="9"/>
      <c r="F1928" s="1" t="s">
        <v>7749</v>
      </c>
      <c r="G1928" s="13" t="s">
        <v>7750</v>
      </c>
      <c r="H1928" s="3" t="s">
        <v>465</v>
      </c>
      <c r="I1928" s="1" t="s">
        <v>100</v>
      </c>
      <c r="J1928" s="1">
        <v>146</v>
      </c>
      <c r="K1928" s="1" t="s">
        <v>1281</v>
      </c>
      <c r="L1928" s="1">
        <v>6.0046219112358203</v>
      </c>
      <c r="M1928" s="1">
        <v>-18.474575283538975</v>
      </c>
      <c r="N1928" s="3">
        <v>750000000</v>
      </c>
      <c r="O1928" s="10">
        <v>45425</v>
      </c>
      <c r="P1928" s="10">
        <v>44308</v>
      </c>
      <c r="Q1928" s="1">
        <v>0.26233824449402032</v>
      </c>
      <c r="R1928" s="1">
        <v>0.80581968069783905</v>
      </c>
      <c r="S1928" s="1">
        <v>2.3745542782174445</v>
      </c>
      <c r="T1928" s="1">
        <v>-0.11906338672457162</v>
      </c>
      <c r="U1928" s="1">
        <v>-0.7430126668286352</v>
      </c>
      <c r="V1928" s="1">
        <v>1.8496646973267916</v>
      </c>
      <c r="W1928" s="1" t="s">
        <v>265</v>
      </c>
      <c r="X1928" s="1">
        <v>104.43988800048828</v>
      </c>
      <c r="Y1928" s="1">
        <v>4.0515488199999998</v>
      </c>
      <c r="Z1928" s="11">
        <v>0.35578399999999999</v>
      </c>
      <c r="AA1928" s="11">
        <v>3.0252473233671751E-2</v>
      </c>
      <c r="AB1928" s="1" t="s">
        <v>170</v>
      </c>
      <c r="AC1928" s="1">
        <v>105.634</v>
      </c>
      <c r="AD1928" s="1">
        <v>4.8947585364097117</v>
      </c>
      <c r="AE1928" s="1">
        <v>3.2925726100307826</v>
      </c>
      <c r="AF1928" s="11">
        <v>3.2925726100307826</v>
      </c>
      <c r="AG1928" s="1" t="s">
        <v>84</v>
      </c>
      <c r="AH1928" s="1">
        <v>3.4695277367424411</v>
      </c>
      <c r="AI1928" s="1" t="e">
        <v>#VALUE!</v>
      </c>
      <c r="AJ1928" s="11" t="e">
        <v>#VALUE!</v>
      </c>
      <c r="AK1928" s="1" t="s">
        <v>7705</v>
      </c>
      <c r="AL1928" s="1">
        <v>104.97523473</v>
      </c>
      <c r="AM1928" s="1">
        <v>161.12899199999998</v>
      </c>
      <c r="AN1928" s="1">
        <v>4.7670994242382108</v>
      </c>
      <c r="AO1928" s="1">
        <v>5.8672142368240934</v>
      </c>
      <c r="AP1928" s="1">
        <v>156.09980940643749</v>
      </c>
      <c r="AQ1928" s="1" t="s">
        <v>707</v>
      </c>
      <c r="AR1928" s="3" t="s">
        <v>103</v>
      </c>
      <c r="AS1928" s="3">
        <v>105.51857061812551</v>
      </c>
      <c r="AT1928" s="1">
        <v>108.25239159715352</v>
      </c>
      <c r="AU1928" s="1">
        <v>29.063134718663754</v>
      </c>
      <c r="AV1928" s="1">
        <v>11.364228167323276</v>
      </c>
      <c r="AW1928" s="1" t="s">
        <v>7706</v>
      </c>
      <c r="AX1928" s="1">
        <v>8.1931480000000008</v>
      </c>
      <c r="AY1928" s="1">
        <v>1.800583</v>
      </c>
      <c r="AZ1928" s="1">
        <v>90.470001220703125</v>
      </c>
      <c r="BA1928" s="1">
        <v>75.94</v>
      </c>
      <c r="BB1928" s="1">
        <v>90.46</v>
      </c>
      <c r="BC1928" s="12">
        <v>0.99931168479952492</v>
      </c>
      <c r="BD1928" s="1">
        <v>49.888794600097135</v>
      </c>
      <c r="BE1928" s="1">
        <v>68.675466716239924</v>
      </c>
      <c r="BF1928" s="1">
        <v>45.045997411657773</v>
      </c>
      <c r="BG1928" s="1">
        <v>0.79505264692930433</v>
      </c>
      <c r="BH1928" s="1">
        <v>1.1252566735112937</v>
      </c>
      <c r="BI1928" s="1">
        <v>-43.180545580000015</v>
      </c>
      <c r="BJ1928" s="1">
        <v>0.29821886999999947</v>
      </c>
      <c r="BK1928" s="1">
        <v>-5.2870279800000048</v>
      </c>
      <c r="BL1928" s="1">
        <v>-0.59084381000000974</v>
      </c>
      <c r="BM1928" s="1">
        <v>-1.3857569969796248</v>
      </c>
      <c r="BN1928" s="1">
        <v>102.93354519</v>
      </c>
      <c r="BO1928" s="1">
        <v>142.747197</v>
      </c>
      <c r="BP1928" s="1">
        <v>94.871885779924398</v>
      </c>
      <c r="BQ1928" s="1">
        <v>535.15848766274132</v>
      </c>
      <c r="BR1928" s="1" t="s">
        <v>707</v>
      </c>
      <c r="BS1928" s="1">
        <v>10.869267624914443</v>
      </c>
      <c r="BT1928" s="1" t="s">
        <v>104</v>
      </c>
      <c r="BU1928" s="1" t="s">
        <v>104</v>
      </c>
      <c r="BV1928" s="1" t="e">
        <v>#VALUE!</v>
      </c>
      <c r="BW1928" s="1">
        <v>138.69555285898065</v>
      </c>
    </row>
    <row r="1929" spans="1:75" x14ac:dyDescent="0.2">
      <c r="A1929" s="8" t="s">
        <v>7751</v>
      </c>
      <c r="B1929" s="4" t="s">
        <v>271</v>
      </c>
      <c r="C1929" s="8" t="s">
        <v>456</v>
      </c>
      <c r="D1929" s="8" t="s">
        <v>456</v>
      </c>
      <c r="E1929" s="9"/>
      <c r="F1929" s="1" t="s">
        <v>7752</v>
      </c>
      <c r="G1929" s="13" t="s">
        <v>7753</v>
      </c>
      <c r="H1929" s="3" t="s">
        <v>274</v>
      </c>
      <c r="I1929" s="1" t="s">
        <v>100</v>
      </c>
      <c r="J1929" s="1" t="s">
        <v>85</v>
      </c>
      <c r="K1929" s="1" t="s">
        <v>85</v>
      </c>
      <c r="L1929" s="1" t="s">
        <v>85</v>
      </c>
      <c r="M1929" s="1" t="s">
        <v>85</v>
      </c>
      <c r="N1929" s="14">
        <v>500000000</v>
      </c>
      <c r="O1929" s="10">
        <v>45819</v>
      </c>
      <c r="P1929" s="10">
        <v>44853</v>
      </c>
      <c r="Q1929" s="1" t="s">
        <v>104</v>
      </c>
      <c r="R1929" s="1" t="s">
        <v>104</v>
      </c>
      <c r="S1929" s="1" t="s">
        <v>104</v>
      </c>
      <c r="T1929" s="1">
        <v>0.13022717984161325</v>
      </c>
      <c r="U1929" s="1">
        <v>0.15824064582632413</v>
      </c>
      <c r="V1929" s="1">
        <v>1.973509682223451</v>
      </c>
      <c r="W1929" s="1" t="s">
        <v>5553</v>
      </c>
      <c r="X1929" s="1">
        <v>103.30174255371094</v>
      </c>
      <c r="Y1929" s="1">
        <v>3.7474984114339835</v>
      </c>
      <c r="Z1929" s="11" t="s">
        <v>104</v>
      </c>
      <c r="AA1929" s="11" t="s">
        <v>104</v>
      </c>
      <c r="AB1929" s="1" t="s">
        <v>87</v>
      </c>
      <c r="AC1929" s="1">
        <v>100.489</v>
      </c>
      <c r="AD1929" s="1">
        <v>4.8947585364097117</v>
      </c>
      <c r="AE1929" s="1">
        <v>3.2925726100307826</v>
      </c>
      <c r="AF1929" s="11">
        <v>3.2925726100307826</v>
      </c>
      <c r="AG1929" s="1" t="s">
        <v>84</v>
      </c>
      <c r="AH1929" s="1">
        <v>3.4695277367424411</v>
      </c>
      <c r="AI1929" s="1" t="e">
        <v>#VALUE!</v>
      </c>
      <c r="AJ1929" s="11" t="e">
        <v>#VALUE!</v>
      </c>
      <c r="AK1929" s="1" t="s">
        <v>7754</v>
      </c>
      <c r="AL1929" s="1">
        <v>106.1197578</v>
      </c>
      <c r="AM1929" s="1">
        <v>161.12899199999998</v>
      </c>
      <c r="AN1929" s="1">
        <v>4.7670994242382108</v>
      </c>
      <c r="AO1929" s="1">
        <v>2.9568788501026693</v>
      </c>
      <c r="AP1929" s="1">
        <v>156.09980940643749</v>
      </c>
      <c r="AQ1929" s="1" t="s">
        <v>177</v>
      </c>
      <c r="AR1929" s="1" t="s">
        <v>103</v>
      </c>
      <c r="AS1929" s="1">
        <v>103.80255729421619</v>
      </c>
      <c r="AT1929" s="1">
        <v>105.8083250209632</v>
      </c>
      <c r="AU1929" s="1">
        <v>43.673582277847387</v>
      </c>
      <c r="AV1929" s="1">
        <v>29.30539736857267</v>
      </c>
      <c r="AW1929" s="1" t="s">
        <v>7755</v>
      </c>
      <c r="AX1929" s="1" t="s">
        <v>104</v>
      </c>
      <c r="AY1929" s="1" t="s">
        <v>104</v>
      </c>
      <c r="AZ1929" s="1">
        <v>41.4</v>
      </c>
      <c r="BA1929" s="1">
        <v>7.43</v>
      </c>
      <c r="BB1929" s="1" t="s">
        <v>100</v>
      </c>
      <c r="BC1929" s="12" t="s">
        <v>104</v>
      </c>
      <c r="BD1929" s="1">
        <v>310.51400610722817</v>
      </c>
      <c r="BE1929" s="1">
        <v>318.24869754970433</v>
      </c>
      <c r="BF1929" s="1">
        <v>140.0437358683437</v>
      </c>
      <c r="BG1929" s="1">
        <v>4.3403345055600506E-2</v>
      </c>
      <c r="BH1929" s="1">
        <v>3.8329911019849415E-2</v>
      </c>
      <c r="BI1929" s="1" t="s">
        <v>104</v>
      </c>
      <c r="BJ1929" s="1">
        <v>-2.1286197499999986</v>
      </c>
      <c r="BK1929" s="1" t="s">
        <v>104</v>
      </c>
      <c r="BL1929" s="1" t="s">
        <v>104</v>
      </c>
      <c r="BM1929" s="1" t="s">
        <v>104</v>
      </c>
      <c r="BN1929" s="1" t="s">
        <v>104</v>
      </c>
      <c r="BO1929" s="1" t="s">
        <v>104</v>
      </c>
      <c r="BP1929" s="1" t="e">
        <v>#VALUE!</v>
      </c>
      <c r="BQ1929" s="1">
        <v>278.32845927356686</v>
      </c>
      <c r="BR1929" s="1" t="s">
        <v>177</v>
      </c>
      <c r="BS1929" s="1">
        <v>2.9568788501026693</v>
      </c>
      <c r="BT1929" s="1" t="s">
        <v>104</v>
      </c>
      <c r="BU1929" s="1" t="s">
        <v>104</v>
      </c>
      <c r="BV1929" s="1" t="e">
        <v>#VALUE!</v>
      </c>
      <c r="BW1929" s="1">
        <v>124.84326748443927</v>
      </c>
    </row>
    <row r="1930" spans="1:75" x14ac:dyDescent="0.2">
      <c r="A1930" s="8" t="s">
        <v>7756</v>
      </c>
      <c r="B1930" s="4" t="s">
        <v>587</v>
      </c>
      <c r="C1930" s="8" t="s">
        <v>456</v>
      </c>
      <c r="D1930" s="8" t="s">
        <v>456</v>
      </c>
      <c r="E1930" s="9"/>
      <c r="F1930" s="1" t="s">
        <v>7757</v>
      </c>
      <c r="G1930" s="13" t="s">
        <v>7758</v>
      </c>
      <c r="H1930" s="3" t="s">
        <v>582</v>
      </c>
      <c r="I1930" s="1">
        <v>33.5</v>
      </c>
      <c r="J1930" s="1" t="s">
        <v>85</v>
      </c>
      <c r="K1930" s="1" t="s">
        <v>85</v>
      </c>
      <c r="L1930" s="1" t="s">
        <v>85</v>
      </c>
      <c r="M1930" s="1" t="s">
        <v>85</v>
      </c>
      <c r="N1930" s="3">
        <v>0</v>
      </c>
      <c r="O1930" s="10">
        <v>44173</v>
      </c>
      <c r="P1930" s="10">
        <v>43922</v>
      </c>
      <c r="Q1930" s="1" t="s">
        <v>85</v>
      </c>
      <c r="R1930" s="1" t="s">
        <v>85</v>
      </c>
      <c r="S1930" s="1" t="s">
        <v>85</v>
      </c>
      <c r="T1930" s="1">
        <v>0.18895480342364657</v>
      </c>
      <c r="U1930" s="1">
        <v>0.62104763561732224</v>
      </c>
      <c r="V1930" s="1">
        <v>1.5160467312387071</v>
      </c>
      <c r="W1930" s="1" t="s">
        <v>1849</v>
      </c>
      <c r="X1930" s="1" t="s">
        <v>85</v>
      </c>
      <c r="Y1930" s="1" t="s">
        <v>100</v>
      </c>
      <c r="Z1930" s="11" t="s">
        <v>100</v>
      </c>
      <c r="AA1930" s="11" t="s">
        <v>100</v>
      </c>
      <c r="AB1930" s="1" t="s">
        <v>2708</v>
      </c>
      <c r="AC1930" s="1" t="s">
        <v>100</v>
      </c>
      <c r="AD1930" s="1" t="s">
        <v>100</v>
      </c>
      <c r="AE1930" s="1">
        <v>4.0743093456242239</v>
      </c>
      <c r="AF1930" s="11">
        <v>4.0743093456242239</v>
      </c>
      <c r="AG1930" s="1" t="s">
        <v>84</v>
      </c>
      <c r="AH1930" s="1">
        <v>7.7201536957923178</v>
      </c>
      <c r="AI1930" s="1" t="e">
        <v>#VALUE!</v>
      </c>
      <c r="AJ1930" s="11" t="e">
        <v>#VALUE!</v>
      </c>
      <c r="AK1930" s="1" t="s">
        <v>7759</v>
      </c>
      <c r="AL1930" s="1" t="s">
        <v>100</v>
      </c>
      <c r="AM1930" s="1" t="e">
        <v>#VALUE!</v>
      </c>
      <c r="AN1930" s="1" t="e">
        <v>#VALUE!</v>
      </c>
      <c r="AO1930" s="1">
        <v>0.74743326488706363</v>
      </c>
      <c r="AP1930" s="1" t="s">
        <v>85</v>
      </c>
      <c r="AQ1930" s="1" t="s">
        <v>177</v>
      </c>
      <c r="AR1930" s="3" t="s">
        <v>103</v>
      </c>
      <c r="AS1930" s="3" t="s">
        <v>100</v>
      </c>
      <c r="AT1930" s="1" t="s">
        <v>100</v>
      </c>
      <c r="AU1930" s="1" t="s">
        <v>100</v>
      </c>
      <c r="AV1930" s="1" t="s">
        <v>100</v>
      </c>
      <c r="AX1930" s="1" t="s">
        <v>104</v>
      </c>
      <c r="AY1930" s="1" t="s">
        <v>104</v>
      </c>
      <c r="AZ1930" s="1" t="s">
        <v>3217</v>
      </c>
      <c r="BA1930" s="1" t="s">
        <v>3217</v>
      </c>
      <c r="BB1930" s="1" t="s">
        <v>3217</v>
      </c>
      <c r="BC1930" s="12" t="s">
        <v>104</v>
      </c>
      <c r="BD1930" s="1">
        <v>187.22283908571475</v>
      </c>
      <c r="BE1930" s="1" t="s">
        <v>3217</v>
      </c>
      <c r="BF1930" s="1" t="s">
        <v>3217</v>
      </c>
      <c r="BG1930" s="1" t="s">
        <v>104</v>
      </c>
      <c r="BH1930" s="1">
        <v>4.5201916495550991</v>
      </c>
      <c r="BI1930" s="1" t="s">
        <v>100</v>
      </c>
      <c r="BJ1930" s="1" t="s">
        <v>100</v>
      </c>
      <c r="BK1930" s="1" t="s">
        <v>100</v>
      </c>
      <c r="BL1930" s="1" t="s">
        <v>100</v>
      </c>
      <c r="BM1930" s="1" t="s">
        <v>100</v>
      </c>
      <c r="BN1930" s="1" t="s">
        <v>100</v>
      </c>
      <c r="BO1930" s="1" t="s">
        <v>100</v>
      </c>
      <c r="BP1930" s="1" t="e">
        <v>#VALUE!</v>
      </c>
      <c r="BQ1930" s="1" t="e">
        <v>#VALUE!</v>
      </c>
      <c r="BR1930" s="1" t="s">
        <v>177</v>
      </c>
      <c r="BS1930" s="1">
        <v>0.74743326488706363</v>
      </c>
      <c r="BT1930" s="1" t="s">
        <v>100</v>
      </c>
      <c r="BU1930" s="1" t="s">
        <v>100</v>
      </c>
      <c r="BV1930" s="1" t="e">
        <v>#VALUE!</v>
      </c>
      <c r="BW1930" s="1" t="s">
        <v>85</v>
      </c>
    </row>
    <row r="1931" spans="1:75" x14ac:dyDescent="0.2">
      <c r="A1931" s="8" t="s">
        <v>7760</v>
      </c>
      <c r="B1931" s="4" t="s">
        <v>119</v>
      </c>
      <c r="C1931" s="8" t="s">
        <v>456</v>
      </c>
      <c r="D1931" s="8" t="s">
        <v>456</v>
      </c>
      <c r="E1931" s="9"/>
      <c r="F1931" s="1" t="s">
        <v>7761</v>
      </c>
      <c r="G1931" s="13" t="s">
        <v>7762</v>
      </c>
      <c r="H1931" s="3" t="s">
        <v>123</v>
      </c>
      <c r="I1931" s="1" t="s">
        <v>100</v>
      </c>
      <c r="J1931" s="1" t="s">
        <v>85</v>
      </c>
      <c r="K1931" s="1" t="s">
        <v>85</v>
      </c>
      <c r="L1931" s="1" t="s">
        <v>85</v>
      </c>
      <c r="M1931" s="1" t="s">
        <v>85</v>
      </c>
      <c r="N1931" s="3">
        <v>0</v>
      </c>
      <c r="O1931" s="10">
        <v>44293</v>
      </c>
      <c r="P1931" s="10">
        <v>42572</v>
      </c>
      <c r="Q1931" s="1" t="s">
        <v>85</v>
      </c>
      <c r="R1931" s="1" t="s">
        <v>85</v>
      </c>
      <c r="S1931" s="1" t="s">
        <v>85</v>
      </c>
      <c r="T1931" s="1">
        <v>0.14984345596582571</v>
      </c>
      <c r="U1931" s="1">
        <v>0.29411501308416188</v>
      </c>
      <c r="V1931" s="1">
        <v>1.7661583623288291</v>
      </c>
      <c r="W1931" s="1" t="s">
        <v>3221</v>
      </c>
      <c r="X1931" s="1" t="s">
        <v>85</v>
      </c>
      <c r="Y1931" s="1" t="s">
        <v>100</v>
      </c>
      <c r="Z1931" s="11" t="s">
        <v>100</v>
      </c>
      <c r="AA1931" s="11" t="s">
        <v>100</v>
      </c>
      <c r="AB1931" s="1" t="s">
        <v>2708</v>
      </c>
      <c r="AC1931" s="1" t="s">
        <v>100</v>
      </c>
      <c r="AD1931" s="1" t="s">
        <v>100</v>
      </c>
      <c r="AE1931" s="1">
        <v>3.4811229095716074</v>
      </c>
      <c r="AF1931" s="11">
        <v>3.4811229095716074</v>
      </c>
      <c r="AG1931" s="1" t="s">
        <v>84</v>
      </c>
      <c r="AH1931" s="1">
        <v>4.8217932777265391</v>
      </c>
      <c r="AI1931" s="1" t="e">
        <v>#VALUE!</v>
      </c>
      <c r="AJ1931" s="11" t="e">
        <v>#VALUE!</v>
      </c>
      <c r="AK1931" s="1" t="s">
        <v>7759</v>
      </c>
      <c r="AL1931" s="1" t="s">
        <v>100</v>
      </c>
      <c r="AM1931" s="1" t="e">
        <v>#VALUE!</v>
      </c>
      <c r="AN1931" s="1" t="e">
        <v>#VALUE!</v>
      </c>
      <c r="AO1931" s="1">
        <v>1.5304585900068446</v>
      </c>
      <c r="AP1931" s="1" t="s">
        <v>85</v>
      </c>
      <c r="AQ1931" s="1" t="s">
        <v>177</v>
      </c>
      <c r="AR1931" s="3" t="s">
        <v>103</v>
      </c>
      <c r="AS1931" s="3" t="s">
        <v>100</v>
      </c>
      <c r="AT1931" s="1" t="s">
        <v>100</v>
      </c>
      <c r="AU1931" s="1" t="s">
        <v>100</v>
      </c>
      <c r="AV1931" s="1" t="s">
        <v>100</v>
      </c>
      <c r="AX1931" s="1" t="s">
        <v>104</v>
      </c>
      <c r="AY1931" s="1" t="s">
        <v>104</v>
      </c>
      <c r="AZ1931" s="1" t="s">
        <v>3217</v>
      </c>
      <c r="BA1931" s="1" t="s">
        <v>3217</v>
      </c>
      <c r="BB1931" s="1" t="s">
        <v>3217</v>
      </c>
      <c r="BC1931" s="12" t="s">
        <v>104</v>
      </c>
      <c r="BD1931" s="1">
        <v>187.22283908571475</v>
      </c>
      <c r="BE1931" s="1" t="s">
        <v>3217</v>
      </c>
      <c r="BF1931" s="1" t="s">
        <v>3217</v>
      </c>
      <c r="BG1931" s="1" t="s">
        <v>104</v>
      </c>
      <c r="BH1931" s="1">
        <v>4.216290212183436</v>
      </c>
      <c r="BI1931" s="1" t="s">
        <v>100</v>
      </c>
      <c r="BJ1931" s="1" t="s">
        <v>100</v>
      </c>
      <c r="BK1931" s="1" t="s">
        <v>100</v>
      </c>
      <c r="BL1931" s="1" t="s">
        <v>100</v>
      </c>
      <c r="BM1931" s="1" t="s">
        <v>100</v>
      </c>
      <c r="BN1931" s="1" t="s">
        <v>100</v>
      </c>
      <c r="BO1931" s="1" t="s">
        <v>100</v>
      </c>
      <c r="BP1931" s="1" t="e">
        <v>#VALUE!</v>
      </c>
      <c r="BQ1931" s="1" t="e">
        <v>#VALUE!</v>
      </c>
      <c r="BR1931" s="1" t="s">
        <v>177</v>
      </c>
      <c r="BS1931" s="1">
        <v>1.5304585900068446</v>
      </c>
      <c r="BT1931" s="1" t="s">
        <v>104</v>
      </c>
      <c r="BU1931" s="1" t="s">
        <v>104</v>
      </c>
      <c r="BV1931" s="1" t="e">
        <v>#VALUE!</v>
      </c>
      <c r="BW1931" s="1" t="s">
        <v>85</v>
      </c>
    </row>
    <row r="1932" spans="1:75" x14ac:dyDescent="0.2">
      <c r="A1932" s="8" t="s">
        <v>7763</v>
      </c>
      <c r="B1932" s="4" t="s">
        <v>587</v>
      </c>
      <c r="C1932" s="8" t="s">
        <v>456</v>
      </c>
      <c r="D1932" s="8" t="s">
        <v>456</v>
      </c>
      <c r="E1932" s="9"/>
      <c r="F1932" s="1" t="s">
        <v>7764</v>
      </c>
      <c r="G1932" s="13" t="s">
        <v>7765</v>
      </c>
      <c r="H1932" s="3" t="s">
        <v>582</v>
      </c>
      <c r="I1932" s="1">
        <v>45</v>
      </c>
      <c r="J1932" s="1" t="s">
        <v>85</v>
      </c>
      <c r="K1932" s="1" t="s">
        <v>85</v>
      </c>
      <c r="L1932" s="1" t="s">
        <v>85</v>
      </c>
      <c r="M1932" s="1" t="s">
        <v>85</v>
      </c>
      <c r="N1932" s="3">
        <v>0</v>
      </c>
      <c r="O1932" s="10">
        <v>44088</v>
      </c>
      <c r="P1932" s="10">
        <v>43922</v>
      </c>
      <c r="Q1932" s="1" t="s">
        <v>85</v>
      </c>
      <c r="R1932" s="1" t="s">
        <v>85</v>
      </c>
      <c r="S1932" s="1" t="s">
        <v>85</v>
      </c>
      <c r="T1932" s="1">
        <v>0.18895480342364657</v>
      </c>
      <c r="U1932" s="1">
        <v>0.62104763561732224</v>
      </c>
      <c r="V1932" s="1">
        <v>1.5160467312387071</v>
      </c>
      <c r="W1932" s="1" t="s">
        <v>3225</v>
      </c>
      <c r="X1932" s="1" t="s">
        <v>85</v>
      </c>
      <c r="Y1932" s="1" t="s">
        <v>100</v>
      </c>
      <c r="Z1932" s="11" t="s">
        <v>100</v>
      </c>
      <c r="AA1932" s="11" t="s">
        <v>100</v>
      </c>
      <c r="AB1932" s="1" t="s">
        <v>2708</v>
      </c>
      <c r="AC1932" s="1" t="s">
        <v>100</v>
      </c>
      <c r="AD1932" s="1" t="s">
        <v>100</v>
      </c>
      <c r="AE1932" s="1">
        <v>4.0743093456242239</v>
      </c>
      <c r="AF1932" s="11">
        <v>4.0743093456242239</v>
      </c>
      <c r="AG1932" s="1" t="s">
        <v>84</v>
      </c>
      <c r="AH1932" s="1">
        <v>7.7201536957923178</v>
      </c>
      <c r="AI1932" s="1" t="e">
        <v>#VALUE!</v>
      </c>
      <c r="AJ1932" s="11" t="e">
        <v>#VALUE!</v>
      </c>
      <c r="AK1932" s="1" t="s">
        <v>7759</v>
      </c>
      <c r="AL1932" s="1" t="s">
        <v>100</v>
      </c>
      <c r="AM1932" s="1" t="e">
        <v>#VALUE!</v>
      </c>
      <c r="AN1932" s="1" t="e">
        <v>#VALUE!</v>
      </c>
      <c r="AO1932" s="1">
        <v>0.21081451060917181</v>
      </c>
      <c r="AP1932" s="1" t="s">
        <v>85</v>
      </c>
      <c r="AQ1932" s="1" t="s">
        <v>177</v>
      </c>
      <c r="AR1932" s="3" t="s">
        <v>103</v>
      </c>
      <c r="AS1932" s="3" t="s">
        <v>100</v>
      </c>
      <c r="AT1932" s="1" t="s">
        <v>100</v>
      </c>
      <c r="AU1932" s="1" t="s">
        <v>100</v>
      </c>
      <c r="AV1932" s="1" t="s">
        <v>100</v>
      </c>
      <c r="AX1932" s="1" t="s">
        <v>104</v>
      </c>
      <c r="AY1932" s="1" t="s">
        <v>104</v>
      </c>
      <c r="AZ1932" s="1" t="s">
        <v>3217</v>
      </c>
      <c r="BA1932" s="1" t="s">
        <v>3217</v>
      </c>
      <c r="BB1932" s="1" t="s">
        <v>3217</v>
      </c>
      <c r="BC1932" s="12" t="s">
        <v>104</v>
      </c>
      <c r="BD1932" s="1">
        <v>187.22283908571475</v>
      </c>
      <c r="BE1932" s="1" t="s">
        <v>3217</v>
      </c>
      <c r="BF1932" s="1" t="s">
        <v>3217</v>
      </c>
      <c r="BG1932" s="1" t="s">
        <v>104</v>
      </c>
      <c r="BH1932" s="1">
        <v>4.7830253251197812</v>
      </c>
      <c r="BI1932" s="1" t="s">
        <v>100</v>
      </c>
      <c r="BJ1932" s="1" t="s">
        <v>100</v>
      </c>
      <c r="BK1932" s="1" t="s">
        <v>100</v>
      </c>
      <c r="BL1932" s="1" t="s">
        <v>100</v>
      </c>
      <c r="BM1932" s="1" t="s">
        <v>100</v>
      </c>
      <c r="BN1932" s="1" t="s">
        <v>100</v>
      </c>
      <c r="BO1932" s="1" t="s">
        <v>100</v>
      </c>
      <c r="BP1932" s="1" t="e">
        <v>#VALUE!</v>
      </c>
      <c r="BQ1932" s="1" t="e">
        <v>#VALUE!</v>
      </c>
      <c r="BR1932" s="1" t="s">
        <v>177</v>
      </c>
      <c r="BS1932" s="1">
        <v>0.21081451060917181</v>
      </c>
      <c r="BT1932" s="1" t="s">
        <v>100</v>
      </c>
      <c r="BU1932" s="1" t="s">
        <v>100</v>
      </c>
      <c r="BV1932" s="1" t="e">
        <v>#VALUE!</v>
      </c>
      <c r="BW1932" s="1" t="s">
        <v>85</v>
      </c>
    </row>
    <row r="1933" spans="1:75" x14ac:dyDescent="0.2">
      <c r="A1933" s="8" t="s">
        <v>7766</v>
      </c>
      <c r="B1933" s="4" t="s">
        <v>135</v>
      </c>
      <c r="C1933" s="8" t="s">
        <v>456</v>
      </c>
      <c r="D1933" s="8" t="s">
        <v>456</v>
      </c>
      <c r="E1933" s="9"/>
      <c r="F1933" s="1" t="s">
        <v>7767</v>
      </c>
      <c r="G1933" s="13" t="s">
        <v>7768</v>
      </c>
      <c r="H1933" s="3" t="s">
        <v>138</v>
      </c>
      <c r="I1933" s="1">
        <v>32.5</v>
      </c>
      <c r="J1933" s="1" t="s">
        <v>85</v>
      </c>
      <c r="K1933" s="1" t="s">
        <v>85</v>
      </c>
      <c r="L1933" s="1" t="s">
        <v>85</v>
      </c>
      <c r="M1933" s="1" t="s">
        <v>85</v>
      </c>
      <c r="N1933" s="3">
        <v>0</v>
      </c>
      <c r="O1933" s="10">
        <v>44389</v>
      </c>
      <c r="P1933" s="10">
        <v>42943</v>
      </c>
      <c r="Q1933" s="1" t="s">
        <v>85</v>
      </c>
      <c r="R1933" s="1" t="s">
        <v>85</v>
      </c>
      <c r="S1933" s="1" t="s">
        <v>85</v>
      </c>
      <c r="T1933" s="1">
        <v>0.13550142808917975</v>
      </c>
      <c r="U1933" s="1">
        <v>9.0549972840681114E-2</v>
      </c>
      <c r="V1933" s="1">
        <v>1.965380856084642</v>
      </c>
      <c r="W1933" s="1" t="s">
        <v>3229</v>
      </c>
      <c r="X1933" s="1" t="s">
        <v>85</v>
      </c>
      <c r="Y1933" s="1" t="s">
        <v>100</v>
      </c>
      <c r="Z1933" s="11" t="s">
        <v>100</v>
      </c>
      <c r="AA1933" s="11" t="s">
        <v>100</v>
      </c>
      <c r="AB1933" s="1" t="s">
        <v>2708</v>
      </c>
      <c r="AC1933" s="1" t="s">
        <v>100</v>
      </c>
      <c r="AD1933" s="1" t="s">
        <v>100</v>
      </c>
      <c r="AE1933" s="1">
        <v>3.3577167159053296</v>
      </c>
      <c r="AF1933" s="11">
        <v>3.3577167159053296</v>
      </c>
      <c r="AG1933" s="1" t="s">
        <v>84</v>
      </c>
      <c r="AH1933" s="1">
        <v>4.3629040455464558</v>
      </c>
      <c r="AI1933" s="1" t="e">
        <v>#VALUE!</v>
      </c>
      <c r="AJ1933" s="11" t="e">
        <v>#VALUE!</v>
      </c>
      <c r="AK1933" s="1" t="s">
        <v>7759</v>
      </c>
      <c r="AL1933" s="1" t="s">
        <v>100</v>
      </c>
      <c r="AM1933" s="1" t="e">
        <v>#VALUE!</v>
      </c>
      <c r="AN1933" s="1" t="e">
        <v>#VALUE!</v>
      </c>
      <c r="AO1933" s="1">
        <v>3.0335386721423681</v>
      </c>
      <c r="AP1933" s="1" t="s">
        <v>85</v>
      </c>
      <c r="AQ1933" s="1" t="s">
        <v>177</v>
      </c>
      <c r="AR1933" s="3" t="s">
        <v>103</v>
      </c>
      <c r="AS1933" s="3" t="s">
        <v>100</v>
      </c>
      <c r="AT1933" s="1" t="s">
        <v>100</v>
      </c>
      <c r="AU1933" s="1" t="s">
        <v>100</v>
      </c>
      <c r="AV1933" s="1" t="s">
        <v>100</v>
      </c>
      <c r="AX1933" s="1" t="s">
        <v>104</v>
      </c>
      <c r="AY1933" s="1" t="s">
        <v>104</v>
      </c>
      <c r="AZ1933" s="1" t="s">
        <v>3217</v>
      </c>
      <c r="BA1933" s="1" t="s">
        <v>3217</v>
      </c>
      <c r="BB1933" s="1" t="s">
        <v>3217</v>
      </c>
      <c r="BC1933" s="12" t="s">
        <v>104</v>
      </c>
      <c r="BD1933" s="1">
        <v>187.22283908571475</v>
      </c>
      <c r="BE1933" s="1" t="s">
        <v>3217</v>
      </c>
      <c r="BF1933" s="1" t="s">
        <v>3217</v>
      </c>
      <c r="BG1933" s="1" t="s">
        <v>104</v>
      </c>
      <c r="BH1933" s="1">
        <v>3.9616700889801506</v>
      </c>
      <c r="BI1933" s="1" t="s">
        <v>100</v>
      </c>
      <c r="BJ1933" s="1" t="s">
        <v>100</v>
      </c>
      <c r="BK1933" s="1" t="s">
        <v>100</v>
      </c>
      <c r="BL1933" s="1" t="s">
        <v>100</v>
      </c>
      <c r="BM1933" s="1" t="s">
        <v>100</v>
      </c>
      <c r="BN1933" s="1" t="s">
        <v>100</v>
      </c>
      <c r="BO1933" s="1" t="s">
        <v>100</v>
      </c>
      <c r="BP1933" s="1" t="e">
        <v>#VALUE!</v>
      </c>
      <c r="BQ1933" s="1" t="e">
        <v>#VALUE!</v>
      </c>
      <c r="BR1933" s="1" t="s">
        <v>177</v>
      </c>
      <c r="BS1933" s="1">
        <v>3.0335386721423681</v>
      </c>
      <c r="BT1933" s="1" t="s">
        <v>104</v>
      </c>
      <c r="BU1933" s="1" t="s">
        <v>104</v>
      </c>
      <c r="BV1933" s="1" t="e">
        <v>#VALUE!</v>
      </c>
      <c r="BW1933" s="1" t="s">
        <v>85</v>
      </c>
    </row>
    <row r="1934" spans="1:75" x14ac:dyDescent="0.2">
      <c r="A1934" s="8" t="s">
        <v>7769</v>
      </c>
      <c r="B1934" s="4" t="s">
        <v>1444</v>
      </c>
      <c r="C1934" s="8" t="s">
        <v>2530</v>
      </c>
      <c r="D1934" s="8" t="s">
        <v>2530</v>
      </c>
      <c r="E1934" s="9"/>
      <c r="F1934" s="1" t="s">
        <v>7770</v>
      </c>
      <c r="G1934" s="13" t="s">
        <v>7771</v>
      </c>
      <c r="H1934" s="3" t="s">
        <v>1447</v>
      </c>
      <c r="I1934" s="1">
        <v>35</v>
      </c>
      <c r="J1934" s="1" t="s">
        <v>85</v>
      </c>
      <c r="K1934" s="1" t="s">
        <v>85</v>
      </c>
      <c r="L1934" s="1" t="s">
        <v>85</v>
      </c>
      <c r="M1934" s="1" t="s">
        <v>85</v>
      </c>
      <c r="N1934" s="3">
        <v>450000000</v>
      </c>
      <c r="O1934" s="10">
        <v>45518</v>
      </c>
      <c r="P1934" s="10">
        <v>45386</v>
      </c>
      <c r="Q1934" s="1">
        <v>0.18136839043172426</v>
      </c>
      <c r="R1934" s="1">
        <v>0.64038825433796465</v>
      </c>
      <c r="S1934" s="1">
        <v>2.2899063953258469</v>
      </c>
      <c r="T1934" s="1">
        <v>1.9263819832215923E-2</v>
      </c>
      <c r="U1934" s="1">
        <v>-0.24712333913166074</v>
      </c>
      <c r="V1934" s="1">
        <v>1.9605370758966512</v>
      </c>
      <c r="W1934" s="1" t="s">
        <v>1571</v>
      </c>
      <c r="X1934" s="1">
        <v>104.91959381103516</v>
      </c>
      <c r="Y1934" s="1">
        <v>3.9165844908978431</v>
      </c>
      <c r="Z1934" s="11">
        <v>0.19344600000000001</v>
      </c>
      <c r="AA1934" s="11">
        <v>0.19973619423807598</v>
      </c>
      <c r="AB1934" s="1" t="s">
        <v>87</v>
      </c>
      <c r="AC1934" s="1">
        <v>101.738</v>
      </c>
      <c r="AD1934" s="1">
        <v>3.9165844908978431</v>
      </c>
      <c r="AE1934" s="1">
        <v>2.8059692086927526</v>
      </c>
      <c r="AF1934" s="11">
        <v>2.8059692086927526</v>
      </c>
      <c r="AG1934" s="1" t="s">
        <v>84</v>
      </c>
      <c r="AH1934" s="1" t="s">
        <v>100</v>
      </c>
      <c r="AI1934" s="1" t="e">
        <v>#VALUE!</v>
      </c>
      <c r="AJ1934" s="11" t="e">
        <v>#VALUE!</v>
      </c>
      <c r="AK1934" s="1" t="s">
        <v>7772</v>
      </c>
      <c r="AL1934" s="1">
        <v>109.13612474999999</v>
      </c>
      <c r="AM1934" s="1" t="e">
        <v>#VALUE!</v>
      </c>
      <c r="AN1934" s="1" t="e">
        <v>#VALUE!</v>
      </c>
      <c r="AO1934" s="1">
        <v>4.5859000684462696</v>
      </c>
      <c r="AP1934" s="1">
        <v>105.54805143125289</v>
      </c>
      <c r="AQ1934" s="1" t="s">
        <v>171</v>
      </c>
      <c r="AR1934" s="3" t="s">
        <v>103</v>
      </c>
      <c r="AS1934" s="3">
        <v>106.48801761289542</v>
      </c>
      <c r="AT1934" s="1">
        <v>108.34884621524185</v>
      </c>
      <c r="AU1934" s="1">
        <v>36.017788280944217</v>
      </c>
      <c r="AV1934" s="1">
        <v>20.248523553189955</v>
      </c>
      <c r="AW1934" s="1" t="s">
        <v>7773</v>
      </c>
      <c r="AX1934" s="1">
        <v>8.2400269999999995</v>
      </c>
      <c r="AY1934" s="1">
        <v>1.247268</v>
      </c>
      <c r="AZ1934" s="1">
        <v>39.26</v>
      </c>
      <c r="BA1934" s="1">
        <v>31.75</v>
      </c>
      <c r="BB1934" s="1">
        <v>35.33</v>
      </c>
      <c r="BC1934" s="12">
        <v>0.47669773635153123</v>
      </c>
      <c r="BD1934" s="1">
        <v>103.95439851396497</v>
      </c>
      <c r="BE1934" s="1" t="s">
        <v>100</v>
      </c>
      <c r="BF1934" s="1" t="s">
        <v>100</v>
      </c>
      <c r="BG1934" s="1" t="s">
        <v>104</v>
      </c>
      <c r="BH1934" s="1">
        <v>0.83778234086242298</v>
      </c>
      <c r="BI1934" s="1" t="s">
        <v>104</v>
      </c>
      <c r="BJ1934" s="1">
        <v>-0.74896234000000561</v>
      </c>
      <c r="BK1934" s="1">
        <v>-2.8377030200000064</v>
      </c>
      <c r="BL1934" s="1">
        <v>4.0199386199999907</v>
      </c>
      <c r="BM1934" s="1" t="s">
        <v>104</v>
      </c>
      <c r="BN1934" s="1">
        <v>103.15781108</v>
      </c>
      <c r="BO1934" s="1">
        <v>136.46288224</v>
      </c>
      <c r="BP1934" s="1">
        <v>82.049839673724961</v>
      </c>
      <c r="BQ1934" s="1">
        <v>420.22633242815743</v>
      </c>
      <c r="BR1934" s="1" t="s">
        <v>171</v>
      </c>
      <c r="BS1934" s="1">
        <v>4.5859000684462696</v>
      </c>
      <c r="BT1934" s="1" t="s">
        <v>104</v>
      </c>
      <c r="BU1934" s="1" t="s">
        <v>104</v>
      </c>
      <c r="BV1934" s="1" t="e">
        <v>#VALUE!</v>
      </c>
      <c r="BW1934" s="1">
        <v>133.25854939275285</v>
      </c>
    </row>
    <row r="1935" spans="1:75" x14ac:dyDescent="0.2">
      <c r="A1935" s="8" t="s">
        <v>7774</v>
      </c>
      <c r="B1935" s="4" t="s">
        <v>141</v>
      </c>
      <c r="C1935" s="8" t="s">
        <v>2530</v>
      </c>
      <c r="D1935" s="8" t="s">
        <v>2530</v>
      </c>
      <c r="E1935" s="9"/>
      <c r="F1935" s="1" t="s">
        <v>7775</v>
      </c>
      <c r="G1935" s="13" t="s">
        <v>7776</v>
      </c>
      <c r="H1935" s="3" t="s">
        <v>144</v>
      </c>
      <c r="I1935" s="1">
        <v>41</v>
      </c>
      <c r="J1935" s="1" t="s">
        <v>85</v>
      </c>
      <c r="K1935" s="1" t="s">
        <v>85</v>
      </c>
      <c r="L1935" s="1" t="s">
        <v>85</v>
      </c>
      <c r="M1935" s="1" t="s">
        <v>85</v>
      </c>
      <c r="N1935" s="3">
        <v>500000000</v>
      </c>
      <c r="O1935" s="10">
        <v>45518</v>
      </c>
      <c r="P1935" s="10">
        <v>44490</v>
      </c>
      <c r="Q1935" s="1">
        <v>0.18246272415585185</v>
      </c>
      <c r="R1935" s="1">
        <v>0.31135500830088425</v>
      </c>
      <c r="S1935" s="1">
        <v>2.0938806396628262</v>
      </c>
      <c r="T1935" s="1">
        <v>-0.17416852149328976</v>
      </c>
      <c r="U1935" s="1">
        <v>-0.89969698457877945</v>
      </c>
      <c r="V1935" s="1">
        <v>1.7684322020817378</v>
      </c>
      <c r="W1935" s="1" t="s">
        <v>1807</v>
      </c>
      <c r="X1935" s="1">
        <v>127.63762664794922</v>
      </c>
      <c r="Y1935" s="1">
        <v>4.3390581600000004</v>
      </c>
      <c r="Z1935" s="11">
        <v>0.293827</v>
      </c>
      <c r="AA1935" s="11">
        <v>-7.8663319538097021E-2</v>
      </c>
      <c r="AB1935" s="1" t="s">
        <v>87</v>
      </c>
      <c r="AC1935" s="1">
        <v>101.614</v>
      </c>
      <c r="AD1935" s="1">
        <v>4.3390581600000004</v>
      </c>
      <c r="AE1935" s="1">
        <v>3.030273452421437</v>
      </c>
      <c r="AF1935" s="11">
        <v>3.030273452421437</v>
      </c>
      <c r="AG1935" s="1" t="s">
        <v>84</v>
      </c>
      <c r="AH1935" s="1" t="s">
        <v>100</v>
      </c>
      <c r="AI1935" s="1" t="e">
        <v>#VALUE!</v>
      </c>
      <c r="AJ1935" s="11" t="e">
        <v>#VALUE!</v>
      </c>
      <c r="AK1935" s="1" t="s">
        <v>7772</v>
      </c>
      <c r="AL1935" s="1">
        <v>132.21693715999999</v>
      </c>
      <c r="AM1935" s="1" t="e">
        <v>#VALUE!</v>
      </c>
      <c r="AN1935" s="1" t="e">
        <v>#VALUE!</v>
      </c>
      <c r="AO1935" s="1">
        <v>6.4147843942505132</v>
      </c>
      <c r="AP1935" s="1">
        <v>127.48373692803173</v>
      </c>
      <c r="AQ1935" s="1" t="s">
        <v>171</v>
      </c>
      <c r="AR1935" s="3" t="s">
        <v>103</v>
      </c>
      <c r="AS1935" s="3">
        <v>129.79429941160302</v>
      </c>
      <c r="AT1935" s="1">
        <v>132.0166455821317</v>
      </c>
      <c r="AU1935" s="1">
        <v>49.356356077431094</v>
      </c>
      <c r="AV1935" s="1">
        <v>31.107244775753973</v>
      </c>
      <c r="AW1935" s="1" t="s">
        <v>7773</v>
      </c>
      <c r="AX1935" s="1">
        <v>8.2400269999999995</v>
      </c>
      <c r="AY1935" s="1">
        <v>1.247268</v>
      </c>
      <c r="AZ1935" s="1">
        <v>39.26</v>
      </c>
      <c r="BA1935" s="1">
        <v>31.75</v>
      </c>
      <c r="BB1935" s="1">
        <v>35.33</v>
      </c>
      <c r="BC1935" s="12">
        <v>0.47669773635153123</v>
      </c>
      <c r="BD1935" s="1">
        <v>103.95439851396497</v>
      </c>
      <c r="BE1935" s="1" t="s">
        <v>100</v>
      </c>
      <c r="BF1935" s="1" t="s">
        <v>100</v>
      </c>
      <c r="BG1935" s="1" t="s">
        <v>104</v>
      </c>
      <c r="BH1935" s="1">
        <v>0.83778234086242298</v>
      </c>
      <c r="BI1935" s="1" t="s">
        <v>104</v>
      </c>
      <c r="BJ1935" s="1">
        <v>-2.0088047800000197</v>
      </c>
      <c r="BK1935" s="1">
        <v>-3.9655428600000278</v>
      </c>
      <c r="BL1935" s="1">
        <v>4.7026399299999895</v>
      </c>
      <c r="BM1935" s="1" t="s">
        <v>104</v>
      </c>
      <c r="BN1935" s="1">
        <v>124.86514467000001</v>
      </c>
      <c r="BO1935" s="1">
        <v>160.06949495000001</v>
      </c>
      <c r="BP1935" s="1">
        <v>79.116806782323664</v>
      </c>
      <c r="BQ1935" s="1">
        <v>560.19604927811883</v>
      </c>
      <c r="BR1935" s="1" t="s">
        <v>171</v>
      </c>
      <c r="BS1935" s="1">
        <v>6.584531143052704</v>
      </c>
      <c r="BT1935" s="1" t="s">
        <v>104</v>
      </c>
      <c r="BU1935" s="1" t="s">
        <v>104</v>
      </c>
      <c r="BV1935" s="1" t="e">
        <v>#VALUE!</v>
      </c>
      <c r="BW1935" s="1">
        <v>163.42478230213706</v>
      </c>
    </row>
    <row r="1936" spans="1:75" x14ac:dyDescent="0.2">
      <c r="A1936" s="8" t="s">
        <v>7777</v>
      </c>
      <c r="B1936" s="4"/>
      <c r="C1936" s="8" t="s">
        <v>2530</v>
      </c>
      <c r="D1936" s="8" t="s">
        <v>2530</v>
      </c>
      <c r="E1936" s="9" t="s">
        <v>81</v>
      </c>
      <c r="F1936" s="1" t="s">
        <v>7778</v>
      </c>
      <c r="G1936" s="13" t="s">
        <v>7779</v>
      </c>
      <c r="H1936" s="3" t="s">
        <v>84</v>
      </c>
      <c r="I1936" s="1">
        <v>20</v>
      </c>
      <c r="J1936" s="1" t="s">
        <v>85</v>
      </c>
      <c r="K1936" s="1" t="s">
        <v>85</v>
      </c>
      <c r="L1936" s="1" t="s">
        <v>85</v>
      </c>
      <c r="M1936" s="1" t="s">
        <v>85</v>
      </c>
      <c r="N1936" s="3">
        <v>700000000</v>
      </c>
      <c r="O1936" s="10">
        <v>45518</v>
      </c>
      <c r="P1936" s="10" t="e">
        <v>#VALUE!</v>
      </c>
      <c r="Q1936" s="1">
        <v>0.86407621823243463</v>
      </c>
      <c r="R1936" s="1">
        <v>1.6630462279806135</v>
      </c>
      <c r="S1936" s="1">
        <v>3.2912593797494338</v>
      </c>
      <c r="T1936" s="1" t="e">
        <v>#VALUE!</v>
      </c>
      <c r="U1936" s="1" t="e">
        <v>#VALUE!</v>
      </c>
      <c r="V1936" s="1" t="e">
        <v>#VALUE!</v>
      </c>
      <c r="W1936" s="1" t="s">
        <v>4641</v>
      </c>
      <c r="X1936" s="1">
        <v>82.911666870117188</v>
      </c>
      <c r="Y1936" s="1">
        <v>4.5521382700000004</v>
      </c>
      <c r="Z1936" s="11">
        <v>0.27176800000000001</v>
      </c>
      <c r="AA1936" s="11">
        <v>7.8710071243603963E-2</v>
      </c>
      <c r="AB1936" s="1" t="s">
        <v>87</v>
      </c>
      <c r="AC1936" s="1">
        <v>100.736</v>
      </c>
      <c r="AD1936" s="1">
        <v>4.5475833999999997</v>
      </c>
      <c r="AE1936" s="1" t="s">
        <v>84</v>
      </c>
      <c r="AF1936" s="11" t="s">
        <v>84</v>
      </c>
      <c r="AG1936" s="1" t="s">
        <v>84</v>
      </c>
      <c r="AH1936" s="1" t="s">
        <v>84</v>
      </c>
      <c r="AI1936" s="1" t="e">
        <v>#VALUE!</v>
      </c>
      <c r="AJ1936" s="11" t="e">
        <v>#VALUE!</v>
      </c>
      <c r="AK1936" s="1" t="s">
        <v>7772</v>
      </c>
      <c r="AL1936" s="1">
        <v>108.03440856933594</v>
      </c>
      <c r="AM1936" s="1" t="e">
        <v>#VALUE!</v>
      </c>
      <c r="AN1936" s="1" t="e">
        <v>#VALUE!</v>
      </c>
      <c r="AO1936" s="1">
        <v>2.083504449007529</v>
      </c>
      <c r="AP1936" s="1">
        <v>79.343347344849121</v>
      </c>
      <c r="AQ1936" s="1" t="s">
        <v>171</v>
      </c>
      <c r="AR1936" s="3" t="s">
        <v>90</v>
      </c>
      <c r="AS1936" s="3">
        <v>75.832921513056291</v>
      </c>
      <c r="AT1936" s="1">
        <v>193.33219824436094</v>
      </c>
      <c r="AU1936" s="1">
        <v>139.30300727532784</v>
      </c>
      <c r="AV1936" s="1">
        <v>125.09318254690997</v>
      </c>
      <c r="AW1936" s="1" t="s">
        <v>7773</v>
      </c>
      <c r="AX1936" s="1">
        <v>8.2400269999999995</v>
      </c>
      <c r="AY1936" s="1">
        <v>1.247268</v>
      </c>
      <c r="AZ1936" s="1">
        <v>39.26</v>
      </c>
      <c r="BA1936" s="1">
        <v>31.75</v>
      </c>
      <c r="BB1936" s="1">
        <v>35.33</v>
      </c>
      <c r="BC1936" s="12">
        <v>0.47669773635153123</v>
      </c>
      <c r="BD1936" s="1">
        <v>103.95439851396497</v>
      </c>
      <c r="BE1936" s="1" t="s">
        <v>100</v>
      </c>
      <c r="BF1936" s="1" t="s">
        <v>100</v>
      </c>
      <c r="BG1936" s="1" t="s">
        <v>104</v>
      </c>
      <c r="BH1936" s="1">
        <v>0.83778234086242298</v>
      </c>
      <c r="BI1936" s="1" t="s">
        <v>104</v>
      </c>
      <c r="BJ1936" s="1">
        <v>-0.74278943361937877</v>
      </c>
      <c r="BK1936" s="1">
        <v>-15.769236724532732</v>
      </c>
      <c r="BL1936" s="1">
        <v>6.1063204495598171</v>
      </c>
      <c r="BM1936" s="1" t="s">
        <v>104</v>
      </c>
      <c r="BN1936" s="1">
        <v>95.359663840304606</v>
      </c>
      <c r="BO1936" s="1">
        <v>147.51551472452508</v>
      </c>
      <c r="BP1936" s="1">
        <v>75.698326239240743</v>
      </c>
      <c r="BQ1936" s="1">
        <v>197.66161763179468</v>
      </c>
      <c r="BR1936" s="1" t="s">
        <v>171</v>
      </c>
      <c r="BS1936" s="1">
        <v>2.1683778234086244</v>
      </c>
      <c r="BT1936" s="1" t="s">
        <v>104</v>
      </c>
      <c r="BU1936" s="1" t="s">
        <v>104</v>
      </c>
      <c r="BV1936" s="1" t="e">
        <v>#VALUE!</v>
      </c>
      <c r="BW1936" s="1">
        <v>104.1646471868942</v>
      </c>
    </row>
    <row r="1937" spans="1:75" x14ac:dyDescent="0.2">
      <c r="A1937" s="8" t="s">
        <v>7780</v>
      </c>
      <c r="B1937" s="4" t="s">
        <v>250</v>
      </c>
      <c r="C1937" s="8" t="s">
        <v>2530</v>
      </c>
      <c r="D1937" s="8" t="s">
        <v>2530</v>
      </c>
      <c r="E1937" s="9"/>
      <c r="F1937" s="1" t="s">
        <v>7781</v>
      </c>
      <c r="G1937" s="13" t="s">
        <v>7782</v>
      </c>
      <c r="H1937" s="3" t="s">
        <v>253</v>
      </c>
      <c r="I1937" s="1">
        <v>47.5</v>
      </c>
      <c r="J1937" s="1" t="s">
        <v>85</v>
      </c>
      <c r="K1937" s="1" t="s">
        <v>85</v>
      </c>
      <c r="L1937" s="1" t="s">
        <v>85</v>
      </c>
      <c r="M1937" s="1" t="s">
        <v>85</v>
      </c>
      <c r="N1937" s="3">
        <v>500000000</v>
      </c>
      <c r="O1937" s="10">
        <v>45518</v>
      </c>
      <c r="P1937" s="10">
        <v>45281</v>
      </c>
      <c r="Q1937" s="1">
        <v>0.29902366941965131</v>
      </c>
      <c r="R1937" s="1">
        <v>0.28726267742857914</v>
      </c>
      <c r="S1937" s="1">
        <v>2.169205856839973</v>
      </c>
      <c r="T1937" s="1">
        <v>-0.41507668904909867</v>
      </c>
      <c r="U1937" s="1">
        <v>-1.6627811561026551</v>
      </c>
      <c r="V1937" s="1">
        <v>1.1143676837442884</v>
      </c>
      <c r="W1937" s="1" t="s">
        <v>7783</v>
      </c>
      <c r="X1937" s="1">
        <v>139.97322082519531</v>
      </c>
      <c r="Y1937" s="1">
        <v>4.6936221600000003</v>
      </c>
      <c r="Z1937" s="11">
        <v>0.65016499999999999</v>
      </c>
      <c r="AA1937" s="11">
        <v>0.34326174284622368</v>
      </c>
      <c r="AB1937" s="1" t="s">
        <v>87</v>
      </c>
      <c r="AC1937" s="1">
        <v>101.93300000000001</v>
      </c>
      <c r="AD1937" s="1">
        <v>4.6936221600000003</v>
      </c>
      <c r="AE1937" s="1">
        <v>3.2385278436035518</v>
      </c>
      <c r="AF1937" s="11">
        <v>3.2385278436035518</v>
      </c>
      <c r="AG1937" s="1" t="s">
        <v>84</v>
      </c>
      <c r="AH1937" s="1" t="s">
        <v>100</v>
      </c>
      <c r="AI1937" s="1" t="e">
        <v>#VALUE!</v>
      </c>
      <c r="AJ1937" s="11" t="e">
        <v>#VALUE!</v>
      </c>
      <c r="AK1937" s="1" t="s">
        <v>7772</v>
      </c>
      <c r="AL1937" s="1">
        <v>145.49079155999999</v>
      </c>
      <c r="AM1937" s="1" t="e">
        <v>#VALUE!</v>
      </c>
      <c r="AN1937" s="1" t="e">
        <v>#VALUE!</v>
      </c>
      <c r="AO1937" s="1">
        <v>9.3333333333333339</v>
      </c>
      <c r="AP1937" s="1">
        <v>139.74717271577668</v>
      </c>
      <c r="AQ1937" s="1" t="s">
        <v>171</v>
      </c>
      <c r="AR1937" s="3" t="s">
        <v>103</v>
      </c>
      <c r="AS1937" s="3">
        <v>141.09050695120482</v>
      </c>
      <c r="AT1937" s="1">
        <v>143.36981351336334</v>
      </c>
      <c r="AU1937" s="1">
        <v>43.817478848865754</v>
      </c>
      <c r="AV1937" s="1">
        <v>18.742065510840877</v>
      </c>
      <c r="AW1937" s="1" t="s">
        <v>7773</v>
      </c>
      <c r="AX1937" s="1">
        <v>8.2400269999999995</v>
      </c>
      <c r="AY1937" s="1">
        <v>1.247268</v>
      </c>
      <c r="AZ1937" s="1">
        <v>39.26</v>
      </c>
      <c r="BA1937" s="1">
        <v>31.75</v>
      </c>
      <c r="BB1937" s="1">
        <v>35.33</v>
      </c>
      <c r="BC1937" s="12">
        <v>0.47669773635153123</v>
      </c>
      <c r="BD1937" s="1">
        <v>103.95439851396497</v>
      </c>
      <c r="BE1937" s="1" t="s">
        <v>100</v>
      </c>
      <c r="BF1937" s="1" t="s">
        <v>100</v>
      </c>
      <c r="BG1937" s="1" t="s">
        <v>104</v>
      </c>
      <c r="BH1937" s="1">
        <v>0.83778234086242298</v>
      </c>
      <c r="BI1937" s="1" t="s">
        <v>104</v>
      </c>
      <c r="BJ1937" s="1">
        <v>-1.1487694799999986</v>
      </c>
      <c r="BK1937" s="1">
        <v>-7.8053987600000028</v>
      </c>
      <c r="BL1937" s="1">
        <v>-5.6965209399999992</v>
      </c>
      <c r="BM1937" s="1" t="s">
        <v>104</v>
      </c>
      <c r="BN1937" s="1">
        <v>145.49079155999999</v>
      </c>
      <c r="BO1937" s="1">
        <v>179.24622033</v>
      </c>
      <c r="BP1937" s="1">
        <v>100</v>
      </c>
      <c r="BQ1937" s="1">
        <v>758.04130451658125</v>
      </c>
      <c r="BR1937" s="1" t="s">
        <v>171</v>
      </c>
      <c r="BS1937" s="1">
        <v>9.5852156057494859</v>
      </c>
      <c r="BT1937" s="1" t="s">
        <v>104</v>
      </c>
      <c r="BU1937" s="1" t="s">
        <v>104</v>
      </c>
      <c r="BV1937" s="1" t="e">
        <v>#VALUE!</v>
      </c>
      <c r="BW1937" s="1">
        <v>178.98904692123901</v>
      </c>
    </row>
    <row r="1938" spans="1:75" x14ac:dyDescent="0.2">
      <c r="A1938" s="8" t="s">
        <v>7784</v>
      </c>
      <c r="B1938" s="4"/>
      <c r="C1938" s="8" t="s">
        <v>2530</v>
      </c>
      <c r="D1938" s="8" t="s">
        <v>2530</v>
      </c>
      <c r="E1938" s="9" t="s">
        <v>81</v>
      </c>
      <c r="F1938" s="1" t="s">
        <v>7785</v>
      </c>
      <c r="G1938" s="13" t="s">
        <v>7786</v>
      </c>
      <c r="H1938" s="3" t="s">
        <v>84</v>
      </c>
      <c r="I1938" s="1">
        <v>25</v>
      </c>
      <c r="J1938" s="1" t="s">
        <v>85</v>
      </c>
      <c r="K1938" s="1" t="s">
        <v>85</v>
      </c>
      <c r="L1938" s="1" t="s">
        <v>85</v>
      </c>
      <c r="M1938" s="1" t="s">
        <v>85</v>
      </c>
      <c r="N1938" s="3">
        <v>1000000000</v>
      </c>
      <c r="O1938" s="10">
        <v>45518</v>
      </c>
      <c r="P1938" s="10" t="e">
        <v>#VALUE!</v>
      </c>
      <c r="Q1938" s="1">
        <v>1.3182599850688925</v>
      </c>
      <c r="R1938" s="1">
        <v>2.1138785090671242</v>
      </c>
      <c r="S1938" s="1">
        <v>4.4196529401910212</v>
      </c>
      <c r="T1938" s="1" t="e">
        <v>#VALUE!</v>
      </c>
      <c r="U1938" s="1" t="e">
        <v>#VALUE!</v>
      </c>
      <c r="V1938" s="1" t="e">
        <v>#VALUE!</v>
      </c>
      <c r="W1938" s="1" t="s">
        <v>1858</v>
      </c>
      <c r="X1938" s="1">
        <v>118.46336364746094</v>
      </c>
      <c r="Y1938" s="1">
        <v>4.9435182700000002</v>
      </c>
      <c r="Z1938" s="11">
        <v>0.38037900000000002</v>
      </c>
      <c r="AA1938" s="11">
        <v>-9.8578588748310381E-2</v>
      </c>
      <c r="AB1938" s="1" t="s">
        <v>87</v>
      </c>
      <c r="AC1938" s="1">
        <v>100.33499999999999</v>
      </c>
      <c r="AD1938" s="1">
        <v>4.9381598899999997</v>
      </c>
      <c r="AE1938" s="1" t="s">
        <v>84</v>
      </c>
      <c r="AF1938" s="11" t="s">
        <v>84</v>
      </c>
      <c r="AG1938" s="1" t="s">
        <v>84</v>
      </c>
      <c r="AH1938" s="1" t="s">
        <v>84</v>
      </c>
      <c r="AI1938" s="1" t="e">
        <v>#VALUE!</v>
      </c>
      <c r="AJ1938" s="11" t="e">
        <v>#VALUE!</v>
      </c>
      <c r="AK1938" s="1" t="s">
        <v>7772</v>
      </c>
      <c r="AL1938" s="1">
        <v>156.13487243652344</v>
      </c>
      <c r="AM1938" s="1" t="e">
        <v>#VALUE!</v>
      </c>
      <c r="AN1938" s="1" t="e">
        <v>#VALUE!</v>
      </c>
      <c r="AO1938" s="1">
        <v>4.16974674880219</v>
      </c>
      <c r="AP1938" s="1">
        <v>115.10935906436107</v>
      </c>
      <c r="AQ1938" s="1" t="s">
        <v>171</v>
      </c>
      <c r="AR1938" s="3" t="s">
        <v>90</v>
      </c>
      <c r="AS1938" s="3">
        <v>117.77617758454895</v>
      </c>
      <c r="AT1938" s="1">
        <v>215.87760155817531</v>
      </c>
      <c r="AU1938" s="1">
        <v>145.18519775787922</v>
      </c>
      <c r="AV1938" s="1">
        <v>130.46831061649709</v>
      </c>
      <c r="AW1938" s="1" t="s">
        <v>7773</v>
      </c>
      <c r="AX1938" s="1">
        <v>8.2400269999999995</v>
      </c>
      <c r="AY1938" s="1">
        <v>1.247268</v>
      </c>
      <c r="AZ1938" s="1">
        <v>39.26</v>
      </c>
      <c r="BA1938" s="1">
        <v>31.75</v>
      </c>
      <c r="BB1938" s="1">
        <v>35.33</v>
      </c>
      <c r="BC1938" s="12">
        <v>0.47669773635153123</v>
      </c>
      <c r="BD1938" s="1">
        <v>103.95439851396497</v>
      </c>
      <c r="BE1938" s="1" t="s">
        <v>100</v>
      </c>
      <c r="BF1938" s="1" t="s">
        <v>100</v>
      </c>
      <c r="BG1938" s="1" t="s">
        <v>104</v>
      </c>
      <c r="BH1938" s="1">
        <v>0.83778234086242298</v>
      </c>
      <c r="BI1938" s="1" t="s">
        <v>104</v>
      </c>
      <c r="BJ1938" s="1">
        <v>-2.124345585055309</v>
      </c>
      <c r="BK1938" s="1">
        <v>-12.082234071269951</v>
      </c>
      <c r="BL1938" s="1">
        <v>10.689062927727733</v>
      </c>
      <c r="BM1938" s="1" t="s">
        <v>104</v>
      </c>
      <c r="BN1938" s="1">
        <v>132.38390925193801</v>
      </c>
      <c r="BO1938" s="1">
        <v>217.2960737795666</v>
      </c>
      <c r="BP1938" s="1">
        <v>72.028786079458172</v>
      </c>
      <c r="BQ1938" s="1">
        <v>373.34626580559416</v>
      </c>
      <c r="BR1938" s="1" t="s">
        <v>171</v>
      </c>
      <c r="BS1938" s="1">
        <v>4.2518822724161529</v>
      </c>
      <c r="BT1938" s="1" t="s">
        <v>104</v>
      </c>
      <c r="BU1938" s="1" t="s">
        <v>104</v>
      </c>
      <c r="BV1938" s="1" t="e">
        <v>#VALUE!</v>
      </c>
      <c r="BW1938" s="1">
        <v>151.11001282191521</v>
      </c>
    </row>
    <row r="1939" spans="1:75" x14ac:dyDescent="0.2">
      <c r="A1939" s="8" t="s">
        <v>7787</v>
      </c>
      <c r="B1939" s="4"/>
      <c r="C1939" s="8" t="s">
        <v>2530</v>
      </c>
      <c r="D1939" s="8" t="s">
        <v>2530</v>
      </c>
      <c r="E1939" s="9" t="s">
        <v>81</v>
      </c>
      <c r="F1939" s="1" t="s">
        <v>7788</v>
      </c>
      <c r="G1939" s="13" t="s">
        <v>7789</v>
      </c>
      <c r="H1939" s="3" t="s">
        <v>84</v>
      </c>
      <c r="I1939" s="1">
        <v>30</v>
      </c>
      <c r="J1939" s="1" t="s">
        <v>85</v>
      </c>
      <c r="K1939" s="1" t="s">
        <v>85</v>
      </c>
      <c r="L1939" s="1" t="s">
        <v>85</v>
      </c>
      <c r="M1939" s="1" t="s">
        <v>85</v>
      </c>
      <c r="N1939" s="3">
        <v>1250000000</v>
      </c>
      <c r="O1939" s="10">
        <v>45518</v>
      </c>
      <c r="P1939" s="10" t="e">
        <v>#VALUE!</v>
      </c>
      <c r="Q1939" s="1">
        <v>2.5396128282650698</v>
      </c>
      <c r="R1939" s="1">
        <v>1.909095665648608</v>
      </c>
      <c r="S1939" s="1">
        <v>3.8797600248451136</v>
      </c>
      <c r="T1939" s="1" t="e">
        <v>#VALUE!</v>
      </c>
      <c r="U1939" s="1" t="e">
        <v>#VALUE!</v>
      </c>
      <c r="V1939" s="1" t="e">
        <v>#VALUE!</v>
      </c>
      <c r="W1939" s="1" t="s">
        <v>7790</v>
      </c>
      <c r="X1939" s="1">
        <v>153.89894104003906</v>
      </c>
      <c r="Y1939" s="1">
        <v>5.7338376874730237</v>
      </c>
      <c r="Z1939" s="11">
        <v>1.1701319999999999</v>
      </c>
      <c r="AA1939" s="11">
        <v>-1.7547267576416337</v>
      </c>
      <c r="AB1939" s="1" t="s">
        <v>87</v>
      </c>
      <c r="AC1939" s="1">
        <v>98.992000000000004</v>
      </c>
      <c r="AD1939" s="1">
        <v>5.7298708641200458</v>
      </c>
      <c r="AE1939" s="1" t="s">
        <v>84</v>
      </c>
      <c r="AF1939" s="11" t="s">
        <v>84</v>
      </c>
      <c r="AG1939" s="1" t="s">
        <v>84</v>
      </c>
      <c r="AH1939" s="1" t="s">
        <v>84</v>
      </c>
      <c r="AI1939" s="1" t="e">
        <v>#VALUE!</v>
      </c>
      <c r="AJ1939" s="11" t="e">
        <v>#VALUE!</v>
      </c>
      <c r="AK1939" s="1" t="s">
        <v>7772</v>
      </c>
      <c r="AL1939" s="1">
        <v>210.75241088867188</v>
      </c>
      <c r="AM1939" s="1" t="e">
        <v>#VALUE!</v>
      </c>
      <c r="AN1939" s="1" t="e">
        <v>#VALUE!</v>
      </c>
      <c r="AO1939" s="1">
        <v>9.2511978097193701</v>
      </c>
      <c r="AP1939" s="1">
        <v>153.2371873416121</v>
      </c>
      <c r="AQ1939" s="1" t="s">
        <v>171</v>
      </c>
      <c r="AR1939" s="3" t="s">
        <v>90</v>
      </c>
      <c r="AS1939" s="3">
        <v>165.66921021017205</v>
      </c>
      <c r="AT1939" s="1">
        <v>249.16584304235448</v>
      </c>
      <c r="AU1939" s="1">
        <v>149.67798975471106</v>
      </c>
      <c r="AV1939" s="1">
        <v>125.09355191626055</v>
      </c>
      <c r="AW1939" s="1" t="s">
        <v>7773</v>
      </c>
      <c r="AX1939" s="1">
        <v>8.2400269999999995</v>
      </c>
      <c r="AY1939" s="1">
        <v>1.247268</v>
      </c>
      <c r="AZ1939" s="1">
        <v>39.26</v>
      </c>
      <c r="BA1939" s="1">
        <v>31.75</v>
      </c>
      <c r="BB1939" s="1">
        <v>35.33</v>
      </c>
      <c r="BC1939" s="12">
        <v>0.47669773635153123</v>
      </c>
      <c r="BD1939" s="1">
        <v>103.95439851396497</v>
      </c>
      <c r="BE1939" s="1" t="s">
        <v>100</v>
      </c>
      <c r="BF1939" s="1" t="s">
        <v>100</v>
      </c>
      <c r="BG1939" s="1" t="s">
        <v>104</v>
      </c>
      <c r="BH1939" s="1">
        <v>0.83778234086242298</v>
      </c>
      <c r="BI1939" s="1" t="s">
        <v>104</v>
      </c>
      <c r="BJ1939" s="1">
        <v>-4.8364831747758217</v>
      </c>
      <c r="BK1939" s="1">
        <v>-19.557338867019894</v>
      </c>
      <c r="BL1939" s="1">
        <v>17.313257316274019</v>
      </c>
      <c r="BM1939" s="1" t="s">
        <v>104</v>
      </c>
      <c r="BN1939" s="1">
        <v>181.21382457049</v>
      </c>
      <c r="BO1939" s="1">
        <v>271.50761119333981</v>
      </c>
      <c r="BP1939" s="1">
        <v>67.286136263658676</v>
      </c>
      <c r="BQ1939" s="1">
        <v>706.30771422507621</v>
      </c>
      <c r="BR1939" s="1" t="s">
        <v>171</v>
      </c>
      <c r="BS1939" s="1">
        <v>9.2511978097193701</v>
      </c>
      <c r="BT1939" s="1" t="s">
        <v>104</v>
      </c>
      <c r="BU1939" s="1" t="s">
        <v>104</v>
      </c>
      <c r="BV1939" s="1" t="e">
        <v>#VALUE!</v>
      </c>
      <c r="BW1939" s="1">
        <v>207.2508023894963</v>
      </c>
    </row>
    <row r="1940" spans="1:75" x14ac:dyDescent="0.2">
      <c r="A1940" s="8" t="s">
        <v>7791</v>
      </c>
      <c r="B1940" s="4"/>
      <c r="C1940" s="8" t="s">
        <v>2530</v>
      </c>
      <c r="D1940" s="8" t="s">
        <v>2530</v>
      </c>
      <c r="E1940" s="9" t="s">
        <v>81</v>
      </c>
      <c r="F1940" s="1" t="s">
        <v>7792</v>
      </c>
      <c r="G1940" s="13" t="s">
        <v>7793</v>
      </c>
      <c r="H1940" s="3" t="s">
        <v>84</v>
      </c>
      <c r="I1940" s="1">
        <v>35</v>
      </c>
      <c r="J1940" s="1" t="s">
        <v>85</v>
      </c>
      <c r="K1940" s="1" t="s">
        <v>85</v>
      </c>
      <c r="L1940" s="1" t="s">
        <v>85</v>
      </c>
      <c r="M1940" s="1" t="s">
        <v>85</v>
      </c>
      <c r="N1940" s="3">
        <v>700000000</v>
      </c>
      <c r="O1940" s="10">
        <v>45518</v>
      </c>
      <c r="P1940" s="10" t="e">
        <v>#VALUE!</v>
      </c>
      <c r="Q1940" s="1">
        <v>3.8512195293821216</v>
      </c>
      <c r="R1940" s="1">
        <v>7.4915717462586962E-2</v>
      </c>
      <c r="S1940" s="1">
        <v>0.38785821496745143</v>
      </c>
      <c r="T1940" s="1" t="e">
        <v>#VALUE!</v>
      </c>
      <c r="U1940" s="1" t="e">
        <v>#VALUE!</v>
      </c>
      <c r="V1940" s="1" t="e">
        <v>#VALUE!</v>
      </c>
      <c r="W1940" s="1" t="s">
        <v>7794</v>
      </c>
      <c r="X1940" s="1">
        <v>175.13577270507813</v>
      </c>
      <c r="Y1940" s="1">
        <v>6.5554151402967245</v>
      </c>
      <c r="Z1940" s="11">
        <v>2.293021</v>
      </c>
      <c r="AA1940" s="11">
        <v>-4.0259338002411109</v>
      </c>
      <c r="AB1940" s="1" t="s">
        <v>87</v>
      </c>
      <c r="AC1940" s="1">
        <v>95.168999999999997</v>
      </c>
      <c r="AD1940" s="1">
        <v>6.5535671610883881</v>
      </c>
      <c r="AE1940" s="1" t="s">
        <v>84</v>
      </c>
      <c r="AF1940" s="11" t="s">
        <v>84</v>
      </c>
      <c r="AG1940" s="1" t="s">
        <v>84</v>
      </c>
      <c r="AH1940" s="1" t="s">
        <v>84</v>
      </c>
      <c r="AI1940" s="1" t="e">
        <v>#VALUE!</v>
      </c>
      <c r="AJ1940" s="11" t="e">
        <v>#VALUE!</v>
      </c>
      <c r="AK1940" s="1" t="s">
        <v>7772</v>
      </c>
      <c r="AL1940" s="1">
        <v>267.40451049804688</v>
      </c>
      <c r="AM1940" s="1" t="e">
        <v>#VALUE!</v>
      </c>
      <c r="AN1940" s="1" t="e">
        <v>#VALUE!</v>
      </c>
      <c r="AO1940" s="1">
        <v>29.251197809719372</v>
      </c>
      <c r="AP1940" s="1">
        <v>181.28995012551164</v>
      </c>
      <c r="AQ1940" s="1" t="s">
        <v>171</v>
      </c>
      <c r="AR1940" s="3" t="s">
        <v>90</v>
      </c>
      <c r="AS1940" s="3">
        <v>187.23599938178324</v>
      </c>
      <c r="AT1940" s="1">
        <v>300.47304828705353</v>
      </c>
      <c r="AU1940" s="1" t="s">
        <v>104</v>
      </c>
      <c r="AV1940" s="1">
        <v>138.1909425282343</v>
      </c>
      <c r="AW1940" s="1" t="s">
        <v>7773</v>
      </c>
      <c r="AX1940" s="1">
        <v>8.2400269999999995</v>
      </c>
      <c r="AY1940" s="1">
        <v>1.247268</v>
      </c>
      <c r="AZ1940" s="1">
        <v>39.26</v>
      </c>
      <c r="BA1940" s="1">
        <v>31.75</v>
      </c>
      <c r="BB1940" s="1">
        <v>35.33</v>
      </c>
      <c r="BC1940" s="12">
        <v>0.47669773635153123</v>
      </c>
      <c r="BD1940" s="1">
        <v>103.95439851396497</v>
      </c>
      <c r="BE1940" s="1" t="s">
        <v>100</v>
      </c>
      <c r="BF1940" s="1" t="s">
        <v>100</v>
      </c>
      <c r="BG1940" s="1" t="s">
        <v>104</v>
      </c>
      <c r="BH1940" s="1">
        <v>0.83778234086242298</v>
      </c>
      <c r="BI1940" s="1" t="s">
        <v>104</v>
      </c>
      <c r="BJ1940" s="1">
        <v>-5.1372882482153841</v>
      </c>
      <c r="BK1940" s="1">
        <v>-18.892995660493398</v>
      </c>
      <c r="BL1940" s="1">
        <v>13.075572728338074</v>
      </c>
      <c r="BM1940" s="1" t="s">
        <v>104</v>
      </c>
      <c r="BN1940" s="1">
        <v>243.77801548199551</v>
      </c>
      <c r="BO1940" s="1">
        <v>321.43241189922713</v>
      </c>
      <c r="BP1940" s="1">
        <v>69.574813396130381</v>
      </c>
      <c r="BQ1940" s="1">
        <v>1246.269026785214</v>
      </c>
      <c r="BR1940" s="1" t="s">
        <v>171</v>
      </c>
      <c r="BS1940" s="1">
        <v>29.251197809719372</v>
      </c>
      <c r="BT1940" s="1" t="s">
        <v>104</v>
      </c>
      <c r="BU1940" s="1" t="s">
        <v>104</v>
      </c>
      <c r="BV1940" s="1" t="e">
        <v>#VALUE!</v>
      </c>
      <c r="BW1940" s="1">
        <v>265.42269280894152</v>
      </c>
    </row>
    <row r="1941" spans="1:75" x14ac:dyDescent="0.2">
      <c r="A1941" s="8" t="s">
        <v>7795</v>
      </c>
      <c r="B1941" s="4"/>
      <c r="C1941" s="8" t="s">
        <v>165</v>
      </c>
      <c r="D1941" s="8" t="s">
        <v>2530</v>
      </c>
      <c r="E1941" s="9" t="s">
        <v>81</v>
      </c>
      <c r="F1941" s="1" t="s">
        <v>7796</v>
      </c>
      <c r="G1941" s="13" t="s">
        <v>7797</v>
      </c>
      <c r="H1941" s="3" t="s">
        <v>84</v>
      </c>
      <c r="I1941" s="1" t="s">
        <v>100</v>
      </c>
      <c r="J1941" s="1">
        <v>366.7</v>
      </c>
      <c r="K1941" s="1" t="s">
        <v>342</v>
      </c>
      <c r="L1941" s="1">
        <v>6.6310324857654566</v>
      </c>
      <c r="M1941" s="1">
        <v>0.57284497205646623</v>
      </c>
      <c r="N1941" s="3">
        <v>650000000</v>
      </c>
      <c r="O1941" s="10">
        <v>45518</v>
      </c>
      <c r="P1941" s="10" t="e">
        <v>#VALUE!</v>
      </c>
      <c r="Q1941" s="1">
        <v>4.1417234777064049</v>
      </c>
      <c r="R1941" s="1">
        <v>3.8175796986385624</v>
      </c>
      <c r="S1941" s="1">
        <v>3.4141112865050394</v>
      </c>
      <c r="T1941" s="1" t="e">
        <v>#VALUE!</v>
      </c>
      <c r="U1941" s="1" t="e">
        <v>#VALUE!</v>
      </c>
      <c r="V1941" s="1" t="e">
        <v>#VALUE!</v>
      </c>
      <c r="W1941" s="1" t="s">
        <v>1870</v>
      </c>
      <c r="X1941" s="1">
        <v>278.90130615234375</v>
      </c>
      <c r="Y1941" s="1">
        <v>6.9937047200000002</v>
      </c>
      <c r="Z1941" s="11">
        <v>3.0922320000000001</v>
      </c>
      <c r="AA1941" s="11">
        <v>-3.8622045187116538</v>
      </c>
      <c r="AB1941" s="1" t="s">
        <v>170</v>
      </c>
      <c r="AC1941" s="1">
        <v>103.56</v>
      </c>
      <c r="AD1941" s="1">
        <v>6.9941355082627119</v>
      </c>
      <c r="AE1941" s="1" t="s">
        <v>84</v>
      </c>
      <c r="AF1941" s="11" t="s">
        <v>84</v>
      </c>
      <c r="AG1941" s="1" t="s">
        <v>84</v>
      </c>
      <c r="AH1941" s="1" t="s">
        <v>84</v>
      </c>
      <c r="AI1941" s="1" t="e">
        <v>#VALUE!</v>
      </c>
      <c r="AJ1941" s="11" t="e">
        <v>#VALUE!</v>
      </c>
      <c r="AK1941" s="1" t="s">
        <v>7772</v>
      </c>
      <c r="AL1941" s="1">
        <v>335.175048828125</v>
      </c>
      <c r="AM1941" s="1" t="e">
        <v>#VALUE!</v>
      </c>
      <c r="AN1941" s="1" t="e">
        <v>#VALUE!</v>
      </c>
      <c r="AO1941" s="1">
        <v>9.4182067077344289</v>
      </c>
      <c r="AP1941" s="1">
        <v>329.36719214451983</v>
      </c>
      <c r="AQ1941" s="1" t="s">
        <v>326</v>
      </c>
      <c r="AR1941" s="3" t="s">
        <v>90</v>
      </c>
      <c r="AS1941" s="3">
        <v>293.43538205542677</v>
      </c>
      <c r="AT1941" s="1">
        <v>373.04999003132502</v>
      </c>
      <c r="AU1941" s="1">
        <v>272.85847337842563</v>
      </c>
      <c r="AV1941" s="1">
        <v>247.88470311612974</v>
      </c>
      <c r="AW1941" s="1" t="s">
        <v>7773</v>
      </c>
      <c r="AX1941" s="1">
        <v>8.2400269999999995</v>
      </c>
      <c r="AY1941" s="1">
        <v>1.247268</v>
      </c>
      <c r="AZ1941" s="1">
        <v>39.26</v>
      </c>
      <c r="BA1941" s="1">
        <v>31.75</v>
      </c>
      <c r="BB1941" s="1">
        <v>35.33</v>
      </c>
      <c r="BC1941" s="12">
        <v>0.47669773635153123</v>
      </c>
      <c r="BD1941" s="1">
        <v>103.95439851396497</v>
      </c>
      <c r="BE1941" s="1" t="s">
        <v>100</v>
      </c>
      <c r="BF1941" s="1" t="s">
        <v>100</v>
      </c>
      <c r="BG1941" s="1" t="s">
        <v>104</v>
      </c>
      <c r="BH1941" s="1">
        <v>0.83778234086242298</v>
      </c>
      <c r="BI1941" s="1" t="s">
        <v>104</v>
      </c>
      <c r="BJ1941" s="1">
        <v>0.36308553068630545</v>
      </c>
      <c r="BK1941" s="1">
        <v>-40.340262351752529</v>
      </c>
      <c r="BL1941" s="1">
        <v>35.346237272394546</v>
      </c>
      <c r="BM1941" s="1" t="s">
        <v>104</v>
      </c>
      <c r="BN1941" s="1">
        <v>282.35302071200852</v>
      </c>
      <c r="BO1941" s="1">
        <v>437.11589945430171</v>
      </c>
      <c r="BP1941" s="1">
        <v>65.869058171194766</v>
      </c>
      <c r="BQ1941" s="1">
        <v>697.40796621402978</v>
      </c>
      <c r="BR1941" s="1" t="s">
        <v>326</v>
      </c>
      <c r="BS1941" s="1">
        <v>29.664613278576319</v>
      </c>
      <c r="BT1941" s="1" t="s">
        <v>104</v>
      </c>
      <c r="BU1941" s="1" t="s">
        <v>104</v>
      </c>
      <c r="BV1941" s="1" t="e">
        <v>#VALUE!</v>
      </c>
      <c r="BW1941" s="1">
        <v>333.96223830035865</v>
      </c>
    </row>
    <row r="1942" spans="1:75" x14ac:dyDescent="0.2">
      <c r="A1942" s="8" t="s">
        <v>7798</v>
      </c>
      <c r="B1942" s="4"/>
      <c r="C1942" s="8" t="s">
        <v>165</v>
      </c>
      <c r="D1942" s="8" t="s">
        <v>2530</v>
      </c>
      <c r="E1942" s="9" t="s">
        <v>81</v>
      </c>
      <c r="F1942" s="1" t="s">
        <v>7799</v>
      </c>
      <c r="G1942" s="13" t="s">
        <v>7800</v>
      </c>
      <c r="H1942" s="3" t="s">
        <v>84</v>
      </c>
      <c r="I1942" s="1" t="s">
        <v>100</v>
      </c>
      <c r="J1942" s="1">
        <v>394.9</v>
      </c>
      <c r="K1942" s="1" t="s">
        <v>342</v>
      </c>
      <c r="L1942" s="1">
        <v>3.6489834318406693</v>
      </c>
      <c r="M1942" s="1">
        <v>0.12081361200047021</v>
      </c>
      <c r="N1942" s="3">
        <v>450000000</v>
      </c>
      <c r="O1942" s="10">
        <v>45518</v>
      </c>
      <c r="P1942" s="10" t="e">
        <v>#VALUE!</v>
      </c>
      <c r="Q1942" s="1">
        <v>3.343596501359003</v>
      </c>
      <c r="R1942" s="1">
        <v>4.1498831648992818</v>
      </c>
      <c r="S1942" s="1">
        <v>4.9026675957095422</v>
      </c>
      <c r="T1942" s="1" t="e">
        <v>#VALUE!</v>
      </c>
      <c r="U1942" s="1" t="e">
        <v>#VALUE!</v>
      </c>
      <c r="V1942" s="1" t="e">
        <v>#VALUE!</v>
      </c>
      <c r="W1942" s="1" t="s">
        <v>1822</v>
      </c>
      <c r="X1942" s="1">
        <v>282.533447265625</v>
      </c>
      <c r="Y1942" s="1">
        <v>6.5896730799999998</v>
      </c>
      <c r="Z1942" s="11">
        <v>2.111154</v>
      </c>
      <c r="AA1942" s="11">
        <v>-1.9046923619340683</v>
      </c>
      <c r="AB1942" s="1" t="s">
        <v>170</v>
      </c>
      <c r="AC1942" s="1">
        <v>104.10299999999999</v>
      </c>
      <c r="AD1942" s="1">
        <v>6.5919995884420777</v>
      </c>
      <c r="AE1942" s="1" t="s">
        <v>84</v>
      </c>
      <c r="AF1942" s="11" t="s">
        <v>84</v>
      </c>
      <c r="AG1942" s="1" t="s">
        <v>84</v>
      </c>
      <c r="AH1942" s="1" t="s">
        <v>84</v>
      </c>
      <c r="AI1942" s="1" t="e">
        <v>#VALUE!</v>
      </c>
      <c r="AJ1942" s="11" t="e">
        <v>#VALUE!</v>
      </c>
      <c r="AK1942" s="1" t="s">
        <v>7772</v>
      </c>
      <c r="AL1942" s="1">
        <v>315.88330078125</v>
      </c>
      <c r="AM1942" s="1" t="e">
        <v>#VALUE!</v>
      </c>
      <c r="AN1942" s="1" t="e">
        <v>#VALUE!</v>
      </c>
      <c r="AO1942" s="1">
        <v>4.4188911704312117</v>
      </c>
      <c r="AP1942" s="1">
        <v>309.77397916679092</v>
      </c>
      <c r="AQ1942" s="1" t="s">
        <v>326</v>
      </c>
      <c r="AR1942" s="3" t="s">
        <v>90</v>
      </c>
      <c r="AS1942" s="3">
        <v>279.96992684793997</v>
      </c>
      <c r="AT1942" s="1">
        <v>373.30954046643711</v>
      </c>
      <c r="AU1942" s="1">
        <v>302.13105373087939</v>
      </c>
      <c r="AV1942" s="1">
        <v>286.2997012466281</v>
      </c>
      <c r="AW1942" s="1" t="s">
        <v>7773</v>
      </c>
      <c r="AX1942" s="1">
        <v>8.2400269999999995</v>
      </c>
      <c r="AY1942" s="1">
        <v>1.247268</v>
      </c>
      <c r="AZ1942" s="1">
        <v>39.26</v>
      </c>
      <c r="BA1942" s="1">
        <v>31.75</v>
      </c>
      <c r="BB1942" s="1">
        <v>35.33</v>
      </c>
      <c r="BC1942" s="12">
        <v>0.47669773635153123</v>
      </c>
      <c r="BD1942" s="1">
        <v>103.95439851396497</v>
      </c>
      <c r="BE1942" s="1" t="s">
        <v>100</v>
      </c>
      <c r="BF1942" s="1" t="s">
        <v>100</v>
      </c>
      <c r="BG1942" s="1" t="s">
        <v>104</v>
      </c>
      <c r="BH1942" s="1">
        <v>0.83778234086242298</v>
      </c>
      <c r="BI1942" s="1" t="s">
        <v>104</v>
      </c>
      <c r="BJ1942" s="1">
        <v>-1.1142628640213275</v>
      </c>
      <c r="BK1942" s="1">
        <v>-61.395826307440984</v>
      </c>
      <c r="BL1942" s="1">
        <v>18.855625021365142</v>
      </c>
      <c r="BM1942" s="1" t="s">
        <v>104</v>
      </c>
      <c r="BN1942" s="1">
        <v>278.01680681244767</v>
      </c>
      <c r="BO1942" s="1">
        <v>478.53551218833161</v>
      </c>
      <c r="BP1942" s="1">
        <v>81.115729877759094</v>
      </c>
      <c r="BQ1942" s="1">
        <v>387.73998934296117</v>
      </c>
      <c r="BR1942" s="1" t="s">
        <v>326</v>
      </c>
      <c r="BS1942" s="1">
        <v>29.664613278576319</v>
      </c>
      <c r="BT1942" s="1" t="s">
        <v>104</v>
      </c>
      <c r="BU1942" s="1" t="s">
        <v>104</v>
      </c>
      <c r="BV1942" s="1" t="e">
        <v>#VALUE!</v>
      </c>
      <c r="BW1942" s="1">
        <v>315.38285781668776</v>
      </c>
    </row>
    <row r="1943" spans="1:75" x14ac:dyDescent="0.2">
      <c r="A1943" s="8" t="s">
        <v>7801</v>
      </c>
      <c r="B1943" s="4" t="s">
        <v>135</v>
      </c>
      <c r="C1943" s="8" t="s">
        <v>108</v>
      </c>
      <c r="D1943" s="8" t="s">
        <v>214</v>
      </c>
      <c r="E1943" s="23"/>
      <c r="F1943" s="1" t="s">
        <v>7802</v>
      </c>
      <c r="G1943" s="3" t="s">
        <v>7803</v>
      </c>
      <c r="H1943" s="3" t="s">
        <v>138</v>
      </c>
      <c r="I1943" s="1" t="s">
        <v>100</v>
      </c>
      <c r="J1943" s="1" t="s">
        <v>85</v>
      </c>
      <c r="K1943" s="1" t="s">
        <v>85</v>
      </c>
      <c r="L1943" s="1" t="s">
        <v>85</v>
      </c>
      <c r="M1943" s="1" t="s">
        <v>85</v>
      </c>
      <c r="N1943" s="3">
        <v>500000000</v>
      </c>
      <c r="O1943" s="10">
        <v>44313</v>
      </c>
      <c r="P1943" s="10">
        <v>42943</v>
      </c>
      <c r="Q1943" s="1">
        <v>0.97651717080864398</v>
      </c>
      <c r="R1943" s="1">
        <v>3.5609285993199125</v>
      </c>
      <c r="S1943" s="1">
        <v>6.0017057979882882</v>
      </c>
      <c r="T1943" s="1">
        <v>0.13550142808917975</v>
      </c>
      <c r="U1943" s="1">
        <v>9.0549972840681114E-2</v>
      </c>
      <c r="V1943" s="1">
        <v>1.965380856084642</v>
      </c>
      <c r="W1943" s="1" t="s">
        <v>5384</v>
      </c>
      <c r="X1943" s="1">
        <v>232.14353942871094</v>
      </c>
      <c r="Y1943" s="1">
        <v>5.0274952574236389</v>
      </c>
      <c r="Z1943" s="11">
        <v>0.83050199999999996</v>
      </c>
      <c r="AA1943" s="11">
        <v>3.1514650152584256</v>
      </c>
      <c r="AB1943" s="1" t="s">
        <v>87</v>
      </c>
      <c r="AC1943" s="1">
        <v>98.367999999999995</v>
      </c>
      <c r="AD1943" s="1">
        <v>7.000001282604182</v>
      </c>
      <c r="AE1943" s="1">
        <v>3.3577167159053296</v>
      </c>
      <c r="AF1943" s="11">
        <v>3.3577167159053296</v>
      </c>
      <c r="AG1943" s="1" t="s">
        <v>84</v>
      </c>
      <c r="AH1943" s="1">
        <v>4.3629040455464558</v>
      </c>
      <c r="AI1943" s="1" t="e">
        <v>#VALUE!</v>
      </c>
      <c r="AJ1943" s="11" t="e">
        <v>#VALUE!</v>
      </c>
      <c r="AK1943" s="1" t="s">
        <v>7804</v>
      </c>
      <c r="AL1943" s="1">
        <v>233.27316852999999</v>
      </c>
      <c r="AM1943" s="1">
        <v>476.16779415576286</v>
      </c>
      <c r="AN1943" s="1">
        <v>120.27439396729778</v>
      </c>
      <c r="AO1943" s="1">
        <v>2.8774811772758384</v>
      </c>
      <c r="AP1943" s="1">
        <v>349.17053746704539</v>
      </c>
      <c r="AQ1943" s="1" t="s">
        <v>672</v>
      </c>
      <c r="AR1943" s="3" t="s">
        <v>103</v>
      </c>
      <c r="AS1943" s="3">
        <v>217.8668723289459</v>
      </c>
      <c r="AT1943" s="1">
        <v>219.64091390919461</v>
      </c>
      <c r="AU1943" s="1">
        <v>158.29804913310497</v>
      </c>
      <c r="AV1943" s="1">
        <v>143.88690327772048</v>
      </c>
      <c r="AW1943" s="1" t="s">
        <v>7805</v>
      </c>
      <c r="AX1943" s="1">
        <v>26.229379999999999</v>
      </c>
      <c r="AY1943" s="1">
        <v>2.5608230000000001</v>
      </c>
      <c r="AZ1943" s="1">
        <v>8.2799999999999994</v>
      </c>
      <c r="BA1943" s="1">
        <v>5.93</v>
      </c>
      <c r="BB1943" s="1">
        <v>7.9649999999999999</v>
      </c>
      <c r="BC1943" s="12">
        <v>0.86595744680851083</v>
      </c>
      <c r="BD1943" s="1">
        <v>119.39093578234463</v>
      </c>
      <c r="BE1943" s="1">
        <v>170.18251512579411</v>
      </c>
      <c r="BF1943" s="1">
        <v>51.511706299273811</v>
      </c>
      <c r="BG1943" s="1">
        <v>0.42800398721221733</v>
      </c>
      <c r="BH1943" s="1">
        <v>4.1177275838466807</v>
      </c>
      <c r="BI1943" s="1">
        <v>-13.704120689999996</v>
      </c>
      <c r="BJ1943" s="1">
        <v>-5.7635886099999993</v>
      </c>
      <c r="BK1943" s="1">
        <v>-29.556021010000023</v>
      </c>
      <c r="BL1943" s="1">
        <v>-90.605309390000031</v>
      </c>
      <c r="BM1943" s="1">
        <v>-1.5106822099650339</v>
      </c>
      <c r="BN1943" s="1">
        <v>230.27774038000001</v>
      </c>
      <c r="BO1943" s="1">
        <v>393.70197056000001</v>
      </c>
      <c r="BP1943" s="1">
        <v>98.167084436193619</v>
      </c>
      <c r="BQ1943" s="1">
        <v>263.01333566848939</v>
      </c>
      <c r="BR1943" s="1" t="s">
        <v>672</v>
      </c>
      <c r="BS1943" s="1">
        <v>2.8774811772758384</v>
      </c>
      <c r="BT1943" s="1" t="s">
        <v>104</v>
      </c>
      <c r="BU1943" s="1" t="s">
        <v>104</v>
      </c>
      <c r="BV1943" s="1" t="e">
        <v>#VALUE!</v>
      </c>
      <c r="BW1943" s="1">
        <v>252.99651067081288</v>
      </c>
    </row>
    <row r="1944" spans="1:75" x14ac:dyDescent="0.2">
      <c r="A1944" s="8" t="s">
        <v>7806</v>
      </c>
      <c r="B1944" s="4" t="s">
        <v>587</v>
      </c>
      <c r="C1944" s="8" t="s">
        <v>456</v>
      </c>
      <c r="D1944" s="8" t="s">
        <v>456</v>
      </c>
      <c r="E1944" s="9"/>
      <c r="F1944" s="1" t="s">
        <v>7807</v>
      </c>
      <c r="G1944" s="3" t="s">
        <v>7808</v>
      </c>
      <c r="H1944" s="3" t="s">
        <v>582</v>
      </c>
      <c r="I1944" s="1">
        <v>32</v>
      </c>
      <c r="J1944" s="1" t="s">
        <v>85</v>
      </c>
      <c r="K1944" s="1" t="s">
        <v>85</v>
      </c>
      <c r="L1944" s="1" t="s">
        <v>85</v>
      </c>
      <c r="M1944" s="1" t="s">
        <v>85</v>
      </c>
      <c r="N1944" s="3">
        <v>350000000</v>
      </c>
      <c r="O1944" s="10">
        <v>44176</v>
      </c>
      <c r="P1944" s="10">
        <v>43922</v>
      </c>
      <c r="Q1944" s="1">
        <v>0.2195065577466071</v>
      </c>
      <c r="R1944" s="1">
        <v>0.76742955039181826</v>
      </c>
      <c r="S1944" s="1">
        <v>1.9386955331922362</v>
      </c>
      <c r="T1944" s="1">
        <v>0.18895480342364657</v>
      </c>
      <c r="U1944" s="1">
        <v>0.62104763561732224</v>
      </c>
      <c r="V1944" s="1">
        <v>1.5160467312387071</v>
      </c>
      <c r="W1944" s="1" t="s">
        <v>7809</v>
      </c>
      <c r="X1944" s="1">
        <v>42.123161315917969</v>
      </c>
      <c r="Y1944" s="1">
        <v>3.0399282800342613</v>
      </c>
      <c r="Z1944" s="11">
        <v>3.8114000000000002E-2</v>
      </c>
      <c r="AA1944" s="11">
        <v>0.30036559253319162</v>
      </c>
      <c r="AB1944" s="1" t="s">
        <v>87</v>
      </c>
      <c r="AC1944" s="1">
        <v>99.421000000000006</v>
      </c>
      <c r="AD1944" s="1">
        <v>5.7412571213466128</v>
      </c>
      <c r="AE1944" s="1">
        <v>4.0743093456242239</v>
      </c>
      <c r="AF1944" s="11">
        <v>4.0743093456242239</v>
      </c>
      <c r="AG1944" s="1" t="s">
        <v>84</v>
      </c>
      <c r="AH1944" s="1">
        <v>7.7201536957923178</v>
      </c>
      <c r="AI1944" s="1" t="e">
        <v>#VALUE!</v>
      </c>
      <c r="AJ1944" s="11" t="e">
        <v>#VALUE!</v>
      </c>
      <c r="AK1944" s="1" t="s">
        <v>7810</v>
      </c>
      <c r="AL1944" s="1">
        <v>44.395715600000003</v>
      </c>
      <c r="AM1944" s="1">
        <v>262.20104116575374</v>
      </c>
      <c r="AN1944" s="1">
        <v>86.175265086344638</v>
      </c>
      <c r="AO1944" s="1">
        <v>0.45722108145106094</v>
      </c>
      <c r="AP1944" s="1">
        <v>172.51946008592094</v>
      </c>
      <c r="AQ1944" s="1" t="s">
        <v>177</v>
      </c>
      <c r="AR1944" s="3" t="s">
        <v>103</v>
      </c>
      <c r="AS1944" s="3">
        <v>39.706194483381466</v>
      </c>
      <c r="AT1944" s="1">
        <v>37.948837397739865</v>
      </c>
      <c r="AU1944" s="1">
        <v>16.486301645763568</v>
      </c>
      <c r="AV1944" s="1">
        <v>-14.831716765810743</v>
      </c>
      <c r="AW1944" s="1" t="s">
        <v>7811</v>
      </c>
      <c r="AX1944" s="1">
        <v>8.4079529999999991</v>
      </c>
      <c r="AY1944" s="1">
        <v>-0.52525100000000002</v>
      </c>
      <c r="AZ1944" s="1">
        <v>26.22</v>
      </c>
      <c r="BA1944" s="1">
        <v>23.89</v>
      </c>
      <c r="BB1944" s="1">
        <v>25.57</v>
      </c>
      <c r="BC1944" s="12">
        <v>0.72103004291845529</v>
      </c>
      <c r="BD1944" s="1">
        <v>58.043071384010688</v>
      </c>
      <c r="BE1944" s="1">
        <v>129.11685692809746</v>
      </c>
      <c r="BF1944" s="1">
        <v>48.677929345084777</v>
      </c>
      <c r="BG1944" s="1">
        <v>0.88357450403275062</v>
      </c>
      <c r="BH1944" s="1">
        <v>4.5366187542778915</v>
      </c>
      <c r="BI1944" s="1">
        <v>-49.418361480000002</v>
      </c>
      <c r="BJ1944" s="1">
        <v>0.51496242000000336</v>
      </c>
      <c r="BK1944" s="1">
        <v>-0.94429588999999936</v>
      </c>
      <c r="BL1944" s="1">
        <v>-9.9352709799999985</v>
      </c>
      <c r="BM1944" s="1">
        <v>-1.2649410468376467</v>
      </c>
      <c r="BN1944" s="1">
        <v>39.42489518</v>
      </c>
      <c r="BO1944" s="1">
        <v>66.764595470000003</v>
      </c>
      <c r="BP1944" s="1">
        <v>81.818306831190199</v>
      </c>
      <c r="BQ1944" s="1">
        <v>44.903888513587731</v>
      </c>
      <c r="BR1944" s="1" t="s">
        <v>177</v>
      </c>
      <c r="BS1944" s="1">
        <v>0.45722108145106094</v>
      </c>
      <c r="BT1944" s="1">
        <v>39.42489518</v>
      </c>
      <c r="BU1944" s="1">
        <v>225.34214797999999</v>
      </c>
      <c r="BV1944" s="1">
        <v>97.326326446235001</v>
      </c>
      <c r="BW1944" s="1">
        <v>43.32680891365095</v>
      </c>
    </row>
    <row r="1945" spans="1:75" x14ac:dyDescent="0.2">
      <c r="A1945" s="8" t="s">
        <v>7812</v>
      </c>
      <c r="B1945" s="4" t="s">
        <v>135</v>
      </c>
      <c r="C1945" s="8" t="s">
        <v>456</v>
      </c>
      <c r="D1945" s="8" t="s">
        <v>456</v>
      </c>
      <c r="E1945" s="9"/>
      <c r="F1945" s="1" t="s">
        <v>7813</v>
      </c>
      <c r="G1945" s="3" t="s">
        <v>7814</v>
      </c>
      <c r="H1945" s="3" t="s">
        <v>138</v>
      </c>
      <c r="I1945" s="1">
        <v>42.5</v>
      </c>
      <c r="J1945" s="1" t="s">
        <v>85</v>
      </c>
      <c r="K1945" s="1" t="s">
        <v>85</v>
      </c>
      <c r="L1945" s="1" t="s">
        <v>85</v>
      </c>
      <c r="M1945" s="1" t="s">
        <v>85</v>
      </c>
      <c r="N1945" s="3">
        <v>300000000</v>
      </c>
      <c r="O1945" s="10">
        <v>44176</v>
      </c>
      <c r="P1945" s="10">
        <v>42943</v>
      </c>
      <c r="Q1945" s="1">
        <v>6.5743254312322641E-2</v>
      </c>
      <c r="R1945" s="1">
        <v>1.0906189314313641</v>
      </c>
      <c r="S1945" s="1">
        <v>2.777792676067703</v>
      </c>
      <c r="T1945" s="1">
        <v>0.13550142808917975</v>
      </c>
      <c r="U1945" s="1">
        <v>9.0549972840681114E-2</v>
      </c>
      <c r="V1945" s="1">
        <v>1.965380856084642</v>
      </c>
      <c r="W1945" s="1" t="s">
        <v>6420</v>
      </c>
      <c r="X1945" s="1">
        <v>101.44839477539063</v>
      </c>
      <c r="Y1945" s="1">
        <v>3.7826854253257376</v>
      </c>
      <c r="Z1945" s="11">
        <v>1.7402000000000001E-2</v>
      </c>
      <c r="AA1945" s="11">
        <v>0.86072742729392804</v>
      </c>
      <c r="AB1945" s="1" t="s">
        <v>87</v>
      </c>
      <c r="AC1945" s="1">
        <v>95.369</v>
      </c>
      <c r="AD1945" s="1">
        <v>5.830473772732474</v>
      </c>
      <c r="AE1945" s="1">
        <v>3.3577167159053296</v>
      </c>
      <c r="AF1945" s="11">
        <v>3.3577167159053296</v>
      </c>
      <c r="AG1945" s="1" t="s">
        <v>84</v>
      </c>
      <c r="AH1945" s="1">
        <v>4.3629040455464558</v>
      </c>
      <c r="AI1945" s="1" t="e">
        <v>#VALUE!</v>
      </c>
      <c r="AJ1945" s="11" t="e">
        <v>#VALUE!</v>
      </c>
      <c r="AK1945" s="1" t="s">
        <v>7810</v>
      </c>
      <c r="AL1945" s="1">
        <v>115.49415621999999</v>
      </c>
      <c r="AM1945" s="1">
        <v>286.34648334297464</v>
      </c>
      <c r="AN1945" s="1">
        <v>45.747828313038781</v>
      </c>
      <c r="AO1945" s="1">
        <v>3.463381245722108</v>
      </c>
      <c r="AP1945" s="1">
        <v>240.38281882296417</v>
      </c>
      <c r="AQ1945" s="1" t="s">
        <v>177</v>
      </c>
      <c r="AR1945" s="3" t="s">
        <v>103</v>
      </c>
      <c r="AS1945" s="3">
        <v>100.30733815343157</v>
      </c>
      <c r="AT1945" s="1">
        <v>102.83058342640663</v>
      </c>
      <c r="AU1945" s="1">
        <v>37.263972062004534</v>
      </c>
      <c r="AV1945" s="1">
        <v>22.483614283322375</v>
      </c>
      <c r="AW1945" s="1" t="s">
        <v>7811</v>
      </c>
      <c r="AX1945" s="1">
        <v>8.4079529999999991</v>
      </c>
      <c r="AY1945" s="1">
        <v>-0.52525100000000002</v>
      </c>
      <c r="AZ1945" s="1">
        <v>26.22</v>
      </c>
      <c r="BA1945" s="1">
        <v>23.89</v>
      </c>
      <c r="BB1945" s="1">
        <v>25.57</v>
      </c>
      <c r="BC1945" s="12">
        <v>0.72103004291845529</v>
      </c>
      <c r="BD1945" s="1">
        <v>58.043071384010688</v>
      </c>
      <c r="BE1945" s="1">
        <v>129.11685692809746</v>
      </c>
      <c r="BF1945" s="1">
        <v>48.677929345084777</v>
      </c>
      <c r="BG1945" s="1">
        <v>0.88357450403275062</v>
      </c>
      <c r="BH1945" s="1">
        <v>4.5366187542778915</v>
      </c>
      <c r="BI1945" s="1">
        <v>-52.593031570000008</v>
      </c>
      <c r="BJ1945" s="1">
        <v>-4.038904890000012</v>
      </c>
      <c r="BK1945" s="1">
        <v>2.2338719699999956</v>
      </c>
      <c r="BL1945" s="1">
        <v>-5.765631280000008</v>
      </c>
      <c r="BM1945" s="1">
        <v>-1.3434267605109427</v>
      </c>
      <c r="BN1945" s="1">
        <v>105.62758387</v>
      </c>
      <c r="BO1945" s="1">
        <v>153.12365645</v>
      </c>
      <c r="BP1945" s="1">
        <v>79.226551135609711</v>
      </c>
      <c r="BQ1945" s="1">
        <v>313.04051165804481</v>
      </c>
      <c r="BR1945" s="1" t="s">
        <v>177</v>
      </c>
      <c r="BS1945" s="1">
        <v>3.463381245722108</v>
      </c>
      <c r="BT1945" s="1">
        <v>105.62758387</v>
      </c>
      <c r="BU1945" s="1">
        <v>278.09530870999998</v>
      </c>
      <c r="BV1945" s="1">
        <v>94.279177533562702</v>
      </c>
      <c r="BW1945" s="1">
        <v>125.38349613505167</v>
      </c>
    </row>
    <row r="1946" spans="1:75" x14ac:dyDescent="0.2">
      <c r="A1946" s="8" t="s">
        <v>7815</v>
      </c>
      <c r="B1946" s="4" t="s">
        <v>119</v>
      </c>
      <c r="C1946" s="8" t="s">
        <v>456</v>
      </c>
      <c r="D1946" s="8" t="s">
        <v>456</v>
      </c>
      <c r="E1946" s="9"/>
      <c r="F1946" s="1" t="s">
        <v>7816</v>
      </c>
      <c r="G1946" s="3" t="s">
        <v>7817</v>
      </c>
      <c r="H1946" s="3" t="s">
        <v>123</v>
      </c>
      <c r="I1946" s="1">
        <v>65.5</v>
      </c>
      <c r="J1946" s="1" t="s">
        <v>85</v>
      </c>
      <c r="K1946" s="1" t="s">
        <v>85</v>
      </c>
      <c r="L1946" s="1" t="s">
        <v>85</v>
      </c>
      <c r="M1946" s="1" t="s">
        <v>85</v>
      </c>
      <c r="N1946" s="3">
        <v>300000000</v>
      </c>
      <c r="O1946" s="10">
        <v>43986</v>
      </c>
      <c r="P1946" s="10">
        <v>42572</v>
      </c>
      <c r="Q1946" s="1">
        <v>0.1686056581892359</v>
      </c>
      <c r="R1946" s="1">
        <v>0.99631537367801393</v>
      </c>
      <c r="S1946" s="1">
        <v>2.4304893342827594</v>
      </c>
      <c r="T1946" s="1">
        <v>0.14984345596582571</v>
      </c>
      <c r="U1946" s="1">
        <v>0.29411501308416188</v>
      </c>
      <c r="V1946" s="1">
        <v>1.7661583623288291</v>
      </c>
      <c r="W1946" s="1" t="s">
        <v>5978</v>
      </c>
      <c r="X1946" s="1">
        <v>88.768974304199219</v>
      </c>
      <c r="Y1946" s="1">
        <v>3.5150856097157961</v>
      </c>
      <c r="Z1946" s="11">
        <v>2.3939999999999999E-3</v>
      </c>
      <c r="AA1946" s="11">
        <v>0.57964846353164567</v>
      </c>
      <c r="AB1946" s="1" t="s">
        <v>87</v>
      </c>
      <c r="AC1946" s="1">
        <v>99.427999999999997</v>
      </c>
      <c r="AD1946" s="1">
        <v>5.7281929575503341</v>
      </c>
      <c r="AE1946" s="1">
        <v>3.4811229095716074</v>
      </c>
      <c r="AF1946" s="11">
        <v>3.4811229095716074</v>
      </c>
      <c r="AG1946" s="1" t="s">
        <v>84</v>
      </c>
      <c r="AH1946" s="1">
        <v>4.8217932777265391</v>
      </c>
      <c r="AI1946" s="1" t="e">
        <v>#VALUE!</v>
      </c>
      <c r="AJ1946" s="11" t="e">
        <v>#VALUE!</v>
      </c>
      <c r="AK1946" s="1" t="s">
        <v>7810</v>
      </c>
      <c r="AL1946" s="1">
        <v>92.096019749999996</v>
      </c>
      <c r="AM1946" s="1">
        <v>287.35058599999996</v>
      </c>
      <c r="AN1946" s="1">
        <v>65.500080760087428</v>
      </c>
      <c r="AO1946" s="1">
        <v>1.9411362080766599</v>
      </c>
      <c r="AP1946" s="1">
        <v>214.81635928852896</v>
      </c>
      <c r="AQ1946" s="1" t="s">
        <v>177</v>
      </c>
      <c r="AR1946" s="3" t="s">
        <v>103</v>
      </c>
      <c r="AS1946" s="3">
        <v>88.827052953208479</v>
      </c>
      <c r="AT1946" s="1">
        <v>89.94366775650677</v>
      </c>
      <c r="AU1946" s="1">
        <v>38.451147199111361</v>
      </c>
      <c r="AV1946" s="1">
        <v>23.196190403517527</v>
      </c>
      <c r="AW1946" s="1" t="s">
        <v>7811</v>
      </c>
      <c r="AX1946" s="1">
        <v>8.4079529999999991</v>
      </c>
      <c r="AY1946" s="1">
        <v>-0.52525100000000002</v>
      </c>
      <c r="AZ1946" s="1">
        <v>26.22</v>
      </c>
      <c r="BA1946" s="1">
        <v>23.89</v>
      </c>
      <c r="BB1946" s="1">
        <v>25.57</v>
      </c>
      <c r="BC1946" s="12">
        <v>0.72103004291845529</v>
      </c>
      <c r="BD1946" s="1">
        <v>58.043071384010688</v>
      </c>
      <c r="BE1946" s="1">
        <v>129.11685692809746</v>
      </c>
      <c r="BF1946" s="1">
        <v>48.677929345084777</v>
      </c>
      <c r="BG1946" s="1">
        <v>0.88357450403275062</v>
      </c>
      <c r="BH1946" s="1">
        <v>5.0513347022587265</v>
      </c>
      <c r="BI1946" s="1">
        <v>-51.273813400000009</v>
      </c>
      <c r="BJ1946" s="1">
        <v>6.7011362800000001</v>
      </c>
      <c r="BK1946" s="1">
        <v>3.843311099999994</v>
      </c>
      <c r="BL1946" s="1">
        <v>-1.8738409999999988</v>
      </c>
      <c r="BM1946" s="1">
        <v>-1.2459131756201074</v>
      </c>
      <c r="BN1946" s="1">
        <v>83.696996839999997</v>
      </c>
      <c r="BO1946" s="1">
        <v>129.75316634000001</v>
      </c>
      <c r="BP1946" s="1">
        <v>81.763522669856428</v>
      </c>
      <c r="BQ1946" s="1">
        <v>185.59916612097993</v>
      </c>
      <c r="BR1946" s="1" t="s">
        <v>177</v>
      </c>
      <c r="BS1946" s="1">
        <v>1.9411362080766599</v>
      </c>
      <c r="BT1946" s="1">
        <v>83.696996839999997</v>
      </c>
      <c r="BU1946" s="1">
        <v>249.63639698</v>
      </c>
      <c r="BV1946" s="1">
        <v>94.938499896399591</v>
      </c>
      <c r="BW1946" s="1">
        <v>106.39749169921457</v>
      </c>
    </row>
    <row r="1947" spans="1:75" x14ac:dyDescent="0.2">
      <c r="A1947" s="8" t="s">
        <v>7818</v>
      </c>
      <c r="B1947" s="4" t="s">
        <v>129</v>
      </c>
      <c r="C1947" s="8" t="s">
        <v>456</v>
      </c>
      <c r="D1947" s="8" t="s">
        <v>456</v>
      </c>
      <c r="E1947" s="9"/>
      <c r="F1947" s="1" t="s">
        <v>7819</v>
      </c>
      <c r="G1947" s="3" t="s">
        <v>7820</v>
      </c>
      <c r="H1947" s="3" t="s">
        <v>132</v>
      </c>
      <c r="I1947" s="1">
        <v>60.5</v>
      </c>
      <c r="J1947" s="1" t="s">
        <v>85</v>
      </c>
      <c r="K1947" s="1" t="s">
        <v>85</v>
      </c>
      <c r="L1947" s="1" t="s">
        <v>85</v>
      </c>
      <c r="M1947" s="1" t="s">
        <v>85</v>
      </c>
      <c r="N1947" s="3">
        <v>250000000</v>
      </c>
      <c r="O1947" s="10">
        <v>42594</v>
      </c>
      <c r="P1947" s="10">
        <v>42194</v>
      </c>
      <c r="Q1947" s="1">
        <v>0.23380725592032636</v>
      </c>
      <c r="R1947" s="1">
        <v>0.87910240392639061</v>
      </c>
      <c r="S1947" s="1">
        <v>2.0611404290840074</v>
      </c>
      <c r="T1947" s="1">
        <v>0.16927788803711152</v>
      </c>
      <c r="U1947" s="1">
        <v>0.47863891729138519</v>
      </c>
      <c r="V1947" s="1">
        <v>1.6263544271954089</v>
      </c>
      <c r="W1947" s="1" t="s">
        <v>1143</v>
      </c>
      <c r="X1947" s="1">
        <v>71.583213806152344</v>
      </c>
      <c r="Y1947" s="1">
        <v>3.3345287900000002</v>
      </c>
      <c r="Z1947" s="11">
        <v>6.2791E-2</v>
      </c>
      <c r="AA1947" s="11">
        <v>0.27799301488757866</v>
      </c>
      <c r="AB1947" s="1" t="s">
        <v>87</v>
      </c>
      <c r="AC1947" s="1">
        <v>100.116</v>
      </c>
      <c r="AD1947" s="1">
        <v>5.7334115333741291</v>
      </c>
      <c r="AE1947" s="1">
        <v>3.7443511515477845</v>
      </c>
      <c r="AF1947" s="11">
        <v>3.7443511515477845</v>
      </c>
      <c r="AG1947" s="1" t="s">
        <v>84</v>
      </c>
      <c r="AH1947" s="1">
        <v>5.896016149711274</v>
      </c>
      <c r="AI1947" s="1" t="e">
        <v>#VALUE!</v>
      </c>
      <c r="AJ1947" s="11" t="e">
        <v>#VALUE!</v>
      </c>
      <c r="AK1947" s="1" t="s">
        <v>7810</v>
      </c>
      <c r="AL1947" s="1">
        <v>73.034594119999994</v>
      </c>
      <c r="AM1947" s="1">
        <v>277.44149700000003</v>
      </c>
      <c r="AN1947" s="1">
        <v>80.150315636887939</v>
      </c>
      <c r="AO1947" s="1">
        <v>0.90349075975359339</v>
      </c>
      <c r="AP1947" s="1">
        <v>193.81282772969254</v>
      </c>
      <c r="AQ1947" s="1" t="s">
        <v>177</v>
      </c>
      <c r="AR1947" s="3" t="s">
        <v>103</v>
      </c>
      <c r="AS1947" s="3">
        <v>70.101112736094166</v>
      </c>
      <c r="AT1947" s="1">
        <v>70.678721612253568</v>
      </c>
      <c r="AU1947" s="1">
        <v>41.40576819385187</v>
      </c>
      <c r="AV1947" s="1">
        <v>18.002781233403553</v>
      </c>
      <c r="AW1947" s="1" t="s">
        <v>7811</v>
      </c>
      <c r="AX1947" s="1">
        <v>8.4079529999999991</v>
      </c>
      <c r="AY1947" s="1">
        <v>-0.52525100000000002</v>
      </c>
      <c r="AZ1947" s="1">
        <v>26.22</v>
      </c>
      <c r="BA1947" s="1">
        <v>23.89</v>
      </c>
      <c r="BB1947" s="1">
        <v>25.57</v>
      </c>
      <c r="BC1947" s="12">
        <v>0.72103004291845529</v>
      </c>
      <c r="BD1947" s="1">
        <v>58.043071384010688</v>
      </c>
      <c r="BE1947" s="1">
        <v>129.11685692809746</v>
      </c>
      <c r="BF1947" s="1">
        <v>48.677929345084777</v>
      </c>
      <c r="BG1947" s="1">
        <v>0.88357450403275062</v>
      </c>
      <c r="BH1947" s="1">
        <v>8.8323066392881593</v>
      </c>
      <c r="BI1947" s="1">
        <v>-44.006319550000001</v>
      </c>
      <c r="BJ1947" s="1">
        <v>-1.7878280600000096</v>
      </c>
      <c r="BK1947" s="1">
        <v>-0.45161259000001053</v>
      </c>
      <c r="BL1947" s="1">
        <v>-1.9393465400000025</v>
      </c>
      <c r="BM1947" s="1">
        <v>-1.1975688658283203</v>
      </c>
      <c r="BN1947" s="1">
        <v>70.282140920000003</v>
      </c>
      <c r="BO1947" s="1">
        <v>114.85965403</v>
      </c>
      <c r="BP1947" s="1">
        <v>93.825467129115069</v>
      </c>
      <c r="BQ1947" s="1">
        <v>88.345720985643084</v>
      </c>
      <c r="BR1947" s="1" t="s">
        <v>177</v>
      </c>
      <c r="BS1947" s="1">
        <v>1.1553730321697468</v>
      </c>
      <c r="BT1947" s="1">
        <v>67.506191259999994</v>
      </c>
      <c r="BU1947" s="1">
        <v>237.65353368999999</v>
      </c>
      <c r="BV1947" s="1">
        <v>96.750814452318352</v>
      </c>
      <c r="BW1947" s="1">
        <v>85.132451553132341</v>
      </c>
    </row>
    <row r="1948" spans="1:75" x14ac:dyDescent="0.2">
      <c r="A1948" s="8" t="s">
        <v>7821</v>
      </c>
      <c r="B1948" s="4" t="s">
        <v>107</v>
      </c>
      <c r="C1948" s="8" t="s">
        <v>456</v>
      </c>
      <c r="D1948" s="8" t="s">
        <v>456</v>
      </c>
      <c r="E1948" s="9"/>
      <c r="F1948" s="1" t="s">
        <v>7822</v>
      </c>
      <c r="G1948" s="3" t="s">
        <v>7823</v>
      </c>
      <c r="H1948" s="3" t="s">
        <v>111</v>
      </c>
      <c r="I1948" s="1">
        <v>45</v>
      </c>
      <c r="J1948" s="1" t="s">
        <v>85</v>
      </c>
      <c r="K1948" s="1" t="s">
        <v>85</v>
      </c>
      <c r="L1948" s="1" t="s">
        <v>85</v>
      </c>
      <c r="M1948" s="1" t="s">
        <v>85</v>
      </c>
      <c r="N1948" s="3">
        <v>450000000</v>
      </c>
      <c r="O1948" s="10">
        <v>43817</v>
      </c>
      <c r="P1948" s="10">
        <v>43306</v>
      </c>
      <c r="Q1948" s="1">
        <v>0.48076476148013469</v>
      </c>
      <c r="R1948" s="1">
        <v>1.3132696260296006</v>
      </c>
      <c r="S1948" s="1">
        <v>3.0275128848522348</v>
      </c>
      <c r="T1948" s="1">
        <v>5.7044892902702315E-4</v>
      </c>
      <c r="U1948" s="1">
        <v>-0.20258210307894098</v>
      </c>
      <c r="V1948" s="1">
        <v>1.7143343470683359</v>
      </c>
      <c r="W1948" s="1" t="s">
        <v>4023</v>
      </c>
      <c r="X1948" s="1">
        <v>127.70439910888672</v>
      </c>
      <c r="Y1948" s="1">
        <v>4.1344814613350112</v>
      </c>
      <c r="Z1948" s="11">
        <v>0.47724899999999998</v>
      </c>
      <c r="AA1948" s="11">
        <v>0.64968011160133621</v>
      </c>
      <c r="AB1948" s="1" t="s">
        <v>87</v>
      </c>
      <c r="AC1948" s="1">
        <v>97.631</v>
      </c>
      <c r="AD1948" s="1">
        <v>5.9280131624868222</v>
      </c>
      <c r="AE1948" s="1">
        <v>3.2982611895155598</v>
      </c>
      <c r="AF1948" s="11">
        <v>3.2982611895155598</v>
      </c>
      <c r="AG1948" s="1" t="s">
        <v>84</v>
      </c>
      <c r="AH1948" s="1">
        <v>4.1043093466230687</v>
      </c>
      <c r="AI1948" s="1" t="e">
        <v>#VALUE!</v>
      </c>
      <c r="AJ1948" s="11" t="e">
        <v>#VALUE!</v>
      </c>
      <c r="AK1948" s="1" t="s">
        <v>7810</v>
      </c>
      <c r="AL1948" s="1">
        <v>127.03967899</v>
      </c>
      <c r="AM1948" s="1">
        <v>307.08205999999996</v>
      </c>
      <c r="AN1948" s="1">
        <v>45.414672821139959</v>
      </c>
      <c r="AO1948" s="1">
        <v>4.4681724845995889</v>
      </c>
      <c r="AP1948" s="1">
        <v>255.3570587225885</v>
      </c>
      <c r="AQ1948" s="1" t="s">
        <v>177</v>
      </c>
      <c r="AR1948" s="3" t="s">
        <v>103</v>
      </c>
      <c r="AS1948" s="3">
        <v>128.20247791764197</v>
      </c>
      <c r="AT1948" s="1">
        <v>130.18875898381182</v>
      </c>
      <c r="AU1948" s="1">
        <v>58.51397439436434</v>
      </c>
      <c r="AV1948" s="1">
        <v>42.844739354283234</v>
      </c>
      <c r="AW1948" s="1" t="s">
        <v>7811</v>
      </c>
      <c r="AX1948" s="1">
        <v>8.4079529999999991</v>
      </c>
      <c r="AY1948" s="1">
        <v>-0.52525100000000002</v>
      </c>
      <c r="AZ1948" s="1">
        <v>26.22</v>
      </c>
      <c r="BA1948" s="1">
        <v>23.89</v>
      </c>
      <c r="BB1948" s="1">
        <v>25.57</v>
      </c>
      <c r="BC1948" s="12">
        <v>0.72103004291845529</v>
      </c>
      <c r="BD1948" s="1">
        <v>58.043071384010688</v>
      </c>
      <c r="BE1948" s="1">
        <v>129.11685692809746</v>
      </c>
      <c r="BF1948" s="1">
        <v>48.677929345084777</v>
      </c>
      <c r="BG1948" s="1">
        <v>0.88357450403275062</v>
      </c>
      <c r="BH1948" s="1">
        <v>5.5277207392197125</v>
      </c>
      <c r="BI1948" s="1">
        <v>-53.364982450000014</v>
      </c>
      <c r="BJ1948" s="1">
        <v>-6.0111029299999927</v>
      </c>
      <c r="BK1948" s="1">
        <v>-9.3096626800000024</v>
      </c>
      <c r="BL1948" s="1">
        <v>-9.2128474900000015</v>
      </c>
      <c r="BM1948" s="1">
        <v>-1.4246024499439736</v>
      </c>
      <c r="BN1948" s="1">
        <v>127.03967899</v>
      </c>
      <c r="BO1948" s="1">
        <v>175.92222405000001</v>
      </c>
      <c r="BP1948" s="1">
        <v>100</v>
      </c>
      <c r="BQ1948" s="1">
        <v>398.73902876770728</v>
      </c>
      <c r="BR1948" s="1" t="s">
        <v>177</v>
      </c>
      <c r="BS1948" s="1">
        <v>4.4681724845995889</v>
      </c>
      <c r="BT1948" s="1">
        <v>127.03967899</v>
      </c>
      <c r="BU1948" s="1">
        <v>289.11216480000002</v>
      </c>
      <c r="BV1948" s="1">
        <v>100</v>
      </c>
      <c r="BW1948" s="1">
        <v>155.39138164989416</v>
      </c>
    </row>
    <row r="1949" spans="1:75" x14ac:dyDescent="0.2">
      <c r="A1949" s="8" t="s">
        <v>7824</v>
      </c>
      <c r="B1949" s="4" t="s">
        <v>289</v>
      </c>
      <c r="C1949" s="8" t="s">
        <v>456</v>
      </c>
      <c r="D1949" s="8" t="s">
        <v>456</v>
      </c>
      <c r="E1949" s="9"/>
      <c r="F1949" s="1" t="s">
        <v>7825</v>
      </c>
      <c r="G1949" s="3" t="s">
        <v>7826</v>
      </c>
      <c r="H1949" s="3" t="s">
        <v>217</v>
      </c>
      <c r="I1949" s="1">
        <v>73</v>
      </c>
      <c r="J1949" s="1" t="s">
        <v>85</v>
      </c>
      <c r="K1949" s="1" t="s">
        <v>85</v>
      </c>
      <c r="L1949" s="1" t="s">
        <v>85</v>
      </c>
      <c r="M1949" s="1" t="s">
        <v>85</v>
      </c>
      <c r="N1949" s="3">
        <v>300000000</v>
      </c>
      <c r="O1949" s="10">
        <v>43986</v>
      </c>
      <c r="P1949" s="10">
        <v>43670</v>
      </c>
      <c r="Q1949" s="1">
        <v>0.42305501129837886</v>
      </c>
      <c r="R1949" s="1">
        <v>1.335184399157141</v>
      </c>
      <c r="S1949" s="1">
        <v>3.0573774527357767</v>
      </c>
      <c r="T1949" s="1">
        <v>-8.6645772557758516E-2</v>
      </c>
      <c r="U1949" s="1">
        <v>-0.47887388272872533</v>
      </c>
      <c r="V1949" s="1">
        <v>2.0252847034316623</v>
      </c>
      <c r="W1949" s="1" t="s">
        <v>7827</v>
      </c>
      <c r="X1949" s="1">
        <v>137.19245910644531</v>
      </c>
      <c r="Y1949" s="1">
        <v>4.3360372593782079</v>
      </c>
      <c r="Z1949" s="11">
        <v>0.49685600000000002</v>
      </c>
      <c r="AA1949" s="11">
        <v>0.55778690491341543</v>
      </c>
      <c r="AB1949" s="1" t="s">
        <v>87</v>
      </c>
      <c r="AC1949" s="1">
        <v>96.840999999999994</v>
      </c>
      <c r="AD1949" s="1">
        <v>6.0108339831002864</v>
      </c>
      <c r="AE1949" s="1">
        <v>3.302074838218898</v>
      </c>
      <c r="AF1949" s="11">
        <v>3.302074838218898</v>
      </c>
      <c r="AG1949" s="1" t="s">
        <v>84</v>
      </c>
      <c r="AH1949" s="1">
        <v>3.9593705438184292</v>
      </c>
      <c r="AI1949" s="1" t="e">
        <v>#VALUE!</v>
      </c>
      <c r="AJ1949" s="11" t="e">
        <v>#VALUE!</v>
      </c>
      <c r="AK1949" s="1" t="s">
        <v>7810</v>
      </c>
      <c r="AL1949" s="1">
        <v>135.09818143000001</v>
      </c>
      <c r="AM1949" s="1">
        <v>310.09990599999998</v>
      </c>
      <c r="AN1949" s="1">
        <v>40.553252808483137</v>
      </c>
      <c r="AO1949" s="1">
        <v>5.4428473648186175</v>
      </c>
      <c r="AP1949" s="1">
        <v>265.98103931782157</v>
      </c>
      <c r="AQ1949" s="1" t="s">
        <v>177</v>
      </c>
      <c r="AR1949" s="3" t="s">
        <v>103</v>
      </c>
      <c r="AS1949" s="3">
        <v>137.12332192779212</v>
      </c>
      <c r="AT1949" s="1">
        <v>139.89974862134611</v>
      </c>
      <c r="AU1949" s="1">
        <v>62.938324986473937</v>
      </c>
      <c r="AV1949" s="1">
        <v>46.007324083315112</v>
      </c>
      <c r="AW1949" s="1" t="s">
        <v>7811</v>
      </c>
      <c r="AX1949" s="1">
        <v>8.4079529999999991</v>
      </c>
      <c r="AY1949" s="1">
        <v>-0.52525100000000002</v>
      </c>
      <c r="AZ1949" s="1">
        <v>26.22</v>
      </c>
      <c r="BA1949" s="1">
        <v>23.89</v>
      </c>
      <c r="BB1949" s="1">
        <v>25.57</v>
      </c>
      <c r="BC1949" s="12">
        <v>0.72103004291845529</v>
      </c>
      <c r="BD1949" s="1">
        <v>58.043071384010688</v>
      </c>
      <c r="BE1949" s="1">
        <v>129.11685692809746</v>
      </c>
      <c r="BF1949" s="1">
        <v>48.677929345084777</v>
      </c>
      <c r="BG1949" s="1">
        <v>0.88357450403275062</v>
      </c>
      <c r="BH1949" s="1">
        <v>5.0513347022587265</v>
      </c>
      <c r="BI1949" s="1">
        <v>-57.727081439999978</v>
      </c>
      <c r="BJ1949" s="1">
        <v>-2.2620502999999985</v>
      </c>
      <c r="BK1949" s="1">
        <v>-7.966306430000003</v>
      </c>
      <c r="BL1949" s="1">
        <v>-9.5513286199999925</v>
      </c>
      <c r="BM1949" s="1">
        <v>-1.4796306108700312</v>
      </c>
      <c r="BN1949" s="1">
        <v>135.09818143000001</v>
      </c>
      <c r="BO1949" s="1">
        <v>178.93858637</v>
      </c>
      <c r="BP1949" s="1">
        <v>100</v>
      </c>
      <c r="BQ1949" s="1">
        <v>471.81659253752173</v>
      </c>
      <c r="BR1949" s="1" t="s">
        <v>177</v>
      </c>
      <c r="BS1949" s="1">
        <v>5.4428473648186175</v>
      </c>
      <c r="BT1949" s="1">
        <v>135.09818143000001</v>
      </c>
      <c r="BU1949" s="1">
        <v>299.21910740999999</v>
      </c>
      <c r="BV1949" s="1">
        <v>100</v>
      </c>
      <c r="BW1949" s="1">
        <v>169.48694239443861</v>
      </c>
    </row>
    <row r="1950" spans="1:75" x14ac:dyDescent="0.2">
      <c r="A1950" s="8" t="s">
        <v>7828</v>
      </c>
      <c r="B1950" s="4" t="s">
        <v>119</v>
      </c>
      <c r="C1950" s="8" t="s">
        <v>456</v>
      </c>
      <c r="D1950" s="8" t="s">
        <v>456</v>
      </c>
      <c r="E1950" s="9"/>
      <c r="F1950" s="1" t="s">
        <v>7829</v>
      </c>
      <c r="G1950" s="3" t="s">
        <v>7830</v>
      </c>
      <c r="H1950" s="3" t="s">
        <v>123</v>
      </c>
      <c r="I1950" s="1">
        <v>48.5</v>
      </c>
      <c r="J1950" s="1" t="s">
        <v>85</v>
      </c>
      <c r="K1950" s="1" t="s">
        <v>85</v>
      </c>
      <c r="L1950" s="1" t="s">
        <v>85</v>
      </c>
      <c r="M1950" s="1" t="s">
        <v>85</v>
      </c>
      <c r="N1950" s="3">
        <v>250000000</v>
      </c>
      <c r="O1950" s="10">
        <v>43083</v>
      </c>
      <c r="P1950" s="10">
        <v>42572</v>
      </c>
      <c r="Q1950" s="1">
        <v>0.3210779770808081</v>
      </c>
      <c r="R1950" s="1">
        <v>1.2323177205473268</v>
      </c>
      <c r="S1950" s="1">
        <v>2.8407912380966183</v>
      </c>
      <c r="T1950" s="1">
        <v>0.14984345596582571</v>
      </c>
      <c r="U1950" s="1">
        <v>0.29411501308416188</v>
      </c>
      <c r="V1950" s="1">
        <v>1.7661583623288291</v>
      </c>
      <c r="W1950" s="1" t="s">
        <v>7831</v>
      </c>
      <c r="X1950" s="1">
        <v>93.789604187011719</v>
      </c>
      <c r="Y1950" s="1">
        <v>3.5869337799999998</v>
      </c>
      <c r="Z1950" s="11">
        <v>0.16746</v>
      </c>
      <c r="AA1950" s="11">
        <v>0.75079748941937474</v>
      </c>
      <c r="AB1950" s="1" t="s">
        <v>87</v>
      </c>
      <c r="AC1950" s="1">
        <v>100.57599999999999</v>
      </c>
      <c r="AD1950" s="1">
        <v>5.7889031053670488</v>
      </c>
      <c r="AE1950" s="1">
        <v>3.4811229095716074</v>
      </c>
      <c r="AF1950" s="11">
        <v>3.4811229095716074</v>
      </c>
      <c r="AG1950" s="1" t="s">
        <v>84</v>
      </c>
      <c r="AH1950" s="1">
        <v>4.8217932777265391</v>
      </c>
      <c r="AI1950" s="1" t="e">
        <v>#VALUE!</v>
      </c>
      <c r="AJ1950" s="11" t="e">
        <v>#VALUE!</v>
      </c>
      <c r="AK1950" s="1" t="s">
        <v>7810</v>
      </c>
      <c r="AL1950" s="1">
        <v>95.822200319999993</v>
      </c>
      <c r="AM1950" s="1">
        <v>281.771433</v>
      </c>
      <c r="AN1950" s="1">
        <v>58.316298395639308</v>
      </c>
      <c r="AO1950" s="1">
        <v>2.2203969883641341</v>
      </c>
      <c r="AP1950" s="1">
        <v>225.89580417947477</v>
      </c>
      <c r="AQ1950" s="1" t="s">
        <v>177</v>
      </c>
      <c r="AR1950" s="3" t="s">
        <v>103</v>
      </c>
      <c r="AS1950" s="3">
        <v>92.81946138992501</v>
      </c>
      <c r="AT1950" s="1">
        <v>94.64944430343661</v>
      </c>
      <c r="AU1950" s="1">
        <v>39.860052357908238</v>
      </c>
      <c r="AV1950" s="1">
        <v>25.093367638167141</v>
      </c>
      <c r="AW1950" s="1" t="s">
        <v>7811</v>
      </c>
      <c r="AX1950" s="1">
        <v>8.4079529999999991</v>
      </c>
      <c r="AY1950" s="1">
        <v>-0.52525100000000002</v>
      </c>
      <c r="AZ1950" s="1">
        <v>26.22</v>
      </c>
      <c r="BA1950" s="1">
        <v>23.89</v>
      </c>
      <c r="BB1950" s="1">
        <v>25.57</v>
      </c>
      <c r="BC1950" s="12">
        <v>0.72103004291845529</v>
      </c>
      <c r="BD1950" s="1">
        <v>58.043071384010688</v>
      </c>
      <c r="BE1950" s="1">
        <v>129.11685692809746</v>
      </c>
      <c r="BF1950" s="1">
        <v>48.677929345084777</v>
      </c>
      <c r="BG1950" s="1">
        <v>0.88357450403275062</v>
      </c>
      <c r="BH1950" s="1">
        <v>7.523613963039014</v>
      </c>
      <c r="BI1950" s="1">
        <v>-57.545142310000003</v>
      </c>
      <c r="BJ1950" s="1">
        <v>-1.5750009200000079</v>
      </c>
      <c r="BK1950" s="1">
        <v>-4.2032102800000075</v>
      </c>
      <c r="BL1950" s="1">
        <v>-14.335834140000003</v>
      </c>
      <c r="BM1950" s="1" t="e">
        <v>#REF!</v>
      </c>
      <c r="BN1950" s="1">
        <v>95.405383630000003</v>
      </c>
      <c r="BO1950" s="1">
        <v>142.69309021000001</v>
      </c>
      <c r="BP1950" s="1">
        <v>99.118551691030248</v>
      </c>
      <c r="BQ1950" s="1">
        <v>212.44432021077841</v>
      </c>
      <c r="BR1950" s="1" t="s">
        <v>177</v>
      </c>
      <c r="BS1950" s="1">
        <v>2.4695414099931554</v>
      </c>
      <c r="BT1950" s="1">
        <v>95.405383630000003</v>
      </c>
      <c r="BU1950" s="1">
        <v>259.80797561000003</v>
      </c>
      <c r="BV1950" s="1">
        <v>99.746465864692297</v>
      </c>
      <c r="BW1950" s="1">
        <v>112.04324230302844</v>
      </c>
    </row>
    <row r="1951" spans="1:75" x14ac:dyDescent="0.2">
      <c r="A1951" s="8" t="s">
        <v>7832</v>
      </c>
      <c r="B1951" s="4" t="s">
        <v>462</v>
      </c>
      <c r="C1951" s="8" t="s">
        <v>456</v>
      </c>
      <c r="D1951" s="8" t="s">
        <v>456</v>
      </c>
      <c r="E1951" s="9"/>
      <c r="F1951" s="1" t="s">
        <v>7833</v>
      </c>
      <c r="G1951" s="3" t="s">
        <v>7834</v>
      </c>
      <c r="H1951" s="3" t="s">
        <v>465</v>
      </c>
      <c r="I1951" s="1">
        <v>38.5</v>
      </c>
      <c r="J1951" s="1" t="s">
        <v>85</v>
      </c>
      <c r="K1951" s="1" t="s">
        <v>85</v>
      </c>
      <c r="L1951" s="1" t="s">
        <v>85</v>
      </c>
      <c r="M1951" s="1" t="s">
        <v>85</v>
      </c>
      <c r="N1951" s="3">
        <v>300000000</v>
      </c>
      <c r="O1951" s="10">
        <v>45673</v>
      </c>
      <c r="P1951" s="10">
        <v>44308</v>
      </c>
      <c r="Q1951" s="1">
        <v>0.3065245412117612</v>
      </c>
      <c r="R1951" s="1">
        <v>1.1813198634720745</v>
      </c>
      <c r="S1951" s="1" t="s">
        <v>104</v>
      </c>
      <c r="T1951" s="1">
        <v>-0.11906338672457162</v>
      </c>
      <c r="U1951" s="1">
        <v>-0.7430126668286352</v>
      </c>
      <c r="V1951" s="1">
        <v>1.8496646973267916</v>
      </c>
      <c r="W1951" s="1" t="s">
        <v>7835</v>
      </c>
      <c r="X1951" s="1">
        <v>147.03044128417969</v>
      </c>
      <c r="Y1951" s="1">
        <v>4.48328522</v>
      </c>
      <c r="Z1951" s="11">
        <v>0.40307399999999999</v>
      </c>
      <c r="AA1951" s="11" t="s">
        <v>104</v>
      </c>
      <c r="AB1951" s="1" t="s">
        <v>87</v>
      </c>
      <c r="AC1951" s="1">
        <v>101.387</v>
      </c>
      <c r="AD1951" s="1">
        <v>4.8947585364097117</v>
      </c>
      <c r="AE1951" s="1">
        <v>3.2925726100307826</v>
      </c>
      <c r="AF1951" s="11">
        <v>3.2925726100307826</v>
      </c>
      <c r="AG1951" s="1" t="s">
        <v>84</v>
      </c>
      <c r="AH1951" s="1">
        <v>3.4695277367424411</v>
      </c>
      <c r="AI1951" s="1" t="e">
        <v>#VALUE!</v>
      </c>
      <c r="AJ1951" s="11" t="e">
        <v>#VALUE!</v>
      </c>
      <c r="AK1951" s="1" t="s">
        <v>7810</v>
      </c>
      <c r="AL1951" s="1">
        <v>151.46622386999999</v>
      </c>
      <c r="AM1951" s="1">
        <v>161.12899199999998</v>
      </c>
      <c r="AN1951" s="1">
        <v>4.7670994242382108</v>
      </c>
      <c r="AO1951" s="1">
        <v>5.9247091033538668</v>
      </c>
      <c r="AP1951" s="1">
        <v>156.09980940643749</v>
      </c>
      <c r="AQ1951" s="1" t="s">
        <v>177</v>
      </c>
      <c r="AR1951" s="3" t="s">
        <v>103</v>
      </c>
      <c r="AS1951" s="3">
        <v>148.58135192631858</v>
      </c>
      <c r="AT1951" s="1">
        <v>151.29958957747186</v>
      </c>
      <c r="AU1951" s="1">
        <v>71.808497227266173</v>
      </c>
      <c r="AV1951" s="1">
        <v>54.00555184617204</v>
      </c>
      <c r="AW1951" s="1" t="s">
        <v>7836</v>
      </c>
      <c r="AX1951" s="1" t="s">
        <v>104</v>
      </c>
      <c r="AY1951" s="1" t="s">
        <v>104</v>
      </c>
      <c r="AZ1951" s="1" t="s">
        <v>84</v>
      </c>
      <c r="BA1951" s="1" t="s">
        <v>84</v>
      </c>
      <c r="BB1951" s="1" t="s">
        <v>84</v>
      </c>
      <c r="BC1951" s="12" t="s">
        <v>104</v>
      </c>
      <c r="BD1951" s="1">
        <v>58.043071384010688</v>
      </c>
      <c r="BE1951" s="1" t="s">
        <v>84</v>
      </c>
      <c r="BF1951" s="1" t="s">
        <v>84</v>
      </c>
      <c r="BG1951" s="1" t="s">
        <v>104</v>
      </c>
      <c r="BH1951" s="1">
        <v>0.39698836413415467</v>
      </c>
      <c r="BI1951" s="1" t="s">
        <v>104</v>
      </c>
      <c r="BJ1951" s="1">
        <v>-2.4653222299999982</v>
      </c>
      <c r="BK1951" s="1">
        <v>-5.4673797100000172</v>
      </c>
      <c r="BL1951" s="1" t="s">
        <v>104</v>
      </c>
      <c r="BM1951" s="1" t="s">
        <v>104</v>
      </c>
      <c r="BN1951" s="1" t="s">
        <v>104</v>
      </c>
      <c r="BO1951" s="1" t="s">
        <v>104</v>
      </c>
      <c r="BP1951" s="1" t="e">
        <v>#VALUE!</v>
      </c>
      <c r="BQ1951" s="1">
        <v>519.77951841443826</v>
      </c>
      <c r="BR1951" s="1" t="s">
        <v>177</v>
      </c>
      <c r="BS1951" s="1">
        <v>6.0917180013689256</v>
      </c>
      <c r="BT1951" s="1" t="s">
        <v>104</v>
      </c>
      <c r="BU1951" s="1" t="s">
        <v>104</v>
      </c>
      <c r="BV1951" s="1" t="e">
        <v>#VALUE!</v>
      </c>
      <c r="BW1951" s="1">
        <v>181.74858363741649</v>
      </c>
    </row>
    <row r="1952" spans="1:75" x14ac:dyDescent="0.2">
      <c r="A1952" s="8" t="s">
        <v>7837</v>
      </c>
      <c r="B1952" s="4" t="s">
        <v>289</v>
      </c>
      <c r="C1952" s="8" t="s">
        <v>456</v>
      </c>
      <c r="D1952" s="8" t="s">
        <v>456</v>
      </c>
      <c r="E1952" s="9"/>
      <c r="F1952" s="1" t="s">
        <v>7838</v>
      </c>
      <c r="G1952" s="3" t="s">
        <v>7839</v>
      </c>
      <c r="H1952" s="3" t="s">
        <v>217</v>
      </c>
      <c r="I1952" s="1" t="s">
        <v>100</v>
      </c>
      <c r="J1952" s="1" t="s">
        <v>85</v>
      </c>
      <c r="K1952" s="1" t="s">
        <v>85</v>
      </c>
      <c r="L1952" s="1" t="s">
        <v>85</v>
      </c>
      <c r="M1952" s="1" t="s">
        <v>85</v>
      </c>
      <c r="N1952" s="3">
        <v>350000000</v>
      </c>
      <c r="O1952" s="10">
        <v>45491</v>
      </c>
      <c r="P1952" s="10">
        <v>43670</v>
      </c>
      <c r="Q1952" s="1">
        <v>0.19568247380696846</v>
      </c>
      <c r="R1952" s="1">
        <v>1.1564077319607735</v>
      </c>
      <c r="S1952" s="1">
        <v>2.8251777023138525</v>
      </c>
      <c r="T1952" s="1">
        <v>-8.6645772557758516E-2</v>
      </c>
      <c r="U1952" s="1">
        <v>-0.47887388272872533</v>
      </c>
      <c r="V1952" s="1">
        <v>2.0252847034316623</v>
      </c>
      <c r="W1952" s="1" t="s">
        <v>1810</v>
      </c>
      <c r="X1952" s="1">
        <v>136.30760192871094</v>
      </c>
      <c r="Y1952" s="1">
        <v>4.2662062800000005</v>
      </c>
      <c r="Z1952" s="11">
        <v>0.227408</v>
      </c>
      <c r="AA1952" s="11">
        <v>0.6698451713813558</v>
      </c>
      <c r="AB1952" s="1" t="s">
        <v>87</v>
      </c>
      <c r="AC1952" s="1">
        <v>103.998</v>
      </c>
      <c r="AD1952" s="1">
        <v>4.2662062800000005</v>
      </c>
      <c r="AE1952" s="1">
        <v>2.8777755793321069</v>
      </c>
      <c r="AF1952" s="11">
        <v>2.8777755793321069</v>
      </c>
      <c r="AG1952" s="1" t="s">
        <v>84</v>
      </c>
      <c r="AH1952" s="1" t="s">
        <v>100</v>
      </c>
      <c r="AI1952" s="1" t="e">
        <v>#VALUE!</v>
      </c>
      <c r="AJ1952" s="11" t="e">
        <v>#VALUE!</v>
      </c>
      <c r="AK1952" s="1" t="s">
        <v>7810</v>
      </c>
      <c r="AL1952" s="1">
        <v>140.23653640000001</v>
      </c>
      <c r="AM1952" s="1" t="e">
        <v>#VALUE!</v>
      </c>
      <c r="AN1952" s="1" t="e">
        <v>#VALUE!</v>
      </c>
      <c r="AO1952" s="1">
        <v>4.9144421629021222</v>
      </c>
      <c r="AP1952" s="1">
        <v>137.24104065822416</v>
      </c>
      <c r="AQ1952" s="1" t="s">
        <v>177</v>
      </c>
      <c r="AR1952" s="3" t="s">
        <v>103</v>
      </c>
      <c r="AS1952" s="3">
        <v>137.62470072262278</v>
      </c>
      <c r="AT1952" s="1">
        <v>139.98842807802654</v>
      </c>
      <c r="AU1952" s="1">
        <v>65.825909646472695</v>
      </c>
      <c r="AV1952" s="1">
        <v>49.777492301956052</v>
      </c>
      <c r="AW1952" s="1" t="s">
        <v>7811</v>
      </c>
      <c r="AX1952" s="1">
        <v>8.4079529999999991</v>
      </c>
      <c r="AY1952" s="1">
        <v>-0.52525100000000002</v>
      </c>
      <c r="AZ1952" s="1">
        <v>26.22</v>
      </c>
      <c r="BA1952" s="1">
        <v>23.89</v>
      </c>
      <c r="BB1952" s="1">
        <v>25.57</v>
      </c>
      <c r="BC1952" s="12">
        <v>0.72103004291845529</v>
      </c>
      <c r="BD1952" s="1">
        <v>58.043071384010688</v>
      </c>
      <c r="BE1952" s="1">
        <v>129.11685692809746</v>
      </c>
      <c r="BF1952" s="1">
        <v>48.677929345084777</v>
      </c>
      <c r="BG1952" s="1">
        <v>0.88357450403275062</v>
      </c>
      <c r="BH1952" s="1">
        <v>0.9117043121149897</v>
      </c>
      <c r="BI1952" s="1" t="s">
        <v>104</v>
      </c>
      <c r="BJ1952" s="1">
        <v>-3.3750695999999891</v>
      </c>
      <c r="BK1952" s="1">
        <v>-3.4291073800000049</v>
      </c>
      <c r="BL1952" s="1">
        <v>-4.4300801800000045</v>
      </c>
      <c r="BM1952" s="1" t="s">
        <v>104</v>
      </c>
      <c r="BN1952" s="1">
        <v>140.23653640000001</v>
      </c>
      <c r="BO1952" s="1">
        <v>178.75311957</v>
      </c>
      <c r="BP1952" s="1">
        <v>100</v>
      </c>
      <c r="BQ1952" s="1">
        <v>449.5657147032972</v>
      </c>
      <c r="BR1952" s="1" t="s">
        <v>177</v>
      </c>
      <c r="BS1952" s="1">
        <v>5.0814510609171801</v>
      </c>
      <c r="BT1952" s="1" t="s">
        <v>104</v>
      </c>
      <c r="BU1952" s="1" t="s">
        <v>104</v>
      </c>
      <c r="BV1952" s="1" t="e">
        <v>#VALUE!</v>
      </c>
      <c r="BW1952" s="1">
        <v>166.99944396106389</v>
      </c>
    </row>
    <row r="1953" spans="1:75" x14ac:dyDescent="0.2">
      <c r="A1953" s="8" t="s">
        <v>7840</v>
      </c>
      <c r="B1953" s="4" t="s">
        <v>271</v>
      </c>
      <c r="C1953" s="8" t="s">
        <v>456</v>
      </c>
      <c r="D1953" s="8" t="s">
        <v>456</v>
      </c>
      <c r="E1953" s="9"/>
      <c r="F1953" s="1" t="s">
        <v>7841</v>
      </c>
      <c r="G1953" s="3" t="s">
        <v>7842</v>
      </c>
      <c r="H1953" s="3" t="s">
        <v>274</v>
      </c>
      <c r="I1953" s="1">
        <v>61.5</v>
      </c>
      <c r="J1953" s="1" t="s">
        <v>85</v>
      </c>
      <c r="K1953" s="1" t="s">
        <v>85</v>
      </c>
      <c r="L1953" s="1" t="s">
        <v>85</v>
      </c>
      <c r="M1953" s="1" t="s">
        <v>85</v>
      </c>
      <c r="N1953" s="3">
        <v>300000000</v>
      </c>
      <c r="O1953" s="10">
        <v>45058</v>
      </c>
      <c r="P1953" s="10">
        <v>44853</v>
      </c>
      <c r="Q1953" s="1">
        <v>0.32482491621825815</v>
      </c>
      <c r="R1953" s="1">
        <v>1.2858747950698968</v>
      </c>
      <c r="S1953" s="1">
        <v>2.7503395456215163</v>
      </c>
      <c r="T1953" s="1">
        <v>0.13022717984161325</v>
      </c>
      <c r="U1953" s="1">
        <v>0.15824064582632413</v>
      </c>
      <c r="V1953" s="1">
        <v>1.973509682223451</v>
      </c>
      <c r="W1953" s="1" t="s">
        <v>1257</v>
      </c>
      <c r="X1953" s="1">
        <v>108.15373992919922</v>
      </c>
      <c r="Y1953" s="1">
        <v>3.7820800299999999</v>
      </c>
      <c r="Z1953" s="11">
        <v>0.18706200000000001</v>
      </c>
      <c r="AA1953" s="11">
        <v>0.61482593060422364</v>
      </c>
      <c r="AB1953" s="1" t="s">
        <v>87</v>
      </c>
      <c r="AC1953" s="1">
        <v>104.197</v>
      </c>
      <c r="AD1953" s="1">
        <v>5.8233164088695313</v>
      </c>
      <c r="AE1953" s="1">
        <v>3.4924575910554259</v>
      </c>
      <c r="AF1953" s="11">
        <v>3.4924575910554259</v>
      </c>
      <c r="AG1953" s="1" t="s">
        <v>84</v>
      </c>
      <c r="AH1953" s="1">
        <v>4.6356670689141453</v>
      </c>
      <c r="AI1953" s="1" t="e">
        <v>#VALUE!</v>
      </c>
      <c r="AJ1953" s="11" t="e">
        <v>#VALUE!</v>
      </c>
      <c r="AK1953" s="1" t="s">
        <v>7810</v>
      </c>
      <c r="AL1953" s="1">
        <v>111.35278092999999</v>
      </c>
      <c r="AM1953" s="1">
        <v>302.14961699999998</v>
      </c>
      <c r="AN1953" s="1">
        <v>57.144158948522261</v>
      </c>
      <c r="AO1953" s="1">
        <v>2.8254620123203287</v>
      </c>
      <c r="AP1953" s="1">
        <v>235.65691309669197</v>
      </c>
      <c r="AQ1953" s="1" t="s">
        <v>177</v>
      </c>
      <c r="AR1953" s="3" t="s">
        <v>103</v>
      </c>
      <c r="AS1953" s="3">
        <v>109.49268755791577</v>
      </c>
      <c r="AT1953" s="1">
        <v>111.11490855942421</v>
      </c>
      <c r="AU1953" s="1">
        <v>50.290860382420675</v>
      </c>
      <c r="AV1953" s="1">
        <v>35.851567700274643</v>
      </c>
      <c r="AW1953" s="1" t="s">
        <v>7811</v>
      </c>
      <c r="AX1953" s="1">
        <v>8.4079529999999991</v>
      </c>
      <c r="AY1953" s="1">
        <v>-0.52525100000000002</v>
      </c>
      <c r="AZ1953" s="1">
        <v>26.22</v>
      </c>
      <c r="BA1953" s="1">
        <v>23.89</v>
      </c>
      <c r="BB1953" s="1">
        <v>25.57</v>
      </c>
      <c r="BC1953" s="12">
        <v>0.72103004291845529</v>
      </c>
      <c r="BD1953" s="1">
        <v>58.043071384010688</v>
      </c>
      <c r="BE1953" s="1">
        <v>129.11685692809746</v>
      </c>
      <c r="BF1953" s="1">
        <v>48.677929345084777</v>
      </c>
      <c r="BG1953" s="1">
        <v>0.88357450403275062</v>
      </c>
      <c r="BH1953" s="1">
        <v>2.0889801505817931</v>
      </c>
      <c r="BI1953" s="1">
        <v>-49.308031270000015</v>
      </c>
      <c r="BJ1953" s="1">
        <v>-2.383482210000011</v>
      </c>
      <c r="BK1953" s="1">
        <v>-4.7420274199999994</v>
      </c>
      <c r="BL1953" s="1">
        <v>-7.5142822700000096</v>
      </c>
      <c r="BM1953" s="1">
        <v>-1.4018014217551737</v>
      </c>
      <c r="BN1953" s="1">
        <v>111.02657886999999</v>
      </c>
      <c r="BO1953" s="1">
        <v>158.13629247</v>
      </c>
      <c r="BP1953" s="1">
        <v>99.307569426616084</v>
      </c>
      <c r="BQ1953" s="1">
        <v>272.39069645233371</v>
      </c>
      <c r="BR1953" s="1" t="s">
        <v>177</v>
      </c>
      <c r="BS1953" s="1">
        <v>2.9075975359342916</v>
      </c>
      <c r="BT1953" s="1" t="s">
        <v>104</v>
      </c>
      <c r="BU1953" s="1" t="s">
        <v>104</v>
      </c>
      <c r="BV1953" s="1" t="e">
        <v>#VALUE!</v>
      </c>
      <c r="BW1953" s="1">
        <v>128.63999531815051</v>
      </c>
    </row>
    <row r="1954" spans="1:75" x14ac:dyDescent="0.2">
      <c r="A1954" s="8" t="s">
        <v>7843</v>
      </c>
      <c r="B1954" s="4" t="s">
        <v>119</v>
      </c>
      <c r="C1954" s="8" t="s">
        <v>1775</v>
      </c>
      <c r="D1954" s="8" t="s">
        <v>1775</v>
      </c>
      <c r="E1954" s="9"/>
      <c r="F1954" s="1" t="s">
        <v>7844</v>
      </c>
      <c r="G1954" s="3" t="s">
        <v>7845</v>
      </c>
      <c r="H1954" s="3" t="s">
        <v>123</v>
      </c>
      <c r="I1954" s="1">
        <v>40.5</v>
      </c>
      <c r="J1954" s="1" t="s">
        <v>85</v>
      </c>
      <c r="K1954" s="1" t="s">
        <v>85</v>
      </c>
      <c r="L1954" s="1" t="s">
        <v>85</v>
      </c>
      <c r="M1954" s="1" t="s">
        <v>85</v>
      </c>
      <c r="N1954" s="3">
        <v>300000000</v>
      </c>
      <c r="O1954" s="10">
        <v>44105</v>
      </c>
      <c r="P1954" s="10">
        <v>42572</v>
      </c>
      <c r="Q1954" s="1">
        <v>0.20710260650780299</v>
      </c>
      <c r="R1954" s="1">
        <v>0.80719260464501286</v>
      </c>
      <c r="S1954" s="1">
        <v>2.4817250801978608</v>
      </c>
      <c r="T1954" s="1">
        <v>0.14984345596582571</v>
      </c>
      <c r="U1954" s="1">
        <v>0.29411501308416188</v>
      </c>
      <c r="V1954" s="1">
        <v>1.7661583623288291</v>
      </c>
      <c r="W1954" s="1" t="s">
        <v>7846</v>
      </c>
      <c r="X1954" s="1">
        <v>55.451168060302734</v>
      </c>
      <c r="Y1954" s="1">
        <v>3.2071564076485002</v>
      </c>
      <c r="Z1954" s="11">
        <v>6.0114000000000001E-2</v>
      </c>
      <c r="AA1954" s="11">
        <v>0.50526133393451467</v>
      </c>
      <c r="AB1954" s="1" t="s">
        <v>87</v>
      </c>
      <c r="AC1954" s="1">
        <v>97.516999999999996</v>
      </c>
      <c r="AD1954" s="1">
        <v>5.1373336945918444</v>
      </c>
      <c r="AE1954" s="1">
        <v>3.4811229095716074</v>
      </c>
      <c r="AF1954" s="11">
        <v>3.4811229095716074</v>
      </c>
      <c r="AG1954" s="1" t="s">
        <v>84</v>
      </c>
      <c r="AH1954" s="1">
        <v>4.8217932777265391</v>
      </c>
      <c r="AI1954" s="1" t="e">
        <v>#VALUE!</v>
      </c>
      <c r="AJ1954" s="11" t="e">
        <v>#VALUE!</v>
      </c>
      <c r="AK1954" s="1" t="s">
        <v>7847</v>
      </c>
      <c r="AL1954" s="1">
        <v>58.96302464</v>
      </c>
      <c r="AM1954" s="1">
        <v>193.92534000000001</v>
      </c>
      <c r="AN1954" s="1">
        <v>36.472765976945738</v>
      </c>
      <c r="AO1954" s="1">
        <v>2.2669404517453797</v>
      </c>
      <c r="AP1954" s="1">
        <v>161.22509319079111</v>
      </c>
      <c r="AQ1954" s="1" t="s">
        <v>177</v>
      </c>
      <c r="AR1954" s="3" t="s">
        <v>103</v>
      </c>
      <c r="AS1954" s="3">
        <v>55.25733404332054</v>
      </c>
      <c r="AT1954" s="1">
        <v>57.016042383065546</v>
      </c>
      <c r="AU1954" s="1">
        <v>1.7624461120390844</v>
      </c>
      <c r="AV1954" s="1">
        <v>-12.979054604810036</v>
      </c>
      <c r="AW1954" s="1" t="s">
        <v>7848</v>
      </c>
      <c r="AX1954" s="1">
        <v>31.946380000000001</v>
      </c>
      <c r="AY1954" s="1">
        <v>5.2100280000000003</v>
      </c>
      <c r="AZ1954" s="1">
        <v>150.21</v>
      </c>
      <c r="BA1954" s="1">
        <v>108.4</v>
      </c>
      <c r="BB1954" s="1">
        <v>148.30000000000001</v>
      </c>
      <c r="BC1954" s="12">
        <v>0.9543171490074146</v>
      </c>
      <c r="BD1954" s="1">
        <v>34.307077835351322</v>
      </c>
      <c r="BE1954" s="1">
        <v>53.32282766364154</v>
      </c>
      <c r="BF1954" s="1">
        <v>32.406671353418112</v>
      </c>
      <c r="BG1954" s="1">
        <v>0.90914169631614739</v>
      </c>
      <c r="BH1954" s="1">
        <v>4.7255304585900069</v>
      </c>
      <c r="BI1954" s="1">
        <v>-51.452309310000004</v>
      </c>
      <c r="BJ1954" s="1">
        <v>-1.7718608200000006</v>
      </c>
      <c r="BK1954" s="1">
        <v>-0.67181183999999661</v>
      </c>
      <c r="BL1954" s="1">
        <v>-8.1287924199999964</v>
      </c>
      <c r="BM1954" s="1">
        <v>-1.5250793031977483</v>
      </c>
      <c r="BN1954" s="1">
        <v>58.96302464</v>
      </c>
      <c r="BO1954" s="1">
        <v>89.326501559999997</v>
      </c>
      <c r="BP1954" s="1">
        <v>100</v>
      </c>
      <c r="BQ1954" s="1">
        <v>213.81620580335436</v>
      </c>
      <c r="BR1954" s="1" t="s">
        <v>177</v>
      </c>
      <c r="BS1954" s="1">
        <v>2.2669404517453797</v>
      </c>
      <c r="BT1954" s="1">
        <v>58.96302464</v>
      </c>
      <c r="BU1954" s="1">
        <v>182.67131638999999</v>
      </c>
      <c r="BV1954" s="1">
        <v>100</v>
      </c>
      <c r="BW1954" s="1">
        <v>73.754160572764206</v>
      </c>
    </row>
    <row r="1955" spans="1:75" x14ac:dyDescent="0.2">
      <c r="A1955" s="27" t="s">
        <v>7849</v>
      </c>
      <c r="B1955" s="4" t="s">
        <v>429</v>
      </c>
      <c r="C1955" s="8" t="s">
        <v>1775</v>
      </c>
      <c r="D1955" s="8" t="s">
        <v>1775</v>
      </c>
      <c r="E1955" s="9"/>
      <c r="F1955" s="1" t="s">
        <v>7850</v>
      </c>
      <c r="G1955" s="3" t="s">
        <v>7851</v>
      </c>
      <c r="H1955" s="3" t="s">
        <v>432</v>
      </c>
      <c r="I1955" s="1">
        <v>33</v>
      </c>
      <c r="J1955" s="1" t="s">
        <v>85</v>
      </c>
      <c r="K1955" s="1" t="s">
        <v>85</v>
      </c>
      <c r="L1955" s="1" t="s">
        <v>85</v>
      </c>
      <c r="M1955" s="1" t="s">
        <v>85</v>
      </c>
      <c r="N1955" s="3">
        <v>425000000</v>
      </c>
      <c r="O1955" s="10">
        <v>45807</v>
      </c>
      <c r="P1955" s="10">
        <v>44634</v>
      </c>
      <c r="Q1955" s="1">
        <v>-3.7688277296443751E-3</v>
      </c>
      <c r="R1955" s="1" t="s">
        <v>104</v>
      </c>
      <c r="S1955" s="1" t="s">
        <v>104</v>
      </c>
      <c r="T1955" s="1">
        <v>-0.21476440986082368</v>
      </c>
      <c r="U1955" s="1">
        <v>-1.088004641375051</v>
      </c>
      <c r="V1955" s="1">
        <v>1.624277036327082</v>
      </c>
      <c r="W1955" s="1" t="s">
        <v>7852</v>
      </c>
      <c r="X1955" s="1">
        <v>123.23352813720703</v>
      </c>
      <c r="Y1955" s="1">
        <v>4.3288582299999998</v>
      </c>
      <c r="Z1955" s="11" t="s">
        <v>100</v>
      </c>
      <c r="AA1955" s="11" t="s">
        <v>104</v>
      </c>
      <c r="AB1955" s="1" t="s">
        <v>87</v>
      </c>
      <c r="AC1955" s="1">
        <v>100.306</v>
      </c>
      <c r="AD1955" s="1">
        <v>4.8947585364097117</v>
      </c>
      <c r="AE1955" s="1">
        <v>3.2925726100307826</v>
      </c>
      <c r="AF1955" s="11">
        <v>3.2925726100307826</v>
      </c>
      <c r="AG1955" s="1" t="s">
        <v>84</v>
      </c>
      <c r="AH1955" s="1">
        <v>3.4695277367424411</v>
      </c>
      <c r="AI1955" s="1" t="e">
        <v>#VALUE!</v>
      </c>
      <c r="AJ1955" s="11" t="e">
        <v>#VALUE!</v>
      </c>
      <c r="AK1955" s="1" t="s">
        <v>7847</v>
      </c>
      <c r="AL1955" s="1">
        <v>125.40963911999999</v>
      </c>
      <c r="AM1955" s="1">
        <v>161.12899199999998</v>
      </c>
      <c r="AN1955" s="1">
        <v>4.7670994242382108</v>
      </c>
      <c r="AO1955" s="1">
        <v>6.7734428473648185</v>
      </c>
      <c r="AP1955" s="1">
        <v>156.09980940643749</v>
      </c>
      <c r="AQ1955" s="1" t="s">
        <v>177</v>
      </c>
      <c r="AR1955" s="3" t="s">
        <v>103</v>
      </c>
      <c r="AS1955" s="3">
        <v>125.15001591375112</v>
      </c>
      <c r="AT1955" s="1">
        <v>127.97112159420179</v>
      </c>
      <c r="AU1955" s="1">
        <v>42.923891797967961</v>
      </c>
      <c r="AV1955" s="1">
        <v>24.398189292979477</v>
      </c>
      <c r="AW1955" s="1" t="s">
        <v>7848</v>
      </c>
      <c r="AX1955" s="1">
        <v>31.946380000000001</v>
      </c>
      <c r="AY1955" s="1">
        <v>5.2100280000000003</v>
      </c>
      <c r="AZ1955" s="1">
        <v>150.21</v>
      </c>
      <c r="BA1955" s="1">
        <v>108.4</v>
      </c>
      <c r="BB1955" s="1">
        <v>148.30000000000001</v>
      </c>
      <c r="BC1955" s="12">
        <v>0.9543171490074146</v>
      </c>
      <c r="BD1955" s="1">
        <v>34.307077835351322</v>
      </c>
      <c r="BE1955" s="1">
        <v>53.32282766364154</v>
      </c>
      <c r="BF1955" s="1">
        <v>32.406671353418112</v>
      </c>
      <c r="BG1955" s="1">
        <v>0.90914169631614739</v>
      </c>
      <c r="BH1955" s="1">
        <v>5.4757015742642023E-2</v>
      </c>
      <c r="BI1955" s="1" t="s">
        <v>104</v>
      </c>
      <c r="BJ1955" s="1">
        <v>-2.0487222500000115</v>
      </c>
      <c r="BK1955" s="1">
        <v>-2.7178892000000161</v>
      </c>
      <c r="BL1955" s="1" t="s">
        <v>104</v>
      </c>
      <c r="BM1955" s="1" t="s">
        <v>104</v>
      </c>
      <c r="BN1955" s="1" t="s">
        <v>104</v>
      </c>
      <c r="BO1955" s="1" t="s">
        <v>104</v>
      </c>
      <c r="BP1955" s="1" t="e">
        <v>#VALUE!</v>
      </c>
      <c r="BQ1955" s="1">
        <v>582.83552234819069</v>
      </c>
      <c r="BR1955" s="1" t="s">
        <v>177</v>
      </c>
      <c r="BS1955" s="1">
        <v>6.9404517453798764</v>
      </c>
      <c r="BT1955" s="1" t="s">
        <v>104</v>
      </c>
      <c r="BU1955" s="1" t="s">
        <v>104</v>
      </c>
      <c r="BV1955" s="1" t="e">
        <v>#VALUE!</v>
      </c>
      <c r="BW1955" s="1">
        <v>159.47547230884533</v>
      </c>
    </row>
    <row r="1956" spans="1:75" x14ac:dyDescent="0.2">
      <c r="A1956" s="8" t="s">
        <v>7853</v>
      </c>
      <c r="B1956" s="4" t="s">
        <v>289</v>
      </c>
      <c r="C1956" s="8" t="s">
        <v>1775</v>
      </c>
      <c r="D1956" s="8" t="s">
        <v>1775</v>
      </c>
      <c r="E1956" s="9"/>
      <c r="F1956" s="1" t="s">
        <v>7854</v>
      </c>
      <c r="G1956" s="3" t="s">
        <v>7855</v>
      </c>
      <c r="H1956" s="3" t="s">
        <v>217</v>
      </c>
      <c r="I1956" s="1">
        <v>48.5</v>
      </c>
      <c r="J1956" s="1" t="s">
        <v>85</v>
      </c>
      <c r="K1956" s="1" t="s">
        <v>85</v>
      </c>
      <c r="L1956" s="1" t="s">
        <v>85</v>
      </c>
      <c r="M1956" s="1" t="s">
        <v>85</v>
      </c>
      <c r="N1956" s="3">
        <v>250000000</v>
      </c>
      <c r="O1956" s="10">
        <v>45097</v>
      </c>
      <c r="P1956" s="10">
        <v>43670</v>
      </c>
      <c r="Q1956" s="1">
        <v>0.16859925753636151</v>
      </c>
      <c r="R1956" s="1">
        <v>0.48813935842260125</v>
      </c>
      <c r="S1956" s="1">
        <v>2.7692706946661705</v>
      </c>
      <c r="T1956" s="1">
        <v>-8.6645772557758516E-2</v>
      </c>
      <c r="U1956" s="1">
        <v>-0.47887388272872533</v>
      </c>
      <c r="V1956" s="1">
        <v>2.0252847034316623</v>
      </c>
      <c r="W1956" s="1" t="s">
        <v>160</v>
      </c>
      <c r="X1956" s="1">
        <v>107.37286376953125</v>
      </c>
      <c r="Y1956" s="1">
        <v>3.9657267300000001</v>
      </c>
      <c r="Z1956" s="11">
        <v>0.188948</v>
      </c>
      <c r="AA1956" s="11">
        <v>0.65559572474687133</v>
      </c>
      <c r="AB1956" s="1" t="s">
        <v>87</v>
      </c>
      <c r="AC1956" s="1">
        <v>106.277</v>
      </c>
      <c r="AD1956" s="1">
        <v>5.046744023641927</v>
      </c>
      <c r="AE1956" s="1">
        <v>3.4924575910554259</v>
      </c>
      <c r="AF1956" s="11">
        <v>3.4924575910554259</v>
      </c>
      <c r="AG1956" s="1" t="s">
        <v>84</v>
      </c>
      <c r="AH1956" s="1">
        <v>4.6356670689141453</v>
      </c>
      <c r="AI1956" s="1" t="e">
        <v>#VALUE!</v>
      </c>
      <c r="AJ1956" s="11" t="e">
        <v>#VALUE!</v>
      </c>
      <c r="AK1956" s="1" t="s">
        <v>7847</v>
      </c>
      <c r="AL1956" s="1">
        <v>110.3022088</v>
      </c>
      <c r="AM1956" s="1">
        <v>202.78554899999997</v>
      </c>
      <c r="AN1956" s="1">
        <v>34.71228159546726</v>
      </c>
      <c r="AO1956" s="1">
        <v>4.8186173853524981</v>
      </c>
      <c r="AP1956" s="1">
        <v>158.53142323913914</v>
      </c>
      <c r="AQ1956" s="1" t="s">
        <v>177</v>
      </c>
      <c r="AR1956" s="3" t="s">
        <v>103</v>
      </c>
      <c r="AS1956" s="3">
        <v>108.5914419011722</v>
      </c>
      <c r="AT1956" s="1">
        <v>110.73277137035298</v>
      </c>
      <c r="AU1956" s="1">
        <v>37.1044289171655</v>
      </c>
      <c r="AV1956" s="1">
        <v>21.137431085871228</v>
      </c>
      <c r="AW1956" s="1" t="s">
        <v>7848</v>
      </c>
      <c r="AX1956" s="1">
        <v>31.946380000000001</v>
      </c>
      <c r="AY1956" s="1">
        <v>5.2100280000000003</v>
      </c>
      <c r="AZ1956" s="1">
        <v>150.21</v>
      </c>
      <c r="BA1956" s="1">
        <v>108.4</v>
      </c>
      <c r="BB1956" s="1">
        <v>148.30000000000001</v>
      </c>
      <c r="BC1956" s="12">
        <v>0.9543171490074146</v>
      </c>
      <c r="BD1956" s="1">
        <v>34.307077835351322</v>
      </c>
      <c r="BE1956" s="1">
        <v>53.32282766364154</v>
      </c>
      <c r="BF1956" s="1">
        <v>32.406671353418112</v>
      </c>
      <c r="BG1956" s="1">
        <v>0.90914169631614739</v>
      </c>
      <c r="BH1956" s="1">
        <v>2.0095824777549622</v>
      </c>
      <c r="BI1956" s="1">
        <v>-44.700518479999985</v>
      </c>
      <c r="BJ1956" s="1">
        <v>-2.1158508099999978</v>
      </c>
      <c r="BK1956" s="1">
        <v>-2.8790081199999946</v>
      </c>
      <c r="BL1956" s="1">
        <v>-5.6582703499999951</v>
      </c>
      <c r="BM1956" s="1">
        <v>-1.4967049356014104</v>
      </c>
      <c r="BN1956" s="1">
        <v>109.60791811999999</v>
      </c>
      <c r="BO1956" s="1">
        <v>138.01481938000001</v>
      </c>
      <c r="BP1956" s="1">
        <v>97.555908426458174</v>
      </c>
      <c r="BQ1956" s="1">
        <v>450.71742554867456</v>
      </c>
      <c r="BR1956" s="1" t="s">
        <v>177</v>
      </c>
      <c r="BS1956" s="1">
        <v>4.9856262833675569</v>
      </c>
      <c r="BT1956" s="1" t="s">
        <v>104</v>
      </c>
      <c r="BU1956" s="1" t="s">
        <v>104</v>
      </c>
      <c r="BV1956" s="1" t="e">
        <v>#VALUE!</v>
      </c>
      <c r="BW1956" s="1">
        <v>137.07491448300556</v>
      </c>
    </row>
    <row r="1957" spans="1:75" x14ac:dyDescent="0.2">
      <c r="A1957" s="8" t="s">
        <v>7856</v>
      </c>
      <c r="B1957" s="4" t="s">
        <v>129</v>
      </c>
      <c r="C1957" s="8" t="s">
        <v>531</v>
      </c>
      <c r="D1957" s="8" t="s">
        <v>278</v>
      </c>
      <c r="E1957" s="9"/>
      <c r="F1957" s="1" t="s">
        <v>7857</v>
      </c>
      <c r="G1957" s="3" t="s">
        <v>7858</v>
      </c>
      <c r="H1957" s="3" t="s">
        <v>132</v>
      </c>
      <c r="I1957" s="1">
        <v>47.5</v>
      </c>
      <c r="J1957" s="1" t="s">
        <v>85</v>
      </c>
      <c r="K1957" s="1" t="s">
        <v>85</v>
      </c>
      <c r="L1957" s="1" t="s">
        <v>85</v>
      </c>
      <c r="M1957" s="1" t="s">
        <v>85</v>
      </c>
      <c r="N1957" s="3">
        <v>95614000</v>
      </c>
      <c r="O1957" s="10">
        <v>42621</v>
      </c>
      <c r="P1957" s="10">
        <v>42194</v>
      </c>
      <c r="Q1957" s="1">
        <v>0.13833311840301121</v>
      </c>
      <c r="R1957" s="1">
        <v>0.67528698899208539</v>
      </c>
      <c r="S1957" s="1">
        <v>1.9150523474131154</v>
      </c>
      <c r="T1957" s="1">
        <v>0.16927788803711152</v>
      </c>
      <c r="U1957" s="1">
        <v>0.47863891729138519</v>
      </c>
      <c r="V1957" s="1">
        <v>1.6263544271954089</v>
      </c>
      <c r="W1957" s="1" t="s">
        <v>4442</v>
      </c>
      <c r="X1957" s="1">
        <v>55.759967803955078</v>
      </c>
      <c r="Y1957" s="1">
        <v>3.1762963733966334</v>
      </c>
      <c r="Z1957" s="11" t="s">
        <v>100</v>
      </c>
      <c r="AA1957" s="11" t="s">
        <v>100</v>
      </c>
      <c r="AB1957" s="1" t="s">
        <v>87</v>
      </c>
      <c r="AC1957" s="1">
        <v>99.852999999999994</v>
      </c>
      <c r="AD1957" s="1">
        <v>4.8014517355310034</v>
      </c>
      <c r="AE1957" s="1">
        <v>3.7443511515477845</v>
      </c>
      <c r="AF1957" s="11">
        <v>3.7443511515477845</v>
      </c>
      <c r="AG1957" s="1" t="s">
        <v>84</v>
      </c>
      <c r="AH1957" s="1">
        <v>5.896016149711274</v>
      </c>
      <c r="AI1957" s="1" t="e">
        <v>#VALUE!</v>
      </c>
      <c r="AJ1957" s="11" t="e">
        <v>#VALUE!</v>
      </c>
      <c r="AK1957" s="1" t="s">
        <v>7859</v>
      </c>
      <c r="AL1957" s="1">
        <v>72.207701080000007</v>
      </c>
      <c r="AM1957" s="1">
        <v>137.16067100000001</v>
      </c>
      <c r="AN1957" s="1">
        <v>30.9725852184216</v>
      </c>
      <c r="AO1957" s="1">
        <v>1.2019164955509924</v>
      </c>
      <c r="AP1957" s="1">
        <v>102.33965531098913</v>
      </c>
      <c r="AQ1957" s="1" t="s">
        <v>126</v>
      </c>
      <c r="AR1957" s="3" t="s">
        <v>103</v>
      </c>
      <c r="AS1957" s="3">
        <v>51.477524723410006</v>
      </c>
      <c r="AT1957" s="1">
        <v>52.307302744129998</v>
      </c>
      <c r="AU1957" s="1">
        <v>16.8625803766719</v>
      </c>
      <c r="AV1957" s="1">
        <v>-3.5836932094980511</v>
      </c>
      <c r="AW1957" s="1" t="s">
        <v>7860</v>
      </c>
      <c r="AX1957" s="1">
        <v>1.6829130000000001</v>
      </c>
      <c r="AY1957" s="1">
        <v>5.7498880000000003</v>
      </c>
      <c r="AZ1957" s="1">
        <v>58.05</v>
      </c>
      <c r="BA1957" s="1">
        <v>44.94</v>
      </c>
      <c r="BB1957" s="1">
        <v>51.01</v>
      </c>
      <c r="BC1957" s="12">
        <v>0.46300533943554545</v>
      </c>
      <c r="BD1957" s="1">
        <v>67.606347179568772</v>
      </c>
      <c r="BE1957" s="1">
        <v>131.32438810951842</v>
      </c>
      <c r="BF1957" s="1">
        <v>62.922820852237294</v>
      </c>
      <c r="BG1957" s="1">
        <v>0.93152896176025946</v>
      </c>
      <c r="BH1957" s="1">
        <v>8.7939767282683086</v>
      </c>
      <c r="BI1957" s="1">
        <v>-12.65227827999999</v>
      </c>
      <c r="BJ1957" s="1">
        <v>14.655798420000004</v>
      </c>
      <c r="BK1957" s="1">
        <v>6.3103239800000068</v>
      </c>
      <c r="BL1957" s="1">
        <v>10.811810340000008</v>
      </c>
      <c r="BM1957" s="1">
        <v>-0.80810618611501595</v>
      </c>
      <c r="BN1957" s="1">
        <v>56.517849409999997</v>
      </c>
      <c r="BO1957" s="1">
        <v>99.763479219999994</v>
      </c>
      <c r="BP1957" s="1">
        <v>63.719220325999423</v>
      </c>
      <c r="BQ1957" s="1">
        <v>116.95818149576098</v>
      </c>
      <c r="BR1957" s="1" t="s">
        <v>126</v>
      </c>
      <c r="BS1957" s="1">
        <v>1.2019164955509924</v>
      </c>
      <c r="BT1957" s="1">
        <v>56.517849409999997</v>
      </c>
      <c r="BU1957" s="1">
        <v>135.0171</v>
      </c>
      <c r="BV1957" s="1">
        <v>80.012736998028444</v>
      </c>
      <c r="BW1957" s="1">
        <v>70.628277550430084</v>
      </c>
    </row>
    <row r="1958" spans="1:75" x14ac:dyDescent="0.2">
      <c r="A1958" s="8" t="s">
        <v>7861</v>
      </c>
      <c r="B1958" s="4"/>
      <c r="C1958" s="8" t="s">
        <v>531</v>
      </c>
      <c r="D1958" s="8"/>
      <c r="E1958" s="9" t="s">
        <v>81</v>
      </c>
      <c r="F1958" s="1" t="s">
        <v>7862</v>
      </c>
      <c r="G1958" s="3" t="s">
        <v>7863</v>
      </c>
      <c r="H1958" s="3" t="s">
        <v>84</v>
      </c>
      <c r="I1958" s="1">
        <v>25</v>
      </c>
      <c r="J1958" s="1" t="s">
        <v>85</v>
      </c>
      <c r="K1958" s="1" t="s">
        <v>85</v>
      </c>
      <c r="L1958" s="1" t="s">
        <v>85</v>
      </c>
      <c r="M1958" s="1" t="s">
        <v>85</v>
      </c>
      <c r="N1958" s="3">
        <v>750000000</v>
      </c>
      <c r="O1958" s="10">
        <v>44257</v>
      </c>
      <c r="P1958" s="10" t="e">
        <v>#VALUE!</v>
      </c>
      <c r="Q1958" s="1">
        <v>3.8526159826174133</v>
      </c>
      <c r="R1958" s="1">
        <v>-0.3813642017592489</v>
      </c>
      <c r="S1958" s="1">
        <v>1.5911134021551421</v>
      </c>
      <c r="T1958" s="1" t="e">
        <v>#VALUE!</v>
      </c>
      <c r="U1958" s="1" t="e">
        <v>#VALUE!</v>
      </c>
      <c r="V1958" s="1" t="e">
        <v>#VALUE!</v>
      </c>
      <c r="W1958" s="1" t="s">
        <v>7864</v>
      </c>
      <c r="X1958" s="1">
        <v>125.14105224609375</v>
      </c>
      <c r="Y1958" s="1">
        <v>6.0559084135398065</v>
      </c>
      <c r="Z1958" s="11">
        <v>1.937527</v>
      </c>
      <c r="AA1958" s="11">
        <v>-2.7365860040625356</v>
      </c>
      <c r="AB1958" s="1" t="s">
        <v>87</v>
      </c>
      <c r="AC1958" s="1">
        <v>70.221000000000004</v>
      </c>
      <c r="AD1958" s="1">
        <v>5.88925407543607</v>
      </c>
      <c r="AE1958" s="1" t="s">
        <v>84</v>
      </c>
      <c r="AF1958" s="11" t="s">
        <v>84</v>
      </c>
      <c r="AG1958" s="1" t="s">
        <v>84</v>
      </c>
      <c r="AH1958" s="1" t="s">
        <v>84</v>
      </c>
      <c r="AI1958" s="1" t="e">
        <v>#VALUE!</v>
      </c>
      <c r="AJ1958" s="11" t="e">
        <v>#VALUE!</v>
      </c>
      <c r="AK1958" s="1" t="s">
        <v>7859</v>
      </c>
      <c r="AL1958" s="1">
        <v>214.11848449707031</v>
      </c>
      <c r="AM1958" s="1">
        <v>194.46447899999998</v>
      </c>
      <c r="AN1958" s="1">
        <v>7.7607698862672123</v>
      </c>
      <c r="AO1958" s="1">
        <v>25.672826830937716</v>
      </c>
      <c r="AP1958" s="1">
        <v>182.83108782347071</v>
      </c>
      <c r="AQ1958" s="1" t="s">
        <v>126</v>
      </c>
      <c r="AR1958" s="3" t="s">
        <v>90</v>
      </c>
      <c r="AS1958" s="3">
        <v>113.39025606842461</v>
      </c>
      <c r="AT1958" s="1">
        <v>250.81087806918464</v>
      </c>
      <c r="AU1958" s="1" t="s">
        <v>104</v>
      </c>
      <c r="AV1958" s="1">
        <v>85.700998735481619</v>
      </c>
      <c r="AW1958" s="1" t="s">
        <v>7860</v>
      </c>
      <c r="AX1958" s="1">
        <v>1.6829130000000001</v>
      </c>
      <c r="AY1958" s="1">
        <v>5.7498880000000003</v>
      </c>
      <c r="AZ1958" s="1">
        <v>58.05</v>
      </c>
      <c r="BA1958" s="1">
        <v>44.94</v>
      </c>
      <c r="BB1958" s="1">
        <v>51.01</v>
      </c>
      <c r="BC1958" s="12">
        <v>0.46300533943554545</v>
      </c>
      <c r="BD1958" s="1">
        <v>67.606347179568772</v>
      </c>
      <c r="BE1958" s="1">
        <v>131.32438810951842</v>
      </c>
      <c r="BF1958" s="1">
        <v>62.922820852237294</v>
      </c>
      <c r="BG1958" s="1">
        <v>0.93152896176025946</v>
      </c>
      <c r="BH1958" s="1">
        <v>4.3230663928815876</v>
      </c>
      <c r="BI1958" s="1">
        <v>-1.279735283337132</v>
      </c>
      <c r="BJ1958" s="1">
        <v>-2.2193982180375826</v>
      </c>
      <c r="BK1958" s="1">
        <v>-16.107109345303087</v>
      </c>
      <c r="BL1958" s="1">
        <v>4.6172747678039769</v>
      </c>
      <c r="BM1958" s="1">
        <v>-0.63762155596265224</v>
      </c>
      <c r="BN1958" s="1">
        <v>189.35218107096478</v>
      </c>
      <c r="BO1958" s="1">
        <v>268.96325555182409</v>
      </c>
      <c r="BP1958" s="1">
        <v>68.890881592032741</v>
      </c>
      <c r="BQ1958" s="1">
        <v>1008.2415338403905</v>
      </c>
      <c r="BR1958" s="1" t="s">
        <v>126</v>
      </c>
      <c r="BS1958" s="1">
        <v>25.672826830937716</v>
      </c>
      <c r="BT1958" s="1" t="s">
        <v>104</v>
      </c>
      <c r="BU1958" s="1" t="s">
        <v>104</v>
      </c>
      <c r="BV1958" s="1" t="e">
        <v>#VALUE!</v>
      </c>
      <c r="BW1958" s="1">
        <v>210.75211720259483</v>
      </c>
    </row>
    <row r="1959" spans="1:75" x14ac:dyDescent="0.2">
      <c r="A1959" s="8" t="s">
        <v>7865</v>
      </c>
      <c r="B1959" s="4" t="s">
        <v>107</v>
      </c>
      <c r="C1959" s="8" t="s">
        <v>531</v>
      </c>
      <c r="D1959" s="8" t="s">
        <v>278</v>
      </c>
      <c r="E1959" s="9"/>
      <c r="F1959" s="1" t="s">
        <v>7866</v>
      </c>
      <c r="G1959" s="3" t="s">
        <v>7867</v>
      </c>
      <c r="H1959" s="3" t="s">
        <v>111</v>
      </c>
      <c r="I1959" s="1">
        <v>35</v>
      </c>
      <c r="J1959" s="1" t="s">
        <v>85</v>
      </c>
      <c r="K1959" s="1" t="s">
        <v>85</v>
      </c>
      <c r="L1959" s="1" t="s">
        <v>85</v>
      </c>
      <c r="M1959" s="1" t="s">
        <v>85</v>
      </c>
      <c r="N1959" s="3">
        <v>65388000</v>
      </c>
      <c r="O1959" s="10">
        <v>43607</v>
      </c>
      <c r="P1959" s="10">
        <v>43306</v>
      </c>
      <c r="Q1959" s="1">
        <v>0.37824371295946957</v>
      </c>
      <c r="R1959" s="1">
        <v>0.51444988450628504</v>
      </c>
      <c r="S1959" s="1">
        <v>2.422265488241937</v>
      </c>
      <c r="T1959" s="1">
        <v>5.7044892902702315E-4</v>
      </c>
      <c r="U1959" s="1">
        <v>-0.20258210307894098</v>
      </c>
      <c r="V1959" s="1">
        <v>1.7143343470683359</v>
      </c>
      <c r="W1959" s="1" t="s">
        <v>7868</v>
      </c>
      <c r="X1959" s="1">
        <v>121.16346740722656</v>
      </c>
      <c r="Y1959" s="1">
        <v>4.0204734668752691</v>
      </c>
      <c r="Z1959" s="11" t="s">
        <v>100</v>
      </c>
      <c r="AA1959" s="11" t="s">
        <v>100</v>
      </c>
      <c r="AB1959" s="1" t="s">
        <v>87</v>
      </c>
      <c r="AC1959" s="1">
        <v>96.793999999999997</v>
      </c>
      <c r="AD1959" s="1">
        <v>5.2705676620336268</v>
      </c>
      <c r="AE1959" s="1">
        <v>3.2982611895155598</v>
      </c>
      <c r="AF1959" s="11">
        <v>3.2982611895155598</v>
      </c>
      <c r="AG1959" s="1" t="s">
        <v>84</v>
      </c>
      <c r="AH1959" s="1">
        <v>4.1043093466230687</v>
      </c>
      <c r="AI1959" s="1" t="e">
        <v>#VALUE!</v>
      </c>
      <c r="AJ1959" s="11" t="e">
        <v>#VALUE!</v>
      </c>
      <c r="AK1959" s="1" t="s">
        <v>7859</v>
      </c>
      <c r="AL1959" s="1">
        <v>110.97620729</v>
      </c>
      <c r="AM1959" s="1">
        <v>226.34693300000001</v>
      </c>
      <c r="AN1959" s="1">
        <v>33.71422194014329</v>
      </c>
      <c r="AO1959" s="1">
        <v>3.893223819301848</v>
      </c>
      <c r="AP1959" s="1">
        <v>185.07581304142516</v>
      </c>
      <c r="AQ1959" s="1" t="s">
        <v>126</v>
      </c>
      <c r="AR1959" s="3" t="s">
        <v>103</v>
      </c>
      <c r="AS1959" s="3">
        <v>122.29382333395615</v>
      </c>
      <c r="AT1959" s="1">
        <v>124.07551534682693</v>
      </c>
      <c r="AU1959" s="1">
        <v>55.700348468788839</v>
      </c>
      <c r="AV1959" s="1">
        <v>40.52618428164196</v>
      </c>
      <c r="AW1959" s="1" t="s">
        <v>7860</v>
      </c>
      <c r="AX1959" s="1">
        <v>1.6829130000000001</v>
      </c>
      <c r="AY1959" s="1">
        <v>5.7498880000000003</v>
      </c>
      <c r="AZ1959" s="1">
        <v>58.05</v>
      </c>
      <c r="BA1959" s="1">
        <v>44.94</v>
      </c>
      <c r="BB1959" s="1">
        <v>51.01</v>
      </c>
      <c r="BC1959" s="12">
        <v>0.46300533943554545</v>
      </c>
      <c r="BD1959" s="1">
        <v>67.606347179568772</v>
      </c>
      <c r="BE1959" s="1">
        <v>131.32438810951842</v>
      </c>
      <c r="BF1959" s="1">
        <v>62.922820852237294</v>
      </c>
      <c r="BG1959" s="1">
        <v>0.93152896176025946</v>
      </c>
      <c r="BH1959" s="1">
        <v>6.1026694045174539</v>
      </c>
      <c r="BI1959" s="1">
        <v>-14.332791939999993</v>
      </c>
      <c r="BJ1959" s="1">
        <v>-9.0378809999999987</v>
      </c>
      <c r="BK1959" s="1">
        <v>-7.2850484699999924</v>
      </c>
      <c r="BL1959" s="1">
        <v>-1.6282461799999908</v>
      </c>
      <c r="BM1959" s="1">
        <v>-1.196734093307088</v>
      </c>
      <c r="BN1959" s="1">
        <v>108.47134075</v>
      </c>
      <c r="BO1959" s="1">
        <v>138.19882131</v>
      </c>
      <c r="BP1959" s="1">
        <v>91.573902352927789</v>
      </c>
      <c r="BQ1959" s="1">
        <v>350.64316362110048</v>
      </c>
      <c r="BR1959" s="1" t="s">
        <v>126</v>
      </c>
      <c r="BS1959" s="1">
        <v>3.893223819301848</v>
      </c>
      <c r="BT1959" s="1">
        <v>107.44925607</v>
      </c>
      <c r="BU1959" s="1">
        <v>215.45321625</v>
      </c>
      <c r="BV1959" s="1">
        <v>96.734424169149008</v>
      </c>
      <c r="BW1959" s="1">
        <v>147.40989651549449</v>
      </c>
    </row>
    <row r="1960" spans="1:75" x14ac:dyDescent="0.2">
      <c r="A1960" s="8" t="s">
        <v>7869</v>
      </c>
      <c r="B1960" s="4" t="s">
        <v>93</v>
      </c>
      <c r="C1960" s="8" t="s">
        <v>531</v>
      </c>
      <c r="D1960" s="8" t="s">
        <v>278</v>
      </c>
      <c r="E1960" s="9"/>
      <c r="F1960" s="1" t="s">
        <v>7870</v>
      </c>
      <c r="G1960" s="3" t="s">
        <v>7871</v>
      </c>
      <c r="H1960" s="3" t="s">
        <v>98</v>
      </c>
      <c r="I1960" s="1">
        <v>56</v>
      </c>
      <c r="J1960" s="1" t="s">
        <v>85</v>
      </c>
      <c r="K1960" s="1" t="s">
        <v>85</v>
      </c>
      <c r="L1960" s="1" t="s">
        <v>85</v>
      </c>
      <c r="M1960" s="1" t="s">
        <v>85</v>
      </c>
      <c r="N1960" s="3">
        <v>500000000</v>
      </c>
      <c r="O1960" s="10">
        <v>44257</v>
      </c>
      <c r="P1960" s="10">
        <v>44406</v>
      </c>
      <c r="Q1960" s="1">
        <v>-0.24615839739083878</v>
      </c>
      <c r="R1960" s="1">
        <v>-2.6355766417086035</v>
      </c>
      <c r="S1960" s="1">
        <v>-2.3026227710322034</v>
      </c>
      <c r="T1960" s="1">
        <v>-2.355761988843641</v>
      </c>
      <c r="U1960" s="1">
        <v>-6.9511417313449675</v>
      </c>
      <c r="V1960" s="1">
        <v>-4.6151544813324623</v>
      </c>
      <c r="W1960" s="1" t="s">
        <v>7864</v>
      </c>
      <c r="X1960" s="1">
        <v>158.01029968261719</v>
      </c>
      <c r="Y1960" s="1">
        <v>5.1663439172440944</v>
      </c>
      <c r="Z1960" s="11">
        <v>1.4195180000000001</v>
      </c>
      <c r="AA1960" s="11">
        <v>-1.6907525231209308</v>
      </c>
      <c r="AB1960" s="1" t="s">
        <v>87</v>
      </c>
      <c r="AC1960" s="1">
        <v>82.991</v>
      </c>
      <c r="AD1960" s="1">
        <v>5.74662613182704</v>
      </c>
      <c r="AE1960" s="1">
        <v>3.2925726100307826</v>
      </c>
      <c r="AF1960" s="11">
        <v>3.2925726100307826</v>
      </c>
      <c r="AG1960" s="1" t="s">
        <v>84</v>
      </c>
      <c r="AH1960" s="1">
        <v>3.4695277367424411</v>
      </c>
      <c r="AI1960" s="1" t="e">
        <v>#VALUE!</v>
      </c>
      <c r="AJ1960" s="11" t="e">
        <v>#VALUE!</v>
      </c>
      <c r="AK1960" s="1" t="s">
        <v>7859</v>
      </c>
      <c r="AL1960" s="1">
        <v>158.13980581000001</v>
      </c>
      <c r="AM1960" s="1">
        <v>252.18641499999998</v>
      </c>
      <c r="AN1960" s="1">
        <v>11.208501910076762</v>
      </c>
      <c r="AO1960" s="1">
        <v>25.670088980150581</v>
      </c>
      <c r="AP1960" s="1">
        <v>238.49672679433493</v>
      </c>
      <c r="AQ1960" s="1" t="s">
        <v>126</v>
      </c>
      <c r="AR1960" s="3" t="s">
        <v>103</v>
      </c>
      <c r="AS1960" s="3">
        <v>156.34150701410721</v>
      </c>
      <c r="AT1960" s="1">
        <v>160.89143139852587</v>
      </c>
      <c r="AU1960" s="1" t="s">
        <v>104</v>
      </c>
      <c r="AV1960" s="1">
        <v>-4.2184479351771387</v>
      </c>
      <c r="AW1960" s="1" t="s">
        <v>7860</v>
      </c>
      <c r="AX1960" s="1">
        <v>1.6829130000000001</v>
      </c>
      <c r="AY1960" s="1">
        <v>5.7498880000000003</v>
      </c>
      <c r="AZ1960" s="1">
        <v>58.05</v>
      </c>
      <c r="BA1960" s="1">
        <v>44.94</v>
      </c>
      <c r="BB1960" s="1">
        <v>51.01</v>
      </c>
      <c r="BC1960" s="12">
        <v>0.46300533943554545</v>
      </c>
      <c r="BD1960" s="1">
        <v>67.606347179568772</v>
      </c>
      <c r="BE1960" s="1">
        <v>131.32438810951842</v>
      </c>
      <c r="BF1960" s="1">
        <v>62.922820852237294</v>
      </c>
      <c r="BG1960" s="1">
        <v>0.93152896176025946</v>
      </c>
      <c r="BH1960" s="1">
        <v>4.3230663928815876</v>
      </c>
      <c r="BI1960" s="1">
        <v>-30.053356539999982</v>
      </c>
      <c r="BJ1960" s="1">
        <v>-1.5324687499999925</v>
      </c>
      <c r="BK1960" s="1">
        <v>-7.8945188799999926</v>
      </c>
      <c r="BL1960" s="1">
        <v>1.2643222500000206</v>
      </c>
      <c r="BM1960" s="1">
        <v>-1.4930970226731262</v>
      </c>
      <c r="BN1960" s="1">
        <v>155.14503809999999</v>
      </c>
      <c r="BO1960" s="1">
        <v>188.9440228</v>
      </c>
      <c r="BP1960" s="1">
        <v>91.139474346399467</v>
      </c>
      <c r="BQ1960" s="1">
        <v>1243.4557365607191</v>
      </c>
      <c r="BR1960" s="1" t="s">
        <v>126</v>
      </c>
      <c r="BS1960" s="1">
        <v>25.670088980150581</v>
      </c>
      <c r="BT1960" s="1" t="s">
        <v>104</v>
      </c>
      <c r="BU1960" s="1" t="s">
        <v>104</v>
      </c>
      <c r="BV1960" s="1" t="e">
        <v>#VALUE!</v>
      </c>
      <c r="BW1960" s="1">
        <v>196.32326582685431</v>
      </c>
    </row>
    <row r="1961" spans="1:75" x14ac:dyDescent="0.2">
      <c r="A1961" s="8" t="s">
        <v>7872</v>
      </c>
      <c r="B1961" s="4"/>
      <c r="C1961" s="8" t="s">
        <v>531</v>
      </c>
      <c r="D1961" s="8"/>
      <c r="E1961" s="9" t="s">
        <v>81</v>
      </c>
      <c r="F1961" s="1" t="s">
        <v>7873</v>
      </c>
      <c r="G1961" s="3" t="s">
        <v>7874</v>
      </c>
      <c r="H1961" s="3" t="s">
        <v>84</v>
      </c>
      <c r="I1961" s="1">
        <v>20</v>
      </c>
      <c r="J1961" s="1" t="s">
        <v>85</v>
      </c>
      <c r="K1961" s="1" t="s">
        <v>85</v>
      </c>
      <c r="L1961" s="1" t="s">
        <v>85</v>
      </c>
      <c r="M1961" s="1" t="s">
        <v>85</v>
      </c>
      <c r="N1961" s="3">
        <v>750000000</v>
      </c>
      <c r="O1961" s="10">
        <v>43047</v>
      </c>
      <c r="P1961" s="10" t="e">
        <v>#VALUE!</v>
      </c>
      <c r="Q1961" s="1">
        <v>2.9550280781776461</v>
      </c>
      <c r="R1961" s="1">
        <v>-1.0759731014040264</v>
      </c>
      <c r="S1961" s="1">
        <v>1.2222581450386016</v>
      </c>
      <c r="T1961" s="1" t="e">
        <v>#VALUE!</v>
      </c>
      <c r="U1961" s="1" t="e">
        <v>#VALUE!</v>
      </c>
      <c r="V1961" s="1" t="e">
        <v>#VALUE!</v>
      </c>
      <c r="W1961" s="1" t="s">
        <v>7875</v>
      </c>
      <c r="X1961" s="1">
        <v>133.8865966796875</v>
      </c>
      <c r="Y1961" s="1">
        <v>6.1428783023636884</v>
      </c>
      <c r="Z1961" s="11">
        <v>1.0501780000000001</v>
      </c>
      <c r="AA1961" s="11">
        <v>-2.3408812431346959</v>
      </c>
      <c r="AB1961" s="1" t="s">
        <v>87</v>
      </c>
      <c r="AC1961" s="1">
        <v>74.209000000000003</v>
      </c>
      <c r="AD1961" s="1">
        <v>5.958998090312658</v>
      </c>
      <c r="AE1961" s="1" t="s">
        <v>84</v>
      </c>
      <c r="AF1961" s="11" t="s">
        <v>84</v>
      </c>
      <c r="AG1961" s="1" t="s">
        <v>84</v>
      </c>
      <c r="AH1961" s="1" t="s">
        <v>84</v>
      </c>
      <c r="AI1961" s="1" t="e">
        <v>#VALUE!</v>
      </c>
      <c r="AJ1961" s="11" t="e">
        <v>#VALUE!</v>
      </c>
      <c r="AK1961" s="1" t="s">
        <v>7859</v>
      </c>
      <c r="AL1961" s="1">
        <v>221.52699279785156</v>
      </c>
      <c r="AM1961" s="1">
        <v>196.725978</v>
      </c>
      <c r="AN1961" s="1">
        <v>8.7608430052757171</v>
      </c>
      <c r="AO1961" s="1">
        <v>22.373716632443532</v>
      </c>
      <c r="AP1961" s="1">
        <v>184.84746015925083</v>
      </c>
      <c r="AQ1961" s="1" t="s">
        <v>126</v>
      </c>
      <c r="AR1961" s="3" t="s">
        <v>90</v>
      </c>
      <c r="AS1961" s="3">
        <v>135.19299906057981</v>
      </c>
      <c r="AT1961" s="1">
        <v>260.0813038184836</v>
      </c>
      <c r="AU1961" s="1" t="s">
        <v>104</v>
      </c>
      <c r="AV1961" s="1">
        <v>93.569331390492394</v>
      </c>
      <c r="AW1961" s="1" t="s">
        <v>7860</v>
      </c>
      <c r="AX1961" s="1">
        <v>1.6829130000000001</v>
      </c>
      <c r="AY1961" s="1">
        <v>5.7498880000000003</v>
      </c>
      <c r="AZ1961" s="1">
        <v>58.05</v>
      </c>
      <c r="BA1961" s="1">
        <v>44.94</v>
      </c>
      <c r="BB1961" s="1">
        <v>51.01</v>
      </c>
      <c r="BC1961" s="12">
        <v>0.46300533943554545</v>
      </c>
      <c r="BD1961" s="1">
        <v>67.606347179568772</v>
      </c>
      <c r="BE1961" s="1">
        <v>131.32438810951842</v>
      </c>
      <c r="BF1961" s="1">
        <v>62.922820852237294</v>
      </c>
      <c r="BG1961" s="1">
        <v>0.93152896176025946</v>
      </c>
      <c r="BH1961" s="1">
        <v>7.6221765913757702</v>
      </c>
      <c r="BI1961" s="1">
        <v>-2.6516324245971532</v>
      </c>
      <c r="BJ1961" s="1">
        <v>-0.24708117301398147</v>
      </c>
      <c r="BK1961" s="1">
        <v>-13.822705016151644</v>
      </c>
      <c r="BL1961" s="1">
        <v>8.9145838670096254</v>
      </c>
      <c r="BM1961" s="1">
        <v>-0.40920137294719455</v>
      </c>
      <c r="BN1961" s="1">
        <v>188.04485769452111</v>
      </c>
      <c r="BO1961" s="1">
        <v>268.60296493178163</v>
      </c>
      <c r="BP1961" s="1">
        <v>58.437286759086163</v>
      </c>
      <c r="BQ1961" s="1">
        <v>983.5080257479234</v>
      </c>
      <c r="BR1961" s="1" t="s">
        <v>126</v>
      </c>
      <c r="BS1961" s="1">
        <v>22.373716632443532</v>
      </c>
      <c r="BT1961" s="1">
        <v>123.00999009594156</v>
      </c>
      <c r="BU1961" s="1">
        <v>176.38880665428243</v>
      </c>
      <c r="BV1961" s="1">
        <v>-84.561983674244502</v>
      </c>
      <c r="BW1961" s="1">
        <v>218.5335891213569</v>
      </c>
    </row>
    <row r="1962" spans="1:75" x14ac:dyDescent="0.2">
      <c r="A1962" s="8" t="s">
        <v>7876</v>
      </c>
      <c r="B1962" s="4" t="s">
        <v>93</v>
      </c>
      <c r="C1962" s="8" t="s">
        <v>531</v>
      </c>
      <c r="D1962" s="8" t="s">
        <v>278</v>
      </c>
      <c r="E1962" s="9"/>
      <c r="F1962" s="1" t="s">
        <v>7877</v>
      </c>
      <c r="G1962" s="3" t="s">
        <v>7878</v>
      </c>
      <c r="H1962" s="3" t="s">
        <v>98</v>
      </c>
      <c r="I1962" s="1">
        <v>65.5</v>
      </c>
      <c r="J1962" s="1" t="s">
        <v>85</v>
      </c>
      <c r="K1962" s="1" t="s">
        <v>85</v>
      </c>
      <c r="L1962" s="1" t="s">
        <v>85</v>
      </c>
      <c r="M1962" s="1" t="s">
        <v>85</v>
      </c>
      <c r="N1962" s="3">
        <v>300000000</v>
      </c>
      <c r="O1962" s="10">
        <v>42621</v>
      </c>
      <c r="P1962" s="10">
        <v>44406</v>
      </c>
      <c r="Q1962" s="1">
        <v>0.26143066901016532</v>
      </c>
      <c r="R1962" s="1">
        <v>-1.6619785513370178</v>
      </c>
      <c r="S1962" s="1">
        <v>-0.86031945048329339</v>
      </c>
      <c r="T1962" s="1">
        <v>-2.355761988843641</v>
      </c>
      <c r="U1962" s="1">
        <v>-6.9511417313449675</v>
      </c>
      <c r="V1962" s="1">
        <v>-4.6151544813324623</v>
      </c>
      <c r="W1962" s="1" t="s">
        <v>7879</v>
      </c>
      <c r="X1962" s="1">
        <v>154.88883972167969</v>
      </c>
      <c r="Y1962" s="1">
        <v>5.1071215787194078</v>
      </c>
      <c r="Z1962" s="11">
        <v>1.748068</v>
      </c>
      <c r="AA1962" s="11">
        <v>-1.2085074848904975</v>
      </c>
      <c r="AB1962" s="1" t="s">
        <v>87</v>
      </c>
      <c r="AC1962" s="1">
        <v>90.346000000000004</v>
      </c>
      <c r="AD1962" s="1">
        <v>5.7520026419255421</v>
      </c>
      <c r="AE1962" s="1">
        <v>3.2925726100307826</v>
      </c>
      <c r="AF1962" s="11">
        <v>3.2925726100307826</v>
      </c>
      <c r="AG1962" s="1" t="s">
        <v>84</v>
      </c>
      <c r="AH1962" s="1">
        <v>3.4695277367424411</v>
      </c>
      <c r="AI1962" s="1" t="e">
        <v>#VALUE!</v>
      </c>
      <c r="AJ1962" s="11" t="e">
        <v>#VALUE!</v>
      </c>
      <c r="AK1962" s="1" t="s">
        <v>7859</v>
      </c>
      <c r="AL1962" s="1">
        <v>160.58610603</v>
      </c>
      <c r="AM1962" s="1">
        <v>249.77741299999997</v>
      </c>
      <c r="AN1962" s="1">
        <v>12.746993478518021</v>
      </c>
      <c r="AO1962" s="1">
        <v>21.199178644763862</v>
      </c>
      <c r="AP1962" s="1">
        <v>234.99000055416099</v>
      </c>
      <c r="AQ1962" s="1" t="s">
        <v>126</v>
      </c>
      <c r="AR1962" s="3" t="s">
        <v>103</v>
      </c>
      <c r="AS1962" s="3">
        <v>156.15903092131478</v>
      </c>
      <c r="AT1962" s="1">
        <v>156.04448516995188</v>
      </c>
      <c r="AU1962" s="1" t="s">
        <v>104</v>
      </c>
      <c r="AV1962" s="1">
        <v>-11.075346576228995</v>
      </c>
      <c r="AW1962" s="1" t="s">
        <v>7860</v>
      </c>
      <c r="AX1962" s="1">
        <v>1.6829130000000001</v>
      </c>
      <c r="AY1962" s="1">
        <v>5.7498880000000003</v>
      </c>
      <c r="AZ1962" s="1">
        <v>58.05</v>
      </c>
      <c r="BA1962" s="1">
        <v>44.94</v>
      </c>
      <c r="BB1962" s="1">
        <v>51.01</v>
      </c>
      <c r="BC1962" s="12">
        <v>0.46300533943554545</v>
      </c>
      <c r="BD1962" s="1">
        <v>67.606347179568772</v>
      </c>
      <c r="BE1962" s="1">
        <v>131.32438810951842</v>
      </c>
      <c r="BF1962" s="1">
        <v>62.922820852237294</v>
      </c>
      <c r="BG1962" s="1">
        <v>0.93152896176025946</v>
      </c>
      <c r="BH1962" s="1">
        <v>8.7939767282683086</v>
      </c>
      <c r="BI1962" s="1">
        <v>-25.565726000000012</v>
      </c>
      <c r="BJ1962" s="1">
        <v>-8.9736521800000162</v>
      </c>
      <c r="BK1962" s="1">
        <v>-11.947582960000005</v>
      </c>
      <c r="BL1962" s="1">
        <v>-0.5275380200000086</v>
      </c>
      <c r="BM1962" s="1" t="e">
        <v>#REF!</v>
      </c>
      <c r="BN1962" s="1">
        <v>158.29815685</v>
      </c>
      <c r="BO1962" s="1">
        <v>195.42070985000001</v>
      </c>
      <c r="BP1962" s="1">
        <v>93.836767692135837</v>
      </c>
      <c r="BQ1962" s="1">
        <v>1203.2399389273962</v>
      </c>
      <c r="BR1962" s="1" t="s">
        <v>126</v>
      </c>
      <c r="BS1962" s="1">
        <v>21.199178644763862</v>
      </c>
      <c r="BT1962" s="1">
        <v>156.59005041</v>
      </c>
      <c r="BU1962" s="1">
        <v>259.67610000000002</v>
      </c>
      <c r="BV1962" s="1">
        <v>96.123572844343784</v>
      </c>
      <c r="BW1962" s="1">
        <v>188.09855496765948</v>
      </c>
    </row>
    <row r="1963" spans="1:75" x14ac:dyDescent="0.2">
      <c r="A1963" s="8" t="s">
        <v>7880</v>
      </c>
      <c r="B1963" s="4" t="s">
        <v>289</v>
      </c>
      <c r="C1963" s="8" t="s">
        <v>531</v>
      </c>
      <c r="D1963" s="8" t="s">
        <v>278</v>
      </c>
      <c r="E1963" s="9"/>
      <c r="F1963" s="1" t="s">
        <v>7881</v>
      </c>
      <c r="G1963" s="13" t="s">
        <v>7882</v>
      </c>
      <c r="H1963" s="3" t="s">
        <v>217</v>
      </c>
      <c r="I1963" s="1">
        <v>105</v>
      </c>
      <c r="J1963" s="1" t="s">
        <v>85</v>
      </c>
      <c r="K1963" s="1" t="s">
        <v>85</v>
      </c>
      <c r="L1963" s="1" t="s">
        <v>85</v>
      </c>
      <c r="M1963" s="1" t="s">
        <v>85</v>
      </c>
      <c r="N1963" s="3">
        <v>154041000</v>
      </c>
      <c r="O1963" s="10">
        <v>43928</v>
      </c>
      <c r="P1963" s="10">
        <v>43670</v>
      </c>
      <c r="Q1963" s="1">
        <v>0.19124699824257796</v>
      </c>
      <c r="R1963" s="1">
        <v>0.26647503113810256</v>
      </c>
      <c r="S1963" s="1">
        <v>2.4131757505146734</v>
      </c>
      <c r="T1963" s="1">
        <v>-8.6645772557758516E-2</v>
      </c>
      <c r="U1963" s="1">
        <v>-0.47887388272872533</v>
      </c>
      <c r="V1963" s="1">
        <v>2.0252847034316623</v>
      </c>
      <c r="W1963" s="1" t="s">
        <v>5970</v>
      </c>
      <c r="X1963" s="1">
        <v>129.38752746582031</v>
      </c>
      <c r="Y1963" s="1">
        <v>4.1559411800000001</v>
      </c>
      <c r="Z1963" s="11">
        <v>0.20241899999999999</v>
      </c>
      <c r="AA1963" s="11">
        <v>0.30146558051904471</v>
      </c>
      <c r="AB1963" s="1" t="s">
        <v>87</v>
      </c>
      <c r="AC1963" s="1">
        <v>103.54600000000001</v>
      </c>
      <c r="AD1963" s="1">
        <v>5.2116076863603169</v>
      </c>
      <c r="AE1963" s="1">
        <v>3.302074838218898</v>
      </c>
      <c r="AF1963" s="11">
        <v>3.302074838218898</v>
      </c>
      <c r="AG1963" s="1" t="s">
        <v>84</v>
      </c>
      <c r="AH1963" s="1">
        <v>3.9593705438184292</v>
      </c>
      <c r="AI1963" s="1" t="e">
        <v>#VALUE!</v>
      </c>
      <c r="AJ1963" s="11" t="e">
        <v>#VALUE!</v>
      </c>
      <c r="AK1963" s="1" t="s">
        <v>7859</v>
      </c>
      <c r="AL1963" s="1">
        <v>134.40889704</v>
      </c>
      <c r="AM1963" s="1">
        <v>219.08467800000003</v>
      </c>
      <c r="AN1963" s="1">
        <v>29.56339550616272</v>
      </c>
      <c r="AO1963" s="1">
        <v>4.5229295003422312</v>
      </c>
      <c r="AP1963" s="1">
        <v>182.95347859461572</v>
      </c>
      <c r="AQ1963" s="1" t="s">
        <v>126</v>
      </c>
      <c r="AR1963" s="3" t="s">
        <v>103</v>
      </c>
      <c r="AS1963" s="3">
        <v>129.77136381796325</v>
      </c>
      <c r="AT1963" s="1">
        <v>131.69929490095947</v>
      </c>
      <c r="AU1963" s="1">
        <v>59.719266895302603</v>
      </c>
      <c r="AV1963" s="1">
        <v>44.00350641909445</v>
      </c>
      <c r="AW1963" s="1" t="s">
        <v>7860</v>
      </c>
      <c r="AX1963" s="1">
        <v>1.6829130000000001</v>
      </c>
      <c r="AY1963" s="1">
        <v>5.7498880000000003</v>
      </c>
      <c r="AZ1963" s="1">
        <v>58.05</v>
      </c>
      <c r="BA1963" s="1">
        <v>44.94</v>
      </c>
      <c r="BB1963" s="1">
        <v>51.01</v>
      </c>
      <c r="BC1963" s="12">
        <v>0.46300533943554545</v>
      </c>
      <c r="BD1963" s="1">
        <v>67.606347179568772</v>
      </c>
      <c r="BE1963" s="1">
        <v>131.32438810951842</v>
      </c>
      <c r="BF1963" s="1">
        <v>62.922820852237294</v>
      </c>
      <c r="BG1963" s="1">
        <v>0.93152896176025946</v>
      </c>
      <c r="BH1963" s="1">
        <v>5.2238193018480494</v>
      </c>
      <c r="BI1963" s="1">
        <v>-8.4852578500000106</v>
      </c>
      <c r="BJ1963" s="1">
        <v>-1.1897448699999984</v>
      </c>
      <c r="BK1963" s="1">
        <v>-2.4656362000000058</v>
      </c>
      <c r="BL1963" s="1">
        <v>4.6546828099999971</v>
      </c>
      <c r="BM1963" s="1">
        <v>-0.7974458008644173</v>
      </c>
      <c r="BN1963" s="1">
        <v>125.02833062000001</v>
      </c>
      <c r="BO1963" s="1">
        <v>157.39560428999999</v>
      </c>
      <c r="BP1963" s="1">
        <v>71.018360966575671</v>
      </c>
      <c r="BQ1963" s="1">
        <v>417.2798816282608</v>
      </c>
      <c r="BR1963" s="1" t="s">
        <v>126</v>
      </c>
      <c r="BS1963" s="1">
        <v>4.7693360711841208</v>
      </c>
      <c r="BT1963" s="1">
        <v>118.87493320999999</v>
      </c>
      <c r="BU1963" s="1">
        <v>203.93368168999999</v>
      </c>
      <c r="BV1963" s="1">
        <v>81.737370808303709</v>
      </c>
      <c r="BW1963" s="1">
        <v>157.47582240825884</v>
      </c>
    </row>
    <row r="1964" spans="1:75" x14ac:dyDescent="0.2">
      <c r="A1964" s="8" t="s">
        <v>7883</v>
      </c>
      <c r="B1964" s="4" t="s">
        <v>222</v>
      </c>
      <c r="C1964" s="8" t="s">
        <v>531</v>
      </c>
      <c r="D1964" s="8" t="s">
        <v>278</v>
      </c>
      <c r="E1964" s="9"/>
      <c r="F1964" s="1" t="s">
        <v>7884</v>
      </c>
      <c r="G1964" s="3" t="s">
        <v>7885</v>
      </c>
      <c r="H1964" s="3" t="s">
        <v>227</v>
      </c>
      <c r="I1964" s="1">
        <v>30.5</v>
      </c>
      <c r="J1964" s="1" t="s">
        <v>85</v>
      </c>
      <c r="K1964" s="1" t="s">
        <v>85</v>
      </c>
      <c r="L1964" s="1" t="s">
        <v>85</v>
      </c>
      <c r="M1964" s="1" t="s">
        <v>85</v>
      </c>
      <c r="N1964" s="3">
        <v>500000000</v>
      </c>
      <c r="O1964" s="10">
        <v>45239</v>
      </c>
      <c r="P1964" s="10">
        <v>44300</v>
      </c>
      <c r="Q1964" s="1">
        <v>0.29445993656220804</v>
      </c>
      <c r="R1964" s="1">
        <v>0.88015150546276733</v>
      </c>
      <c r="S1964" s="1">
        <v>2.1954115927042883</v>
      </c>
      <c r="T1964" s="1">
        <v>0.15934297220550064</v>
      </c>
      <c r="U1964" s="1">
        <v>0.4178877312924989</v>
      </c>
      <c r="V1964" s="1">
        <v>1.7131690855889614</v>
      </c>
      <c r="W1964" s="1" t="s">
        <v>7886</v>
      </c>
      <c r="X1964" s="1">
        <v>57.212177276611328</v>
      </c>
      <c r="Y1964" s="1">
        <v>3.1908184500000001</v>
      </c>
      <c r="Z1964" s="11">
        <v>0.123318</v>
      </c>
      <c r="AA1964" s="11">
        <v>0.27296848321571865</v>
      </c>
      <c r="AB1964" s="1" t="s">
        <v>87</v>
      </c>
      <c r="AC1964" s="1">
        <v>102.958</v>
      </c>
      <c r="AD1964" s="1">
        <v>5.046744023641927</v>
      </c>
      <c r="AE1964" s="1">
        <v>3.4924575910554259</v>
      </c>
      <c r="AF1964" s="11">
        <v>3.4924575910554259</v>
      </c>
      <c r="AG1964" s="1" t="s">
        <v>84</v>
      </c>
      <c r="AH1964" s="1">
        <v>4.6356670689141453</v>
      </c>
      <c r="AI1964" s="1" t="e">
        <v>#VALUE!</v>
      </c>
      <c r="AJ1964" s="11" t="e">
        <v>#VALUE!</v>
      </c>
      <c r="AK1964" s="1" t="s">
        <v>7859</v>
      </c>
      <c r="AL1964" s="1">
        <v>56.200133899999997</v>
      </c>
      <c r="AM1964" s="1">
        <v>202.78554899999997</v>
      </c>
      <c r="AN1964" s="1">
        <v>34.71228159546726</v>
      </c>
      <c r="AO1964" s="1">
        <v>1.377138945927447</v>
      </c>
      <c r="AP1964" s="1">
        <v>158.53142323913914</v>
      </c>
      <c r="AQ1964" s="1" t="s">
        <v>126</v>
      </c>
      <c r="AR1964" s="3" t="s">
        <v>103</v>
      </c>
      <c r="AS1964" s="3">
        <v>57.311102456427363</v>
      </c>
      <c r="AT1964" s="1">
        <v>58.154888234667858</v>
      </c>
      <c r="AU1964" s="1">
        <v>18.890252387270714</v>
      </c>
      <c r="AV1964" s="1">
        <v>-0.32548684854045717</v>
      </c>
      <c r="AW1964" s="1" t="s">
        <v>7860</v>
      </c>
      <c r="AX1964" s="1">
        <v>1.6829130000000001</v>
      </c>
      <c r="AY1964" s="1">
        <v>5.7498880000000003</v>
      </c>
      <c r="AZ1964" s="1">
        <v>58.05</v>
      </c>
      <c r="BA1964" s="1">
        <v>44.94</v>
      </c>
      <c r="BB1964" s="1">
        <v>51.01</v>
      </c>
      <c r="BC1964" s="12">
        <v>0.46300533943554545</v>
      </c>
      <c r="BD1964" s="1">
        <v>67.606347179568772</v>
      </c>
      <c r="BE1964" s="1">
        <v>131.32438810951842</v>
      </c>
      <c r="BF1964" s="1">
        <v>62.922820852237294</v>
      </c>
      <c r="BG1964" s="1">
        <v>0.93152896176025946</v>
      </c>
      <c r="BH1964" s="1">
        <v>1.6180698151950719</v>
      </c>
      <c r="BI1964" s="1">
        <v>-31.224930450000002</v>
      </c>
      <c r="BJ1964" s="1">
        <v>-1.9245749200000049</v>
      </c>
      <c r="BK1964" s="1">
        <v>-5.8844384699999992</v>
      </c>
      <c r="BL1964" s="1">
        <v>-3.4033983500000033</v>
      </c>
      <c r="BM1964" s="1">
        <v>-1.6678397963365268</v>
      </c>
      <c r="BN1964" s="1">
        <v>56.123227960000001</v>
      </c>
      <c r="BO1964" s="1">
        <v>95.889237059999999</v>
      </c>
      <c r="BP1964" s="1">
        <v>99.806603826381973</v>
      </c>
      <c r="BQ1964" s="1">
        <v>136.34515503859745</v>
      </c>
      <c r="BR1964" s="1" t="s">
        <v>126</v>
      </c>
      <c r="BS1964" s="1">
        <v>1.377138945927447</v>
      </c>
      <c r="BT1964" s="1" t="s">
        <v>104</v>
      </c>
      <c r="BU1964" s="1" t="s">
        <v>104</v>
      </c>
      <c r="BV1964" s="1" t="e">
        <v>#VALUE!</v>
      </c>
      <c r="BW1964" s="1">
        <v>73.042899926106401</v>
      </c>
    </row>
    <row r="1965" spans="1:75" x14ac:dyDescent="0.2">
      <c r="A1965" s="8" t="s">
        <v>7887</v>
      </c>
      <c r="B1965" s="4" t="s">
        <v>1890</v>
      </c>
      <c r="C1965" s="8" t="s">
        <v>531</v>
      </c>
      <c r="D1965" s="8" t="s">
        <v>278</v>
      </c>
      <c r="E1965" s="9"/>
      <c r="F1965" s="1" t="s">
        <v>7888</v>
      </c>
      <c r="G1965" s="3" t="s">
        <v>7889</v>
      </c>
      <c r="H1965" s="3" t="s">
        <v>1892</v>
      </c>
      <c r="I1965" s="1">
        <v>28</v>
      </c>
      <c r="J1965" s="1" t="s">
        <v>85</v>
      </c>
      <c r="K1965" s="1" t="s">
        <v>85</v>
      </c>
      <c r="L1965" s="1" t="s">
        <v>85</v>
      </c>
      <c r="M1965" s="1" t="s">
        <v>85</v>
      </c>
      <c r="N1965" s="3">
        <v>1000000000</v>
      </c>
      <c r="O1965" s="10">
        <v>45239</v>
      </c>
      <c r="P1965" s="10">
        <v>45140</v>
      </c>
      <c r="Q1965" s="1">
        <v>0.22949379807379877</v>
      </c>
      <c r="R1965" s="1">
        <v>0.75401858782926379</v>
      </c>
      <c r="S1965" s="1">
        <v>1.8718475640346455</v>
      </c>
      <c r="T1965" s="1">
        <v>0.18683601971269947</v>
      </c>
      <c r="U1965" s="1">
        <v>0.58243596809972598</v>
      </c>
      <c r="V1965" s="1">
        <v>1.563878170979538</v>
      </c>
      <c r="W1965" s="1" t="s">
        <v>4201</v>
      </c>
      <c r="X1965" s="1">
        <v>50.588294982910156</v>
      </c>
      <c r="Y1965" s="1">
        <v>3.1245796474745999</v>
      </c>
      <c r="Z1965" s="11">
        <v>3.6505999999999997E-2</v>
      </c>
      <c r="AA1965" s="11">
        <v>0.25441029726882558</v>
      </c>
      <c r="AB1965" s="1" t="s">
        <v>87</v>
      </c>
      <c r="AC1965" s="1">
        <v>100.9</v>
      </c>
      <c r="AD1965" s="1">
        <v>5.046744023641927</v>
      </c>
      <c r="AE1965" s="1">
        <v>3.4924575910554259</v>
      </c>
      <c r="AF1965" s="11">
        <v>3.4924575910554259</v>
      </c>
      <c r="AG1965" s="1" t="s">
        <v>84</v>
      </c>
      <c r="AH1965" s="1">
        <v>4.6356670689141453</v>
      </c>
      <c r="AI1965" s="1" t="e">
        <v>#VALUE!</v>
      </c>
      <c r="AJ1965" s="11" t="e">
        <v>#VALUE!</v>
      </c>
      <c r="AK1965" s="1" t="s">
        <v>7859</v>
      </c>
      <c r="AL1965" s="1">
        <v>50.254440989999999</v>
      </c>
      <c r="AM1965" s="1">
        <v>202.78554899999997</v>
      </c>
      <c r="AN1965" s="1">
        <v>34.71228159546726</v>
      </c>
      <c r="AO1965" s="1">
        <v>0.37782340862422997</v>
      </c>
      <c r="AP1965" s="1">
        <v>158.53142323913914</v>
      </c>
      <c r="AQ1965" s="1" t="s">
        <v>126</v>
      </c>
      <c r="AR1965" s="3" t="s">
        <v>103</v>
      </c>
      <c r="AS1965" s="3">
        <v>49.532525077188218</v>
      </c>
      <c r="AT1965" s="1">
        <v>47.415280518475946</v>
      </c>
      <c r="AU1965" s="1">
        <v>26.367429723084168</v>
      </c>
      <c r="AV1965" s="1">
        <v>-7.6578189966489241</v>
      </c>
      <c r="AW1965" s="1" t="s">
        <v>7860</v>
      </c>
      <c r="AX1965" s="1">
        <v>1.6829130000000001</v>
      </c>
      <c r="AY1965" s="1">
        <v>5.7498880000000003</v>
      </c>
      <c r="AZ1965" s="1">
        <v>58.05</v>
      </c>
      <c r="BA1965" s="1">
        <v>44.94</v>
      </c>
      <c r="BB1965" s="1">
        <v>51.01</v>
      </c>
      <c r="BC1965" s="12">
        <v>0.46300533943554545</v>
      </c>
      <c r="BD1965" s="1">
        <v>67.606347179568772</v>
      </c>
      <c r="BE1965" s="1">
        <v>131.32438810951842</v>
      </c>
      <c r="BF1965" s="1">
        <v>62.922820852237294</v>
      </c>
      <c r="BG1965" s="1">
        <v>0.93152896176025946</v>
      </c>
      <c r="BH1965" s="1">
        <v>1.6180698151950719</v>
      </c>
      <c r="BI1965" s="1">
        <v>-21.463204100000006</v>
      </c>
      <c r="BJ1965" s="1">
        <v>-0.22550103000000377</v>
      </c>
      <c r="BK1965" s="1">
        <v>-1.4342861800000009</v>
      </c>
      <c r="BL1965" s="1">
        <v>-4.2697018500000041</v>
      </c>
      <c r="BM1965" s="1">
        <v>-1.3463222206141376</v>
      </c>
      <c r="BN1965" s="1">
        <v>46.853485210000002</v>
      </c>
      <c r="BO1965" s="1">
        <v>75.292311040000001</v>
      </c>
      <c r="BP1965" s="1">
        <v>88.041152611820067</v>
      </c>
      <c r="BQ1965" s="1">
        <v>37.968674383819234</v>
      </c>
      <c r="BR1965" s="1" t="s">
        <v>126</v>
      </c>
      <c r="BS1965" s="1">
        <v>0.37782340862422997</v>
      </c>
      <c r="BT1965" s="1" t="s">
        <v>104</v>
      </c>
      <c r="BU1965" s="1" t="s">
        <v>104</v>
      </c>
      <c r="BV1965" s="1" t="e">
        <v>#VALUE!</v>
      </c>
      <c r="BW1965" s="1">
        <v>49.099059843078969</v>
      </c>
    </row>
    <row r="1966" spans="1:75" x14ac:dyDescent="0.2">
      <c r="A1966" s="8" t="s">
        <v>7890</v>
      </c>
      <c r="B1966" s="4"/>
      <c r="C1966" s="8" t="s">
        <v>80</v>
      </c>
      <c r="D1966" s="8"/>
      <c r="E1966" s="9" t="s">
        <v>81</v>
      </c>
      <c r="F1966" s="1" t="s">
        <v>7891</v>
      </c>
      <c r="G1966" s="3" t="s">
        <v>7892</v>
      </c>
      <c r="H1966" s="3" t="s">
        <v>84</v>
      </c>
      <c r="I1966" s="1">
        <v>25</v>
      </c>
      <c r="J1966" s="1" t="s">
        <v>85</v>
      </c>
      <c r="K1966" s="1" t="s">
        <v>85</v>
      </c>
      <c r="L1966" s="1" t="s">
        <v>85</v>
      </c>
      <c r="M1966" s="1" t="s">
        <v>85</v>
      </c>
      <c r="N1966" s="3">
        <v>750000000</v>
      </c>
      <c r="O1966" s="10">
        <v>42270</v>
      </c>
      <c r="P1966" s="10" t="e">
        <v>#VALUE!</v>
      </c>
      <c r="Q1966" s="1">
        <v>0.34653248960221372</v>
      </c>
      <c r="R1966" s="1">
        <v>1.0288121874996836</v>
      </c>
      <c r="S1966" s="1">
        <v>2.2491976198962149</v>
      </c>
      <c r="T1966" s="1" t="e">
        <v>#VALUE!</v>
      </c>
      <c r="U1966" s="1" t="e">
        <v>#VALUE!</v>
      </c>
      <c r="V1966" s="1" t="e">
        <v>#VALUE!</v>
      </c>
      <c r="W1966" s="1" t="s">
        <v>1872</v>
      </c>
      <c r="X1966" s="1">
        <v>37.179824829101563</v>
      </c>
      <c r="Y1966" s="1">
        <v>4.6974700201107389</v>
      </c>
      <c r="Z1966" s="11">
        <v>1.7867999999999998E-2</v>
      </c>
      <c r="AA1966" s="11">
        <v>0.17368254750080858</v>
      </c>
      <c r="AB1966" s="1" t="s">
        <v>87</v>
      </c>
      <c r="AC1966" s="1">
        <v>99.805999999999997</v>
      </c>
      <c r="AD1966" s="1">
        <v>5.046744023641927</v>
      </c>
      <c r="AE1966" s="1">
        <v>3.4924575910554259</v>
      </c>
      <c r="AF1966" s="11">
        <v>3.4924575910554259</v>
      </c>
      <c r="AG1966" s="1" t="s">
        <v>84</v>
      </c>
      <c r="AH1966" s="1">
        <v>4.6356670689141453</v>
      </c>
      <c r="AI1966" s="1" t="e">
        <v>#VALUE!</v>
      </c>
      <c r="AJ1966" s="11" t="e">
        <v>#VALUE!</v>
      </c>
      <c r="AK1966" s="1" t="s">
        <v>7893</v>
      </c>
      <c r="AL1966" s="1">
        <v>24.120500564575195</v>
      </c>
      <c r="AM1966" s="1">
        <v>202.78554899999997</v>
      </c>
      <c r="AN1966" s="1">
        <v>34.71228159546726</v>
      </c>
      <c r="AO1966" s="1">
        <v>0.2518822724161533</v>
      </c>
      <c r="AP1966" s="1">
        <v>158.53142323913914</v>
      </c>
      <c r="AQ1966" s="1" t="s">
        <v>260</v>
      </c>
      <c r="AR1966" s="3" t="s">
        <v>90</v>
      </c>
      <c r="AS1966" s="3">
        <v>6.8879218760205418</v>
      </c>
      <c r="AT1966" s="1">
        <v>188.59466251844754</v>
      </c>
      <c r="AU1966" s="1">
        <v>167.40685350644594</v>
      </c>
      <c r="AV1966" s="1">
        <v>129.80605846801262</v>
      </c>
      <c r="AW1966" s="1" t="s">
        <v>7894</v>
      </c>
      <c r="AX1966" s="1">
        <v>0.44002229999999998</v>
      </c>
      <c r="AY1966" s="1">
        <v>3.753422</v>
      </c>
      <c r="AZ1966" s="1">
        <v>77.13</v>
      </c>
      <c r="BA1966" s="1">
        <v>68</v>
      </c>
      <c r="BB1966" s="1">
        <v>75.739999999999995</v>
      </c>
      <c r="BC1966" s="12">
        <v>0.8477546549835705</v>
      </c>
      <c r="BD1966" s="1">
        <v>55.080576907233329</v>
      </c>
      <c r="BE1966" s="1">
        <v>96.068403888415716</v>
      </c>
      <c r="BF1966" s="1">
        <v>61.887330302929811</v>
      </c>
      <c r="BG1966" s="1">
        <v>1.199138080864341</v>
      </c>
      <c r="BH1966" s="1">
        <v>9.7549623545516777</v>
      </c>
      <c r="BI1966" s="1">
        <v>-32.30984967848682</v>
      </c>
      <c r="BJ1966" s="1">
        <v>-3.0184555345472042</v>
      </c>
      <c r="BK1966" s="1">
        <v>-3.8710818124698676</v>
      </c>
      <c r="BL1966" s="1">
        <v>-18.280325720757773</v>
      </c>
      <c r="BM1966" s="1">
        <v>-1.6568185245361027</v>
      </c>
      <c r="BN1966" s="1">
        <v>15.548926305331356</v>
      </c>
      <c r="BO1966" s="1">
        <v>74.061690496923831</v>
      </c>
      <c r="BP1966" s="1">
        <v>85.350932608178738</v>
      </c>
      <c r="BQ1966" s="1">
        <v>24.905894613951318</v>
      </c>
      <c r="BR1966" s="1" t="s">
        <v>260</v>
      </c>
      <c r="BS1966" s="1">
        <v>0.2518822724161533</v>
      </c>
      <c r="BT1966" s="1">
        <v>-67.199551683434095</v>
      </c>
      <c r="BU1966" s="1">
        <v>101.19528532151519</v>
      </c>
      <c r="BV1966" s="1">
        <v>45.770277834987709</v>
      </c>
      <c r="BW1966" s="1">
        <v>29.974405300496038</v>
      </c>
    </row>
    <row r="1967" spans="1:75" x14ac:dyDescent="0.2">
      <c r="A1967" s="8" t="s">
        <v>7895</v>
      </c>
      <c r="B1967" s="4"/>
      <c r="C1967" s="8" t="s">
        <v>80</v>
      </c>
      <c r="D1967" s="8"/>
      <c r="E1967" s="9" t="s">
        <v>81</v>
      </c>
      <c r="F1967" s="1" t="s">
        <v>7896</v>
      </c>
      <c r="G1967" s="3" t="s">
        <v>7897</v>
      </c>
      <c r="H1967" s="3" t="s">
        <v>84</v>
      </c>
      <c r="I1967" s="1">
        <v>25</v>
      </c>
      <c r="J1967" s="1" t="s">
        <v>85</v>
      </c>
      <c r="K1967" s="1" t="s">
        <v>85</v>
      </c>
      <c r="L1967" s="1" t="s">
        <v>85</v>
      </c>
      <c r="M1967" s="1" t="s">
        <v>85</v>
      </c>
      <c r="N1967" s="3">
        <v>1000000000</v>
      </c>
      <c r="O1967" s="10">
        <v>42451</v>
      </c>
      <c r="P1967" s="10" t="e">
        <v>#VALUE!</v>
      </c>
      <c r="Q1967" s="1">
        <v>0.35262581167694318</v>
      </c>
      <c r="R1967" s="1">
        <v>1.0884132021243609</v>
      </c>
      <c r="S1967" s="1">
        <v>2.482747063316304</v>
      </c>
      <c r="T1967" s="1" t="e">
        <v>#VALUE!</v>
      </c>
      <c r="U1967" s="1" t="e">
        <v>#VALUE!</v>
      </c>
      <c r="V1967" s="1" t="e">
        <v>#VALUE!</v>
      </c>
      <c r="W1967" s="1" t="s">
        <v>2192</v>
      </c>
      <c r="X1967" s="1">
        <v>53.316329956054688</v>
      </c>
      <c r="Y1967" s="1">
        <v>4.4838199638541676</v>
      </c>
      <c r="Z1967" s="11">
        <v>7.6000000000000004E-5</v>
      </c>
      <c r="AA1967" s="11">
        <v>0.26559105679542228</v>
      </c>
      <c r="AB1967" s="1" t="s">
        <v>87</v>
      </c>
      <c r="AC1967" s="1">
        <v>98.873000000000005</v>
      </c>
      <c r="AD1967" s="1">
        <v>5.046744023641927</v>
      </c>
      <c r="AE1967" s="1">
        <v>3.4924575910554259</v>
      </c>
      <c r="AF1967" s="11">
        <v>3.4924575910554259</v>
      </c>
      <c r="AG1967" s="1" t="s">
        <v>84</v>
      </c>
      <c r="AH1967" s="1">
        <v>4.6356670689141453</v>
      </c>
      <c r="AI1967" s="1" t="e">
        <v>#VALUE!</v>
      </c>
      <c r="AJ1967" s="11" t="e">
        <v>#VALUE!</v>
      </c>
      <c r="AK1967" s="1" t="s">
        <v>7893</v>
      </c>
      <c r="AL1967" s="1">
        <v>61.539211273193359</v>
      </c>
      <c r="AM1967" s="1">
        <v>202.78554899999997</v>
      </c>
      <c r="AN1967" s="1">
        <v>34.71228159546726</v>
      </c>
      <c r="AO1967" s="1">
        <v>1.0376454483230664</v>
      </c>
      <c r="AP1967" s="1">
        <v>158.53142323913914</v>
      </c>
      <c r="AQ1967" s="1" t="s">
        <v>260</v>
      </c>
      <c r="AR1967" s="3" t="s">
        <v>90</v>
      </c>
      <c r="AS1967" s="3">
        <v>27.436278376046317</v>
      </c>
      <c r="AT1967" s="1">
        <v>181.96583025610204</v>
      </c>
      <c r="AU1967" s="1">
        <v>149.8891687792204</v>
      </c>
      <c r="AV1967" s="1">
        <v>128.8220077397649</v>
      </c>
      <c r="AW1967" s="1" t="s">
        <v>7894</v>
      </c>
      <c r="AX1967" s="1">
        <v>0.44002229999999998</v>
      </c>
      <c r="AY1967" s="1">
        <v>3.753422</v>
      </c>
      <c r="AZ1967" s="1">
        <v>77.13</v>
      </c>
      <c r="BA1967" s="1">
        <v>68</v>
      </c>
      <c r="BB1967" s="1">
        <v>75.739999999999995</v>
      </c>
      <c r="BC1967" s="12">
        <v>0.8477546549835705</v>
      </c>
      <c r="BD1967" s="1">
        <v>55.080576907233329</v>
      </c>
      <c r="BE1967" s="1">
        <v>96.068403888415716</v>
      </c>
      <c r="BF1967" s="1">
        <v>61.887330302929811</v>
      </c>
      <c r="BG1967" s="1">
        <v>1.199138080864341</v>
      </c>
      <c r="BH1967" s="1">
        <v>9.245722108145106</v>
      </c>
      <c r="BI1967" s="1">
        <v>-12.350779044124181</v>
      </c>
      <c r="BJ1967" s="1">
        <v>2.0810911910511081</v>
      </c>
      <c r="BK1967" s="1">
        <v>2.5717902585296954</v>
      </c>
      <c r="BL1967" s="1">
        <v>-2.4058791591550204</v>
      </c>
      <c r="BM1967" s="1">
        <v>-0.80101799545190022</v>
      </c>
      <c r="BN1967" s="1">
        <v>47.977307683641882</v>
      </c>
      <c r="BO1967" s="1">
        <v>108.22466451750152</v>
      </c>
      <c r="BP1967" s="1">
        <v>77.489628919405902</v>
      </c>
      <c r="BQ1967" s="1">
        <v>99.642765886045481</v>
      </c>
      <c r="BR1967" s="1" t="s">
        <v>260</v>
      </c>
      <c r="BS1967" s="1">
        <v>1.0376454483230664</v>
      </c>
      <c r="BT1967" s="1">
        <v>35.290068886992373</v>
      </c>
      <c r="BU1967" s="1">
        <v>98.30864971696576</v>
      </c>
      <c r="BV1967" s="1">
        <v>58.346979509071758</v>
      </c>
      <c r="BW1967" s="1">
        <v>61.950612662258962</v>
      </c>
    </row>
    <row r="1968" spans="1:75" x14ac:dyDescent="0.2">
      <c r="A1968" s="8" t="s">
        <v>7898</v>
      </c>
      <c r="B1968" s="4"/>
      <c r="C1968" s="8" t="s">
        <v>7899</v>
      </c>
      <c r="D1968" s="8" t="s">
        <v>7899</v>
      </c>
      <c r="E1968" s="9"/>
      <c r="F1968" s="1" t="s">
        <v>7900</v>
      </c>
      <c r="G1968" s="3" t="s">
        <v>7901</v>
      </c>
      <c r="H1968" s="3" t="s">
        <v>84</v>
      </c>
      <c r="I1968" s="1" t="s">
        <v>85</v>
      </c>
      <c r="J1968" s="1" t="s">
        <v>85</v>
      </c>
      <c r="K1968" s="1" t="s">
        <v>85</v>
      </c>
      <c r="L1968" s="1" t="s">
        <v>85</v>
      </c>
      <c r="M1968" s="1" t="s">
        <v>85</v>
      </c>
      <c r="N1968" s="3">
        <v>144604000000</v>
      </c>
      <c r="O1968" s="10">
        <v>44509</v>
      </c>
      <c r="P1968" s="10" t="e">
        <v>#VALUE!</v>
      </c>
      <c r="Q1968" s="1">
        <v>1.2247960628094745</v>
      </c>
      <c r="R1968" s="1">
        <v>1.425853503658403</v>
      </c>
      <c r="S1968" s="1">
        <v>5.2960588951081133</v>
      </c>
      <c r="T1968" s="1" t="e">
        <v>#VALUE!</v>
      </c>
      <c r="U1968" s="1" t="e">
        <v>#VALUE!</v>
      </c>
      <c r="V1968" s="1" t="e">
        <v>#VALUE!</v>
      </c>
      <c r="W1968" s="1" t="s">
        <v>2743</v>
      </c>
      <c r="X1968" s="1">
        <v>3.4762375354766846</v>
      </c>
      <c r="Y1968" s="1">
        <v>3.9712987387115573</v>
      </c>
      <c r="Z1968" s="11">
        <v>0</v>
      </c>
      <c r="AA1968" s="11">
        <v>0</v>
      </c>
      <c r="AB1968" s="1" t="s">
        <v>87</v>
      </c>
      <c r="AC1968" s="1">
        <v>85.5703125</v>
      </c>
      <c r="AD1968" s="1">
        <v>3.7930925490690881</v>
      </c>
      <c r="AE1968" s="1" t="s">
        <v>84</v>
      </c>
      <c r="AF1968" s="11" t="s">
        <v>84</v>
      </c>
      <c r="AG1968" s="1" t="s">
        <v>84</v>
      </c>
      <c r="AH1968" s="1" t="s">
        <v>84</v>
      </c>
      <c r="AI1968" s="1" t="e">
        <v>#VALUE!</v>
      </c>
      <c r="AJ1968" s="11" t="e">
        <v>#VALUE!</v>
      </c>
      <c r="AK1968" s="1" t="s">
        <v>7902</v>
      </c>
      <c r="AL1968" s="1" t="s">
        <v>85</v>
      </c>
      <c r="AM1968" s="1">
        <v>-8.6141004727240045</v>
      </c>
      <c r="AN1968" s="1">
        <v>-6.6854083634023542</v>
      </c>
      <c r="AO1968" s="1">
        <v>6.3737166324435321</v>
      </c>
      <c r="AP1968" s="1">
        <v>-0.72246715678979201</v>
      </c>
      <c r="AQ1968" s="1" t="s">
        <v>177</v>
      </c>
      <c r="AR1968" s="3" t="s">
        <v>90</v>
      </c>
      <c r="AS1968" s="3">
        <v>6.6914835134781026</v>
      </c>
      <c r="AT1968" s="1">
        <v>96.376702353042987</v>
      </c>
      <c r="AU1968" s="1">
        <v>13.626120593049285</v>
      </c>
      <c r="AV1968" s="1">
        <v>-4.0546237390578277</v>
      </c>
      <c r="AW1968" s="1" t="s">
        <v>7903</v>
      </c>
      <c r="AX1968" s="1" t="s">
        <v>104</v>
      </c>
      <c r="AY1968" s="1" t="s">
        <v>104</v>
      </c>
      <c r="AZ1968" s="1" t="s">
        <v>100</v>
      </c>
      <c r="BA1968" s="1" t="s">
        <v>100</v>
      </c>
      <c r="BB1968" s="1" t="s">
        <v>100</v>
      </c>
      <c r="BC1968" s="12" t="s">
        <v>104</v>
      </c>
      <c r="BD1968" s="1">
        <v>23.866454245975365</v>
      </c>
      <c r="BE1968" s="1">
        <v>35.709278201441272</v>
      </c>
      <c r="BF1968" s="1">
        <v>10.145090884754262</v>
      </c>
      <c r="BG1968" s="1">
        <v>0.46325837816622117</v>
      </c>
      <c r="BH1968" s="1">
        <v>3.6221765913757702</v>
      </c>
      <c r="BI1968" s="1" t="s">
        <v>100</v>
      </c>
      <c r="BJ1968" s="1" t="s">
        <v>100</v>
      </c>
      <c r="BK1968" s="1" t="s">
        <v>100</v>
      </c>
      <c r="BL1968" s="1" t="s">
        <v>100</v>
      </c>
      <c r="BM1968" s="1" t="s">
        <v>100</v>
      </c>
      <c r="BN1968" s="1">
        <v>37.515999999999998</v>
      </c>
      <c r="BO1968" s="1">
        <v>55.917999999999999</v>
      </c>
      <c r="BP1968" s="1" t="e">
        <v>#VALUE!</v>
      </c>
      <c r="BQ1968" s="1">
        <v>511.4302510067148</v>
      </c>
      <c r="BR1968" s="1" t="s">
        <v>177</v>
      </c>
      <c r="BS1968" s="1">
        <v>6.3737166324435321</v>
      </c>
      <c r="BT1968" s="1" t="s">
        <v>104</v>
      </c>
      <c r="BU1968" s="1" t="s">
        <v>104</v>
      </c>
      <c r="BV1968" s="1" t="e">
        <v>#VALUE!</v>
      </c>
      <c r="BW1968" s="1">
        <v>44.567977851796456</v>
      </c>
    </row>
    <row r="1969" spans="1:75" x14ac:dyDescent="0.2">
      <c r="A1969" s="8" t="s">
        <v>7904</v>
      </c>
      <c r="B1969" s="4"/>
      <c r="C1969" s="8" t="s">
        <v>911</v>
      </c>
      <c r="D1969" s="8"/>
      <c r="E1969" s="9" t="s">
        <v>81</v>
      </c>
      <c r="F1969" s="1" t="s">
        <v>7905</v>
      </c>
      <c r="G1969" s="3" t="s">
        <v>7906</v>
      </c>
      <c r="H1969" s="3" t="s">
        <v>84</v>
      </c>
      <c r="I1969" s="1">
        <v>30</v>
      </c>
      <c r="J1969" s="1" t="s">
        <v>85</v>
      </c>
      <c r="K1969" s="1" t="s">
        <v>85</v>
      </c>
      <c r="L1969" s="1" t="s">
        <v>85</v>
      </c>
      <c r="M1969" s="1" t="s">
        <v>85</v>
      </c>
      <c r="N1969" s="3">
        <v>2500000000</v>
      </c>
      <c r="O1969" s="10">
        <v>43972</v>
      </c>
      <c r="P1969" s="10" t="e">
        <v>#VALUE!</v>
      </c>
      <c r="Q1969" s="1">
        <v>0.48954370464173724</v>
      </c>
      <c r="R1969" s="1">
        <v>1.2815463359662216</v>
      </c>
      <c r="S1969" s="1">
        <v>3.1556275760991959</v>
      </c>
      <c r="T1969" s="1" t="e">
        <v>#VALUE!</v>
      </c>
      <c r="U1969" s="1" t="e">
        <v>#VALUE!</v>
      </c>
      <c r="V1969" s="1" t="e">
        <v>#VALUE!</v>
      </c>
      <c r="W1969" s="1" t="s">
        <v>1799</v>
      </c>
      <c r="X1969" s="1">
        <v>53.850959777832031</v>
      </c>
      <c r="Y1969" s="1">
        <v>4.2809551343910464</v>
      </c>
      <c r="Z1969" s="11">
        <v>-4.7410000000000001E-2</v>
      </c>
      <c r="AA1969" s="11">
        <v>0.3399695638204081</v>
      </c>
      <c r="AB1969" s="1" t="s">
        <v>87</v>
      </c>
      <c r="AC1969" s="1">
        <v>96.406000000000006</v>
      </c>
      <c r="AD1969" s="1">
        <v>5.0495735484196365</v>
      </c>
      <c r="AE1969" s="1" t="s">
        <v>84</v>
      </c>
      <c r="AF1969" s="11" t="s">
        <v>84</v>
      </c>
      <c r="AG1969" s="1" t="s">
        <v>84</v>
      </c>
      <c r="AH1969" s="1" t="s">
        <v>84</v>
      </c>
      <c r="AI1969" s="1" t="e">
        <v>#VALUE!</v>
      </c>
      <c r="AJ1969" s="11" t="e">
        <v>#VALUE!</v>
      </c>
      <c r="AK1969" s="1" t="s">
        <v>7902</v>
      </c>
      <c r="AL1969" s="1">
        <v>78.889144897460938</v>
      </c>
      <c r="AM1969" s="1">
        <v>122.847804</v>
      </c>
      <c r="AN1969" s="1">
        <v>20.623746800907952</v>
      </c>
      <c r="AO1969" s="1">
        <v>1.9164955509924708</v>
      </c>
      <c r="AP1969" s="1">
        <v>101.59179473426337</v>
      </c>
      <c r="AQ1969" s="1" t="s">
        <v>260</v>
      </c>
      <c r="AR1969" s="3" t="s">
        <v>90</v>
      </c>
      <c r="AS1969" s="3">
        <v>45.822319662809761</v>
      </c>
      <c r="AT1969" s="1">
        <v>167.57437257221471</v>
      </c>
      <c r="AU1969" s="1">
        <v>115.97815054911904</v>
      </c>
      <c r="AV1969" s="1">
        <v>101.17697266605057</v>
      </c>
      <c r="AW1969" s="1" t="s">
        <v>7907</v>
      </c>
      <c r="AX1969" s="1">
        <v>30.076699999999999</v>
      </c>
      <c r="AY1969" s="1">
        <v>4.1007239999999996</v>
      </c>
      <c r="AZ1969" s="1">
        <v>28.934999465942383</v>
      </c>
      <c r="BA1969" s="1">
        <v>21.56</v>
      </c>
      <c r="BB1969" s="1">
        <v>28.94</v>
      </c>
      <c r="BC1969" s="12">
        <v>1.0006780385653871</v>
      </c>
      <c r="BD1969" s="1">
        <v>51.415055401353037</v>
      </c>
      <c r="BE1969" s="1">
        <v>204.83832164755623</v>
      </c>
      <c r="BF1969" s="1">
        <v>89.157046946949663</v>
      </c>
      <c r="BG1969" s="1">
        <v>1.326258434161244</v>
      </c>
      <c r="BH1969" s="1">
        <v>5.0896646132785763</v>
      </c>
      <c r="BI1969" s="1">
        <v>-2.8033394349336902</v>
      </c>
      <c r="BJ1969" s="1">
        <v>-2.8425640575616455</v>
      </c>
      <c r="BK1969" s="1">
        <v>0.26282176825804981</v>
      </c>
      <c r="BL1969" s="1">
        <v>1.0535420169696295</v>
      </c>
      <c r="BM1969" s="1">
        <v>-0.56177679210742615</v>
      </c>
      <c r="BN1969" s="1">
        <v>58.165415912962182</v>
      </c>
      <c r="BO1969" s="1">
        <v>119.94755490199319</v>
      </c>
      <c r="BP1969" s="1">
        <v>66.456763518372014</v>
      </c>
      <c r="BQ1969" s="1">
        <v>178.00070963552628</v>
      </c>
      <c r="BR1969" s="1" t="s">
        <v>260</v>
      </c>
      <c r="BS1969" s="1">
        <v>1.9164955509924708</v>
      </c>
      <c r="BT1969" s="1">
        <v>36.509685276890465</v>
      </c>
      <c r="BU1969" s="1">
        <v>117.1227840048747</v>
      </c>
      <c r="BV1969" s="1">
        <v>47.428568943152712</v>
      </c>
      <c r="BW1969" s="1">
        <v>74.606834083190122</v>
      </c>
    </row>
    <row r="1970" spans="1:75" x14ac:dyDescent="0.2">
      <c r="A1970" s="8" t="s">
        <v>7908</v>
      </c>
      <c r="B1970" s="4"/>
      <c r="C1970" s="8" t="s">
        <v>911</v>
      </c>
      <c r="D1970" s="8"/>
      <c r="E1970" s="9" t="s">
        <v>81</v>
      </c>
      <c r="F1970" s="1" t="s">
        <v>7909</v>
      </c>
      <c r="G1970" s="3" t="s">
        <v>7910</v>
      </c>
      <c r="H1970" s="3" t="s">
        <v>84</v>
      </c>
      <c r="I1970" s="1">
        <v>35</v>
      </c>
      <c r="J1970" s="1" t="s">
        <v>85</v>
      </c>
      <c r="K1970" s="1" t="s">
        <v>85</v>
      </c>
      <c r="L1970" s="1" t="s">
        <v>85</v>
      </c>
      <c r="M1970" s="1" t="s">
        <v>85</v>
      </c>
      <c r="N1970" s="3">
        <v>7496266000</v>
      </c>
      <c r="O1970" s="10">
        <v>44412</v>
      </c>
      <c r="P1970" s="10" t="e">
        <v>#VALUE!</v>
      </c>
      <c r="Q1970" s="1">
        <v>1.2769216212317414</v>
      </c>
      <c r="R1970" s="1">
        <v>-0.68427679440781208</v>
      </c>
      <c r="S1970" s="1">
        <v>1.6480698510958902</v>
      </c>
      <c r="T1970" s="1" t="e">
        <v>#VALUE!</v>
      </c>
      <c r="U1970" s="1" t="e">
        <v>#VALUE!</v>
      </c>
      <c r="V1970" s="1" t="e">
        <v>#VALUE!</v>
      </c>
      <c r="W1970" s="1" t="s">
        <v>7911</v>
      </c>
      <c r="X1970" s="1">
        <v>104.08084106445313</v>
      </c>
      <c r="Y1970" s="1">
        <v>5.8450298908174307</v>
      </c>
      <c r="Z1970" s="11">
        <v>-0.66833900000000002</v>
      </c>
      <c r="AA1970" s="11">
        <v>0.51144712864683584</v>
      </c>
      <c r="AB1970" s="1" t="s">
        <v>87</v>
      </c>
      <c r="AC1970" s="1">
        <v>67.805000000000007</v>
      </c>
      <c r="AD1970" s="1">
        <v>5.7317397127198095</v>
      </c>
      <c r="AE1970" s="1" t="s">
        <v>84</v>
      </c>
      <c r="AF1970" s="11" t="s">
        <v>84</v>
      </c>
      <c r="AG1970" s="1" t="s">
        <v>84</v>
      </c>
      <c r="AH1970" s="1" t="s">
        <v>84</v>
      </c>
      <c r="AI1970" s="1" t="e">
        <v>#VALUE!</v>
      </c>
      <c r="AJ1970" s="11" t="e">
        <v>#VALUE!</v>
      </c>
      <c r="AK1970" s="1" t="s">
        <v>7902</v>
      </c>
      <c r="AL1970" s="1">
        <v>195.74655151367188</v>
      </c>
      <c r="AM1970" s="1">
        <v>180.69687500000001</v>
      </c>
      <c r="AN1970" s="1">
        <v>6.4843783203756686</v>
      </c>
      <c r="AO1970" s="1">
        <v>28.208076659822041</v>
      </c>
      <c r="AP1970" s="1">
        <v>173.869016034852</v>
      </c>
      <c r="AQ1970" s="1" t="s">
        <v>260</v>
      </c>
      <c r="AR1970" s="3" t="s">
        <v>90</v>
      </c>
      <c r="AS1970" s="3">
        <v>91.314345202748598</v>
      </c>
      <c r="AT1970" s="1">
        <v>229.925334006177</v>
      </c>
      <c r="AU1970" s="1" t="s">
        <v>104</v>
      </c>
      <c r="AV1970" s="1">
        <v>66.856687688336962</v>
      </c>
      <c r="AW1970" s="1" t="s">
        <v>7907</v>
      </c>
      <c r="AX1970" s="1">
        <v>30.076699999999999</v>
      </c>
      <c r="AY1970" s="1">
        <v>4.1007239999999996</v>
      </c>
      <c r="AZ1970" s="1">
        <v>28.934999465942383</v>
      </c>
      <c r="BA1970" s="1">
        <v>21.56</v>
      </c>
      <c r="BB1970" s="1">
        <v>28.94</v>
      </c>
      <c r="BC1970" s="12">
        <v>1.0006780385653871</v>
      </c>
      <c r="BD1970" s="1">
        <v>51.415055401353037</v>
      </c>
      <c r="BE1970" s="1">
        <v>204.83832164755623</v>
      </c>
      <c r="BF1970" s="1">
        <v>89.157046946949663</v>
      </c>
      <c r="BG1970" s="1">
        <v>1.326258434161244</v>
      </c>
      <c r="BH1970" s="1">
        <v>3.8220396988364134</v>
      </c>
      <c r="BI1970" s="1">
        <v>-18.671357237717871</v>
      </c>
      <c r="BJ1970" s="1">
        <v>-4.4057236747534034</v>
      </c>
      <c r="BK1970" s="1">
        <v>0.72682348194116742</v>
      </c>
      <c r="BL1970" s="1">
        <v>-0.2532569700174605</v>
      </c>
      <c r="BM1970" s="1">
        <v>-1.0625185712408936</v>
      </c>
      <c r="BN1970" s="1">
        <v>171.39554918880205</v>
      </c>
      <c r="BO1970" s="1">
        <v>221.68451340284855</v>
      </c>
      <c r="BP1970" s="1">
        <v>51.577840773924301</v>
      </c>
      <c r="BQ1970" s="1">
        <v>1040.0361114565017</v>
      </c>
      <c r="BR1970" s="1" t="s">
        <v>260</v>
      </c>
      <c r="BS1970" s="1">
        <v>28.208076659822041</v>
      </c>
      <c r="BT1970" s="1" t="s">
        <v>104</v>
      </c>
      <c r="BU1970" s="1" t="s">
        <v>104</v>
      </c>
      <c r="BV1970" s="1" t="e">
        <v>#VALUE!</v>
      </c>
      <c r="BW1970" s="1">
        <v>191.62669234037014</v>
      </c>
    </row>
    <row r="1971" spans="1:75" x14ac:dyDescent="0.2">
      <c r="A1971" s="8" t="s">
        <v>7912</v>
      </c>
      <c r="B1971" s="4"/>
      <c r="C1971" s="8" t="s">
        <v>911</v>
      </c>
      <c r="D1971" s="8"/>
      <c r="E1971" s="9" t="s">
        <v>81</v>
      </c>
      <c r="F1971" s="1" t="s">
        <v>7913</v>
      </c>
      <c r="G1971" s="3" t="s">
        <v>7914</v>
      </c>
      <c r="H1971" s="3" t="s">
        <v>84</v>
      </c>
      <c r="I1971" s="1">
        <v>35</v>
      </c>
      <c r="J1971" s="1" t="s">
        <v>85</v>
      </c>
      <c r="K1971" s="1" t="s">
        <v>85</v>
      </c>
      <c r="L1971" s="1" t="s">
        <v>85</v>
      </c>
      <c r="M1971" s="1" t="s">
        <v>85</v>
      </c>
      <c r="N1971" s="3">
        <v>968594000</v>
      </c>
      <c r="O1971" s="10">
        <v>44039</v>
      </c>
      <c r="P1971" s="10" t="e">
        <v>#VALUE!</v>
      </c>
      <c r="Q1971" s="1">
        <v>2.2002935890364617</v>
      </c>
      <c r="R1971" s="1">
        <v>2.7989028535801985E-2</v>
      </c>
      <c r="S1971" s="1">
        <v>1.0323888848762897</v>
      </c>
      <c r="T1971" s="1" t="e">
        <v>#VALUE!</v>
      </c>
      <c r="U1971" s="1" t="e">
        <v>#VALUE!</v>
      </c>
      <c r="V1971" s="1" t="e">
        <v>#VALUE!</v>
      </c>
      <c r="W1971" s="1" t="s">
        <v>7915</v>
      </c>
      <c r="X1971" s="1">
        <v>102.69094085693359</v>
      </c>
      <c r="Y1971" s="1">
        <v>5.8293438737817125</v>
      </c>
      <c r="Z1971" s="11">
        <v>0.384961</v>
      </c>
      <c r="AA1971" s="11">
        <v>-1.4675818936745744</v>
      </c>
      <c r="AB1971" s="1" t="s">
        <v>87</v>
      </c>
      <c r="AC1971" s="1">
        <v>66.046999999999997</v>
      </c>
      <c r="AD1971" s="1">
        <v>5.6790662599706554</v>
      </c>
      <c r="AE1971" s="1" t="s">
        <v>84</v>
      </c>
      <c r="AF1971" s="11" t="s">
        <v>84</v>
      </c>
      <c r="AG1971" s="1" t="s">
        <v>84</v>
      </c>
      <c r="AH1971" s="1" t="s">
        <v>84</v>
      </c>
      <c r="AI1971" s="1" t="e">
        <v>#VALUE!</v>
      </c>
      <c r="AJ1971" s="11" t="e">
        <v>#VALUE!</v>
      </c>
      <c r="AK1971" s="1" t="s">
        <v>7902</v>
      </c>
      <c r="AL1971" s="1">
        <v>192.81288146972656</v>
      </c>
      <c r="AM1971" s="1">
        <v>164.661665</v>
      </c>
      <c r="AN1971" s="1">
        <v>5.8414881586022886</v>
      </c>
      <c r="AO1971" s="1">
        <v>26.587268993839835</v>
      </c>
      <c r="AP1971" s="1">
        <v>159.53670271032485</v>
      </c>
      <c r="AQ1971" s="1" t="s">
        <v>260</v>
      </c>
      <c r="AR1971" s="3" t="s">
        <v>90</v>
      </c>
      <c r="AS1971" s="3">
        <v>89.621565440674985</v>
      </c>
      <c r="AT1971" s="1">
        <v>228.37443392936137</v>
      </c>
      <c r="AU1971" s="1" t="s">
        <v>104</v>
      </c>
      <c r="AV1971" s="1">
        <v>64.022319526046445</v>
      </c>
      <c r="AW1971" s="1" t="s">
        <v>7907</v>
      </c>
      <c r="AX1971" s="1">
        <v>30.076699999999999</v>
      </c>
      <c r="AY1971" s="1">
        <v>4.1007239999999996</v>
      </c>
      <c r="AZ1971" s="1">
        <v>28.934999465942383</v>
      </c>
      <c r="BA1971" s="1">
        <v>21.56</v>
      </c>
      <c r="BB1971" s="1">
        <v>28.94</v>
      </c>
      <c r="BC1971" s="12">
        <v>1.0006780385653871</v>
      </c>
      <c r="BD1971" s="1">
        <v>51.415055401353037</v>
      </c>
      <c r="BE1971" s="1">
        <v>204.83832164755623</v>
      </c>
      <c r="BF1971" s="1">
        <v>89.157046946949663</v>
      </c>
      <c r="BG1971" s="1">
        <v>1.326258434161244</v>
      </c>
      <c r="BH1971" s="1">
        <v>4.9034907597535931</v>
      </c>
      <c r="BI1971" s="1">
        <v>-12.438475065843591</v>
      </c>
      <c r="BJ1971" s="1">
        <v>-3.9722434253818051</v>
      </c>
      <c r="BK1971" s="1">
        <v>-3.7111497448193234</v>
      </c>
      <c r="BL1971" s="1">
        <v>7.5263934084207875</v>
      </c>
      <c r="BM1971" s="1">
        <v>-0.49868008444887668</v>
      </c>
      <c r="BN1971" s="1">
        <v>167.26831288480719</v>
      </c>
      <c r="BO1971" s="1">
        <v>229.73433823666895</v>
      </c>
      <c r="BP1971" s="1">
        <v>59.106460766423588</v>
      </c>
      <c r="BQ1971" s="1">
        <v>1004.1202432016405</v>
      </c>
      <c r="BR1971" s="1" t="s">
        <v>260</v>
      </c>
      <c r="BS1971" s="1">
        <v>26.587268993839835</v>
      </c>
      <c r="BT1971" s="1">
        <v>-128.02570379411398</v>
      </c>
      <c r="BU1971" s="1">
        <v>154.20104818359084</v>
      </c>
      <c r="BV1971" s="1">
        <v>-13.681138664411927</v>
      </c>
      <c r="BW1971" s="1">
        <v>188.52715162877166</v>
      </c>
    </row>
    <row r="1972" spans="1:75" x14ac:dyDescent="0.2">
      <c r="A1972" s="8" t="s">
        <v>7916</v>
      </c>
      <c r="B1972" s="4"/>
      <c r="C1972" s="8" t="s">
        <v>911</v>
      </c>
      <c r="D1972" s="8"/>
      <c r="E1972" s="9" t="s">
        <v>81</v>
      </c>
      <c r="F1972" s="1" t="s">
        <v>7917</v>
      </c>
      <c r="G1972" s="3" t="s">
        <v>7918</v>
      </c>
      <c r="H1972" s="3" t="s">
        <v>84</v>
      </c>
      <c r="I1972" s="1">
        <v>35</v>
      </c>
      <c r="J1972" s="1" t="s">
        <v>85</v>
      </c>
      <c r="K1972" s="1" t="s">
        <v>85</v>
      </c>
      <c r="L1972" s="1" t="s">
        <v>85</v>
      </c>
      <c r="M1972" s="1" t="s">
        <v>85</v>
      </c>
      <c r="N1972" s="3">
        <v>3000000000</v>
      </c>
      <c r="O1972" s="10">
        <v>43972</v>
      </c>
      <c r="P1972" s="10" t="e">
        <v>#VALUE!</v>
      </c>
      <c r="Q1972" s="1">
        <v>1.592136738052341</v>
      </c>
      <c r="R1972" s="1">
        <v>0.19533866853129744</v>
      </c>
      <c r="S1972" s="1">
        <v>2.0897947700990738</v>
      </c>
      <c r="T1972" s="1" t="e">
        <v>#VALUE!</v>
      </c>
      <c r="U1972" s="1" t="e">
        <v>#VALUE!</v>
      </c>
      <c r="V1972" s="1" t="e">
        <v>#VALUE!</v>
      </c>
      <c r="W1972" s="1" t="s">
        <v>6648</v>
      </c>
      <c r="X1972" s="1">
        <v>102.64042663574219</v>
      </c>
      <c r="Y1972" s="1">
        <v>5.830906531733504</v>
      </c>
      <c r="Z1972" s="11">
        <v>-0.45260499999999998</v>
      </c>
      <c r="AA1972" s="11">
        <v>0.37406455826980434</v>
      </c>
      <c r="AB1972" s="1" t="s">
        <v>87</v>
      </c>
      <c r="AC1972" s="1">
        <v>71.058000000000007</v>
      </c>
      <c r="AD1972" s="1">
        <v>5.7646503479023021</v>
      </c>
      <c r="AE1972" s="1" t="s">
        <v>84</v>
      </c>
      <c r="AF1972" s="11" t="s">
        <v>84</v>
      </c>
      <c r="AG1972" s="1" t="s">
        <v>84</v>
      </c>
      <c r="AH1972" s="1" t="s">
        <v>84</v>
      </c>
      <c r="AI1972" s="1" t="e">
        <v>#VALUE!</v>
      </c>
      <c r="AJ1972" s="11" t="e">
        <v>#VALUE!</v>
      </c>
      <c r="AK1972" s="1" t="s">
        <v>7902</v>
      </c>
      <c r="AL1972" s="1">
        <v>192.2803955078125</v>
      </c>
      <c r="AM1972" s="1">
        <v>178.68399199999999</v>
      </c>
      <c r="AN1972" s="1">
        <v>6.810797424590703</v>
      </c>
      <c r="AO1972" s="1">
        <v>25.916495550992472</v>
      </c>
      <c r="AP1972" s="1">
        <v>173.64315232537766</v>
      </c>
      <c r="AQ1972" s="1" t="s">
        <v>260</v>
      </c>
      <c r="AR1972" s="3" t="s">
        <v>90</v>
      </c>
      <c r="AS1972" s="3">
        <v>97.811223636476583</v>
      </c>
      <c r="AT1972" s="1">
        <v>228.71884767576489</v>
      </c>
      <c r="AU1972" s="1" t="s">
        <v>104</v>
      </c>
      <c r="AV1972" s="1">
        <v>63.810924826885355</v>
      </c>
      <c r="AW1972" s="1" t="s">
        <v>7907</v>
      </c>
      <c r="AX1972" s="1">
        <v>30.076699999999999</v>
      </c>
      <c r="AY1972" s="1">
        <v>4.1007239999999996</v>
      </c>
      <c r="AZ1972" s="1">
        <v>28.934999465942383</v>
      </c>
      <c r="BA1972" s="1">
        <v>21.56</v>
      </c>
      <c r="BB1972" s="1">
        <v>28.94</v>
      </c>
      <c r="BC1972" s="12">
        <v>1.0006780385653871</v>
      </c>
      <c r="BD1972" s="1">
        <v>51.415055401353037</v>
      </c>
      <c r="BE1972" s="1">
        <v>204.83832164755623</v>
      </c>
      <c r="BF1972" s="1">
        <v>89.157046946949663</v>
      </c>
      <c r="BG1972" s="1">
        <v>1.326258434161244</v>
      </c>
      <c r="BH1972" s="1">
        <v>5.0896646132785763</v>
      </c>
      <c r="BI1972" s="1">
        <v>-20.530207649885227</v>
      </c>
      <c r="BJ1972" s="1">
        <v>-2.9722217804794298</v>
      </c>
      <c r="BK1972" s="1">
        <v>-1.2314857323273714</v>
      </c>
      <c r="BL1972" s="1">
        <v>-0.15480257992264512</v>
      </c>
      <c r="BM1972" s="1">
        <v>-1.1556852973050071</v>
      </c>
      <c r="BN1972" s="1">
        <v>168.86059085168449</v>
      </c>
      <c r="BO1972" s="1">
        <v>227.69756027414462</v>
      </c>
      <c r="BP1972" s="1">
        <v>60.19542664074087</v>
      </c>
      <c r="BQ1972" s="1">
        <v>1044.5700912369205</v>
      </c>
      <c r="BR1972" s="1" t="s">
        <v>260</v>
      </c>
      <c r="BS1972" s="1">
        <v>25.916495550992472</v>
      </c>
      <c r="BT1972" s="1">
        <v>100.93166637882227</v>
      </c>
      <c r="BU1972" s="1">
        <v>167.35419627709129</v>
      </c>
      <c r="BV1972" s="1">
        <v>-37.526723641658208</v>
      </c>
      <c r="BW1972" s="1">
        <v>188.1541630456737</v>
      </c>
    </row>
    <row r="1973" spans="1:75" x14ac:dyDescent="0.2">
      <c r="A1973" s="8" t="s">
        <v>7919</v>
      </c>
      <c r="B1973" s="4"/>
      <c r="C1973" s="8" t="s">
        <v>7899</v>
      </c>
      <c r="D1973" s="8" t="s">
        <v>7899</v>
      </c>
      <c r="E1973" s="9"/>
      <c r="F1973" s="1" t="s">
        <v>7920</v>
      </c>
      <c r="G1973" s="3" t="s">
        <v>7921</v>
      </c>
      <c r="H1973" s="3" t="s">
        <v>84</v>
      </c>
      <c r="I1973" s="1" t="s">
        <v>85</v>
      </c>
      <c r="J1973" s="1" t="s">
        <v>85</v>
      </c>
      <c r="K1973" s="1" t="s">
        <v>85</v>
      </c>
      <c r="L1973" s="1" t="s">
        <v>85</v>
      </c>
      <c r="M1973" s="1" t="s">
        <v>85</v>
      </c>
      <c r="N1973" s="3">
        <v>71574000000</v>
      </c>
      <c r="O1973" s="10">
        <v>45148</v>
      </c>
      <c r="P1973" s="10" t="e">
        <v>#VALUE!</v>
      </c>
      <c r="Q1973" s="1">
        <v>1.9346393620049085</v>
      </c>
      <c r="R1973" s="1">
        <v>-2.9431024037432474</v>
      </c>
      <c r="S1973" s="1">
        <v>1.5264446979732726</v>
      </c>
      <c r="T1973" s="1" t="e">
        <v>#VALUE!</v>
      </c>
      <c r="U1973" s="1" t="e">
        <v>#VALUE!</v>
      </c>
      <c r="V1973" s="1" t="e">
        <v>#VALUE!</v>
      </c>
      <c r="W1973" s="1" t="s">
        <v>7922</v>
      </c>
      <c r="X1973" s="1">
        <v>3.5899319648742676</v>
      </c>
      <c r="Y1973" s="1">
        <v>4.8229159453399069</v>
      </c>
      <c r="Z1973" s="11">
        <v>0</v>
      </c>
      <c r="AA1973" s="11">
        <v>0</v>
      </c>
      <c r="AB1973" s="1" t="s">
        <v>87</v>
      </c>
      <c r="AC1973" s="1">
        <v>89.375</v>
      </c>
      <c r="AD1973" s="1">
        <v>4.8947585364097117</v>
      </c>
      <c r="AE1973" s="1">
        <v>3.2925726100307826</v>
      </c>
      <c r="AF1973" s="11">
        <v>3.2925726100307826</v>
      </c>
      <c r="AG1973" s="1" t="s">
        <v>84</v>
      </c>
      <c r="AH1973" s="1">
        <v>3.4695277367424411</v>
      </c>
      <c r="AI1973" s="1" t="e">
        <v>#VALUE!</v>
      </c>
      <c r="AJ1973" s="11" t="e">
        <v>#VALUE!</v>
      </c>
      <c r="AK1973" s="1" t="s">
        <v>7902</v>
      </c>
      <c r="AL1973" s="1" t="s">
        <v>85</v>
      </c>
      <c r="AM1973" s="1">
        <v>161.12899199999998</v>
      </c>
      <c r="AN1973" s="1">
        <v>4.7670994242382108</v>
      </c>
      <c r="AO1973" s="1">
        <v>28.123203285420946</v>
      </c>
      <c r="AP1973" s="1">
        <v>156.09980940643749</v>
      </c>
      <c r="AQ1973" s="1" t="s">
        <v>177</v>
      </c>
      <c r="AR1973" s="3" t="s">
        <v>90</v>
      </c>
      <c r="AS1973" s="3">
        <v>32.422960620612962</v>
      </c>
      <c r="AT1973" s="1">
        <v>127.60716593399462</v>
      </c>
      <c r="AU1973" s="1" t="s">
        <v>104</v>
      </c>
      <c r="AV1973" s="1">
        <v>-35.530810141929962</v>
      </c>
      <c r="AW1973" s="1" t="s">
        <v>7903</v>
      </c>
      <c r="AX1973" s="1" t="s">
        <v>104</v>
      </c>
      <c r="AY1973" s="1" t="s">
        <v>104</v>
      </c>
      <c r="AZ1973" s="1" t="s">
        <v>100</v>
      </c>
      <c r="BA1973" s="1" t="s">
        <v>100</v>
      </c>
      <c r="BB1973" s="1" t="s">
        <v>100</v>
      </c>
      <c r="BC1973" s="12" t="s">
        <v>104</v>
      </c>
      <c r="BD1973" s="1">
        <v>23.866454245975365</v>
      </c>
      <c r="BE1973" s="1">
        <v>35.709278201441272</v>
      </c>
      <c r="BF1973" s="1">
        <v>10.145090884754262</v>
      </c>
      <c r="BG1973" s="1">
        <v>0.46325837816622117</v>
      </c>
      <c r="BH1973" s="1">
        <v>1.8754277891854894</v>
      </c>
      <c r="BI1973" s="1" t="s">
        <v>100</v>
      </c>
      <c r="BJ1973" s="1" t="s">
        <v>100</v>
      </c>
      <c r="BK1973" s="1" t="s">
        <v>100</v>
      </c>
      <c r="BL1973" s="1" t="s">
        <v>100</v>
      </c>
      <c r="BM1973" s="1" t="s">
        <v>100</v>
      </c>
      <c r="BN1973" s="1">
        <v>73.460999999999999</v>
      </c>
      <c r="BO1973" s="1">
        <v>101.379</v>
      </c>
      <c r="BP1973" s="1" t="e">
        <v>#VALUE!</v>
      </c>
      <c r="BQ1973" s="1">
        <v>1414.0040270983434</v>
      </c>
      <c r="BR1973" s="1" t="s">
        <v>177</v>
      </c>
      <c r="BS1973" s="1">
        <v>28.123203285420946</v>
      </c>
      <c r="BT1973" s="1" t="s">
        <v>104</v>
      </c>
      <c r="BU1973" s="1" t="s">
        <v>104</v>
      </c>
      <c r="BV1973" s="1" t="e">
        <v>#VALUE!</v>
      </c>
      <c r="BW1973" s="1">
        <v>89.108025549856734</v>
      </c>
    </row>
    <row r="1974" spans="1:75" x14ac:dyDescent="0.2">
      <c r="A1974" s="8" t="s">
        <v>7923</v>
      </c>
      <c r="B1974" s="4" t="s">
        <v>483</v>
      </c>
      <c r="C1974" s="8" t="s">
        <v>911</v>
      </c>
      <c r="D1974" s="8" t="s">
        <v>912</v>
      </c>
      <c r="E1974" s="9"/>
      <c r="F1974" s="1" t="s">
        <v>7924</v>
      </c>
      <c r="G1974" s="3" t="s">
        <v>7925</v>
      </c>
      <c r="H1974" s="3" t="s">
        <v>486</v>
      </c>
      <c r="I1974" s="1">
        <v>42.5</v>
      </c>
      <c r="J1974" s="1" t="s">
        <v>85</v>
      </c>
      <c r="K1974" s="1" t="s">
        <v>85</v>
      </c>
      <c r="L1974" s="1" t="s">
        <v>85</v>
      </c>
      <c r="M1974" s="1" t="s">
        <v>85</v>
      </c>
      <c r="N1974" s="3">
        <v>1250000000</v>
      </c>
      <c r="O1974" s="10">
        <v>43320</v>
      </c>
      <c r="P1974" s="10">
        <v>41809</v>
      </c>
      <c r="Q1974" s="1">
        <v>0.22378264797819902</v>
      </c>
      <c r="R1974" s="1">
        <v>0.80170111036343972</v>
      </c>
      <c r="S1974" s="1">
        <v>1.7871926533397975</v>
      </c>
      <c r="T1974" s="1">
        <v>2.3155876304259415E-2</v>
      </c>
      <c r="U1974" s="1">
        <v>0.45823256381107846</v>
      </c>
      <c r="V1974" s="1">
        <v>1.2790134696616828</v>
      </c>
      <c r="W1974" s="1" t="s">
        <v>1273</v>
      </c>
      <c r="X1974" s="1">
        <v>50.753387451171875</v>
      </c>
      <c r="Y1974" s="1">
        <v>3.1262305700000002</v>
      </c>
      <c r="Z1974" s="11">
        <v>3.0438E-2</v>
      </c>
      <c r="AA1974" s="11">
        <v>0.2048597559471288</v>
      </c>
      <c r="AB1974" s="1" t="s">
        <v>87</v>
      </c>
      <c r="AC1974" s="1">
        <v>100.21299999999999</v>
      </c>
      <c r="AD1974" s="1">
        <v>5.2211964765792152</v>
      </c>
      <c r="AE1974" s="1">
        <v>4.11272873561491</v>
      </c>
      <c r="AF1974" s="11">
        <v>4.11272873561491</v>
      </c>
      <c r="AG1974" s="1" t="s">
        <v>84</v>
      </c>
      <c r="AH1974" s="1">
        <v>8.7946191900915149</v>
      </c>
      <c r="AI1974" s="1" t="e">
        <v>#VALUE!</v>
      </c>
      <c r="AJ1974" s="11" t="e">
        <v>#VALUE!</v>
      </c>
      <c r="AK1974" s="1" t="s">
        <v>7902</v>
      </c>
      <c r="AL1974" s="1">
        <v>50.589704810000001</v>
      </c>
      <c r="AM1974" s="1">
        <v>183.308931</v>
      </c>
      <c r="AN1974" s="1">
        <v>60.724446870345616</v>
      </c>
      <c r="AO1974" s="1">
        <v>0.2327173169062286</v>
      </c>
      <c r="AP1974" s="1">
        <v>117.13253388050562</v>
      </c>
      <c r="AQ1974" s="1" t="s">
        <v>260</v>
      </c>
      <c r="AR1974" s="3" t="s">
        <v>103</v>
      </c>
      <c r="AS1974" s="3">
        <v>48.372824734480567</v>
      </c>
      <c r="AT1974" s="1">
        <v>43.226246745147719</v>
      </c>
      <c r="AU1974" s="1">
        <v>22.893370012832648</v>
      </c>
      <c r="AV1974" s="1">
        <v>-15.799517169243193</v>
      </c>
      <c r="AW1974" s="1" t="s">
        <v>7907</v>
      </c>
      <c r="AX1974" s="1">
        <v>30.076699999999999</v>
      </c>
      <c r="AY1974" s="1">
        <v>4.1007239999999996</v>
      </c>
      <c r="AZ1974" s="1">
        <v>28.934999465942383</v>
      </c>
      <c r="BA1974" s="1">
        <v>21.56</v>
      </c>
      <c r="BB1974" s="1">
        <v>28.94</v>
      </c>
      <c r="BC1974" s="12">
        <v>1.0006780385653871</v>
      </c>
      <c r="BD1974" s="1">
        <v>51.415055401353037</v>
      </c>
      <c r="BE1974" s="1">
        <v>204.83832164755623</v>
      </c>
      <c r="BF1974" s="1">
        <v>89.157046946949663</v>
      </c>
      <c r="BG1974" s="1">
        <v>1.326258434161244</v>
      </c>
      <c r="BH1974" s="1">
        <v>6.8692676249144418</v>
      </c>
      <c r="BI1974" s="1">
        <v>-29.644029290000006</v>
      </c>
      <c r="BJ1974" s="1">
        <v>2.4652421800000042</v>
      </c>
      <c r="BK1974" s="1">
        <v>1.3107105699999977</v>
      </c>
      <c r="BL1974" s="1">
        <v>3.3573011800000003</v>
      </c>
      <c r="BM1974" s="1">
        <v>-1.2450720454585495</v>
      </c>
      <c r="BN1974" s="1">
        <v>44.249980549999997</v>
      </c>
      <c r="BO1974" s="1">
        <v>79.540717290000003</v>
      </c>
      <c r="BP1974" s="1">
        <v>82.035727089782469</v>
      </c>
      <c r="BQ1974" s="1">
        <v>23.267884283413309</v>
      </c>
      <c r="BR1974" s="1" t="s">
        <v>260</v>
      </c>
      <c r="BS1974" s="1">
        <v>0.39972621492128679</v>
      </c>
      <c r="BT1974" s="1">
        <v>44.249980549999997</v>
      </c>
      <c r="BU1974" s="1">
        <v>158.6388786</v>
      </c>
      <c r="BV1974" s="1">
        <v>94.457745141290843</v>
      </c>
      <c r="BW1974" s="1">
        <v>39.932197739597555</v>
      </c>
    </row>
    <row r="1975" spans="1:75" x14ac:dyDescent="0.2">
      <c r="A1975" s="8" t="s">
        <v>7926</v>
      </c>
      <c r="B1975" s="4"/>
      <c r="C1975" s="8" t="s">
        <v>911</v>
      </c>
      <c r="D1975" s="8"/>
      <c r="E1975" s="9" t="s">
        <v>81</v>
      </c>
      <c r="F1975" s="1" t="s">
        <v>7927</v>
      </c>
      <c r="G1975" s="3" t="s">
        <v>7928</v>
      </c>
      <c r="H1975" s="3" t="s">
        <v>84</v>
      </c>
      <c r="I1975" s="1">
        <v>30</v>
      </c>
      <c r="J1975" s="1" t="s">
        <v>85</v>
      </c>
      <c r="K1975" s="1" t="s">
        <v>85</v>
      </c>
      <c r="L1975" s="1" t="s">
        <v>85</v>
      </c>
      <c r="M1975" s="1" t="s">
        <v>85</v>
      </c>
      <c r="N1975" s="3">
        <v>3144026000</v>
      </c>
      <c r="O1975" s="10">
        <v>43398</v>
      </c>
      <c r="P1975" s="10" t="e">
        <v>#VALUE!</v>
      </c>
      <c r="Q1975" s="1">
        <v>0.76499977051600609</v>
      </c>
      <c r="R1975" s="1">
        <v>2.0830128700491279</v>
      </c>
      <c r="S1975" s="1">
        <v>4.8558549490905545</v>
      </c>
      <c r="T1975" s="1" t="e">
        <v>#VALUE!</v>
      </c>
      <c r="U1975" s="1" t="e">
        <v>#VALUE!</v>
      </c>
      <c r="V1975" s="1" t="e">
        <v>#VALUE!</v>
      </c>
      <c r="W1975" s="1" t="s">
        <v>6364</v>
      </c>
      <c r="X1975" s="1">
        <v>60.337814331054688</v>
      </c>
      <c r="Y1975" s="1">
        <v>4.3827088382662129</v>
      </c>
      <c r="Z1975" s="11">
        <v>-0.16452800000000001</v>
      </c>
      <c r="AA1975" s="11">
        <v>0.67892329067678059</v>
      </c>
      <c r="AB1975" s="1" t="s">
        <v>87</v>
      </c>
      <c r="AC1975" s="1">
        <v>99.674000000000007</v>
      </c>
      <c r="AD1975" s="1">
        <v>5.2111716104503207</v>
      </c>
      <c r="AE1975" s="1" t="s">
        <v>84</v>
      </c>
      <c r="AF1975" s="11" t="s">
        <v>84</v>
      </c>
      <c r="AG1975" s="1" t="s">
        <v>84</v>
      </c>
      <c r="AH1975" s="1" t="s">
        <v>84</v>
      </c>
      <c r="AI1975" s="1" t="e">
        <v>#VALUE!</v>
      </c>
      <c r="AJ1975" s="11" t="e">
        <v>#VALUE!</v>
      </c>
      <c r="AK1975" s="1" t="s">
        <v>7902</v>
      </c>
      <c r="AL1975" s="1">
        <v>98.827987670898438</v>
      </c>
      <c r="AM1975" s="1">
        <v>152.55166199999999</v>
      </c>
      <c r="AN1975" s="1">
        <v>18.220821724866681</v>
      </c>
      <c r="AO1975" s="1">
        <v>4.6269678302532515</v>
      </c>
      <c r="AP1975" s="1">
        <v>132.16498193176264</v>
      </c>
      <c r="AQ1975" s="1" t="s">
        <v>260</v>
      </c>
      <c r="AR1975" s="3" t="s">
        <v>90</v>
      </c>
      <c r="AS1975" s="3">
        <v>60.517066892090639</v>
      </c>
      <c r="AT1975" s="1">
        <v>155.47265408252412</v>
      </c>
      <c r="AU1975" s="1">
        <v>82.299487543789368</v>
      </c>
      <c r="AV1975" s="1">
        <v>67.11400606155226</v>
      </c>
      <c r="AW1975" s="1" t="s">
        <v>7907</v>
      </c>
      <c r="AX1975" s="1">
        <v>30.076699999999999</v>
      </c>
      <c r="AY1975" s="1">
        <v>4.1007239999999996</v>
      </c>
      <c r="AZ1975" s="1">
        <v>28.934999465942383</v>
      </c>
      <c r="BA1975" s="1">
        <v>21.56</v>
      </c>
      <c r="BB1975" s="1">
        <v>28.94</v>
      </c>
      <c r="BC1975" s="12">
        <v>1.0006780385653871</v>
      </c>
      <c r="BD1975" s="1">
        <v>51.415055401353037</v>
      </c>
      <c r="BE1975" s="1">
        <v>204.83832164755623</v>
      </c>
      <c r="BF1975" s="1">
        <v>89.157046946949663</v>
      </c>
      <c r="BG1975" s="1">
        <v>1.326258434161244</v>
      </c>
      <c r="BH1975" s="1">
        <v>6.6009582477754964</v>
      </c>
      <c r="BI1975" s="1">
        <v>-22.377266844649455</v>
      </c>
      <c r="BJ1975" s="1">
        <v>-6.0338326367171788</v>
      </c>
      <c r="BK1975" s="1">
        <v>9.6162902616157453E-2</v>
      </c>
      <c r="BL1975" s="1">
        <v>-2.3654680193522921</v>
      </c>
      <c r="BM1975" s="1">
        <v>-0.95030844611628595</v>
      </c>
      <c r="BN1975" s="1">
        <v>85.011537165673531</v>
      </c>
      <c r="BO1975" s="1">
        <v>146.70312713296428</v>
      </c>
      <c r="BP1975" s="1">
        <v>77.603996731887648</v>
      </c>
      <c r="BQ1975" s="1">
        <v>413.6973104681374</v>
      </c>
      <c r="BR1975" s="1" t="s">
        <v>260</v>
      </c>
      <c r="BS1975" s="1">
        <v>4.6269678302532515</v>
      </c>
      <c r="BT1975" s="1">
        <v>-104.47613289471947</v>
      </c>
      <c r="BU1975" s="1">
        <v>148.97338227927781</v>
      </c>
      <c r="BV1975" s="1">
        <v>19.78516099111641</v>
      </c>
      <c r="BW1975" s="1">
        <v>93.46309125850982</v>
      </c>
    </row>
    <row r="1976" spans="1:75" x14ac:dyDescent="0.2">
      <c r="A1976" s="8" t="s">
        <v>7929</v>
      </c>
      <c r="B1976" s="4"/>
      <c r="C1976" s="8" t="s">
        <v>911</v>
      </c>
      <c r="D1976" s="8"/>
      <c r="E1976" s="9" t="s">
        <v>81</v>
      </c>
      <c r="F1976" s="1" t="s">
        <v>7930</v>
      </c>
      <c r="G1976" s="3" t="s">
        <v>7931</v>
      </c>
      <c r="H1976" s="3" t="s">
        <v>84</v>
      </c>
      <c r="I1976" s="1">
        <v>30</v>
      </c>
      <c r="J1976" s="1" t="s">
        <v>85</v>
      </c>
      <c r="K1976" s="1" t="s">
        <v>85</v>
      </c>
      <c r="L1976" s="1" t="s">
        <v>85</v>
      </c>
      <c r="M1976" s="1" t="s">
        <v>85</v>
      </c>
      <c r="N1976" s="3">
        <v>3000000000</v>
      </c>
      <c r="O1976" s="10">
        <v>43509</v>
      </c>
      <c r="P1976" s="10" t="e">
        <v>#VALUE!</v>
      </c>
      <c r="Q1976" s="1">
        <v>0.85212699030445815</v>
      </c>
      <c r="R1976" s="1">
        <v>2.0476582225753548</v>
      </c>
      <c r="S1976" s="1">
        <v>4.3835715087686467</v>
      </c>
      <c r="T1976" s="1" t="e">
        <v>#VALUE!</v>
      </c>
      <c r="U1976" s="1" t="e">
        <v>#VALUE!</v>
      </c>
      <c r="V1976" s="1" t="e">
        <v>#VALUE!</v>
      </c>
      <c r="W1976" s="1" t="s">
        <v>7932</v>
      </c>
      <c r="X1976" s="1">
        <v>56.958175659179688</v>
      </c>
      <c r="Y1976" s="1">
        <v>4.2851335700000002</v>
      </c>
      <c r="Z1976" s="11">
        <v>2.4969999999999999E-2</v>
      </c>
      <c r="AA1976" s="11">
        <v>0.64281069871099383</v>
      </c>
      <c r="AB1976" s="1" t="s">
        <v>87</v>
      </c>
      <c r="AC1976" s="1">
        <v>100.22199999999999</v>
      </c>
      <c r="AD1976" s="1">
        <v>5.1014187220535705</v>
      </c>
      <c r="AE1976" s="1" t="s">
        <v>84</v>
      </c>
      <c r="AF1976" s="11" t="s">
        <v>84</v>
      </c>
      <c r="AG1976" s="1" t="s">
        <v>84</v>
      </c>
      <c r="AH1976" s="1" t="s">
        <v>84</v>
      </c>
      <c r="AI1976" s="1" t="e">
        <v>#VALUE!</v>
      </c>
      <c r="AJ1976" s="11" t="e">
        <v>#VALUE!</v>
      </c>
      <c r="AK1976" s="1" t="s">
        <v>7902</v>
      </c>
      <c r="AL1976" s="1">
        <v>90.739242553710938</v>
      </c>
      <c r="AM1976" s="1">
        <v>140.73299500000002</v>
      </c>
      <c r="AN1976" s="1">
        <v>18.716883250334988</v>
      </c>
      <c r="AO1976" s="1">
        <v>3.4195756331279945</v>
      </c>
      <c r="AP1976" s="1">
        <v>118.26287937620356</v>
      </c>
      <c r="AQ1976" s="1" t="s">
        <v>260</v>
      </c>
      <c r="AR1976" s="3" t="s">
        <v>90</v>
      </c>
      <c r="AS1976" s="3">
        <v>55.547614918228483</v>
      </c>
      <c r="AT1976" s="1">
        <v>156.8052122314472</v>
      </c>
      <c r="AU1976" s="1">
        <v>90.844755973617367</v>
      </c>
      <c r="AV1976" s="1">
        <v>76.804995653176405</v>
      </c>
      <c r="AW1976" s="1" t="s">
        <v>7907</v>
      </c>
      <c r="AX1976" s="1">
        <v>30.076699999999999</v>
      </c>
      <c r="AY1976" s="1">
        <v>4.1007239999999996</v>
      </c>
      <c r="AZ1976" s="1">
        <v>28.934999465942383</v>
      </c>
      <c r="BA1976" s="1">
        <v>21.56</v>
      </c>
      <c r="BB1976" s="1">
        <v>28.94</v>
      </c>
      <c r="BC1976" s="12">
        <v>1.0006780385653871</v>
      </c>
      <c r="BD1976" s="1">
        <v>51.415055401353037</v>
      </c>
      <c r="BE1976" s="1">
        <v>204.83832164755623</v>
      </c>
      <c r="BF1976" s="1">
        <v>89.157046946949663</v>
      </c>
      <c r="BG1976" s="1">
        <v>1.326258434161244</v>
      </c>
      <c r="BH1976" s="1">
        <v>6.3600273785078709</v>
      </c>
      <c r="BI1976" s="1">
        <v>-14.427153196784872</v>
      </c>
      <c r="BJ1976" s="1">
        <v>-3.1661776553298751</v>
      </c>
      <c r="BK1976" s="1">
        <v>-2.1241914514359195</v>
      </c>
      <c r="BL1976" s="1">
        <v>-1.6267706164323101</v>
      </c>
      <c r="BM1976" s="1">
        <v>-0.85289028023730684</v>
      </c>
      <c r="BN1976" s="1">
        <v>76.190647616022659</v>
      </c>
      <c r="BO1976" s="1">
        <v>137.27472070916687</v>
      </c>
      <c r="BP1976" s="1">
        <v>76.182670537533056</v>
      </c>
      <c r="BQ1976" s="1">
        <v>315.18372320888943</v>
      </c>
      <c r="BR1976" s="1" t="s">
        <v>260</v>
      </c>
      <c r="BS1976" s="1">
        <v>3.6659822039698837</v>
      </c>
      <c r="BT1976" s="1">
        <v>27.76157782622186</v>
      </c>
      <c r="BU1976" s="1">
        <v>138.17449090578933</v>
      </c>
      <c r="BV1976" s="1">
        <v>42.961685394438298</v>
      </c>
      <c r="BW1976" s="1">
        <v>85.521492615629342</v>
      </c>
    </row>
    <row r="1977" spans="1:75" x14ac:dyDescent="0.2">
      <c r="A1977" s="8" t="s">
        <v>7933</v>
      </c>
      <c r="B1977" s="4"/>
      <c r="C1977" s="8" t="s">
        <v>911</v>
      </c>
      <c r="D1977" s="8" t="s">
        <v>912</v>
      </c>
      <c r="E1977" s="9" t="s">
        <v>81</v>
      </c>
      <c r="F1977" s="1" t="s">
        <v>7934</v>
      </c>
      <c r="G1977" s="3" t="s">
        <v>7935</v>
      </c>
      <c r="H1977" s="3" t="s">
        <v>84</v>
      </c>
      <c r="I1977" s="1">
        <v>10</v>
      </c>
      <c r="J1977" s="1" t="s">
        <v>85</v>
      </c>
      <c r="K1977" s="1" t="s">
        <v>85</v>
      </c>
      <c r="L1977" s="1" t="s">
        <v>85</v>
      </c>
      <c r="M1977" s="1" t="s">
        <v>85</v>
      </c>
      <c r="N1977" s="3">
        <v>1000000000</v>
      </c>
      <c r="O1977" s="10">
        <v>45805</v>
      </c>
      <c r="P1977" s="10" t="e">
        <v>#VALUE!</v>
      </c>
      <c r="Q1977" s="1">
        <v>0.68825294799375047</v>
      </c>
      <c r="R1977" s="1" t="s">
        <v>104</v>
      </c>
      <c r="S1977" s="1" t="s">
        <v>104</v>
      </c>
      <c r="T1977" s="1" t="e">
        <v>#VALUE!</v>
      </c>
      <c r="U1977" s="1" t="e">
        <v>#VALUE!</v>
      </c>
      <c r="V1977" s="1" t="e">
        <v>#VALUE!</v>
      </c>
      <c r="W1977" s="1" t="s">
        <v>2415</v>
      </c>
      <c r="X1977" s="1">
        <v>70.269668579101563</v>
      </c>
      <c r="Y1977" s="1">
        <v>4.50577307</v>
      </c>
      <c r="Z1977" s="11">
        <v>-0.31984899999999999</v>
      </c>
      <c r="AA1977" s="11" t="s">
        <v>104</v>
      </c>
      <c r="AB1977" s="1" t="s">
        <v>87</v>
      </c>
      <c r="AC1977" s="1">
        <v>100.874</v>
      </c>
      <c r="AD1977" s="1">
        <v>4.8947585364097117</v>
      </c>
      <c r="AE1977" s="1">
        <v>3.2925726100307826</v>
      </c>
      <c r="AF1977" s="11">
        <v>3.2925726100307826</v>
      </c>
      <c r="AG1977" s="1" t="s">
        <v>84</v>
      </c>
      <c r="AH1977" s="1">
        <v>3.4695277367424411</v>
      </c>
      <c r="AI1977" s="1" t="e">
        <v>#VALUE!</v>
      </c>
      <c r="AJ1977" s="11" t="e">
        <v>#VALUE!</v>
      </c>
      <c r="AK1977" s="1" t="s">
        <v>7902</v>
      </c>
      <c r="AL1977" s="1">
        <v>109.82252502441406</v>
      </c>
      <c r="AM1977" s="1">
        <v>161.12899199999998</v>
      </c>
      <c r="AN1977" s="1">
        <v>4.7670994242382108</v>
      </c>
      <c r="AO1977" s="1">
        <v>5.0376454483230662</v>
      </c>
      <c r="AP1977" s="1">
        <v>156.09980940643749</v>
      </c>
      <c r="AQ1977" s="1" t="s">
        <v>260</v>
      </c>
      <c r="AR1977" s="3" t="s">
        <v>90</v>
      </c>
      <c r="AS1977" s="3">
        <v>71.237168786932287</v>
      </c>
      <c r="AT1977" s="1">
        <v>163.84772077006593</v>
      </c>
      <c r="AU1977" s="1">
        <v>88.370985672610701</v>
      </c>
      <c r="AV1977" s="1">
        <v>72.835071037700018</v>
      </c>
      <c r="AW1977" s="1" t="s">
        <v>7907</v>
      </c>
      <c r="AX1977" s="1">
        <v>30.076699999999999</v>
      </c>
      <c r="AY1977" s="1">
        <v>4.1007239999999996</v>
      </c>
      <c r="AZ1977" s="1">
        <v>28.934999465942383</v>
      </c>
      <c r="BA1977" s="1">
        <v>21.56</v>
      </c>
      <c r="BB1977" s="1">
        <v>28.94</v>
      </c>
      <c r="BC1977" s="12">
        <v>1.0006780385653871</v>
      </c>
      <c r="BD1977" s="1">
        <v>51.415055401353037</v>
      </c>
      <c r="BE1977" s="1">
        <v>204.83832164755623</v>
      </c>
      <c r="BF1977" s="1">
        <v>89.157046946949663</v>
      </c>
      <c r="BG1977" s="1">
        <v>1.326258434161244</v>
      </c>
      <c r="BH1977" s="1">
        <v>7.3921971252566734E-2</v>
      </c>
      <c r="BI1977" s="1" t="s">
        <v>104</v>
      </c>
      <c r="BJ1977" s="1">
        <v>-1.5772536007842604</v>
      </c>
      <c r="BK1977" s="1">
        <v>5.3432930295321199</v>
      </c>
      <c r="BL1977" s="1" t="s">
        <v>104</v>
      </c>
      <c r="BM1977" s="1" t="s">
        <v>104</v>
      </c>
      <c r="BN1977" s="1" t="s">
        <v>104</v>
      </c>
      <c r="BO1977" s="1" t="s">
        <v>104</v>
      </c>
      <c r="BP1977" s="1" t="e">
        <v>#VALUE!</v>
      </c>
      <c r="BQ1977" s="1">
        <v>449.03943167263094</v>
      </c>
      <c r="BR1977" s="1" t="s">
        <v>260</v>
      </c>
      <c r="BS1977" s="1">
        <v>5.1225188227241611</v>
      </c>
      <c r="BT1977" s="1" t="s">
        <v>104</v>
      </c>
      <c r="BU1977" s="1" t="s">
        <v>104</v>
      </c>
      <c r="BV1977" s="1" t="e">
        <v>#VALUE!</v>
      </c>
      <c r="BW1977" s="1">
        <v>104.93560483952943</v>
      </c>
    </row>
    <row r="1978" spans="1:75" x14ac:dyDescent="0.2">
      <c r="A1978" s="8" t="s">
        <v>7936</v>
      </c>
      <c r="B1978" s="4" t="s">
        <v>93</v>
      </c>
      <c r="C1978" s="8" t="s">
        <v>911</v>
      </c>
      <c r="D1978" s="8" t="s">
        <v>912</v>
      </c>
      <c r="E1978" s="9"/>
      <c r="F1978" s="1" t="s">
        <v>7937</v>
      </c>
      <c r="G1978" s="3" t="s">
        <v>7938</v>
      </c>
      <c r="H1978" s="3" t="s">
        <v>98</v>
      </c>
      <c r="I1978" s="1">
        <v>70</v>
      </c>
      <c r="J1978" s="1" t="s">
        <v>85</v>
      </c>
      <c r="K1978" s="1" t="s">
        <v>85</v>
      </c>
      <c r="L1978" s="1" t="s">
        <v>85</v>
      </c>
      <c r="M1978" s="1" t="s">
        <v>85</v>
      </c>
      <c r="N1978" s="3">
        <v>750000000</v>
      </c>
      <c r="O1978" s="10">
        <v>42872</v>
      </c>
      <c r="P1978" s="10">
        <v>44406</v>
      </c>
      <c r="Q1978" s="1">
        <v>-0.64964834377098102</v>
      </c>
      <c r="R1978" s="1">
        <v>-0.73171924098258678</v>
      </c>
      <c r="S1978" s="1">
        <v>1.2469787952302802</v>
      </c>
      <c r="T1978" s="1">
        <v>-2.355761988843641</v>
      </c>
      <c r="U1978" s="1">
        <v>-6.9511417313449675</v>
      </c>
      <c r="V1978" s="1">
        <v>-4.6151544813324623</v>
      </c>
      <c r="W1978" s="1" t="s">
        <v>7939</v>
      </c>
      <c r="X1978" s="1">
        <v>159.56869506835938</v>
      </c>
      <c r="Y1978" s="1">
        <v>5.1582764812394233</v>
      </c>
      <c r="Z1978" s="11">
        <v>0.83573799999999998</v>
      </c>
      <c r="AA1978" s="11">
        <v>1.8205081917136656</v>
      </c>
      <c r="AB1978" s="1" t="s">
        <v>87</v>
      </c>
      <c r="AC1978" s="1">
        <v>96.227999999999994</v>
      </c>
      <c r="AD1978" s="1">
        <v>5.8854427657537158</v>
      </c>
      <c r="AE1978" s="1">
        <v>3.2925726100307826</v>
      </c>
      <c r="AF1978" s="11">
        <v>3.2925726100307826</v>
      </c>
      <c r="AG1978" s="1" t="s">
        <v>84</v>
      </c>
      <c r="AH1978" s="1">
        <v>3.4695277367424411</v>
      </c>
      <c r="AI1978" s="1" t="e">
        <v>#VALUE!</v>
      </c>
      <c r="AJ1978" s="11" t="e">
        <v>#VALUE!</v>
      </c>
      <c r="AK1978" s="1" t="s">
        <v>7902</v>
      </c>
      <c r="AL1978" s="1">
        <v>163.99183545</v>
      </c>
      <c r="AM1978" s="1">
        <v>264.77698099999998</v>
      </c>
      <c r="AN1978" s="1">
        <v>13.757669782459516</v>
      </c>
      <c r="AO1978" s="1">
        <v>21.894592744695416</v>
      </c>
      <c r="AP1978" s="1">
        <v>248.53339965342252</v>
      </c>
      <c r="AQ1978" s="1" t="s">
        <v>260</v>
      </c>
      <c r="AR1978" s="3" t="s">
        <v>103</v>
      </c>
      <c r="AS1978" s="3">
        <v>159.95721322562684</v>
      </c>
      <c r="AT1978" s="1">
        <v>160.62629862996653</v>
      </c>
      <c r="AU1978" s="1" t="s">
        <v>104</v>
      </c>
      <c r="AV1978" s="1">
        <v>-6.1032763946604618</v>
      </c>
      <c r="AW1978" s="1" t="s">
        <v>7907</v>
      </c>
      <c r="AX1978" s="1">
        <v>30.076699999999999</v>
      </c>
      <c r="AY1978" s="1">
        <v>4.1007239999999996</v>
      </c>
      <c r="AZ1978" s="1">
        <v>28.934999465942383</v>
      </c>
      <c r="BA1978" s="1">
        <v>21.56</v>
      </c>
      <c r="BB1978" s="1">
        <v>28.94</v>
      </c>
      <c r="BC1978" s="12">
        <v>1.0006780385653871</v>
      </c>
      <c r="BD1978" s="1">
        <v>51.415055401353037</v>
      </c>
      <c r="BE1978" s="1">
        <v>204.83832164755623</v>
      </c>
      <c r="BF1978" s="1">
        <v>89.157046946949663</v>
      </c>
      <c r="BG1978" s="1">
        <v>1.326258434161244</v>
      </c>
      <c r="BH1978" s="1">
        <v>8.084873374401095</v>
      </c>
      <c r="BI1978" s="1">
        <v>-54.839438400000006</v>
      </c>
      <c r="BJ1978" s="1">
        <v>-2.478160349999996</v>
      </c>
      <c r="BK1978" s="1">
        <v>-4.7073622999999998</v>
      </c>
      <c r="BL1978" s="1">
        <v>-16.56137197999999</v>
      </c>
      <c r="BM1978" s="1">
        <v>-1.6968036660778836</v>
      </c>
      <c r="BN1978" s="1">
        <v>163.99183545</v>
      </c>
      <c r="BO1978" s="1">
        <v>194.76053085999999</v>
      </c>
      <c r="BP1978" s="1">
        <v>100</v>
      </c>
      <c r="BQ1978" s="1">
        <v>1271.6043628209661</v>
      </c>
      <c r="BR1978" s="1" t="s">
        <v>260</v>
      </c>
      <c r="BS1978" s="1">
        <v>21.894592744695416</v>
      </c>
      <c r="BT1978" s="1">
        <v>163.99183545</v>
      </c>
      <c r="BU1978" s="1">
        <v>283.36813673</v>
      </c>
      <c r="BV1978" s="1">
        <v>100</v>
      </c>
      <c r="BW1978" s="1">
        <v>194.32435797594752</v>
      </c>
    </row>
    <row r="1979" spans="1:75" x14ac:dyDescent="0.2">
      <c r="A1979" s="8" t="s">
        <v>7940</v>
      </c>
      <c r="B1979" s="4"/>
      <c r="C1979" s="8" t="s">
        <v>911</v>
      </c>
      <c r="D1979" s="8" t="s">
        <v>912</v>
      </c>
      <c r="E1979" s="9" t="s">
        <v>81</v>
      </c>
      <c r="F1979" s="1" t="s">
        <v>7941</v>
      </c>
      <c r="G1979" s="3" t="s">
        <v>7942</v>
      </c>
      <c r="H1979" s="3" t="s">
        <v>84</v>
      </c>
      <c r="I1979" s="1">
        <v>15</v>
      </c>
      <c r="J1979" s="1" t="s">
        <v>85</v>
      </c>
      <c r="K1979" s="1" t="s">
        <v>85</v>
      </c>
      <c r="L1979" s="1" t="s">
        <v>85</v>
      </c>
      <c r="M1979" s="1" t="s">
        <v>85</v>
      </c>
      <c r="N1979" s="3">
        <v>1250000000</v>
      </c>
      <c r="O1979" s="10">
        <v>45805</v>
      </c>
      <c r="P1979" s="10" t="e">
        <v>#VALUE!</v>
      </c>
      <c r="Q1979" s="1">
        <v>1.165337235253161</v>
      </c>
      <c r="R1979" s="1" t="s">
        <v>104</v>
      </c>
      <c r="S1979" s="1" t="s">
        <v>104</v>
      </c>
      <c r="T1979" s="1" t="e">
        <v>#VALUE!</v>
      </c>
      <c r="U1979" s="1" t="e">
        <v>#VALUE!</v>
      </c>
      <c r="V1979" s="1" t="e">
        <v>#VALUE!</v>
      </c>
      <c r="W1979" s="1" t="s">
        <v>7943</v>
      </c>
      <c r="X1979" s="1">
        <v>89.736640930175781</v>
      </c>
      <c r="Y1979" s="1">
        <v>5.1430724200000002</v>
      </c>
      <c r="Z1979" s="11">
        <v>-0.43179299999999998</v>
      </c>
      <c r="AA1979" s="11" t="s">
        <v>104</v>
      </c>
      <c r="AB1979" s="1" t="s">
        <v>87</v>
      </c>
      <c r="AC1979" s="1">
        <v>101.80200000000001</v>
      </c>
      <c r="AD1979" s="1">
        <v>4.8947585364097117</v>
      </c>
      <c r="AE1979" s="1">
        <v>3.2925726100307826</v>
      </c>
      <c r="AF1979" s="11">
        <v>3.2925726100307826</v>
      </c>
      <c r="AG1979" s="1" t="s">
        <v>84</v>
      </c>
      <c r="AH1979" s="1">
        <v>3.4695277367424411</v>
      </c>
      <c r="AI1979" s="1" t="e">
        <v>#VALUE!</v>
      </c>
      <c r="AJ1979" s="11" t="e">
        <v>#VALUE!</v>
      </c>
      <c r="AK1979" s="1" t="s">
        <v>7902</v>
      </c>
      <c r="AL1979" s="1">
        <v>148.78872680664063</v>
      </c>
      <c r="AM1979" s="1">
        <v>161.12899199999998</v>
      </c>
      <c r="AN1979" s="1">
        <v>4.7670994242382108</v>
      </c>
      <c r="AO1979" s="1">
        <v>9.8699520876112246</v>
      </c>
      <c r="AP1979" s="1">
        <v>156.09980940643749</v>
      </c>
      <c r="AQ1979" s="1" t="s">
        <v>260</v>
      </c>
      <c r="AR1979" s="3" t="s">
        <v>90</v>
      </c>
      <c r="AS1979" s="3">
        <v>109.60388885575898</v>
      </c>
      <c r="AT1979" s="1">
        <v>186.76292347953625</v>
      </c>
      <c r="AU1979" s="1">
        <v>82.662195433424031</v>
      </c>
      <c r="AV1979" s="1">
        <v>58.641172544640426</v>
      </c>
      <c r="AW1979" s="1" t="s">
        <v>7907</v>
      </c>
      <c r="AX1979" s="1">
        <v>30.076699999999999</v>
      </c>
      <c r="AY1979" s="1">
        <v>4.1007239999999996</v>
      </c>
      <c r="AZ1979" s="1">
        <v>28.934999465942383</v>
      </c>
      <c r="BA1979" s="1">
        <v>21.56</v>
      </c>
      <c r="BB1979" s="1">
        <v>28.94</v>
      </c>
      <c r="BC1979" s="12">
        <v>1.0006780385653871</v>
      </c>
      <c r="BD1979" s="1">
        <v>51.415055401353037</v>
      </c>
      <c r="BE1979" s="1">
        <v>204.83832164755623</v>
      </c>
      <c r="BF1979" s="1">
        <v>89.157046946949663</v>
      </c>
      <c r="BG1979" s="1">
        <v>1.326258434161244</v>
      </c>
      <c r="BH1979" s="1">
        <v>7.3921971252566734E-2</v>
      </c>
      <c r="BI1979" s="1" t="s">
        <v>104</v>
      </c>
      <c r="BJ1979" s="1">
        <v>-3.1675447397941809</v>
      </c>
      <c r="BK1979" s="1">
        <v>1.7013785054079875</v>
      </c>
      <c r="BL1979" s="1" t="s">
        <v>104</v>
      </c>
      <c r="BM1979" s="1" t="s">
        <v>104</v>
      </c>
      <c r="BN1979" s="1" t="s">
        <v>104</v>
      </c>
      <c r="BO1979" s="1" t="s">
        <v>104</v>
      </c>
      <c r="BP1979" s="1" t="e">
        <v>#VALUE!</v>
      </c>
      <c r="BQ1979" s="1">
        <v>775.65438736066028</v>
      </c>
      <c r="BR1979" s="1" t="s">
        <v>260</v>
      </c>
      <c r="BS1979" s="1">
        <v>10.121834360027378</v>
      </c>
      <c r="BT1979" s="1" t="s">
        <v>104</v>
      </c>
      <c r="BU1979" s="1" t="s">
        <v>104</v>
      </c>
      <c r="BV1979" s="1" t="e">
        <v>#VALUE!</v>
      </c>
      <c r="BW1979" s="1">
        <v>144.88810029800092</v>
      </c>
    </row>
    <row r="1980" spans="1:75" x14ac:dyDescent="0.2">
      <c r="A1980" s="8" t="s">
        <v>7944</v>
      </c>
      <c r="B1980" s="4" t="s">
        <v>93</v>
      </c>
      <c r="C1980" s="8" t="s">
        <v>911</v>
      </c>
      <c r="D1980" s="8" t="s">
        <v>912</v>
      </c>
      <c r="E1980" s="9"/>
      <c r="F1980" s="1" t="s">
        <v>7945</v>
      </c>
      <c r="G1980" s="3" t="s">
        <v>7946</v>
      </c>
      <c r="H1980" s="3" t="s">
        <v>98</v>
      </c>
      <c r="I1980" s="1">
        <v>69</v>
      </c>
      <c r="J1980" s="1" t="s">
        <v>85</v>
      </c>
      <c r="K1980" s="1" t="s">
        <v>85</v>
      </c>
      <c r="L1980" s="1" t="s">
        <v>85</v>
      </c>
      <c r="M1980" s="1" t="s">
        <v>85</v>
      </c>
      <c r="N1980" s="3">
        <v>750000000</v>
      </c>
      <c r="O1980" s="10">
        <v>43320</v>
      </c>
      <c r="P1980" s="10">
        <v>44406</v>
      </c>
      <c r="Q1980" s="1">
        <v>-0.74275142752178169</v>
      </c>
      <c r="R1980" s="1">
        <v>-0.68014604605520779</v>
      </c>
      <c r="S1980" s="1">
        <v>1.3012119263686062</v>
      </c>
      <c r="T1980" s="1">
        <v>-2.355761988843641</v>
      </c>
      <c r="U1980" s="1">
        <v>-6.9511417313449675</v>
      </c>
      <c r="V1980" s="1">
        <v>-4.6151544813324623</v>
      </c>
      <c r="W1980" s="1" t="s">
        <v>7947</v>
      </c>
      <c r="X1980" s="1">
        <v>158.18672180175781</v>
      </c>
      <c r="Y1980" s="1">
        <v>5.1538898695515583</v>
      </c>
      <c r="Z1980" s="11">
        <v>0.77617599999999998</v>
      </c>
      <c r="AA1980" s="11">
        <v>2.0479371686702108</v>
      </c>
      <c r="AB1980" s="1" t="s">
        <v>87</v>
      </c>
      <c r="AC1980" s="1">
        <v>99.382000000000005</v>
      </c>
      <c r="AD1980" s="1">
        <v>5.8909321532801542</v>
      </c>
      <c r="AE1980" s="1">
        <v>3.2925726100307826</v>
      </c>
      <c r="AF1980" s="11">
        <v>3.2925726100307826</v>
      </c>
      <c r="AG1980" s="1" t="s">
        <v>84</v>
      </c>
      <c r="AH1980" s="1">
        <v>3.4695277367424411</v>
      </c>
      <c r="AI1980" s="1" t="e">
        <v>#VALUE!</v>
      </c>
      <c r="AJ1980" s="11" t="e">
        <v>#VALUE!</v>
      </c>
      <c r="AK1980" s="1" t="s">
        <v>7902</v>
      </c>
      <c r="AL1980" s="1">
        <v>162.68697381999999</v>
      </c>
      <c r="AM1980" s="1">
        <v>267.67189100000002</v>
      </c>
      <c r="AN1980" s="1">
        <v>13.507654925950902</v>
      </c>
      <c r="AO1980" s="1">
        <v>23.400410677618069</v>
      </c>
      <c r="AP1980" s="1">
        <v>250.86533279701624</v>
      </c>
      <c r="AQ1980" s="1" t="s">
        <v>260</v>
      </c>
      <c r="AR1980" s="3" t="s">
        <v>103</v>
      </c>
      <c r="AS1980" s="3">
        <v>158.13898579379583</v>
      </c>
      <c r="AT1980" s="1">
        <v>160.72451907240816</v>
      </c>
      <c r="AU1980" s="1" t="s">
        <v>104</v>
      </c>
      <c r="AV1980" s="1">
        <v>-5.3796206277077374</v>
      </c>
      <c r="AW1980" s="1" t="s">
        <v>7907</v>
      </c>
      <c r="AX1980" s="1">
        <v>30.076699999999999</v>
      </c>
      <c r="AY1980" s="1">
        <v>4.1007239999999996</v>
      </c>
      <c r="AZ1980" s="1">
        <v>28.934999465942383</v>
      </c>
      <c r="BA1980" s="1">
        <v>21.56</v>
      </c>
      <c r="BB1980" s="1">
        <v>28.94</v>
      </c>
      <c r="BC1980" s="12">
        <v>1.0006780385653871</v>
      </c>
      <c r="BD1980" s="1">
        <v>51.415055401353037</v>
      </c>
      <c r="BE1980" s="1">
        <v>204.83832164755623</v>
      </c>
      <c r="BF1980" s="1">
        <v>89.157046946949663</v>
      </c>
      <c r="BG1980" s="1">
        <v>1.326258434161244</v>
      </c>
      <c r="BH1980" s="1">
        <v>6.8692676249144418</v>
      </c>
      <c r="BI1980" s="1">
        <v>-56.850163449999997</v>
      </c>
      <c r="BJ1980" s="1">
        <v>-2.6173939800000028</v>
      </c>
      <c r="BK1980" s="1">
        <v>-3.5310116299999947</v>
      </c>
      <c r="BL1980" s="1">
        <v>-19.073966769999998</v>
      </c>
      <c r="BM1980" s="1">
        <v>-1.7132757381204395</v>
      </c>
      <c r="BN1980" s="1">
        <v>162.68697381999999</v>
      </c>
      <c r="BO1980" s="1">
        <v>193.54188919000001</v>
      </c>
      <c r="BP1980" s="1">
        <v>100</v>
      </c>
      <c r="BQ1980" s="1">
        <v>1345.7588738270233</v>
      </c>
      <c r="BR1980" s="1" t="s">
        <v>260</v>
      </c>
      <c r="BS1980" s="1">
        <v>23.400410677618069</v>
      </c>
      <c r="BT1980" s="1">
        <v>162.68697381999999</v>
      </c>
      <c r="BU1980" s="1">
        <v>285.97717491999998</v>
      </c>
      <c r="BV1980" s="1">
        <v>100</v>
      </c>
      <c r="BW1980" s="1">
        <v>194.70719718887958</v>
      </c>
    </row>
    <row r="1981" spans="1:75" x14ac:dyDescent="0.2">
      <c r="A1981" s="8" t="s">
        <v>7948</v>
      </c>
      <c r="B1981" s="4"/>
      <c r="C1981" s="8" t="s">
        <v>911</v>
      </c>
      <c r="D1981" s="8"/>
      <c r="E1981" s="9" t="s">
        <v>81</v>
      </c>
      <c r="F1981" s="1" t="s">
        <v>7949</v>
      </c>
      <c r="G1981" s="3" t="s">
        <v>7950</v>
      </c>
      <c r="H1981" s="3" t="s">
        <v>84</v>
      </c>
      <c r="I1981" s="1">
        <v>40</v>
      </c>
      <c r="J1981" s="1" t="s">
        <v>85</v>
      </c>
      <c r="K1981" s="1" t="s">
        <v>85</v>
      </c>
      <c r="L1981" s="1" t="s">
        <v>85</v>
      </c>
      <c r="M1981" s="1" t="s">
        <v>85</v>
      </c>
      <c r="N1981" s="3">
        <v>530518000</v>
      </c>
      <c r="O1981" s="10">
        <v>42766</v>
      </c>
      <c r="P1981" s="10" t="e">
        <v>#VALUE!</v>
      </c>
      <c r="Q1981" s="1">
        <v>2.2510629428603934</v>
      </c>
      <c r="R1981" s="1">
        <v>0.92821007988141968</v>
      </c>
      <c r="S1981" s="1">
        <v>2.5765023642936757</v>
      </c>
      <c r="T1981" s="1" t="e">
        <v>#VALUE!</v>
      </c>
      <c r="U1981" s="1" t="e">
        <v>#VALUE!</v>
      </c>
      <c r="V1981" s="1" t="e">
        <v>#VALUE!</v>
      </c>
      <c r="W1981" s="1" t="s">
        <v>7951</v>
      </c>
      <c r="X1981" s="1">
        <v>103.36605834960938</v>
      </c>
      <c r="Y1981" s="1">
        <v>5.8377819455558519</v>
      </c>
      <c r="Z1981" s="11">
        <v>0.35791400000000001</v>
      </c>
      <c r="AA1981" s="11">
        <v>-0.85518913662698814</v>
      </c>
      <c r="AB1981" s="1" t="s">
        <v>87</v>
      </c>
      <c r="AC1981" s="1">
        <v>95.33</v>
      </c>
      <c r="AD1981" s="1">
        <v>5.9024599953960744</v>
      </c>
      <c r="AE1981" s="1" t="s">
        <v>84</v>
      </c>
      <c r="AF1981" s="11" t="s">
        <v>84</v>
      </c>
      <c r="AG1981" s="1" t="s">
        <v>84</v>
      </c>
      <c r="AH1981" s="1" t="s">
        <v>84</v>
      </c>
      <c r="AI1981" s="1" t="e">
        <v>#VALUE!</v>
      </c>
      <c r="AJ1981" s="11" t="e">
        <v>#VALUE!</v>
      </c>
      <c r="AK1981" s="1" t="s">
        <v>7902</v>
      </c>
      <c r="AL1981" s="1">
        <v>191.16682434082031</v>
      </c>
      <c r="AM1981" s="1">
        <v>191.99203499999999</v>
      </c>
      <c r="AN1981" s="1">
        <v>9.1543285469370517</v>
      </c>
      <c r="AO1981" s="1">
        <v>21.664613278576319</v>
      </c>
      <c r="AP1981" s="1">
        <v>178.04110819647505</v>
      </c>
      <c r="AQ1981" s="1" t="s">
        <v>260</v>
      </c>
      <c r="AR1981" s="3" t="s">
        <v>90</v>
      </c>
      <c r="AS1981" s="3">
        <v>140.8377291010361</v>
      </c>
      <c r="AT1981" s="1">
        <v>230.18606761789346</v>
      </c>
      <c r="AU1981" s="1" t="s">
        <v>104</v>
      </c>
      <c r="AV1981" s="1">
        <v>63.325894871486632</v>
      </c>
      <c r="AW1981" s="1" t="s">
        <v>7907</v>
      </c>
      <c r="AX1981" s="1">
        <v>30.076699999999999</v>
      </c>
      <c r="AY1981" s="1">
        <v>4.1007239999999996</v>
      </c>
      <c r="AZ1981" s="1">
        <v>28.934999465942383</v>
      </c>
      <c r="BA1981" s="1">
        <v>21.56</v>
      </c>
      <c r="BB1981" s="1">
        <v>28.94</v>
      </c>
      <c r="BC1981" s="12">
        <v>1.0006780385653871</v>
      </c>
      <c r="BD1981" s="1">
        <v>51.415055401353037</v>
      </c>
      <c r="BE1981" s="1">
        <v>204.83832164755623</v>
      </c>
      <c r="BF1981" s="1">
        <v>89.157046946949663</v>
      </c>
      <c r="BG1981" s="1">
        <v>1.326258434161244</v>
      </c>
      <c r="BH1981" s="1">
        <v>8.386036960985626</v>
      </c>
      <c r="BI1981" s="1">
        <v>-5.2315982899516484</v>
      </c>
      <c r="BJ1981" s="1">
        <v>-4.817554609582956</v>
      </c>
      <c r="BK1981" s="1">
        <v>-7.6230558469961665</v>
      </c>
      <c r="BL1981" s="1">
        <v>0.51118862740055704</v>
      </c>
      <c r="BM1981" s="1">
        <v>-0.95820928874008171</v>
      </c>
      <c r="BN1981" s="1">
        <v>167.84242337658634</v>
      </c>
      <c r="BO1981" s="1">
        <v>232.1973396668449</v>
      </c>
      <c r="BP1981" s="1">
        <v>63.756613622128825</v>
      </c>
      <c r="BQ1981" s="1">
        <v>1181.1205903133271</v>
      </c>
      <c r="BR1981" s="1" t="s">
        <v>260</v>
      </c>
      <c r="BS1981" s="1">
        <v>21.664613278576319</v>
      </c>
      <c r="BT1981" s="1">
        <v>101.76795041942377</v>
      </c>
      <c r="BU1981" s="1">
        <v>164.54646106738355</v>
      </c>
      <c r="BV1981" s="1">
        <v>-42.403623467136029</v>
      </c>
      <c r="BW1981" s="1">
        <v>189.25004538460394</v>
      </c>
    </row>
    <row r="1982" spans="1:75" x14ac:dyDescent="0.2">
      <c r="A1982" s="8" t="s">
        <v>7952</v>
      </c>
      <c r="B1982" s="4"/>
      <c r="C1982" s="8" t="s">
        <v>911</v>
      </c>
      <c r="D1982" s="8" t="s">
        <v>912</v>
      </c>
      <c r="E1982" s="9" t="s">
        <v>81</v>
      </c>
      <c r="F1982" s="1" t="s">
        <v>7953</v>
      </c>
      <c r="G1982" s="3" t="s">
        <v>7954</v>
      </c>
      <c r="H1982" s="3" t="s">
        <v>84</v>
      </c>
      <c r="I1982" s="1">
        <v>20</v>
      </c>
      <c r="J1982" s="1" t="s">
        <v>85</v>
      </c>
      <c r="K1982" s="1" t="s">
        <v>85</v>
      </c>
      <c r="L1982" s="1" t="s">
        <v>85</v>
      </c>
      <c r="M1982" s="1" t="s">
        <v>85</v>
      </c>
      <c r="N1982" s="3">
        <v>1250000000</v>
      </c>
      <c r="O1982" s="10">
        <v>45805</v>
      </c>
      <c r="P1982" s="10" t="e">
        <v>#VALUE!</v>
      </c>
      <c r="Q1982" s="1">
        <v>1.1475101251867681</v>
      </c>
      <c r="R1982" s="1" t="s">
        <v>104</v>
      </c>
      <c r="S1982" s="1" t="s">
        <v>104</v>
      </c>
      <c r="T1982" s="1" t="e">
        <v>#VALUE!</v>
      </c>
      <c r="U1982" s="1" t="e">
        <v>#VALUE!</v>
      </c>
      <c r="V1982" s="1" t="e">
        <v>#VALUE!</v>
      </c>
      <c r="W1982" s="1" t="s">
        <v>7955</v>
      </c>
      <c r="X1982" s="1">
        <v>109.71562957763672</v>
      </c>
      <c r="Y1982" s="1">
        <v>5.9012678300000001</v>
      </c>
      <c r="Z1982" s="11">
        <v>-0.86210500000000001</v>
      </c>
      <c r="AA1982" s="11" t="s">
        <v>104</v>
      </c>
      <c r="AB1982" s="1" t="s">
        <v>87</v>
      </c>
      <c r="AC1982" s="1">
        <v>102.113</v>
      </c>
      <c r="AD1982" s="1">
        <v>4.8947585364097117</v>
      </c>
      <c r="AE1982" s="1">
        <v>3.2925726100307826</v>
      </c>
      <c r="AF1982" s="11">
        <v>3.2925726100307826</v>
      </c>
      <c r="AG1982" s="1" t="s">
        <v>84</v>
      </c>
      <c r="AH1982" s="1">
        <v>3.4695277367424411</v>
      </c>
      <c r="AI1982" s="1" t="e">
        <v>#VALUE!</v>
      </c>
      <c r="AJ1982" s="11" t="e">
        <v>#VALUE!</v>
      </c>
      <c r="AK1982" s="1" t="s">
        <v>7902</v>
      </c>
      <c r="AL1982" s="1">
        <v>203.75581359863281</v>
      </c>
      <c r="AM1982" s="1">
        <v>161.12899199999998</v>
      </c>
      <c r="AN1982" s="1">
        <v>4.7670994242382108</v>
      </c>
      <c r="AO1982" s="1">
        <v>30.625598904859686</v>
      </c>
      <c r="AP1982" s="1">
        <v>156.09980940643749</v>
      </c>
      <c r="AQ1982" s="1" t="s">
        <v>260</v>
      </c>
      <c r="AR1982" s="3" t="s">
        <v>90</v>
      </c>
      <c r="AS1982" s="3">
        <v>138.39422283661591</v>
      </c>
      <c r="AT1982" s="1">
        <v>235.4269093714806</v>
      </c>
      <c r="AU1982" s="1" t="s">
        <v>104</v>
      </c>
      <c r="AV1982" s="1">
        <v>73.725607823650833</v>
      </c>
      <c r="AW1982" s="1" t="s">
        <v>7907</v>
      </c>
      <c r="AX1982" s="1">
        <v>30.076699999999999</v>
      </c>
      <c r="AY1982" s="1">
        <v>4.1007239999999996</v>
      </c>
      <c r="AZ1982" s="1">
        <v>28.934999465942383</v>
      </c>
      <c r="BA1982" s="1">
        <v>21.56</v>
      </c>
      <c r="BB1982" s="1">
        <v>28.94</v>
      </c>
      <c r="BC1982" s="12">
        <v>1.0006780385653871</v>
      </c>
      <c r="BD1982" s="1">
        <v>51.415055401353037</v>
      </c>
      <c r="BE1982" s="1">
        <v>204.83832164755623</v>
      </c>
      <c r="BF1982" s="1">
        <v>89.157046946949663</v>
      </c>
      <c r="BG1982" s="1">
        <v>1.326258434161244</v>
      </c>
      <c r="BH1982" s="1">
        <v>7.3921971252566734E-2</v>
      </c>
      <c r="BI1982" s="1" t="s">
        <v>104</v>
      </c>
      <c r="BJ1982" s="1">
        <v>-4.3961809654503838</v>
      </c>
      <c r="BK1982" s="1">
        <v>1.3599084500024929</v>
      </c>
      <c r="BL1982" s="1" t="s">
        <v>104</v>
      </c>
      <c r="BM1982" s="1" t="s">
        <v>104</v>
      </c>
      <c r="BN1982" s="1" t="s">
        <v>104</v>
      </c>
      <c r="BO1982" s="1" t="s">
        <v>104</v>
      </c>
      <c r="BP1982" s="1" t="e">
        <v>#VALUE!</v>
      </c>
      <c r="BQ1982" s="1">
        <v>1433.4598875317538</v>
      </c>
      <c r="BR1982" s="1" t="s">
        <v>260</v>
      </c>
      <c r="BS1982" s="1">
        <v>31.123887748117728</v>
      </c>
      <c r="BT1982" s="1" t="s">
        <v>104</v>
      </c>
      <c r="BU1982" s="1" t="s">
        <v>104</v>
      </c>
      <c r="BV1982" s="1" t="e">
        <v>#VALUE!</v>
      </c>
      <c r="BW1982" s="1">
        <v>200.09139796079626</v>
      </c>
    </row>
    <row r="1983" spans="1:75" x14ac:dyDescent="0.2">
      <c r="A1983" s="8" t="s">
        <v>7956</v>
      </c>
      <c r="B1983" s="4"/>
      <c r="C1983" s="8" t="s">
        <v>108</v>
      </c>
      <c r="D1983" s="8" t="s">
        <v>278</v>
      </c>
      <c r="E1983" s="9"/>
      <c r="F1983" s="1" t="s">
        <v>7957</v>
      </c>
      <c r="G1983" s="3" t="s">
        <v>7958</v>
      </c>
      <c r="H1983" s="3" t="s">
        <v>84</v>
      </c>
      <c r="I1983" s="1" t="s">
        <v>100</v>
      </c>
      <c r="J1983" s="1" t="s">
        <v>85</v>
      </c>
      <c r="K1983" s="1" t="s">
        <v>85</v>
      </c>
      <c r="L1983" s="1" t="s">
        <v>85</v>
      </c>
      <c r="M1983" s="1" t="s">
        <v>85</v>
      </c>
      <c r="N1983" s="3">
        <v>450000000</v>
      </c>
      <c r="O1983" s="10">
        <v>45736</v>
      </c>
      <c r="P1983" s="10" t="e">
        <v>#VALUE!</v>
      </c>
      <c r="Q1983" s="1">
        <v>1.1651075613742456</v>
      </c>
      <c r="R1983" s="1">
        <v>2.096043079649057</v>
      </c>
      <c r="S1983" s="1" t="s">
        <v>104</v>
      </c>
      <c r="T1983" s="1" t="e">
        <v>#VALUE!</v>
      </c>
      <c r="U1983" s="1" t="e">
        <v>#VALUE!</v>
      </c>
      <c r="V1983" s="1" t="e">
        <v>#VALUE!</v>
      </c>
      <c r="W1983" s="1" t="s">
        <v>7959</v>
      </c>
      <c r="X1983" s="1">
        <v>247.05813598632813</v>
      </c>
      <c r="Y1983" s="1">
        <v>5.3517652199999999</v>
      </c>
      <c r="Z1983" s="11">
        <v>1.21292</v>
      </c>
      <c r="AA1983" s="11" t="s">
        <v>104</v>
      </c>
      <c r="AB1983" s="1" t="s">
        <v>87</v>
      </c>
      <c r="AC1983" s="1">
        <v>101.596</v>
      </c>
      <c r="AD1983" s="1">
        <v>4.8947585364097117</v>
      </c>
      <c r="AE1983" s="1">
        <v>3.2925726100307826</v>
      </c>
      <c r="AF1983" s="11">
        <v>3.2925726100307826</v>
      </c>
      <c r="AG1983" s="1" t="s">
        <v>84</v>
      </c>
      <c r="AH1983" s="1">
        <v>3.4695277367424411</v>
      </c>
      <c r="AI1983" s="1" t="e">
        <v>#VALUE!</v>
      </c>
      <c r="AJ1983" s="11" t="e">
        <v>#VALUE!</v>
      </c>
      <c r="AK1983" s="1" t="s">
        <v>7960</v>
      </c>
      <c r="AL1983" s="1">
        <v>248.09157252</v>
      </c>
      <c r="AM1983" s="1">
        <v>161.12899199999998</v>
      </c>
      <c r="AN1983" s="1">
        <v>4.7670994242382108</v>
      </c>
      <c r="AO1983" s="1">
        <v>4.7255304585900069</v>
      </c>
      <c r="AP1983" s="1">
        <v>156.09980940643749</v>
      </c>
      <c r="AQ1983" s="1" t="s">
        <v>114</v>
      </c>
      <c r="AR1983" s="3" t="s">
        <v>103</v>
      </c>
      <c r="AS1983" s="3">
        <v>238.36606430319316</v>
      </c>
      <c r="AT1983" s="1">
        <v>240.29135011147162</v>
      </c>
      <c r="AU1983" s="1">
        <v>167.18192146584011</v>
      </c>
      <c r="AV1983" s="1">
        <v>151.29401687596183</v>
      </c>
      <c r="AW1983" s="1" t="s">
        <v>7961</v>
      </c>
      <c r="AX1983" s="1">
        <v>-27.07638</v>
      </c>
      <c r="AY1983" s="1">
        <v>9.5823999999999998</v>
      </c>
      <c r="AZ1983" s="1">
        <v>20.89</v>
      </c>
      <c r="BA1983" s="1">
        <v>11.61</v>
      </c>
      <c r="BB1983" s="1">
        <v>14.695</v>
      </c>
      <c r="BC1983" s="12">
        <v>0.3324353448275863</v>
      </c>
      <c r="BD1983" s="1">
        <v>113.2839398510815</v>
      </c>
      <c r="BE1983" s="1">
        <v>196.21382103845994</v>
      </c>
      <c r="BF1983" s="1">
        <v>49.290957118046805</v>
      </c>
      <c r="BG1983" s="1">
        <v>0.56444503581349226</v>
      </c>
      <c r="BH1983" s="1">
        <v>0.26830937713894593</v>
      </c>
      <c r="BI1983" s="1" t="s">
        <v>104</v>
      </c>
      <c r="BJ1983" s="1">
        <v>-9.0944772999999941</v>
      </c>
      <c r="BK1983" s="1">
        <v>-23.673377230000028</v>
      </c>
      <c r="BL1983" s="1" t="s">
        <v>104</v>
      </c>
      <c r="BM1983" s="1" t="s">
        <v>104</v>
      </c>
      <c r="BN1983" s="1" t="s">
        <v>104</v>
      </c>
      <c r="BO1983" s="1" t="s">
        <v>104</v>
      </c>
      <c r="BP1983" s="1" t="e">
        <v>#VALUE!</v>
      </c>
      <c r="BQ1983" s="1">
        <v>418.18382804024168</v>
      </c>
      <c r="BR1983" s="1" t="s">
        <v>114</v>
      </c>
      <c r="BS1983" s="1">
        <v>6.7268993839835725</v>
      </c>
      <c r="BT1983" s="1" t="s">
        <v>104</v>
      </c>
      <c r="BU1983" s="1" t="s">
        <v>104</v>
      </c>
      <c r="BV1983" s="1" t="e">
        <v>#VALUE!</v>
      </c>
      <c r="BW1983" s="1">
        <v>276.12524798827093</v>
      </c>
    </row>
    <row r="1984" spans="1:75" x14ac:dyDescent="0.2">
      <c r="A1984" s="8" t="s">
        <v>7962</v>
      </c>
      <c r="B1984" s="4" t="s">
        <v>825</v>
      </c>
      <c r="C1984" s="8" t="s">
        <v>94</v>
      </c>
      <c r="D1984" s="8" t="s">
        <v>95</v>
      </c>
      <c r="E1984" s="9"/>
      <c r="F1984" s="1" t="s">
        <v>7963</v>
      </c>
      <c r="G1984" s="3" t="s">
        <v>7964</v>
      </c>
      <c r="H1984" s="3" t="s">
        <v>132</v>
      </c>
      <c r="I1984" s="1">
        <v>58.5</v>
      </c>
      <c r="J1984" s="1" t="s">
        <v>85</v>
      </c>
      <c r="K1984" s="1" t="s">
        <v>85</v>
      </c>
      <c r="L1984" s="1" t="s">
        <v>85</v>
      </c>
      <c r="M1984" s="1" t="s">
        <v>85</v>
      </c>
      <c r="N1984" s="3">
        <v>500000000</v>
      </c>
      <c r="O1984" s="10">
        <v>42549</v>
      </c>
      <c r="P1984" s="10">
        <v>42194</v>
      </c>
      <c r="Q1984" s="1">
        <v>0.25369292728425474</v>
      </c>
      <c r="R1984" s="1">
        <v>0.76795584852651366</v>
      </c>
      <c r="S1984" s="1">
        <v>1.9141457458503375</v>
      </c>
      <c r="T1984" s="1">
        <v>0.16927788803711152</v>
      </c>
      <c r="U1984" s="1">
        <v>0.47863891729138519</v>
      </c>
      <c r="V1984" s="1">
        <v>1.6263544271954089</v>
      </c>
      <c r="W1984" s="1" t="s">
        <v>4508</v>
      </c>
      <c r="X1984" s="1">
        <v>68.916633605957031</v>
      </c>
      <c r="Y1984" s="1">
        <v>3.30786303</v>
      </c>
      <c r="Z1984" s="11">
        <v>8.0236000000000002E-2</v>
      </c>
      <c r="AA1984" s="11">
        <v>0.13553440115148252</v>
      </c>
      <c r="AB1984" s="1" t="s">
        <v>87</v>
      </c>
      <c r="AC1984" s="1">
        <v>100.126</v>
      </c>
      <c r="AD1984" s="1">
        <v>5.3348601403908305</v>
      </c>
      <c r="AE1984" s="1">
        <v>3.7439822328186438</v>
      </c>
      <c r="AF1984" s="11">
        <v>3.7439822328186438</v>
      </c>
      <c r="AG1984" s="1" t="s">
        <v>84</v>
      </c>
      <c r="AH1984" s="1">
        <v>5.8954549320826333</v>
      </c>
      <c r="AI1984" s="1" t="e">
        <v>#VALUE!</v>
      </c>
      <c r="AJ1984" s="11" t="e">
        <v>#VALUE!</v>
      </c>
      <c r="AK1984" s="1" t="s">
        <v>7965</v>
      </c>
      <c r="AL1984" s="1">
        <v>69.509725360000004</v>
      </c>
      <c r="AM1984" s="1">
        <v>216.42288600000001</v>
      </c>
      <c r="AN1984" s="1">
        <v>61.423359195048675</v>
      </c>
      <c r="AO1984" s="1">
        <v>0.78576317590691303</v>
      </c>
      <c r="AP1984" s="1">
        <v>150.20053578353441</v>
      </c>
      <c r="AQ1984" s="1" t="s">
        <v>260</v>
      </c>
      <c r="AR1984" s="3" t="s">
        <v>103</v>
      </c>
      <c r="AS1984" s="3">
        <v>65.739732605914952</v>
      </c>
      <c r="AT1984" s="1">
        <v>66.655128440637725</v>
      </c>
      <c r="AU1984" s="1">
        <v>39.245397376311253</v>
      </c>
      <c r="AV1984" s="1">
        <v>13.893788754384939</v>
      </c>
      <c r="AW1984" s="1" t="s">
        <v>7966</v>
      </c>
      <c r="AX1984" s="1">
        <v>-14.69773</v>
      </c>
      <c r="AY1984" s="1">
        <v>-9.4520280000000003</v>
      </c>
      <c r="AZ1984" s="1">
        <v>62.91</v>
      </c>
      <c r="BA1984" s="1">
        <v>47.24</v>
      </c>
      <c r="BB1984" s="1">
        <v>48.09</v>
      </c>
      <c r="BC1984" s="12">
        <v>5.4243777919591674E-2</v>
      </c>
      <c r="BD1984" s="1">
        <v>61.842180407967852</v>
      </c>
      <c r="BE1984" s="1">
        <v>104.70048116755629</v>
      </c>
      <c r="BF1984" s="1">
        <v>67.583931279773282</v>
      </c>
      <c r="BG1984" s="1">
        <v>1.1546951666888452</v>
      </c>
      <c r="BH1984" s="1">
        <v>8.9801505817932927</v>
      </c>
      <c r="BI1984" s="1">
        <v>-16.097050850000002</v>
      </c>
      <c r="BJ1984" s="1">
        <v>-3.2862373799999887</v>
      </c>
      <c r="BK1984" s="1">
        <v>-3.4964820799999927</v>
      </c>
      <c r="BL1984" s="1">
        <v>10.773938990000005</v>
      </c>
      <c r="BM1984" s="1">
        <v>-0.801728647365335</v>
      </c>
      <c r="BN1984" s="1">
        <v>58.318266119999997</v>
      </c>
      <c r="BO1984" s="1">
        <v>90.929103190000006</v>
      </c>
      <c r="BP1984" s="1">
        <v>65.681778679960743</v>
      </c>
      <c r="BQ1984" s="1">
        <v>76.838789991242606</v>
      </c>
      <c r="BR1984" s="1" t="s">
        <v>260</v>
      </c>
      <c r="BS1984" s="1">
        <v>1.0349075975359343</v>
      </c>
      <c r="BT1984" s="1">
        <v>57.405011960000003</v>
      </c>
      <c r="BU1984" s="1">
        <v>184.14595434</v>
      </c>
      <c r="BV1984" s="1">
        <v>90.449247754756982</v>
      </c>
      <c r="BW1984" s="1">
        <v>80.480716077619377</v>
      </c>
    </row>
    <row r="1985" spans="1:75" x14ac:dyDescent="0.2">
      <c r="A1985" s="8" t="s">
        <v>7967</v>
      </c>
      <c r="B1985" s="4" t="s">
        <v>129</v>
      </c>
      <c r="C1985" s="8" t="s">
        <v>1775</v>
      </c>
      <c r="D1985" s="8" t="s">
        <v>1775</v>
      </c>
      <c r="E1985" s="9"/>
      <c r="F1985" s="1" t="s">
        <v>7968</v>
      </c>
      <c r="G1985" s="3" t="s">
        <v>7969</v>
      </c>
      <c r="H1985" s="3" t="s">
        <v>132</v>
      </c>
      <c r="I1985" s="1">
        <v>32.5</v>
      </c>
      <c r="J1985" s="1" t="s">
        <v>85</v>
      </c>
      <c r="K1985" s="1" t="s">
        <v>85</v>
      </c>
      <c r="L1985" s="1" t="s">
        <v>85</v>
      </c>
      <c r="M1985" s="1" t="s">
        <v>85</v>
      </c>
      <c r="N1985" s="3">
        <v>250000000</v>
      </c>
      <c r="O1985" s="10">
        <v>44384</v>
      </c>
      <c r="P1985" s="10">
        <v>42194</v>
      </c>
      <c r="Q1985" s="1">
        <v>0.33406344599442583</v>
      </c>
      <c r="R1985" s="1">
        <v>0.91490395629758581</v>
      </c>
      <c r="S1985" s="1">
        <v>2.2017885432264572</v>
      </c>
      <c r="T1985" s="1">
        <v>0.16927788803711152</v>
      </c>
      <c r="U1985" s="1">
        <v>0.47863891729138519</v>
      </c>
      <c r="V1985" s="1">
        <v>1.6263544271954089</v>
      </c>
      <c r="W1985" s="1" t="s">
        <v>7970</v>
      </c>
      <c r="X1985" s="1">
        <v>82.626716613769531</v>
      </c>
      <c r="Y1985" s="1">
        <v>3.4449638437034458</v>
      </c>
      <c r="Z1985" s="11">
        <v>0.16738600000000001</v>
      </c>
      <c r="AA1985" s="11">
        <v>0.3013396799854684</v>
      </c>
      <c r="AB1985" s="1" t="s">
        <v>87</v>
      </c>
      <c r="AC1985" s="1">
        <v>98.9</v>
      </c>
      <c r="AD1985" s="1">
        <v>5.6971092509627068</v>
      </c>
      <c r="AE1985" s="1">
        <v>3.7443511515477845</v>
      </c>
      <c r="AF1985" s="11">
        <v>3.7443511515477845</v>
      </c>
      <c r="AG1985" s="1" t="s">
        <v>84</v>
      </c>
      <c r="AH1985" s="1">
        <v>5.896016149711274</v>
      </c>
      <c r="AI1985" s="1" t="e">
        <v>#VALUE!</v>
      </c>
      <c r="AJ1985" s="11" t="e">
        <v>#VALUE!</v>
      </c>
      <c r="AK1985" s="1" t="s">
        <v>7971</v>
      </c>
      <c r="AL1985" s="1">
        <v>84.661317949999997</v>
      </c>
      <c r="AM1985" s="1">
        <v>267.8465874528107</v>
      </c>
      <c r="AN1985" s="1">
        <v>73.811390780683922</v>
      </c>
      <c r="AO1985" s="1">
        <v>1.0294318959616702</v>
      </c>
      <c r="AP1985" s="1">
        <v>189.90140046473363</v>
      </c>
      <c r="AQ1985" s="1" t="s">
        <v>171</v>
      </c>
      <c r="AR1985" s="3" t="s">
        <v>103</v>
      </c>
      <c r="AS1985" s="3">
        <v>76.78048874747563</v>
      </c>
      <c r="AT1985" s="1">
        <v>77.164667280438564</v>
      </c>
      <c r="AU1985" s="1">
        <v>45.768496861644877</v>
      </c>
      <c r="AV1985" s="1">
        <v>24.110916024340455</v>
      </c>
      <c r="AW1985" s="1" t="s">
        <v>7972</v>
      </c>
      <c r="AX1985" s="1">
        <v>23.548929999999999</v>
      </c>
      <c r="AY1985" s="1">
        <v>-1.052378</v>
      </c>
      <c r="AZ1985" s="1">
        <v>21.62</v>
      </c>
      <c r="BA1985" s="1">
        <v>16.420000000000002</v>
      </c>
      <c r="BB1985" s="1">
        <v>20.93</v>
      </c>
      <c r="BC1985" s="12">
        <v>0.86730769230769211</v>
      </c>
      <c r="BD1985" s="1">
        <v>62.229558172093093</v>
      </c>
      <c r="BE1985" s="1">
        <v>152.07359232538914</v>
      </c>
      <c r="BF1985" s="1">
        <v>81.839543520182687</v>
      </c>
      <c r="BG1985" s="1">
        <v>1.279209097036079</v>
      </c>
      <c r="BH1985" s="1">
        <v>3.9671457905544147</v>
      </c>
      <c r="BI1985" s="1">
        <v>-40.818221350000002</v>
      </c>
      <c r="BJ1985" s="1">
        <v>-11.085545240000002</v>
      </c>
      <c r="BK1985" s="1">
        <v>-9.1414082200000024</v>
      </c>
      <c r="BL1985" s="1">
        <v>0.33442080999999746</v>
      </c>
      <c r="BM1985" s="1">
        <v>-1.3587719380741254</v>
      </c>
      <c r="BN1985" s="1">
        <v>81.667827630000005</v>
      </c>
      <c r="BO1985" s="1">
        <v>122.58646136</v>
      </c>
      <c r="BP1985" s="1">
        <v>92.684285746800782</v>
      </c>
      <c r="BQ1985" s="1">
        <v>99.627872163736697</v>
      </c>
      <c r="BR1985" s="1" t="s">
        <v>171</v>
      </c>
      <c r="BS1985" s="1">
        <v>1.0294318959616702</v>
      </c>
      <c r="BT1985" s="1" t="s">
        <v>104</v>
      </c>
      <c r="BU1985" s="1" t="s">
        <v>104</v>
      </c>
      <c r="BV1985" s="1" t="e">
        <v>#VALUE!</v>
      </c>
      <c r="BW1985" s="1">
        <v>98.086526323463431</v>
      </c>
    </row>
    <row r="1986" spans="1:75" x14ac:dyDescent="0.2">
      <c r="A1986" s="8" t="s">
        <v>7973</v>
      </c>
      <c r="B1986" s="4" t="s">
        <v>135</v>
      </c>
      <c r="C1986" s="8" t="s">
        <v>94</v>
      </c>
      <c r="D1986" s="8" t="s">
        <v>214</v>
      </c>
      <c r="E1986" s="9"/>
      <c r="F1986" s="1" t="s">
        <v>7974</v>
      </c>
      <c r="G1986" s="3" t="s">
        <v>7975</v>
      </c>
      <c r="H1986" s="3" t="s">
        <v>138</v>
      </c>
      <c r="I1986" s="1">
        <v>50.5</v>
      </c>
      <c r="J1986" s="1" t="s">
        <v>85</v>
      </c>
      <c r="K1986" s="1" t="s">
        <v>85</v>
      </c>
      <c r="L1986" s="1" t="s">
        <v>85</v>
      </c>
      <c r="M1986" s="1" t="s">
        <v>85</v>
      </c>
      <c r="N1986" s="3">
        <v>650000000</v>
      </c>
      <c r="O1986" s="10">
        <v>43409</v>
      </c>
      <c r="P1986" s="10">
        <v>42943</v>
      </c>
      <c r="Q1986" s="1">
        <v>0.19984831266921521</v>
      </c>
      <c r="R1986" s="1">
        <v>0.82478163099102275</v>
      </c>
      <c r="S1986" s="1">
        <v>3.3903670378121475</v>
      </c>
      <c r="T1986" s="1">
        <v>0.13550142808917975</v>
      </c>
      <c r="U1986" s="1">
        <v>9.0549972840681114E-2</v>
      </c>
      <c r="V1986" s="1">
        <v>1.965380856084642</v>
      </c>
      <c r="W1986" s="1" t="s">
        <v>1015</v>
      </c>
      <c r="X1986" s="1">
        <v>114.98663330078125</v>
      </c>
      <c r="Y1986" s="1">
        <v>3.8814797599999999</v>
      </c>
      <c r="Z1986" s="11">
        <v>0.113639</v>
      </c>
      <c r="AA1986" s="11">
        <v>1.3103049407197975</v>
      </c>
      <c r="AB1986" s="1" t="s">
        <v>87</v>
      </c>
      <c r="AC1986" s="1">
        <v>102.06</v>
      </c>
      <c r="AD1986" s="1">
        <v>5.3288467156422525</v>
      </c>
      <c r="AE1986" s="1">
        <v>3.3577167159053296</v>
      </c>
      <c r="AF1986" s="11">
        <v>3.3577167159053296</v>
      </c>
      <c r="AG1986" s="1" t="s">
        <v>84</v>
      </c>
      <c r="AH1986" s="1">
        <v>4.3629040455464558</v>
      </c>
      <c r="AI1986" s="1" t="e">
        <v>#VALUE!</v>
      </c>
      <c r="AJ1986" s="11" t="e">
        <v>#VALUE!</v>
      </c>
      <c r="AK1986" s="1" t="s">
        <v>7976</v>
      </c>
      <c r="AL1986" s="1">
        <v>118.28876323999999</v>
      </c>
      <c r="AM1986" s="1">
        <v>227.32190399999999</v>
      </c>
      <c r="AN1986" s="1">
        <v>37.992290655769921</v>
      </c>
      <c r="AO1986" s="1">
        <v>3.1184120465434635</v>
      </c>
      <c r="AP1986" s="1">
        <v>187.91898713694886</v>
      </c>
      <c r="AQ1986" s="1" t="s">
        <v>126</v>
      </c>
      <c r="AR1986" s="3" t="s">
        <v>103</v>
      </c>
      <c r="AS1986" s="3">
        <v>113.84669457743529</v>
      </c>
      <c r="AT1986" s="1">
        <v>116.13767516073538</v>
      </c>
      <c r="AU1986" s="1">
        <v>52.825063762690803</v>
      </c>
      <c r="AV1986" s="1">
        <v>38.360754439209629</v>
      </c>
      <c r="AW1986" s="1" t="s">
        <v>7977</v>
      </c>
      <c r="AX1986" s="1">
        <v>6.9138390000000003</v>
      </c>
      <c r="AY1986" s="1">
        <v>0</v>
      </c>
      <c r="AZ1986" s="1">
        <v>14.58</v>
      </c>
      <c r="BA1986" s="1">
        <v>12.61</v>
      </c>
      <c r="BB1986" s="1">
        <v>13.98</v>
      </c>
      <c r="BC1986" s="12">
        <v>0.69543147208121847</v>
      </c>
      <c r="BD1986" s="1">
        <v>69.296175121356086</v>
      </c>
      <c r="BE1986" s="1">
        <v>101.1844612470839</v>
      </c>
      <c r="BF1986" s="1">
        <v>62.044699894874419</v>
      </c>
      <c r="BG1986" s="1">
        <v>0.8147286806062165</v>
      </c>
      <c r="BH1986" s="1">
        <v>6.6283367556468171</v>
      </c>
      <c r="BI1986" s="1">
        <v>-28.893320520000017</v>
      </c>
      <c r="BJ1986" s="1">
        <v>-1.4167669500000102</v>
      </c>
      <c r="BK1986" s="1">
        <v>-1.2515171900000013</v>
      </c>
      <c r="BL1986" s="1">
        <v>-24.706932190000018</v>
      </c>
      <c r="BM1986" s="1">
        <v>-1.3976685711311658</v>
      </c>
      <c r="BN1986" s="1">
        <v>117.38502726999999</v>
      </c>
      <c r="BO1986" s="1">
        <v>140.57833034000001</v>
      </c>
      <c r="BP1986" s="1">
        <v>96.103461558397171</v>
      </c>
      <c r="BQ1986" s="1">
        <v>294.68684765916464</v>
      </c>
      <c r="BR1986" s="1" t="s">
        <v>126</v>
      </c>
      <c r="BS1986" s="1">
        <v>3.3702943189596168</v>
      </c>
      <c r="BT1986" s="1">
        <v>117.38502726999999</v>
      </c>
      <c r="BU1986" s="1">
        <v>218.09520461</v>
      </c>
      <c r="BV1986" s="1">
        <v>99.102636899397993</v>
      </c>
      <c r="BW1986" s="1">
        <v>137.1304998478634</v>
      </c>
    </row>
    <row r="1987" spans="1:75" x14ac:dyDescent="0.2">
      <c r="A1987" s="8" t="s">
        <v>7978</v>
      </c>
      <c r="B1987" s="4" t="s">
        <v>129</v>
      </c>
      <c r="C1987" s="8" t="s">
        <v>911</v>
      </c>
      <c r="D1987" s="8" t="s">
        <v>912</v>
      </c>
      <c r="E1987" s="9"/>
      <c r="F1987" s="1" t="s">
        <v>7979</v>
      </c>
      <c r="G1987" s="3" t="s">
        <v>7980</v>
      </c>
      <c r="H1987" s="3" t="s">
        <v>132</v>
      </c>
      <c r="I1987" s="1">
        <v>33</v>
      </c>
      <c r="J1987" s="1" t="s">
        <v>85</v>
      </c>
      <c r="K1987" s="1" t="s">
        <v>85</v>
      </c>
      <c r="L1987" s="1" t="s">
        <v>85</v>
      </c>
      <c r="M1987" s="1" t="s">
        <v>85</v>
      </c>
      <c r="N1987" s="3">
        <v>800000000</v>
      </c>
      <c r="O1987" s="10">
        <v>43642</v>
      </c>
      <c r="P1987" s="10">
        <v>42194</v>
      </c>
      <c r="Q1987" s="1">
        <v>0.23072436865043677</v>
      </c>
      <c r="R1987" s="1">
        <v>0.77908222471940736</v>
      </c>
      <c r="S1987" s="1">
        <v>1.9682718587597847</v>
      </c>
      <c r="T1987" s="1">
        <v>0.16927788803711152</v>
      </c>
      <c r="U1987" s="1">
        <v>0.47863891729138519</v>
      </c>
      <c r="V1987" s="1">
        <v>1.6263544271954089</v>
      </c>
      <c r="W1987" s="1" t="s">
        <v>3191</v>
      </c>
      <c r="X1987" s="1">
        <v>50.154689788818359</v>
      </c>
      <c r="Y1987" s="1">
        <v>3.1202435609544086</v>
      </c>
      <c r="Z1987" s="11">
        <v>6.0958999999999999E-2</v>
      </c>
      <c r="AA1987" s="11">
        <v>0.18657532214303441</v>
      </c>
      <c r="AB1987" s="1" t="s">
        <v>87</v>
      </c>
      <c r="AC1987" s="1">
        <v>99.644999999999996</v>
      </c>
      <c r="AD1987" s="1">
        <v>4.9417879777830986</v>
      </c>
      <c r="AE1987" s="1">
        <v>3.7443511515477845</v>
      </c>
      <c r="AF1987" s="11">
        <v>3.7443511515477845</v>
      </c>
      <c r="AG1987" s="1" t="s">
        <v>84</v>
      </c>
      <c r="AH1987" s="1">
        <v>5.896016149711274</v>
      </c>
      <c r="AI1987" s="1" t="e">
        <v>#VALUE!</v>
      </c>
      <c r="AJ1987" s="11" t="e">
        <v>#VALUE!</v>
      </c>
      <c r="AK1987" s="1" t="s">
        <v>7981</v>
      </c>
      <c r="AL1987" s="1">
        <v>51.939645059999997</v>
      </c>
      <c r="AM1987" s="1">
        <v>161.237359</v>
      </c>
      <c r="AN1987" s="1">
        <v>40.531613383702833</v>
      </c>
      <c r="AO1987" s="1">
        <v>1.0157426420260096</v>
      </c>
      <c r="AP1987" s="1">
        <v>116.14399278788538</v>
      </c>
      <c r="AQ1987" s="1" t="s">
        <v>171</v>
      </c>
      <c r="AR1987" s="3" t="s">
        <v>103</v>
      </c>
      <c r="AS1987" s="3">
        <v>49.868466907967516</v>
      </c>
      <c r="AT1987" s="1">
        <v>50.282850408003242</v>
      </c>
      <c r="AU1987" s="1">
        <v>19.207993635928979</v>
      </c>
      <c r="AV1987" s="1">
        <v>-2.5457226974971991</v>
      </c>
      <c r="AW1987" s="1" t="s">
        <v>7982</v>
      </c>
      <c r="AX1987" s="1">
        <v>16.384840000000001</v>
      </c>
      <c r="AY1987" s="1">
        <v>-0.91708000000000001</v>
      </c>
      <c r="AZ1987" s="1">
        <v>23.2</v>
      </c>
      <c r="BA1987" s="1">
        <v>19.600000000000001</v>
      </c>
      <c r="BB1987" s="1">
        <v>21.86</v>
      </c>
      <c r="BC1987" s="12">
        <v>0.62777777777777755</v>
      </c>
      <c r="BD1987" s="1">
        <v>73.564056596538421</v>
      </c>
      <c r="BE1987" s="1">
        <v>91.721448829845045</v>
      </c>
      <c r="BF1987" s="1">
        <v>36.750570713120553</v>
      </c>
      <c r="BG1987" s="1">
        <v>0.33030929931210917</v>
      </c>
      <c r="BH1987" s="1">
        <v>5.9958932238193015</v>
      </c>
      <c r="BI1987" s="1">
        <v>-22.803123120000002</v>
      </c>
      <c r="BJ1987" s="1">
        <v>-3.0142516400000048</v>
      </c>
      <c r="BK1987" s="1">
        <v>-1.8996530300000032</v>
      </c>
      <c r="BL1987" s="1">
        <v>4.2330922099999952</v>
      </c>
      <c r="BM1987" s="1">
        <v>-1.2334239372514419</v>
      </c>
      <c r="BN1987" s="1">
        <v>48.275069250000001</v>
      </c>
      <c r="BO1987" s="1">
        <v>78.751181270000004</v>
      </c>
      <c r="BP1987" s="1">
        <v>87.975579668446187</v>
      </c>
      <c r="BQ1987" s="1">
        <v>99.058912694118817</v>
      </c>
      <c r="BR1987" s="1" t="s">
        <v>171</v>
      </c>
      <c r="BS1987" s="1">
        <v>1.0157426420260096</v>
      </c>
      <c r="BT1987" s="1">
        <v>44.5878108</v>
      </c>
      <c r="BU1987" s="1">
        <v>169.00951923</v>
      </c>
      <c r="BV1987" s="1">
        <v>94.091196501986502</v>
      </c>
      <c r="BW1987" s="1">
        <v>65.635755022234861</v>
      </c>
    </row>
    <row r="1988" spans="1:75" x14ac:dyDescent="0.2">
      <c r="A1988" s="8" t="s">
        <v>7983</v>
      </c>
      <c r="B1988" s="4" t="s">
        <v>289</v>
      </c>
      <c r="C1988" s="8" t="s">
        <v>911</v>
      </c>
      <c r="D1988" s="8" t="s">
        <v>912</v>
      </c>
      <c r="E1988" s="9"/>
      <c r="F1988" s="1" t="s">
        <v>7984</v>
      </c>
      <c r="G1988" s="3" t="s">
        <v>7985</v>
      </c>
      <c r="H1988" s="3" t="s">
        <v>217</v>
      </c>
      <c r="I1988" s="1">
        <v>38</v>
      </c>
      <c r="J1988" s="1" t="s">
        <v>85</v>
      </c>
      <c r="K1988" s="1" t="s">
        <v>85</v>
      </c>
      <c r="L1988" s="1" t="s">
        <v>85</v>
      </c>
      <c r="M1988" s="1" t="s">
        <v>85</v>
      </c>
      <c r="N1988" s="3">
        <v>500000000</v>
      </c>
      <c r="O1988" s="10">
        <v>44103</v>
      </c>
      <c r="P1988" s="10">
        <v>43670</v>
      </c>
      <c r="Q1988" s="1">
        <v>0.46063196558800978</v>
      </c>
      <c r="R1988" s="1">
        <v>1.2333007950387165</v>
      </c>
      <c r="S1988" s="1">
        <v>3.6319431797171564</v>
      </c>
      <c r="T1988" s="1">
        <v>-8.6645772557758516E-2</v>
      </c>
      <c r="U1988" s="1">
        <v>-0.47887388272872533</v>
      </c>
      <c r="V1988" s="1">
        <v>2.0252847034316623</v>
      </c>
      <c r="W1988" s="1" t="s">
        <v>7986</v>
      </c>
      <c r="X1988" s="1">
        <v>66.797134399414063</v>
      </c>
      <c r="Y1988" s="1">
        <v>3.6118139574781867</v>
      </c>
      <c r="Z1988" s="11">
        <v>0.55617099999999997</v>
      </c>
      <c r="AA1988" s="11">
        <v>1.1138572167103344</v>
      </c>
      <c r="AB1988" s="1" t="s">
        <v>87</v>
      </c>
      <c r="AC1988" s="1">
        <v>92.754000000000005</v>
      </c>
      <c r="AD1988" s="1">
        <v>5.100748193997183</v>
      </c>
      <c r="AE1988" s="1">
        <v>3.302074838218898</v>
      </c>
      <c r="AF1988" s="11">
        <v>3.302074838218898</v>
      </c>
      <c r="AG1988" s="1" t="s">
        <v>84</v>
      </c>
      <c r="AH1988" s="1">
        <v>3.9593705438184292</v>
      </c>
      <c r="AI1988" s="1" t="e">
        <v>#VALUE!</v>
      </c>
      <c r="AJ1988" s="11" t="e">
        <v>#VALUE!</v>
      </c>
      <c r="AK1988" s="1" t="s">
        <v>7981</v>
      </c>
      <c r="AL1988" s="1">
        <v>72.992552979999999</v>
      </c>
      <c r="AM1988" s="1">
        <v>200.48869300000001</v>
      </c>
      <c r="AN1988" s="1">
        <v>23.139440825370286</v>
      </c>
      <c r="AO1988" s="1">
        <v>5.2648870636550305</v>
      </c>
      <c r="AP1988" s="1">
        <v>175.3679899961829</v>
      </c>
      <c r="AQ1988" s="1" t="s">
        <v>171</v>
      </c>
      <c r="AR1988" s="3" t="s">
        <v>103</v>
      </c>
      <c r="AS1988" s="3">
        <v>66.022106064790847</v>
      </c>
      <c r="AT1988" s="1">
        <v>68.398244550106796</v>
      </c>
      <c r="AU1988" s="1">
        <v>-7.6289264342160656</v>
      </c>
      <c r="AV1988" s="1">
        <v>-24.237902388137435</v>
      </c>
      <c r="AW1988" s="1" t="s">
        <v>7982</v>
      </c>
      <c r="AX1988" s="1">
        <v>16.384840000000001</v>
      </c>
      <c r="AY1988" s="1">
        <v>-0.91708000000000001</v>
      </c>
      <c r="AZ1988" s="1">
        <v>23.2</v>
      </c>
      <c r="BA1988" s="1">
        <v>19.600000000000001</v>
      </c>
      <c r="BB1988" s="1">
        <v>21.86</v>
      </c>
      <c r="BC1988" s="12">
        <v>0.62777777777777755</v>
      </c>
      <c r="BD1988" s="1">
        <v>73.564056596538421</v>
      </c>
      <c r="BE1988" s="1">
        <v>91.721448829845045</v>
      </c>
      <c r="BF1988" s="1">
        <v>36.750570713120553</v>
      </c>
      <c r="BG1988" s="1">
        <v>0.33030929931210917</v>
      </c>
      <c r="BH1988" s="1">
        <v>4.7337440109514031</v>
      </c>
      <c r="BI1988" s="1">
        <v>-55.755763220000006</v>
      </c>
      <c r="BJ1988" s="1">
        <v>2.8272771099999972</v>
      </c>
      <c r="BK1988" s="1">
        <v>-9.99657354</v>
      </c>
      <c r="BL1988" s="1">
        <v>-24.1689638</v>
      </c>
      <c r="BM1988" s="1">
        <v>-1.849013170652972</v>
      </c>
      <c r="BN1988" s="1">
        <v>70.165275870000002</v>
      </c>
      <c r="BO1988" s="1">
        <v>113.7112168</v>
      </c>
      <c r="BP1988" s="1">
        <v>93.507369344608165</v>
      </c>
      <c r="BQ1988" s="1">
        <v>456.23370687835063</v>
      </c>
      <c r="BR1988" s="1" t="s">
        <v>171</v>
      </c>
      <c r="BS1988" s="1">
        <v>5.2648870636550305</v>
      </c>
      <c r="BT1988" s="1">
        <v>70.165275870000002</v>
      </c>
      <c r="BU1988" s="1">
        <v>214.27166768999999</v>
      </c>
      <c r="BV1988" s="1">
        <v>98.038062660307602</v>
      </c>
      <c r="BW1988" s="1">
        <v>98.016063474382335</v>
      </c>
    </row>
    <row r="1989" spans="1:75" x14ac:dyDescent="0.2">
      <c r="A1989" s="8" t="s">
        <v>7987</v>
      </c>
      <c r="B1989" s="4" t="s">
        <v>135</v>
      </c>
      <c r="C1989" s="8" t="s">
        <v>911</v>
      </c>
      <c r="D1989" s="8" t="s">
        <v>912</v>
      </c>
      <c r="E1989" s="9"/>
      <c r="F1989" s="1" t="s">
        <v>7988</v>
      </c>
      <c r="G1989" s="3" t="s">
        <v>7989</v>
      </c>
      <c r="H1989" s="3" t="s">
        <v>138</v>
      </c>
      <c r="I1989" s="1">
        <v>48</v>
      </c>
      <c r="J1989" s="1" t="s">
        <v>85</v>
      </c>
      <c r="K1989" s="1" t="s">
        <v>85</v>
      </c>
      <c r="L1989" s="1" t="s">
        <v>85</v>
      </c>
      <c r="M1989" s="1" t="s">
        <v>85</v>
      </c>
      <c r="N1989" s="3">
        <v>600000000</v>
      </c>
      <c r="O1989" s="10">
        <v>43972</v>
      </c>
      <c r="P1989" s="10">
        <v>42943</v>
      </c>
      <c r="Q1989" s="1">
        <v>0.16022416231376013</v>
      </c>
      <c r="R1989" s="1">
        <v>0.86300981419815681</v>
      </c>
      <c r="S1989" s="1">
        <v>2.5910300800400687</v>
      </c>
      <c r="T1989" s="1">
        <v>0.13550142808917975</v>
      </c>
      <c r="U1989" s="1">
        <v>9.0549972840681114E-2</v>
      </c>
      <c r="V1989" s="1">
        <v>1.965380856084642</v>
      </c>
      <c r="W1989" s="1" t="s">
        <v>1253</v>
      </c>
      <c r="X1989" s="1">
        <v>56.12554931640625</v>
      </c>
      <c r="Y1989" s="1">
        <v>3.2374517194164767</v>
      </c>
      <c r="Z1989" s="11">
        <v>2.1524999999999999E-2</v>
      </c>
      <c r="AA1989" s="11">
        <v>0.62624669726549786</v>
      </c>
      <c r="AB1989" s="1" t="s">
        <v>87</v>
      </c>
      <c r="AC1989" s="1">
        <v>97.858999999999995</v>
      </c>
      <c r="AD1989" s="1">
        <v>4.9812860929537175</v>
      </c>
      <c r="AE1989" s="1">
        <v>3.3577167159053296</v>
      </c>
      <c r="AF1989" s="11">
        <v>3.3577167159053296</v>
      </c>
      <c r="AG1989" s="1" t="s">
        <v>84</v>
      </c>
      <c r="AH1989" s="1">
        <v>4.3629040455464558</v>
      </c>
      <c r="AI1989" s="1" t="e">
        <v>#VALUE!</v>
      </c>
      <c r="AJ1989" s="11" t="e">
        <v>#VALUE!</v>
      </c>
      <c r="AK1989" s="1" t="s">
        <v>7981</v>
      </c>
      <c r="AL1989" s="1">
        <v>57.420365719999999</v>
      </c>
      <c r="AM1989" s="1">
        <v>177.09709999999998</v>
      </c>
      <c r="AN1989" s="1">
        <v>30.524416009276052</v>
      </c>
      <c r="AO1989" s="1">
        <v>2.5708418891170433</v>
      </c>
      <c r="AP1989" s="1">
        <v>150.32719008967555</v>
      </c>
      <c r="AQ1989" s="1" t="s">
        <v>171</v>
      </c>
      <c r="AR1989" s="3" t="s">
        <v>103</v>
      </c>
      <c r="AS1989" s="3">
        <v>56.827779961170947</v>
      </c>
      <c r="AT1989" s="1">
        <v>58.121107260440127</v>
      </c>
      <c r="AU1989" s="1">
        <v>-0.16347019472089386</v>
      </c>
      <c r="AV1989" s="1">
        <v>-14.740534186805121</v>
      </c>
      <c r="AW1989" s="1" t="s">
        <v>7982</v>
      </c>
      <c r="AX1989" s="1">
        <v>16.384840000000001</v>
      </c>
      <c r="AY1989" s="1">
        <v>-0.91708000000000001</v>
      </c>
      <c r="AZ1989" s="1">
        <v>23.2</v>
      </c>
      <c r="BA1989" s="1">
        <v>19.600000000000001</v>
      </c>
      <c r="BB1989" s="1">
        <v>21.86</v>
      </c>
      <c r="BC1989" s="12">
        <v>0.62777777777777755</v>
      </c>
      <c r="BD1989" s="1">
        <v>73.564056596538421</v>
      </c>
      <c r="BE1989" s="1">
        <v>91.721448829845045</v>
      </c>
      <c r="BF1989" s="1">
        <v>36.750570713120553</v>
      </c>
      <c r="BG1989" s="1">
        <v>0.33030929931210917</v>
      </c>
      <c r="BH1989" s="1">
        <v>5.0869267624914443</v>
      </c>
      <c r="BI1989" s="1">
        <v>-45.866538639999995</v>
      </c>
      <c r="BJ1989" s="1">
        <v>-3.509202160000001</v>
      </c>
      <c r="BK1989" s="1">
        <v>0.69669285999999886</v>
      </c>
      <c r="BL1989" s="1">
        <v>-11.143241050000007</v>
      </c>
      <c r="BM1989" s="1">
        <v>-1.6288679768895247</v>
      </c>
      <c r="BN1989" s="1">
        <v>53.088824799999998</v>
      </c>
      <c r="BO1989" s="1">
        <v>88.745043890000005</v>
      </c>
      <c r="BP1989" s="1">
        <v>87.851934303335028</v>
      </c>
      <c r="BQ1989" s="1">
        <v>241.50591082033657</v>
      </c>
      <c r="BR1989" s="1" t="s">
        <v>171</v>
      </c>
      <c r="BS1989" s="1">
        <v>2.5708418891170433</v>
      </c>
      <c r="BT1989" s="1">
        <v>53.088824799999998</v>
      </c>
      <c r="BU1989" s="1">
        <v>184.67753671</v>
      </c>
      <c r="BV1989" s="1">
        <v>96.708273181545721</v>
      </c>
      <c r="BW1989" s="1">
        <v>75.405036302148929</v>
      </c>
    </row>
    <row r="1990" spans="1:75" x14ac:dyDescent="0.2">
      <c r="A1990" s="8" t="s">
        <v>7990</v>
      </c>
      <c r="B1990" s="4" t="s">
        <v>462</v>
      </c>
      <c r="C1990" s="8" t="s">
        <v>911</v>
      </c>
      <c r="D1990" s="8" t="s">
        <v>912</v>
      </c>
      <c r="E1990" s="9"/>
      <c r="F1990" s="1" t="s">
        <v>7991</v>
      </c>
      <c r="G1990" s="3" t="s">
        <v>7992</v>
      </c>
      <c r="H1990" s="3" t="s">
        <v>465</v>
      </c>
      <c r="I1990" s="1">
        <v>34</v>
      </c>
      <c r="J1990" s="1" t="s">
        <v>85</v>
      </c>
      <c r="K1990" s="1" t="s">
        <v>85</v>
      </c>
      <c r="L1990" s="1" t="s">
        <v>85</v>
      </c>
      <c r="M1990" s="1" t="s">
        <v>85</v>
      </c>
      <c r="N1990" s="3">
        <v>750000000</v>
      </c>
      <c r="O1990" s="10">
        <v>44368</v>
      </c>
      <c r="P1990" s="10">
        <v>44308</v>
      </c>
      <c r="Q1990" s="1">
        <v>0.52012154882168371</v>
      </c>
      <c r="R1990" s="1">
        <v>0.88668748653497609</v>
      </c>
      <c r="S1990" s="1">
        <v>3.5586365116815566</v>
      </c>
      <c r="T1990" s="1">
        <v>-0.11906338672457162</v>
      </c>
      <c r="U1990" s="1">
        <v>-0.7430126668286352</v>
      </c>
      <c r="V1990" s="1">
        <v>1.8496646973267916</v>
      </c>
      <c r="W1990" s="1" t="s">
        <v>3289</v>
      </c>
      <c r="X1990" s="1">
        <v>85.860885620117188</v>
      </c>
      <c r="Y1990" s="1">
        <v>3.9162928478578358</v>
      </c>
      <c r="Z1990" s="11">
        <v>0.65279200000000004</v>
      </c>
      <c r="AA1990" s="11">
        <v>1.0626068850908554</v>
      </c>
      <c r="AB1990" s="1" t="s">
        <v>87</v>
      </c>
      <c r="AC1990" s="1">
        <v>94.143000000000001</v>
      </c>
      <c r="AD1990" s="1">
        <v>5.1777132487362936</v>
      </c>
      <c r="AE1990" s="1">
        <v>3.302891526895336</v>
      </c>
      <c r="AF1990" s="11">
        <v>3.302891526895336</v>
      </c>
      <c r="AG1990" s="1" t="s">
        <v>84</v>
      </c>
      <c r="AH1990" s="1">
        <v>3.8766012226504207</v>
      </c>
      <c r="AI1990" s="1" t="e">
        <v>#VALUE!</v>
      </c>
      <c r="AJ1990" s="11" t="e">
        <v>#VALUE!</v>
      </c>
      <c r="AK1990" s="1" t="s">
        <v>7981</v>
      </c>
      <c r="AL1990" s="1">
        <v>90.912934100000001</v>
      </c>
      <c r="AM1990" s="1">
        <v>207.85251599999998</v>
      </c>
      <c r="AN1990" s="1">
        <v>21.735237253017317</v>
      </c>
      <c r="AO1990" s="1">
        <v>6.3655030800821359</v>
      </c>
      <c r="AP1990" s="1">
        <v>184.05453940157318</v>
      </c>
      <c r="AQ1990" s="1" t="s">
        <v>171</v>
      </c>
      <c r="AR1990" s="3" t="s">
        <v>103</v>
      </c>
      <c r="AS1990" s="3">
        <v>87.475656813492009</v>
      </c>
      <c r="AT1990" s="1">
        <v>89.747988266609184</v>
      </c>
      <c r="AU1990" s="1">
        <v>7.4156752905162104</v>
      </c>
      <c r="AV1990" s="1">
        <v>-10.795431112996035</v>
      </c>
      <c r="AW1990" s="1" t="s">
        <v>7982</v>
      </c>
      <c r="AX1990" s="1">
        <v>16.384840000000001</v>
      </c>
      <c r="AY1990" s="1">
        <v>-0.91708000000000001</v>
      </c>
      <c r="AZ1990" s="1">
        <v>23.2</v>
      </c>
      <c r="BA1990" s="1">
        <v>19.600000000000001</v>
      </c>
      <c r="BB1990" s="1">
        <v>21.86</v>
      </c>
      <c r="BC1990" s="12">
        <v>0.62777777777777755</v>
      </c>
      <c r="BD1990" s="1">
        <v>73.564056596538421</v>
      </c>
      <c r="BE1990" s="1">
        <v>91.721448829845045</v>
      </c>
      <c r="BF1990" s="1">
        <v>36.750570713120553</v>
      </c>
      <c r="BG1990" s="1">
        <v>0.33030929931210917</v>
      </c>
      <c r="BH1990" s="1">
        <v>4.0054757015742641</v>
      </c>
      <c r="BI1990" s="1">
        <v>-54.002516600000007</v>
      </c>
      <c r="BJ1990" s="1">
        <v>-2.6189064799999926</v>
      </c>
      <c r="BK1990" s="1">
        <v>-10.418121229999997</v>
      </c>
      <c r="BL1990" s="1">
        <v>-21.213664120000004</v>
      </c>
      <c r="BM1990" s="1">
        <v>-1.8356963522684282</v>
      </c>
      <c r="BN1990" s="1">
        <v>90.912934100000001</v>
      </c>
      <c r="BO1990" s="1">
        <v>127.47835867000001</v>
      </c>
      <c r="BP1990" s="1">
        <v>100</v>
      </c>
      <c r="BQ1990" s="1">
        <v>539.94452952039751</v>
      </c>
      <c r="BR1990" s="1" t="s">
        <v>171</v>
      </c>
      <c r="BS1990" s="1">
        <v>6.3655030800821359</v>
      </c>
      <c r="BT1990" s="1" t="s">
        <v>104</v>
      </c>
      <c r="BU1990" s="1" t="s">
        <v>104</v>
      </c>
      <c r="BV1990" s="1" t="e">
        <v>#VALUE!</v>
      </c>
      <c r="BW1990" s="1">
        <v>120.42774454283658</v>
      </c>
    </row>
    <row r="1991" spans="1:75" x14ac:dyDescent="0.2">
      <c r="A1991" s="8" t="s">
        <v>7993</v>
      </c>
      <c r="B1991" s="4" t="s">
        <v>587</v>
      </c>
      <c r="C1991" s="8" t="s">
        <v>911</v>
      </c>
      <c r="D1991" s="8" t="s">
        <v>912</v>
      </c>
      <c r="E1991" s="9"/>
      <c r="F1991" s="1" t="s">
        <v>7994</v>
      </c>
      <c r="G1991" s="3" t="s">
        <v>7995</v>
      </c>
      <c r="H1991" s="3" t="s">
        <v>582</v>
      </c>
      <c r="I1991" s="1">
        <v>53.5</v>
      </c>
      <c r="J1991" s="1" t="s">
        <v>85</v>
      </c>
      <c r="K1991" s="1" t="s">
        <v>85</v>
      </c>
      <c r="L1991" s="1" t="s">
        <v>85</v>
      </c>
      <c r="M1991" s="1" t="s">
        <v>85</v>
      </c>
      <c r="N1991" s="3">
        <v>600000000</v>
      </c>
      <c r="O1991" s="10">
        <v>42341</v>
      </c>
      <c r="P1991" s="10">
        <v>43922</v>
      </c>
      <c r="Q1991" s="1">
        <v>0.228685342328383</v>
      </c>
      <c r="R1991" s="1">
        <v>0.78657644314947817</v>
      </c>
      <c r="S1991" s="1">
        <v>1.8463983605330414</v>
      </c>
      <c r="T1991" s="1">
        <v>0.18895480342364657</v>
      </c>
      <c r="U1991" s="1">
        <v>0.62104763561732224</v>
      </c>
      <c r="V1991" s="1">
        <v>1.5160467312387071</v>
      </c>
      <c r="W1991" s="1" t="s">
        <v>6186</v>
      </c>
      <c r="X1991" s="1">
        <v>47.916522979736328</v>
      </c>
      <c r="Y1991" s="1">
        <v>3.0978619200000002</v>
      </c>
      <c r="Z1991" s="11">
        <v>4.2716999999999998E-2</v>
      </c>
      <c r="AA1991" s="11">
        <v>0.1990326226558814</v>
      </c>
      <c r="AB1991" s="1" t="s">
        <v>87</v>
      </c>
      <c r="AC1991" s="1">
        <v>100.297</v>
      </c>
      <c r="AD1991" s="1">
        <v>5.0586030613753641</v>
      </c>
      <c r="AE1991" s="1">
        <v>4.0743093456242239</v>
      </c>
      <c r="AF1991" s="11">
        <v>4.0743093456242239</v>
      </c>
      <c r="AG1991" s="1" t="s">
        <v>84</v>
      </c>
      <c r="AH1991" s="1">
        <v>7.7201536957923178</v>
      </c>
      <c r="AI1991" s="1" t="e">
        <v>#VALUE!</v>
      </c>
      <c r="AJ1991" s="11" t="e">
        <v>#VALUE!</v>
      </c>
      <c r="AK1991" s="1" t="s">
        <v>7981</v>
      </c>
      <c r="AL1991" s="1">
        <v>48.280121579999999</v>
      </c>
      <c r="AM1991" s="1">
        <v>168.60766599999999</v>
      </c>
      <c r="AN1991" s="1">
        <v>49.832066274687307</v>
      </c>
      <c r="AO1991" s="1">
        <v>0.44079397672826831</v>
      </c>
      <c r="AP1991" s="1">
        <v>114.05603126717374</v>
      </c>
      <c r="AQ1991" s="1" t="s">
        <v>171</v>
      </c>
      <c r="AR1991" s="3" t="s">
        <v>103</v>
      </c>
      <c r="AS1991" s="3">
        <v>45.046379307976061</v>
      </c>
      <c r="AT1991" s="1">
        <v>43.214562745147411</v>
      </c>
      <c r="AU1991" s="1">
        <v>21.837823880740316</v>
      </c>
      <c r="AV1991" s="1">
        <v>-10.040311146315117</v>
      </c>
      <c r="AW1991" s="1" t="s">
        <v>7982</v>
      </c>
      <c r="AX1991" s="1">
        <v>16.384840000000001</v>
      </c>
      <c r="AY1991" s="1">
        <v>-0.91708000000000001</v>
      </c>
      <c r="AZ1991" s="1">
        <v>23.2</v>
      </c>
      <c r="BA1991" s="1">
        <v>19.600000000000001</v>
      </c>
      <c r="BB1991" s="1">
        <v>21.86</v>
      </c>
      <c r="BC1991" s="12">
        <v>0.62777777777777755</v>
      </c>
      <c r="BD1991" s="1">
        <v>73.564056596538421</v>
      </c>
      <c r="BE1991" s="1">
        <v>91.721448829845045</v>
      </c>
      <c r="BF1991" s="1">
        <v>36.750570713120553</v>
      </c>
      <c r="BG1991" s="1">
        <v>0.33030929931210917</v>
      </c>
      <c r="BH1991" s="1">
        <v>9.5605749486652982</v>
      </c>
      <c r="BI1991" s="1">
        <v>-19.159086290000005</v>
      </c>
      <c r="BJ1991" s="1">
        <v>0.54713292999999652</v>
      </c>
      <c r="BK1991" s="1">
        <v>-1.5368384300000031</v>
      </c>
      <c r="BL1991" s="1">
        <v>2.1667100900000023</v>
      </c>
      <c r="BM1991" s="1">
        <v>-1.1447237665826688</v>
      </c>
      <c r="BN1991" s="1">
        <v>38.344889739999999</v>
      </c>
      <c r="BO1991" s="1">
        <v>73.373256639999994</v>
      </c>
      <c r="BP1991" s="1">
        <v>71.636611354553324</v>
      </c>
      <c r="BQ1991" s="1">
        <v>43.665547848021902</v>
      </c>
      <c r="BR1991" s="1" t="s">
        <v>171</v>
      </c>
      <c r="BS1991" s="1">
        <v>0.68720054757015747</v>
      </c>
      <c r="BT1991" s="1">
        <v>38.344889739999999</v>
      </c>
      <c r="BU1991" s="1">
        <v>154.90823467999999</v>
      </c>
      <c r="BV1991" s="1">
        <v>91.476538490625785</v>
      </c>
      <c r="BW1991" s="1">
        <v>46.331145338845928</v>
      </c>
    </row>
    <row r="1992" spans="1:75" x14ac:dyDescent="0.2">
      <c r="A1992" s="8" t="s">
        <v>7996</v>
      </c>
      <c r="B1992" s="4" t="s">
        <v>135</v>
      </c>
      <c r="C1992" s="8" t="s">
        <v>911</v>
      </c>
      <c r="D1992" s="8" t="s">
        <v>912</v>
      </c>
      <c r="E1992" s="9"/>
      <c r="F1992" s="1" t="s">
        <v>7997</v>
      </c>
      <c r="G1992" s="3" t="s">
        <v>7998</v>
      </c>
      <c r="H1992" s="3" t="s">
        <v>138</v>
      </c>
      <c r="I1992" s="1">
        <v>37</v>
      </c>
      <c r="J1992" s="1" t="s">
        <v>85</v>
      </c>
      <c r="K1992" s="1" t="s">
        <v>85</v>
      </c>
      <c r="L1992" s="1" t="s">
        <v>85</v>
      </c>
      <c r="M1992" s="1" t="s">
        <v>85</v>
      </c>
      <c r="N1992" s="3">
        <v>600000000</v>
      </c>
      <c r="O1992" s="10">
        <v>43157</v>
      </c>
      <c r="P1992" s="10">
        <v>42943</v>
      </c>
      <c r="Q1992" s="1">
        <v>0.26407416009384121</v>
      </c>
      <c r="R1992" s="1">
        <v>0.74728749800991867</v>
      </c>
      <c r="S1992" s="1">
        <v>2.4612071205964536</v>
      </c>
      <c r="T1992" s="1">
        <v>0.13550142808917975</v>
      </c>
      <c r="U1992" s="1">
        <v>9.0549972840681114E-2</v>
      </c>
      <c r="V1992" s="1">
        <v>1.965380856084642</v>
      </c>
      <c r="W1992" s="1" t="s">
        <v>7324</v>
      </c>
      <c r="X1992" s="1">
        <v>64.188713073730469</v>
      </c>
      <c r="Y1992" s="1">
        <v>3.30598934</v>
      </c>
      <c r="Z1992" s="11">
        <v>0.121124</v>
      </c>
      <c r="AA1992" s="11">
        <v>0.41612531473878001</v>
      </c>
      <c r="AB1992" s="1" t="s">
        <v>87</v>
      </c>
      <c r="AC1992" s="1">
        <v>100.765</v>
      </c>
      <c r="AD1992" s="1">
        <v>4.9536758765472015</v>
      </c>
      <c r="AE1992" s="1">
        <v>3.3577167159053296</v>
      </c>
      <c r="AF1992" s="11">
        <v>3.3577167159053296</v>
      </c>
      <c r="AG1992" s="1" t="s">
        <v>84</v>
      </c>
      <c r="AH1992" s="1">
        <v>4.3629040455464558</v>
      </c>
      <c r="AI1992" s="1" t="e">
        <v>#VALUE!</v>
      </c>
      <c r="AJ1992" s="11" t="e">
        <v>#VALUE!</v>
      </c>
      <c r="AK1992" s="1" t="s">
        <v>7981</v>
      </c>
      <c r="AL1992" s="1">
        <v>69.15659617</v>
      </c>
      <c r="AM1992" s="1">
        <v>172.84384900000001</v>
      </c>
      <c r="AN1992" s="1">
        <v>29.904528711697765</v>
      </c>
      <c r="AO1992" s="1">
        <v>2.4147843942505132</v>
      </c>
      <c r="AP1992" s="1">
        <v>145.27949178948674</v>
      </c>
      <c r="AQ1992" s="1" t="s">
        <v>171</v>
      </c>
      <c r="AR1992" s="3" t="s">
        <v>103</v>
      </c>
      <c r="AS1992" s="3">
        <v>64.600445515545772</v>
      </c>
      <c r="AT1992" s="1">
        <v>66.132752268032306</v>
      </c>
      <c r="AU1992" s="1">
        <v>9.4046246101295417</v>
      </c>
      <c r="AV1992" s="1">
        <v>-5.2568798622393498</v>
      </c>
      <c r="AW1992" s="1" t="s">
        <v>7982</v>
      </c>
      <c r="AX1992" s="1">
        <v>16.384840000000001</v>
      </c>
      <c r="AY1992" s="1">
        <v>-0.91708000000000001</v>
      </c>
      <c r="AZ1992" s="1">
        <v>23.2</v>
      </c>
      <c r="BA1992" s="1">
        <v>19.600000000000001</v>
      </c>
      <c r="BB1992" s="1">
        <v>21.86</v>
      </c>
      <c r="BC1992" s="12">
        <v>0.62777777777777755</v>
      </c>
      <c r="BD1992" s="1">
        <v>73.564056596538421</v>
      </c>
      <c r="BE1992" s="1">
        <v>91.721448829845045</v>
      </c>
      <c r="BF1992" s="1">
        <v>36.750570713120553</v>
      </c>
      <c r="BG1992" s="1">
        <v>0.33030929931210917</v>
      </c>
      <c r="BH1992" s="1">
        <v>7.3319644079397674</v>
      </c>
      <c r="BI1992" s="1">
        <v>-37.859729250000001</v>
      </c>
      <c r="BJ1992" s="1">
        <v>-0.24016294000000471</v>
      </c>
      <c r="BK1992" s="1">
        <v>-2.9480913900000019</v>
      </c>
      <c r="BL1992" s="1">
        <v>-5.2579173700000013</v>
      </c>
      <c r="BM1992" s="1">
        <v>-1.3994566942510582</v>
      </c>
      <c r="BN1992" s="1">
        <v>68.085534499999994</v>
      </c>
      <c r="BO1992" s="1">
        <v>93.725393639999993</v>
      </c>
      <c r="BP1992" s="1">
        <v>95.8226694454453</v>
      </c>
      <c r="BQ1992" s="1">
        <v>231.49073541027576</v>
      </c>
      <c r="BR1992" s="1" t="s">
        <v>171</v>
      </c>
      <c r="BS1992" s="1">
        <v>2.6639288158795345</v>
      </c>
      <c r="BT1992" s="1">
        <v>68.085534499999994</v>
      </c>
      <c r="BU1992" s="1">
        <v>188.54543938</v>
      </c>
      <c r="BV1992" s="1">
        <v>99.110856287768968</v>
      </c>
      <c r="BW1992" s="1">
        <v>82.57345213455325</v>
      </c>
    </row>
    <row r="1993" spans="1:75" x14ac:dyDescent="0.2">
      <c r="A1993" s="8" t="s">
        <v>7999</v>
      </c>
      <c r="B1993" s="4" t="s">
        <v>107</v>
      </c>
      <c r="C1993" s="8" t="s">
        <v>911</v>
      </c>
      <c r="D1993" s="8" t="s">
        <v>912</v>
      </c>
      <c r="E1993" s="9"/>
      <c r="F1993" s="1" t="s">
        <v>8000</v>
      </c>
      <c r="G1993" s="3" t="s">
        <v>8001</v>
      </c>
      <c r="H1993" s="3" t="s">
        <v>111</v>
      </c>
      <c r="I1993" s="1">
        <v>39.5</v>
      </c>
      <c r="J1993" s="1" t="s">
        <v>85</v>
      </c>
      <c r="K1993" s="1" t="s">
        <v>85</v>
      </c>
      <c r="L1993" s="1" t="s">
        <v>85</v>
      </c>
      <c r="M1993" s="1" t="s">
        <v>85</v>
      </c>
      <c r="N1993" s="3">
        <v>600000000</v>
      </c>
      <c r="O1993" s="10">
        <v>43810</v>
      </c>
      <c r="P1993" s="10">
        <v>43306</v>
      </c>
      <c r="Q1993" s="1">
        <v>9.5077260160714161E-2</v>
      </c>
      <c r="R1993" s="1">
        <v>0.67023821517349091</v>
      </c>
      <c r="S1993" s="1">
        <v>2.7994348445283368</v>
      </c>
      <c r="T1993" s="1">
        <v>5.7044892902702315E-4</v>
      </c>
      <c r="U1993" s="1">
        <v>-0.20258210307894098</v>
      </c>
      <c r="V1993" s="1">
        <v>1.7143343470683359</v>
      </c>
      <c r="W1993" s="1" t="s">
        <v>8002</v>
      </c>
      <c r="X1993" s="1">
        <v>82.659492492675781</v>
      </c>
      <c r="Y1993" s="1">
        <v>3.6981491204508701</v>
      </c>
      <c r="Z1993" s="11">
        <v>0.11741600000000001</v>
      </c>
      <c r="AA1993" s="11">
        <v>0.77843204210239492</v>
      </c>
      <c r="AB1993" s="1" t="s">
        <v>87</v>
      </c>
      <c r="AC1993" s="1">
        <v>97.784999999999997</v>
      </c>
      <c r="AD1993" s="1">
        <v>5.0642203603949225</v>
      </c>
      <c r="AE1993" s="1">
        <v>3.2982611895155598</v>
      </c>
      <c r="AF1993" s="11">
        <v>3.2982611895155598</v>
      </c>
      <c r="AG1993" s="1" t="s">
        <v>84</v>
      </c>
      <c r="AH1993" s="1">
        <v>4.1043093466230687</v>
      </c>
      <c r="AI1993" s="1" t="e">
        <v>#VALUE!</v>
      </c>
      <c r="AJ1993" s="11" t="e">
        <v>#VALUE!</v>
      </c>
      <c r="AK1993" s="1" t="s">
        <v>7981</v>
      </c>
      <c r="AL1993" s="1">
        <v>88.505348380000001</v>
      </c>
      <c r="AM1993" s="1">
        <v>200.00734699999998</v>
      </c>
      <c r="AN1993" s="1">
        <v>25.91457542831094</v>
      </c>
      <c r="AO1993" s="1">
        <v>4.6351813826146477</v>
      </c>
      <c r="AP1993" s="1">
        <v>169.47652712658117</v>
      </c>
      <c r="AQ1993" s="1" t="s">
        <v>171</v>
      </c>
      <c r="AR1993" s="3" t="s">
        <v>103</v>
      </c>
      <c r="AS1993" s="3">
        <v>82.983581371830041</v>
      </c>
      <c r="AT1993" s="1">
        <v>84.791894989320227</v>
      </c>
      <c r="AU1993" s="1">
        <v>12.186117980434163</v>
      </c>
      <c r="AV1993" s="1">
        <v>-3.6250196398345036</v>
      </c>
      <c r="AW1993" s="1" t="s">
        <v>7982</v>
      </c>
      <c r="AX1993" s="1">
        <v>16.384840000000001</v>
      </c>
      <c r="AY1993" s="1">
        <v>-0.91708000000000001</v>
      </c>
      <c r="AZ1993" s="1">
        <v>23.2</v>
      </c>
      <c r="BA1993" s="1">
        <v>19.600000000000001</v>
      </c>
      <c r="BB1993" s="1">
        <v>21.86</v>
      </c>
      <c r="BC1993" s="12">
        <v>0.62777777777777755</v>
      </c>
      <c r="BD1993" s="1">
        <v>73.564056596538421</v>
      </c>
      <c r="BE1993" s="1">
        <v>91.721448829845045</v>
      </c>
      <c r="BF1993" s="1">
        <v>36.750570713120553</v>
      </c>
      <c r="BG1993" s="1">
        <v>0.33030929931210917</v>
      </c>
      <c r="BH1993" s="1">
        <v>5.5386721423682408</v>
      </c>
      <c r="BI1993" s="1">
        <v>-40.843520010000006</v>
      </c>
      <c r="BJ1993" s="1">
        <v>-2.0438315899999964</v>
      </c>
      <c r="BK1993" s="1">
        <v>-1.3558155700000043</v>
      </c>
      <c r="BL1993" s="1">
        <v>-8.4312477200000018</v>
      </c>
      <c r="BM1993" s="1">
        <v>-1.4532129532431535</v>
      </c>
      <c r="BN1993" s="1">
        <v>85.581063740000005</v>
      </c>
      <c r="BO1993" s="1">
        <v>117.99556579999999</v>
      </c>
      <c r="BP1993" s="1">
        <v>90.978468111010685</v>
      </c>
      <c r="BQ1993" s="1">
        <v>417.07590941342687</v>
      </c>
      <c r="BR1993" s="1" t="s">
        <v>171</v>
      </c>
      <c r="BS1993" s="1">
        <v>4.6351813826146477</v>
      </c>
      <c r="BT1993" s="1">
        <v>85.581063740000005</v>
      </c>
      <c r="BU1993" s="1">
        <v>210.96245718</v>
      </c>
      <c r="BV1993" s="1">
        <v>97.667688514405143</v>
      </c>
      <c r="BW1993" s="1">
        <v>110.90122248557024</v>
      </c>
    </row>
    <row r="1994" spans="1:75" x14ac:dyDescent="0.2">
      <c r="A1994" s="8" t="s">
        <v>8003</v>
      </c>
      <c r="B1994" s="4" t="s">
        <v>107</v>
      </c>
      <c r="C1994" s="8" t="s">
        <v>911</v>
      </c>
      <c r="D1994" s="8" t="s">
        <v>912</v>
      </c>
      <c r="E1994" s="9"/>
      <c r="F1994" s="1" t="s">
        <v>8004</v>
      </c>
      <c r="G1994" s="3" t="s">
        <v>8005</v>
      </c>
      <c r="H1994" s="3" t="s">
        <v>111</v>
      </c>
      <c r="I1994" s="1">
        <v>43.5</v>
      </c>
      <c r="J1994" s="1" t="s">
        <v>85</v>
      </c>
      <c r="K1994" s="1" t="s">
        <v>85</v>
      </c>
      <c r="L1994" s="1" t="s">
        <v>85</v>
      </c>
      <c r="M1994" s="1" t="s">
        <v>85</v>
      </c>
      <c r="N1994" s="3">
        <v>1000000000</v>
      </c>
      <c r="O1994" s="10">
        <v>43553</v>
      </c>
      <c r="P1994" s="10">
        <v>43306</v>
      </c>
      <c r="Q1994" s="1">
        <v>0.19432700736361497</v>
      </c>
      <c r="R1994" s="1">
        <v>0.90983902170556075</v>
      </c>
      <c r="S1994" s="1">
        <v>2.8069212813568223</v>
      </c>
      <c r="T1994" s="1">
        <v>5.7044892902702315E-4</v>
      </c>
      <c r="U1994" s="1">
        <v>-0.20258210307894098</v>
      </c>
      <c r="V1994" s="1">
        <v>1.7143343470683359</v>
      </c>
      <c r="W1994" s="1" t="s">
        <v>7579</v>
      </c>
      <c r="X1994" s="1">
        <v>73.578033447265625</v>
      </c>
      <c r="Y1994" s="1">
        <v>3.5395278284142169</v>
      </c>
      <c r="Z1994" s="11">
        <v>0.16375600000000001</v>
      </c>
      <c r="AA1994" s="11">
        <v>0.75925996585164413</v>
      </c>
      <c r="AB1994" s="1" t="s">
        <v>87</v>
      </c>
      <c r="AC1994" s="1">
        <v>99.197999999999993</v>
      </c>
      <c r="AD1994" s="1">
        <v>4.9758138661876705</v>
      </c>
      <c r="AE1994" s="1">
        <v>3.2982611895155598</v>
      </c>
      <c r="AF1994" s="11">
        <v>3.2982611895155598</v>
      </c>
      <c r="AG1994" s="1" t="s">
        <v>84</v>
      </c>
      <c r="AH1994" s="1">
        <v>4.1043093466230687</v>
      </c>
      <c r="AI1994" s="1" t="e">
        <v>#VALUE!</v>
      </c>
      <c r="AJ1994" s="11" t="e">
        <v>#VALUE!</v>
      </c>
      <c r="AK1994" s="1" t="s">
        <v>7981</v>
      </c>
      <c r="AL1994" s="1">
        <v>77.474755740000006</v>
      </c>
      <c r="AM1994" s="1">
        <v>192.27311800000001</v>
      </c>
      <c r="AN1994" s="1">
        <v>27.707299988611851</v>
      </c>
      <c r="AO1994" s="1">
        <v>3.8329911019849416</v>
      </c>
      <c r="AP1994" s="1">
        <v>157.77559835692605</v>
      </c>
      <c r="AQ1994" s="1" t="s">
        <v>171</v>
      </c>
      <c r="AR1994" s="3" t="s">
        <v>103</v>
      </c>
      <c r="AS1994" s="3">
        <v>75.403232667371128</v>
      </c>
      <c r="AT1994" s="1">
        <v>77.407696949604215</v>
      </c>
      <c r="AU1994" s="1">
        <v>9.4260856212475819</v>
      </c>
      <c r="AV1994" s="1">
        <v>-5.6928955022927497</v>
      </c>
      <c r="AW1994" s="1" t="s">
        <v>7982</v>
      </c>
      <c r="AX1994" s="1">
        <v>16.384840000000001</v>
      </c>
      <c r="AY1994" s="1">
        <v>-0.91708000000000001</v>
      </c>
      <c r="AZ1994" s="1">
        <v>23.2</v>
      </c>
      <c r="BA1994" s="1">
        <v>19.600000000000001</v>
      </c>
      <c r="BB1994" s="1">
        <v>21.86</v>
      </c>
      <c r="BC1994" s="12">
        <v>0.62777777777777755</v>
      </c>
      <c r="BD1994" s="1">
        <v>73.564056596538421</v>
      </c>
      <c r="BE1994" s="1">
        <v>91.721448829845045</v>
      </c>
      <c r="BF1994" s="1">
        <v>36.750570713120553</v>
      </c>
      <c r="BG1994" s="1">
        <v>0.33030929931210917</v>
      </c>
      <c r="BH1994" s="1">
        <v>6.2422997946611911</v>
      </c>
      <c r="BI1994" s="1">
        <v>-39.940009899999993</v>
      </c>
      <c r="BJ1994" s="1">
        <v>-1.5194967999999989</v>
      </c>
      <c r="BK1994" s="1">
        <v>-2.9771749499999913</v>
      </c>
      <c r="BL1994" s="1">
        <v>-14.212016399999996</v>
      </c>
      <c r="BM1994" s="1">
        <v>-1.5684070243189907</v>
      </c>
      <c r="BN1994" s="1">
        <v>73.511188300000001</v>
      </c>
      <c r="BO1994" s="1">
        <v>112.02056348000001</v>
      </c>
      <c r="BP1994" s="1">
        <v>89.707525968745145</v>
      </c>
      <c r="BQ1994" s="1">
        <v>354.14935450411633</v>
      </c>
      <c r="BR1994" s="1" t="s">
        <v>171</v>
      </c>
      <c r="BS1994" s="1">
        <v>3.8329911019849416</v>
      </c>
      <c r="BT1994" s="1">
        <v>73.511188300000001</v>
      </c>
      <c r="BU1994" s="1">
        <v>203.81458142</v>
      </c>
      <c r="BV1994" s="1">
        <v>96.95820089938114</v>
      </c>
      <c r="BW1994" s="1">
        <v>99.562774155296353</v>
      </c>
    </row>
    <row r="1995" spans="1:75" x14ac:dyDescent="0.2">
      <c r="A1995" s="8" t="s">
        <v>8006</v>
      </c>
      <c r="B1995" s="4"/>
      <c r="C1995" s="8" t="s">
        <v>911</v>
      </c>
      <c r="D1995" s="8"/>
      <c r="E1995" s="9" t="s">
        <v>81</v>
      </c>
      <c r="F1995" s="1" t="s">
        <v>8007</v>
      </c>
      <c r="G1995" s="3" t="s">
        <v>8008</v>
      </c>
      <c r="H1995" s="3" t="s">
        <v>84</v>
      </c>
      <c r="I1995" s="1">
        <v>25</v>
      </c>
      <c r="J1995" s="1" t="s">
        <v>85</v>
      </c>
      <c r="K1995" s="1" t="s">
        <v>85</v>
      </c>
      <c r="L1995" s="1" t="s">
        <v>85</v>
      </c>
      <c r="M1995" s="1" t="s">
        <v>85</v>
      </c>
      <c r="N1995" s="3">
        <v>900000000</v>
      </c>
      <c r="O1995" s="10">
        <v>44615</v>
      </c>
      <c r="P1995" s="10" t="e">
        <v>#VALUE!</v>
      </c>
      <c r="Q1995" s="1">
        <v>2.0142458077415659</v>
      </c>
      <c r="R1995" s="1">
        <v>2.4281408673432203</v>
      </c>
      <c r="S1995" s="1">
        <v>4.81147499406549</v>
      </c>
      <c r="T1995" s="1" t="e">
        <v>#VALUE!</v>
      </c>
      <c r="U1995" s="1" t="e">
        <v>#VALUE!</v>
      </c>
      <c r="V1995" s="1" t="e">
        <v>#VALUE!</v>
      </c>
      <c r="W1995" s="1" t="s">
        <v>8009</v>
      </c>
      <c r="X1995" s="1">
        <v>95.029289245605469</v>
      </c>
      <c r="Y1995" s="1">
        <v>4.9390533928203144</v>
      </c>
      <c r="Z1995" s="11">
        <v>0.94699</v>
      </c>
      <c r="AA1995" s="11">
        <v>-0.94587971351611788</v>
      </c>
      <c r="AB1995" s="1" t="s">
        <v>87</v>
      </c>
      <c r="AC1995" s="1">
        <v>91.158000000000001</v>
      </c>
      <c r="AD1995" s="1">
        <v>5.3760515262156554</v>
      </c>
      <c r="AE1995" s="1" t="s">
        <v>84</v>
      </c>
      <c r="AF1995" s="11" t="s">
        <v>84</v>
      </c>
      <c r="AG1995" s="1" t="s">
        <v>84</v>
      </c>
      <c r="AH1995" s="1" t="s">
        <v>84</v>
      </c>
      <c r="AI1995" s="1" t="e">
        <v>#VALUE!</v>
      </c>
      <c r="AJ1995" s="11" t="e">
        <v>#VALUE!</v>
      </c>
      <c r="AK1995" s="1" t="s">
        <v>7981</v>
      </c>
      <c r="AL1995" s="1">
        <v>143.81967163085938</v>
      </c>
      <c r="AM1995" s="1">
        <v>170.62760400000002</v>
      </c>
      <c r="AN1995" s="1">
        <v>16.092907568139083</v>
      </c>
      <c r="AO1995" s="1">
        <v>6.8665297741273097</v>
      </c>
      <c r="AP1995" s="1">
        <v>154.93928206942462</v>
      </c>
      <c r="AQ1995" s="1" t="s">
        <v>171</v>
      </c>
      <c r="AR1995" s="3" t="s">
        <v>90</v>
      </c>
      <c r="AS1995" s="3">
        <v>93.468406345588789</v>
      </c>
      <c r="AT1995" s="1">
        <v>188.40163146246377</v>
      </c>
      <c r="AU1995" s="1">
        <v>102.20414750303122</v>
      </c>
      <c r="AV1995" s="1">
        <v>84.148582105748034</v>
      </c>
      <c r="AW1995" s="1" t="s">
        <v>7982</v>
      </c>
      <c r="AX1995" s="1">
        <v>16.384840000000001</v>
      </c>
      <c r="AY1995" s="1">
        <v>-0.91708000000000001</v>
      </c>
      <c r="AZ1995" s="1">
        <v>23.2</v>
      </c>
      <c r="BA1995" s="1">
        <v>19.600000000000001</v>
      </c>
      <c r="BB1995" s="1">
        <v>21.86</v>
      </c>
      <c r="BC1995" s="12">
        <v>0.62777777777777755</v>
      </c>
      <c r="BD1995" s="1">
        <v>73.564056596538421</v>
      </c>
      <c r="BE1995" s="1">
        <v>91.721448829845045</v>
      </c>
      <c r="BF1995" s="1">
        <v>36.750570713120553</v>
      </c>
      <c r="BG1995" s="1">
        <v>0.33030929931210917</v>
      </c>
      <c r="BH1995" s="1">
        <v>3.3347022587268995</v>
      </c>
      <c r="BI1995" s="1">
        <v>-16.202251151569371</v>
      </c>
      <c r="BJ1995" s="1">
        <v>-0.35553312653999569</v>
      </c>
      <c r="BK1995" s="1">
        <v>-13.976397510372919</v>
      </c>
      <c r="BL1995" s="1">
        <v>10.155422886784081</v>
      </c>
      <c r="BM1995" s="1">
        <v>-0.73473926985714744</v>
      </c>
      <c r="BN1995" s="1">
        <v>117.15893759332951</v>
      </c>
      <c r="BO1995" s="1">
        <v>195.53244103756165</v>
      </c>
      <c r="BP1995" s="1">
        <v>65.98246490728755</v>
      </c>
      <c r="BQ1995" s="1">
        <v>546.45989982837762</v>
      </c>
      <c r="BR1995" s="1" t="s">
        <v>171</v>
      </c>
      <c r="BS1995" s="1">
        <v>6.8665297741273097</v>
      </c>
      <c r="BT1995" s="1" t="s">
        <v>104</v>
      </c>
      <c r="BU1995" s="1" t="s">
        <v>104</v>
      </c>
      <c r="BV1995" s="1" t="e">
        <v>#VALUE!</v>
      </c>
      <c r="BW1995" s="1">
        <v>138.94421357484802</v>
      </c>
    </row>
    <row r="1996" spans="1:75" x14ac:dyDescent="0.2">
      <c r="A1996" s="8" t="s">
        <v>8010</v>
      </c>
      <c r="B1996" s="4" t="s">
        <v>93</v>
      </c>
      <c r="C1996" s="8" t="s">
        <v>911</v>
      </c>
      <c r="D1996" s="8" t="s">
        <v>912</v>
      </c>
      <c r="E1996" s="9"/>
      <c r="F1996" s="1" t="s">
        <v>8011</v>
      </c>
      <c r="G1996" s="3" t="s">
        <v>8012</v>
      </c>
      <c r="H1996" s="3" t="s">
        <v>98</v>
      </c>
      <c r="I1996" s="1">
        <v>57.5</v>
      </c>
      <c r="J1996" s="1" t="s">
        <v>85</v>
      </c>
      <c r="K1996" s="1" t="s">
        <v>85</v>
      </c>
      <c r="L1996" s="1" t="s">
        <v>85</v>
      </c>
      <c r="M1996" s="1" t="s">
        <v>85</v>
      </c>
      <c r="N1996" s="3">
        <v>108300000</v>
      </c>
      <c r="O1996" s="10">
        <v>43810</v>
      </c>
      <c r="P1996" s="10">
        <v>44406</v>
      </c>
      <c r="Q1996" s="1">
        <v>0.81633056371781532</v>
      </c>
      <c r="R1996" s="1">
        <v>0.69376030947254641</v>
      </c>
      <c r="S1996" s="1">
        <v>4.5457705739525789</v>
      </c>
      <c r="T1996" s="1">
        <v>-2.355761988843641</v>
      </c>
      <c r="U1996" s="1">
        <v>-6.9511417313449675</v>
      </c>
      <c r="V1996" s="1">
        <v>-4.6151544813324623</v>
      </c>
      <c r="W1996" s="1" t="s">
        <v>8013</v>
      </c>
      <c r="X1996" s="1">
        <v>145.15216064453125</v>
      </c>
      <c r="Y1996" s="1">
        <v>5.0312279756055887</v>
      </c>
      <c r="Z1996" s="11">
        <v>2.457954</v>
      </c>
      <c r="AA1996" s="11">
        <v>4.0774024036330792</v>
      </c>
      <c r="AB1996" s="1" t="s">
        <v>87</v>
      </c>
      <c r="AC1996" s="1">
        <v>84.989000000000004</v>
      </c>
      <c r="AD1996" s="1">
        <v>5.6374208547235742</v>
      </c>
      <c r="AE1996" s="1">
        <v>3.2925726100307826</v>
      </c>
      <c r="AF1996" s="11">
        <v>3.2925726100307826</v>
      </c>
      <c r="AG1996" s="1" t="s">
        <v>84</v>
      </c>
      <c r="AH1996" s="1">
        <v>3.4695277367424411</v>
      </c>
      <c r="AI1996" s="1" t="e">
        <v>#VALUE!</v>
      </c>
      <c r="AJ1996" s="11" t="e">
        <v>#VALUE!</v>
      </c>
      <c r="AK1996" s="1" t="s">
        <v>7981</v>
      </c>
      <c r="AL1996" s="1">
        <v>146.03905047000001</v>
      </c>
      <c r="AM1996" s="1">
        <v>241.28298300000003</v>
      </c>
      <c r="AN1996" s="1">
        <v>10.892726149366808</v>
      </c>
      <c r="AO1996" s="1">
        <v>24.62696783025325</v>
      </c>
      <c r="AP1996" s="1">
        <v>227.97682007520643</v>
      </c>
      <c r="AQ1996" s="1" t="s">
        <v>171</v>
      </c>
      <c r="AR1996" s="3" t="s">
        <v>103</v>
      </c>
      <c r="AS1996" s="3">
        <v>144.13524859022155</v>
      </c>
      <c r="AT1996" s="1">
        <v>147.74166769003881</v>
      </c>
      <c r="AU1996" s="1" t="s">
        <v>104</v>
      </c>
      <c r="AV1996" s="1">
        <v>-18.035561631962516</v>
      </c>
      <c r="AW1996" s="1" t="s">
        <v>7982</v>
      </c>
      <c r="AX1996" s="1">
        <v>16.384840000000001</v>
      </c>
      <c r="AY1996" s="1">
        <v>-0.91708000000000001</v>
      </c>
      <c r="AZ1996" s="1">
        <v>23.2</v>
      </c>
      <c r="BA1996" s="1">
        <v>19.600000000000001</v>
      </c>
      <c r="BB1996" s="1">
        <v>21.86</v>
      </c>
      <c r="BC1996" s="12">
        <v>0.62777777777777755</v>
      </c>
      <c r="BD1996" s="1">
        <v>73.564056596538421</v>
      </c>
      <c r="BE1996" s="1">
        <v>91.721448829845045</v>
      </c>
      <c r="BF1996" s="1">
        <v>36.750570713120553</v>
      </c>
      <c r="BG1996" s="1">
        <v>0.33030929931210917</v>
      </c>
      <c r="BH1996" s="1">
        <v>5.5386721423682408</v>
      </c>
      <c r="BI1996" s="1">
        <v>-62.359410300000008</v>
      </c>
      <c r="BJ1996" s="1">
        <v>-1.7648967199999959</v>
      </c>
      <c r="BK1996" s="1">
        <v>-15.037538039999987</v>
      </c>
      <c r="BL1996" s="1">
        <v>-43.062288150000001</v>
      </c>
      <c r="BM1996" s="1">
        <v>-2.8790481381670951</v>
      </c>
      <c r="BN1996" s="1">
        <v>146.03905047000001</v>
      </c>
      <c r="BO1996" s="1">
        <v>202.66371043999999</v>
      </c>
      <c r="BP1996" s="1">
        <v>100</v>
      </c>
      <c r="BQ1996" s="1">
        <v>1256.6365907375853</v>
      </c>
      <c r="BR1996" s="1" t="s">
        <v>171</v>
      </c>
      <c r="BS1996" s="1">
        <v>24.62696783025325</v>
      </c>
      <c r="BT1996" s="1">
        <v>146.03905047000001</v>
      </c>
      <c r="BU1996" s="1">
        <v>267.96050000000002</v>
      </c>
      <c r="BV1996" s="1">
        <v>100</v>
      </c>
      <c r="BW1996" s="1">
        <v>181.85589562525135</v>
      </c>
    </row>
    <row r="1997" spans="1:75" x14ac:dyDescent="0.2">
      <c r="A1997" s="8" t="s">
        <v>8014</v>
      </c>
      <c r="B1997" s="4" t="s">
        <v>93</v>
      </c>
      <c r="C1997" s="8" t="s">
        <v>911</v>
      </c>
      <c r="D1997" s="8" t="s">
        <v>912</v>
      </c>
      <c r="E1997" s="9"/>
      <c r="F1997" s="1" t="s">
        <v>8015</v>
      </c>
      <c r="G1997" s="3" t="s">
        <v>8016</v>
      </c>
      <c r="H1997" s="3" t="s">
        <v>98</v>
      </c>
      <c r="I1997" s="1">
        <v>51.5</v>
      </c>
      <c r="J1997" s="1" t="s">
        <v>85</v>
      </c>
      <c r="K1997" s="1" t="s">
        <v>85</v>
      </c>
      <c r="L1997" s="1" t="s">
        <v>85</v>
      </c>
      <c r="M1997" s="1" t="s">
        <v>85</v>
      </c>
      <c r="N1997" s="3">
        <v>400000000</v>
      </c>
      <c r="O1997" s="10">
        <v>41892</v>
      </c>
      <c r="P1997" s="10">
        <v>44406</v>
      </c>
      <c r="Q1997" s="1">
        <v>-0.2219878928116481</v>
      </c>
      <c r="R1997" s="1">
        <v>-0.52311067759639451</v>
      </c>
      <c r="S1997" s="1">
        <v>2.1770844725677252</v>
      </c>
      <c r="T1997" s="1">
        <v>-2.355761988843641</v>
      </c>
      <c r="U1997" s="1">
        <v>-6.9511417313449675</v>
      </c>
      <c r="V1997" s="1">
        <v>-4.6151544813324623</v>
      </c>
      <c r="W1997" s="1" t="s">
        <v>8017</v>
      </c>
      <c r="X1997" s="1">
        <v>164.07940673828125</v>
      </c>
      <c r="Y1997" s="1">
        <v>5.1740808484897203</v>
      </c>
      <c r="Z1997" s="11">
        <v>1.1561669999999999</v>
      </c>
      <c r="AA1997" s="11">
        <v>2.1978709936385066</v>
      </c>
      <c r="AB1997" s="1" t="s">
        <v>87</v>
      </c>
      <c r="AC1997" s="1">
        <v>95.233000000000004</v>
      </c>
      <c r="AD1997" s="1">
        <v>5.6575993145773378</v>
      </c>
      <c r="AE1997" s="1">
        <v>3.2925726100307826</v>
      </c>
      <c r="AF1997" s="11">
        <v>3.2925726100307826</v>
      </c>
      <c r="AG1997" s="1" t="s">
        <v>84</v>
      </c>
      <c r="AH1997" s="1">
        <v>3.4695277367424411</v>
      </c>
      <c r="AI1997" s="1" t="e">
        <v>#VALUE!</v>
      </c>
      <c r="AJ1997" s="11" t="e">
        <v>#VALUE!</v>
      </c>
      <c r="AK1997" s="1" t="s">
        <v>7981</v>
      </c>
      <c r="AL1997" s="1">
        <v>168.96828768</v>
      </c>
      <c r="AM1997" s="1">
        <v>240.18198599999999</v>
      </c>
      <c r="AN1997" s="1">
        <v>13.047129707364775</v>
      </c>
      <c r="AO1997" s="1">
        <v>19.545516769336071</v>
      </c>
      <c r="AP1997" s="1">
        <v>224.9949627836256</v>
      </c>
      <c r="AQ1997" s="1" t="s">
        <v>171</v>
      </c>
      <c r="AR1997" s="3" t="s">
        <v>103</v>
      </c>
      <c r="AS1997" s="3">
        <v>163.43717732074512</v>
      </c>
      <c r="AT1997" s="1">
        <v>162.28861587844858</v>
      </c>
      <c r="AU1997" s="1" t="s">
        <v>104</v>
      </c>
      <c r="AV1997" s="1">
        <v>-4.223793187769509</v>
      </c>
      <c r="AW1997" s="1" t="s">
        <v>7982</v>
      </c>
      <c r="AX1997" s="1">
        <v>16.384840000000001</v>
      </c>
      <c r="AY1997" s="1">
        <v>-0.91708000000000001</v>
      </c>
      <c r="AZ1997" s="1">
        <v>23.2</v>
      </c>
      <c r="BA1997" s="1">
        <v>19.600000000000001</v>
      </c>
      <c r="BB1997" s="1">
        <v>21.86</v>
      </c>
      <c r="BC1997" s="12">
        <v>0.62777777777777755</v>
      </c>
      <c r="BD1997" s="1">
        <v>73.564056596538421</v>
      </c>
      <c r="BE1997" s="1">
        <v>91.721448829845045</v>
      </c>
      <c r="BF1997" s="1">
        <v>36.750570713120553</v>
      </c>
      <c r="BG1997" s="1">
        <v>0.33030929931210917</v>
      </c>
      <c r="BH1997" s="1">
        <v>10.789869952087612</v>
      </c>
      <c r="BI1997" s="1">
        <v>-44.231631230000005</v>
      </c>
      <c r="BJ1997" s="1">
        <v>-2.3097833599999831</v>
      </c>
      <c r="BK1997" s="1">
        <v>-8.2944816600000024</v>
      </c>
      <c r="BL1997" s="1">
        <v>-21.088105170000006</v>
      </c>
      <c r="BM1997" s="1">
        <v>-2.3350799011926004</v>
      </c>
      <c r="BN1997" s="1">
        <v>168.96828768</v>
      </c>
      <c r="BO1997" s="1">
        <v>206.46979518000001</v>
      </c>
      <c r="BP1997" s="1">
        <v>100</v>
      </c>
      <c r="BQ1997" s="1">
        <v>1184.8128992487261</v>
      </c>
      <c r="BR1997" s="1" t="s">
        <v>171</v>
      </c>
      <c r="BS1997" s="1">
        <v>19.545516769336071</v>
      </c>
      <c r="BT1997" s="1">
        <v>168.96828768</v>
      </c>
      <c r="BU1997" s="1">
        <v>272.15899999999999</v>
      </c>
      <c r="BV1997" s="1">
        <v>100</v>
      </c>
      <c r="BW1997" s="1">
        <v>195.43698202525954</v>
      </c>
    </row>
    <row r="1998" spans="1:75" x14ac:dyDescent="0.2">
      <c r="A1998" s="8" t="s">
        <v>8018</v>
      </c>
      <c r="B1998" s="4" t="s">
        <v>93</v>
      </c>
      <c r="C1998" s="8" t="s">
        <v>911</v>
      </c>
      <c r="D1998" s="8" t="s">
        <v>912</v>
      </c>
      <c r="E1998" s="9"/>
      <c r="F1998" s="1" t="s">
        <v>8019</v>
      </c>
      <c r="G1998" s="3" t="s">
        <v>8020</v>
      </c>
      <c r="H1998" s="3" t="s">
        <v>98</v>
      </c>
      <c r="I1998" s="1">
        <v>53</v>
      </c>
      <c r="J1998" s="1" t="s">
        <v>85</v>
      </c>
      <c r="K1998" s="1" t="s">
        <v>85</v>
      </c>
      <c r="L1998" s="1" t="s">
        <v>85</v>
      </c>
      <c r="M1998" s="1" t="s">
        <v>85</v>
      </c>
      <c r="N1998" s="3">
        <v>78100000</v>
      </c>
      <c r="O1998" s="10">
        <v>44284</v>
      </c>
      <c r="P1998" s="10">
        <v>44406</v>
      </c>
      <c r="Q1998" s="1">
        <v>1.375585885591013</v>
      </c>
      <c r="R1998" s="1">
        <v>0.90118997703749759</v>
      </c>
      <c r="S1998" s="1">
        <v>4.4432252230160119</v>
      </c>
      <c r="T1998" s="1">
        <v>-2.355761988843641</v>
      </c>
      <c r="U1998" s="1">
        <v>-6.9511417313449675</v>
      </c>
      <c r="V1998" s="1">
        <v>-4.6151544813324623</v>
      </c>
      <c r="W1998" s="1" t="s">
        <v>8021</v>
      </c>
      <c r="X1998" s="1">
        <v>145.55320739746094</v>
      </c>
      <c r="Y1998" s="1">
        <v>5.0423219019086538</v>
      </c>
      <c r="Z1998" s="11">
        <v>3.0484490000000002</v>
      </c>
      <c r="AA1998" s="11">
        <v>3.3912757216322698</v>
      </c>
      <c r="AB1998" s="1" t="s">
        <v>87</v>
      </c>
      <c r="AC1998" s="1">
        <v>86.838999999999999</v>
      </c>
      <c r="AD1998" s="1">
        <v>5.6426760419956548</v>
      </c>
      <c r="AE1998" s="1">
        <v>3.2925726100307826</v>
      </c>
      <c r="AF1998" s="11">
        <v>3.2925726100307826</v>
      </c>
      <c r="AG1998" s="1" t="s">
        <v>84</v>
      </c>
      <c r="AH1998" s="1">
        <v>3.4695277367424411</v>
      </c>
      <c r="AI1998" s="1" t="e">
        <v>#VALUE!</v>
      </c>
      <c r="AJ1998" s="11" t="e">
        <v>#VALUE!</v>
      </c>
      <c r="AK1998" s="1" t="s">
        <v>7981</v>
      </c>
      <c r="AL1998" s="1">
        <v>145.07404116999999</v>
      </c>
      <c r="AM1998" s="1">
        <v>242.290941</v>
      </c>
      <c r="AN1998" s="1">
        <v>10.675983427721889</v>
      </c>
      <c r="AO1998" s="1">
        <v>25.757700205338811</v>
      </c>
      <c r="AP1998" s="1">
        <v>229.10618846669198</v>
      </c>
      <c r="AQ1998" s="1" t="s">
        <v>171</v>
      </c>
      <c r="AR1998" s="3" t="s">
        <v>103</v>
      </c>
      <c r="AS1998" s="3">
        <v>142.63591785620648</v>
      </c>
      <c r="AT1998" s="1">
        <v>147.266899597498</v>
      </c>
      <c r="AU1998" s="1" t="s">
        <v>104</v>
      </c>
      <c r="AV1998" s="1">
        <v>-17.768644390736554</v>
      </c>
      <c r="AW1998" s="1" t="s">
        <v>7982</v>
      </c>
      <c r="AX1998" s="1">
        <v>16.384840000000001</v>
      </c>
      <c r="AY1998" s="1">
        <v>-0.91708000000000001</v>
      </c>
      <c r="AZ1998" s="1">
        <v>23.2</v>
      </c>
      <c r="BA1998" s="1">
        <v>19.600000000000001</v>
      </c>
      <c r="BB1998" s="1">
        <v>21.86</v>
      </c>
      <c r="BC1998" s="12">
        <v>0.62777777777777755</v>
      </c>
      <c r="BD1998" s="1">
        <v>73.564056596538421</v>
      </c>
      <c r="BE1998" s="1">
        <v>91.721448829845045</v>
      </c>
      <c r="BF1998" s="1">
        <v>36.750570713120553</v>
      </c>
      <c r="BG1998" s="1">
        <v>0.33030929931210917</v>
      </c>
      <c r="BH1998" s="1">
        <v>4.2354551676933605</v>
      </c>
      <c r="BI1998" s="1">
        <v>-67.999926640000012</v>
      </c>
      <c r="BJ1998" s="1">
        <v>-2.413849880000015</v>
      </c>
      <c r="BK1998" s="1">
        <v>-18.840319070000021</v>
      </c>
      <c r="BL1998" s="1">
        <v>-43.141083190000018</v>
      </c>
      <c r="BM1998" s="1">
        <v>-2.9371675025721053</v>
      </c>
      <c r="BN1998" s="1">
        <v>145.07404116999999</v>
      </c>
      <c r="BO1998" s="1">
        <v>200.60705263</v>
      </c>
      <c r="BP1998" s="1">
        <v>100</v>
      </c>
      <c r="BQ1998" s="1">
        <v>1303.1416843697484</v>
      </c>
      <c r="BR1998" s="1" t="s">
        <v>171</v>
      </c>
      <c r="BS1998" s="1">
        <v>25.757700205338811</v>
      </c>
      <c r="BT1998" s="1" t="s">
        <v>104</v>
      </c>
      <c r="BU1998" s="1" t="s">
        <v>104</v>
      </c>
      <c r="BV1998" s="1" t="e">
        <v>#VALUE!</v>
      </c>
      <c r="BW1998" s="1">
        <v>184.04642291122923</v>
      </c>
    </row>
    <row r="1999" spans="1:75" x14ac:dyDescent="0.2">
      <c r="A1999" s="8" t="s">
        <v>8022</v>
      </c>
      <c r="B1999" s="4"/>
      <c r="C1999" s="8" t="s">
        <v>911</v>
      </c>
      <c r="D1999" s="8"/>
      <c r="E1999" s="9" t="s">
        <v>81</v>
      </c>
      <c r="F1999" s="1" t="s">
        <v>8023</v>
      </c>
      <c r="G1999" s="3" t="s">
        <v>8024</v>
      </c>
      <c r="H1999" s="3" t="s">
        <v>84</v>
      </c>
      <c r="I1999" s="1">
        <v>25</v>
      </c>
      <c r="J1999" s="1" t="s">
        <v>85</v>
      </c>
      <c r="K1999" s="1" t="s">
        <v>85</v>
      </c>
      <c r="L1999" s="1" t="s">
        <v>85</v>
      </c>
      <c r="M1999" s="1" t="s">
        <v>85</v>
      </c>
      <c r="N1999" s="3">
        <v>371150000</v>
      </c>
      <c r="O1999" s="10">
        <v>43607</v>
      </c>
      <c r="P1999" s="10" t="e">
        <v>#VALUE!</v>
      </c>
      <c r="Q1999" s="1">
        <v>3.3080096668121284</v>
      </c>
      <c r="R1999" s="1">
        <v>0.63094276674897642</v>
      </c>
      <c r="S1999" s="1">
        <v>2.5690224841901976</v>
      </c>
      <c r="T1999" s="1" t="e">
        <v>#VALUE!</v>
      </c>
      <c r="U1999" s="1" t="e">
        <v>#VALUE!</v>
      </c>
      <c r="V1999" s="1" t="e">
        <v>#VALUE!</v>
      </c>
      <c r="W1999" s="1" t="s">
        <v>8025</v>
      </c>
      <c r="X1999" s="1">
        <v>126.4827880859375</v>
      </c>
      <c r="Y1999" s="1">
        <v>6.0694832474393756</v>
      </c>
      <c r="Z1999" s="11">
        <v>1.9736469999999999</v>
      </c>
      <c r="AA1999" s="11">
        <v>-1.3313973406575585</v>
      </c>
      <c r="AB1999" s="1" t="s">
        <v>87</v>
      </c>
      <c r="AC1999" s="1">
        <v>78.028000000000006</v>
      </c>
      <c r="AD1999" s="1">
        <v>5.8539659450583388</v>
      </c>
      <c r="AE1999" s="1" t="s">
        <v>84</v>
      </c>
      <c r="AF1999" s="11" t="s">
        <v>84</v>
      </c>
      <c r="AG1999" s="1" t="s">
        <v>84</v>
      </c>
      <c r="AH1999" s="1" t="s">
        <v>84</v>
      </c>
      <c r="AI1999" s="1" t="e">
        <v>#VALUE!</v>
      </c>
      <c r="AJ1999" s="11" t="e">
        <v>#VALUE!</v>
      </c>
      <c r="AK1999" s="1" t="s">
        <v>7981</v>
      </c>
      <c r="AL1999" s="1">
        <v>213.2576904296875</v>
      </c>
      <c r="AM1999" s="1">
        <v>181.96689099999998</v>
      </c>
      <c r="AN1999" s="1">
        <v>7.5982647109793788</v>
      </c>
      <c r="AO1999" s="1">
        <v>23.956194387405887</v>
      </c>
      <c r="AP1999" s="1">
        <v>176.35457060944319</v>
      </c>
      <c r="AQ1999" s="1" t="s">
        <v>171</v>
      </c>
      <c r="AR1999" s="3" t="s">
        <v>90</v>
      </c>
      <c r="AS1999" s="3">
        <v>129.00475308900198</v>
      </c>
      <c r="AT1999" s="1">
        <v>251.06106791480579</v>
      </c>
      <c r="AU1999" s="1" t="s">
        <v>104</v>
      </c>
      <c r="AV1999" s="1">
        <v>85.123990339999892</v>
      </c>
      <c r="AW1999" s="1" t="s">
        <v>7982</v>
      </c>
      <c r="AX1999" s="1">
        <v>16.384840000000001</v>
      </c>
      <c r="AY1999" s="1">
        <v>-0.91708000000000001</v>
      </c>
      <c r="AZ1999" s="1">
        <v>23.2</v>
      </c>
      <c r="BA1999" s="1">
        <v>19.600000000000001</v>
      </c>
      <c r="BB1999" s="1">
        <v>21.86</v>
      </c>
      <c r="BC1999" s="12">
        <v>0.62777777777777755</v>
      </c>
      <c r="BD1999" s="1">
        <v>73.564056596538421</v>
      </c>
      <c r="BE1999" s="1">
        <v>91.721448829845045</v>
      </c>
      <c r="BF1999" s="1">
        <v>36.750570713120553</v>
      </c>
      <c r="BG1999" s="1">
        <v>0.33030929931210917</v>
      </c>
      <c r="BH1999" s="1">
        <v>6.0917180013689256</v>
      </c>
      <c r="BI1999" s="1">
        <v>-7.9136009066739348</v>
      </c>
      <c r="BJ1999" s="1">
        <v>-8.5659880490302669</v>
      </c>
      <c r="BK1999" s="1">
        <v>-13.797815137556569</v>
      </c>
      <c r="BL1999" s="1">
        <v>-0.41000992911506273</v>
      </c>
      <c r="BM1999" s="1">
        <v>-0.71231777753213332</v>
      </c>
      <c r="BN1999" s="1">
        <v>188.04213554069901</v>
      </c>
      <c r="BO1999" s="1">
        <v>261.41664530377557</v>
      </c>
      <c r="BP1999" s="1">
        <v>65.634448570207098</v>
      </c>
      <c r="BQ1999" s="1">
        <v>1054.7662301284788</v>
      </c>
      <c r="BR1999" s="1" t="s">
        <v>171</v>
      </c>
      <c r="BS1999" s="1">
        <v>23.956194387405887</v>
      </c>
      <c r="BT1999" s="1">
        <v>115.01700900246252</v>
      </c>
      <c r="BU1999" s="1">
        <v>168.0649706033675</v>
      </c>
      <c r="BV1999" s="1">
        <v>-85.192189223627068</v>
      </c>
      <c r="BW1999" s="1">
        <v>211.76866649590588</v>
      </c>
    </row>
    <row r="2000" spans="1:75" x14ac:dyDescent="0.2">
      <c r="A2000" s="8" t="s">
        <v>8026</v>
      </c>
      <c r="B2000" s="4" t="s">
        <v>93</v>
      </c>
      <c r="C2000" s="8" t="s">
        <v>911</v>
      </c>
      <c r="D2000" s="8" t="s">
        <v>912</v>
      </c>
      <c r="E2000" s="9"/>
      <c r="F2000" s="1" t="s">
        <v>8027</v>
      </c>
      <c r="G2000" s="3" t="s">
        <v>8028</v>
      </c>
      <c r="H2000" s="3" t="s">
        <v>98</v>
      </c>
      <c r="I2000" s="1">
        <v>60.5</v>
      </c>
      <c r="J2000" s="1" t="s">
        <v>85</v>
      </c>
      <c r="K2000" s="1" t="s">
        <v>85</v>
      </c>
      <c r="L2000" s="1" t="s">
        <v>85</v>
      </c>
      <c r="M2000" s="1" t="s">
        <v>85</v>
      </c>
      <c r="N2000" s="3">
        <v>238100000</v>
      </c>
      <c r="O2000" s="10">
        <v>42087</v>
      </c>
      <c r="P2000" s="10">
        <v>44406</v>
      </c>
      <c r="Q2000" s="1">
        <v>0.34748430419162535</v>
      </c>
      <c r="R2000" s="1">
        <v>-0.22034229367203784</v>
      </c>
      <c r="S2000" s="1">
        <v>2.7245113694608136</v>
      </c>
      <c r="T2000" s="1">
        <v>-2.355761988843641</v>
      </c>
      <c r="U2000" s="1">
        <v>-6.9511417313449675</v>
      </c>
      <c r="V2000" s="1">
        <v>-4.6151544813324623</v>
      </c>
      <c r="W2000" s="1" t="s">
        <v>8029</v>
      </c>
      <c r="X2000" s="1">
        <v>158.18524169921875</v>
      </c>
      <c r="Y2000" s="1">
        <v>5.1361921964480182</v>
      </c>
      <c r="Z2000" s="11">
        <v>1.7964119999999999</v>
      </c>
      <c r="AA2000" s="11">
        <v>2.3013155837906529</v>
      </c>
      <c r="AB2000" s="1" t="s">
        <v>87</v>
      </c>
      <c r="AC2000" s="1">
        <v>90.933000000000007</v>
      </c>
      <c r="AD2000" s="1">
        <v>5.6755292404918496</v>
      </c>
      <c r="AE2000" s="1">
        <v>3.2925726100307826</v>
      </c>
      <c r="AF2000" s="11">
        <v>3.2925726100307826</v>
      </c>
      <c r="AG2000" s="1" t="s">
        <v>84</v>
      </c>
      <c r="AH2000" s="1">
        <v>3.4695277367424411</v>
      </c>
      <c r="AI2000" s="1" t="e">
        <v>#VALUE!</v>
      </c>
      <c r="AJ2000" s="11" t="e">
        <v>#VALUE!</v>
      </c>
      <c r="AK2000" s="1" t="s">
        <v>7981</v>
      </c>
      <c r="AL2000" s="1">
        <v>163.05024261</v>
      </c>
      <c r="AM2000" s="1">
        <v>240.83167699999998</v>
      </c>
      <c r="AN2000" s="1">
        <v>12.47466275687708</v>
      </c>
      <c r="AO2000" s="1">
        <v>20.577686516084874</v>
      </c>
      <c r="AP2000" s="1">
        <v>226.67299684211039</v>
      </c>
      <c r="AQ2000" s="1" t="s">
        <v>171</v>
      </c>
      <c r="AR2000" s="3" t="s">
        <v>103</v>
      </c>
      <c r="AS2000" s="3">
        <v>160.03316345490882</v>
      </c>
      <c r="AT2000" s="1">
        <v>159.29327323618097</v>
      </c>
      <c r="AU2000" s="1" t="s">
        <v>104</v>
      </c>
      <c r="AV2000" s="1">
        <v>-8.250318562860226</v>
      </c>
      <c r="AW2000" s="1" t="s">
        <v>7982</v>
      </c>
      <c r="AX2000" s="1">
        <v>16.384840000000001</v>
      </c>
      <c r="AY2000" s="1">
        <v>-0.91708000000000001</v>
      </c>
      <c r="AZ2000" s="1">
        <v>23.2</v>
      </c>
      <c r="BA2000" s="1">
        <v>19.600000000000001</v>
      </c>
      <c r="BB2000" s="1">
        <v>21.86</v>
      </c>
      <c r="BC2000" s="12">
        <v>0.62777777777777755</v>
      </c>
      <c r="BD2000" s="1">
        <v>73.564056596538421</v>
      </c>
      <c r="BE2000" s="1">
        <v>91.721448829845045</v>
      </c>
      <c r="BF2000" s="1">
        <v>36.750570713120553</v>
      </c>
      <c r="BG2000" s="1">
        <v>0.33030929931210917</v>
      </c>
      <c r="BH2000" s="1">
        <v>10.261464750171116</v>
      </c>
      <c r="BI2000" s="1">
        <v>-47.74540626000001</v>
      </c>
      <c r="BJ2000" s="1">
        <v>-2.5254719000000136</v>
      </c>
      <c r="BK2000" s="1">
        <v>-12.85223135999999</v>
      </c>
      <c r="BL2000" s="1">
        <v>-26.217437880000006</v>
      </c>
      <c r="BM2000" s="1">
        <v>-2.5490630333960289</v>
      </c>
      <c r="BN2000" s="1">
        <v>163.05024261</v>
      </c>
      <c r="BO2000" s="1">
        <v>204.93945013999999</v>
      </c>
      <c r="BP2000" s="1">
        <v>100</v>
      </c>
      <c r="BQ2000" s="1">
        <v>1185.5689352789511</v>
      </c>
      <c r="BR2000" s="1" t="s">
        <v>171</v>
      </c>
      <c r="BS2000" s="1">
        <v>20.577686516084874</v>
      </c>
      <c r="BT2000" s="1">
        <v>163.05024261</v>
      </c>
      <c r="BU2000" s="1">
        <v>268.04340000000002</v>
      </c>
      <c r="BV2000" s="1">
        <v>100</v>
      </c>
      <c r="BW2000" s="1">
        <v>190.91358080856114</v>
      </c>
    </row>
    <row r="2001" spans="1:75" x14ac:dyDescent="0.2">
      <c r="A2001" s="8" t="s">
        <v>8030</v>
      </c>
      <c r="B2001" s="4" t="s">
        <v>93</v>
      </c>
      <c r="C2001" s="8" t="s">
        <v>911</v>
      </c>
      <c r="D2001" s="8" t="s">
        <v>912</v>
      </c>
      <c r="E2001" s="9"/>
      <c r="F2001" s="1" t="s">
        <v>8031</v>
      </c>
      <c r="G2001" s="3" t="s">
        <v>8032</v>
      </c>
      <c r="H2001" s="3" t="s">
        <v>98</v>
      </c>
      <c r="I2001" s="1">
        <v>47</v>
      </c>
      <c r="J2001" s="1" t="s">
        <v>85</v>
      </c>
      <c r="K2001" s="1" t="s">
        <v>85</v>
      </c>
      <c r="L2001" s="1" t="s">
        <v>85</v>
      </c>
      <c r="M2001" s="1" t="s">
        <v>85</v>
      </c>
      <c r="N2001" s="3">
        <v>600000000</v>
      </c>
      <c r="O2001" s="10">
        <v>41359</v>
      </c>
      <c r="P2001" s="10">
        <v>44406</v>
      </c>
      <c r="Q2001" s="1">
        <v>0.18703547027985046</v>
      </c>
      <c r="R2001" s="1">
        <v>-0.24117960153403617</v>
      </c>
      <c r="S2001" s="1">
        <v>2.5324486667850588</v>
      </c>
      <c r="T2001" s="1">
        <v>-2.355761988843641</v>
      </c>
      <c r="U2001" s="1">
        <v>-6.9511417313449675</v>
      </c>
      <c r="V2001" s="1">
        <v>-4.6151544813324623</v>
      </c>
      <c r="W2001" s="1" t="s">
        <v>8033</v>
      </c>
      <c r="X2001" s="1">
        <v>164.94085693359375</v>
      </c>
      <c r="Y2001" s="1">
        <v>5.1412898606612458</v>
      </c>
      <c r="Z2001" s="11">
        <v>1.5100910000000001</v>
      </c>
      <c r="AA2001" s="11">
        <v>2.0812025861178141</v>
      </c>
      <c r="AB2001" s="1" t="s">
        <v>87</v>
      </c>
      <c r="AC2001" s="1">
        <v>91.623000000000005</v>
      </c>
      <c r="AD2001" s="1">
        <v>5.6639827892197792</v>
      </c>
      <c r="AE2001" s="1">
        <v>3.2925726100307826</v>
      </c>
      <c r="AF2001" s="11">
        <v>3.2925726100307826</v>
      </c>
      <c r="AG2001" s="1" t="s">
        <v>84</v>
      </c>
      <c r="AH2001" s="1">
        <v>3.4695277367424411</v>
      </c>
      <c r="AI2001" s="1" t="e">
        <v>#VALUE!</v>
      </c>
      <c r="AJ2001" s="11" t="e">
        <v>#VALUE!</v>
      </c>
      <c r="AK2001" s="1" t="s">
        <v>7981</v>
      </c>
      <c r="AL2001" s="1">
        <v>167.30468693</v>
      </c>
      <c r="AM2001" s="1">
        <v>240.844784</v>
      </c>
      <c r="AN2001" s="1">
        <v>13.718530310710037</v>
      </c>
      <c r="AO2001" s="1">
        <v>17.746748802190282</v>
      </c>
      <c r="AP2001" s="1">
        <v>224.61264866387887</v>
      </c>
      <c r="AQ2001" s="1" t="s">
        <v>171</v>
      </c>
      <c r="AR2001" s="3" t="s">
        <v>103</v>
      </c>
      <c r="AS2001" s="3">
        <v>163.87419638434108</v>
      </c>
      <c r="AT2001" s="1">
        <v>162.74938968626364</v>
      </c>
      <c r="AU2001" s="1" t="s">
        <v>104</v>
      </c>
      <c r="AV2001" s="1">
        <v>1.9657852620224681</v>
      </c>
      <c r="AW2001" s="1" t="s">
        <v>7982</v>
      </c>
      <c r="AX2001" s="1">
        <v>16.384840000000001</v>
      </c>
      <c r="AY2001" s="1">
        <v>-0.91708000000000001</v>
      </c>
      <c r="AZ2001" s="1">
        <v>23.2</v>
      </c>
      <c r="BA2001" s="1">
        <v>19.600000000000001</v>
      </c>
      <c r="BB2001" s="1">
        <v>21.86</v>
      </c>
      <c r="BC2001" s="12">
        <v>0.62777777777777755</v>
      </c>
      <c r="BD2001" s="1">
        <v>73.564056596538421</v>
      </c>
      <c r="BE2001" s="1">
        <v>91.721448829845045</v>
      </c>
      <c r="BF2001" s="1">
        <v>36.750570713120553</v>
      </c>
      <c r="BG2001" s="1">
        <v>0.33030929931210917</v>
      </c>
      <c r="BH2001" s="1">
        <v>12.24640657084189</v>
      </c>
      <c r="BI2001" s="1">
        <v>-42.619903319999992</v>
      </c>
      <c r="BJ2001" s="1">
        <v>-2.2454878400000098</v>
      </c>
      <c r="BK2001" s="1">
        <v>-11.769763439999991</v>
      </c>
      <c r="BL2001" s="1">
        <v>-23.521228470000011</v>
      </c>
      <c r="BM2001" s="1">
        <v>-2.5278807100857836</v>
      </c>
      <c r="BN2001" s="1">
        <v>167.30468693</v>
      </c>
      <c r="BO2001" s="1">
        <v>209.13920306</v>
      </c>
      <c r="BP2001" s="1">
        <v>100</v>
      </c>
      <c r="BQ2001" s="1">
        <v>1092.9157373681874</v>
      </c>
      <c r="BR2001" s="1" t="s">
        <v>171</v>
      </c>
      <c r="BS2001" s="1">
        <v>17.746748802190282</v>
      </c>
      <c r="BT2001" s="1">
        <v>167.30468693</v>
      </c>
      <c r="BU2001" s="1">
        <v>266.5847</v>
      </c>
      <c r="BV2001" s="1">
        <v>100</v>
      </c>
      <c r="BW2001" s="1">
        <v>193.89602792738401</v>
      </c>
    </row>
    <row r="2002" spans="1:75" x14ac:dyDescent="0.2">
      <c r="A2002" s="8" t="s">
        <v>8034</v>
      </c>
      <c r="B2002" s="4"/>
      <c r="C2002" s="8" t="s">
        <v>911</v>
      </c>
      <c r="D2002" s="8"/>
      <c r="E2002" s="9" t="s">
        <v>81</v>
      </c>
      <c r="F2002" s="1" t="s">
        <v>8035</v>
      </c>
      <c r="G2002" s="3" t="s">
        <v>8036</v>
      </c>
      <c r="H2002" s="3" t="s">
        <v>84</v>
      </c>
      <c r="I2002" s="1">
        <v>25</v>
      </c>
      <c r="J2002" s="1" t="s">
        <v>85</v>
      </c>
      <c r="K2002" s="1" t="s">
        <v>85</v>
      </c>
      <c r="L2002" s="1" t="s">
        <v>85</v>
      </c>
      <c r="M2002" s="1" t="s">
        <v>85</v>
      </c>
      <c r="N2002" s="3">
        <v>560595000</v>
      </c>
      <c r="O2002" s="10">
        <v>43258</v>
      </c>
      <c r="P2002" s="10" t="e">
        <v>#VALUE!</v>
      </c>
      <c r="Q2002" s="1">
        <v>4.3707557573249067</v>
      </c>
      <c r="R2002" s="1">
        <v>2.2440632870286192</v>
      </c>
      <c r="S2002" s="1">
        <v>4.2832437758488107</v>
      </c>
      <c r="T2002" s="1" t="e">
        <v>#VALUE!</v>
      </c>
      <c r="U2002" s="1" t="e">
        <v>#VALUE!</v>
      </c>
      <c r="V2002" s="1" t="e">
        <v>#VALUE!</v>
      </c>
      <c r="W2002" s="1" t="s">
        <v>8037</v>
      </c>
      <c r="X2002" s="1">
        <v>110.77274322509766</v>
      </c>
      <c r="Y2002" s="1">
        <v>5.9104328788382627</v>
      </c>
      <c r="Z2002" s="11">
        <v>2.7741790000000002</v>
      </c>
      <c r="AA2002" s="11">
        <v>-1.0380526251931643</v>
      </c>
      <c r="AB2002" s="1" t="s">
        <v>87</v>
      </c>
      <c r="AC2002" s="1">
        <v>83.715999999999994</v>
      </c>
      <c r="AD2002" s="1">
        <v>5.8143219904831671</v>
      </c>
      <c r="AE2002" s="1" t="s">
        <v>84</v>
      </c>
      <c r="AF2002" s="11" t="s">
        <v>84</v>
      </c>
      <c r="AG2002" s="1" t="s">
        <v>84</v>
      </c>
      <c r="AH2002" s="1" t="s">
        <v>84</v>
      </c>
      <c r="AI2002" s="1" t="e">
        <v>#VALUE!</v>
      </c>
      <c r="AJ2002" s="11" t="e">
        <v>#VALUE!</v>
      </c>
      <c r="AK2002" s="1" t="s">
        <v>7981</v>
      </c>
      <c r="AL2002" s="1">
        <v>197.45819091796875</v>
      </c>
      <c r="AM2002" s="1">
        <v>180.45851200000001</v>
      </c>
      <c r="AN2002" s="1">
        <v>7.7310904015696451</v>
      </c>
      <c r="AO2002" s="1">
        <v>23.378507871321013</v>
      </c>
      <c r="AP2002" s="1">
        <v>173.54141954520099</v>
      </c>
      <c r="AQ2002" s="1" t="s">
        <v>171</v>
      </c>
      <c r="AR2002" s="3" t="s">
        <v>90</v>
      </c>
      <c r="AS2002" s="3">
        <v>125.52809587584055</v>
      </c>
      <c r="AT2002" s="1">
        <v>235.3444163196281</v>
      </c>
      <c r="AU2002" s="1" t="s">
        <v>104</v>
      </c>
      <c r="AV2002" s="1">
        <v>69.21913795729715</v>
      </c>
      <c r="AW2002" s="1" t="s">
        <v>7982</v>
      </c>
      <c r="AX2002" s="1">
        <v>16.384840000000001</v>
      </c>
      <c r="AY2002" s="1">
        <v>-0.91708000000000001</v>
      </c>
      <c r="AZ2002" s="1">
        <v>23.2</v>
      </c>
      <c r="BA2002" s="1">
        <v>19.600000000000001</v>
      </c>
      <c r="BB2002" s="1">
        <v>21.86</v>
      </c>
      <c r="BC2002" s="12">
        <v>0.62777777777777755</v>
      </c>
      <c r="BD2002" s="1">
        <v>73.564056596538421</v>
      </c>
      <c r="BE2002" s="1">
        <v>91.721448829845045</v>
      </c>
      <c r="BF2002" s="1">
        <v>36.750570713120553</v>
      </c>
      <c r="BG2002" s="1">
        <v>0.33030929931210917</v>
      </c>
      <c r="BH2002" s="1">
        <v>7.0499657768651609</v>
      </c>
      <c r="BI2002" s="1">
        <v>-17.001466909907577</v>
      </c>
      <c r="BJ2002" s="1">
        <v>-7.4797433870815837</v>
      </c>
      <c r="BK2002" s="1">
        <v>-22.315047267608179</v>
      </c>
      <c r="BL2002" s="1">
        <v>-12.588601715762053</v>
      </c>
      <c r="BM2002" s="1">
        <v>-1.4958345965959778</v>
      </c>
      <c r="BN2002" s="1">
        <v>186.43280910747794</v>
      </c>
      <c r="BO2002" s="1">
        <v>259.1622652827204</v>
      </c>
      <c r="BP2002" s="1">
        <v>84.840555133637977</v>
      </c>
      <c r="BQ2002" s="1">
        <v>1112.4434632301927</v>
      </c>
      <c r="BR2002" s="1" t="s">
        <v>171</v>
      </c>
      <c r="BS2002" s="1">
        <v>23.378507871321013</v>
      </c>
      <c r="BT2002" s="1">
        <v>108.5293647049153</v>
      </c>
      <c r="BU2002" s="1">
        <v>166.14356042388269</v>
      </c>
      <c r="BV2002" s="1">
        <v>-54.352282633317827</v>
      </c>
      <c r="BW2002" s="1">
        <v>196.06438964545674</v>
      </c>
    </row>
    <row r="2003" spans="1:75" x14ac:dyDescent="0.2">
      <c r="A2003" s="8" t="s">
        <v>8038</v>
      </c>
      <c r="B2003" s="4" t="s">
        <v>462</v>
      </c>
      <c r="C2003" s="8" t="s">
        <v>911</v>
      </c>
      <c r="D2003" s="8" t="s">
        <v>912</v>
      </c>
      <c r="E2003" s="9"/>
      <c r="F2003" s="1" t="s">
        <v>8039</v>
      </c>
      <c r="G2003" s="3" t="s">
        <v>8040</v>
      </c>
      <c r="H2003" s="3" t="s">
        <v>465</v>
      </c>
      <c r="I2003" s="1">
        <v>38.5</v>
      </c>
      <c r="J2003" s="1" t="s">
        <v>85</v>
      </c>
      <c r="K2003" s="1" t="s">
        <v>85</v>
      </c>
      <c r="L2003" s="1" t="s">
        <v>85</v>
      </c>
      <c r="M2003" s="1" t="s">
        <v>85</v>
      </c>
      <c r="N2003" s="3">
        <v>700000000</v>
      </c>
      <c r="O2003" s="10">
        <v>45512</v>
      </c>
      <c r="P2003" s="10">
        <v>44308</v>
      </c>
      <c r="Q2003" s="1">
        <v>0.16530453693066605</v>
      </c>
      <c r="R2003" s="1">
        <v>0.48892061314491642</v>
      </c>
      <c r="S2003" s="1">
        <v>2.691571485683375</v>
      </c>
      <c r="T2003" s="1">
        <v>-0.11906338672457162</v>
      </c>
      <c r="U2003" s="1">
        <v>-0.7430126668286352</v>
      </c>
      <c r="V2003" s="1">
        <v>1.8496646973267916</v>
      </c>
      <c r="W2003" s="1" t="s">
        <v>1358</v>
      </c>
      <c r="X2003" s="1">
        <v>105.45198822021484</v>
      </c>
      <c r="Y2003" s="1">
        <v>4.0697219999999996</v>
      </c>
      <c r="Z2003" s="11">
        <v>0.26319500000000001</v>
      </c>
      <c r="AA2003" s="11">
        <v>0.53454893427977712</v>
      </c>
      <c r="AB2003" s="1" t="s">
        <v>87</v>
      </c>
      <c r="AC2003" s="1">
        <v>103.125</v>
      </c>
      <c r="AD2003" s="1">
        <v>4.0697219999999996</v>
      </c>
      <c r="AE2003" s="1">
        <v>2.9827158109218197</v>
      </c>
      <c r="AF2003" s="11">
        <v>2.9827158109218197</v>
      </c>
      <c r="AG2003" s="1" t="s">
        <v>84</v>
      </c>
      <c r="AH2003" s="1" t="s">
        <v>100</v>
      </c>
      <c r="AI2003" s="1" t="e">
        <v>#VALUE!</v>
      </c>
      <c r="AJ2003" s="11" t="e">
        <v>#VALUE!</v>
      </c>
      <c r="AK2003" s="1" t="s">
        <v>7981</v>
      </c>
      <c r="AL2003" s="1">
        <v>111.19105119</v>
      </c>
      <c r="AM2003" s="1" t="e">
        <v>#VALUE!</v>
      </c>
      <c r="AN2003" s="1" t="e">
        <v>#VALUE!</v>
      </c>
      <c r="AO2003" s="1">
        <v>5.9466119096509242</v>
      </c>
      <c r="AP2003" s="1">
        <v>104.90202682219788</v>
      </c>
      <c r="AQ2003" s="1" t="s">
        <v>171</v>
      </c>
      <c r="AR2003" s="3" t="s">
        <v>103</v>
      </c>
      <c r="AS2003" s="3">
        <v>106.93062187538041</v>
      </c>
      <c r="AT2003" s="1">
        <v>109.6270386404222</v>
      </c>
      <c r="AU2003" s="1">
        <v>30.020961348610431</v>
      </c>
      <c r="AV2003" s="1">
        <v>12.178382127610154</v>
      </c>
      <c r="AW2003" s="1" t="s">
        <v>7982</v>
      </c>
      <c r="AX2003" s="1">
        <v>16.384840000000001</v>
      </c>
      <c r="AY2003" s="1">
        <v>-0.91708000000000001</v>
      </c>
      <c r="AZ2003" s="1">
        <v>23.2</v>
      </c>
      <c r="BA2003" s="1">
        <v>19.600000000000001</v>
      </c>
      <c r="BB2003" s="1">
        <v>21.86</v>
      </c>
      <c r="BC2003" s="12">
        <v>0.62777777777777755</v>
      </c>
      <c r="BD2003" s="1">
        <v>73.564056596538421</v>
      </c>
      <c r="BE2003" s="1">
        <v>91.721448829845045</v>
      </c>
      <c r="BF2003" s="1">
        <v>36.750570713120553</v>
      </c>
      <c r="BG2003" s="1">
        <v>0.33030929931210917</v>
      </c>
      <c r="BH2003" s="1">
        <v>0.87885010266940455</v>
      </c>
      <c r="BI2003" s="1" t="s">
        <v>104</v>
      </c>
      <c r="BJ2003" s="1">
        <v>-2.0987797900000089</v>
      </c>
      <c r="BK2003" s="1">
        <v>-3.3549817800000028</v>
      </c>
      <c r="BL2003" s="1">
        <v>-6.4887259099999994</v>
      </c>
      <c r="BM2003" s="1" t="s">
        <v>104</v>
      </c>
      <c r="BN2003" s="1">
        <v>111.19105119</v>
      </c>
      <c r="BO2003" s="1">
        <v>137.50414190999999</v>
      </c>
      <c r="BP2003" s="1">
        <v>100</v>
      </c>
      <c r="BQ2003" s="1">
        <v>533.34968479695988</v>
      </c>
      <c r="BR2003" s="1" t="s">
        <v>171</v>
      </c>
      <c r="BS2003" s="1">
        <v>6.1136208076659821</v>
      </c>
      <c r="BT2003" s="1" t="s">
        <v>104</v>
      </c>
      <c r="BU2003" s="1" t="s">
        <v>104</v>
      </c>
      <c r="BV2003" s="1" t="e">
        <v>#VALUE!</v>
      </c>
      <c r="BW2003" s="1">
        <v>140.21274316046069</v>
      </c>
    </row>
    <row r="2004" spans="1:75" x14ac:dyDescent="0.2">
      <c r="A2004" s="8" t="s">
        <v>8041</v>
      </c>
      <c r="B2004" s="4" t="s">
        <v>93</v>
      </c>
      <c r="C2004" s="8" t="s">
        <v>911</v>
      </c>
      <c r="D2004" s="8" t="s">
        <v>912</v>
      </c>
      <c r="E2004" s="9"/>
      <c r="F2004" s="1" t="s">
        <v>8042</v>
      </c>
      <c r="G2004" s="3" t="s">
        <v>8043</v>
      </c>
      <c r="H2004" s="3" t="s">
        <v>98</v>
      </c>
      <c r="I2004" s="1">
        <v>58.5</v>
      </c>
      <c r="J2004" s="1" t="s">
        <v>85</v>
      </c>
      <c r="K2004" s="1" t="s">
        <v>85</v>
      </c>
      <c r="L2004" s="1" t="s">
        <v>85</v>
      </c>
      <c r="M2004" s="1" t="s">
        <v>85</v>
      </c>
      <c r="N2004" s="3">
        <v>475000000</v>
      </c>
      <c r="O2004" s="10">
        <v>42795</v>
      </c>
      <c r="P2004" s="10">
        <v>44406</v>
      </c>
      <c r="Q2004" s="1">
        <v>-0.37715805316711482</v>
      </c>
      <c r="R2004" s="1">
        <v>-0.83802172985820711</v>
      </c>
      <c r="S2004" s="1">
        <v>2.2277907771484973</v>
      </c>
      <c r="T2004" s="1">
        <v>-2.355761988843641</v>
      </c>
      <c r="U2004" s="1">
        <v>-6.9511417313449675</v>
      </c>
      <c r="V2004" s="1">
        <v>-4.6151544813324623</v>
      </c>
      <c r="W2004" s="1" t="s">
        <v>8044</v>
      </c>
      <c r="X2004" s="1">
        <v>161.62991333007813</v>
      </c>
      <c r="Y2004" s="1">
        <v>5.1837939236081869</v>
      </c>
      <c r="Z2004" s="11">
        <v>1.1284240000000001</v>
      </c>
      <c r="AA2004" s="11">
        <v>2.6100896211957214</v>
      </c>
      <c r="AB2004" s="1" t="s">
        <v>87</v>
      </c>
      <c r="AC2004" s="1">
        <v>93.75</v>
      </c>
      <c r="AD2004" s="1">
        <v>5.6516274243983018</v>
      </c>
      <c r="AE2004" s="1">
        <v>3.2925726100307826</v>
      </c>
      <c r="AF2004" s="11">
        <v>3.2925726100307826</v>
      </c>
      <c r="AG2004" s="1" t="s">
        <v>84</v>
      </c>
      <c r="AH2004" s="1">
        <v>3.4695277367424411</v>
      </c>
      <c r="AI2004" s="1" t="e">
        <v>#VALUE!</v>
      </c>
      <c r="AJ2004" s="11" t="e">
        <v>#VALUE!</v>
      </c>
      <c r="AK2004" s="1" t="s">
        <v>7981</v>
      </c>
      <c r="AL2004" s="1">
        <v>164.9316082</v>
      </c>
      <c r="AM2004" s="1">
        <v>240.93314999999998</v>
      </c>
      <c r="AN2004" s="1">
        <v>11.80189116476356</v>
      </c>
      <c r="AO2004" s="1">
        <v>22.677618069815196</v>
      </c>
      <c r="AP2004" s="1">
        <v>226.34428740261413</v>
      </c>
      <c r="AQ2004" s="1" t="s">
        <v>171</v>
      </c>
      <c r="AR2004" s="3" t="s">
        <v>103</v>
      </c>
      <c r="AS2004" s="3">
        <v>161.87386810403592</v>
      </c>
      <c r="AT2004" s="1">
        <v>163.50493691875698</v>
      </c>
      <c r="AU2004" s="1" t="s">
        <v>104</v>
      </c>
      <c r="AV2004" s="1">
        <v>-2.8648422528839035</v>
      </c>
      <c r="AW2004" s="1" t="s">
        <v>7982</v>
      </c>
      <c r="AX2004" s="1">
        <v>16.384840000000001</v>
      </c>
      <c r="AY2004" s="1">
        <v>-0.91708000000000001</v>
      </c>
      <c r="AZ2004" s="1">
        <v>23.2</v>
      </c>
      <c r="BA2004" s="1">
        <v>19.600000000000001</v>
      </c>
      <c r="BB2004" s="1">
        <v>21.86</v>
      </c>
      <c r="BC2004" s="12">
        <v>0.62777777777777755</v>
      </c>
      <c r="BD2004" s="1">
        <v>73.564056596538421</v>
      </c>
      <c r="BE2004" s="1">
        <v>91.721448829845045</v>
      </c>
      <c r="BF2004" s="1">
        <v>36.750570713120553</v>
      </c>
      <c r="BG2004" s="1">
        <v>0.33030929931210917</v>
      </c>
      <c r="BH2004" s="1">
        <v>8.3175906913073234</v>
      </c>
      <c r="BI2004" s="1">
        <v>-47.118117500000011</v>
      </c>
      <c r="BJ2004" s="1">
        <v>-1.5191580800000111</v>
      </c>
      <c r="BK2004" s="1">
        <v>-6.4987046599999871</v>
      </c>
      <c r="BL2004" s="1">
        <v>-24.826796790000003</v>
      </c>
      <c r="BM2004" s="1">
        <v>-2.3338429110287446</v>
      </c>
      <c r="BN2004" s="1">
        <v>164.9316082</v>
      </c>
      <c r="BO2004" s="1">
        <v>203.41374583999999</v>
      </c>
      <c r="BP2004" s="1">
        <v>100</v>
      </c>
      <c r="BQ2004" s="1">
        <v>1268.9746258369894</v>
      </c>
      <c r="BR2004" s="1" t="s">
        <v>171</v>
      </c>
      <c r="BS2004" s="1">
        <v>22.677618069815196</v>
      </c>
      <c r="BT2004" s="1">
        <v>164.9316082</v>
      </c>
      <c r="BU2004" s="1">
        <v>268.62029999999999</v>
      </c>
      <c r="BV2004" s="1">
        <v>100</v>
      </c>
      <c r="BW2004" s="1">
        <v>197.06846851320131</v>
      </c>
    </row>
    <row r="2005" spans="1:75" x14ac:dyDescent="0.2">
      <c r="A2005" s="8" t="s">
        <v>8045</v>
      </c>
      <c r="B2005" s="4" t="s">
        <v>312</v>
      </c>
      <c r="C2005" s="8" t="s">
        <v>911</v>
      </c>
      <c r="D2005" s="17" t="s">
        <v>912</v>
      </c>
      <c r="E2005" s="9"/>
      <c r="F2005" s="1" t="s">
        <v>8046</v>
      </c>
      <c r="G2005" s="3" t="s">
        <v>8047</v>
      </c>
      <c r="H2005" s="3" t="s">
        <v>315</v>
      </c>
      <c r="I2005" s="1">
        <v>28</v>
      </c>
      <c r="J2005" s="1" t="s">
        <v>85</v>
      </c>
      <c r="K2005" s="1" t="s">
        <v>85</v>
      </c>
      <c r="L2005" s="1" t="s">
        <v>85</v>
      </c>
      <c r="M2005" s="1" t="s">
        <v>85</v>
      </c>
      <c r="N2005" s="3">
        <v>700000000</v>
      </c>
      <c r="O2005" s="10">
        <v>45334</v>
      </c>
      <c r="P2005" s="10">
        <v>45035</v>
      </c>
      <c r="Q2005" s="1">
        <v>0.21520452447125749</v>
      </c>
      <c r="R2005" s="1">
        <v>0.82265441781255166</v>
      </c>
      <c r="S2005" s="1">
        <v>2.6870787804093021</v>
      </c>
      <c r="T2005" s="1">
        <v>6.3977269673154424E-2</v>
      </c>
      <c r="U2005" s="1">
        <v>1.8674896975356958E-2</v>
      </c>
      <c r="V2005" s="1">
        <v>1.9724751028960208</v>
      </c>
      <c r="W2005" s="1" t="s">
        <v>8048</v>
      </c>
      <c r="X2005" s="1">
        <v>71.428543090820313</v>
      </c>
      <c r="Y2005" s="1">
        <v>3.47290433</v>
      </c>
      <c r="Z2005" s="11">
        <v>0.13131000000000001</v>
      </c>
      <c r="AA2005" s="11">
        <v>0.60932631036783036</v>
      </c>
      <c r="AB2005" s="1" t="s">
        <v>87</v>
      </c>
      <c r="AC2005" s="1">
        <v>104.236</v>
      </c>
      <c r="AD2005" s="1">
        <v>4.8947585364097117</v>
      </c>
      <c r="AE2005" s="1">
        <v>3.2925726100307826</v>
      </c>
      <c r="AF2005" s="11">
        <v>3.2925726100307826</v>
      </c>
      <c r="AG2005" s="1" t="s">
        <v>84</v>
      </c>
      <c r="AH2005" s="1">
        <v>3.4695277367424411</v>
      </c>
      <c r="AI2005" s="1" t="e">
        <v>#VALUE!</v>
      </c>
      <c r="AJ2005" s="11" t="e">
        <v>#VALUE!</v>
      </c>
      <c r="AK2005" s="1" t="s">
        <v>7981</v>
      </c>
      <c r="AL2005" s="1">
        <v>75.83795705</v>
      </c>
      <c r="AM2005" s="1">
        <v>161.12899199999998</v>
      </c>
      <c r="AN2005" s="1">
        <v>4.7670994242382108</v>
      </c>
      <c r="AO2005" s="1">
        <v>3.3730321697467489</v>
      </c>
      <c r="AP2005" s="1">
        <v>156.09980940643749</v>
      </c>
      <c r="AQ2005" s="1" t="s">
        <v>171</v>
      </c>
      <c r="AR2005" s="3" t="s">
        <v>103</v>
      </c>
      <c r="AS2005" s="3">
        <v>72.461506217519656</v>
      </c>
      <c r="AT2005" s="1">
        <v>74.935463156848044</v>
      </c>
      <c r="AU2005" s="1">
        <v>9.9591851169681167</v>
      </c>
      <c r="AV2005" s="1">
        <v>-4.738398066304228</v>
      </c>
      <c r="AW2005" s="1" t="s">
        <v>7982</v>
      </c>
      <c r="AX2005" s="1">
        <v>16.384840000000001</v>
      </c>
      <c r="AY2005" s="1">
        <v>-0.91708000000000001</v>
      </c>
      <c r="AZ2005" s="1">
        <v>23.2</v>
      </c>
      <c r="BA2005" s="1">
        <v>19.600000000000001</v>
      </c>
      <c r="BB2005" s="1">
        <v>21.86</v>
      </c>
      <c r="BC2005" s="12">
        <v>0.62777777777777755</v>
      </c>
      <c r="BD2005" s="1">
        <v>73.564056596538421</v>
      </c>
      <c r="BE2005" s="1">
        <v>91.721448829845045</v>
      </c>
      <c r="BF2005" s="1">
        <v>36.750570713120553</v>
      </c>
      <c r="BG2005" s="1">
        <v>0.33030929931210917</v>
      </c>
      <c r="BH2005" s="1">
        <v>1.3716632443531827</v>
      </c>
      <c r="BI2005" s="1">
        <v>-38.153200119999994</v>
      </c>
      <c r="BJ2005" s="1">
        <v>-2.7413460599999979</v>
      </c>
      <c r="BK2005" s="1">
        <v>-2.7795651899999996</v>
      </c>
      <c r="BL2005" s="1">
        <v>-9.6731943500000028</v>
      </c>
      <c r="BM2005" s="1">
        <v>-1.984317159060943</v>
      </c>
      <c r="BN2005" s="1">
        <v>74.411594249999993</v>
      </c>
      <c r="BO2005" s="1">
        <v>106.23873742000001</v>
      </c>
      <c r="BP2005" s="1">
        <v>95.518407692511715</v>
      </c>
      <c r="BQ2005" s="1">
        <v>323.59049243680715</v>
      </c>
      <c r="BR2005" s="1" t="s">
        <v>171</v>
      </c>
      <c r="BS2005" s="1">
        <v>3.4551676933607118</v>
      </c>
      <c r="BT2005" s="1" t="s">
        <v>104</v>
      </c>
      <c r="BU2005" s="1" t="s">
        <v>104</v>
      </c>
      <c r="BV2005" s="1" t="e">
        <v>#VALUE!</v>
      </c>
      <c r="BW2005" s="1">
        <v>95.049978969138394</v>
      </c>
    </row>
    <row r="2006" spans="1:75" x14ac:dyDescent="0.2">
      <c r="A2006" s="8" t="s">
        <v>8049</v>
      </c>
      <c r="B2006" s="4" t="s">
        <v>93</v>
      </c>
      <c r="C2006" s="8" t="s">
        <v>911</v>
      </c>
      <c r="D2006" s="17" t="s">
        <v>912</v>
      </c>
      <c r="E2006" s="9"/>
      <c r="F2006" s="1" t="s">
        <v>8050</v>
      </c>
      <c r="G2006" s="3" t="s">
        <v>8051</v>
      </c>
      <c r="H2006" s="3" t="s">
        <v>98</v>
      </c>
      <c r="I2006" s="1">
        <v>46</v>
      </c>
      <c r="J2006" s="1" t="s">
        <v>85</v>
      </c>
      <c r="K2006" s="1" t="s">
        <v>85</v>
      </c>
      <c r="L2006" s="1" t="s">
        <v>85</v>
      </c>
      <c r="M2006" s="1" t="s">
        <v>85</v>
      </c>
      <c r="N2006" s="3">
        <v>900000000</v>
      </c>
      <c r="O2006" s="10">
        <v>41730</v>
      </c>
      <c r="P2006" s="10">
        <v>44406</v>
      </c>
      <c r="Q2006" s="1">
        <v>-0.21417963232035486</v>
      </c>
      <c r="R2006" s="1">
        <v>-0.44953205373760019</v>
      </c>
      <c r="S2006" s="1">
        <v>2.0890497087436177</v>
      </c>
      <c r="T2006" s="1">
        <v>-2.355761988843641</v>
      </c>
      <c r="U2006" s="1">
        <v>-6.9511417313449675</v>
      </c>
      <c r="V2006" s="1">
        <v>-4.6151544813324623</v>
      </c>
      <c r="W2006" s="1" t="s">
        <v>8052</v>
      </c>
      <c r="X2006" s="1">
        <v>164.07345581054688</v>
      </c>
      <c r="Y2006" s="1">
        <v>5.1559340902187554</v>
      </c>
      <c r="Z2006" s="11">
        <v>1.1358159999999999</v>
      </c>
      <c r="AA2006" s="11">
        <v>2.0188304810202062</v>
      </c>
      <c r="AB2006" s="1" t="s">
        <v>87</v>
      </c>
      <c r="AC2006" s="1">
        <v>96.617000000000004</v>
      </c>
      <c r="AD2006" s="1">
        <v>5.6954302058479467</v>
      </c>
      <c r="AE2006" s="1">
        <v>3.2925726100307826</v>
      </c>
      <c r="AF2006" s="11">
        <v>3.2925726100307826</v>
      </c>
      <c r="AG2006" s="1" t="s">
        <v>84</v>
      </c>
      <c r="AH2006" s="1">
        <v>3.4695277367424411</v>
      </c>
      <c r="AI2006" s="1" t="e">
        <v>#VALUE!</v>
      </c>
      <c r="AJ2006" s="11" t="e">
        <v>#VALUE!</v>
      </c>
      <c r="AK2006" s="1" t="s">
        <v>7981</v>
      </c>
      <c r="AL2006" s="1">
        <v>169.85008773000001</v>
      </c>
      <c r="AM2006" s="1">
        <v>242.63225799999998</v>
      </c>
      <c r="AN2006" s="1">
        <v>13.61708159745362</v>
      </c>
      <c r="AO2006" s="1">
        <v>18.759753593429156</v>
      </c>
      <c r="AP2006" s="1">
        <v>226.88164859036243</v>
      </c>
      <c r="AQ2006" s="1" t="s">
        <v>171</v>
      </c>
      <c r="AR2006" s="3" t="s">
        <v>103</v>
      </c>
      <c r="AS2006" s="3">
        <v>163.59777512894445</v>
      </c>
      <c r="AT2006" s="1">
        <v>162.35405235589758</v>
      </c>
      <c r="AU2006" s="1" t="s">
        <v>104</v>
      </c>
      <c r="AV2006" s="1">
        <v>-1.5502813098011714</v>
      </c>
      <c r="AW2006" s="1" t="s">
        <v>7982</v>
      </c>
      <c r="AX2006" s="1">
        <v>16.384840000000001</v>
      </c>
      <c r="AY2006" s="1">
        <v>-0.91708000000000001</v>
      </c>
      <c r="AZ2006" s="1">
        <v>23.2</v>
      </c>
      <c r="BA2006" s="1">
        <v>19.600000000000001</v>
      </c>
      <c r="BB2006" s="1">
        <v>21.86</v>
      </c>
      <c r="BC2006" s="12">
        <v>0.62777777777777755</v>
      </c>
      <c r="BD2006" s="1">
        <v>73.564056596538421</v>
      </c>
      <c r="BE2006" s="1">
        <v>91.721448829845045</v>
      </c>
      <c r="BF2006" s="1">
        <v>36.750570713120553</v>
      </c>
      <c r="BG2006" s="1">
        <v>0.33030929931210917</v>
      </c>
      <c r="BH2006" s="1">
        <v>11.238877481177276</v>
      </c>
      <c r="BI2006" s="1">
        <v>-43.43440794</v>
      </c>
      <c r="BJ2006" s="1">
        <v>-2.0911351499999853</v>
      </c>
      <c r="BK2006" s="1">
        <v>-8.3408209099999908</v>
      </c>
      <c r="BL2006" s="1">
        <v>-20.222032959999979</v>
      </c>
      <c r="BM2006" s="1">
        <v>-2.3312857853420921</v>
      </c>
      <c r="BN2006" s="1">
        <v>169.85008773000001</v>
      </c>
      <c r="BO2006" s="1">
        <v>208.03224419</v>
      </c>
      <c r="BP2006" s="1">
        <v>100</v>
      </c>
      <c r="BQ2006" s="1">
        <v>1169.1668319820537</v>
      </c>
      <c r="BR2006" s="1" t="s">
        <v>171</v>
      </c>
      <c r="BS2006" s="1">
        <v>18.759753593429156</v>
      </c>
      <c r="BT2006" s="1">
        <v>169.85008773000001</v>
      </c>
      <c r="BU2006" s="1">
        <v>269.18509999999998</v>
      </c>
      <c r="BV2006" s="1">
        <v>100</v>
      </c>
      <c r="BW2006" s="1">
        <v>194.88496084493048</v>
      </c>
    </row>
    <row r="2007" spans="1:75" x14ac:dyDescent="0.2">
      <c r="A2007" s="8" t="s">
        <v>8053</v>
      </c>
      <c r="B2007" s="4" t="s">
        <v>355</v>
      </c>
      <c r="C2007" s="8" t="s">
        <v>911</v>
      </c>
      <c r="D2007" s="17" t="s">
        <v>912</v>
      </c>
      <c r="E2007" s="9"/>
      <c r="F2007" s="1" t="s">
        <v>8054</v>
      </c>
      <c r="G2007" s="3" t="s">
        <v>8055</v>
      </c>
      <c r="H2007" s="3" t="s">
        <v>358</v>
      </c>
      <c r="I2007" s="1">
        <v>34.5</v>
      </c>
      <c r="J2007" s="1" t="s">
        <v>85</v>
      </c>
      <c r="K2007" s="1" t="s">
        <v>85</v>
      </c>
      <c r="L2007" s="1" t="s">
        <v>85</v>
      </c>
      <c r="M2007" s="1" t="s">
        <v>85</v>
      </c>
      <c r="N2007" s="3">
        <v>600000000</v>
      </c>
      <c r="O2007" s="10">
        <v>45334</v>
      </c>
      <c r="P2007" s="10">
        <v>44105</v>
      </c>
      <c r="Q2007" s="1">
        <v>0.14028224125668398</v>
      </c>
      <c r="R2007" s="1">
        <v>0.48257765165364841</v>
      </c>
      <c r="S2007" s="1">
        <v>2.7685934677872837</v>
      </c>
      <c r="T2007" s="1">
        <v>-0.11023388456957717</v>
      </c>
      <c r="U2007" s="1">
        <v>-0.69258183269795826</v>
      </c>
      <c r="V2007" s="1">
        <v>1.916573125777532</v>
      </c>
      <c r="W2007" s="1" t="s">
        <v>4651</v>
      </c>
      <c r="X2007" s="1">
        <v>102.09700012207031</v>
      </c>
      <c r="Y2007" s="1">
        <v>3.98702633</v>
      </c>
      <c r="Z2007" s="11">
        <v>0.222937</v>
      </c>
      <c r="AA2007" s="11">
        <v>0.58548097924020492</v>
      </c>
      <c r="AB2007" s="1" t="s">
        <v>87</v>
      </c>
      <c r="AC2007" s="1">
        <v>104.77</v>
      </c>
      <c r="AD2007" s="1">
        <v>4.8947585364097117</v>
      </c>
      <c r="AE2007" s="1">
        <v>3.2925726100307826</v>
      </c>
      <c r="AF2007" s="11">
        <v>3.2925726100307826</v>
      </c>
      <c r="AG2007" s="1" t="s">
        <v>84</v>
      </c>
      <c r="AH2007" s="1">
        <v>3.4695277367424411</v>
      </c>
      <c r="AI2007" s="1" t="e">
        <v>#VALUE!</v>
      </c>
      <c r="AJ2007" s="11" t="e">
        <v>#VALUE!</v>
      </c>
      <c r="AK2007" s="1" t="s">
        <v>7981</v>
      </c>
      <c r="AL2007" s="1">
        <v>107.73516186000001</v>
      </c>
      <c r="AM2007" s="1">
        <v>161.12899199999998</v>
      </c>
      <c r="AN2007" s="1">
        <v>4.7670994242382108</v>
      </c>
      <c r="AO2007" s="1">
        <v>5.462012320328542</v>
      </c>
      <c r="AP2007" s="1">
        <v>156.09980940643749</v>
      </c>
      <c r="AQ2007" s="1" t="s">
        <v>171</v>
      </c>
      <c r="AR2007" s="3" t="s">
        <v>103</v>
      </c>
      <c r="AS2007" s="3">
        <v>103.44714343310915</v>
      </c>
      <c r="AT2007" s="1">
        <v>106.22164599762004</v>
      </c>
      <c r="AU2007" s="1">
        <v>29.159610538842571</v>
      </c>
      <c r="AV2007" s="1">
        <v>12.193930025765853</v>
      </c>
      <c r="AW2007" s="1" t="s">
        <v>7982</v>
      </c>
      <c r="AX2007" s="1">
        <v>16.384840000000001</v>
      </c>
      <c r="AY2007" s="1">
        <v>-0.91708000000000001</v>
      </c>
      <c r="AZ2007" s="1">
        <v>23.2</v>
      </c>
      <c r="BA2007" s="1">
        <v>19.600000000000001</v>
      </c>
      <c r="BB2007" s="1">
        <v>21.86</v>
      </c>
      <c r="BC2007" s="12">
        <v>0.62777777777777755</v>
      </c>
      <c r="BD2007" s="1">
        <v>73.564056596538421</v>
      </c>
      <c r="BE2007" s="1">
        <v>91.721448829845045</v>
      </c>
      <c r="BF2007" s="1">
        <v>36.750570713120553</v>
      </c>
      <c r="BG2007" s="1">
        <v>0.33030929931210917</v>
      </c>
      <c r="BH2007" s="1">
        <v>1.3716632443531827</v>
      </c>
      <c r="BI2007" s="1">
        <v>-32.884701739999997</v>
      </c>
      <c r="BJ2007" s="1">
        <v>-2.5742559400000005</v>
      </c>
      <c r="BK2007" s="1">
        <v>-2.7900467599999956</v>
      </c>
      <c r="BL2007" s="1">
        <v>-7.8082101099999903</v>
      </c>
      <c r="BM2007" s="1">
        <v>-1.9150329605738838</v>
      </c>
      <c r="BN2007" s="1">
        <v>107.73516186000001</v>
      </c>
      <c r="BO2007" s="1">
        <v>133.51495241999999</v>
      </c>
      <c r="BP2007" s="1">
        <v>100</v>
      </c>
      <c r="BQ2007" s="1">
        <v>500.19501258091736</v>
      </c>
      <c r="BR2007" s="1" t="s">
        <v>171</v>
      </c>
      <c r="BS2007" s="1">
        <v>5.631759069130732</v>
      </c>
      <c r="BT2007" s="1" t="s">
        <v>104</v>
      </c>
      <c r="BU2007" s="1" t="s">
        <v>104</v>
      </c>
      <c r="BV2007" s="1" t="e">
        <v>#VALUE!</v>
      </c>
      <c r="BW2007" s="1">
        <v>135.04795100074082</v>
      </c>
    </row>
    <row r="2008" spans="1:75" x14ac:dyDescent="0.2">
      <c r="A2008" s="8" t="s">
        <v>8056</v>
      </c>
      <c r="B2008" s="4" t="s">
        <v>1701</v>
      </c>
      <c r="C2008" s="8" t="s">
        <v>911</v>
      </c>
      <c r="D2008" s="17" t="s">
        <v>912</v>
      </c>
      <c r="E2008" s="9"/>
      <c r="F2008" s="1" t="s">
        <v>8057</v>
      </c>
      <c r="G2008" s="3" t="s">
        <v>8058</v>
      </c>
      <c r="H2008" s="3" t="s">
        <v>1704</v>
      </c>
      <c r="I2008" s="1">
        <v>54.5</v>
      </c>
      <c r="J2008" s="1" t="s">
        <v>85</v>
      </c>
      <c r="K2008" s="1" t="s">
        <v>85</v>
      </c>
      <c r="L2008" s="1" t="s">
        <v>85</v>
      </c>
      <c r="M2008" s="1" t="s">
        <v>85</v>
      </c>
      <c r="N2008" s="3">
        <v>500000000</v>
      </c>
      <c r="O2008" s="10">
        <v>45008</v>
      </c>
      <c r="P2008" s="10">
        <v>44777</v>
      </c>
      <c r="Q2008" s="1">
        <v>0.12915674742950412</v>
      </c>
      <c r="R2008" s="1">
        <v>0.28861934903319231</v>
      </c>
      <c r="S2008" s="1">
        <v>2.5963990509428436</v>
      </c>
      <c r="T2008" s="1">
        <v>-0.24327784679659681</v>
      </c>
      <c r="U2008" s="1">
        <v>-1.2196496328102824</v>
      </c>
      <c r="V2008" s="1">
        <v>1.5103553716903306</v>
      </c>
      <c r="W2008" s="1" t="s">
        <v>8059</v>
      </c>
      <c r="X2008" s="1">
        <v>116.47898864746094</v>
      </c>
      <c r="Y2008" s="1">
        <v>4.3269953699999997</v>
      </c>
      <c r="Z2008" s="11">
        <v>0.325936</v>
      </c>
      <c r="AA2008" s="11">
        <v>0.68450454220052581</v>
      </c>
      <c r="AB2008" s="1" t="s">
        <v>87</v>
      </c>
      <c r="AC2008" s="1">
        <v>103.994</v>
      </c>
      <c r="AD2008" s="1">
        <v>5.2818044755348108</v>
      </c>
      <c r="AE2008" s="1">
        <v>3.2891151323179275</v>
      </c>
      <c r="AF2008" s="11">
        <v>3.2891151323179275</v>
      </c>
      <c r="AG2008" s="1" t="s">
        <v>84</v>
      </c>
      <c r="AH2008" s="1">
        <v>3.7880595775697574</v>
      </c>
      <c r="AI2008" s="1" t="e">
        <v>#VALUE!</v>
      </c>
      <c r="AJ2008" s="11" t="e">
        <v>#VALUE!</v>
      </c>
      <c r="AK2008" s="1" t="s">
        <v>7981</v>
      </c>
      <c r="AL2008" s="1">
        <v>122.04657976</v>
      </c>
      <c r="AM2008" s="1">
        <v>220.65398400000001</v>
      </c>
      <c r="AN2008" s="1">
        <v>21.72366243469682</v>
      </c>
      <c r="AO2008" s="1">
        <v>7.4907597535934292</v>
      </c>
      <c r="AP2008" s="1">
        <v>193.91599431737788</v>
      </c>
      <c r="AQ2008" s="1" t="s">
        <v>171</v>
      </c>
      <c r="AR2008" s="3" t="s">
        <v>103</v>
      </c>
      <c r="AS2008" s="3">
        <v>118.85029745192722</v>
      </c>
      <c r="AT2008" s="1">
        <v>121.20205523934997</v>
      </c>
      <c r="AU2008" s="1">
        <v>32.516465113432382</v>
      </c>
      <c r="AV2008" s="1">
        <v>11.746710813996675</v>
      </c>
      <c r="AW2008" s="1" t="s">
        <v>7982</v>
      </c>
      <c r="AX2008" s="1">
        <v>16.384840000000001</v>
      </c>
      <c r="AY2008" s="1">
        <v>-0.91708000000000001</v>
      </c>
      <c r="AZ2008" s="1">
        <v>23.2</v>
      </c>
      <c r="BA2008" s="1">
        <v>19.600000000000001</v>
      </c>
      <c r="BB2008" s="1">
        <v>21.86</v>
      </c>
      <c r="BC2008" s="12">
        <v>0.62777777777777755</v>
      </c>
      <c r="BD2008" s="1">
        <v>73.564056596538421</v>
      </c>
      <c r="BE2008" s="1">
        <v>91.721448829845045</v>
      </c>
      <c r="BF2008" s="1">
        <v>36.750570713120553</v>
      </c>
      <c r="BG2008" s="1">
        <v>0.33030929931210917</v>
      </c>
      <c r="BH2008" s="1">
        <v>2.2587268993839835</v>
      </c>
      <c r="BI2008" s="1">
        <v>-33.573677340000003</v>
      </c>
      <c r="BJ2008" s="1">
        <v>-2.9561355499999991</v>
      </c>
      <c r="BK2008" s="1">
        <v>-4.0104630999999955</v>
      </c>
      <c r="BL2008" s="1">
        <v>-7.5950882300000018</v>
      </c>
      <c r="BM2008" s="1">
        <v>-1.4763595772704134</v>
      </c>
      <c r="BN2008" s="1">
        <v>122.04657976</v>
      </c>
      <c r="BO2008" s="1">
        <v>148.80461701999999</v>
      </c>
      <c r="BP2008" s="1">
        <v>100</v>
      </c>
      <c r="BQ2008" s="1">
        <v>649.08634715784785</v>
      </c>
      <c r="BR2008" s="1" t="s">
        <v>171</v>
      </c>
      <c r="BS2008" s="1">
        <v>7.7371663244353179</v>
      </c>
      <c r="BT2008" s="1" t="s">
        <v>104</v>
      </c>
      <c r="BU2008" s="1" t="s">
        <v>104</v>
      </c>
      <c r="BV2008" s="1" t="e">
        <v>#VALUE!</v>
      </c>
      <c r="BW2008" s="1">
        <v>154.10111112671052</v>
      </c>
    </row>
    <row r="2009" spans="1:75" x14ac:dyDescent="0.2">
      <c r="A2009" s="8" t="s">
        <v>8060</v>
      </c>
      <c r="B2009" s="4" t="s">
        <v>107</v>
      </c>
      <c r="C2009" s="8" t="s">
        <v>911</v>
      </c>
      <c r="D2009" s="17" t="s">
        <v>912</v>
      </c>
      <c r="E2009" s="9"/>
      <c r="F2009" s="1" t="s">
        <v>8061</v>
      </c>
      <c r="G2009" s="3" t="s">
        <v>8062</v>
      </c>
      <c r="H2009" s="3" t="s">
        <v>111</v>
      </c>
      <c r="I2009" s="1">
        <v>46.5</v>
      </c>
      <c r="J2009" s="1" t="s">
        <v>85</v>
      </c>
      <c r="K2009" s="1" t="s">
        <v>85</v>
      </c>
      <c r="L2009" s="1" t="s">
        <v>85</v>
      </c>
      <c r="M2009" s="1" t="s">
        <v>85</v>
      </c>
      <c r="N2009" s="3">
        <v>350000000</v>
      </c>
      <c r="O2009" s="10">
        <v>44812</v>
      </c>
      <c r="P2009" s="10">
        <v>43306</v>
      </c>
      <c r="Q2009" s="1">
        <v>6.5015107972832276E-2</v>
      </c>
      <c r="R2009" s="1">
        <v>0.71431243385007281</v>
      </c>
      <c r="S2009" s="1">
        <v>2.6544661269257697</v>
      </c>
      <c r="T2009" s="1">
        <v>5.7044892902702315E-4</v>
      </c>
      <c r="U2009" s="1">
        <v>-0.20258210307894098</v>
      </c>
      <c r="V2009" s="1">
        <v>1.7143343470683359</v>
      </c>
      <c r="W2009" s="1" t="s">
        <v>1349</v>
      </c>
      <c r="X2009" s="1">
        <v>84.076591491699219</v>
      </c>
      <c r="Y2009" s="1">
        <v>3.6611757699999998</v>
      </c>
      <c r="Z2009" s="11">
        <v>3.952E-2</v>
      </c>
      <c r="AA2009" s="11">
        <v>0.75649123477870006</v>
      </c>
      <c r="AB2009" s="1" t="s">
        <v>87</v>
      </c>
      <c r="AC2009" s="1">
        <v>105.02500000000001</v>
      </c>
      <c r="AD2009" s="1">
        <v>5.0049567679845719</v>
      </c>
      <c r="AE2009" s="1">
        <v>3.2982611895155598</v>
      </c>
      <c r="AF2009" s="11">
        <v>3.2982611895155598</v>
      </c>
      <c r="AG2009" s="1" t="s">
        <v>84</v>
      </c>
      <c r="AH2009" s="1">
        <v>4.1043093466230687</v>
      </c>
      <c r="AI2009" s="1" t="e">
        <v>#VALUE!</v>
      </c>
      <c r="AJ2009" s="11" t="e">
        <v>#VALUE!</v>
      </c>
      <c r="AK2009" s="1" t="s">
        <v>7981</v>
      </c>
      <c r="AL2009" s="1">
        <v>89.420722280000007</v>
      </c>
      <c r="AM2009" s="1">
        <v>197.48843300000001</v>
      </c>
      <c r="AN2009" s="1">
        <v>27.678243570697759</v>
      </c>
      <c r="AO2009" s="1">
        <v>4.0301163586584527</v>
      </c>
      <c r="AP2009" s="1">
        <v>159.93686644046795</v>
      </c>
      <c r="AQ2009" s="1" t="s">
        <v>171</v>
      </c>
      <c r="AR2009" s="3" t="s">
        <v>103</v>
      </c>
      <c r="AS2009" s="3">
        <v>85.93406744082732</v>
      </c>
      <c r="AT2009" s="1">
        <v>87.93339311864105</v>
      </c>
      <c r="AU2009" s="1">
        <v>18.700555858868519</v>
      </c>
      <c r="AV2009" s="1">
        <v>3.4035243078038846</v>
      </c>
      <c r="AW2009" s="1" t="s">
        <v>7982</v>
      </c>
      <c r="AX2009" s="1">
        <v>16.384840000000001</v>
      </c>
      <c r="AY2009" s="1">
        <v>-0.91708000000000001</v>
      </c>
      <c r="AZ2009" s="1">
        <v>23.2</v>
      </c>
      <c r="BA2009" s="1">
        <v>19.600000000000001</v>
      </c>
      <c r="BB2009" s="1">
        <v>21.86</v>
      </c>
      <c r="BC2009" s="12">
        <v>0.62777777777777755</v>
      </c>
      <c r="BD2009" s="1">
        <v>73.564056596538421</v>
      </c>
      <c r="BE2009" s="1">
        <v>91.721448829845045</v>
      </c>
      <c r="BF2009" s="1">
        <v>36.750570713120553</v>
      </c>
      <c r="BG2009" s="1">
        <v>0.33030929931210917</v>
      </c>
      <c r="BH2009" s="1">
        <v>2.7953456536618755</v>
      </c>
      <c r="BI2009" s="1">
        <v>-32.374368939999997</v>
      </c>
      <c r="BJ2009" s="1">
        <v>-1.013502299999999</v>
      </c>
      <c r="BK2009" s="1">
        <v>0.8462191700000119</v>
      </c>
      <c r="BL2009" s="1">
        <v>-8.8101071299999916</v>
      </c>
      <c r="BM2009" s="1">
        <v>-1.38720491599213</v>
      </c>
      <c r="BN2009" s="1">
        <v>87.600579659999994</v>
      </c>
      <c r="BO2009" s="1">
        <v>115.53057711</v>
      </c>
      <c r="BP2009" s="1">
        <v>93.483198044473809</v>
      </c>
      <c r="BQ2009" s="1">
        <v>382.62141691951967</v>
      </c>
      <c r="BR2009" s="1" t="s">
        <v>171</v>
      </c>
      <c r="BS2009" s="1">
        <v>4.1998631074606436</v>
      </c>
      <c r="BT2009" s="1" t="s">
        <v>104</v>
      </c>
      <c r="BU2009" s="1" t="s">
        <v>104</v>
      </c>
      <c r="BV2009" s="1" t="e">
        <v>#VALUE!</v>
      </c>
      <c r="BW2009" s="1">
        <v>110.71453759482613</v>
      </c>
    </row>
    <row r="2010" spans="1:75" x14ac:dyDescent="0.2">
      <c r="A2010" s="8" t="s">
        <v>8063</v>
      </c>
      <c r="B2010" s="4" t="s">
        <v>429</v>
      </c>
      <c r="C2010" s="8" t="s">
        <v>911</v>
      </c>
      <c r="D2010" s="17" t="s">
        <v>912</v>
      </c>
      <c r="E2010" s="9"/>
      <c r="F2010" s="1" t="s">
        <v>8064</v>
      </c>
      <c r="G2010" s="3" t="s">
        <v>8065</v>
      </c>
      <c r="H2010" s="3" t="s">
        <v>432</v>
      </c>
      <c r="I2010" s="1">
        <v>51.5</v>
      </c>
      <c r="J2010" s="1" t="s">
        <v>85</v>
      </c>
      <c r="K2010" s="1" t="s">
        <v>85</v>
      </c>
      <c r="L2010" s="1" t="s">
        <v>85</v>
      </c>
      <c r="M2010" s="1" t="s">
        <v>85</v>
      </c>
      <c r="N2010" s="3">
        <v>1100000000</v>
      </c>
      <c r="O2010" s="10">
        <v>44812</v>
      </c>
      <c r="P2010" s="10">
        <v>44634</v>
      </c>
      <c r="Q2010" s="1">
        <v>9.3901624087577851E-2</v>
      </c>
      <c r="R2010" s="1">
        <v>0.31560288036596162</v>
      </c>
      <c r="S2010" s="1">
        <v>2.6892646703223555</v>
      </c>
      <c r="T2010" s="1">
        <v>-0.21476440986082368</v>
      </c>
      <c r="U2010" s="1">
        <v>-1.088004641375051</v>
      </c>
      <c r="V2010" s="1">
        <v>1.624277036327082</v>
      </c>
      <c r="W2010" s="1" t="s">
        <v>6592</v>
      </c>
      <c r="X2010" s="1">
        <v>113.62102508544922</v>
      </c>
      <c r="Y2010" s="1">
        <v>4.26554096</v>
      </c>
      <c r="Z2010" s="11">
        <v>0.25989499999999999</v>
      </c>
      <c r="AA2010" s="11">
        <v>0.69155273878716006</v>
      </c>
      <c r="AB2010" s="1" t="s">
        <v>87</v>
      </c>
      <c r="AC2010" s="1">
        <v>106.06699999999999</v>
      </c>
      <c r="AD2010" s="1">
        <v>5.2497917461491008</v>
      </c>
      <c r="AE2010" s="1">
        <v>3.2985119263565519</v>
      </c>
      <c r="AF2010" s="11">
        <v>3.2985119263565519</v>
      </c>
      <c r="AG2010" s="1" t="s">
        <v>84</v>
      </c>
      <c r="AH2010" s="1">
        <v>3.8157005265003465</v>
      </c>
      <c r="AI2010" s="1" t="e">
        <v>#VALUE!</v>
      </c>
      <c r="AJ2010" s="11" t="e">
        <v>#VALUE!</v>
      </c>
      <c r="AK2010" s="1" t="s">
        <v>7981</v>
      </c>
      <c r="AL2010" s="1">
        <v>119.18477208</v>
      </c>
      <c r="AM2010" s="1">
        <v>215.94181899999998</v>
      </c>
      <c r="AN2010" s="1">
        <v>22.002871257724706</v>
      </c>
      <c r="AO2010" s="1">
        <v>7.1211498973305956</v>
      </c>
      <c r="AP2010" s="1">
        <v>188.61498943032566</v>
      </c>
      <c r="AQ2010" s="1" t="s">
        <v>171</v>
      </c>
      <c r="AR2010" s="3" t="s">
        <v>103</v>
      </c>
      <c r="AS2010" s="3">
        <v>115.0526285750681</v>
      </c>
      <c r="AT2010" s="1">
        <v>117.78145605323247</v>
      </c>
      <c r="AU2010" s="1">
        <v>30.718011016425795</v>
      </c>
      <c r="AV2010" s="1">
        <v>11.480656116376142</v>
      </c>
      <c r="AW2010" s="1" t="s">
        <v>7982</v>
      </c>
      <c r="AX2010" s="1">
        <v>16.384840000000001</v>
      </c>
      <c r="AY2010" s="1">
        <v>-0.91708000000000001</v>
      </c>
      <c r="AZ2010" s="1">
        <v>23.2</v>
      </c>
      <c r="BA2010" s="1">
        <v>19.600000000000001</v>
      </c>
      <c r="BB2010" s="1">
        <v>21.86</v>
      </c>
      <c r="BC2010" s="12">
        <v>0.62777777777777755</v>
      </c>
      <c r="BD2010" s="1">
        <v>73.564056596538421</v>
      </c>
      <c r="BE2010" s="1">
        <v>91.721448829845045</v>
      </c>
      <c r="BF2010" s="1">
        <v>36.750570713120553</v>
      </c>
      <c r="BG2010" s="1">
        <v>0.33030929931210917</v>
      </c>
      <c r="BH2010" s="1">
        <v>2.7953456536618755</v>
      </c>
      <c r="BI2010" s="1">
        <v>-34.086102429999997</v>
      </c>
      <c r="BJ2010" s="1">
        <v>-2.299984639999991</v>
      </c>
      <c r="BK2010" s="1">
        <v>-3.1913732799999934</v>
      </c>
      <c r="BL2010" s="1">
        <v>-8.3254429600000037</v>
      </c>
      <c r="BM2010" s="1">
        <v>-1.4606353759775199</v>
      </c>
      <c r="BN2010" s="1">
        <v>119.18477208</v>
      </c>
      <c r="BO2010" s="1">
        <v>146.26301555000001</v>
      </c>
      <c r="BP2010" s="1">
        <v>100</v>
      </c>
      <c r="BQ2010" s="1">
        <v>630.36549166618272</v>
      </c>
      <c r="BR2010" s="1" t="s">
        <v>171</v>
      </c>
      <c r="BS2010" s="1">
        <v>7.3730321697467485</v>
      </c>
      <c r="BT2010" s="1" t="s">
        <v>104</v>
      </c>
      <c r="BU2010" s="1" t="s">
        <v>104</v>
      </c>
      <c r="BV2010" s="1" t="e">
        <v>#VALUE!</v>
      </c>
      <c r="BW2010" s="1">
        <v>150.92316821715437</v>
      </c>
    </row>
    <row r="2011" spans="1:75" x14ac:dyDescent="0.2">
      <c r="A2011" s="8" t="s">
        <v>8066</v>
      </c>
      <c r="B2011" s="4" t="s">
        <v>885</v>
      </c>
      <c r="C2011" s="8" t="s">
        <v>911</v>
      </c>
      <c r="D2011" s="8" t="s">
        <v>912</v>
      </c>
      <c r="E2011" s="9" t="s">
        <v>7744</v>
      </c>
      <c r="F2011" s="1" t="s">
        <v>8067</v>
      </c>
      <c r="G2011" s="3" t="s">
        <v>8068</v>
      </c>
      <c r="H2011" s="3" t="s">
        <v>889</v>
      </c>
      <c r="I2011" s="1">
        <v>52</v>
      </c>
      <c r="J2011" s="1" t="s">
        <v>85</v>
      </c>
      <c r="K2011" s="1" t="s">
        <v>85</v>
      </c>
      <c r="L2011" s="1" t="s">
        <v>85</v>
      </c>
      <c r="M2011" s="1" t="s">
        <v>85</v>
      </c>
      <c r="N2011" s="3">
        <v>850000000</v>
      </c>
      <c r="O2011" s="10">
        <v>45174</v>
      </c>
      <c r="P2011" s="10">
        <v>44959</v>
      </c>
      <c r="Q2011" s="1">
        <v>2.9825467607502709E-2</v>
      </c>
      <c r="R2011" s="1">
        <v>0.23731269389350995</v>
      </c>
      <c r="S2011" s="1">
        <v>2.4856347064894146</v>
      </c>
      <c r="T2011" s="1">
        <v>-0.29908352436732732</v>
      </c>
      <c r="U2011" s="1">
        <v>-1.3752755887590173</v>
      </c>
      <c r="V2011" s="1">
        <v>1.3439467401468175</v>
      </c>
      <c r="W2011" s="1" t="s">
        <v>8069</v>
      </c>
      <c r="X2011" s="1">
        <v>121.39657592773438</v>
      </c>
      <c r="Y2011" s="1">
        <v>4.4060229299999998</v>
      </c>
      <c r="Z2011" s="11">
        <v>0.23907900000000001</v>
      </c>
      <c r="AA2011" s="11">
        <v>0.71418017466680084</v>
      </c>
      <c r="AB2011" s="1" t="s">
        <v>87</v>
      </c>
      <c r="AC2011" s="1">
        <v>108.986</v>
      </c>
      <c r="AD2011" s="1">
        <v>5.046744023641927</v>
      </c>
      <c r="AE2011" s="1">
        <v>3.4924575910554259</v>
      </c>
      <c r="AF2011" s="11">
        <v>3.4924575910554259</v>
      </c>
      <c r="AG2011" s="1" t="s">
        <v>84</v>
      </c>
      <c r="AH2011" s="1">
        <v>4.6356670689141453</v>
      </c>
      <c r="AI2011" s="1" t="e">
        <v>#VALUE!</v>
      </c>
      <c r="AJ2011" s="11" t="e">
        <v>#VALUE!</v>
      </c>
      <c r="AK2011" s="1" t="s">
        <v>7981</v>
      </c>
      <c r="AL2011" s="1">
        <v>127.34871712</v>
      </c>
      <c r="AM2011" s="1">
        <v>202.78554899999997</v>
      </c>
      <c r="AN2011" s="1">
        <v>34.71228159546726</v>
      </c>
      <c r="AO2011" s="1">
        <v>7.9342915811088295</v>
      </c>
      <c r="AP2011" s="1">
        <v>158.53142323913914</v>
      </c>
      <c r="AQ2011" s="1" t="s">
        <v>171</v>
      </c>
      <c r="AR2011" s="3" t="s">
        <v>103</v>
      </c>
      <c r="AS2011" s="3">
        <v>122.96722167599525</v>
      </c>
      <c r="AT2011" s="1">
        <v>124.92622106268443</v>
      </c>
      <c r="AU2011" s="1">
        <v>34.294056829833778</v>
      </c>
      <c r="AV2011" s="1">
        <v>11.685423251134797</v>
      </c>
      <c r="AW2011" s="13" t="s">
        <v>7982</v>
      </c>
      <c r="AX2011" s="1">
        <v>16.384840000000001</v>
      </c>
      <c r="AY2011" s="1">
        <v>-0.91708000000000001</v>
      </c>
      <c r="AZ2011" s="1">
        <v>23.2</v>
      </c>
      <c r="BA2011" s="1">
        <v>19.600000000000001</v>
      </c>
      <c r="BB2011" s="1">
        <v>21.86</v>
      </c>
      <c r="BC2011" s="12">
        <v>0.62777777777777755</v>
      </c>
      <c r="BD2011" s="1">
        <v>73.564056596538421</v>
      </c>
      <c r="BE2011" s="1">
        <v>91.721448829845045</v>
      </c>
      <c r="BF2011" s="1">
        <v>36.750570713120553</v>
      </c>
      <c r="BG2011" s="1">
        <v>0.33030929931210917</v>
      </c>
      <c r="BH2011" s="1">
        <v>1.8097193702943191</v>
      </c>
      <c r="BI2011" s="1">
        <v>-31.746177709999984</v>
      </c>
      <c r="BJ2011" s="1">
        <v>-2.5172326400000031</v>
      </c>
      <c r="BK2011" s="1">
        <v>-2.8409109899999976</v>
      </c>
      <c r="BL2011" s="1">
        <v>-7.1855510999999979</v>
      </c>
      <c r="BM2011" s="1">
        <v>-1.3525076083598471</v>
      </c>
      <c r="BN2011" s="1">
        <v>127.34871712</v>
      </c>
      <c r="BO2011" s="1">
        <v>153.67771436999999</v>
      </c>
      <c r="BP2011" s="1">
        <v>100</v>
      </c>
      <c r="BQ2011" s="1">
        <v>698.9728262797712</v>
      </c>
      <c r="BR2011" s="1" t="s">
        <v>171</v>
      </c>
      <c r="BS2011" s="1">
        <v>8.1861738535249824</v>
      </c>
      <c r="BT2011" s="1" t="s">
        <v>104</v>
      </c>
      <c r="BU2011" s="1" t="s">
        <v>104</v>
      </c>
      <c r="BV2011" s="1" t="e">
        <v>#VALUE!</v>
      </c>
      <c r="BW2011" s="1">
        <v>159.43805753239531</v>
      </c>
    </row>
    <row r="2012" spans="1:75" x14ac:dyDescent="0.2">
      <c r="A2012" s="8" t="s">
        <v>8070</v>
      </c>
      <c r="B2012" s="4" t="s">
        <v>1865</v>
      </c>
      <c r="C2012" s="8" t="s">
        <v>911</v>
      </c>
      <c r="D2012" s="8" t="s">
        <v>912</v>
      </c>
      <c r="E2012" s="9"/>
      <c r="F2012" s="1" t="s">
        <v>8071</v>
      </c>
      <c r="G2012" s="3" t="s">
        <v>8072</v>
      </c>
      <c r="H2012" s="3" t="s">
        <v>1867</v>
      </c>
      <c r="I2012" s="1" t="s">
        <v>100</v>
      </c>
      <c r="J2012" s="1" t="s">
        <v>85</v>
      </c>
      <c r="K2012" s="1" t="s">
        <v>85</v>
      </c>
      <c r="L2012" s="1" t="s">
        <v>85</v>
      </c>
      <c r="M2012" s="1" t="s">
        <v>85</v>
      </c>
      <c r="N2012" s="3">
        <v>500000000</v>
      </c>
      <c r="O2012" s="10">
        <v>45334</v>
      </c>
      <c r="P2012" s="10">
        <v>45099</v>
      </c>
      <c r="Q2012" s="1">
        <v>-2.6288213570591079E-2</v>
      </c>
      <c r="R2012" s="1">
        <v>0.12905031586163407</v>
      </c>
      <c r="S2012" s="1">
        <v>2.3356253850311814</v>
      </c>
      <c r="T2012" s="1">
        <v>-0.33017601712296285</v>
      </c>
      <c r="U2012" s="1">
        <v>-1.4638072122987733</v>
      </c>
      <c r="V2012" s="1">
        <v>1.2925872663628546</v>
      </c>
      <c r="W2012" s="1" t="s">
        <v>8073</v>
      </c>
      <c r="X2012" s="1">
        <v>123.55489349365234</v>
      </c>
      <c r="Y2012" s="1">
        <v>4.4570892600000001</v>
      </c>
      <c r="Z2012" s="11">
        <v>0.233482</v>
      </c>
      <c r="AA2012" s="11">
        <v>0.73301109773864503</v>
      </c>
      <c r="AB2012" s="1" t="s">
        <v>87</v>
      </c>
      <c r="AC2012" s="1">
        <v>104.486</v>
      </c>
      <c r="AD2012" s="1">
        <v>4.8947585364097117</v>
      </c>
      <c r="AE2012" s="1">
        <v>3.2925726100307826</v>
      </c>
      <c r="AF2012" s="11">
        <v>3.2925726100307826</v>
      </c>
      <c r="AG2012" s="1" t="s">
        <v>84</v>
      </c>
      <c r="AH2012" s="1">
        <v>3.4695277367424411</v>
      </c>
      <c r="AI2012" s="1" t="e">
        <v>#VALUE!</v>
      </c>
      <c r="AJ2012" s="11" t="e">
        <v>#VALUE!</v>
      </c>
      <c r="AK2012" s="1" t="s">
        <v>7981</v>
      </c>
      <c r="AL2012" s="1">
        <v>129.39211689999999</v>
      </c>
      <c r="AM2012" s="1">
        <v>161.12899199999998</v>
      </c>
      <c r="AN2012" s="1">
        <v>4.7670994242382108</v>
      </c>
      <c r="AO2012" s="1">
        <v>8.3723477070499666</v>
      </c>
      <c r="AP2012" s="1">
        <v>156.09980940643749</v>
      </c>
      <c r="AQ2012" s="1" t="s">
        <v>171</v>
      </c>
      <c r="AR2012" s="3" t="s">
        <v>103</v>
      </c>
      <c r="AS2012" s="3">
        <v>125.98040229908722</v>
      </c>
      <c r="AT2012" s="1">
        <v>127.36817593981846</v>
      </c>
      <c r="AU2012" s="1">
        <v>34.149934796654961</v>
      </c>
      <c r="AV2012" s="1">
        <v>10.337647637763414</v>
      </c>
      <c r="AW2012" s="1" t="s">
        <v>7982</v>
      </c>
      <c r="AX2012" s="1">
        <v>16.384840000000001</v>
      </c>
      <c r="AY2012" s="1">
        <v>-0.91708000000000001</v>
      </c>
      <c r="AZ2012" s="1">
        <v>23.2</v>
      </c>
      <c r="BA2012" s="1">
        <v>19.600000000000001</v>
      </c>
      <c r="BB2012" s="1">
        <v>21.86</v>
      </c>
      <c r="BC2012" s="12">
        <v>0.62777777777777755</v>
      </c>
      <c r="BD2012" s="1">
        <v>73.564056596538421</v>
      </c>
      <c r="BE2012" s="1">
        <v>91.721448829845045</v>
      </c>
      <c r="BF2012" s="1">
        <v>36.750570713120553</v>
      </c>
      <c r="BG2012" s="1">
        <v>0.33030929931210917</v>
      </c>
      <c r="BH2012" s="1">
        <v>1.3716632443531827</v>
      </c>
      <c r="BI2012" s="1">
        <v>-33.869244420000001</v>
      </c>
      <c r="BJ2012" s="1">
        <v>-1.9090617500000064</v>
      </c>
      <c r="BK2012" s="1">
        <v>-2.4085905900000171</v>
      </c>
      <c r="BL2012" s="1">
        <v>-5.8805476800000065</v>
      </c>
      <c r="BM2012" s="1">
        <v>-1.7994452382254715</v>
      </c>
      <c r="BN2012" s="1">
        <v>129.39211689999999</v>
      </c>
      <c r="BO2012" s="1">
        <v>155.68781303</v>
      </c>
      <c r="BP2012" s="1">
        <v>100</v>
      </c>
      <c r="BQ2012" s="1">
        <v>710.90182794996792</v>
      </c>
      <c r="BR2012" s="1" t="s">
        <v>171</v>
      </c>
      <c r="BS2012" s="1">
        <v>8.6242299794661186</v>
      </c>
      <c r="BT2012" s="1" t="s">
        <v>104</v>
      </c>
      <c r="BU2012" s="1" t="s">
        <v>104</v>
      </c>
      <c r="BV2012" s="1" t="e">
        <v>#VALUE!</v>
      </c>
      <c r="BW2012" s="1">
        <v>161.46304893586583</v>
      </c>
    </row>
    <row r="2013" spans="1:75" x14ac:dyDescent="0.2">
      <c r="A2013" s="8" t="s">
        <v>8074</v>
      </c>
      <c r="B2013" s="4" t="s">
        <v>93</v>
      </c>
      <c r="C2013" s="8" t="s">
        <v>911</v>
      </c>
      <c r="D2013" s="8" t="s">
        <v>912</v>
      </c>
      <c r="E2013" s="9"/>
      <c r="F2013" s="1" t="s">
        <v>8075</v>
      </c>
      <c r="G2013" s="3" t="s">
        <v>8076</v>
      </c>
      <c r="H2013" s="3" t="s">
        <v>98</v>
      </c>
      <c r="I2013" s="1">
        <v>50</v>
      </c>
      <c r="J2013" s="1" t="s">
        <v>85</v>
      </c>
      <c r="K2013" s="1" t="s">
        <v>85</v>
      </c>
      <c r="L2013" s="1" t="s">
        <v>85</v>
      </c>
      <c r="M2013" s="1" t="s">
        <v>85</v>
      </c>
      <c r="N2013" s="3">
        <v>400000000</v>
      </c>
      <c r="O2013" s="10">
        <v>41599</v>
      </c>
      <c r="P2013" s="10">
        <v>44406</v>
      </c>
      <c r="Q2013" s="1">
        <v>-0.14831632386179683</v>
      </c>
      <c r="R2013" s="1">
        <v>-0.42153397216849742</v>
      </c>
      <c r="S2013" s="1">
        <v>2.1964907266533329</v>
      </c>
      <c r="T2013" s="1">
        <v>-2.355761988843641</v>
      </c>
      <c r="U2013" s="1">
        <v>-6.9511417313449675</v>
      </c>
      <c r="V2013" s="1">
        <v>-4.6151544813324623</v>
      </c>
      <c r="W2013" s="1" t="s">
        <v>8077</v>
      </c>
      <c r="X2013" s="1">
        <v>165.89028930664063</v>
      </c>
      <c r="Y2013" s="1">
        <v>5.165846521544653</v>
      </c>
      <c r="Z2013" s="11">
        <v>1.1604410000000001</v>
      </c>
      <c r="AA2013" s="11">
        <v>1.9484328937343198</v>
      </c>
      <c r="AB2013" s="1" t="s">
        <v>87</v>
      </c>
      <c r="AC2013" s="1">
        <v>99.948999999999998</v>
      </c>
      <c r="AD2013" s="1">
        <v>5.6813924442358248</v>
      </c>
      <c r="AE2013" s="1">
        <v>3.2925726100307826</v>
      </c>
      <c r="AF2013" s="11">
        <v>3.2925726100307826</v>
      </c>
      <c r="AG2013" s="1" t="s">
        <v>84</v>
      </c>
      <c r="AH2013" s="1">
        <v>3.4695277367424411</v>
      </c>
      <c r="AI2013" s="1" t="e">
        <v>#VALUE!</v>
      </c>
      <c r="AJ2013" s="11" t="e">
        <v>#VALUE!</v>
      </c>
      <c r="AK2013" s="1" t="s">
        <v>7981</v>
      </c>
      <c r="AL2013" s="1">
        <v>170.15441183999999</v>
      </c>
      <c r="AM2013" s="1">
        <v>241.34647699999999</v>
      </c>
      <c r="AN2013" s="1">
        <v>13.808916003773362</v>
      </c>
      <c r="AO2013" s="1">
        <v>18.401095140314855</v>
      </c>
      <c r="AP2013" s="1">
        <v>224.59979699537629</v>
      </c>
      <c r="AQ2013" s="1" t="s">
        <v>171</v>
      </c>
      <c r="AR2013" s="3" t="s">
        <v>103</v>
      </c>
      <c r="AS2013" s="3">
        <v>166.16734091160811</v>
      </c>
      <c r="AT2013" s="1">
        <v>164.94815778229054</v>
      </c>
      <c r="AU2013" s="1" t="s">
        <v>104</v>
      </c>
      <c r="AV2013" s="1">
        <v>2.166294030840632</v>
      </c>
      <c r="AW2013" s="1" t="s">
        <v>7982</v>
      </c>
      <c r="AX2013" s="1">
        <v>16.384840000000001</v>
      </c>
      <c r="AY2013" s="1">
        <v>-0.91708000000000001</v>
      </c>
      <c r="AZ2013" s="1">
        <v>23.2</v>
      </c>
      <c r="BA2013" s="1">
        <v>19.600000000000001</v>
      </c>
      <c r="BB2013" s="1">
        <v>21.86</v>
      </c>
      <c r="BC2013" s="12">
        <v>0.62777777777777755</v>
      </c>
      <c r="BD2013" s="1">
        <v>73.564056596538421</v>
      </c>
      <c r="BE2013" s="1">
        <v>91.721448829845045</v>
      </c>
      <c r="BF2013" s="1">
        <v>36.750570713120553</v>
      </c>
      <c r="BG2013" s="1">
        <v>0.33030929931210917</v>
      </c>
      <c r="BH2013" s="1">
        <v>11.592060232717317</v>
      </c>
      <c r="BI2013" s="1">
        <v>-42.171304969999994</v>
      </c>
      <c r="BJ2013" s="1">
        <v>-2.3422421500000041</v>
      </c>
      <c r="BK2013" s="1">
        <v>-8.8417500799999971</v>
      </c>
      <c r="BL2013" s="1">
        <v>-20.220785589999991</v>
      </c>
      <c r="BM2013" s="1">
        <v>-2.3552748029665711</v>
      </c>
      <c r="BN2013" s="1">
        <v>170.15441183999999</v>
      </c>
      <c r="BO2013" s="1">
        <v>208.73787849999999</v>
      </c>
      <c r="BP2013" s="1">
        <v>100</v>
      </c>
      <c r="BQ2013" s="1">
        <v>1179.2611327230418</v>
      </c>
      <c r="BR2013" s="1" t="s">
        <v>171</v>
      </c>
      <c r="BS2013" s="1">
        <v>18.401095140314855</v>
      </c>
      <c r="BT2013" s="1">
        <v>170.15441183999999</v>
      </c>
      <c r="BU2013" s="1">
        <v>267.55439999999999</v>
      </c>
      <c r="BV2013" s="1">
        <v>100</v>
      </c>
      <c r="BW2013" s="1">
        <v>196.44512155632452</v>
      </c>
    </row>
    <row r="2014" spans="1:75" x14ac:dyDescent="0.2">
      <c r="A2014" s="8" t="s">
        <v>8078</v>
      </c>
      <c r="B2014" s="4" t="s">
        <v>289</v>
      </c>
      <c r="C2014" s="8" t="s">
        <v>911</v>
      </c>
      <c r="D2014" s="8" t="s">
        <v>912</v>
      </c>
      <c r="E2014" s="9"/>
      <c r="F2014" s="1" t="s">
        <v>8079</v>
      </c>
      <c r="G2014" s="3" t="s">
        <v>8080</v>
      </c>
      <c r="H2014" s="3" t="s">
        <v>217</v>
      </c>
      <c r="I2014" s="1">
        <v>46</v>
      </c>
      <c r="J2014" s="1" t="s">
        <v>85</v>
      </c>
      <c r="K2014" s="1" t="s">
        <v>85</v>
      </c>
      <c r="L2014" s="1" t="s">
        <v>85</v>
      </c>
      <c r="M2014" s="1" t="s">
        <v>85</v>
      </c>
      <c r="N2014" s="3">
        <v>500000000</v>
      </c>
      <c r="O2014" s="10">
        <v>45174</v>
      </c>
      <c r="P2014" s="10">
        <v>43670</v>
      </c>
      <c r="Q2014" s="1">
        <v>0.11247695676539493</v>
      </c>
      <c r="R2014" s="1">
        <v>0.61089259987521238</v>
      </c>
      <c r="S2014" s="1">
        <v>2.8128734019698509</v>
      </c>
      <c r="T2014" s="1">
        <v>-8.6645772557758516E-2</v>
      </c>
      <c r="U2014" s="1">
        <v>-0.47887388272872533</v>
      </c>
      <c r="V2014" s="1">
        <v>2.0252847034316623</v>
      </c>
      <c r="W2014" s="1" t="s">
        <v>8081</v>
      </c>
      <c r="X2014" s="1">
        <v>94.019256591796875</v>
      </c>
      <c r="Y2014" s="1">
        <v>3.8554093200000001</v>
      </c>
      <c r="Z2014" s="11">
        <v>0.15020800000000001</v>
      </c>
      <c r="AA2014" s="11">
        <v>0.73544889732874985</v>
      </c>
      <c r="AB2014" s="1" t="s">
        <v>87</v>
      </c>
      <c r="AC2014" s="1">
        <v>107.965</v>
      </c>
      <c r="AD2014" s="1">
        <v>5.046744023641927</v>
      </c>
      <c r="AE2014" s="1">
        <v>3.4924575910554259</v>
      </c>
      <c r="AF2014" s="11">
        <v>3.4924575910554259</v>
      </c>
      <c r="AG2014" s="1" t="s">
        <v>84</v>
      </c>
      <c r="AH2014" s="1">
        <v>4.6356670689141453</v>
      </c>
      <c r="AI2014" s="1" t="e">
        <v>#VALUE!</v>
      </c>
      <c r="AJ2014" s="11" t="e">
        <v>#VALUE!</v>
      </c>
      <c r="AK2014" s="1" t="s">
        <v>7981</v>
      </c>
      <c r="AL2014" s="1">
        <v>99.860581640000007</v>
      </c>
      <c r="AM2014" s="1">
        <v>202.78554899999997</v>
      </c>
      <c r="AN2014" s="1">
        <v>34.71228159546726</v>
      </c>
      <c r="AO2014" s="1">
        <v>5.0184804928131417</v>
      </c>
      <c r="AP2014" s="1">
        <v>158.53142323913914</v>
      </c>
      <c r="AQ2014" s="1" t="s">
        <v>171</v>
      </c>
      <c r="AR2014" s="3" t="s">
        <v>103</v>
      </c>
      <c r="AS2014" s="3">
        <v>95.45756905088831</v>
      </c>
      <c r="AT2014" s="1">
        <v>97.749543222852608</v>
      </c>
      <c r="AU2014" s="1">
        <v>23.015952831598074</v>
      </c>
      <c r="AV2014" s="1">
        <v>6.8528575766208633</v>
      </c>
      <c r="AW2014" s="1" t="s">
        <v>7982</v>
      </c>
      <c r="AX2014" s="1">
        <v>16.384840000000001</v>
      </c>
      <c r="AY2014" s="1">
        <v>-0.91708000000000001</v>
      </c>
      <c r="AZ2014" s="1">
        <v>23.2</v>
      </c>
      <c r="BA2014" s="1">
        <v>19.600000000000001</v>
      </c>
      <c r="BB2014" s="1">
        <v>21.86</v>
      </c>
      <c r="BC2014" s="12">
        <v>0.62777777777777755</v>
      </c>
      <c r="BD2014" s="1">
        <v>73.564056596538421</v>
      </c>
      <c r="BE2014" s="1">
        <v>91.721448829845045</v>
      </c>
      <c r="BF2014" s="1">
        <v>36.750570713120553</v>
      </c>
      <c r="BG2014" s="1">
        <v>0.33030929931210917</v>
      </c>
      <c r="BH2014" s="1">
        <v>1.8097193702943191</v>
      </c>
      <c r="BI2014" s="1">
        <v>-37.028490179999991</v>
      </c>
      <c r="BJ2014" s="1">
        <v>-2.8398373899999996</v>
      </c>
      <c r="BK2014" s="1">
        <v>-2.2176447599999989</v>
      </c>
      <c r="BL2014" s="1">
        <v>-7.4968814899999927</v>
      </c>
      <c r="BM2014" s="1">
        <v>-1.4256150643440266</v>
      </c>
      <c r="BN2014" s="1">
        <v>99.860581640000007</v>
      </c>
      <c r="BO2014" s="1">
        <v>127.52357682</v>
      </c>
      <c r="BP2014" s="1">
        <v>100</v>
      </c>
      <c r="BQ2014" s="1">
        <v>473.58230520934796</v>
      </c>
      <c r="BR2014" s="1" t="s">
        <v>171</v>
      </c>
      <c r="BS2014" s="1">
        <v>5.1882272416153317</v>
      </c>
      <c r="BT2014" s="1" t="s">
        <v>104</v>
      </c>
      <c r="BU2014" s="1" t="s">
        <v>104</v>
      </c>
      <c r="BV2014" s="1" t="e">
        <v>#VALUE!</v>
      </c>
      <c r="BW2014" s="1">
        <v>124.83267668018854</v>
      </c>
    </row>
    <row r="2015" spans="1:75" x14ac:dyDescent="0.2">
      <c r="A2015" s="8" t="s">
        <v>8082</v>
      </c>
      <c r="B2015" s="4" t="s">
        <v>93</v>
      </c>
      <c r="C2015" s="8" t="s">
        <v>911</v>
      </c>
      <c r="D2015" s="8" t="s">
        <v>912</v>
      </c>
      <c r="E2015" s="9"/>
      <c r="F2015" s="1" t="s">
        <v>8083</v>
      </c>
      <c r="G2015" s="3" t="s">
        <v>8084</v>
      </c>
      <c r="H2015" s="3" t="s">
        <v>98</v>
      </c>
      <c r="I2015" s="1">
        <v>61.5</v>
      </c>
      <c r="J2015" s="1" t="s">
        <v>85</v>
      </c>
      <c r="K2015" s="1" t="s">
        <v>85</v>
      </c>
      <c r="L2015" s="1" t="s">
        <v>85</v>
      </c>
      <c r="M2015" s="1" t="s">
        <v>85</v>
      </c>
      <c r="N2015" s="3">
        <v>550000000</v>
      </c>
      <c r="O2015" s="10">
        <v>44812</v>
      </c>
      <c r="P2015" s="10">
        <v>44406</v>
      </c>
      <c r="Q2015" s="1">
        <v>-0.24559735251331594</v>
      </c>
      <c r="R2015" s="1">
        <v>-0.62129155523705792</v>
      </c>
      <c r="S2015" s="1">
        <v>2.200072103542805</v>
      </c>
      <c r="T2015" s="1">
        <v>-2.355761988843641</v>
      </c>
      <c r="U2015" s="1">
        <v>-6.9511417313449675</v>
      </c>
      <c r="V2015" s="1">
        <v>-4.6151544813324623</v>
      </c>
      <c r="W2015" s="1" t="s">
        <v>5755</v>
      </c>
      <c r="X2015" s="1">
        <v>157.44401550292969</v>
      </c>
      <c r="Y2015" s="1">
        <v>5.1671127200000004</v>
      </c>
      <c r="Z2015" s="11">
        <v>1.3331789999999999</v>
      </c>
      <c r="AA2015" s="11">
        <v>2.6167075652616667</v>
      </c>
      <c r="AB2015" s="1" t="s">
        <v>87</v>
      </c>
      <c r="AC2015" s="1">
        <v>107.169</v>
      </c>
      <c r="AD2015" s="1">
        <v>5.6507302361260301</v>
      </c>
      <c r="AE2015" s="1">
        <v>3.2925726100307826</v>
      </c>
      <c r="AF2015" s="11">
        <v>3.2925726100307826</v>
      </c>
      <c r="AG2015" s="1" t="s">
        <v>84</v>
      </c>
      <c r="AH2015" s="1">
        <v>3.4695277367424411</v>
      </c>
      <c r="AI2015" s="1" t="e">
        <v>#VALUE!</v>
      </c>
      <c r="AJ2015" s="11" t="e">
        <v>#VALUE!</v>
      </c>
      <c r="AK2015" s="1" t="s">
        <v>7981</v>
      </c>
      <c r="AL2015" s="1">
        <v>159.95265968000001</v>
      </c>
      <c r="AM2015" s="1">
        <v>243.098072</v>
      </c>
      <c r="AN2015" s="1">
        <v>11.005473716097839</v>
      </c>
      <c r="AO2015" s="1">
        <v>26.696783025325121</v>
      </c>
      <c r="AP2015" s="1">
        <v>228.57435445130764</v>
      </c>
      <c r="AQ2015" s="1" t="s">
        <v>171</v>
      </c>
      <c r="AR2015" s="3" t="s">
        <v>103</v>
      </c>
      <c r="AS2015" s="3">
        <v>155.81437769446845</v>
      </c>
      <c r="AT2015" s="1">
        <v>160.85079190759771</v>
      </c>
      <c r="AU2015" s="1" t="s">
        <v>104</v>
      </c>
      <c r="AV2015" s="1">
        <v>-3.4035258635607413</v>
      </c>
      <c r="AW2015" s="1" t="s">
        <v>7982</v>
      </c>
      <c r="AX2015" s="1">
        <v>16.384840000000001</v>
      </c>
      <c r="AY2015" s="1">
        <v>-0.91708000000000001</v>
      </c>
      <c r="AZ2015" s="1">
        <v>23.2</v>
      </c>
      <c r="BA2015" s="1">
        <v>19.600000000000001</v>
      </c>
      <c r="BB2015" s="1">
        <v>21.86</v>
      </c>
      <c r="BC2015" s="12">
        <v>0.62777777777777755</v>
      </c>
      <c r="BD2015" s="1">
        <v>73.564056596538421</v>
      </c>
      <c r="BE2015" s="1">
        <v>91.721448829845045</v>
      </c>
      <c r="BF2015" s="1">
        <v>36.750570713120553</v>
      </c>
      <c r="BG2015" s="1">
        <v>0.33030929931210917</v>
      </c>
      <c r="BH2015" s="1">
        <v>2.7953456536618755</v>
      </c>
      <c r="BI2015" s="1">
        <v>-54.948641739999999</v>
      </c>
      <c r="BJ2015" s="1">
        <v>-3.2874396499999818</v>
      </c>
      <c r="BK2015" s="1">
        <v>-7.793281549999989</v>
      </c>
      <c r="BL2015" s="1">
        <v>-28.295109379999985</v>
      </c>
      <c r="BM2015" s="1">
        <v>-2.3639165311909207</v>
      </c>
      <c r="BN2015" s="1">
        <v>159.95265968000001</v>
      </c>
      <c r="BO2015" s="1">
        <v>200.03484635999999</v>
      </c>
      <c r="BP2015" s="1">
        <v>100</v>
      </c>
      <c r="BQ2015" s="1">
        <v>1516.6432082344272</v>
      </c>
      <c r="BR2015" s="1" t="s">
        <v>171</v>
      </c>
      <c r="BS2015" s="1">
        <v>27.200547570157426</v>
      </c>
      <c r="BT2015" s="1" t="s">
        <v>104</v>
      </c>
      <c r="BU2015" s="1" t="s">
        <v>104</v>
      </c>
      <c r="BV2015" s="1" t="e">
        <v>#VALUE!</v>
      </c>
      <c r="BW2015" s="1">
        <v>198.42757897712508</v>
      </c>
    </row>
    <row r="2016" spans="1:75" x14ac:dyDescent="0.2">
      <c r="A2016" s="8" t="s">
        <v>8085</v>
      </c>
      <c r="B2016" s="4" t="s">
        <v>93</v>
      </c>
      <c r="C2016" s="8" t="s">
        <v>911</v>
      </c>
      <c r="D2016" s="8" t="s">
        <v>912</v>
      </c>
      <c r="E2016" s="9"/>
      <c r="F2016" s="1" t="s">
        <v>8086</v>
      </c>
      <c r="G2016" s="3" t="s">
        <v>8087</v>
      </c>
      <c r="H2016" s="3" t="s">
        <v>98</v>
      </c>
      <c r="I2016" s="1">
        <v>61.5</v>
      </c>
      <c r="J2016" s="1" t="s">
        <v>85</v>
      </c>
      <c r="K2016" s="1" t="s">
        <v>85</v>
      </c>
      <c r="L2016" s="1" t="s">
        <v>85</v>
      </c>
      <c r="M2016" s="1" t="s">
        <v>85</v>
      </c>
      <c r="N2016" s="3">
        <v>400000000</v>
      </c>
      <c r="O2016" s="10">
        <v>45174</v>
      </c>
      <c r="P2016" s="10">
        <v>44406</v>
      </c>
      <c r="Q2016" s="1">
        <v>-0.20862148394213964</v>
      </c>
      <c r="R2016" s="1">
        <v>-0.65277452118085444</v>
      </c>
      <c r="S2016" s="1">
        <v>2.2629825866210096</v>
      </c>
      <c r="T2016" s="1">
        <v>-2.355761988843641</v>
      </c>
      <c r="U2016" s="1">
        <v>-6.9511417313449675</v>
      </c>
      <c r="V2016" s="1">
        <v>-4.6151544813324623</v>
      </c>
      <c r="W2016" s="1" t="s">
        <v>8088</v>
      </c>
      <c r="X2016" s="1">
        <v>156.85830688476563</v>
      </c>
      <c r="Y2016" s="1">
        <v>5.1674301099999997</v>
      </c>
      <c r="Z2016" s="11">
        <v>1.3765700000000001</v>
      </c>
      <c r="AA2016" s="11">
        <v>2.6621173462701875</v>
      </c>
      <c r="AB2016" s="1" t="s">
        <v>87</v>
      </c>
      <c r="AC2016" s="1">
        <v>111.673</v>
      </c>
      <c r="AD2016" s="1">
        <v>5.046744023641927</v>
      </c>
      <c r="AE2016" s="1">
        <v>3.4924575910554259</v>
      </c>
      <c r="AF2016" s="11">
        <v>3.4924575910554259</v>
      </c>
      <c r="AG2016" s="1" t="s">
        <v>84</v>
      </c>
      <c r="AH2016" s="1">
        <v>4.6356670689141453</v>
      </c>
      <c r="AI2016" s="1" t="e">
        <v>#VALUE!</v>
      </c>
      <c r="AJ2016" s="11" t="e">
        <v>#VALUE!</v>
      </c>
      <c r="AK2016" s="1" t="s">
        <v>7981</v>
      </c>
      <c r="AL2016" s="1">
        <v>160.51584653</v>
      </c>
      <c r="AM2016" s="1">
        <v>202.78554899999997</v>
      </c>
      <c r="AN2016" s="1">
        <v>34.71228159546726</v>
      </c>
      <c r="AO2016" s="1">
        <v>27.682409308692677</v>
      </c>
      <c r="AP2016" s="1">
        <v>158.53142323913914</v>
      </c>
      <c r="AQ2016" s="1" t="s">
        <v>171</v>
      </c>
      <c r="AR2016" s="3" t="s">
        <v>103</v>
      </c>
      <c r="AS2016" s="3">
        <v>156.55173387410534</v>
      </c>
      <c r="AT2016" s="1">
        <v>160.88348662090476</v>
      </c>
      <c r="AU2016" s="1" t="s">
        <v>104</v>
      </c>
      <c r="AV2016" s="1">
        <v>-2.5920256869572889</v>
      </c>
      <c r="AW2016" s="1" t="s">
        <v>7982</v>
      </c>
      <c r="AX2016" s="1">
        <v>16.384840000000001</v>
      </c>
      <c r="AY2016" s="1">
        <v>-0.91708000000000001</v>
      </c>
      <c r="AZ2016" s="1">
        <v>23.2</v>
      </c>
      <c r="BA2016" s="1">
        <v>19.600000000000001</v>
      </c>
      <c r="BB2016" s="1">
        <v>21.86</v>
      </c>
      <c r="BC2016" s="12">
        <v>0.62777777777777755</v>
      </c>
      <c r="BD2016" s="1">
        <v>73.564056596538421</v>
      </c>
      <c r="BE2016" s="1">
        <v>91.721448829845045</v>
      </c>
      <c r="BF2016" s="1">
        <v>36.750570713120553</v>
      </c>
      <c r="BG2016" s="1">
        <v>0.33030929931210917</v>
      </c>
      <c r="BH2016" s="1">
        <v>1.8097193702943191</v>
      </c>
      <c r="BI2016" s="1">
        <v>-53.767268749999999</v>
      </c>
      <c r="BJ2016" s="1">
        <v>-2.9452352399999882</v>
      </c>
      <c r="BK2016" s="1">
        <v>-8.3800806600000044</v>
      </c>
      <c r="BL2016" s="1">
        <v>-28.755238719999994</v>
      </c>
      <c r="BM2016" s="1">
        <v>-2.3255448743843248</v>
      </c>
      <c r="BN2016" s="1">
        <v>160.51584653</v>
      </c>
      <c r="BO2016" s="1">
        <v>202.30786828000001</v>
      </c>
      <c r="BP2016" s="1">
        <v>100</v>
      </c>
      <c r="BQ2016" s="1">
        <v>1590.9208019447619</v>
      </c>
      <c r="BR2016" s="1" t="s">
        <v>171</v>
      </c>
      <c r="BS2016" s="1">
        <v>28.186173853524984</v>
      </c>
      <c r="BT2016" s="1" t="s">
        <v>104</v>
      </c>
      <c r="BU2016" s="1" t="s">
        <v>104</v>
      </c>
      <c r="BV2016" s="1" t="e">
        <v>#VALUE!</v>
      </c>
      <c r="BW2016" s="1">
        <v>199.30256417812575</v>
      </c>
    </row>
    <row r="2017" spans="1:75" x14ac:dyDescent="0.2">
      <c r="A2017" s="8" t="s">
        <v>8089</v>
      </c>
      <c r="B2017" s="4" t="s">
        <v>874</v>
      </c>
      <c r="C2017" s="8" t="s">
        <v>165</v>
      </c>
      <c r="D2017" s="8" t="s">
        <v>912</v>
      </c>
      <c r="E2017" s="9"/>
      <c r="F2017" s="1" t="s">
        <v>8090</v>
      </c>
      <c r="G2017" s="3" t="s">
        <v>8091</v>
      </c>
      <c r="H2017" s="3" t="s">
        <v>877</v>
      </c>
      <c r="I2017" s="1" t="s">
        <v>100</v>
      </c>
      <c r="J2017" s="1">
        <v>348.2</v>
      </c>
      <c r="K2017" s="1" t="s">
        <v>324</v>
      </c>
      <c r="L2017" s="1">
        <v>4.1562910445205006</v>
      </c>
      <c r="M2017" s="1">
        <v>0.16924992592337365</v>
      </c>
      <c r="N2017" s="3">
        <v>1475000000</v>
      </c>
      <c r="O2017" s="10">
        <v>45762</v>
      </c>
      <c r="P2017" s="10">
        <v>45484</v>
      </c>
      <c r="Q2017" s="1">
        <v>0.5830663010779169</v>
      </c>
      <c r="R2017" s="1" t="s">
        <v>104</v>
      </c>
      <c r="S2017" s="1" t="s">
        <v>104</v>
      </c>
      <c r="T2017" s="1">
        <v>-0.44829559895070981</v>
      </c>
      <c r="U2017" s="1">
        <v>-1.7620999152530903</v>
      </c>
      <c r="V2017" s="1">
        <v>0.95394622612776647</v>
      </c>
      <c r="W2017" s="1" t="s">
        <v>5592</v>
      </c>
      <c r="X2017" s="1">
        <v>260.81655883789063</v>
      </c>
      <c r="Y2017" s="1">
        <v>5.4985734500000003</v>
      </c>
      <c r="Z2017" s="11">
        <v>0.60209299999999999</v>
      </c>
      <c r="AA2017" s="11" t="s">
        <v>104</v>
      </c>
      <c r="AB2017" s="1" t="s">
        <v>170</v>
      </c>
      <c r="AC2017" s="1">
        <v>103.23699999999999</v>
      </c>
      <c r="AD2017" s="1">
        <v>4.8947585364097117</v>
      </c>
      <c r="AE2017" s="1">
        <v>3.2925726100307826</v>
      </c>
      <c r="AF2017" s="11">
        <v>3.2925726100307826</v>
      </c>
      <c r="AG2017" s="1" t="s">
        <v>84</v>
      </c>
      <c r="AH2017" s="1">
        <v>3.4695277367424411</v>
      </c>
      <c r="AI2017" s="1" t="e">
        <v>#VALUE!</v>
      </c>
      <c r="AJ2017" s="11" t="e">
        <v>#VALUE!</v>
      </c>
      <c r="AK2017" s="1" t="s">
        <v>7981</v>
      </c>
      <c r="AL2017" s="1">
        <v>262.57885800000003</v>
      </c>
      <c r="AM2017" s="1">
        <v>161.12899199999998</v>
      </c>
      <c r="AN2017" s="1">
        <v>4.7670994242382108</v>
      </c>
      <c r="AO2017" s="1">
        <v>4.8049281314168377</v>
      </c>
      <c r="AP2017" s="1">
        <v>156.09980940643749</v>
      </c>
      <c r="AQ2017" s="1" t="s">
        <v>114</v>
      </c>
      <c r="AR2017" s="3" t="s">
        <v>103</v>
      </c>
      <c r="AS2017" s="3">
        <v>260.09550475244708</v>
      </c>
      <c r="AT2017" s="1">
        <v>262.20506309502457</v>
      </c>
      <c r="AU2017" s="1">
        <v>188.65303149588945</v>
      </c>
      <c r="AV2017" s="1">
        <v>172.69766502362694</v>
      </c>
      <c r="AW2017" s="1" t="s">
        <v>146</v>
      </c>
      <c r="AX2017" s="1">
        <v>5.6554609999999998</v>
      </c>
      <c r="AY2017" s="1">
        <v>9.6958160000000007</v>
      </c>
      <c r="AZ2017" s="1">
        <v>17.559999999999999</v>
      </c>
      <c r="BA2017" s="1">
        <v>14.28</v>
      </c>
      <c r="BB2017" s="1">
        <v>17.16</v>
      </c>
      <c r="BC2017" s="12">
        <v>0.87804878048780532</v>
      </c>
      <c r="BD2017" s="1">
        <v>73.564056596538421</v>
      </c>
      <c r="BE2017" s="1">
        <v>236.3670977788386</v>
      </c>
      <c r="BF2017" s="1">
        <v>71.020272000165562</v>
      </c>
      <c r="BG2017" s="1">
        <v>0.98461546156454272</v>
      </c>
      <c r="BH2017" s="1">
        <v>0.19164955509924708</v>
      </c>
      <c r="BI2017" s="1" t="s">
        <v>104</v>
      </c>
      <c r="BJ2017" s="1">
        <v>-0.80991732999996202</v>
      </c>
      <c r="BK2017" s="1">
        <v>-9.8174888799999849</v>
      </c>
      <c r="BL2017" s="1" t="s">
        <v>104</v>
      </c>
      <c r="BM2017" s="1" t="s">
        <v>104</v>
      </c>
      <c r="BN2017" s="1" t="s">
        <v>104</v>
      </c>
      <c r="BO2017" s="1" t="s">
        <v>104</v>
      </c>
      <c r="BP2017" s="1" t="e">
        <v>#VALUE!</v>
      </c>
      <c r="BQ2017" s="1">
        <v>426.30998607307902</v>
      </c>
      <c r="BR2017" s="1" t="s">
        <v>114</v>
      </c>
      <c r="BS2017" s="1">
        <v>30.050650239561943</v>
      </c>
      <c r="BT2017" s="1" t="s">
        <v>104</v>
      </c>
      <c r="BU2017" s="1" t="s">
        <v>104</v>
      </c>
      <c r="BV2017" s="1" t="e">
        <v>#VALUE!</v>
      </c>
      <c r="BW2017" s="1">
        <v>290.42390062752708</v>
      </c>
    </row>
    <row r="2018" spans="1:75" x14ac:dyDescent="0.2">
      <c r="A2018" s="8" t="s">
        <v>8092</v>
      </c>
      <c r="B2018" s="4" t="s">
        <v>874</v>
      </c>
      <c r="C2018" s="8" t="s">
        <v>165</v>
      </c>
      <c r="D2018" s="8" t="s">
        <v>912</v>
      </c>
      <c r="E2018" s="9"/>
      <c r="F2018" s="1" t="s">
        <v>8093</v>
      </c>
      <c r="G2018" s="3" t="s">
        <v>8094</v>
      </c>
      <c r="H2018" s="3" t="s">
        <v>877</v>
      </c>
      <c r="I2018" s="1" t="s">
        <v>100</v>
      </c>
      <c r="J2018" s="1">
        <v>360.9</v>
      </c>
      <c r="K2018" s="1" t="s">
        <v>324</v>
      </c>
      <c r="L2018" s="1">
        <v>7.1476006496413111</v>
      </c>
      <c r="M2018" s="1">
        <v>0.6092544456575929</v>
      </c>
      <c r="N2018" s="3">
        <v>925000000</v>
      </c>
      <c r="O2018" s="10">
        <v>45762</v>
      </c>
      <c r="P2018" s="10">
        <v>45484</v>
      </c>
      <c r="Q2018" s="1">
        <v>1.3284294351479931</v>
      </c>
      <c r="R2018" s="1" t="s">
        <v>104</v>
      </c>
      <c r="S2018" s="1" t="s">
        <v>104</v>
      </c>
      <c r="T2018" s="1">
        <v>-0.44829559895070981</v>
      </c>
      <c r="U2018" s="1">
        <v>-1.7620999152530903</v>
      </c>
      <c r="V2018" s="1">
        <v>0.95394622612776647</v>
      </c>
      <c r="W2018" s="1" t="s">
        <v>5625</v>
      </c>
      <c r="X2018" s="1">
        <v>273.77011108398438</v>
      </c>
      <c r="Y2018" s="1">
        <v>6.0467551400000001</v>
      </c>
      <c r="Z2018" s="11">
        <v>1.643864</v>
      </c>
      <c r="AA2018" s="11" t="s">
        <v>104</v>
      </c>
      <c r="AB2018" s="1" t="s">
        <v>170</v>
      </c>
      <c r="AC2018" s="1">
        <v>105.428</v>
      </c>
      <c r="AD2018" s="1">
        <v>4.8947585364097117</v>
      </c>
      <c r="AE2018" s="1">
        <v>3.2925726100307826</v>
      </c>
      <c r="AF2018" s="11">
        <v>3.2925726100307826</v>
      </c>
      <c r="AG2018" s="1" t="s">
        <v>84</v>
      </c>
      <c r="AH2018" s="1">
        <v>3.4695277367424411</v>
      </c>
      <c r="AI2018" s="1" t="e">
        <v>#VALUE!</v>
      </c>
      <c r="AJ2018" s="11" t="e">
        <v>#VALUE!</v>
      </c>
      <c r="AK2018" s="1" t="s">
        <v>7981</v>
      </c>
      <c r="AL2018" s="1">
        <v>274.34711315999999</v>
      </c>
      <c r="AM2018" s="1">
        <v>161.12899199999998</v>
      </c>
      <c r="AN2018" s="1">
        <v>4.7670994242382108</v>
      </c>
      <c r="AO2018" s="1">
        <v>9.8042436687200549</v>
      </c>
      <c r="AP2018" s="1">
        <v>156.09980940643749</v>
      </c>
      <c r="AQ2018" s="1" t="s">
        <v>114</v>
      </c>
      <c r="AR2018" s="3" t="s">
        <v>103</v>
      </c>
      <c r="AS2018" s="3">
        <v>270.8944534014999</v>
      </c>
      <c r="AT2018" s="1">
        <v>273.35577022847383</v>
      </c>
      <c r="AU2018" s="1">
        <v>170.30320347352745</v>
      </c>
      <c r="AV2018" s="1">
        <v>145.64613245996048</v>
      </c>
      <c r="AW2018" s="1" t="s">
        <v>146</v>
      </c>
      <c r="AX2018" s="1">
        <v>5.6554609999999998</v>
      </c>
      <c r="AY2018" s="1">
        <v>9.6958160000000007</v>
      </c>
      <c r="AZ2018" s="1">
        <v>17.559999999999999</v>
      </c>
      <c r="BA2018" s="1">
        <v>14.28</v>
      </c>
      <c r="BB2018" s="1">
        <v>17.16</v>
      </c>
      <c r="BC2018" s="12">
        <v>0.87804878048780532</v>
      </c>
      <c r="BD2018" s="1">
        <v>73.564056596538421</v>
      </c>
      <c r="BE2018" s="1">
        <v>236.3670977788386</v>
      </c>
      <c r="BF2018" s="1">
        <v>71.020272000165562</v>
      </c>
      <c r="BG2018" s="1">
        <v>0.98461546156454272</v>
      </c>
      <c r="BH2018" s="1">
        <v>0.19164955509924708</v>
      </c>
      <c r="BI2018" s="1" t="s">
        <v>104</v>
      </c>
      <c r="BJ2018" s="1">
        <v>-9.397040890000028</v>
      </c>
      <c r="BK2018" s="1">
        <v>-20.296747200000027</v>
      </c>
      <c r="BL2018" s="1" t="s">
        <v>104</v>
      </c>
      <c r="BM2018" s="1" t="s">
        <v>104</v>
      </c>
      <c r="BN2018" s="1" t="s">
        <v>104</v>
      </c>
      <c r="BO2018" s="1" t="s">
        <v>104</v>
      </c>
      <c r="BP2018" s="1" t="e">
        <v>#VALUE!</v>
      </c>
      <c r="BQ2018" s="1">
        <v>758.70292126616334</v>
      </c>
      <c r="BR2018" s="1" t="s">
        <v>114</v>
      </c>
      <c r="BS2018" s="1">
        <v>30.050650239561943</v>
      </c>
      <c r="BT2018" s="1" t="s">
        <v>104</v>
      </c>
      <c r="BU2018" s="1" t="s">
        <v>104</v>
      </c>
      <c r="BV2018" s="1" t="e">
        <v>#VALUE!</v>
      </c>
      <c r="BW2018" s="1">
        <v>313.2895589535417</v>
      </c>
    </row>
    <row r="2019" spans="1:75" x14ac:dyDescent="0.2">
      <c r="A2019" s="8" t="s">
        <v>8092</v>
      </c>
      <c r="B2019" s="4" t="s">
        <v>874</v>
      </c>
      <c r="C2019" s="8" t="s">
        <v>911</v>
      </c>
      <c r="D2019" s="8" t="s">
        <v>912</v>
      </c>
      <c r="E2019" s="9"/>
      <c r="F2019" s="1" t="s">
        <v>8093</v>
      </c>
      <c r="G2019" s="3" t="s">
        <v>8094</v>
      </c>
      <c r="H2019" s="3" t="s">
        <v>877</v>
      </c>
      <c r="I2019" s="1" t="s">
        <v>100</v>
      </c>
      <c r="J2019" s="1">
        <v>360.9</v>
      </c>
      <c r="K2019" s="1" t="s">
        <v>324</v>
      </c>
      <c r="L2019" s="1">
        <v>7.1476006496413111</v>
      </c>
      <c r="M2019" s="1">
        <v>0.6092544456575929</v>
      </c>
      <c r="N2019" s="3">
        <v>925000000</v>
      </c>
      <c r="O2019" s="10">
        <v>45762</v>
      </c>
      <c r="P2019" s="10">
        <v>45484</v>
      </c>
      <c r="Q2019" s="1">
        <v>1.3284294351479931</v>
      </c>
      <c r="R2019" s="1" t="s">
        <v>104</v>
      </c>
      <c r="S2019" s="1" t="s">
        <v>104</v>
      </c>
      <c r="T2019" s="1">
        <v>-0.44829559895070981</v>
      </c>
      <c r="U2019" s="1">
        <v>-1.7620999152530903</v>
      </c>
      <c r="V2019" s="1">
        <v>0.95394622612776647</v>
      </c>
      <c r="W2019" s="1" t="s">
        <v>5625</v>
      </c>
      <c r="X2019" s="1">
        <v>273.77011108398438</v>
      </c>
      <c r="Y2019" s="1">
        <v>6.0467551400000001</v>
      </c>
      <c r="Z2019" s="11">
        <v>1.643864</v>
      </c>
      <c r="AA2019" s="11" t="s">
        <v>104</v>
      </c>
      <c r="AB2019" s="1" t="s">
        <v>170</v>
      </c>
      <c r="AC2019" s="1">
        <v>105.428</v>
      </c>
      <c r="AD2019" s="1">
        <v>4.8947585364097117</v>
      </c>
      <c r="AE2019" s="1">
        <v>3.2925726100307826</v>
      </c>
      <c r="AF2019" s="11">
        <v>3.2925726100307826</v>
      </c>
      <c r="AG2019" s="1" t="s">
        <v>84</v>
      </c>
      <c r="AH2019" s="1">
        <v>3.4695277367424411</v>
      </c>
      <c r="AI2019" s="1" t="e">
        <v>#VALUE!</v>
      </c>
      <c r="AJ2019" s="11" t="e">
        <v>#VALUE!</v>
      </c>
      <c r="AK2019" s="1" t="s">
        <v>7981</v>
      </c>
      <c r="AL2019" s="1">
        <v>274.34711315999999</v>
      </c>
      <c r="AM2019" s="1">
        <v>161.12899199999998</v>
      </c>
      <c r="AN2019" s="1">
        <v>4.7670994242382108</v>
      </c>
      <c r="AO2019" s="1">
        <v>9.8042436687200549</v>
      </c>
      <c r="AP2019" s="1">
        <v>156.09980940643749</v>
      </c>
      <c r="AQ2019" s="1" t="s">
        <v>114</v>
      </c>
      <c r="AR2019" s="3" t="s">
        <v>103</v>
      </c>
      <c r="AS2019" s="3">
        <v>270.8944534014999</v>
      </c>
      <c r="AT2019" s="1">
        <v>273.35577022847383</v>
      </c>
      <c r="AU2019" s="1">
        <v>170.30320347352745</v>
      </c>
      <c r="AV2019" s="1">
        <v>145.64613245996048</v>
      </c>
      <c r="AW2019" s="1" t="s">
        <v>7982</v>
      </c>
      <c r="AX2019" s="1">
        <v>16.384840000000001</v>
      </c>
      <c r="AY2019" s="1">
        <v>-0.91708000000000001</v>
      </c>
      <c r="AZ2019" s="1">
        <v>23.2</v>
      </c>
      <c r="BA2019" s="1">
        <v>19.600000000000001</v>
      </c>
      <c r="BB2019" s="1">
        <v>21.86</v>
      </c>
      <c r="BC2019" s="12">
        <v>0.62777777777777755</v>
      </c>
      <c r="BD2019" s="1">
        <v>73.564056596538421</v>
      </c>
      <c r="BE2019" s="1">
        <v>91.721448829845045</v>
      </c>
      <c r="BF2019" s="1">
        <v>36.750570713120553</v>
      </c>
      <c r="BG2019" s="1">
        <v>0.33030929931210917</v>
      </c>
      <c r="BH2019" s="1">
        <v>0.19164955509924708</v>
      </c>
      <c r="BI2019" s="1" t="s">
        <v>104</v>
      </c>
      <c r="BJ2019" s="1">
        <v>-9.397040890000028</v>
      </c>
      <c r="BK2019" s="1">
        <v>-20.296747200000027</v>
      </c>
      <c r="BL2019" s="1" t="s">
        <v>104</v>
      </c>
      <c r="BM2019" s="1" t="s">
        <v>104</v>
      </c>
      <c r="BN2019" s="1" t="s">
        <v>104</v>
      </c>
      <c r="BO2019" s="1" t="s">
        <v>104</v>
      </c>
      <c r="BP2019" s="1" t="e">
        <v>#VALUE!</v>
      </c>
      <c r="BQ2019" s="1">
        <v>758.70292126616334</v>
      </c>
      <c r="BR2019" s="1" t="s">
        <v>114</v>
      </c>
      <c r="BS2019" s="1">
        <v>30.050650239561943</v>
      </c>
      <c r="BT2019" s="1" t="s">
        <v>104</v>
      </c>
      <c r="BU2019" s="1" t="s">
        <v>104</v>
      </c>
      <c r="BV2019" s="1" t="e">
        <v>#VALUE!</v>
      </c>
      <c r="BW2019" s="1">
        <v>313.2895589535417</v>
      </c>
    </row>
    <row r="2020" spans="1:75" x14ac:dyDescent="0.2">
      <c r="A2020" s="8" t="s">
        <v>8095</v>
      </c>
      <c r="B2020" s="4"/>
      <c r="C2020" s="8" t="s">
        <v>911</v>
      </c>
      <c r="D2020" s="8" t="s">
        <v>912</v>
      </c>
      <c r="E2020" s="9" t="s">
        <v>81</v>
      </c>
      <c r="F2020" s="1" t="s">
        <v>8096</v>
      </c>
      <c r="G2020" s="3" t="s">
        <v>8097</v>
      </c>
      <c r="H2020" s="3" t="s">
        <v>84</v>
      </c>
      <c r="I2020" s="1" t="s">
        <v>100</v>
      </c>
      <c r="J2020" s="1">
        <v>276.89999999999998</v>
      </c>
      <c r="K2020" s="1" t="s">
        <v>342</v>
      </c>
      <c r="L2020" s="1">
        <v>4.6221129045957809</v>
      </c>
      <c r="M2020" s="1">
        <v>-0.90221569195882334</v>
      </c>
      <c r="N2020" s="3">
        <v>700000000</v>
      </c>
      <c r="O2020" s="10">
        <v>45832</v>
      </c>
      <c r="P2020" s="10" t="e">
        <v>#VALUE!</v>
      </c>
      <c r="Q2020" s="1" t="s">
        <v>104</v>
      </c>
      <c r="R2020" s="1" t="s">
        <v>104</v>
      </c>
      <c r="S2020" s="1" t="s">
        <v>104</v>
      </c>
      <c r="T2020" s="1" t="e">
        <v>#VALUE!</v>
      </c>
      <c r="U2020" s="1" t="e">
        <v>#VALUE!</v>
      </c>
      <c r="V2020" s="1" t="e">
        <v>#VALUE!</v>
      </c>
      <c r="W2020" s="1" t="s">
        <v>2415</v>
      </c>
      <c r="X2020" s="1">
        <v>266.66561889648438</v>
      </c>
      <c r="Y2020" s="1">
        <v>6.4677162099999999</v>
      </c>
      <c r="Z2020" s="11" t="s">
        <v>104</v>
      </c>
      <c r="AA2020" s="11" t="s">
        <v>104</v>
      </c>
      <c r="AB2020" s="1" t="s">
        <v>170</v>
      </c>
      <c r="AC2020" s="1">
        <v>100.649</v>
      </c>
      <c r="AD2020" s="1">
        <v>4.8947585364097117</v>
      </c>
      <c r="AE2020" s="1">
        <v>3.2925726100307826</v>
      </c>
      <c r="AF2020" s="11">
        <v>3.2925726100307826</v>
      </c>
      <c r="AG2020" s="1" t="s">
        <v>84</v>
      </c>
      <c r="AH2020" s="1">
        <v>3.4695277367424411</v>
      </c>
      <c r="AI2020" s="1" t="e">
        <v>#VALUE!</v>
      </c>
      <c r="AJ2020" s="11" t="e">
        <v>#VALUE!</v>
      </c>
      <c r="AK2020" s="1" t="s">
        <v>7981</v>
      </c>
      <c r="AL2020" s="1">
        <v>306.00259399414063</v>
      </c>
      <c r="AM2020" s="1">
        <v>161.12899199999998</v>
      </c>
      <c r="AN2020" s="1">
        <v>4.7670994242382108</v>
      </c>
      <c r="AO2020" s="1">
        <v>5.0376454483230662</v>
      </c>
      <c r="AP2020" s="1">
        <v>156.09980940643749</v>
      </c>
      <c r="AQ2020" s="1" t="s">
        <v>114</v>
      </c>
      <c r="AR2020" s="3" t="s">
        <v>90</v>
      </c>
      <c r="AS2020" s="3">
        <v>263.56466878693232</v>
      </c>
      <c r="AT2020" s="1">
        <v>359.82590628947133</v>
      </c>
      <c r="AU2020" s="1">
        <v>284.92405356140017</v>
      </c>
      <c r="AV2020" s="1">
        <v>268.82497449843822</v>
      </c>
      <c r="AW2020" s="1" t="s">
        <v>7982</v>
      </c>
      <c r="AX2020" s="1">
        <v>16.384840000000001</v>
      </c>
      <c r="AY2020" s="1">
        <v>-0.91708000000000001</v>
      </c>
      <c r="AZ2020" s="1">
        <v>23.2</v>
      </c>
      <c r="BA2020" s="1">
        <v>19.600000000000001</v>
      </c>
      <c r="BB2020" s="1">
        <v>21.86</v>
      </c>
      <c r="BC2020" s="12">
        <v>0.62777777777777755</v>
      </c>
      <c r="BD2020" s="1">
        <v>73.564056596538421</v>
      </c>
      <c r="BE2020" s="1">
        <v>91.721448829845045</v>
      </c>
      <c r="BF2020" s="1">
        <v>36.750570713120553</v>
      </c>
      <c r="BG2020" s="1">
        <v>0.33030929931210917</v>
      </c>
      <c r="BH2020" s="1">
        <v>8.2135523613963042E-3</v>
      </c>
      <c r="BI2020" s="1" t="s">
        <v>104</v>
      </c>
      <c r="BJ2020" s="1">
        <v>-6.4672868027953996</v>
      </c>
      <c r="BK2020" s="1" t="s">
        <v>104</v>
      </c>
      <c r="BL2020" s="1" t="s">
        <v>104</v>
      </c>
      <c r="BM2020" s="1" t="s">
        <v>104</v>
      </c>
      <c r="BN2020" s="1" t="s">
        <v>104</v>
      </c>
      <c r="BO2020" s="1" t="s">
        <v>104</v>
      </c>
      <c r="BP2020" s="1" t="e">
        <v>#VALUE!</v>
      </c>
      <c r="BQ2020" s="1">
        <v>426.68976346298848</v>
      </c>
      <c r="BR2020" s="1" t="s">
        <v>114</v>
      </c>
      <c r="BS2020" s="1">
        <v>30.288843258042437</v>
      </c>
      <c r="BT2020" s="1" t="s">
        <v>104</v>
      </c>
      <c r="BU2020" s="1" t="s">
        <v>104</v>
      </c>
      <c r="BV2020" s="1" t="e">
        <v>#VALUE!</v>
      </c>
      <c r="BW2020" s="1">
        <v>301.09006736289876</v>
      </c>
    </row>
    <row r="2021" spans="1:75" x14ac:dyDescent="0.2">
      <c r="A2021" s="8" t="s">
        <v>8098</v>
      </c>
      <c r="B2021" s="4"/>
      <c r="C2021" s="8" t="s">
        <v>911</v>
      </c>
      <c r="D2021" s="8" t="s">
        <v>912</v>
      </c>
      <c r="E2021" s="9" t="s">
        <v>81</v>
      </c>
      <c r="F2021" s="1" t="s">
        <v>8099</v>
      </c>
      <c r="G2021" s="3" t="s">
        <v>8100</v>
      </c>
      <c r="H2021" s="3" t="s">
        <v>84</v>
      </c>
      <c r="I2021" s="1" t="s">
        <v>100</v>
      </c>
      <c r="J2021" s="1">
        <v>270.89999999999998</v>
      </c>
      <c r="K2021" s="1" t="s">
        <v>342</v>
      </c>
      <c r="L2021" s="1">
        <v>7.193970971986567</v>
      </c>
      <c r="M2021" s="1">
        <v>0.63446235164180098</v>
      </c>
      <c r="N2021" s="3">
        <v>800000000</v>
      </c>
      <c r="O2021" s="10">
        <v>45832</v>
      </c>
      <c r="P2021" s="10" t="e">
        <v>#VALUE!</v>
      </c>
      <c r="Q2021" s="1" t="s">
        <v>104</v>
      </c>
      <c r="R2021" s="1" t="s">
        <v>104</v>
      </c>
      <c r="S2021" s="1" t="s">
        <v>104</v>
      </c>
      <c r="T2021" s="1" t="e">
        <v>#VALUE!</v>
      </c>
      <c r="U2021" s="1" t="e">
        <v>#VALUE!</v>
      </c>
      <c r="V2021" s="1" t="e">
        <v>#VALUE!</v>
      </c>
      <c r="W2021" s="1" t="s">
        <v>8101</v>
      </c>
      <c r="X2021" s="1">
        <v>262.40863037109375</v>
      </c>
      <c r="Y2021" s="1">
        <v>6.7701370929758369</v>
      </c>
      <c r="Z2021" s="11" t="s">
        <v>104</v>
      </c>
      <c r="AA2021" s="11" t="s">
        <v>104</v>
      </c>
      <c r="AB2021" s="1" t="s">
        <v>170</v>
      </c>
      <c r="AC2021" s="1">
        <v>100.92</v>
      </c>
      <c r="AD2021" s="1">
        <v>4.8947585364097117</v>
      </c>
      <c r="AE2021" s="1">
        <v>3.2925726100307826</v>
      </c>
      <c r="AF2021" s="11">
        <v>3.2925726100307826</v>
      </c>
      <c r="AG2021" s="1" t="s">
        <v>84</v>
      </c>
      <c r="AH2021" s="1">
        <v>3.4695277367424411</v>
      </c>
      <c r="AI2021" s="1" t="e">
        <v>#VALUE!</v>
      </c>
      <c r="AJ2021" s="11" t="e">
        <v>#VALUE!</v>
      </c>
      <c r="AK2021" s="1" t="s">
        <v>7981</v>
      </c>
      <c r="AL2021" s="1">
        <v>321.64071655273438</v>
      </c>
      <c r="AM2021" s="1">
        <v>161.12899199999998</v>
      </c>
      <c r="AN2021" s="1">
        <v>4.7670994242382108</v>
      </c>
      <c r="AO2021" s="1">
        <v>10.036960985626283</v>
      </c>
      <c r="AP2021" s="1">
        <v>156.09980940643749</v>
      </c>
      <c r="AQ2021" s="1" t="s">
        <v>114</v>
      </c>
      <c r="AR2021" s="3" t="s">
        <v>90</v>
      </c>
      <c r="AS2021" s="3">
        <v>275.86870904623811</v>
      </c>
      <c r="AT2021" s="1">
        <v>359.33986651883993</v>
      </c>
      <c r="AU2021" s="1">
        <v>255.14984286927893</v>
      </c>
      <c r="AV2021" s="1">
        <v>230.19440891086597</v>
      </c>
      <c r="AW2021" s="1" t="s">
        <v>7982</v>
      </c>
      <c r="AX2021" s="1">
        <v>16.384840000000001</v>
      </c>
      <c r="AY2021" s="1">
        <v>-0.91708000000000001</v>
      </c>
      <c r="AZ2021" s="1">
        <v>23.2</v>
      </c>
      <c r="BA2021" s="1">
        <v>19.600000000000001</v>
      </c>
      <c r="BB2021" s="1">
        <v>21.86</v>
      </c>
      <c r="BC2021" s="12">
        <v>0.62777777777777755</v>
      </c>
      <c r="BD2021" s="1">
        <v>73.564056596538421</v>
      </c>
      <c r="BE2021" s="1">
        <v>91.721448829845045</v>
      </c>
      <c r="BF2021" s="1">
        <v>36.750570713120553</v>
      </c>
      <c r="BG2021" s="1">
        <v>0.33030929931210917</v>
      </c>
      <c r="BH2021" s="1">
        <v>8.2135523613963042E-3</v>
      </c>
      <c r="BI2021" s="1" t="s">
        <v>104</v>
      </c>
      <c r="BJ2021" s="1">
        <v>-5.2017044952999072</v>
      </c>
      <c r="BK2021" s="1" t="s">
        <v>104</v>
      </c>
      <c r="BL2021" s="1" t="s">
        <v>104</v>
      </c>
      <c r="BM2021" s="1" t="s">
        <v>104</v>
      </c>
      <c r="BN2021" s="1" t="s">
        <v>104</v>
      </c>
      <c r="BO2021" s="1" t="s">
        <v>104</v>
      </c>
      <c r="BP2021" s="1" t="e">
        <v>#VALUE!</v>
      </c>
      <c r="BQ2021" s="1">
        <v>720.50008772663432</v>
      </c>
      <c r="BR2021" s="1" t="s">
        <v>114</v>
      </c>
      <c r="BS2021" s="1">
        <v>30.288843258042437</v>
      </c>
      <c r="BT2021" s="1" t="s">
        <v>104</v>
      </c>
      <c r="BU2021" s="1" t="s">
        <v>104</v>
      </c>
      <c r="BV2021" s="1" t="e">
        <v>#VALUE!</v>
      </c>
      <c r="BW2021" s="1">
        <v>318.99605832404308</v>
      </c>
    </row>
    <row r="2022" spans="1:75" x14ac:dyDescent="0.2">
      <c r="A2022" s="8" t="s">
        <v>8102</v>
      </c>
      <c r="B2022" s="4"/>
      <c r="C2022" s="8" t="s">
        <v>1131</v>
      </c>
      <c r="D2022" s="8"/>
      <c r="E2022" s="9" t="s">
        <v>81</v>
      </c>
      <c r="F2022" s="1" t="s">
        <v>8103</v>
      </c>
      <c r="G2022" s="3" t="s">
        <v>8104</v>
      </c>
      <c r="H2022" s="3" t="s">
        <v>84</v>
      </c>
      <c r="I2022" s="1">
        <v>10</v>
      </c>
      <c r="J2022" s="1" t="s">
        <v>85</v>
      </c>
      <c r="K2022" s="1" t="s">
        <v>85</v>
      </c>
      <c r="L2022" s="1" t="s">
        <v>85</v>
      </c>
      <c r="M2022" s="1" t="s">
        <v>85</v>
      </c>
      <c r="N2022" s="3">
        <v>1250000000</v>
      </c>
      <c r="O2022" s="10">
        <v>44200</v>
      </c>
      <c r="P2022" s="10" t="e">
        <v>#VALUE!</v>
      </c>
      <c r="Q2022" s="1">
        <v>0.4015434408860763</v>
      </c>
      <c r="R2022" s="1">
        <v>1.0583337461687492</v>
      </c>
      <c r="S2022" s="1">
        <v>2.3667603499566425</v>
      </c>
      <c r="T2022" s="1" t="e">
        <v>#VALUE!</v>
      </c>
      <c r="U2022" s="1" t="e">
        <v>#VALUE!</v>
      </c>
      <c r="V2022" s="1" t="e">
        <v>#VALUE!</v>
      </c>
      <c r="W2022" s="1" t="s">
        <v>8105</v>
      </c>
      <c r="X2022" s="1">
        <v>28.8485107421875</v>
      </c>
      <c r="Y2022" s="1">
        <v>4.517825181994505</v>
      </c>
      <c r="Z2022" s="11">
        <v>5.1263000000000003E-2</v>
      </c>
      <c r="AA2022" s="11">
        <v>0.19834927743893616</v>
      </c>
      <c r="AB2022" s="1" t="s">
        <v>87</v>
      </c>
      <c r="AC2022" s="1">
        <v>98.144000000000005</v>
      </c>
      <c r="AD2022" s="1">
        <v>5.3637355801546907</v>
      </c>
      <c r="AE2022" s="1" t="s">
        <v>84</v>
      </c>
      <c r="AF2022" s="11" t="s">
        <v>84</v>
      </c>
      <c r="AG2022" s="1" t="s">
        <v>84</v>
      </c>
      <c r="AH2022" s="1" t="s">
        <v>84</v>
      </c>
      <c r="AI2022" s="1" t="e">
        <v>#VALUE!</v>
      </c>
      <c r="AJ2022" s="11" t="e">
        <v>#VALUE!</v>
      </c>
      <c r="AK2022" s="1" t="s">
        <v>8106</v>
      </c>
      <c r="AL2022" s="1">
        <v>35.447128295898438</v>
      </c>
      <c r="AM2022" s="1">
        <v>126.40460384419798</v>
      </c>
      <c r="AN2022" s="1">
        <v>31.034484532632504</v>
      </c>
      <c r="AO2022" s="1">
        <v>0.51745379876796715</v>
      </c>
      <c r="AP2022" s="1">
        <v>99.547558317795804</v>
      </c>
      <c r="AQ2022" s="1" t="s">
        <v>707</v>
      </c>
      <c r="AR2022" s="3" t="s">
        <v>90</v>
      </c>
      <c r="AS2022" s="3">
        <v>2.9054056606347523</v>
      </c>
      <c r="AT2022" s="1">
        <v>181.22652382099437</v>
      </c>
      <c r="AU2022" s="1">
        <v>158.14693749080541</v>
      </c>
      <c r="AV2022" s="1">
        <v>129.11966775112074</v>
      </c>
      <c r="AW2022" s="1" t="s">
        <v>8107</v>
      </c>
      <c r="AX2022" s="1">
        <v>34.284089999999999</v>
      </c>
      <c r="AY2022" s="1">
        <v>5.5713900000000001</v>
      </c>
      <c r="AZ2022" s="1">
        <v>100.11000061035156</v>
      </c>
      <c r="BA2022" s="1">
        <v>76.5</v>
      </c>
      <c r="BB2022" s="1">
        <v>100.05</v>
      </c>
      <c r="BC2022" s="12">
        <v>0.99745867815330513</v>
      </c>
      <c r="BD2022" s="1">
        <v>52.622500995247485</v>
      </c>
      <c r="BE2022" s="1">
        <v>68.58256662417098</v>
      </c>
      <c r="BF2022" s="1">
        <v>32.805818228861682</v>
      </c>
      <c r="BG2022" s="1">
        <v>0.44610162591008479</v>
      </c>
      <c r="BH2022" s="1">
        <v>4.4791238877481181</v>
      </c>
      <c r="BI2022" s="1">
        <v>-22.434064529852286</v>
      </c>
      <c r="BJ2022" s="1">
        <v>-2.5703923497990999</v>
      </c>
      <c r="BK2022" s="1">
        <v>-5.8315145256335299</v>
      </c>
      <c r="BL2022" s="1">
        <v>-24.407087492002425</v>
      </c>
      <c r="BM2022" s="1">
        <v>-1.1816871580575121</v>
      </c>
      <c r="BN2022" s="1">
        <v>20.56526101037992</v>
      </c>
      <c r="BO2022" s="1">
        <v>69.474819510535468</v>
      </c>
      <c r="BP2022" s="1">
        <v>69.572681206126234</v>
      </c>
      <c r="BQ2022" s="1">
        <v>49.338565662537803</v>
      </c>
      <c r="BR2022" s="1" t="s">
        <v>707</v>
      </c>
      <c r="BS2022" s="1">
        <v>0.51745379876796715</v>
      </c>
      <c r="BT2022" s="1" t="s">
        <v>104</v>
      </c>
      <c r="BU2022" s="1" t="s">
        <v>104</v>
      </c>
      <c r="BV2022" s="1" t="e">
        <v>#VALUE!</v>
      </c>
      <c r="BW2022" s="1">
        <v>28.922448004253315</v>
      </c>
    </row>
    <row r="2023" spans="1:75" x14ac:dyDescent="0.2">
      <c r="A2023" s="8" t="s">
        <v>8108</v>
      </c>
      <c r="B2023" s="4"/>
      <c r="C2023" s="8" t="s">
        <v>1131</v>
      </c>
      <c r="D2023" s="8"/>
      <c r="E2023" s="9" t="s">
        <v>81</v>
      </c>
      <c r="F2023" s="1" t="s">
        <v>8109</v>
      </c>
      <c r="G2023" s="3" t="s">
        <v>8110</v>
      </c>
      <c r="H2023" s="3" t="s">
        <v>84</v>
      </c>
      <c r="I2023" s="1">
        <v>10</v>
      </c>
      <c r="J2023" s="1" t="s">
        <v>85</v>
      </c>
      <c r="K2023" s="1" t="s">
        <v>85</v>
      </c>
      <c r="L2023" s="1" t="s">
        <v>85</v>
      </c>
      <c r="M2023" s="1" t="s">
        <v>85</v>
      </c>
      <c r="N2023" s="3">
        <v>1000000000</v>
      </c>
      <c r="O2023" s="10">
        <v>44083</v>
      </c>
      <c r="P2023" s="10" t="e">
        <v>#VALUE!</v>
      </c>
      <c r="Q2023" s="1">
        <v>0.33873646833577631</v>
      </c>
      <c r="R2023" s="1">
        <v>1.0665837329298267</v>
      </c>
      <c r="S2023" s="1">
        <v>2.3098494760204868</v>
      </c>
      <c r="T2023" s="1" t="e">
        <v>#VALUE!</v>
      </c>
      <c r="U2023" s="1" t="e">
        <v>#VALUE!</v>
      </c>
      <c r="V2023" s="1" t="e">
        <v>#VALUE!</v>
      </c>
      <c r="W2023" s="1" t="s">
        <v>8111</v>
      </c>
      <c r="X2023" s="1">
        <v>56.539127349853516</v>
      </c>
      <c r="Y2023" s="1">
        <v>4.8922120916421523</v>
      </c>
      <c r="Z2023" s="11">
        <v>7.3015999999999998E-2</v>
      </c>
      <c r="AA2023" s="11">
        <v>0.20841617437821203</v>
      </c>
      <c r="AB2023" s="1" t="s">
        <v>87</v>
      </c>
      <c r="AC2023" s="1">
        <v>99.231999999999999</v>
      </c>
      <c r="AD2023" s="1">
        <v>5.3179519481213084</v>
      </c>
      <c r="AE2023" s="1" t="s">
        <v>84</v>
      </c>
      <c r="AF2023" s="11" t="s">
        <v>84</v>
      </c>
      <c r="AG2023" s="1" t="s">
        <v>84</v>
      </c>
      <c r="AH2023" s="1" t="s">
        <v>84</v>
      </c>
      <c r="AI2023" s="1" t="e">
        <v>#VALUE!</v>
      </c>
      <c r="AJ2023" s="11" t="e">
        <v>#VALUE!</v>
      </c>
      <c r="AK2023" s="1" t="s">
        <v>8106</v>
      </c>
      <c r="AL2023" s="1">
        <v>45.181262969970703</v>
      </c>
      <c r="AM2023" s="1">
        <v>111.11102158894795</v>
      </c>
      <c r="AN2023" s="1">
        <v>28.636142105640673</v>
      </c>
      <c r="AO2023" s="1">
        <v>0.1971252566735113</v>
      </c>
      <c r="AP2023" s="1">
        <v>85.714101240791791</v>
      </c>
      <c r="AQ2023" s="1" t="s">
        <v>707</v>
      </c>
      <c r="AR2023" s="3" t="s">
        <v>90</v>
      </c>
      <c r="AS2023" s="3">
        <v>30.302064737552612</v>
      </c>
      <c r="AT2023" s="1">
        <v>208.92346716856264</v>
      </c>
      <c r="AU2023" s="1">
        <v>187.80786827509343</v>
      </c>
      <c r="AV2023" s="1">
        <v>149.89770325417174</v>
      </c>
      <c r="AW2023" s="1" t="s">
        <v>8107</v>
      </c>
      <c r="AX2023" s="1">
        <v>34.284089999999999</v>
      </c>
      <c r="AY2023" s="1">
        <v>5.5713900000000001</v>
      </c>
      <c r="AZ2023" s="1">
        <v>100.11000061035156</v>
      </c>
      <c r="BA2023" s="1">
        <v>76.5</v>
      </c>
      <c r="BB2023" s="1">
        <v>100.05</v>
      </c>
      <c r="BC2023" s="12">
        <v>0.99745867815330513</v>
      </c>
      <c r="BD2023" s="1">
        <v>52.622500995247485</v>
      </c>
      <c r="BE2023" s="1">
        <v>68.58256662417098</v>
      </c>
      <c r="BF2023" s="1">
        <v>32.805818228861682</v>
      </c>
      <c r="BG2023" s="1">
        <v>0.44610162591008479</v>
      </c>
      <c r="BH2023" s="1">
        <v>4.7994524298425736</v>
      </c>
      <c r="BI2023" s="1">
        <v>-4.4358688303418603</v>
      </c>
      <c r="BJ2023" s="1">
        <v>12.681251472967588</v>
      </c>
      <c r="BK2023" s="1">
        <v>16.579400484905356</v>
      </c>
      <c r="BL2023" s="1">
        <v>-5.2260174211057588</v>
      </c>
      <c r="BM2023" s="1">
        <v>0.20474315522866443</v>
      </c>
      <c r="BN2023" s="1">
        <v>17.631872257912029</v>
      </c>
      <c r="BO2023" s="1">
        <v>71.52453760871866</v>
      </c>
      <c r="BP2023" s="1">
        <v>48.881001648870324</v>
      </c>
      <c r="BQ2023" s="1">
        <v>19.163599210898496</v>
      </c>
      <c r="BR2023" s="1" t="s">
        <v>707</v>
      </c>
      <c r="BS2023" s="1">
        <v>0.1971252566735113</v>
      </c>
      <c r="BT2023" s="1">
        <v>12.23768570783319</v>
      </c>
      <c r="BU2023" s="1">
        <v>80.61510515507635</v>
      </c>
      <c r="BV2023" s="1">
        <v>51.82097024361201</v>
      </c>
      <c r="BW2023" s="1">
        <v>45.95875597636163</v>
      </c>
    </row>
    <row r="2024" spans="1:75" x14ac:dyDescent="0.2">
      <c r="A2024" s="8" t="s">
        <v>8112</v>
      </c>
      <c r="B2024" s="4"/>
      <c r="C2024" s="8" t="s">
        <v>1131</v>
      </c>
      <c r="D2024" s="8"/>
      <c r="E2024" s="9" t="s">
        <v>81</v>
      </c>
      <c r="F2024" s="1" t="s">
        <v>8113</v>
      </c>
      <c r="G2024" s="3" t="s">
        <v>8114</v>
      </c>
      <c r="H2024" s="3" t="s">
        <v>84</v>
      </c>
      <c r="I2024" s="1">
        <v>10</v>
      </c>
      <c r="J2024" s="1" t="s">
        <v>85</v>
      </c>
      <c r="K2024" s="1" t="s">
        <v>85</v>
      </c>
      <c r="L2024" s="1" t="s">
        <v>85</v>
      </c>
      <c r="M2024" s="1" t="s">
        <v>85</v>
      </c>
      <c r="N2024" s="3">
        <v>1400000000</v>
      </c>
      <c r="O2024" s="10">
        <v>44446</v>
      </c>
      <c r="P2024" s="10" t="e">
        <v>#VALUE!</v>
      </c>
      <c r="Q2024" s="1">
        <v>0.57637544594366652</v>
      </c>
      <c r="R2024" s="1">
        <v>1.1549426751584324</v>
      </c>
      <c r="S2024" s="1">
        <v>2.7171590041866089</v>
      </c>
      <c r="T2024" s="1" t="e">
        <v>#VALUE!</v>
      </c>
      <c r="U2024" s="1" t="e">
        <v>#VALUE!</v>
      </c>
      <c r="V2024" s="1" t="e">
        <v>#VALUE!</v>
      </c>
      <c r="W2024" s="1" t="s">
        <v>1220</v>
      </c>
      <c r="X2024" s="1">
        <v>36.963932037353516</v>
      </c>
      <c r="Y2024" s="1">
        <v>4.2830559505358448</v>
      </c>
      <c r="Z2024" s="11">
        <v>0.14542099999999999</v>
      </c>
      <c r="AA2024" s="11">
        <v>0.19187490209346958</v>
      </c>
      <c r="AB2024" s="1" t="s">
        <v>87</v>
      </c>
      <c r="AC2024" s="1">
        <v>96.536000000000001</v>
      </c>
      <c r="AD2024" s="1">
        <v>5.3133932949768923</v>
      </c>
      <c r="AE2024" s="1" t="s">
        <v>84</v>
      </c>
      <c r="AF2024" s="11" t="s">
        <v>84</v>
      </c>
      <c r="AG2024" s="1" t="s">
        <v>84</v>
      </c>
      <c r="AH2024" s="1" t="s">
        <v>84</v>
      </c>
      <c r="AI2024" s="1" t="e">
        <v>#VALUE!</v>
      </c>
      <c r="AJ2024" s="11" t="e">
        <v>#VALUE!</v>
      </c>
      <c r="AK2024" s="1" t="s">
        <v>8106</v>
      </c>
      <c r="AL2024" s="1">
        <v>53.280403137207031</v>
      </c>
      <c r="AM2024" s="1">
        <v>137.47971848068914</v>
      </c>
      <c r="AN2024" s="1">
        <v>28.226060613407611</v>
      </c>
      <c r="AO2024" s="1">
        <v>1.1937029431895962</v>
      </c>
      <c r="AP2024" s="1">
        <v>113.73144776589395</v>
      </c>
      <c r="AQ2024" s="1" t="s">
        <v>707</v>
      </c>
      <c r="AR2024" s="3" t="s">
        <v>90</v>
      </c>
      <c r="AS2024" s="3">
        <v>21.387765994269394</v>
      </c>
      <c r="AT2024" s="1">
        <v>166.25946308876797</v>
      </c>
      <c r="AU2024" s="1">
        <v>130.49239573023442</v>
      </c>
      <c r="AV2024" s="1">
        <v>110.54860965561804</v>
      </c>
      <c r="AW2024" s="1" t="s">
        <v>8107</v>
      </c>
      <c r="AX2024" s="1">
        <v>34.284089999999999</v>
      </c>
      <c r="AY2024" s="1">
        <v>5.5713900000000001</v>
      </c>
      <c r="AZ2024" s="1">
        <v>100.11000061035156</v>
      </c>
      <c r="BA2024" s="1">
        <v>76.5</v>
      </c>
      <c r="BB2024" s="1">
        <v>100.05</v>
      </c>
      <c r="BC2024" s="12">
        <v>0.99745867815330513</v>
      </c>
      <c r="BD2024" s="1">
        <v>52.622500995247485</v>
      </c>
      <c r="BE2024" s="1">
        <v>68.58256662417098</v>
      </c>
      <c r="BF2024" s="1">
        <v>32.805818228861682</v>
      </c>
      <c r="BG2024" s="1">
        <v>0.44610162591008479</v>
      </c>
      <c r="BH2024" s="1">
        <v>3.8028747433264889</v>
      </c>
      <c r="BI2024" s="1">
        <v>-26.465991250521931</v>
      </c>
      <c r="BJ2024" s="1">
        <v>-7.5662730757427354</v>
      </c>
      <c r="BK2024" s="1">
        <v>-12.541020130324249</v>
      </c>
      <c r="BL2024" s="1">
        <v>-10.505569642837685</v>
      </c>
      <c r="BM2024" s="1">
        <v>-1.2353117984435429</v>
      </c>
      <c r="BN2024" s="1">
        <v>47.923849771072469</v>
      </c>
      <c r="BO2024" s="1">
        <v>108.12289790545533</v>
      </c>
      <c r="BP2024" s="1">
        <v>91.101930126574288</v>
      </c>
      <c r="BQ2024" s="1">
        <v>112.18457176404684</v>
      </c>
      <c r="BR2024" s="1" t="s">
        <v>707</v>
      </c>
      <c r="BS2024" s="1">
        <v>1.1937029431895962</v>
      </c>
      <c r="BT2024" s="1" t="s">
        <v>104</v>
      </c>
      <c r="BU2024" s="1" t="s">
        <v>104</v>
      </c>
      <c r="BV2024" s="1" t="e">
        <v>#VALUE!</v>
      </c>
      <c r="BW2024" s="1">
        <v>50.108398268139211</v>
      </c>
    </row>
    <row r="2025" spans="1:75" x14ac:dyDescent="0.2">
      <c r="A2025" s="8" t="s">
        <v>8115</v>
      </c>
      <c r="B2025" s="4" t="s">
        <v>587</v>
      </c>
      <c r="C2025" s="8" t="s">
        <v>1131</v>
      </c>
      <c r="D2025" s="8" t="s">
        <v>224</v>
      </c>
      <c r="E2025" s="9"/>
      <c r="F2025" s="1" t="s">
        <v>8116</v>
      </c>
      <c r="G2025" s="3" t="s">
        <v>8117</v>
      </c>
      <c r="H2025" s="3" t="s">
        <v>582</v>
      </c>
      <c r="I2025" s="1">
        <v>15.5</v>
      </c>
      <c r="J2025" s="1" t="s">
        <v>85</v>
      </c>
      <c r="K2025" s="1" t="s">
        <v>85</v>
      </c>
      <c r="L2025" s="1" t="s">
        <v>85</v>
      </c>
      <c r="M2025" s="1" t="s">
        <v>85</v>
      </c>
      <c r="N2025" s="3">
        <v>1750000000</v>
      </c>
      <c r="O2025" s="10">
        <v>44169</v>
      </c>
      <c r="P2025" s="10">
        <v>43922</v>
      </c>
      <c r="Q2025" s="1">
        <v>0.18718779778559291</v>
      </c>
      <c r="R2025" s="1">
        <v>0.67569542153442796</v>
      </c>
      <c r="S2025" s="1">
        <v>1.7656430942095458</v>
      </c>
      <c r="T2025" s="1">
        <v>0.18895480342364657</v>
      </c>
      <c r="U2025" s="1">
        <v>0.62104763561732224</v>
      </c>
      <c r="V2025" s="1">
        <v>1.5160467312387071</v>
      </c>
      <c r="W2025" s="1" t="s">
        <v>8118</v>
      </c>
      <c r="X2025" s="1">
        <v>12.452336311340332</v>
      </c>
      <c r="Y2025" s="1">
        <v>2.7432200389007786</v>
      </c>
      <c r="Z2025" s="11">
        <v>6.9950000000000003E-3</v>
      </c>
      <c r="AA2025" s="11">
        <v>0.16254545635283613</v>
      </c>
      <c r="AB2025" s="1" t="s">
        <v>87</v>
      </c>
      <c r="AC2025" s="1">
        <v>99.307000000000002</v>
      </c>
      <c r="AD2025" s="1">
        <v>5.1051349229194489</v>
      </c>
      <c r="AE2025" s="1">
        <v>4.0743093456242239</v>
      </c>
      <c r="AF2025" s="11">
        <v>4.0743093456242239</v>
      </c>
      <c r="AG2025" s="1" t="s">
        <v>84</v>
      </c>
      <c r="AH2025" s="1">
        <v>7.7201536957923178</v>
      </c>
      <c r="AI2025" s="1" t="e">
        <v>#VALUE!</v>
      </c>
      <c r="AJ2025" s="11" t="e">
        <v>#VALUE!</v>
      </c>
      <c r="AK2025" s="1" t="s">
        <v>8106</v>
      </c>
      <c r="AL2025" s="1">
        <v>10.181750900000001</v>
      </c>
      <c r="AM2025" s="1">
        <v>156.70953452444141</v>
      </c>
      <c r="AN2025" s="1">
        <v>44.38394177738823</v>
      </c>
      <c r="AO2025" s="1">
        <v>0.43805612594113619</v>
      </c>
      <c r="AP2025" s="1">
        <v>109.12024241452389</v>
      </c>
      <c r="AQ2025" s="1" t="s">
        <v>707</v>
      </c>
      <c r="AR2025" s="3" t="s">
        <v>103</v>
      </c>
      <c r="AS2025" s="3">
        <v>10.481369908766869</v>
      </c>
      <c r="AT2025" s="1">
        <v>8.6371434330740904</v>
      </c>
      <c r="AU2025" s="1">
        <v>-12.72529595007148</v>
      </c>
      <c r="AV2025" s="1">
        <v>-44.69678374637374</v>
      </c>
      <c r="AW2025" s="1" t="s">
        <v>8107</v>
      </c>
      <c r="AX2025" s="1">
        <v>34.284089999999999</v>
      </c>
      <c r="AY2025" s="1">
        <v>5.5713900000000001</v>
      </c>
      <c r="AZ2025" s="1">
        <v>100.11000061035156</v>
      </c>
      <c r="BA2025" s="1">
        <v>76.5</v>
      </c>
      <c r="BB2025" s="1">
        <v>100.05</v>
      </c>
      <c r="BC2025" s="12">
        <v>0.99745867815330513</v>
      </c>
      <c r="BD2025" s="1">
        <v>52.622500995247485</v>
      </c>
      <c r="BE2025" s="1">
        <v>68.58256662417098</v>
      </c>
      <c r="BF2025" s="1">
        <v>32.805818228861682</v>
      </c>
      <c r="BG2025" s="1">
        <v>0.44610162591008479</v>
      </c>
      <c r="BH2025" s="1">
        <v>4.5557837097878169</v>
      </c>
      <c r="BI2025" s="1">
        <v>-25.654724820000002</v>
      </c>
      <c r="BJ2025" s="1">
        <v>3.6118378500000006</v>
      </c>
      <c r="BK2025" s="1">
        <v>0.27833434000000068</v>
      </c>
      <c r="BL2025" s="1">
        <v>-10.00679422</v>
      </c>
      <c r="BM2025" s="1">
        <v>-1.151438089401162</v>
      </c>
      <c r="BN2025" s="1">
        <v>2.2970114700000002</v>
      </c>
      <c r="BO2025" s="1">
        <v>31.43333191</v>
      </c>
      <c r="BP2025" s="1">
        <v>72.938451695584106</v>
      </c>
      <c r="BQ2025" s="1">
        <v>43.049268728694301</v>
      </c>
      <c r="BR2025" s="1" t="s">
        <v>707</v>
      </c>
      <c r="BS2025" s="1">
        <v>0.43805612594113619</v>
      </c>
      <c r="BT2025" s="1">
        <v>2.2970114700000002</v>
      </c>
      <c r="BU2025" s="1">
        <v>145.91283576999999</v>
      </c>
      <c r="BV2025" s="1">
        <v>94.50983937986561</v>
      </c>
      <c r="BW2025" s="1">
        <v>12.91272119712473</v>
      </c>
    </row>
    <row r="2026" spans="1:75" x14ac:dyDescent="0.2">
      <c r="A2026" s="8" t="s">
        <v>8119</v>
      </c>
      <c r="B2026" s="4"/>
      <c r="C2026" s="8" t="s">
        <v>1131</v>
      </c>
      <c r="D2026" s="8"/>
      <c r="E2026" s="9" t="s">
        <v>81</v>
      </c>
      <c r="F2026" s="1" t="s">
        <v>8120</v>
      </c>
      <c r="G2026" s="3" t="s">
        <v>8121</v>
      </c>
      <c r="H2026" s="3" t="s">
        <v>84</v>
      </c>
      <c r="I2026" s="1">
        <v>7.5</v>
      </c>
      <c r="J2026" s="1" t="s">
        <v>85</v>
      </c>
      <c r="K2026" s="1" t="s">
        <v>85</v>
      </c>
      <c r="L2026" s="1" t="s">
        <v>85</v>
      </c>
      <c r="M2026" s="1" t="s">
        <v>85</v>
      </c>
      <c r="N2026" s="3">
        <v>1300000000</v>
      </c>
      <c r="O2026" s="10">
        <v>44348</v>
      </c>
      <c r="P2026" s="10" t="e">
        <v>#VALUE!</v>
      </c>
      <c r="Q2026" s="1">
        <v>0.44537795055248353</v>
      </c>
      <c r="R2026" s="1">
        <v>1.1175117483332997</v>
      </c>
      <c r="S2026" s="1">
        <v>2.5681802937348897</v>
      </c>
      <c r="T2026" s="1" t="e">
        <v>#VALUE!</v>
      </c>
      <c r="U2026" s="1" t="e">
        <v>#VALUE!</v>
      </c>
      <c r="V2026" s="1" t="e">
        <v>#VALUE!</v>
      </c>
      <c r="W2026" s="1" t="s">
        <v>8122</v>
      </c>
      <c r="X2026" s="1">
        <v>46.844291687011719</v>
      </c>
      <c r="Y2026" s="1">
        <v>4.4558646758365024</v>
      </c>
      <c r="Z2026" s="11">
        <v>7.0279999999999995E-2</v>
      </c>
      <c r="AA2026" s="11">
        <v>0.29095347649106262</v>
      </c>
      <c r="AB2026" s="1" t="s">
        <v>87</v>
      </c>
      <c r="AC2026" s="1">
        <v>97.156000000000006</v>
      </c>
      <c r="AD2026" s="1">
        <v>5.3812495325408243</v>
      </c>
      <c r="AE2026" s="1" t="s">
        <v>84</v>
      </c>
      <c r="AF2026" s="11" t="s">
        <v>84</v>
      </c>
      <c r="AG2026" s="1" t="s">
        <v>84</v>
      </c>
      <c r="AH2026" s="1" t="s">
        <v>84</v>
      </c>
      <c r="AI2026" s="1" t="e">
        <v>#VALUE!</v>
      </c>
      <c r="AJ2026" s="11" t="e">
        <v>#VALUE!</v>
      </c>
      <c r="AK2026" s="1" t="s">
        <v>8106</v>
      </c>
      <c r="AL2026" s="1">
        <v>51.604801177978516</v>
      </c>
      <c r="AM2026" s="1">
        <v>146.51628947025927</v>
      </c>
      <c r="AN2026" s="1">
        <v>33.718320981419879</v>
      </c>
      <c r="AO2026" s="1">
        <v>0.92265571526351808</v>
      </c>
      <c r="AP2026" s="1">
        <v>118.48954117990331</v>
      </c>
      <c r="AQ2026" s="1" t="s">
        <v>707</v>
      </c>
      <c r="AR2026" s="3" t="s">
        <v>90</v>
      </c>
      <c r="AS2026" s="3">
        <v>17.377855441087142</v>
      </c>
      <c r="AT2026" s="1">
        <v>177.51901706389614</v>
      </c>
      <c r="AU2026" s="1">
        <v>147.61180454614876</v>
      </c>
      <c r="AV2026" s="1">
        <v>124.82367123582488</v>
      </c>
      <c r="AW2026" s="1" t="s">
        <v>8107</v>
      </c>
      <c r="AX2026" s="1">
        <v>34.284089999999999</v>
      </c>
      <c r="AY2026" s="1">
        <v>5.5713900000000001</v>
      </c>
      <c r="AZ2026" s="1">
        <v>100.11000061035156</v>
      </c>
      <c r="BA2026" s="1">
        <v>76.5</v>
      </c>
      <c r="BB2026" s="1">
        <v>100.05</v>
      </c>
      <c r="BC2026" s="12">
        <v>0.99745867815330513</v>
      </c>
      <c r="BD2026" s="1">
        <v>52.622500995247485</v>
      </c>
      <c r="BE2026" s="1">
        <v>68.58256662417098</v>
      </c>
      <c r="BF2026" s="1">
        <v>32.805818228861682</v>
      </c>
      <c r="BG2026" s="1">
        <v>0.44610162591008479</v>
      </c>
      <c r="BH2026" s="1">
        <v>4.0739219712525667</v>
      </c>
      <c r="BI2026" s="1">
        <v>-14.786416131122721</v>
      </c>
      <c r="BJ2026" s="1">
        <v>-1.005481106710036</v>
      </c>
      <c r="BK2026" s="1">
        <v>-3.2546912730081203</v>
      </c>
      <c r="BL2026" s="1">
        <v>-10.655613843280818</v>
      </c>
      <c r="BM2026" s="1">
        <v>-0.85172677050371859</v>
      </c>
      <c r="BN2026" s="1">
        <v>32.454065841415328</v>
      </c>
      <c r="BO2026" s="1">
        <v>96.841431994560651</v>
      </c>
      <c r="BP2026" s="1">
        <v>70.256998413301801</v>
      </c>
      <c r="BQ2026" s="1">
        <v>87.476946024622748</v>
      </c>
      <c r="BR2026" s="1" t="s">
        <v>707</v>
      </c>
      <c r="BS2026" s="1">
        <v>0.92265571526351808</v>
      </c>
      <c r="BT2026" s="1" t="s">
        <v>104</v>
      </c>
      <c r="BU2026" s="1" t="s">
        <v>104</v>
      </c>
      <c r="BV2026" s="1" t="e">
        <v>#VALUE!</v>
      </c>
      <c r="BW2026" s="1">
        <v>51.613617033822251</v>
      </c>
    </row>
    <row r="2027" spans="1:75" x14ac:dyDescent="0.2">
      <c r="A2027" s="8" t="s">
        <v>8123</v>
      </c>
      <c r="B2027" s="4" t="s">
        <v>135</v>
      </c>
      <c r="C2027" s="8" t="s">
        <v>1131</v>
      </c>
      <c r="D2027" s="8" t="s">
        <v>224</v>
      </c>
      <c r="E2027" s="9"/>
      <c r="F2027" s="1" t="s">
        <v>8124</v>
      </c>
      <c r="G2027" s="3" t="s">
        <v>8125</v>
      </c>
      <c r="H2027" s="3" t="s">
        <v>138</v>
      </c>
      <c r="I2027" s="1">
        <v>20</v>
      </c>
      <c r="J2027" s="1" t="s">
        <v>85</v>
      </c>
      <c r="K2027" s="1" t="s">
        <v>85</v>
      </c>
      <c r="L2027" s="1" t="s">
        <v>85</v>
      </c>
      <c r="M2027" s="1" t="s">
        <v>85</v>
      </c>
      <c r="N2027" s="3">
        <v>1500000000</v>
      </c>
      <c r="O2027" s="10">
        <v>44256</v>
      </c>
      <c r="P2027" s="10">
        <v>42943</v>
      </c>
      <c r="Q2027" s="1">
        <v>0.36776378589693515</v>
      </c>
      <c r="R2027" s="1">
        <v>0.9314380168752967</v>
      </c>
      <c r="S2027" s="1">
        <v>2.9206005154008174</v>
      </c>
      <c r="T2027" s="1">
        <v>0.13550142808917975</v>
      </c>
      <c r="U2027" s="1">
        <v>9.0549972840681114E-2</v>
      </c>
      <c r="V2027" s="1">
        <v>1.965380856084642</v>
      </c>
      <c r="W2027" s="1" t="s">
        <v>5102</v>
      </c>
      <c r="X2027" s="1">
        <v>26.827787399291992</v>
      </c>
      <c r="Y2027" s="1">
        <v>2.9537207221978559</v>
      </c>
      <c r="Z2027" s="11">
        <v>0.23757700000000001</v>
      </c>
      <c r="AA2027" s="11">
        <v>0.72987822864165608</v>
      </c>
      <c r="AB2027" s="1" t="s">
        <v>87</v>
      </c>
      <c r="AC2027" s="1">
        <v>97.325000000000003</v>
      </c>
      <c r="AD2027" s="1">
        <v>4.9867226857017926</v>
      </c>
      <c r="AE2027" s="1">
        <v>3.3577167159053296</v>
      </c>
      <c r="AF2027" s="11">
        <v>3.3577167159053296</v>
      </c>
      <c r="AG2027" s="1" t="s">
        <v>84</v>
      </c>
      <c r="AH2027" s="1">
        <v>4.3629040455464558</v>
      </c>
      <c r="AI2027" s="1" t="e">
        <v>#VALUE!</v>
      </c>
      <c r="AJ2027" s="11" t="e">
        <v>#VALUE!</v>
      </c>
      <c r="AK2027" s="1" t="s">
        <v>8106</v>
      </c>
      <c r="AL2027" s="1">
        <v>29.755791469999998</v>
      </c>
      <c r="AM2027" s="1">
        <v>176.71004870107214</v>
      </c>
      <c r="AN2027" s="1">
        <v>28.386021979707067</v>
      </c>
      <c r="AO2027" s="1">
        <v>2.6830937713894594</v>
      </c>
      <c r="AP2027" s="1">
        <v>151.76681782823476</v>
      </c>
      <c r="AQ2027" s="1" t="s">
        <v>707</v>
      </c>
      <c r="AR2027" s="3" t="s">
        <v>103</v>
      </c>
      <c r="AS2027" s="3">
        <v>26.723540001367539</v>
      </c>
      <c r="AT2027" s="1">
        <v>27.930252050534232</v>
      </c>
      <c r="AU2027" s="1">
        <v>-31.473877013181006</v>
      </c>
      <c r="AV2027" s="1">
        <v>-45.990203115937646</v>
      </c>
      <c r="AW2027" s="1" t="s">
        <v>8107</v>
      </c>
      <c r="AX2027" s="1">
        <v>34.284089999999999</v>
      </c>
      <c r="AY2027" s="1">
        <v>5.5713900000000001</v>
      </c>
      <c r="AZ2027" s="1">
        <v>100.11000061035156</v>
      </c>
      <c r="BA2027" s="1">
        <v>76.5</v>
      </c>
      <c r="BB2027" s="1">
        <v>100.05</v>
      </c>
      <c r="BC2027" s="12">
        <v>0.99745867815330513</v>
      </c>
      <c r="BD2027" s="1">
        <v>52.622500995247485</v>
      </c>
      <c r="BE2027" s="1">
        <v>68.58256662417098</v>
      </c>
      <c r="BF2027" s="1">
        <v>32.805818228861682</v>
      </c>
      <c r="BG2027" s="1">
        <v>0.44610162591008479</v>
      </c>
      <c r="BH2027" s="1">
        <v>4.3121149897330593</v>
      </c>
      <c r="BI2027" s="1">
        <v>-43.612278690000004</v>
      </c>
      <c r="BJ2027" s="1">
        <v>-1.7453365100000013</v>
      </c>
      <c r="BK2027" s="1">
        <v>-8.2540625800000029</v>
      </c>
      <c r="BL2027" s="1">
        <v>-25.042867569999999</v>
      </c>
      <c r="BM2027" s="1">
        <v>-1.6212074857761372</v>
      </c>
      <c r="BN2027" s="1">
        <v>29.755791469999998</v>
      </c>
      <c r="BO2027" s="1">
        <v>67.140583530000001</v>
      </c>
      <c r="BP2027" s="1">
        <v>100</v>
      </c>
      <c r="BQ2027" s="1">
        <v>252.2878600492362</v>
      </c>
      <c r="BR2027" s="1" t="s">
        <v>707</v>
      </c>
      <c r="BS2027" s="1">
        <v>2.6830937713894594</v>
      </c>
      <c r="BT2027" s="1" t="s">
        <v>104</v>
      </c>
      <c r="BU2027" s="1" t="s">
        <v>104</v>
      </c>
      <c r="BV2027" s="1" t="e">
        <v>#VALUE!</v>
      </c>
      <c r="BW2027" s="1">
        <v>46.46001319027085</v>
      </c>
    </row>
    <row r="2028" spans="1:75" x14ac:dyDescent="0.2">
      <c r="A2028" s="8" t="s">
        <v>8126</v>
      </c>
      <c r="B2028" s="4" t="s">
        <v>135</v>
      </c>
      <c r="C2028" s="8" t="s">
        <v>1131</v>
      </c>
      <c r="D2028" s="8" t="s">
        <v>224</v>
      </c>
      <c r="E2028" s="9"/>
      <c r="F2028" s="1" t="s">
        <v>8127</v>
      </c>
      <c r="G2028" s="3" t="s">
        <v>8128</v>
      </c>
      <c r="H2028" s="3" t="s">
        <v>138</v>
      </c>
      <c r="I2028" s="1">
        <v>22</v>
      </c>
      <c r="J2028" s="1" t="s">
        <v>85</v>
      </c>
      <c r="K2028" s="1" t="s">
        <v>85</v>
      </c>
      <c r="L2028" s="1" t="s">
        <v>85</v>
      </c>
      <c r="M2028" s="1" t="s">
        <v>85</v>
      </c>
      <c r="N2028" s="3">
        <v>1250000000</v>
      </c>
      <c r="O2028" s="10">
        <v>44446</v>
      </c>
      <c r="P2028" s="10">
        <v>42943</v>
      </c>
      <c r="Q2028" s="1">
        <v>0.42781034115977334</v>
      </c>
      <c r="R2028" s="1">
        <v>0.78714160276691647</v>
      </c>
      <c r="S2028" s="1">
        <v>2.8120551540790517</v>
      </c>
      <c r="T2028" s="1">
        <v>0.13550142808917975</v>
      </c>
      <c r="U2028" s="1">
        <v>9.0549972840681114E-2</v>
      </c>
      <c r="V2028" s="1">
        <v>1.965380856084642</v>
      </c>
      <c r="W2028" s="1" t="s">
        <v>5738</v>
      </c>
      <c r="X2028" s="1">
        <v>26.284812927246094</v>
      </c>
      <c r="Y2028" s="1">
        <v>3.0025922544088695</v>
      </c>
      <c r="Z2028" s="11">
        <v>0.363844</v>
      </c>
      <c r="AA2028" s="11">
        <v>0.50186727988614788</v>
      </c>
      <c r="AB2028" s="1" t="s">
        <v>87</v>
      </c>
      <c r="AC2028" s="1">
        <v>96.724000000000004</v>
      </c>
      <c r="AD2028" s="1">
        <v>4.953414482812371</v>
      </c>
      <c r="AE2028" s="1">
        <v>3.3577167159053296</v>
      </c>
      <c r="AF2028" s="11">
        <v>3.3577167159053296</v>
      </c>
      <c r="AG2028" s="1" t="s">
        <v>84</v>
      </c>
      <c r="AH2028" s="1">
        <v>4.3629040455464558</v>
      </c>
      <c r="AI2028" s="1" t="e">
        <v>#VALUE!</v>
      </c>
      <c r="AJ2028" s="11" t="e">
        <v>#VALUE!</v>
      </c>
      <c r="AK2028" s="1" t="s">
        <v>8106</v>
      </c>
      <c r="AL2028" s="1">
        <v>29.871853460000001</v>
      </c>
      <c r="AM2028" s="1">
        <v>175.01224095732408</v>
      </c>
      <c r="AN2028" s="1">
        <v>25.447161519935207</v>
      </c>
      <c r="AO2028" s="1">
        <v>3.1950718685831623</v>
      </c>
      <c r="AP2028" s="1">
        <v>153.79948315067614</v>
      </c>
      <c r="AQ2028" s="1" t="s">
        <v>707</v>
      </c>
      <c r="AR2028" s="3" t="s">
        <v>103</v>
      </c>
      <c r="AS2028" s="3">
        <v>26.184148032947483</v>
      </c>
      <c r="AT2028" s="1">
        <v>28.561021890850569</v>
      </c>
      <c r="AU2028" s="1">
        <v>-35.252478388606789</v>
      </c>
      <c r="AV2028" s="1">
        <v>-49.787020702132608</v>
      </c>
      <c r="AW2028" s="1" t="s">
        <v>8107</v>
      </c>
      <c r="AX2028" s="1">
        <v>34.284089999999999</v>
      </c>
      <c r="AY2028" s="1">
        <v>5.5713900000000001</v>
      </c>
      <c r="AZ2028" s="1">
        <v>100.11000061035156</v>
      </c>
      <c r="BA2028" s="1">
        <v>76.5</v>
      </c>
      <c r="BB2028" s="1">
        <v>100.05</v>
      </c>
      <c r="BC2028" s="12">
        <v>0.99745867815330513</v>
      </c>
      <c r="BD2028" s="1">
        <v>52.622500995247485</v>
      </c>
      <c r="BE2028" s="1">
        <v>68.58256662417098</v>
      </c>
      <c r="BF2028" s="1">
        <v>32.805818228861682</v>
      </c>
      <c r="BG2028" s="1">
        <v>0.44610162591008479</v>
      </c>
      <c r="BH2028" s="1">
        <v>3.8028747433264889</v>
      </c>
      <c r="BI2028" s="1">
        <v>-48.910463780000001</v>
      </c>
      <c r="BJ2028" s="1">
        <v>-1.129221170000001</v>
      </c>
      <c r="BK2028" s="1">
        <v>-11.054052959999996</v>
      </c>
      <c r="BL2028" s="1">
        <v>-18.632821779999997</v>
      </c>
      <c r="BM2028" s="1">
        <v>-1.5158798652555718</v>
      </c>
      <c r="BN2028" s="1">
        <v>29.871853460000001</v>
      </c>
      <c r="BO2028" s="1">
        <v>66.662278549999996</v>
      </c>
      <c r="BP2028" s="1">
        <v>100</v>
      </c>
      <c r="BQ2028" s="1">
        <v>296.6159432641291</v>
      </c>
      <c r="BR2028" s="1" t="s">
        <v>707</v>
      </c>
      <c r="BS2028" s="1">
        <v>3.1950718685831623</v>
      </c>
      <c r="BT2028" s="1" t="s">
        <v>104</v>
      </c>
      <c r="BU2028" s="1" t="s">
        <v>104</v>
      </c>
      <c r="BV2028" s="1" t="e">
        <v>#VALUE!</v>
      </c>
      <c r="BW2028" s="1">
        <v>48.672192819556379</v>
      </c>
    </row>
    <row r="2029" spans="1:75" x14ac:dyDescent="0.2">
      <c r="A2029" s="8" t="s">
        <v>8129</v>
      </c>
      <c r="B2029" s="4"/>
      <c r="C2029" s="8" t="s">
        <v>1131</v>
      </c>
      <c r="D2029" s="8"/>
      <c r="E2029" s="9" t="s">
        <v>81</v>
      </c>
      <c r="F2029" s="1" t="s">
        <v>8130</v>
      </c>
      <c r="G2029" s="3" t="s">
        <v>8131</v>
      </c>
      <c r="H2029" s="3" t="s">
        <v>84</v>
      </c>
      <c r="I2029" s="1">
        <v>10</v>
      </c>
      <c r="J2029" s="1" t="s">
        <v>85</v>
      </c>
      <c r="K2029" s="1" t="s">
        <v>85</v>
      </c>
      <c r="L2029" s="1" t="s">
        <v>85</v>
      </c>
      <c r="M2029" s="1" t="s">
        <v>85</v>
      </c>
      <c r="N2029" s="3">
        <v>750000000</v>
      </c>
      <c r="O2029" s="10">
        <v>44566</v>
      </c>
      <c r="P2029" s="10" t="e">
        <v>#VALUE!</v>
      </c>
      <c r="Q2029" s="1">
        <v>0.59739940498446664</v>
      </c>
      <c r="R2029" s="1">
        <v>1.362251055356456</v>
      </c>
      <c r="S2029" s="1">
        <v>3.1136298225797665</v>
      </c>
      <c r="T2029" s="1" t="e">
        <v>#VALUE!</v>
      </c>
      <c r="U2029" s="1" t="e">
        <v>#VALUE!</v>
      </c>
      <c r="V2029" s="1" t="e">
        <v>#VALUE!</v>
      </c>
      <c r="W2029" s="1" t="s">
        <v>3221</v>
      </c>
      <c r="X2029" s="1">
        <v>38.315727233886719</v>
      </c>
      <c r="Y2029" s="1">
        <v>4.2163589867779283</v>
      </c>
      <c r="Z2029" s="11">
        <v>0.12914900000000001</v>
      </c>
      <c r="AA2029" s="11">
        <v>0.34625442884073099</v>
      </c>
      <c r="AB2029" s="1" t="s">
        <v>87</v>
      </c>
      <c r="AC2029" s="1">
        <v>96.704999999999998</v>
      </c>
      <c r="AD2029" s="1">
        <v>5.3136140973955115</v>
      </c>
      <c r="AE2029" s="1" t="s">
        <v>84</v>
      </c>
      <c r="AF2029" s="11" t="s">
        <v>84</v>
      </c>
      <c r="AG2029" s="1" t="s">
        <v>84</v>
      </c>
      <c r="AH2029" s="1" t="s">
        <v>84</v>
      </c>
      <c r="AI2029" s="1" t="e">
        <v>#VALUE!</v>
      </c>
      <c r="AJ2029" s="11" t="e">
        <v>#VALUE!</v>
      </c>
      <c r="AK2029" s="1" t="s">
        <v>8106</v>
      </c>
      <c r="AL2029" s="1">
        <v>62.363285064697266</v>
      </c>
      <c r="AM2029" s="1">
        <v>140.34225114014646</v>
      </c>
      <c r="AN2029" s="1">
        <v>26.664780554281222</v>
      </c>
      <c r="AO2029" s="1">
        <v>1.5331964407939767</v>
      </c>
      <c r="AP2029" s="1">
        <v>118.52265015612426</v>
      </c>
      <c r="AQ2029" s="1" t="s">
        <v>707</v>
      </c>
      <c r="AR2029" s="3" t="s">
        <v>90</v>
      </c>
      <c r="AS2029" s="3">
        <v>26.998189900354454</v>
      </c>
      <c r="AT2029" s="1">
        <v>159.85298558998252</v>
      </c>
      <c r="AU2029" s="1">
        <v>116.58649379746899</v>
      </c>
      <c r="AV2029" s="1">
        <v>99.039710558266549</v>
      </c>
      <c r="AW2029" s="1" t="s">
        <v>8107</v>
      </c>
      <c r="AX2029" s="1">
        <v>34.284089999999999</v>
      </c>
      <c r="AY2029" s="1">
        <v>5.5713900000000001</v>
      </c>
      <c r="AZ2029" s="1">
        <v>100.11000061035156</v>
      </c>
      <c r="BA2029" s="1">
        <v>76.5</v>
      </c>
      <c r="BB2029" s="1">
        <v>100.05</v>
      </c>
      <c r="BC2029" s="12">
        <v>0.99745867815330513</v>
      </c>
      <c r="BD2029" s="1">
        <v>52.622500995247485</v>
      </c>
      <c r="BE2029" s="1">
        <v>68.58256662417098</v>
      </c>
      <c r="BF2029" s="1">
        <v>32.805818228861682</v>
      </c>
      <c r="BG2029" s="1">
        <v>0.44610162591008479</v>
      </c>
      <c r="BH2029" s="1">
        <v>3.463381245722108</v>
      </c>
      <c r="BI2029" s="1">
        <v>-3.966176530731282</v>
      </c>
      <c r="BJ2029" s="1">
        <v>-6.34113303165811</v>
      </c>
      <c r="BK2029" s="1">
        <v>-9.7031427746859578</v>
      </c>
      <c r="BL2029" s="1">
        <v>-16.627037118952487</v>
      </c>
      <c r="BM2029" s="1">
        <v>-0.71296186843137899</v>
      </c>
      <c r="BN2029" s="1">
        <v>56.577052374166129</v>
      </c>
      <c r="BO2029" s="1">
        <v>104.9128250493784</v>
      </c>
      <c r="BP2029" s="1">
        <v>88.029088250205106</v>
      </c>
      <c r="BQ2029" s="1">
        <v>143.5217890190188</v>
      </c>
      <c r="BR2029" s="1" t="s">
        <v>707</v>
      </c>
      <c r="BS2029" s="1">
        <v>1.5331964407939767</v>
      </c>
      <c r="BT2029" s="1" t="s">
        <v>104</v>
      </c>
      <c r="BU2029" s="1" t="s">
        <v>104</v>
      </c>
      <c r="BV2029" s="1" t="e">
        <v>#VALUE!</v>
      </c>
      <c r="BW2029" s="1">
        <v>56.788386941317953</v>
      </c>
    </row>
    <row r="2030" spans="1:75" x14ac:dyDescent="0.2">
      <c r="A2030" s="9" t="s">
        <v>8132</v>
      </c>
      <c r="B2030" s="4"/>
      <c r="C2030" s="8" t="s">
        <v>1131</v>
      </c>
      <c r="D2030" s="8"/>
      <c r="E2030" s="9" t="s">
        <v>81</v>
      </c>
      <c r="F2030" s="1" t="s">
        <v>8133</v>
      </c>
      <c r="G2030" s="3" t="s">
        <v>8134</v>
      </c>
      <c r="H2030" s="3" t="s">
        <v>84</v>
      </c>
      <c r="I2030" s="1">
        <v>10</v>
      </c>
      <c r="J2030" s="1" t="s">
        <v>85</v>
      </c>
      <c r="K2030" s="1" t="s">
        <v>85</v>
      </c>
      <c r="L2030" s="1" t="s">
        <v>85</v>
      </c>
      <c r="M2030" s="1" t="s">
        <v>85</v>
      </c>
      <c r="N2030" s="3">
        <v>900000000</v>
      </c>
      <c r="O2030" s="10">
        <v>44446</v>
      </c>
      <c r="P2030" s="10" t="e">
        <v>#VALUE!</v>
      </c>
      <c r="Q2030" s="1">
        <v>1.3805134203574543</v>
      </c>
      <c r="R2030" s="1">
        <v>2.4619996527221577</v>
      </c>
      <c r="S2030" s="1">
        <v>6.2776725482900142</v>
      </c>
      <c r="T2030" s="1" t="e">
        <v>#VALUE!</v>
      </c>
      <c r="U2030" s="1" t="e">
        <v>#VALUE!</v>
      </c>
      <c r="V2030" s="1" t="e">
        <v>#VALUE!</v>
      </c>
      <c r="W2030" s="1" t="s">
        <v>8135</v>
      </c>
      <c r="X2030" s="1">
        <v>44.343059539794922</v>
      </c>
      <c r="Y2030" s="1">
        <v>4.3636905469627756</v>
      </c>
      <c r="Z2030" s="11">
        <v>0.195352</v>
      </c>
      <c r="AA2030" s="11">
        <v>1.0472689666482404</v>
      </c>
      <c r="AB2030" s="1" t="s">
        <v>87</v>
      </c>
      <c r="AC2030" s="1">
        <v>87.325999999999993</v>
      </c>
      <c r="AD2030" s="1">
        <v>5.2575518706765889</v>
      </c>
      <c r="AE2030" s="1" t="s">
        <v>84</v>
      </c>
      <c r="AF2030" s="11" t="s">
        <v>84</v>
      </c>
      <c r="AG2030" s="1" t="s">
        <v>84</v>
      </c>
      <c r="AH2030" s="1" t="s">
        <v>84</v>
      </c>
      <c r="AI2030" s="1" t="e">
        <v>#VALUE!</v>
      </c>
      <c r="AJ2030" s="11" t="e">
        <v>#VALUE!</v>
      </c>
      <c r="AK2030" s="1" t="s">
        <v>8106</v>
      </c>
      <c r="AL2030" s="1">
        <v>89.77685546875</v>
      </c>
      <c r="AM2030" s="1">
        <v>154.18895554125126</v>
      </c>
      <c r="AN2030" s="1">
        <v>13.968448527425494</v>
      </c>
      <c r="AO2030" s="1">
        <v>6.193018480492813</v>
      </c>
      <c r="AP2030" s="1">
        <v>143.00019519208524</v>
      </c>
      <c r="AQ2030" s="1" t="s">
        <v>707</v>
      </c>
      <c r="AR2030" s="3" t="s">
        <v>90</v>
      </c>
      <c r="AS2030" s="3">
        <v>43.199360183708222</v>
      </c>
      <c r="AT2030" s="1">
        <v>137.67087345590272</v>
      </c>
      <c r="AU2030" s="1">
        <v>55.84192002874326</v>
      </c>
      <c r="AV2030" s="1">
        <v>38.418677159102458</v>
      </c>
      <c r="AW2030" s="1" t="s">
        <v>8107</v>
      </c>
      <c r="AX2030" s="1">
        <v>34.284089999999999</v>
      </c>
      <c r="AY2030" s="1">
        <v>5.5713900000000001</v>
      </c>
      <c r="AZ2030" s="1">
        <v>100.11000061035156</v>
      </c>
      <c r="BA2030" s="1">
        <v>76.5</v>
      </c>
      <c r="BB2030" s="1">
        <v>100.05</v>
      </c>
      <c r="BC2030" s="12">
        <v>0.99745867815330513</v>
      </c>
      <c r="BD2030" s="1">
        <v>52.622500995247485</v>
      </c>
      <c r="BE2030" s="1">
        <v>68.58256662417098</v>
      </c>
      <c r="BF2030" s="1">
        <v>32.805818228861682</v>
      </c>
      <c r="BG2030" s="1">
        <v>0.44610162591008479</v>
      </c>
      <c r="BH2030" s="1">
        <v>3.8028747433264889</v>
      </c>
      <c r="BI2030" s="1">
        <v>-32.924438924330431</v>
      </c>
      <c r="BJ2030" s="1">
        <v>-3.6971348317071531</v>
      </c>
      <c r="BK2030" s="1">
        <v>-4.7721924182460498</v>
      </c>
      <c r="BL2030" s="1">
        <v>-14.651195910651985</v>
      </c>
      <c r="BM2030" s="1">
        <v>-1.4211177825605832</v>
      </c>
      <c r="BN2030" s="1">
        <v>83.869713252625729</v>
      </c>
      <c r="BO2030" s="1">
        <v>140.13988430185495</v>
      </c>
      <c r="BP2030" s="1">
        <v>89.50217831938653</v>
      </c>
      <c r="BQ2030" s="1">
        <v>497.85528573501381</v>
      </c>
      <c r="BR2030" s="1" t="s">
        <v>707</v>
      </c>
      <c r="BS2030" s="1">
        <v>6.193018480492813</v>
      </c>
      <c r="BT2030" s="1" t="s">
        <v>104</v>
      </c>
      <c r="BU2030" s="1" t="s">
        <v>104</v>
      </c>
      <c r="BV2030" s="1" t="e">
        <v>#VALUE!</v>
      </c>
      <c r="BW2030" s="1">
        <v>84.774713625396572</v>
      </c>
    </row>
    <row r="2031" spans="1:75" x14ac:dyDescent="0.2">
      <c r="A2031" s="8" t="s">
        <v>8136</v>
      </c>
      <c r="B2031" s="4" t="s">
        <v>222</v>
      </c>
      <c r="C2031" s="8" t="s">
        <v>1131</v>
      </c>
      <c r="D2031" s="8" t="s">
        <v>224</v>
      </c>
      <c r="E2031" s="9"/>
      <c r="F2031" s="1" t="s">
        <v>8137</v>
      </c>
      <c r="G2031" s="3" t="s">
        <v>8138</v>
      </c>
      <c r="H2031" s="3" t="s">
        <v>227</v>
      </c>
      <c r="I2031" s="1" t="s">
        <v>100</v>
      </c>
      <c r="J2031" s="1" t="s">
        <v>85</v>
      </c>
      <c r="K2031" s="1" t="s">
        <v>85</v>
      </c>
      <c r="L2031" s="1" t="s">
        <v>85</v>
      </c>
      <c r="M2031" s="1" t="s">
        <v>85</v>
      </c>
      <c r="N2031" s="3">
        <v>1750000000</v>
      </c>
      <c r="O2031" s="10">
        <v>44565</v>
      </c>
      <c r="P2031" s="10">
        <v>44300</v>
      </c>
      <c r="Q2031" s="1">
        <v>0.27306310180539306</v>
      </c>
      <c r="R2031" s="1">
        <v>0.8551118413417047</v>
      </c>
      <c r="S2031" s="1">
        <v>2.3188140791110312</v>
      </c>
      <c r="T2031" s="1">
        <v>0.15934297220550064</v>
      </c>
      <c r="U2031" s="1">
        <v>0.4178877312924989</v>
      </c>
      <c r="V2031" s="1">
        <v>1.7131690855889614</v>
      </c>
      <c r="W2031" s="1" t="s">
        <v>618</v>
      </c>
      <c r="X2031" s="1">
        <v>40.706104278564453</v>
      </c>
      <c r="Y2031" s="1">
        <v>3.0257577257476984</v>
      </c>
      <c r="Z2031" s="11">
        <v>0.110364</v>
      </c>
      <c r="AA2031" s="11">
        <v>0.38677346216473563</v>
      </c>
      <c r="AB2031" s="1" t="s">
        <v>87</v>
      </c>
      <c r="AC2031" s="1">
        <v>98.887</v>
      </c>
      <c r="AD2031" s="1">
        <v>5.0689594313508071</v>
      </c>
      <c r="AE2031" s="1">
        <v>3.7086991976563364</v>
      </c>
      <c r="AF2031" s="11">
        <v>3.7086991976563364</v>
      </c>
      <c r="AG2031" s="1" t="s">
        <v>84</v>
      </c>
      <c r="AH2031" s="1">
        <v>5.5909979422913718</v>
      </c>
      <c r="AI2031" s="1" t="e">
        <v>#VALUE!</v>
      </c>
      <c r="AJ2031" s="11" t="e">
        <v>#VALUE!</v>
      </c>
      <c r="AK2031" s="1" t="s">
        <v>8106</v>
      </c>
      <c r="AL2031" s="1">
        <v>42.831342550000002</v>
      </c>
      <c r="AM2031" s="1">
        <v>178.94034326627826</v>
      </c>
      <c r="AN2031" s="1">
        <v>38.152919563336013</v>
      </c>
      <c r="AO2031" s="1">
        <v>1.516769336071184</v>
      </c>
      <c r="AP2031" s="1">
        <v>140.51457310543174</v>
      </c>
      <c r="AQ2031" s="1" t="s">
        <v>707</v>
      </c>
      <c r="AR2031" s="3" t="s">
        <v>103</v>
      </c>
      <c r="AS2031" s="3">
        <v>40.840805338346662</v>
      </c>
      <c r="AT2031" s="1">
        <v>41.826226539727294</v>
      </c>
      <c r="AU2031" s="1">
        <v>-0.52735689618566006</v>
      </c>
      <c r="AV2031" s="1">
        <v>-18.762514071554648</v>
      </c>
      <c r="AW2031" s="1" t="s">
        <v>8107</v>
      </c>
      <c r="AX2031" s="1">
        <v>34.284089999999999</v>
      </c>
      <c r="AY2031" s="1">
        <v>5.5713900000000001</v>
      </c>
      <c r="AZ2031" s="1">
        <v>100.11000061035156</v>
      </c>
      <c r="BA2031" s="1">
        <v>76.5</v>
      </c>
      <c r="BB2031" s="1">
        <v>100.05</v>
      </c>
      <c r="BC2031" s="12">
        <v>0.99745867815330513</v>
      </c>
      <c r="BD2031" s="1">
        <v>52.622500995247485</v>
      </c>
      <c r="BE2031" s="1">
        <v>68.58256662417098</v>
      </c>
      <c r="BF2031" s="1">
        <v>32.805818228861682</v>
      </c>
      <c r="BG2031" s="1">
        <v>0.44610162591008479</v>
      </c>
      <c r="BH2031" s="1">
        <v>3.4770704996577688</v>
      </c>
      <c r="BI2031" s="1">
        <v>-39.295462450000002</v>
      </c>
      <c r="BJ2031" s="1">
        <v>-2.4986464999999995</v>
      </c>
      <c r="BK2031" s="1">
        <v>-4.7544852999999989</v>
      </c>
      <c r="BL2031" s="1">
        <v>-10.941804429999998</v>
      </c>
      <c r="BM2031" s="1">
        <v>-1.4969769822087455</v>
      </c>
      <c r="BN2031" s="1">
        <v>42.08128653</v>
      </c>
      <c r="BO2031" s="1">
        <v>75.188864109999997</v>
      </c>
      <c r="BP2031" s="1">
        <v>97.734488371468458</v>
      </c>
      <c r="BQ2031" s="1">
        <v>145.8056918195183</v>
      </c>
      <c r="BR2031" s="1" t="s">
        <v>707</v>
      </c>
      <c r="BS2031" s="1">
        <v>1.516769336071184</v>
      </c>
      <c r="BT2031" s="1" t="s">
        <v>104</v>
      </c>
      <c r="BU2031" s="1" t="s">
        <v>104</v>
      </c>
      <c r="BV2031" s="1" t="e">
        <v>#VALUE!</v>
      </c>
      <c r="BW2031" s="1">
        <v>58.272783107824701</v>
      </c>
    </row>
    <row r="2032" spans="1:75" x14ac:dyDescent="0.2">
      <c r="A2032" s="8" t="s">
        <v>8139</v>
      </c>
      <c r="B2032" s="4"/>
      <c r="C2032" s="8" t="s">
        <v>1131</v>
      </c>
      <c r="D2032" s="8"/>
      <c r="E2032" s="9" t="s">
        <v>81</v>
      </c>
      <c r="F2032" s="1" t="s">
        <v>8140</v>
      </c>
      <c r="G2032" s="3" t="s">
        <v>8141</v>
      </c>
      <c r="H2032" s="3" t="s">
        <v>84</v>
      </c>
      <c r="I2032" s="1">
        <v>15</v>
      </c>
      <c r="J2032" s="1" t="s">
        <v>85</v>
      </c>
      <c r="K2032" s="1" t="s">
        <v>85</v>
      </c>
      <c r="L2032" s="1" t="s">
        <v>85</v>
      </c>
      <c r="M2032" s="1" t="s">
        <v>85</v>
      </c>
      <c r="N2032" s="3">
        <v>600000000</v>
      </c>
      <c r="O2032" s="10">
        <v>44566</v>
      </c>
      <c r="P2032" s="10" t="e">
        <v>#VALUE!</v>
      </c>
      <c r="Q2032" s="1">
        <v>1.1339894038257414</v>
      </c>
      <c r="R2032" s="1">
        <v>2.5310072779010984</v>
      </c>
      <c r="S2032" s="1">
        <v>5.6017185282995374</v>
      </c>
      <c r="T2032" s="1" t="e">
        <v>#VALUE!</v>
      </c>
      <c r="U2032" s="1" t="e">
        <v>#VALUE!</v>
      </c>
      <c r="V2032" s="1" t="e">
        <v>#VALUE!</v>
      </c>
      <c r="W2032" s="1" t="s">
        <v>4518</v>
      </c>
      <c r="X2032" s="1">
        <v>78.258628845214844</v>
      </c>
      <c r="Y2032" s="1">
        <v>4.7374066580192453</v>
      </c>
      <c r="Z2032" s="11">
        <v>-1.8256000000000001E-2</v>
      </c>
      <c r="AA2032" s="11">
        <v>0.56347477458988937</v>
      </c>
      <c r="AB2032" s="1" t="s">
        <v>87</v>
      </c>
      <c r="AC2032" s="1">
        <v>87.313999999999993</v>
      </c>
      <c r="AD2032" s="1">
        <v>5.3198608690923672</v>
      </c>
      <c r="AE2032" s="1" t="s">
        <v>84</v>
      </c>
      <c r="AF2032" s="11" t="s">
        <v>84</v>
      </c>
      <c r="AG2032" s="1" t="s">
        <v>84</v>
      </c>
      <c r="AH2032" s="1" t="s">
        <v>84</v>
      </c>
      <c r="AI2032" s="1" t="e">
        <v>#VALUE!</v>
      </c>
      <c r="AJ2032" s="11" t="e">
        <v>#VALUE!</v>
      </c>
      <c r="AK2032" s="1" t="s">
        <v>8106</v>
      </c>
      <c r="AL2032" s="1">
        <v>125.34087371826172</v>
      </c>
      <c r="AM2032" s="1">
        <v>158.0031084748872</v>
      </c>
      <c r="AN2032" s="1">
        <v>14.134606724970581</v>
      </c>
      <c r="AO2032" s="1">
        <v>6.5325119780971939</v>
      </c>
      <c r="AP2032" s="1">
        <v>148.52917236014599</v>
      </c>
      <c r="AQ2032" s="1" t="s">
        <v>707</v>
      </c>
      <c r="AR2032" s="3" t="s">
        <v>90</v>
      </c>
      <c r="AS2032" s="3">
        <v>74.591090870307525</v>
      </c>
      <c r="AT2032" s="1">
        <v>171.56372791330958</v>
      </c>
      <c r="AU2032" s="1">
        <v>87.574778922253003</v>
      </c>
      <c r="AV2032" s="1">
        <v>69.810085770219743</v>
      </c>
      <c r="AW2032" s="1" t="s">
        <v>8107</v>
      </c>
      <c r="AX2032" s="1">
        <v>34.284089999999999</v>
      </c>
      <c r="AY2032" s="1">
        <v>5.5713900000000001</v>
      </c>
      <c r="AZ2032" s="1">
        <v>100.11000061035156</v>
      </c>
      <c r="BA2032" s="1">
        <v>76.5</v>
      </c>
      <c r="BB2032" s="1">
        <v>100.05</v>
      </c>
      <c r="BC2032" s="12">
        <v>0.99745867815330513</v>
      </c>
      <c r="BD2032" s="1">
        <v>52.622500995247485</v>
      </c>
      <c r="BE2032" s="1">
        <v>68.58256662417098</v>
      </c>
      <c r="BF2032" s="1">
        <v>32.805818228861682</v>
      </c>
      <c r="BG2032" s="1">
        <v>0.44610162591008479</v>
      </c>
      <c r="BH2032" s="1">
        <v>3.463381245722108</v>
      </c>
      <c r="BI2032" s="1">
        <v>-18.245833261042804</v>
      </c>
      <c r="BJ2032" s="1">
        <v>-1.6797121072103351</v>
      </c>
      <c r="BK2032" s="1">
        <v>-0.83633888203888773</v>
      </c>
      <c r="BL2032" s="1">
        <v>-2.1643496236994224</v>
      </c>
      <c r="BM2032" s="1">
        <v>-0.80471554205151241</v>
      </c>
      <c r="BN2032" s="1">
        <v>110.74799197748533</v>
      </c>
      <c r="BO2032" s="1">
        <v>180.58600680170466</v>
      </c>
      <c r="BP2032" s="1">
        <v>79.104672752359377</v>
      </c>
      <c r="BQ2032" s="1">
        <v>514.71602688550888</v>
      </c>
      <c r="BR2032" s="1" t="s">
        <v>707</v>
      </c>
      <c r="BS2032" s="1">
        <v>6.5325119780971939</v>
      </c>
      <c r="BT2032" s="1" t="s">
        <v>104</v>
      </c>
      <c r="BU2032" s="1" t="s">
        <v>104</v>
      </c>
      <c r="BV2032" s="1" t="e">
        <v>#VALUE!</v>
      </c>
      <c r="BW2032" s="1">
        <v>120.24786654750079</v>
      </c>
    </row>
    <row r="2033" spans="1:75" x14ac:dyDescent="0.2">
      <c r="A2033" s="8" t="s">
        <v>8142</v>
      </c>
      <c r="B2033" s="4" t="s">
        <v>587</v>
      </c>
      <c r="C2033" s="8" t="s">
        <v>1131</v>
      </c>
      <c r="D2033" s="8" t="s">
        <v>224</v>
      </c>
      <c r="E2033" s="9"/>
      <c r="F2033" s="1" t="s">
        <v>8143</v>
      </c>
      <c r="G2033" s="3" t="s">
        <v>8144</v>
      </c>
      <c r="H2033" s="3" t="s">
        <v>582</v>
      </c>
      <c r="I2033" s="1">
        <v>31</v>
      </c>
      <c r="J2033" s="1" t="s">
        <v>85</v>
      </c>
      <c r="K2033" s="1" t="s">
        <v>85</v>
      </c>
      <c r="L2033" s="1" t="s">
        <v>85</v>
      </c>
      <c r="M2033" s="1" t="s">
        <v>85</v>
      </c>
      <c r="N2033" s="3">
        <v>3500000000</v>
      </c>
      <c r="O2033" s="10">
        <v>44624</v>
      </c>
      <c r="P2033" s="10">
        <v>43922</v>
      </c>
      <c r="Q2033" s="1">
        <v>0.20319987035752884</v>
      </c>
      <c r="R2033" s="1">
        <v>0.73829976688106758</v>
      </c>
      <c r="S2033" s="1">
        <v>1.7833144156730318</v>
      </c>
      <c r="T2033" s="1">
        <v>0.18895480342364657</v>
      </c>
      <c r="U2033" s="1">
        <v>0.62104763561732224</v>
      </c>
      <c r="V2033" s="1">
        <v>1.5160467312387071</v>
      </c>
      <c r="W2033" s="1" t="s">
        <v>8145</v>
      </c>
      <c r="X2033" s="1">
        <v>21.645732879638672</v>
      </c>
      <c r="Y2033" s="1">
        <v>2.8351540003905829</v>
      </c>
      <c r="Z2033" s="11">
        <v>1.2534E-2</v>
      </c>
      <c r="AA2033" s="11">
        <v>0.23517510710620027</v>
      </c>
      <c r="AB2033" s="1" t="s">
        <v>87</v>
      </c>
      <c r="AC2033" s="1">
        <v>99.954999999999998</v>
      </c>
      <c r="AD2033" s="1">
        <v>5.1939732179713509</v>
      </c>
      <c r="AE2033" s="1">
        <v>4.0743093456242239</v>
      </c>
      <c r="AF2033" s="11">
        <v>4.0743093456242239</v>
      </c>
      <c r="AG2033" s="1" t="s">
        <v>84</v>
      </c>
      <c r="AH2033" s="1">
        <v>7.7201536957923178</v>
      </c>
      <c r="AI2033" s="1" t="e">
        <v>#VALUE!</v>
      </c>
      <c r="AJ2033" s="11" t="e">
        <v>#VALUE!</v>
      </c>
      <c r="AK2033" s="1" t="s">
        <v>8106</v>
      </c>
      <c r="AL2033" s="1">
        <v>21.118729900000002</v>
      </c>
      <c r="AM2033" s="1">
        <v>164.51254908656699</v>
      </c>
      <c r="AN2033" s="1">
        <v>52.954990557932007</v>
      </c>
      <c r="AO2033" s="1">
        <v>0.18891170431211499</v>
      </c>
      <c r="AP2033" s="1">
        <v>107.56759976484938</v>
      </c>
      <c r="AQ2033" s="1" t="s">
        <v>707</v>
      </c>
      <c r="AR2033" s="3" t="s">
        <v>103</v>
      </c>
      <c r="AS2033" s="3">
        <v>23.224914284961695</v>
      </c>
      <c r="AT2033" s="1">
        <v>18.602302006403626</v>
      </c>
      <c r="AU2033" s="1">
        <v>-1.730574725911449</v>
      </c>
      <c r="AV2033" s="1">
        <v>-40.423461907987289</v>
      </c>
      <c r="AW2033" s="1" t="s">
        <v>8107</v>
      </c>
      <c r="AX2033" s="1">
        <v>34.284089999999999</v>
      </c>
      <c r="AY2033" s="1">
        <v>5.5713900000000001</v>
      </c>
      <c r="AZ2033" s="1">
        <v>100.11000061035156</v>
      </c>
      <c r="BA2033" s="1">
        <v>76.5</v>
      </c>
      <c r="BB2033" s="1">
        <v>100.05</v>
      </c>
      <c r="BC2033" s="12">
        <v>0.99745867815330513</v>
      </c>
      <c r="BD2033" s="1">
        <v>52.622500995247485</v>
      </c>
      <c r="BE2033" s="1">
        <v>68.58256662417098</v>
      </c>
      <c r="BF2033" s="1">
        <v>32.805818228861682</v>
      </c>
      <c r="BG2033" s="1">
        <v>0.44610162591008479</v>
      </c>
      <c r="BH2033" s="1">
        <v>3.3100616016427105</v>
      </c>
      <c r="BI2033" s="1">
        <v>-35.565602619999993</v>
      </c>
      <c r="BJ2033" s="1">
        <v>-0.22349373999999855</v>
      </c>
      <c r="BK2033" s="1">
        <v>0.69832150000000226</v>
      </c>
      <c r="BL2033" s="1">
        <v>-21.807404099999996</v>
      </c>
      <c r="BM2033" s="1">
        <v>-1.599213079819525</v>
      </c>
      <c r="BN2033" s="1">
        <v>14.48750802</v>
      </c>
      <c r="BO2033" s="1">
        <v>54.765750859999997</v>
      </c>
      <c r="BP2033" s="1">
        <v>83.536466805809624</v>
      </c>
      <c r="BQ2033" s="1">
        <v>18.95343583164788</v>
      </c>
      <c r="BR2033" s="1" t="s">
        <v>707</v>
      </c>
      <c r="BS2033" s="1">
        <v>0.18891170431211499</v>
      </c>
      <c r="BT2033" s="1" t="s">
        <v>104</v>
      </c>
      <c r="BU2033" s="1" t="s">
        <v>104</v>
      </c>
      <c r="BV2033" s="1" t="e">
        <v>#VALUE!</v>
      </c>
      <c r="BW2033" s="1">
        <v>14.073424972786247</v>
      </c>
    </row>
    <row r="2034" spans="1:75" x14ac:dyDescent="0.2">
      <c r="A2034" s="8" t="s">
        <v>8146</v>
      </c>
      <c r="B2034" s="4"/>
      <c r="C2034" s="8" t="s">
        <v>1131</v>
      </c>
      <c r="D2034" s="8"/>
      <c r="E2034" s="9" t="s">
        <v>81</v>
      </c>
      <c r="F2034" s="1" t="s">
        <v>8147</v>
      </c>
      <c r="G2034" s="3" t="s">
        <v>8148</v>
      </c>
      <c r="H2034" s="3" t="s">
        <v>84</v>
      </c>
      <c r="I2034" s="1">
        <v>20</v>
      </c>
      <c r="J2034" s="1" t="s">
        <v>85</v>
      </c>
      <c r="K2034" s="1" t="s">
        <v>85</v>
      </c>
      <c r="L2034" s="1" t="s">
        <v>85</v>
      </c>
      <c r="M2034" s="1" t="s">
        <v>85</v>
      </c>
      <c r="N2034" s="3">
        <v>1100000000</v>
      </c>
      <c r="O2034" s="10">
        <v>44627</v>
      </c>
      <c r="P2034" s="10" t="e">
        <v>#VALUE!</v>
      </c>
      <c r="Q2034" s="1">
        <v>0.59042700790696845</v>
      </c>
      <c r="R2034" s="1">
        <v>1.3493137117113196</v>
      </c>
      <c r="S2034" s="1">
        <v>3.1768757419491145</v>
      </c>
      <c r="T2034" s="1" t="e">
        <v>#VALUE!</v>
      </c>
      <c r="U2034" s="1" t="e">
        <v>#VALUE!</v>
      </c>
      <c r="V2034" s="1" t="e">
        <v>#VALUE!</v>
      </c>
      <c r="W2034" s="1" t="s">
        <v>4954</v>
      </c>
      <c r="X2034" s="1">
        <v>44.1221923828125</v>
      </c>
      <c r="Y2034" s="1">
        <v>4.2372023458630137</v>
      </c>
      <c r="Z2034" s="11">
        <v>8.4429000000000004E-2</v>
      </c>
      <c r="AA2034" s="11">
        <v>0.33034898998653972</v>
      </c>
      <c r="AB2034" s="1" t="s">
        <v>87</v>
      </c>
      <c r="AC2034" s="1">
        <v>97.694999999999993</v>
      </c>
      <c r="AD2034" s="1">
        <v>5.3582675736882335</v>
      </c>
      <c r="AE2034" s="1" t="s">
        <v>84</v>
      </c>
      <c r="AF2034" s="11" t="s">
        <v>84</v>
      </c>
      <c r="AG2034" s="1" t="s">
        <v>84</v>
      </c>
      <c r="AH2034" s="1" t="s">
        <v>84</v>
      </c>
      <c r="AI2034" s="1" t="e">
        <v>#VALUE!</v>
      </c>
      <c r="AJ2034" s="11" t="e">
        <v>#VALUE!</v>
      </c>
      <c r="AK2034" s="1" t="s">
        <v>8106</v>
      </c>
      <c r="AL2034" s="1">
        <v>68.823760986328125</v>
      </c>
      <c r="AM2034" s="1">
        <v>150.81863643361913</v>
      </c>
      <c r="AN2034" s="1">
        <v>28.704189817552674</v>
      </c>
      <c r="AO2034" s="1">
        <v>1.6892539356605065</v>
      </c>
      <c r="AP2034" s="1">
        <v>125.59411409164349</v>
      </c>
      <c r="AQ2034" s="1" t="s">
        <v>707</v>
      </c>
      <c r="AR2034" s="3" t="s">
        <v>90</v>
      </c>
      <c r="AS2034" s="3">
        <v>36.527646107305856</v>
      </c>
      <c r="AT2034" s="1">
        <v>163.01750373411616</v>
      </c>
      <c r="AU2034" s="1">
        <v>116.0910998786925</v>
      </c>
      <c r="AV2034" s="1">
        <v>99.644536309452121</v>
      </c>
      <c r="AW2034" s="1" t="s">
        <v>8107</v>
      </c>
      <c r="AX2034" s="1">
        <v>34.284089999999999</v>
      </c>
      <c r="AY2034" s="1">
        <v>5.5713900000000001</v>
      </c>
      <c r="AZ2034" s="1">
        <v>100.11000061035156</v>
      </c>
      <c r="BA2034" s="1">
        <v>76.5</v>
      </c>
      <c r="BB2034" s="1">
        <v>100.05</v>
      </c>
      <c r="BC2034" s="12">
        <v>0.99745867815330513</v>
      </c>
      <c r="BD2034" s="1">
        <v>52.622500995247485</v>
      </c>
      <c r="BE2034" s="1">
        <v>68.58256662417098</v>
      </c>
      <c r="BF2034" s="1">
        <v>32.805818228861682</v>
      </c>
      <c r="BG2034" s="1">
        <v>0.44610162591008479</v>
      </c>
      <c r="BH2034" s="1">
        <v>3.3073237508555784</v>
      </c>
      <c r="BI2034" s="1">
        <v>-23.982183300813716</v>
      </c>
      <c r="BJ2034" s="1">
        <v>-2.449631095970247</v>
      </c>
      <c r="BK2034" s="1">
        <v>-5.377217642107631</v>
      </c>
      <c r="BL2034" s="1">
        <v>-10.270686645398271</v>
      </c>
      <c r="BM2034" s="1">
        <v>-1.0854616187730119</v>
      </c>
      <c r="BN2034" s="1">
        <v>59.745260021289681</v>
      </c>
      <c r="BO2034" s="1">
        <v>118.89615266630598</v>
      </c>
      <c r="BP2034" s="1">
        <v>84.651962871428708</v>
      </c>
      <c r="BQ2034" s="1">
        <v>159.2550397310788</v>
      </c>
      <c r="BR2034" s="1" t="s">
        <v>707</v>
      </c>
      <c r="BS2034" s="1">
        <v>1.6892539356605065</v>
      </c>
      <c r="BT2034" s="1" t="s">
        <v>104</v>
      </c>
      <c r="BU2034" s="1" t="s">
        <v>104</v>
      </c>
      <c r="BV2034" s="1" t="e">
        <v>#VALUE!</v>
      </c>
      <c r="BW2034" s="1">
        <v>64.831001669404444</v>
      </c>
    </row>
    <row r="2035" spans="1:75" x14ac:dyDescent="0.2">
      <c r="A2035" s="8" t="s">
        <v>8149</v>
      </c>
      <c r="B2035" s="4" t="s">
        <v>129</v>
      </c>
      <c r="C2035" s="8" t="s">
        <v>1148</v>
      </c>
      <c r="D2035" s="8" t="s">
        <v>224</v>
      </c>
      <c r="E2035" s="9"/>
      <c r="F2035" s="1" t="s">
        <v>8150</v>
      </c>
      <c r="G2035" s="3" t="s">
        <v>8151</v>
      </c>
      <c r="H2035" s="3" t="s">
        <v>132</v>
      </c>
      <c r="I2035" s="1" t="s">
        <v>100</v>
      </c>
      <c r="J2035" s="1">
        <v>133</v>
      </c>
      <c r="K2035" s="1" t="s">
        <v>723</v>
      </c>
      <c r="L2035" s="1">
        <v>1.5001275389850051</v>
      </c>
      <c r="M2035" s="1">
        <v>3.0374179304936636E-2</v>
      </c>
      <c r="N2035" s="3">
        <v>1750000000</v>
      </c>
      <c r="O2035" s="10">
        <v>43634</v>
      </c>
      <c r="P2035" s="10">
        <v>42194</v>
      </c>
      <c r="Q2035" s="1">
        <v>0.23976854856679886</v>
      </c>
      <c r="R2035" s="1">
        <v>1.0939867827186811</v>
      </c>
      <c r="S2035" s="1">
        <v>2.3786216569420926</v>
      </c>
      <c r="T2035" s="1">
        <v>0.16927788803711152</v>
      </c>
      <c r="U2035" s="1">
        <v>0.47863891729138519</v>
      </c>
      <c r="V2035" s="1">
        <v>1.6263544271954089</v>
      </c>
      <c r="W2035" s="1" t="s">
        <v>4704</v>
      </c>
      <c r="X2035" s="1">
        <v>68.137550354003906</v>
      </c>
      <c r="Y2035" s="1">
        <v>3.30007216</v>
      </c>
      <c r="Z2035" s="11">
        <v>7.4809E-2</v>
      </c>
      <c r="AA2035" s="11">
        <v>0.47364236032985119</v>
      </c>
      <c r="AB2035" s="1" t="s">
        <v>170</v>
      </c>
      <c r="AC2035" s="1">
        <v>99.653000000000006</v>
      </c>
      <c r="AD2035" s="1">
        <v>5.6665429938833496</v>
      </c>
      <c r="AE2035" s="1">
        <v>3.7443511515477845</v>
      </c>
      <c r="AF2035" s="11">
        <v>3.7443511515477845</v>
      </c>
      <c r="AG2035" s="1" t="s">
        <v>84</v>
      </c>
      <c r="AH2035" s="1">
        <v>5.896016149711274</v>
      </c>
      <c r="AI2035" s="1" t="e">
        <v>#VALUE!</v>
      </c>
      <c r="AJ2035" s="11" t="e">
        <v>#VALUE!</v>
      </c>
      <c r="AK2035" s="1" t="s">
        <v>8106</v>
      </c>
      <c r="AL2035" s="1">
        <v>73.063029099999994</v>
      </c>
      <c r="AM2035" s="1">
        <v>261.45312699999999</v>
      </c>
      <c r="AN2035" s="1">
        <v>61.476371205919492</v>
      </c>
      <c r="AO2035" s="1">
        <v>1.568788501026694</v>
      </c>
      <c r="AP2035" s="1">
        <v>175.8112368518656</v>
      </c>
      <c r="AQ2035" s="1" t="s">
        <v>126</v>
      </c>
      <c r="AR2035" s="3" t="s">
        <v>103</v>
      </c>
      <c r="AS2035" s="3">
        <v>67.916106542936078</v>
      </c>
      <c r="AT2035" s="1">
        <v>69.022055169539868</v>
      </c>
      <c r="AU2035" s="1">
        <v>25.449926050714787</v>
      </c>
      <c r="AV2035" s="1">
        <v>7.5800837606085469</v>
      </c>
      <c r="AW2035" s="1" t="s">
        <v>8107</v>
      </c>
      <c r="AX2035" s="1">
        <v>34.284089999999999</v>
      </c>
      <c r="AY2035" s="1">
        <v>5.5713900000000001</v>
      </c>
      <c r="AZ2035" s="1">
        <v>100.11000061035156</v>
      </c>
      <c r="BA2035" s="1">
        <v>76.5</v>
      </c>
      <c r="BB2035" s="1">
        <v>100.05</v>
      </c>
      <c r="BC2035" s="12">
        <v>0.99745867815330513</v>
      </c>
      <c r="BD2035" s="1">
        <v>52.622500995247485</v>
      </c>
      <c r="BE2035" s="1">
        <v>68.58256662417098</v>
      </c>
      <c r="BF2035" s="1">
        <v>32.805818228861682</v>
      </c>
      <c r="BG2035" s="1">
        <v>0.44610162591008479</v>
      </c>
      <c r="BH2035" s="1">
        <v>6.0150581793292268</v>
      </c>
      <c r="BI2035" s="1">
        <v>-46.353565720000006</v>
      </c>
      <c r="BJ2035" s="1">
        <v>1.3211534499999971</v>
      </c>
      <c r="BK2035" s="1">
        <v>-1.1155268300000074</v>
      </c>
      <c r="BL2035" s="1">
        <v>-6.3313130599999994</v>
      </c>
      <c r="BM2035" s="1">
        <v>-1.28787749182551</v>
      </c>
      <c r="BN2035" s="1">
        <v>68.642914210000001</v>
      </c>
      <c r="BO2035" s="1">
        <v>116.33771745999999</v>
      </c>
      <c r="BP2035" s="1">
        <v>90.732502099167391</v>
      </c>
      <c r="BQ2035" s="1">
        <v>151.14909605152604</v>
      </c>
      <c r="BR2035" s="1" t="s">
        <v>126</v>
      </c>
      <c r="BS2035" s="1">
        <v>6.5681040383299107</v>
      </c>
      <c r="BT2035" s="1">
        <v>68.642914210000001</v>
      </c>
      <c r="BU2035" s="1">
        <v>243.50584448999999</v>
      </c>
      <c r="BV2035" s="1">
        <v>97.472240180967873</v>
      </c>
      <c r="BW2035" s="1">
        <v>85.674410771110217</v>
      </c>
    </row>
    <row r="2036" spans="1:75" x14ac:dyDescent="0.2">
      <c r="A2036" s="8" t="s">
        <v>8152</v>
      </c>
      <c r="B2036" s="4" t="s">
        <v>760</v>
      </c>
      <c r="C2036" s="8" t="s">
        <v>1148</v>
      </c>
      <c r="D2036" s="8" t="s">
        <v>224</v>
      </c>
      <c r="E2036" s="9"/>
      <c r="F2036" s="1" t="s">
        <v>8153</v>
      </c>
      <c r="G2036" s="3" t="s">
        <v>8154</v>
      </c>
      <c r="H2036" s="3" t="s">
        <v>763</v>
      </c>
      <c r="I2036" s="1">
        <v>63.5</v>
      </c>
      <c r="J2036" s="1">
        <v>216</v>
      </c>
      <c r="K2036" s="1" t="s">
        <v>723</v>
      </c>
      <c r="L2036" s="1" t="s">
        <v>100</v>
      </c>
      <c r="M2036" s="1" t="s">
        <v>100</v>
      </c>
      <c r="N2036" s="3">
        <v>0</v>
      </c>
      <c r="O2036" s="10">
        <v>43934</v>
      </c>
      <c r="P2036" s="10">
        <v>43747</v>
      </c>
      <c r="Q2036" s="1" t="s">
        <v>85</v>
      </c>
      <c r="R2036" s="1">
        <v>0.18883390856085924</v>
      </c>
      <c r="S2036" s="1">
        <v>1.1111705264595928</v>
      </c>
      <c r="T2036" s="1" t="s">
        <v>85</v>
      </c>
      <c r="U2036" s="1" t="s">
        <v>85</v>
      </c>
      <c r="V2036" s="1">
        <v>0.51304499057274189</v>
      </c>
      <c r="W2036" s="1" t="s">
        <v>8155</v>
      </c>
      <c r="X2036" s="1" t="s">
        <v>85</v>
      </c>
      <c r="Y2036" s="1" t="s">
        <v>100</v>
      </c>
      <c r="Z2036" s="11" t="s">
        <v>100</v>
      </c>
      <c r="AA2036" s="11" t="s">
        <v>100</v>
      </c>
      <c r="AB2036" s="1" t="s">
        <v>170</v>
      </c>
      <c r="AC2036" s="1" t="s">
        <v>100</v>
      </c>
      <c r="AD2036" s="1">
        <v>5.7920365584273235</v>
      </c>
      <c r="AE2036" s="1">
        <v>4.2345290626395897</v>
      </c>
      <c r="AF2036" s="11">
        <v>4.2345290626395897</v>
      </c>
      <c r="AG2036" s="1" t="s">
        <v>84</v>
      </c>
      <c r="AH2036" s="1">
        <v>10.555613126743941</v>
      </c>
      <c r="AI2036" s="1" t="e">
        <v>#VALUE!</v>
      </c>
      <c r="AJ2036" s="11" t="e">
        <v>#VALUE!</v>
      </c>
      <c r="AK2036" s="1" t="s">
        <v>8106</v>
      </c>
      <c r="AL2036" s="1" t="s">
        <v>100</v>
      </c>
      <c r="AM2036" s="1">
        <v>280.17229900000001</v>
      </c>
      <c r="AN2036" s="1">
        <v>124.96542815903126</v>
      </c>
      <c r="AO2036" s="1">
        <v>4.9993155373032172</v>
      </c>
      <c r="AP2036" s="1">
        <v>136.56995152113672</v>
      </c>
      <c r="AQ2036" s="1" t="s">
        <v>177</v>
      </c>
      <c r="AR2036" s="3" t="s">
        <v>103</v>
      </c>
      <c r="AS2036" s="3" t="s">
        <v>100</v>
      </c>
      <c r="AT2036" s="1" t="s">
        <v>100</v>
      </c>
      <c r="AU2036" s="1" t="s">
        <v>100</v>
      </c>
      <c r="AV2036" s="1" t="s">
        <v>100</v>
      </c>
      <c r="AW2036" s="1" t="s">
        <v>8107</v>
      </c>
      <c r="AX2036" s="1">
        <v>34.284089999999999</v>
      </c>
      <c r="AY2036" s="1">
        <v>5.5713900000000001</v>
      </c>
      <c r="AZ2036" s="1">
        <v>100.11000061035156</v>
      </c>
      <c r="BA2036" s="1">
        <v>76.5</v>
      </c>
      <c r="BB2036" s="1">
        <v>100.05</v>
      </c>
      <c r="BC2036" s="12">
        <v>0.99745867815330513</v>
      </c>
      <c r="BD2036" s="1">
        <v>52.622500995247485</v>
      </c>
      <c r="BE2036" s="1">
        <v>68.58256662417098</v>
      </c>
      <c r="BF2036" s="1">
        <v>32.805818228861682</v>
      </c>
      <c r="BG2036" s="1">
        <v>0.44610162591008479</v>
      </c>
      <c r="BH2036" s="1">
        <v>5.1882272416153317</v>
      </c>
      <c r="BI2036" s="1" t="s">
        <v>100</v>
      </c>
      <c r="BJ2036" s="1" t="s">
        <v>100</v>
      </c>
      <c r="BK2036" s="1" t="s">
        <v>100</v>
      </c>
      <c r="BL2036" s="1" t="s">
        <v>100</v>
      </c>
      <c r="BM2036" s="1" t="s">
        <v>100</v>
      </c>
      <c r="BN2036" s="1" t="s">
        <v>100</v>
      </c>
      <c r="BO2036" s="1" t="s">
        <v>100</v>
      </c>
      <c r="BP2036" s="1" t="e">
        <v>#VALUE!</v>
      </c>
      <c r="BQ2036" s="1" t="e">
        <v>#VALUE!</v>
      </c>
      <c r="BR2036" s="1" t="s">
        <v>177</v>
      </c>
      <c r="BS2036" s="1">
        <v>4.9993155373032172</v>
      </c>
      <c r="BT2036" s="1" t="s">
        <v>100</v>
      </c>
      <c r="BU2036" s="1" t="s">
        <v>100</v>
      </c>
      <c r="BV2036" s="1" t="e">
        <v>#VALUE!</v>
      </c>
      <c r="BW2036" s="1" t="s">
        <v>85</v>
      </c>
    </row>
    <row r="2037" spans="1:75" x14ac:dyDescent="0.2">
      <c r="A2037" s="8" t="s">
        <v>8156</v>
      </c>
      <c r="B2037" s="4"/>
      <c r="C2037" s="8" t="s">
        <v>1131</v>
      </c>
      <c r="D2037" s="8"/>
      <c r="E2037" s="9" t="s">
        <v>81</v>
      </c>
      <c r="F2037" s="1" t="s">
        <v>8157</v>
      </c>
      <c r="G2037" s="3" t="s">
        <v>8158</v>
      </c>
      <c r="H2037" s="3" t="s">
        <v>84</v>
      </c>
      <c r="I2037" s="1">
        <v>25</v>
      </c>
      <c r="J2037" s="1" t="s">
        <v>85</v>
      </c>
      <c r="K2037" s="1" t="s">
        <v>85</v>
      </c>
      <c r="L2037" s="1" t="s">
        <v>85</v>
      </c>
      <c r="M2037" s="1" t="s">
        <v>85</v>
      </c>
      <c r="N2037" s="3">
        <v>1500000000</v>
      </c>
      <c r="O2037" s="10">
        <v>44627</v>
      </c>
      <c r="P2037" s="10" t="e">
        <v>#VALUE!</v>
      </c>
      <c r="Q2037" s="1">
        <v>1.428107710877935</v>
      </c>
      <c r="R2037" s="1">
        <v>2.3969209671469649</v>
      </c>
      <c r="S2037" s="1">
        <v>5.4099276443335231</v>
      </c>
      <c r="T2037" s="1" t="e">
        <v>#VALUE!</v>
      </c>
      <c r="U2037" s="1" t="e">
        <v>#VALUE!</v>
      </c>
      <c r="V2037" s="1" t="e">
        <v>#VALUE!</v>
      </c>
      <c r="W2037" s="1" t="s">
        <v>4958</v>
      </c>
      <c r="X2037" s="1">
        <v>82.319511413574219</v>
      </c>
      <c r="Y2037" s="1">
        <v>4.7942238518957261</v>
      </c>
      <c r="Z2037" s="11">
        <v>0.243339</v>
      </c>
      <c r="AA2037" s="11">
        <v>0.30442518274615971</v>
      </c>
      <c r="AB2037" s="1" t="s">
        <v>87</v>
      </c>
      <c r="AC2037" s="1">
        <v>90.988</v>
      </c>
      <c r="AD2037" s="1">
        <v>5.286249673831839</v>
      </c>
      <c r="AE2037" s="1" t="s">
        <v>84</v>
      </c>
      <c r="AF2037" s="11" t="s">
        <v>84</v>
      </c>
      <c r="AG2037" s="1" t="s">
        <v>84</v>
      </c>
      <c r="AH2037" s="1" t="s">
        <v>84</v>
      </c>
      <c r="AI2037" s="1" t="e">
        <v>#VALUE!</v>
      </c>
      <c r="AJ2037" s="11" t="e">
        <v>#VALUE!</v>
      </c>
      <c r="AK2037" s="1" t="s">
        <v>8106</v>
      </c>
      <c r="AL2037" s="1">
        <v>130.3516845703125</v>
      </c>
      <c r="AM2037" s="1">
        <v>155.93984210289096</v>
      </c>
      <c r="AN2037" s="1">
        <v>13.94761034793936</v>
      </c>
      <c r="AO2037" s="1">
        <v>6.6913073237508556</v>
      </c>
      <c r="AP2037" s="1">
        <v>146.02536540691091</v>
      </c>
      <c r="AQ2037" s="1" t="s">
        <v>707</v>
      </c>
      <c r="AR2037" s="3" t="s">
        <v>90</v>
      </c>
      <c r="AS2037" s="3">
        <v>81.648135932326454</v>
      </c>
      <c r="AT2037" s="1">
        <v>175.79838637157656</v>
      </c>
      <c r="AU2037" s="1">
        <v>90.74785844907889</v>
      </c>
      <c r="AV2037" s="1">
        <v>72.855755416462472</v>
      </c>
      <c r="AW2037" s="1" t="s">
        <v>8107</v>
      </c>
      <c r="AX2037" s="1">
        <v>34.284089999999999</v>
      </c>
      <c r="AY2037" s="1">
        <v>5.5713900000000001</v>
      </c>
      <c r="AZ2037" s="1">
        <v>100.11000061035156</v>
      </c>
      <c r="BA2037" s="1">
        <v>76.5</v>
      </c>
      <c r="BB2037" s="1">
        <v>100.05</v>
      </c>
      <c r="BC2037" s="12">
        <v>0.99745867815330513</v>
      </c>
      <c r="BD2037" s="1">
        <v>52.622500995247485</v>
      </c>
      <c r="BE2037" s="1">
        <v>68.58256662417098</v>
      </c>
      <c r="BF2037" s="1">
        <v>32.805818228861682</v>
      </c>
      <c r="BG2037" s="1">
        <v>0.44610162591008479</v>
      </c>
      <c r="BH2037" s="1">
        <v>3.3073237508555784</v>
      </c>
      <c r="BI2037" s="1">
        <v>-16.52953640925098</v>
      </c>
      <c r="BJ2037" s="1">
        <v>-4.579087402208458</v>
      </c>
      <c r="BK2037" s="1">
        <v>-6.2006320178920475</v>
      </c>
      <c r="BL2037" s="1">
        <v>-1.4322233698127889</v>
      </c>
      <c r="BM2037" s="1">
        <v>-0.75495577648734535</v>
      </c>
      <c r="BN2037" s="1">
        <v>111.87965841809104</v>
      </c>
      <c r="BO2037" s="1">
        <v>184.78810290561168</v>
      </c>
      <c r="BP2037" s="1">
        <v>74.664078650884917</v>
      </c>
      <c r="BQ2037" s="1">
        <v>536.80112492330068</v>
      </c>
      <c r="BR2037" s="1" t="s">
        <v>707</v>
      </c>
      <c r="BS2037" s="1">
        <v>6.6913073237508556</v>
      </c>
      <c r="BT2037" s="1" t="s">
        <v>104</v>
      </c>
      <c r="BU2037" s="1" t="s">
        <v>104</v>
      </c>
      <c r="BV2037" s="1" t="e">
        <v>#VALUE!</v>
      </c>
      <c r="BW2037" s="1">
        <v>125.2983897421601</v>
      </c>
    </row>
    <row r="2038" spans="1:75" x14ac:dyDescent="0.2">
      <c r="A2038" s="8" t="s">
        <v>8159</v>
      </c>
      <c r="B2038" s="4" t="s">
        <v>754</v>
      </c>
      <c r="C2038" s="8" t="s">
        <v>1148</v>
      </c>
      <c r="D2038" s="8" t="s">
        <v>224</v>
      </c>
      <c r="E2038" s="9"/>
      <c r="F2038" s="1" t="s">
        <v>8160</v>
      </c>
      <c r="G2038" s="3" t="s">
        <v>8161</v>
      </c>
      <c r="H2038" s="3" t="s">
        <v>757</v>
      </c>
      <c r="I2038" s="1" t="s">
        <v>100</v>
      </c>
      <c r="J2038" s="1">
        <v>125</v>
      </c>
      <c r="K2038" s="1" t="s">
        <v>168</v>
      </c>
      <c r="L2038" s="1" t="s">
        <v>100</v>
      </c>
      <c r="M2038" s="1" t="s">
        <v>100</v>
      </c>
      <c r="N2038" s="3">
        <v>0</v>
      </c>
      <c r="O2038" s="10">
        <v>42934</v>
      </c>
      <c r="P2038" s="10">
        <v>41445</v>
      </c>
      <c r="Q2038" s="1">
        <v>0.50787661361100245</v>
      </c>
      <c r="R2038" s="1">
        <v>1.6290267211128473</v>
      </c>
      <c r="S2038" s="1">
        <v>3.2846041684825522</v>
      </c>
      <c r="T2038" s="1" t="s">
        <v>85</v>
      </c>
      <c r="U2038" s="1" t="s">
        <v>85</v>
      </c>
      <c r="V2038" s="1" t="s">
        <v>85</v>
      </c>
      <c r="W2038" s="1" t="s">
        <v>7399</v>
      </c>
      <c r="X2038" s="1" t="s">
        <v>85</v>
      </c>
      <c r="Y2038" s="1" t="s">
        <v>100</v>
      </c>
      <c r="Z2038" s="11" t="s">
        <v>100</v>
      </c>
      <c r="AA2038" s="11" t="s">
        <v>100</v>
      </c>
      <c r="AB2038" s="1" t="s">
        <v>170</v>
      </c>
      <c r="AC2038" s="1" t="s">
        <v>100</v>
      </c>
      <c r="AD2038" s="1">
        <v>6.0436772455489933</v>
      </c>
      <c r="AE2038" s="1">
        <v>4.6556628268058162</v>
      </c>
      <c r="AF2038" s="11">
        <v>4.6556628268058162</v>
      </c>
      <c r="AG2038" s="1" t="s">
        <v>84</v>
      </c>
      <c r="AH2038" s="1">
        <v>273.52343196494638</v>
      </c>
      <c r="AI2038" s="1" t="e">
        <v>#VALUE!</v>
      </c>
      <c r="AJ2038" s="11" t="e">
        <v>#VALUE!</v>
      </c>
      <c r="AK2038" s="1" t="s">
        <v>8106</v>
      </c>
      <c r="AL2038" s="1" t="s">
        <v>100</v>
      </c>
      <c r="AM2038" s="1">
        <v>638.63281149595775</v>
      </c>
      <c r="AN2038" s="1">
        <v>499.69959270648269</v>
      </c>
      <c r="AO2038" s="1">
        <v>4.9993155373032172</v>
      </c>
      <c r="AP2038" s="1">
        <v>137.47409823949806</v>
      </c>
      <c r="AQ2038" s="1" t="s">
        <v>177</v>
      </c>
      <c r="AR2038" s="3" t="s">
        <v>103</v>
      </c>
      <c r="AS2038" s="3" t="s">
        <v>100</v>
      </c>
      <c r="AT2038" s="1" t="s">
        <v>100</v>
      </c>
      <c r="AU2038" s="1" t="s">
        <v>100</v>
      </c>
      <c r="AV2038" s="1" t="s">
        <v>100</v>
      </c>
      <c r="AW2038" s="1" t="s">
        <v>8107</v>
      </c>
      <c r="AX2038" s="1">
        <v>34.284089999999999</v>
      </c>
      <c r="AY2038" s="1">
        <v>5.5713900000000001</v>
      </c>
      <c r="AZ2038" s="1">
        <v>100.11000061035156</v>
      </c>
      <c r="BA2038" s="1">
        <v>76.5</v>
      </c>
      <c r="BB2038" s="1">
        <v>100.05</v>
      </c>
      <c r="BC2038" s="12">
        <v>0.99745867815330513</v>
      </c>
      <c r="BD2038" s="1">
        <v>52.622500995247485</v>
      </c>
      <c r="BE2038" s="1">
        <v>68.58256662417098</v>
      </c>
      <c r="BF2038" s="1">
        <v>32.805818228861682</v>
      </c>
      <c r="BG2038" s="1">
        <v>0.44610162591008479</v>
      </c>
      <c r="BH2038" s="1">
        <v>7.9315537303216974</v>
      </c>
      <c r="BI2038" s="1" t="s">
        <v>100</v>
      </c>
      <c r="BJ2038" s="1" t="s">
        <v>100</v>
      </c>
      <c r="BK2038" s="1" t="s">
        <v>100</v>
      </c>
      <c r="BL2038" s="1" t="s">
        <v>100</v>
      </c>
      <c r="BM2038" s="1" t="s">
        <v>100</v>
      </c>
      <c r="BN2038" s="1" t="s">
        <v>100</v>
      </c>
      <c r="BO2038" s="1" t="s">
        <v>100</v>
      </c>
      <c r="BP2038" s="1" t="e">
        <v>#VALUE!</v>
      </c>
      <c r="BQ2038" s="1" t="e">
        <v>#VALUE!</v>
      </c>
      <c r="BR2038" s="1" t="s">
        <v>177</v>
      </c>
      <c r="BS2038" s="1">
        <v>4.9993155373032172</v>
      </c>
      <c r="BT2038" s="1" t="s">
        <v>100</v>
      </c>
      <c r="BU2038" s="1" t="s">
        <v>100</v>
      </c>
      <c r="BV2038" s="1" t="e">
        <v>#VALUE!</v>
      </c>
      <c r="BW2038" s="1" t="s">
        <v>85</v>
      </c>
    </row>
    <row r="2039" spans="1:75" x14ac:dyDescent="0.2">
      <c r="A2039" s="8" t="s">
        <v>8162</v>
      </c>
      <c r="B2039" s="4" t="s">
        <v>8163</v>
      </c>
      <c r="C2039" s="8" t="s">
        <v>1148</v>
      </c>
      <c r="D2039" s="8" t="s">
        <v>224</v>
      </c>
      <c r="E2039" s="9"/>
      <c r="F2039" s="1" t="s">
        <v>8164</v>
      </c>
      <c r="G2039" s="3" t="s">
        <v>8165</v>
      </c>
      <c r="H2039" s="3" t="s">
        <v>1538</v>
      </c>
      <c r="I2039" s="1">
        <v>35.5</v>
      </c>
      <c r="J2039" s="1">
        <v>106</v>
      </c>
      <c r="K2039" s="1" t="s">
        <v>168</v>
      </c>
      <c r="L2039" s="1" t="s">
        <v>100</v>
      </c>
      <c r="M2039" s="1" t="s">
        <v>100</v>
      </c>
      <c r="N2039" s="3">
        <v>0</v>
      </c>
      <c r="O2039" s="10">
        <v>43348</v>
      </c>
      <c r="P2039" s="10">
        <v>43194</v>
      </c>
      <c r="Q2039" s="1" t="s">
        <v>85</v>
      </c>
      <c r="R2039" s="1" t="s">
        <v>85</v>
      </c>
      <c r="S2039" s="1" t="s">
        <v>85</v>
      </c>
      <c r="T2039" s="1" t="s">
        <v>85</v>
      </c>
      <c r="U2039" s="1" t="s">
        <v>85</v>
      </c>
      <c r="V2039" s="1" t="s">
        <v>85</v>
      </c>
      <c r="W2039" s="1" t="s">
        <v>8166</v>
      </c>
      <c r="X2039" s="1" t="s">
        <v>85</v>
      </c>
      <c r="Y2039" s="1" t="s">
        <v>100</v>
      </c>
      <c r="Z2039" s="11" t="s">
        <v>100</v>
      </c>
      <c r="AA2039" s="11" t="s">
        <v>100</v>
      </c>
      <c r="AB2039" s="1" t="s">
        <v>170</v>
      </c>
      <c r="AC2039" s="1" t="s">
        <v>100</v>
      </c>
      <c r="AD2039" s="1">
        <v>5.6181966937702796</v>
      </c>
      <c r="AE2039" s="1">
        <v>4.640758181004383</v>
      </c>
      <c r="AF2039" s="11">
        <v>4.640758181004383</v>
      </c>
      <c r="AG2039" s="1" t="s">
        <v>84</v>
      </c>
      <c r="AH2039" s="1" t="s">
        <v>100</v>
      </c>
      <c r="AI2039" s="1" t="e">
        <v>#VALUE!</v>
      </c>
      <c r="AJ2039" s="11" t="e">
        <v>#VALUE!</v>
      </c>
      <c r="AK2039" s="1" t="s">
        <v>8106</v>
      </c>
      <c r="AL2039" s="1" t="s">
        <v>100</v>
      </c>
      <c r="AM2039" s="1">
        <v>730.29504233763907</v>
      </c>
      <c r="AN2039" s="1">
        <v>638.7541424726669</v>
      </c>
      <c r="AO2039" s="1">
        <v>5.0020533880903493</v>
      </c>
      <c r="AP2039" s="1">
        <v>89.115632309485846</v>
      </c>
      <c r="AQ2039" s="1" t="s">
        <v>177</v>
      </c>
      <c r="AR2039" s="3" t="s">
        <v>103</v>
      </c>
      <c r="AS2039" s="3" t="s">
        <v>100</v>
      </c>
      <c r="AT2039" s="1" t="s">
        <v>100</v>
      </c>
      <c r="AU2039" s="1" t="s">
        <v>100</v>
      </c>
      <c r="AV2039" s="1" t="s">
        <v>100</v>
      </c>
      <c r="AW2039" s="1" t="s">
        <v>8107</v>
      </c>
      <c r="AX2039" s="1">
        <v>34.284089999999999</v>
      </c>
      <c r="AY2039" s="1">
        <v>5.5713900000000001</v>
      </c>
      <c r="AZ2039" s="1">
        <v>100.11000061035156</v>
      </c>
      <c r="BA2039" s="1">
        <v>76.5</v>
      </c>
      <c r="BB2039" s="1">
        <v>100.05</v>
      </c>
      <c r="BC2039" s="12">
        <v>0.99745867815330513</v>
      </c>
      <c r="BD2039" s="1">
        <v>52.622500995247485</v>
      </c>
      <c r="BE2039" s="1">
        <v>68.58256662417098</v>
      </c>
      <c r="BF2039" s="1">
        <v>32.805818228861682</v>
      </c>
      <c r="BG2039" s="1">
        <v>0.44610162591008479</v>
      </c>
      <c r="BH2039" s="1">
        <v>6.792607802874743</v>
      </c>
      <c r="BI2039" s="1" t="s">
        <v>100</v>
      </c>
      <c r="BJ2039" s="1" t="s">
        <v>100</v>
      </c>
      <c r="BK2039" s="1" t="s">
        <v>100</v>
      </c>
      <c r="BL2039" s="1" t="s">
        <v>100</v>
      </c>
      <c r="BM2039" s="1" t="s">
        <v>100</v>
      </c>
      <c r="BN2039" s="1" t="s">
        <v>100</v>
      </c>
      <c r="BO2039" s="1" t="s">
        <v>100</v>
      </c>
      <c r="BP2039" s="1" t="e">
        <v>#VALUE!</v>
      </c>
      <c r="BQ2039" s="1" t="e">
        <v>#VALUE!</v>
      </c>
      <c r="BR2039" s="1" t="s">
        <v>177</v>
      </c>
      <c r="BS2039" s="1">
        <v>5.0020533880903493</v>
      </c>
      <c r="BT2039" s="1" t="s">
        <v>100</v>
      </c>
      <c r="BU2039" s="1" t="s">
        <v>100</v>
      </c>
      <c r="BV2039" s="1" t="e">
        <v>#VALUE!</v>
      </c>
      <c r="BW2039" s="1" t="s">
        <v>85</v>
      </c>
    </row>
    <row r="2040" spans="1:75" x14ac:dyDescent="0.2">
      <c r="A2040" s="8" t="s">
        <v>8167</v>
      </c>
      <c r="B2040" s="4" t="s">
        <v>2236</v>
      </c>
      <c r="C2040" s="8" t="s">
        <v>1195</v>
      </c>
      <c r="D2040" s="8" t="s">
        <v>224</v>
      </c>
      <c r="E2040" s="9"/>
      <c r="F2040" s="1" t="s">
        <v>8168</v>
      </c>
      <c r="G2040" s="3" t="s">
        <v>8169</v>
      </c>
      <c r="H2040" s="3" t="s">
        <v>227</v>
      </c>
      <c r="I2040" s="1" t="s">
        <v>100</v>
      </c>
      <c r="J2040" s="1">
        <v>274.7</v>
      </c>
      <c r="K2040" s="1" t="s">
        <v>324</v>
      </c>
      <c r="L2040" s="1">
        <v>13.996428587043379</v>
      </c>
      <c r="M2040" s="1">
        <v>-3.6025071499538206</v>
      </c>
      <c r="N2040" s="3">
        <v>1750000000</v>
      </c>
      <c r="O2040" s="10">
        <v>44399</v>
      </c>
      <c r="P2040" s="10">
        <v>44300</v>
      </c>
      <c r="Q2040" s="1">
        <v>0.61399222682061438</v>
      </c>
      <c r="R2040" s="1">
        <v>4.6409794712543695</v>
      </c>
      <c r="S2040" s="1">
        <v>1.9203067095063586</v>
      </c>
      <c r="T2040" s="1">
        <v>0.15934297220550064</v>
      </c>
      <c r="U2040" s="1">
        <v>0.4178877312924989</v>
      </c>
      <c r="V2040" s="1">
        <v>1.7131690855889614</v>
      </c>
      <c r="W2040" s="1" t="s">
        <v>8170</v>
      </c>
      <c r="X2040" s="1">
        <v>972.57891845703125</v>
      </c>
      <c r="Y2040" s="1">
        <v>6.0856527255274973</v>
      </c>
      <c r="Z2040" s="11">
        <v>0.236674</v>
      </c>
      <c r="AA2040" s="11">
        <v>0.14058909891496718</v>
      </c>
      <c r="AB2040" s="1" t="s">
        <v>170</v>
      </c>
      <c r="AC2040" s="1">
        <v>89.745999999999995</v>
      </c>
      <c r="AD2040" s="1">
        <v>13.456439454810585</v>
      </c>
      <c r="AE2040" s="1">
        <v>3.7090450762812397</v>
      </c>
      <c r="AF2040" s="11">
        <v>3.7090450762812397</v>
      </c>
      <c r="AG2040" s="1" t="s">
        <v>84</v>
      </c>
      <c r="AH2040" s="1">
        <v>5.5915028546856425</v>
      </c>
      <c r="AI2040" s="1" t="e">
        <v>#VALUE!</v>
      </c>
      <c r="AJ2040" s="11" t="e">
        <v>#VALUE!</v>
      </c>
      <c r="AK2040" s="1" t="s">
        <v>8106</v>
      </c>
      <c r="AL2040" s="1">
        <v>979.70779209</v>
      </c>
      <c r="AM2040" s="1">
        <v>1047.7641601276709</v>
      </c>
      <c r="AN2040" s="1">
        <v>85.548336128796336</v>
      </c>
      <c r="AO2040" s="1">
        <v>1.3305954825462012</v>
      </c>
      <c r="AP2040" s="1">
        <v>416.13672158676951</v>
      </c>
      <c r="AQ2040" s="1" t="s">
        <v>260</v>
      </c>
      <c r="AR2040" s="3" t="s">
        <v>103</v>
      </c>
      <c r="AS2040" s="3">
        <v>954.1630071034449</v>
      </c>
      <c r="AT2040" s="1">
        <v>954.98953275861322</v>
      </c>
      <c r="AU2040" s="1">
        <v>916.72683021247701</v>
      </c>
      <c r="AV2040" s="1">
        <v>897.1842313692639</v>
      </c>
      <c r="AW2040" s="1" t="s">
        <v>8107</v>
      </c>
      <c r="AX2040" s="1">
        <v>34.284089999999999</v>
      </c>
      <c r="AY2040" s="1">
        <v>5.5713900000000001</v>
      </c>
      <c r="AZ2040" s="1">
        <v>100.11000061035156</v>
      </c>
      <c r="BA2040" s="1">
        <v>76.5</v>
      </c>
      <c r="BB2040" s="1">
        <v>100.05</v>
      </c>
      <c r="BC2040" s="12">
        <v>0.99745867815330513</v>
      </c>
      <c r="BD2040" s="1">
        <v>52.622500995247485</v>
      </c>
      <c r="BE2040" s="1">
        <v>68.58256662417098</v>
      </c>
      <c r="BF2040" s="1">
        <v>32.805818228861682</v>
      </c>
      <c r="BG2040" s="1">
        <v>0.44610162591008479</v>
      </c>
      <c r="BH2040" s="1">
        <v>3.9206023271731691</v>
      </c>
      <c r="BI2040" s="1">
        <v>149.41035689</v>
      </c>
      <c r="BJ2040" s="1">
        <v>11.361142810000047</v>
      </c>
      <c r="BK2040" s="1">
        <v>21.597873009999944</v>
      </c>
      <c r="BL2040" s="1">
        <v>272.82970021999995</v>
      </c>
      <c r="BM2040" s="1">
        <v>0.23508439680124479</v>
      </c>
      <c r="BN2040" s="1">
        <v>623.12743759</v>
      </c>
      <c r="BO2040" s="1">
        <v>1367.97669572</v>
      </c>
      <c r="BP2040" s="1">
        <v>52.127178673008046</v>
      </c>
      <c r="BQ2040" s="1">
        <v>111.03283774481554</v>
      </c>
      <c r="BR2040" s="1" t="s">
        <v>260</v>
      </c>
      <c r="BS2040" s="1">
        <v>56.331279945242983</v>
      </c>
      <c r="BT2040" s="1" t="s">
        <v>104</v>
      </c>
      <c r="BU2040" s="1" t="s">
        <v>104</v>
      </c>
      <c r="BV2040" s="1" t="e">
        <v>#VALUE!</v>
      </c>
      <c r="BW2040" s="1">
        <v>989.39088935488871</v>
      </c>
    </row>
    <row r="2041" spans="1:75" x14ac:dyDescent="0.2">
      <c r="A2041" s="8" t="s">
        <v>8171</v>
      </c>
      <c r="B2041" s="4" t="s">
        <v>156</v>
      </c>
      <c r="C2041" s="8" t="s">
        <v>1131</v>
      </c>
      <c r="D2041" s="8" t="s">
        <v>224</v>
      </c>
      <c r="E2041" s="9"/>
      <c r="F2041" s="1" t="s">
        <v>8172</v>
      </c>
      <c r="G2041" s="3" t="s">
        <v>8173</v>
      </c>
      <c r="H2041" s="3" t="s">
        <v>159</v>
      </c>
      <c r="I2041" s="1" t="s">
        <v>100</v>
      </c>
      <c r="J2041" s="1">
        <v>118</v>
      </c>
      <c r="K2041" s="1" t="s">
        <v>1281</v>
      </c>
      <c r="L2041" s="1">
        <v>4.6299039216237734</v>
      </c>
      <c r="M2041" s="1">
        <v>-3.5833587969089211</v>
      </c>
      <c r="N2041" s="3">
        <v>2250000000</v>
      </c>
      <c r="O2041" s="10">
        <v>45803</v>
      </c>
      <c r="P2041" s="10">
        <v>45567</v>
      </c>
      <c r="Q2041" s="1">
        <v>0.14872111335806348</v>
      </c>
      <c r="R2041" s="1" t="s">
        <v>104</v>
      </c>
      <c r="S2041" s="1" t="s">
        <v>104</v>
      </c>
      <c r="T2041" s="1">
        <v>-3.8455916810276047E-2</v>
      </c>
      <c r="U2041" s="1">
        <v>-0.42068778118541372</v>
      </c>
      <c r="V2041" s="1">
        <v>1.9631235584244511</v>
      </c>
      <c r="W2041" s="1" t="s">
        <v>8174</v>
      </c>
      <c r="X2041" s="1">
        <v>84.194129943847656</v>
      </c>
      <c r="Y2041" s="1">
        <v>3.6295826057226424</v>
      </c>
      <c r="Z2041" s="11">
        <v>8.2261000000000001E-2</v>
      </c>
      <c r="AA2041" s="11" t="s">
        <v>104</v>
      </c>
      <c r="AB2041" s="1" t="s">
        <v>170</v>
      </c>
      <c r="AC2041" s="1">
        <v>100.447</v>
      </c>
      <c r="AD2041" s="1">
        <v>4.8947585364097117</v>
      </c>
      <c r="AE2041" s="1">
        <v>3.2925726100307826</v>
      </c>
      <c r="AF2041" s="11">
        <v>3.2925726100307826</v>
      </c>
      <c r="AG2041" s="1" t="s">
        <v>84</v>
      </c>
      <c r="AH2041" s="1">
        <v>3.4695277367424411</v>
      </c>
      <c r="AI2041" s="1" t="e">
        <v>#VALUE!</v>
      </c>
      <c r="AJ2041" s="11" t="e">
        <v>#VALUE!</v>
      </c>
      <c r="AK2041" s="1" t="s">
        <v>8106</v>
      </c>
      <c r="AL2041" s="1">
        <v>87.627213960000006</v>
      </c>
      <c r="AM2041" s="1">
        <v>161.12899199999998</v>
      </c>
      <c r="AN2041" s="1">
        <v>4.7670994242382108</v>
      </c>
      <c r="AO2041" s="1">
        <v>4.9062286105407251</v>
      </c>
      <c r="AP2041" s="1">
        <v>156.09980940643749</v>
      </c>
      <c r="AQ2041" s="1" t="s">
        <v>707</v>
      </c>
      <c r="AR2041" s="3" t="s">
        <v>103</v>
      </c>
      <c r="AS2041" s="3">
        <v>86.242284061694235</v>
      </c>
      <c r="AT2041" s="1">
        <v>88.586948741136013</v>
      </c>
      <c r="AU2041" s="1">
        <v>14.470216822013571</v>
      </c>
      <c r="AV2041" s="1">
        <v>-1.571221707084014</v>
      </c>
      <c r="AW2041" s="1" t="s">
        <v>8107</v>
      </c>
      <c r="AX2041" s="1">
        <v>34.284089999999999</v>
      </c>
      <c r="AY2041" s="1">
        <v>5.5713900000000001</v>
      </c>
      <c r="AZ2041" s="1">
        <v>100.11000061035156</v>
      </c>
      <c r="BA2041" s="1">
        <v>76.5</v>
      </c>
      <c r="BB2041" s="1">
        <v>100.05</v>
      </c>
      <c r="BC2041" s="12">
        <v>0.99745867815330513</v>
      </c>
      <c r="BD2041" s="1">
        <v>52.622500995247485</v>
      </c>
      <c r="BE2041" s="1">
        <v>68.58256662417098</v>
      </c>
      <c r="BF2041" s="1">
        <v>32.805818228861682</v>
      </c>
      <c r="BG2041" s="1">
        <v>0.44610162591008479</v>
      </c>
      <c r="BH2041" s="1">
        <v>8.761122518822724E-2</v>
      </c>
      <c r="BI2041" s="1" t="s">
        <v>104</v>
      </c>
      <c r="BJ2041" s="1">
        <v>7.9093580000005659E-2</v>
      </c>
      <c r="BK2041" s="1">
        <v>-3.3689501299999876</v>
      </c>
      <c r="BL2041" s="1" t="s">
        <v>104</v>
      </c>
      <c r="BM2041" s="1" t="s">
        <v>104</v>
      </c>
      <c r="BN2041" s="1" t="s">
        <v>104</v>
      </c>
      <c r="BO2041" s="1" t="s">
        <v>104</v>
      </c>
      <c r="BP2041" s="1" t="e">
        <v>#VALUE!</v>
      </c>
      <c r="BQ2041" s="1">
        <v>446.15859252935763</v>
      </c>
      <c r="BR2041" s="1" t="s">
        <v>707</v>
      </c>
      <c r="BS2041" s="1">
        <v>5.9055441478439423</v>
      </c>
      <c r="BT2041" s="1" t="s">
        <v>104</v>
      </c>
      <c r="BU2041" s="1" t="s">
        <v>104</v>
      </c>
      <c r="BV2041" s="1" t="e">
        <v>#VALUE!</v>
      </c>
      <c r="BW2041" s="1">
        <v>114.52983750497317</v>
      </c>
    </row>
    <row r="2042" spans="1:75" x14ac:dyDescent="0.2">
      <c r="A2042" s="28" t="s">
        <v>8175</v>
      </c>
      <c r="B2042" s="4" t="s">
        <v>1444</v>
      </c>
      <c r="C2042" s="29" t="s">
        <v>1131</v>
      </c>
      <c r="D2042" s="29" t="s">
        <v>224</v>
      </c>
      <c r="E2042" s="9"/>
      <c r="F2042" s="1" t="s">
        <v>8176</v>
      </c>
      <c r="G2042" s="30" t="s">
        <v>8177</v>
      </c>
      <c r="H2042" s="3" t="s">
        <v>1447</v>
      </c>
      <c r="I2042" s="1" t="s">
        <v>100</v>
      </c>
      <c r="J2042" s="1">
        <v>111</v>
      </c>
      <c r="K2042" s="1" t="s">
        <v>505</v>
      </c>
      <c r="L2042" s="1">
        <v>4.0306752821323162</v>
      </c>
      <c r="M2042" s="1">
        <v>-1.8699118382920394</v>
      </c>
      <c r="N2042" s="3">
        <v>1500000000</v>
      </c>
      <c r="O2042" s="10">
        <v>45593</v>
      </c>
      <c r="P2042" s="10">
        <v>45386</v>
      </c>
      <c r="Q2042" s="1">
        <v>0.17823440969551019</v>
      </c>
      <c r="R2042" s="1">
        <v>0.63952792869448327</v>
      </c>
      <c r="S2042" s="1">
        <v>2.54286909018826</v>
      </c>
      <c r="T2042" s="1">
        <v>1.9263819832215923E-2</v>
      </c>
      <c r="U2042" s="1">
        <v>-0.24712333913166074</v>
      </c>
      <c r="V2042" s="1">
        <v>1.9605370758966512</v>
      </c>
      <c r="W2042" s="1" t="s">
        <v>8178</v>
      </c>
      <c r="X2042" s="1">
        <v>77.609481811523438</v>
      </c>
      <c r="Y2042" s="1">
        <v>3.6219611499999997</v>
      </c>
      <c r="Z2042" s="11">
        <v>0.17880299999999999</v>
      </c>
      <c r="AA2042" s="11">
        <v>0.47130604128373665</v>
      </c>
      <c r="AB2042" s="1" t="s">
        <v>170</v>
      </c>
      <c r="AC2042" s="1">
        <v>101.548</v>
      </c>
      <c r="AD2042" s="1">
        <v>4.8947585364097117</v>
      </c>
      <c r="AE2042" s="1">
        <v>3.2925726100307826</v>
      </c>
      <c r="AF2042" s="11">
        <v>3.2925726100307826</v>
      </c>
      <c r="AG2042" s="1" t="s">
        <v>84</v>
      </c>
      <c r="AH2042" s="1">
        <v>3.4695277367424411</v>
      </c>
      <c r="AI2042" s="1" t="e">
        <v>#VALUE!</v>
      </c>
      <c r="AJ2042" s="11" t="e">
        <v>#VALUE!</v>
      </c>
      <c r="AK2042" s="1" t="s">
        <v>8106</v>
      </c>
      <c r="AL2042" s="1">
        <v>81.035684689999997</v>
      </c>
      <c r="AM2042" s="1">
        <v>161.12899199999998</v>
      </c>
      <c r="AN2042" s="1">
        <v>4.7670994242382108</v>
      </c>
      <c r="AO2042" s="1">
        <v>4.3312799452429847</v>
      </c>
      <c r="AP2042" s="1">
        <v>156.09980940643749</v>
      </c>
      <c r="AQ2042" s="1" t="s">
        <v>707</v>
      </c>
      <c r="AR2042" s="3" t="s">
        <v>103</v>
      </c>
      <c r="AS2042" s="3">
        <v>79.329364318383838</v>
      </c>
      <c r="AT2042" s="1">
        <v>81.461520342487901</v>
      </c>
      <c r="AU2042" s="1">
        <v>10.549844293563826</v>
      </c>
      <c r="AV2042" s="1">
        <v>-5.0030771561996534</v>
      </c>
      <c r="AW2042" s="1" t="s">
        <v>8107</v>
      </c>
      <c r="AX2042" s="1">
        <v>34.284089999999999</v>
      </c>
      <c r="AY2042" s="1">
        <v>5.5713900000000001</v>
      </c>
      <c r="AZ2042" s="1">
        <v>100.11000061035156</v>
      </c>
      <c r="BA2042" s="1">
        <v>76.5</v>
      </c>
      <c r="BB2042" s="1">
        <v>100.05</v>
      </c>
      <c r="BC2042" s="12">
        <v>0.99745867815330513</v>
      </c>
      <c r="BD2042" s="1">
        <v>52.622500995247485</v>
      </c>
      <c r="BE2042" s="1">
        <v>68.58256662417098</v>
      </c>
      <c r="BF2042" s="1">
        <v>32.805818228861682</v>
      </c>
      <c r="BG2042" s="1">
        <v>0.44610162591008479</v>
      </c>
      <c r="BH2042" s="1">
        <v>0.66255989048596853</v>
      </c>
      <c r="BI2042" s="1" t="s">
        <v>104</v>
      </c>
      <c r="BJ2042" s="1">
        <v>-1.2809854500000029</v>
      </c>
      <c r="BK2042" s="1">
        <v>-2.8247259000000042</v>
      </c>
      <c r="BL2042" s="1">
        <v>-3.9826807800000097</v>
      </c>
      <c r="BM2042" s="1" t="s">
        <v>104</v>
      </c>
      <c r="BN2042" s="1">
        <v>78.153301940000006</v>
      </c>
      <c r="BO2042" s="1">
        <v>110.14637218</v>
      </c>
      <c r="BP2042" s="1">
        <v>90.990602876255906</v>
      </c>
      <c r="BQ2042" s="1">
        <v>401.14173841217848</v>
      </c>
      <c r="BR2042" s="1" t="s">
        <v>707</v>
      </c>
      <c r="BS2042" s="1">
        <v>5.330595482546201</v>
      </c>
      <c r="BT2042" s="1" t="s">
        <v>104</v>
      </c>
      <c r="BU2042" s="1" t="s">
        <v>104</v>
      </c>
      <c r="BV2042" s="1" t="e">
        <v>#VALUE!</v>
      </c>
      <c r="BW2042" s="1">
        <v>104.74399378589838</v>
      </c>
    </row>
    <row r="2043" spans="1:75" x14ac:dyDescent="0.2">
      <c r="A2043" s="31" t="s">
        <v>8179</v>
      </c>
      <c r="B2043" s="4"/>
      <c r="C2043" s="25" t="s">
        <v>1131</v>
      </c>
      <c r="D2043" s="25"/>
      <c r="E2043" s="9" t="s">
        <v>81</v>
      </c>
      <c r="F2043" s="1" t="s">
        <v>8180</v>
      </c>
      <c r="G2043" s="32" t="s">
        <v>8181</v>
      </c>
      <c r="H2043" s="3" t="s">
        <v>84</v>
      </c>
      <c r="I2043" s="1">
        <v>20</v>
      </c>
      <c r="J2043" s="1" t="s">
        <v>85</v>
      </c>
      <c r="K2043" s="1" t="s">
        <v>85</v>
      </c>
      <c r="L2043" s="1" t="s">
        <v>85</v>
      </c>
      <c r="M2043" s="1" t="s">
        <v>85</v>
      </c>
      <c r="N2043" s="3">
        <v>1500000000</v>
      </c>
      <c r="O2043" s="10">
        <v>44713</v>
      </c>
      <c r="P2043" s="10" t="e">
        <v>#VALUE!</v>
      </c>
      <c r="Q2043" s="1">
        <v>0.71803148371780701</v>
      </c>
      <c r="R2043" s="1">
        <v>1.3065774708713285</v>
      </c>
      <c r="S2043" s="1">
        <v>3.3259231521129307</v>
      </c>
      <c r="T2043" s="1" t="e">
        <v>#VALUE!</v>
      </c>
      <c r="U2043" s="1" t="e">
        <v>#VALUE!</v>
      </c>
      <c r="V2043" s="1" t="e">
        <v>#VALUE!</v>
      </c>
      <c r="W2043" s="1" t="s">
        <v>3471</v>
      </c>
      <c r="X2043" s="1">
        <v>50.364517211914063</v>
      </c>
      <c r="Y2043" s="1">
        <v>4.2414739961876391</v>
      </c>
      <c r="Z2043" s="11">
        <v>0.14421400000000001</v>
      </c>
      <c r="AA2043" s="11">
        <v>0.29260064404612596</v>
      </c>
      <c r="AB2043" s="1" t="s">
        <v>87</v>
      </c>
      <c r="AC2043" s="1">
        <v>99.774000000000001</v>
      </c>
      <c r="AD2043" s="1">
        <v>5.328765608968002</v>
      </c>
      <c r="AE2043" s="1" t="s">
        <v>84</v>
      </c>
      <c r="AF2043" s="11" t="s">
        <v>84</v>
      </c>
      <c r="AG2043" s="1" t="s">
        <v>84</v>
      </c>
      <c r="AH2043" s="1" t="s">
        <v>84</v>
      </c>
      <c r="AI2043" s="1" t="e">
        <v>#VALUE!</v>
      </c>
      <c r="AJ2043" s="11" t="e">
        <v>#VALUE!</v>
      </c>
      <c r="AK2043" s="1" t="s">
        <v>8106</v>
      </c>
      <c r="AL2043" s="1">
        <v>75.043815612792969</v>
      </c>
      <c r="AM2043" s="1">
        <v>154.42443887043683</v>
      </c>
      <c r="AN2043" s="1">
        <v>28.450490382361878</v>
      </c>
      <c r="AO2043" s="1">
        <v>1.9356605065023955</v>
      </c>
      <c r="AP2043" s="1">
        <v>126.99389926229182</v>
      </c>
      <c r="AQ2043" s="1" t="s">
        <v>707</v>
      </c>
      <c r="AR2043" s="3" t="s">
        <v>90</v>
      </c>
      <c r="AS2043" s="3">
        <v>42.976659219395415</v>
      </c>
      <c r="AT2043" s="1">
        <v>163.26077701775142</v>
      </c>
      <c r="AU2043" s="1">
        <v>111.35978390568853</v>
      </c>
      <c r="AV2043" s="1">
        <v>96.618322898809737</v>
      </c>
      <c r="AW2043" s="1" t="s">
        <v>8107</v>
      </c>
      <c r="AX2043" s="1">
        <v>34.284089999999999</v>
      </c>
      <c r="AY2043" s="1">
        <v>5.5713900000000001</v>
      </c>
      <c r="AZ2043" s="1">
        <v>100.11000061035156</v>
      </c>
      <c r="BA2043" s="1">
        <v>76.5</v>
      </c>
      <c r="BB2043" s="1">
        <v>100.05</v>
      </c>
      <c r="BC2043" s="12">
        <v>0.99745867815330513</v>
      </c>
      <c r="BD2043" s="1">
        <v>52.622500995247485</v>
      </c>
      <c r="BE2043" s="1">
        <v>68.58256662417098</v>
      </c>
      <c r="BF2043" s="1">
        <v>32.805818228861682</v>
      </c>
      <c r="BG2043" s="1">
        <v>0.44610162591008479</v>
      </c>
      <c r="BH2043" s="1">
        <v>3.0609171800136892</v>
      </c>
      <c r="BI2043" s="1">
        <v>-15.865411229189789</v>
      </c>
      <c r="BJ2043" s="1">
        <v>-4.9698570278634762</v>
      </c>
      <c r="BK2043" s="1">
        <v>-10.947963269000695</v>
      </c>
      <c r="BL2043" s="1">
        <v>-6.1955927343293951</v>
      </c>
      <c r="BM2043" s="1">
        <v>-0.86180875653585831</v>
      </c>
      <c r="BN2043" s="1">
        <v>60.850279178522904</v>
      </c>
      <c r="BO2043" s="1">
        <v>110.32380324724262</v>
      </c>
      <c r="BP2043" s="1">
        <v>71.310844130377788</v>
      </c>
      <c r="BQ2043" s="1">
        <v>183.82795371820748</v>
      </c>
      <c r="BR2043" s="1" t="s">
        <v>707</v>
      </c>
      <c r="BS2043" s="1">
        <v>1.9356605065023955</v>
      </c>
      <c r="BT2043" s="1" t="s">
        <v>104</v>
      </c>
      <c r="BU2043" s="1" t="s">
        <v>104</v>
      </c>
      <c r="BV2043" s="1" t="e">
        <v>#VALUE!</v>
      </c>
      <c r="BW2043" s="1">
        <v>70.734932565633756</v>
      </c>
    </row>
    <row r="2044" spans="1:75" x14ac:dyDescent="0.2">
      <c r="A2044" s="8" t="s">
        <v>8182</v>
      </c>
      <c r="B2044" s="4" t="s">
        <v>141</v>
      </c>
      <c r="C2044" s="8" t="s">
        <v>1131</v>
      </c>
      <c r="D2044" s="8" t="s">
        <v>224</v>
      </c>
      <c r="E2044" s="9"/>
      <c r="F2044" s="1" t="s">
        <v>8183</v>
      </c>
      <c r="G2044" s="32" t="s">
        <v>8184</v>
      </c>
      <c r="H2044" s="3" t="s">
        <v>144</v>
      </c>
      <c r="I2044" s="1" t="s">
        <v>100</v>
      </c>
      <c r="J2044" s="1">
        <v>133</v>
      </c>
      <c r="K2044" s="1" t="s">
        <v>505</v>
      </c>
      <c r="L2044" s="1">
        <v>5.7968938081153141</v>
      </c>
      <c r="M2044" s="1">
        <v>-4.3094468095452925</v>
      </c>
      <c r="N2044" s="3">
        <v>2000000000</v>
      </c>
      <c r="O2044" s="10">
        <v>45663</v>
      </c>
      <c r="P2044" s="10">
        <v>44490</v>
      </c>
      <c r="Q2044" s="1">
        <v>5.200569486576434E-2</v>
      </c>
      <c r="R2044" s="1">
        <v>0.20868216699181374</v>
      </c>
      <c r="S2044" s="1" t="s">
        <v>104</v>
      </c>
      <c r="T2044" s="1">
        <v>-0.17416852149328976</v>
      </c>
      <c r="U2044" s="1">
        <v>-0.89969698457877945</v>
      </c>
      <c r="V2044" s="1">
        <v>1.7684322020817378</v>
      </c>
      <c r="W2044" s="1" t="s">
        <v>4000</v>
      </c>
      <c r="X2044" s="1">
        <v>95.244224548339844</v>
      </c>
      <c r="Y2044" s="1">
        <v>4.02519896</v>
      </c>
      <c r="Z2044" s="11">
        <v>0.16710700000000001</v>
      </c>
      <c r="AA2044" s="11" t="s">
        <v>104</v>
      </c>
      <c r="AB2044" s="1" t="s">
        <v>170</v>
      </c>
      <c r="AC2044" s="1">
        <v>100.66500000000001</v>
      </c>
      <c r="AD2044" s="1">
        <v>4.8947585364097117</v>
      </c>
      <c r="AE2044" s="1">
        <v>3.2925726100307826</v>
      </c>
      <c r="AF2044" s="11">
        <v>3.2925726100307826</v>
      </c>
      <c r="AG2044" s="1" t="s">
        <v>84</v>
      </c>
      <c r="AH2044" s="1">
        <v>3.4695277367424411</v>
      </c>
      <c r="AI2044" s="1" t="e">
        <v>#VALUE!</v>
      </c>
      <c r="AJ2044" s="11" t="e">
        <v>#VALUE!</v>
      </c>
      <c r="AK2044" s="1" t="s">
        <v>8106</v>
      </c>
      <c r="AL2044" s="1">
        <v>98.042820570000003</v>
      </c>
      <c r="AM2044" s="1">
        <v>161.12899199999998</v>
      </c>
      <c r="AN2044" s="1">
        <v>4.7670994242382108</v>
      </c>
      <c r="AO2044" s="1">
        <v>6.5215605749486656</v>
      </c>
      <c r="AP2044" s="1">
        <v>156.09980940643749</v>
      </c>
      <c r="AQ2044" s="1" t="s">
        <v>707</v>
      </c>
      <c r="AR2044" s="3" t="s">
        <v>103</v>
      </c>
      <c r="AS2044" s="3">
        <v>97.583497136478982</v>
      </c>
      <c r="AT2044" s="1">
        <v>99.984099954999678</v>
      </c>
      <c r="AU2044" s="1">
        <v>16.613194638315896</v>
      </c>
      <c r="AV2044" s="1">
        <v>-1.7182606093852471</v>
      </c>
      <c r="AW2044" s="1" t="s">
        <v>8107</v>
      </c>
      <c r="AX2044" s="1">
        <v>34.284089999999999</v>
      </c>
      <c r="AY2044" s="1">
        <v>5.5713900000000001</v>
      </c>
      <c r="AZ2044" s="1">
        <v>100.11000061035156</v>
      </c>
      <c r="BA2044" s="1">
        <v>76.5</v>
      </c>
      <c r="BB2044" s="1">
        <v>100.05</v>
      </c>
      <c r="BC2044" s="12">
        <v>0.99745867815330513</v>
      </c>
      <c r="BD2044" s="1">
        <v>52.622500995247485</v>
      </c>
      <c r="BE2044" s="1">
        <v>68.58256662417098</v>
      </c>
      <c r="BF2044" s="1">
        <v>32.805818228861682</v>
      </c>
      <c r="BG2044" s="1">
        <v>0.44610162591008479</v>
      </c>
      <c r="BH2044" s="1">
        <v>0.47091033538672145</v>
      </c>
      <c r="BI2044" s="1" t="s">
        <v>104</v>
      </c>
      <c r="BJ2044" s="1">
        <v>-1.6265959799999905</v>
      </c>
      <c r="BK2044" s="1">
        <v>-2.2430242100000015</v>
      </c>
      <c r="BL2044" s="1" t="s">
        <v>104</v>
      </c>
      <c r="BM2044" s="1" t="s">
        <v>104</v>
      </c>
      <c r="BN2044" s="1" t="s">
        <v>104</v>
      </c>
      <c r="BO2044" s="1" t="s">
        <v>104</v>
      </c>
      <c r="BP2044" s="1" t="e">
        <v>#VALUE!</v>
      </c>
      <c r="BQ2044" s="1">
        <v>570.81754272097385</v>
      </c>
      <c r="BR2044" s="1" t="s">
        <v>707</v>
      </c>
      <c r="BS2044" s="1">
        <v>7.523613963039014</v>
      </c>
      <c r="BT2044" s="1" t="s">
        <v>104</v>
      </c>
      <c r="BU2044" s="1" t="s">
        <v>104</v>
      </c>
      <c r="BV2044" s="1" t="e">
        <v>#VALUE!</v>
      </c>
      <c r="BW2044" s="1">
        <v>130.93465959936358</v>
      </c>
    </row>
    <row r="2045" spans="1:75" x14ac:dyDescent="0.2">
      <c r="A2045" s="8" t="s">
        <v>8185</v>
      </c>
      <c r="B2045" s="4" t="s">
        <v>119</v>
      </c>
      <c r="C2045" s="8" t="s">
        <v>1131</v>
      </c>
      <c r="D2045" s="8" t="s">
        <v>224</v>
      </c>
      <c r="E2045" s="9"/>
      <c r="F2045" s="1" t="s">
        <v>8186</v>
      </c>
      <c r="G2045" s="32" t="s">
        <v>8187</v>
      </c>
      <c r="H2045" s="3" t="s">
        <v>123</v>
      </c>
      <c r="I2045" s="1">
        <v>40.5</v>
      </c>
      <c r="J2045" s="1" t="s">
        <v>85</v>
      </c>
      <c r="K2045" s="1" t="s">
        <v>85</v>
      </c>
      <c r="L2045" s="1" t="s">
        <v>85</v>
      </c>
      <c r="M2045" s="1" t="s">
        <v>85</v>
      </c>
      <c r="N2045" s="3">
        <v>2750000000</v>
      </c>
      <c r="O2045" s="10">
        <v>44708</v>
      </c>
      <c r="P2045" s="10">
        <v>42572</v>
      </c>
      <c r="Q2045" s="1">
        <v>0.21689299873888235</v>
      </c>
      <c r="R2045" s="1">
        <v>0.76247237447524263</v>
      </c>
      <c r="S2045" s="1">
        <v>2.3154689304460963</v>
      </c>
      <c r="T2045" s="1">
        <v>0.14984345596582571</v>
      </c>
      <c r="U2045" s="1">
        <v>0.29411501308416188</v>
      </c>
      <c r="V2045" s="1">
        <v>1.7661583623288291</v>
      </c>
      <c r="W2045" s="1" t="s">
        <v>1799</v>
      </c>
      <c r="X2045" s="1">
        <v>53.649089813232422</v>
      </c>
      <c r="Y2045" s="1">
        <v>3.1617650143371607</v>
      </c>
      <c r="Z2045" s="11">
        <v>4.8356999999999997E-2</v>
      </c>
      <c r="AA2045" s="11">
        <v>0.42540441999925349</v>
      </c>
      <c r="AB2045" s="1" t="s">
        <v>87</v>
      </c>
      <c r="AC2045" s="1">
        <v>101.95099999999999</v>
      </c>
      <c r="AD2045" s="1">
        <v>5.0774847005345771</v>
      </c>
      <c r="AE2045" s="1">
        <v>3.4811229095716074</v>
      </c>
      <c r="AF2045" s="11">
        <v>3.4811229095716074</v>
      </c>
      <c r="AG2045" s="1" t="s">
        <v>84</v>
      </c>
      <c r="AH2045" s="1">
        <v>4.8217932777265391</v>
      </c>
      <c r="AI2045" s="1" t="e">
        <v>#VALUE!</v>
      </c>
      <c r="AJ2045" s="11" t="e">
        <v>#VALUE!</v>
      </c>
      <c r="AK2045" s="1" t="s">
        <v>8106</v>
      </c>
      <c r="AL2045" s="1">
        <v>58.361945380000002</v>
      </c>
      <c r="AM2045" s="1">
        <v>199.03999864288025</v>
      </c>
      <c r="AN2045" s="1">
        <v>40.810036522199965</v>
      </c>
      <c r="AO2045" s="1">
        <v>1.9137577002053388</v>
      </c>
      <c r="AP2045" s="1">
        <v>149.03933314713299</v>
      </c>
      <c r="AQ2045" s="1" t="s">
        <v>707</v>
      </c>
      <c r="AR2045" s="3" t="s">
        <v>103</v>
      </c>
      <c r="AS2045" s="3">
        <v>54.237233155486784</v>
      </c>
      <c r="AT2045" s="1">
        <v>55.259016367432864</v>
      </c>
      <c r="AU2045" s="1">
        <v>4.3088442491061141</v>
      </c>
      <c r="AV2045" s="1">
        <v>-11.138383538731267</v>
      </c>
      <c r="AW2045" s="1" t="s">
        <v>8107</v>
      </c>
      <c r="AX2045" s="1">
        <v>34.284089999999999</v>
      </c>
      <c r="AY2045" s="1">
        <v>5.5713900000000001</v>
      </c>
      <c r="AZ2045" s="1">
        <v>100.11000061035156</v>
      </c>
      <c r="BA2045" s="1">
        <v>76.5</v>
      </c>
      <c r="BB2045" s="1">
        <v>100.05</v>
      </c>
      <c r="BC2045" s="12">
        <v>0.99745867815330513</v>
      </c>
      <c r="BD2045" s="1">
        <v>52.622500995247485</v>
      </c>
      <c r="BE2045" s="1">
        <v>68.58256662417098</v>
      </c>
      <c r="BF2045" s="1">
        <v>32.805818228861682</v>
      </c>
      <c r="BG2045" s="1">
        <v>0.44610162591008479</v>
      </c>
      <c r="BH2045" s="1">
        <v>3.0800821355236141</v>
      </c>
      <c r="BI2045" s="1">
        <v>-32.708096770000004</v>
      </c>
      <c r="BJ2045" s="1">
        <v>-1.0544723399999967</v>
      </c>
      <c r="BK2045" s="1">
        <v>2.6158900000012864E-3</v>
      </c>
      <c r="BL2045" s="1">
        <v>-4.8212119700000002</v>
      </c>
      <c r="BM2045" s="1">
        <v>-1.2754665667827223</v>
      </c>
      <c r="BN2045" s="1">
        <v>53.503988880000001</v>
      </c>
      <c r="BO2045" s="1">
        <v>85.277327470000003</v>
      </c>
      <c r="BP2045" s="1">
        <v>84.710588450629672</v>
      </c>
      <c r="BQ2045" s="1">
        <v>186.83678098597056</v>
      </c>
      <c r="BR2045" s="1" t="s">
        <v>707</v>
      </c>
      <c r="BS2045" s="1">
        <v>1.9137577002053388</v>
      </c>
      <c r="BT2045" s="1" t="s">
        <v>104</v>
      </c>
      <c r="BU2045" s="1" t="s">
        <v>104</v>
      </c>
      <c r="BV2045" s="1" t="e">
        <v>#VALUE!</v>
      </c>
      <c r="BW2045" s="1">
        <v>71.070367049310889</v>
      </c>
    </row>
    <row r="2046" spans="1:75" x14ac:dyDescent="0.2">
      <c r="A2046" s="8" t="s">
        <v>8188</v>
      </c>
      <c r="B2046" s="4"/>
      <c r="C2046" s="8" t="s">
        <v>1148</v>
      </c>
      <c r="D2046" s="8" t="s">
        <v>224</v>
      </c>
      <c r="E2046" s="9"/>
      <c r="F2046" s="1" t="s">
        <v>8189</v>
      </c>
      <c r="G2046" s="32" t="s">
        <v>8190</v>
      </c>
      <c r="H2046" s="3" t="s">
        <v>84</v>
      </c>
      <c r="I2046" s="1" t="s">
        <v>100</v>
      </c>
      <c r="J2046" s="1">
        <v>154</v>
      </c>
      <c r="K2046" s="1" t="s">
        <v>505</v>
      </c>
      <c r="L2046" s="1">
        <v>4.5125274170369742</v>
      </c>
      <c r="M2046" s="1">
        <v>-8.7457922756582729</v>
      </c>
      <c r="N2046" s="3">
        <v>1000000000</v>
      </c>
      <c r="O2046" s="10">
        <v>45684</v>
      </c>
      <c r="P2046" s="10" t="e">
        <v>#VALUE!</v>
      </c>
      <c r="Q2046" s="1">
        <v>0.26779290384626453</v>
      </c>
      <c r="R2046" s="1">
        <v>0.93754995018395793</v>
      </c>
      <c r="S2046" s="1" t="s">
        <v>104</v>
      </c>
      <c r="T2046" s="1" t="e">
        <v>#VALUE!</v>
      </c>
      <c r="U2046" s="1" t="e">
        <v>#VALUE!</v>
      </c>
      <c r="V2046" s="1" t="e">
        <v>#VALUE!</v>
      </c>
      <c r="W2046" s="1" t="s">
        <v>1571</v>
      </c>
      <c r="X2046" s="1">
        <v>119.89988708496094</v>
      </c>
      <c r="Y2046" s="1">
        <v>4.0663874800000004</v>
      </c>
      <c r="Z2046" s="11">
        <v>0.28292899999999999</v>
      </c>
      <c r="AA2046" s="11" t="s">
        <v>104</v>
      </c>
      <c r="AB2046" s="1" t="s">
        <v>170</v>
      </c>
      <c r="AC2046" s="1">
        <v>100.726</v>
      </c>
      <c r="AD2046" s="1">
        <v>4.8947585364097117</v>
      </c>
      <c r="AE2046" s="1">
        <v>3.2925726100307826</v>
      </c>
      <c r="AF2046" s="11">
        <v>3.2925726100307826</v>
      </c>
      <c r="AG2046" s="1" t="s">
        <v>84</v>
      </c>
      <c r="AH2046" s="1">
        <v>3.4695277367424411</v>
      </c>
      <c r="AI2046" s="1" t="e">
        <v>#VALUE!</v>
      </c>
      <c r="AJ2046" s="11" t="e">
        <v>#VALUE!</v>
      </c>
      <c r="AK2046" s="1" t="s">
        <v>8106</v>
      </c>
      <c r="AL2046" s="1">
        <v>123.04455384000001</v>
      </c>
      <c r="AM2046" s="1">
        <v>161.12899199999998</v>
      </c>
      <c r="AN2046" s="1">
        <v>4.7670994242382108</v>
      </c>
      <c r="AO2046" s="1">
        <v>4.5859000684462696</v>
      </c>
      <c r="AP2046" s="1">
        <v>156.09980940643749</v>
      </c>
      <c r="AQ2046" s="1" t="s">
        <v>102</v>
      </c>
      <c r="AR2046" s="3" t="s">
        <v>103</v>
      </c>
      <c r="AS2046" s="3">
        <v>121.54096738099942</v>
      </c>
      <c r="AT2046" s="1">
        <v>123.40179598334586</v>
      </c>
      <c r="AU2046" s="1">
        <v>51.070738049048224</v>
      </c>
      <c r="AV2046" s="1">
        <v>35.301473321293962</v>
      </c>
      <c r="AW2046" s="1" t="s">
        <v>8107</v>
      </c>
      <c r="AX2046" s="1">
        <v>34.284089999999999</v>
      </c>
      <c r="AY2046" s="1">
        <v>5.5713900000000001</v>
      </c>
      <c r="AZ2046" s="1">
        <v>100.11000061035156</v>
      </c>
      <c r="BA2046" s="1">
        <v>76.5</v>
      </c>
      <c r="BB2046" s="1">
        <v>100.05</v>
      </c>
      <c r="BC2046" s="12">
        <v>0.99745867815330513</v>
      </c>
      <c r="BD2046" s="1">
        <v>52.622500995247485</v>
      </c>
      <c r="BE2046" s="1">
        <v>68.58256662417098</v>
      </c>
      <c r="BF2046" s="1">
        <v>32.805818228861682</v>
      </c>
      <c r="BG2046" s="1">
        <v>0.44610162591008479</v>
      </c>
      <c r="BH2046" s="1">
        <v>0.41067761806981518</v>
      </c>
      <c r="BI2046" s="1" t="s">
        <v>104</v>
      </c>
      <c r="BJ2046" s="1">
        <v>-0.39343836999999837</v>
      </c>
      <c r="BK2046" s="1">
        <v>-4.6651118399999945</v>
      </c>
      <c r="BL2046" s="1" t="s">
        <v>104</v>
      </c>
      <c r="BM2046" s="1" t="s">
        <v>104</v>
      </c>
      <c r="BN2046" s="1" t="s">
        <v>104</v>
      </c>
      <c r="BO2046" s="1" t="s">
        <v>104</v>
      </c>
      <c r="BP2046" s="1" t="e">
        <v>#VALUE!</v>
      </c>
      <c r="BQ2046" s="1">
        <v>416.25205732813697</v>
      </c>
      <c r="BR2046" s="1" t="s">
        <v>102</v>
      </c>
      <c r="BS2046" s="1">
        <v>9.5852156057494859</v>
      </c>
      <c r="BT2046" s="1" t="s">
        <v>104</v>
      </c>
      <c r="BU2046" s="1" t="s">
        <v>104</v>
      </c>
      <c r="BV2046" s="1" t="e">
        <v>#VALUE!</v>
      </c>
      <c r="BW2046" s="1">
        <v>148.2118908021483</v>
      </c>
    </row>
    <row r="2047" spans="1:75" x14ac:dyDescent="0.2">
      <c r="A2047" s="8" t="s">
        <v>8191</v>
      </c>
      <c r="B2047" s="4" t="s">
        <v>244</v>
      </c>
      <c r="C2047" s="8" t="s">
        <v>7446</v>
      </c>
      <c r="D2047" s="8" t="s">
        <v>224</v>
      </c>
      <c r="E2047" s="9"/>
      <c r="F2047" s="1" t="s">
        <v>8192</v>
      </c>
      <c r="G2047" s="32" t="s">
        <v>8193</v>
      </c>
      <c r="H2047" s="3" t="s">
        <v>247</v>
      </c>
      <c r="I2047" s="1" t="s">
        <v>100</v>
      </c>
      <c r="J2047" s="1" t="s">
        <v>85</v>
      </c>
      <c r="K2047" s="1" t="s">
        <v>85</v>
      </c>
      <c r="L2047" s="1" t="s">
        <v>85</v>
      </c>
      <c r="M2047" s="1" t="s">
        <v>85</v>
      </c>
      <c r="N2047" s="3">
        <v>1000000000</v>
      </c>
      <c r="O2047" s="10">
        <v>45364</v>
      </c>
      <c r="P2047" s="10">
        <v>45210</v>
      </c>
      <c r="Q2047" s="1">
        <v>0.20187029999907402</v>
      </c>
      <c r="R2047" s="1">
        <v>0.29495221600284172</v>
      </c>
      <c r="S2047" s="1">
        <v>2.7434670427734398</v>
      </c>
      <c r="T2047" s="1">
        <v>3.597036876619164E-2</v>
      </c>
      <c r="U2047" s="1">
        <v>-0.11198071812287269</v>
      </c>
      <c r="V2047" s="1">
        <v>1.9524732927347577</v>
      </c>
      <c r="W2047" s="1" t="s">
        <v>1327</v>
      </c>
      <c r="X2047" s="1">
        <v>40.143112182617188</v>
      </c>
      <c r="Y2047" s="1">
        <v>3.1982359388741726</v>
      </c>
      <c r="Z2047" s="11">
        <v>0.166823</v>
      </c>
      <c r="AA2047" s="11">
        <v>0.70127657900800333</v>
      </c>
      <c r="AB2047" s="1" t="s">
        <v>87</v>
      </c>
      <c r="AC2047" s="1">
        <v>103.675</v>
      </c>
      <c r="AD2047" s="1">
        <v>4.8947585364097117</v>
      </c>
      <c r="AE2047" s="1">
        <v>3.2925726100307826</v>
      </c>
      <c r="AF2047" s="11">
        <v>3.2925726100307826</v>
      </c>
      <c r="AG2047" s="1" t="s">
        <v>84</v>
      </c>
      <c r="AH2047" s="1">
        <v>3.4695277367424411</v>
      </c>
      <c r="AI2047" s="1" t="e">
        <v>#VALUE!</v>
      </c>
      <c r="AJ2047" s="11" t="e">
        <v>#VALUE!</v>
      </c>
      <c r="AK2047" s="1" t="s">
        <v>8106</v>
      </c>
      <c r="AL2047" s="1">
        <v>43.605543609999998</v>
      </c>
      <c r="AM2047" s="1">
        <v>161.12899199999998</v>
      </c>
      <c r="AN2047" s="1">
        <v>4.7670994242382108</v>
      </c>
      <c r="AO2047" s="1">
        <v>3.7508555783709787</v>
      </c>
      <c r="AP2047" s="1">
        <v>156.09980940643749</v>
      </c>
      <c r="AQ2047" s="1" t="s">
        <v>1792</v>
      </c>
      <c r="AR2047" s="3" t="s">
        <v>103</v>
      </c>
      <c r="AS2047" s="3">
        <v>41.755073535202804</v>
      </c>
      <c r="AT2047" s="1">
        <v>44.06331818474807</v>
      </c>
      <c r="AU2047" s="1">
        <v>-23.381626484951965</v>
      </c>
      <c r="AV2047" s="1">
        <v>-38.425357976301598</v>
      </c>
      <c r="AW2047" s="1" t="s">
        <v>8107</v>
      </c>
      <c r="AX2047" s="1">
        <v>34.284089999999999</v>
      </c>
      <c r="AY2047" s="1">
        <v>5.5713900000000001</v>
      </c>
      <c r="AZ2047" s="1">
        <v>100.11000061035156</v>
      </c>
      <c r="BA2047" s="1">
        <v>76.5</v>
      </c>
      <c r="BB2047" s="1">
        <v>100.05</v>
      </c>
      <c r="BC2047" s="12">
        <v>0.99745867815330513</v>
      </c>
      <c r="BD2047" s="1">
        <v>52.622500995247485</v>
      </c>
      <c r="BE2047" s="1">
        <v>68.58256662417098</v>
      </c>
      <c r="BF2047" s="1">
        <v>32.805818228861682</v>
      </c>
      <c r="BG2047" s="1">
        <v>0.44610162591008479</v>
      </c>
      <c r="BH2047" s="1">
        <v>1.2785763175906912</v>
      </c>
      <c r="BI2047" s="1">
        <v>-29.674930360000005</v>
      </c>
      <c r="BJ2047" s="1">
        <v>-1.2688504300000005</v>
      </c>
      <c r="BK2047" s="1">
        <v>-3.8612007500000018</v>
      </c>
      <c r="BL2047" s="1">
        <v>-16.660966170000002</v>
      </c>
      <c r="BM2047" s="1">
        <v>-2.4122614273406056</v>
      </c>
      <c r="BN2047" s="1">
        <v>43.605543609999998</v>
      </c>
      <c r="BO2047" s="1">
        <v>62.781940179999999</v>
      </c>
      <c r="BP2047" s="1">
        <v>100</v>
      </c>
      <c r="BQ2047" s="1">
        <v>358.67607401726787</v>
      </c>
      <c r="BR2047" s="1" t="s">
        <v>1792</v>
      </c>
      <c r="BS2047" s="1">
        <v>3.7508555783709787</v>
      </c>
      <c r="BT2047" s="1" t="s">
        <v>104</v>
      </c>
      <c r="BU2047" s="1" t="s">
        <v>104</v>
      </c>
      <c r="BV2047" s="1" t="e">
        <v>#VALUE!</v>
      </c>
      <c r="BW2047" s="1">
        <v>65.840771471488296</v>
      </c>
    </row>
    <row r="2048" spans="1:75" x14ac:dyDescent="0.2">
      <c r="A2048" s="8" t="s">
        <v>8194</v>
      </c>
      <c r="B2048" s="4" t="s">
        <v>306</v>
      </c>
      <c r="C2048" s="8" t="s">
        <v>1131</v>
      </c>
      <c r="D2048" s="8" t="s">
        <v>224</v>
      </c>
      <c r="E2048" s="9"/>
      <c r="F2048" s="1" t="s">
        <v>8195</v>
      </c>
      <c r="G2048" s="32" t="s">
        <v>8196</v>
      </c>
      <c r="H2048" s="3" t="s">
        <v>309</v>
      </c>
      <c r="I2048" s="1">
        <v>36</v>
      </c>
      <c r="J2048" s="1" t="s">
        <v>85</v>
      </c>
      <c r="K2048" s="1" t="s">
        <v>85</v>
      </c>
      <c r="L2048" s="1" t="s">
        <v>85</v>
      </c>
      <c r="M2048" s="1" t="s">
        <v>85</v>
      </c>
      <c r="N2048" s="3">
        <v>1500000000</v>
      </c>
      <c r="O2048" s="10">
        <v>44764</v>
      </c>
      <c r="P2048" s="10">
        <v>44111</v>
      </c>
      <c r="Q2048" s="1">
        <v>0.2120778220004782</v>
      </c>
      <c r="R2048" s="1">
        <v>0.75190366912660789</v>
      </c>
      <c r="S2048" s="1">
        <v>1.9963621756534877</v>
      </c>
      <c r="T2048" s="1">
        <v>0.17487467359622588</v>
      </c>
      <c r="U2048" s="1">
        <v>0.57088310165314127</v>
      </c>
      <c r="V2048" s="1">
        <v>1.6621242306301021</v>
      </c>
      <c r="W2048" s="1" t="s">
        <v>7686</v>
      </c>
      <c r="X2048" s="1">
        <v>29.600868225097656</v>
      </c>
      <c r="Y2048" s="1">
        <v>2.9147053615242613</v>
      </c>
      <c r="Z2048" s="11">
        <v>2.8273E-2</v>
      </c>
      <c r="AA2048" s="11">
        <v>0.34613504349303437</v>
      </c>
      <c r="AB2048" s="1" t="s">
        <v>87</v>
      </c>
      <c r="AC2048" s="1">
        <v>100.807</v>
      </c>
      <c r="AD2048" s="1">
        <v>5.1088034977702268</v>
      </c>
      <c r="AE2048" s="1">
        <v>3.8667768238597864</v>
      </c>
      <c r="AF2048" s="11">
        <v>3.8667768238597864</v>
      </c>
      <c r="AG2048" s="1" t="s">
        <v>84</v>
      </c>
      <c r="AH2048" s="1">
        <v>6.3454940194727829</v>
      </c>
      <c r="AI2048" s="1" t="e">
        <v>#VALUE!</v>
      </c>
      <c r="AJ2048" s="11" t="e">
        <v>#VALUE!</v>
      </c>
      <c r="AK2048" s="1" t="s">
        <v>8106</v>
      </c>
      <c r="AL2048" s="1">
        <v>29.868688639999998</v>
      </c>
      <c r="AM2048" s="1">
        <v>166.36252220664221</v>
      </c>
      <c r="AN2048" s="1">
        <v>47.199867484829539</v>
      </c>
      <c r="AO2048" s="1">
        <v>0.57221081451060918</v>
      </c>
      <c r="AP2048" s="1">
        <v>114.58141537479428</v>
      </c>
      <c r="AQ2048" s="1" t="s">
        <v>707</v>
      </c>
      <c r="AR2048" s="3" t="s">
        <v>103</v>
      </c>
      <c r="AS2048" s="3">
        <v>27.697274142189123</v>
      </c>
      <c r="AT2048" s="1">
        <v>27.4937357865102</v>
      </c>
      <c r="AU2048" s="1">
        <v>3.874819103182725</v>
      </c>
      <c r="AV2048" s="1">
        <v>-25.011498579099012</v>
      </c>
      <c r="AW2048" s="1" t="s">
        <v>8107</v>
      </c>
      <c r="AX2048" s="1">
        <v>34.284089999999999</v>
      </c>
      <c r="AY2048" s="1">
        <v>5.5713900000000001</v>
      </c>
      <c r="AZ2048" s="1">
        <v>100.11000061035156</v>
      </c>
      <c r="BA2048" s="1">
        <v>76.5</v>
      </c>
      <c r="BB2048" s="1">
        <v>100.05</v>
      </c>
      <c r="BC2048" s="12">
        <v>0.99745867815330513</v>
      </c>
      <c r="BD2048" s="1">
        <v>52.622500995247485</v>
      </c>
      <c r="BE2048" s="1">
        <v>68.58256662417098</v>
      </c>
      <c r="BF2048" s="1">
        <v>32.805818228861682</v>
      </c>
      <c r="BG2048" s="1">
        <v>0.44610162591008479</v>
      </c>
      <c r="BH2048" s="1">
        <v>2.9267624914442161</v>
      </c>
      <c r="BI2048" s="1">
        <v>-38.251708649999998</v>
      </c>
      <c r="BJ2048" s="1">
        <v>0.12697257999999678</v>
      </c>
      <c r="BK2048" s="1">
        <v>-1.8551019800000006</v>
      </c>
      <c r="BL2048" s="1">
        <v>-20.772089439999998</v>
      </c>
      <c r="BM2048" s="1">
        <v>-1.6261238047011288</v>
      </c>
      <c r="BN2048" s="1">
        <v>27.538583790000001</v>
      </c>
      <c r="BO2048" s="1">
        <v>56.882050210000003</v>
      </c>
      <c r="BP2048" s="1">
        <v>92.059203855983966</v>
      </c>
      <c r="BQ2048" s="1">
        <v>56.52695220405235</v>
      </c>
      <c r="BR2048" s="1" t="s">
        <v>707</v>
      </c>
      <c r="BS2048" s="1">
        <v>0.57221081451060918</v>
      </c>
      <c r="BT2048" s="1" t="s">
        <v>104</v>
      </c>
      <c r="BU2048" s="1" t="s">
        <v>104</v>
      </c>
      <c r="BV2048" s="1" t="e">
        <v>#VALUE!</v>
      </c>
      <c r="BW2048" s="1">
        <v>35.759104449300949</v>
      </c>
    </row>
    <row r="2049" spans="1:75" x14ac:dyDescent="0.2">
      <c r="A2049" s="8" t="s">
        <v>8197</v>
      </c>
      <c r="B2049" s="4" t="s">
        <v>250</v>
      </c>
      <c r="C2049" s="8" t="s">
        <v>1131</v>
      </c>
      <c r="D2049" s="8" t="s">
        <v>224</v>
      </c>
      <c r="E2049" s="9"/>
      <c r="F2049" s="1" t="s">
        <v>8198</v>
      </c>
      <c r="G2049" s="32" t="s">
        <v>8199</v>
      </c>
      <c r="H2049" s="3" t="s">
        <v>253</v>
      </c>
      <c r="I2049" s="1" t="s">
        <v>100</v>
      </c>
      <c r="J2049" s="1">
        <v>132</v>
      </c>
      <c r="K2049" s="1" t="s">
        <v>505</v>
      </c>
      <c r="L2049" s="1">
        <v>7.9766107887152504</v>
      </c>
      <c r="M2049" s="1">
        <v>-2.8343297934236116</v>
      </c>
      <c r="N2049" s="3">
        <v>1000000000</v>
      </c>
      <c r="O2049" s="10">
        <v>45593</v>
      </c>
      <c r="P2049" s="10">
        <v>45281</v>
      </c>
      <c r="Q2049" s="1">
        <v>-1.8119193458110416E-2</v>
      </c>
      <c r="R2049" s="1">
        <v>4.4619235766396592E-2</v>
      </c>
      <c r="S2049" s="1">
        <v>1.9570492145730256</v>
      </c>
      <c r="T2049" s="1">
        <v>-0.41507668904909867</v>
      </c>
      <c r="U2049" s="1">
        <v>-1.6627811561026551</v>
      </c>
      <c r="V2049" s="1">
        <v>1.1143676837442884</v>
      </c>
      <c r="W2049" s="1" t="s">
        <v>8200</v>
      </c>
      <c r="X2049" s="1">
        <v>100.21113586425781</v>
      </c>
      <c r="Y2049" s="1">
        <v>4.2797871236547023</v>
      </c>
      <c r="Z2049" s="11">
        <v>0.36221199999999998</v>
      </c>
      <c r="AA2049" s="11">
        <v>0.43111297457012476</v>
      </c>
      <c r="AB2049" s="1" t="s">
        <v>170</v>
      </c>
      <c r="AC2049" s="1">
        <v>101.093</v>
      </c>
      <c r="AD2049" s="1">
        <v>4.8947585364097117</v>
      </c>
      <c r="AE2049" s="1">
        <v>3.2925726100307826</v>
      </c>
      <c r="AF2049" s="11">
        <v>3.2925726100307826</v>
      </c>
      <c r="AG2049" s="1" t="s">
        <v>84</v>
      </c>
      <c r="AH2049" s="1">
        <v>3.4695277367424411</v>
      </c>
      <c r="AI2049" s="1" t="e">
        <v>#VALUE!</v>
      </c>
      <c r="AJ2049" s="11" t="e">
        <v>#VALUE!</v>
      </c>
      <c r="AK2049" s="1" t="s">
        <v>8106</v>
      </c>
      <c r="AL2049" s="1">
        <v>103.22807231</v>
      </c>
      <c r="AM2049" s="1">
        <v>161.12899199999998</v>
      </c>
      <c r="AN2049" s="1">
        <v>4.7670994242382108</v>
      </c>
      <c r="AO2049" s="1">
        <v>9.330595482546201</v>
      </c>
      <c r="AP2049" s="1">
        <v>156.09980940643749</v>
      </c>
      <c r="AQ2049" s="1" t="s">
        <v>707</v>
      </c>
      <c r="AR2049" s="3" t="s">
        <v>103</v>
      </c>
      <c r="AS2049" s="3">
        <v>101.48578535959842</v>
      </c>
      <c r="AT2049" s="1">
        <v>103.76269649719943</v>
      </c>
      <c r="AU2049" s="1">
        <v>4.2307120192742076</v>
      </c>
      <c r="AV2049" s="1">
        <v>-20.847133541567331</v>
      </c>
      <c r="AW2049" s="1" t="s">
        <v>8107</v>
      </c>
      <c r="AX2049" s="1">
        <v>34.284089999999999</v>
      </c>
      <c r="AY2049" s="1">
        <v>5.5713900000000001</v>
      </c>
      <c r="AZ2049" s="1">
        <v>100.11000061035156</v>
      </c>
      <c r="BA2049" s="1">
        <v>76.5</v>
      </c>
      <c r="BB2049" s="1">
        <v>100.05</v>
      </c>
      <c r="BC2049" s="12">
        <v>0.99745867815330513</v>
      </c>
      <c r="BD2049" s="1">
        <v>52.622500995247485</v>
      </c>
      <c r="BE2049" s="1">
        <v>68.58256662417098</v>
      </c>
      <c r="BF2049" s="1">
        <v>32.805818228861682</v>
      </c>
      <c r="BG2049" s="1">
        <v>0.44610162591008479</v>
      </c>
      <c r="BH2049" s="1">
        <v>0.66255989048596853</v>
      </c>
      <c r="BI2049" s="1" t="s">
        <v>104</v>
      </c>
      <c r="BJ2049" s="1">
        <v>-2.0280166599999916</v>
      </c>
      <c r="BK2049" s="1">
        <v>-4.0913108799999947</v>
      </c>
      <c r="BL2049" s="1">
        <v>-5.3070186399999955</v>
      </c>
      <c r="BM2049" s="1" t="s">
        <v>104</v>
      </c>
      <c r="BN2049" s="1">
        <v>101.69678924999999</v>
      </c>
      <c r="BO2049" s="1">
        <v>134.33120001</v>
      </c>
      <c r="BP2049" s="1">
        <v>95.307765562977778</v>
      </c>
      <c r="BQ2049" s="1">
        <v>767.63802592360264</v>
      </c>
      <c r="BR2049" s="1" t="s">
        <v>707</v>
      </c>
      <c r="BS2049" s="1">
        <v>10.329911019849419</v>
      </c>
      <c r="BT2049" s="1" t="s">
        <v>104</v>
      </c>
      <c r="BU2049" s="1" t="s">
        <v>104</v>
      </c>
      <c r="BV2049" s="1" t="e">
        <v>#VALUE!</v>
      </c>
      <c r="BW2049" s="1">
        <v>138.36780364558081</v>
      </c>
    </row>
    <row r="2050" spans="1:75" x14ac:dyDescent="0.2">
      <c r="A2050" s="8" t="s">
        <v>8201</v>
      </c>
      <c r="B2050" s="4"/>
      <c r="C2050" s="8" t="s">
        <v>1131</v>
      </c>
      <c r="D2050" s="8"/>
      <c r="E2050" s="9" t="s">
        <v>81</v>
      </c>
      <c r="F2050" s="1" t="s">
        <v>8202</v>
      </c>
      <c r="G2050" s="32" t="s">
        <v>8203</v>
      </c>
      <c r="H2050" s="3" t="s">
        <v>84</v>
      </c>
      <c r="I2050" s="1">
        <v>25</v>
      </c>
      <c r="J2050" s="1" t="s">
        <v>85</v>
      </c>
      <c r="K2050" s="1" t="s">
        <v>85</v>
      </c>
      <c r="L2050" s="1" t="s">
        <v>85</v>
      </c>
      <c r="M2050" s="1" t="s">
        <v>85</v>
      </c>
      <c r="N2050" s="3">
        <v>2000000000</v>
      </c>
      <c r="O2050" s="10">
        <v>44713</v>
      </c>
      <c r="P2050" s="10" t="e">
        <v>#VALUE!</v>
      </c>
      <c r="Q2050" s="1">
        <v>1.3821363539203491</v>
      </c>
      <c r="R2050" s="1">
        <v>2.4658195243951964</v>
      </c>
      <c r="S2050" s="1">
        <v>5.5857731242463515</v>
      </c>
      <c r="T2050" s="1" t="e">
        <v>#VALUE!</v>
      </c>
      <c r="U2050" s="1" t="e">
        <v>#VALUE!</v>
      </c>
      <c r="V2050" s="1" t="e">
        <v>#VALUE!</v>
      </c>
      <c r="W2050" s="1" t="s">
        <v>8204</v>
      </c>
      <c r="X2050" s="1">
        <v>75.810462951660156</v>
      </c>
      <c r="Y2050" s="1">
        <v>4.7536158350858226</v>
      </c>
      <c r="Z2050" s="11">
        <v>9.9840999999999999E-2</v>
      </c>
      <c r="AA2050" s="11">
        <v>0.56851355338671805</v>
      </c>
      <c r="AB2050" s="1" t="s">
        <v>87</v>
      </c>
      <c r="AC2050" s="1">
        <v>98.296999999999997</v>
      </c>
      <c r="AD2050" s="1">
        <v>5.3869210954486517</v>
      </c>
      <c r="AE2050" s="1" t="s">
        <v>84</v>
      </c>
      <c r="AF2050" s="11" t="s">
        <v>84</v>
      </c>
      <c r="AG2050" s="1" t="s">
        <v>84</v>
      </c>
      <c r="AH2050" s="1" t="s">
        <v>84</v>
      </c>
      <c r="AI2050" s="1" t="e">
        <v>#VALUE!</v>
      </c>
      <c r="AJ2050" s="11" t="e">
        <v>#VALUE!</v>
      </c>
      <c r="AK2050" s="1" t="s">
        <v>8106</v>
      </c>
      <c r="AL2050" s="1">
        <v>124.77602386474609</v>
      </c>
      <c r="AM2050" s="1">
        <v>170.50164357260863</v>
      </c>
      <c r="AN2050" s="1">
        <v>15.96466793808753</v>
      </c>
      <c r="AO2050" s="1">
        <v>6.9377138945927443</v>
      </c>
      <c r="AP2050" s="1">
        <v>155.71201856967181</v>
      </c>
      <c r="AQ2050" s="1" t="s">
        <v>707</v>
      </c>
      <c r="AR2050" s="3" t="s">
        <v>90</v>
      </c>
      <c r="AS2050" s="3">
        <v>80.680105219910075</v>
      </c>
      <c r="AT2050" s="1">
        <v>168.99616359117044</v>
      </c>
      <c r="AU2050" s="1">
        <v>82.287082622455628</v>
      </c>
      <c r="AV2050" s="1">
        <v>64.223625502193642</v>
      </c>
      <c r="AW2050" s="1" t="s">
        <v>8107</v>
      </c>
      <c r="AX2050" s="1">
        <v>34.284089999999999</v>
      </c>
      <c r="AY2050" s="1">
        <v>5.5713900000000001</v>
      </c>
      <c r="AZ2050" s="1">
        <v>100.11000061035156</v>
      </c>
      <c r="BA2050" s="1">
        <v>76.5</v>
      </c>
      <c r="BB2050" s="1">
        <v>100.05</v>
      </c>
      <c r="BC2050" s="12">
        <v>0.99745867815330513</v>
      </c>
      <c r="BD2050" s="1">
        <v>52.622500995247485</v>
      </c>
      <c r="BE2050" s="1">
        <v>68.58256662417098</v>
      </c>
      <c r="BF2050" s="1">
        <v>32.805818228861682</v>
      </c>
      <c r="BG2050" s="1">
        <v>0.44610162591008479</v>
      </c>
      <c r="BH2050" s="1">
        <v>3.0609171800136892</v>
      </c>
      <c r="BI2050" s="1">
        <v>-22.570494031198066</v>
      </c>
      <c r="BJ2050" s="1">
        <v>-4.6680918155532396</v>
      </c>
      <c r="BK2050" s="1">
        <v>-4.9717707393093775</v>
      </c>
      <c r="BL2050" s="1">
        <v>-5.623499854401544</v>
      </c>
      <c r="BM2050" s="1">
        <v>-1.075495428351636</v>
      </c>
      <c r="BN2050" s="1">
        <v>111.29419427029194</v>
      </c>
      <c r="BO2050" s="1">
        <v>178.40115235511882</v>
      </c>
      <c r="BP2050" s="1">
        <v>79.909937837724101</v>
      </c>
      <c r="BQ2050" s="1">
        <v>579.35554424936697</v>
      </c>
      <c r="BR2050" s="1" t="s">
        <v>707</v>
      </c>
      <c r="BS2050" s="1">
        <v>6.9377138945927443</v>
      </c>
      <c r="BT2050" s="1" t="s">
        <v>104</v>
      </c>
      <c r="BU2050" s="1" t="s">
        <v>104</v>
      </c>
      <c r="BV2050" s="1" t="e">
        <v>#VALUE!</v>
      </c>
      <c r="BW2050" s="1">
        <v>120.18367428125993</v>
      </c>
    </row>
    <row r="2051" spans="1:75" x14ac:dyDescent="0.2">
      <c r="A2051" s="8" t="s">
        <v>8205</v>
      </c>
      <c r="B2051" s="4" t="s">
        <v>1109</v>
      </c>
      <c r="C2051" s="8" t="s">
        <v>1131</v>
      </c>
      <c r="D2051" s="8" t="s">
        <v>224</v>
      </c>
      <c r="E2051" s="9"/>
      <c r="F2051" s="1" t="s">
        <v>8206</v>
      </c>
      <c r="G2051" s="3" t="s">
        <v>8207</v>
      </c>
      <c r="H2051" s="3" t="s">
        <v>1112</v>
      </c>
      <c r="I2051" s="1">
        <v>39.5</v>
      </c>
      <c r="J2051" s="1" t="s">
        <v>85</v>
      </c>
      <c r="K2051" s="1" t="s">
        <v>85</v>
      </c>
      <c r="L2051" s="1" t="s">
        <v>85</v>
      </c>
      <c r="M2051" s="1" t="s">
        <v>85</v>
      </c>
      <c r="N2051" s="3">
        <v>2000000000</v>
      </c>
      <c r="O2051" s="10">
        <v>44939</v>
      </c>
      <c r="P2051" s="10">
        <v>44692</v>
      </c>
      <c r="Q2051" s="1">
        <v>0.2366370484949698</v>
      </c>
      <c r="R2051" s="1">
        <v>0.74584815191105491</v>
      </c>
      <c r="S2051" s="1">
        <v>2.4421780633537615</v>
      </c>
      <c r="T2051" s="1">
        <v>0.15216783855731553</v>
      </c>
      <c r="U2051" s="1">
        <v>0.2586565903576421</v>
      </c>
      <c r="V2051" s="1">
        <v>1.9582331893938099</v>
      </c>
      <c r="W2051" s="1" t="s">
        <v>8208</v>
      </c>
      <c r="X2051" s="1">
        <v>57.352031707763672</v>
      </c>
      <c r="Y2051" s="1">
        <v>3.247806949920804</v>
      </c>
      <c r="Z2051" s="11">
        <v>9.0922000000000003E-2</v>
      </c>
      <c r="AA2051" s="11">
        <v>0.40848457146778205</v>
      </c>
      <c r="AB2051" s="1" t="s">
        <v>87</v>
      </c>
      <c r="AC2051" s="1">
        <v>103.012</v>
      </c>
      <c r="AD2051" s="1">
        <v>5.0732106180968328</v>
      </c>
      <c r="AE2051" s="1">
        <v>3.5601384057536682</v>
      </c>
      <c r="AF2051" s="11">
        <v>3.5601384057536682</v>
      </c>
      <c r="AG2051" s="1" t="s">
        <v>84</v>
      </c>
      <c r="AH2051" s="1">
        <v>4.8711816255390543</v>
      </c>
      <c r="AI2051" s="1" t="e">
        <v>#VALUE!</v>
      </c>
      <c r="AJ2051" s="11" t="e">
        <v>#VALUE!</v>
      </c>
      <c r="AK2051" s="1" t="s">
        <v>8106</v>
      </c>
      <c r="AL2051" s="1">
        <v>60.638665949999996</v>
      </c>
      <c r="AM2051" s="1">
        <v>189.84529733363385</v>
      </c>
      <c r="AN2051" s="1">
        <v>33.64976544464443</v>
      </c>
      <c r="AO2051" s="1">
        <v>2.5462012320328542</v>
      </c>
      <c r="AP2051" s="1">
        <v>158.23337073365039</v>
      </c>
      <c r="AQ2051" s="1" t="s">
        <v>707</v>
      </c>
      <c r="AR2051" s="3" t="s">
        <v>103</v>
      </c>
      <c r="AS2051" s="3">
        <v>57.89700363220787</v>
      </c>
      <c r="AT2051" s="1">
        <v>59.228064529353475</v>
      </c>
      <c r="AU2051" s="1">
        <v>1.1892423053384782</v>
      </c>
      <c r="AV2051" s="1">
        <v>-13.401154394159098</v>
      </c>
      <c r="AW2051" s="1" t="s">
        <v>8107</v>
      </c>
      <c r="AX2051" s="1">
        <v>34.284089999999999</v>
      </c>
      <c r="AY2051" s="1">
        <v>5.5713900000000001</v>
      </c>
      <c r="AZ2051" s="1">
        <v>100.11000061035156</v>
      </c>
      <c r="BA2051" s="1">
        <v>76.5</v>
      </c>
      <c r="BB2051" s="1">
        <v>100.05</v>
      </c>
      <c r="BC2051" s="12">
        <v>0.99745867815330513</v>
      </c>
      <c r="BD2051" s="1">
        <v>52.622500995247485</v>
      </c>
      <c r="BE2051" s="1">
        <v>68.58256662417098</v>
      </c>
      <c r="BF2051" s="1">
        <v>32.805818228861682</v>
      </c>
      <c r="BG2051" s="1">
        <v>0.44610162591008479</v>
      </c>
      <c r="BH2051" s="1">
        <v>2.4476386036960984</v>
      </c>
      <c r="BI2051" s="1">
        <v>-34.899753440000005</v>
      </c>
      <c r="BJ2051" s="1">
        <v>-1.5091499800000037</v>
      </c>
      <c r="BK2051" s="1">
        <v>-2.2339912000000055</v>
      </c>
      <c r="BL2051" s="1">
        <v>-7.0214320400000005</v>
      </c>
      <c r="BM2051" s="1">
        <v>-1.30324990909872</v>
      </c>
      <c r="BN2051" s="1">
        <v>59.50758123</v>
      </c>
      <c r="BO2051" s="1">
        <v>88.312436430000005</v>
      </c>
      <c r="BP2051" s="1">
        <v>96.073284478791635</v>
      </c>
      <c r="BQ2051" s="1">
        <v>246.8698234032729</v>
      </c>
      <c r="BR2051" s="1" t="s">
        <v>707</v>
      </c>
      <c r="BS2051" s="1">
        <v>2.5462012320328542</v>
      </c>
      <c r="BT2051" s="1" t="s">
        <v>104</v>
      </c>
      <c r="BU2051" s="1" t="s">
        <v>104</v>
      </c>
      <c r="BV2051" s="1" t="e">
        <v>#VALUE!</v>
      </c>
      <c r="BW2051" s="1">
        <v>76.872602721089322</v>
      </c>
    </row>
    <row r="2052" spans="1:75" x14ac:dyDescent="0.2">
      <c r="A2052" s="27" t="s">
        <v>8209</v>
      </c>
      <c r="B2052" s="4" t="s">
        <v>222</v>
      </c>
      <c r="C2052" s="8" t="s">
        <v>7446</v>
      </c>
      <c r="D2052" s="8" t="s">
        <v>224</v>
      </c>
      <c r="E2052" s="9"/>
      <c r="F2052" s="1" t="s">
        <v>8210</v>
      </c>
      <c r="G2052" s="33" t="s">
        <v>8211</v>
      </c>
      <c r="H2052" s="3" t="s">
        <v>227</v>
      </c>
      <c r="I2052" s="1" t="s">
        <v>100</v>
      </c>
      <c r="J2052" s="1" t="s">
        <v>85</v>
      </c>
      <c r="K2052" s="1" t="s">
        <v>85</v>
      </c>
      <c r="L2052" s="1" t="s">
        <v>85</v>
      </c>
      <c r="M2052" s="1" t="s">
        <v>85</v>
      </c>
      <c r="N2052" s="3">
        <v>2000000000</v>
      </c>
      <c r="O2052" s="10">
        <v>45314</v>
      </c>
      <c r="P2052" s="10">
        <v>44300</v>
      </c>
      <c r="Q2052" s="1">
        <v>0.1660753631045786</v>
      </c>
      <c r="R2052" s="1">
        <v>0.60706530760559207</v>
      </c>
      <c r="S2052" s="1">
        <v>2.2080291251973527</v>
      </c>
      <c r="T2052" s="1">
        <v>0.15934297220550064</v>
      </c>
      <c r="U2052" s="1">
        <v>0.4178877312924989</v>
      </c>
      <c r="V2052" s="1">
        <v>1.7131690855889614</v>
      </c>
      <c r="W2052" s="1" t="s">
        <v>8212</v>
      </c>
      <c r="X2052" s="1">
        <v>19.887619018554688</v>
      </c>
      <c r="Y2052" s="1">
        <v>2.8175728679984355</v>
      </c>
      <c r="Z2052" s="11">
        <v>-2.9250000000000001E-3</v>
      </c>
      <c r="AA2052" s="11">
        <v>0.39225558207665046</v>
      </c>
      <c r="AB2052" s="1" t="s">
        <v>87</v>
      </c>
      <c r="AC2052" s="1">
        <v>102.645</v>
      </c>
      <c r="AD2052" s="1">
        <v>4.8947585364097117</v>
      </c>
      <c r="AE2052" s="1">
        <v>3.2925726100307826</v>
      </c>
      <c r="AF2052" s="11">
        <v>3.2925726100307826</v>
      </c>
      <c r="AG2052" s="1" t="s">
        <v>84</v>
      </c>
      <c r="AH2052" s="1">
        <v>3.4695277367424411</v>
      </c>
      <c r="AI2052" s="1" t="e">
        <v>#VALUE!</v>
      </c>
      <c r="AJ2052" s="11" t="e">
        <v>#VALUE!</v>
      </c>
      <c r="AK2052" s="1" t="s">
        <v>8106</v>
      </c>
      <c r="AL2052" s="1">
        <v>22.666453730000001</v>
      </c>
      <c r="AM2052" s="1">
        <v>161.12899199999998</v>
      </c>
      <c r="AN2052" s="1">
        <v>4.7670994242382108</v>
      </c>
      <c r="AO2052" s="1">
        <v>1.5770020533880904</v>
      </c>
      <c r="AP2052" s="1">
        <v>156.09980940643749</v>
      </c>
      <c r="AQ2052" s="1" t="s">
        <v>1792</v>
      </c>
      <c r="AR2052" s="3" t="s">
        <v>103</v>
      </c>
      <c r="AS2052" s="3">
        <v>17.73927594899267</v>
      </c>
      <c r="AT2052" s="1">
        <v>18.864255221684356</v>
      </c>
      <c r="AU2052" s="1">
        <v>-24.900275847074216</v>
      </c>
      <c r="AV2052" s="1">
        <v>-42.712436839507362</v>
      </c>
      <c r="AW2052" s="1" t="s">
        <v>8107</v>
      </c>
      <c r="AX2052" s="1">
        <v>34.284089999999999</v>
      </c>
      <c r="AY2052" s="1">
        <v>5.5713900000000001</v>
      </c>
      <c r="AZ2052" s="1">
        <v>100.11000061035156</v>
      </c>
      <c r="BA2052" s="1">
        <v>76.5</v>
      </c>
      <c r="BB2052" s="1">
        <v>100.05</v>
      </c>
      <c r="BC2052" s="12">
        <v>0.99745867815330513</v>
      </c>
      <c r="BD2052" s="1">
        <v>52.622500995247485</v>
      </c>
      <c r="BE2052" s="1">
        <v>68.58256662417098</v>
      </c>
      <c r="BF2052" s="1">
        <v>32.805818228861682</v>
      </c>
      <c r="BG2052" s="1">
        <v>0.44610162591008479</v>
      </c>
      <c r="BH2052" s="1">
        <v>1.4182067077344285</v>
      </c>
      <c r="BI2052" s="1">
        <v>-40.036449740000002</v>
      </c>
      <c r="BJ2052" s="1">
        <v>-1.2527735399999997</v>
      </c>
      <c r="BK2052" s="1">
        <v>1.0787238099999996</v>
      </c>
      <c r="BL2052" s="1">
        <v>-11.33593991</v>
      </c>
      <c r="BM2052" s="1">
        <v>-1.7550949086392482</v>
      </c>
      <c r="BN2052" s="1">
        <v>19.100818539999999</v>
      </c>
      <c r="BO2052" s="1">
        <v>40.786670739999998</v>
      </c>
      <c r="BP2052" s="1">
        <v>83.557781556769982</v>
      </c>
      <c r="BQ2052" s="1">
        <v>155.77894927226055</v>
      </c>
      <c r="BR2052" s="1" t="s">
        <v>1792</v>
      </c>
      <c r="BS2052" s="1">
        <v>1.5770020533880904</v>
      </c>
      <c r="BT2052" s="1" t="s">
        <v>104</v>
      </c>
      <c r="BU2052" s="1" t="s">
        <v>104</v>
      </c>
      <c r="BV2052" s="1" t="e">
        <v>#VALUE!</v>
      </c>
      <c r="BW2052" s="1">
        <v>37.769827853188893</v>
      </c>
    </row>
    <row r="2053" spans="1:75" x14ac:dyDescent="0.2">
      <c r="A2053" s="8" t="s">
        <v>8213</v>
      </c>
      <c r="B2053" s="4"/>
      <c r="C2053" s="8" t="s">
        <v>1131</v>
      </c>
      <c r="D2053" s="8" t="s">
        <v>224</v>
      </c>
      <c r="E2053" s="9" t="s">
        <v>81</v>
      </c>
      <c r="F2053" s="1" t="s">
        <v>8214</v>
      </c>
      <c r="G2053" s="3" t="s">
        <v>8215</v>
      </c>
      <c r="H2053" s="3" t="s">
        <v>84</v>
      </c>
      <c r="I2053" s="1">
        <v>10</v>
      </c>
      <c r="J2053" s="1" t="s">
        <v>85</v>
      </c>
      <c r="K2053" s="1" t="s">
        <v>85</v>
      </c>
      <c r="L2053" s="1" t="s">
        <v>85</v>
      </c>
      <c r="M2053" s="1" t="s">
        <v>85</v>
      </c>
      <c r="N2053" s="3">
        <v>1400000000</v>
      </c>
      <c r="O2053" s="10">
        <v>45635</v>
      </c>
      <c r="P2053" s="10" t="e">
        <v>#VALUE!</v>
      </c>
      <c r="Q2053" s="1">
        <v>0.56036748184316032</v>
      </c>
      <c r="R2053" s="1">
        <v>1.2510447741969966</v>
      </c>
      <c r="S2053" s="1">
        <v>2.783958653962193</v>
      </c>
      <c r="T2053" s="1" t="e">
        <v>#VALUE!</v>
      </c>
      <c r="U2053" s="1" t="e">
        <v>#VALUE!</v>
      </c>
      <c r="V2053" s="1" t="e">
        <v>#VALUE!</v>
      </c>
      <c r="W2053" s="1" t="s">
        <v>7235</v>
      </c>
      <c r="X2053" s="1">
        <v>45.477642059326172</v>
      </c>
      <c r="Y2053" s="1">
        <v>4.3027707895744189</v>
      </c>
      <c r="Z2053" s="11">
        <v>7.4129E-2</v>
      </c>
      <c r="AA2053" s="11">
        <v>8.905526156726129E-2</v>
      </c>
      <c r="AB2053" s="1" t="s">
        <v>87</v>
      </c>
      <c r="AC2053" s="1">
        <v>100.39100000000001</v>
      </c>
      <c r="AD2053" s="1">
        <v>4.8947585364097117</v>
      </c>
      <c r="AE2053" s="1">
        <v>3.2925726100307826</v>
      </c>
      <c r="AF2053" s="11">
        <v>3.2925726100307826</v>
      </c>
      <c r="AG2053" s="1" t="s">
        <v>84</v>
      </c>
      <c r="AH2053" s="1">
        <v>3.4695277367424411</v>
      </c>
      <c r="AI2053" s="1" t="e">
        <v>#VALUE!</v>
      </c>
      <c r="AJ2053" s="11" t="e">
        <v>#VALUE!</v>
      </c>
      <c r="AK2053" s="1" t="s">
        <v>8106</v>
      </c>
      <c r="AL2053" s="1">
        <v>69.544586181640625</v>
      </c>
      <c r="AM2053" s="1">
        <v>161.12899199999998</v>
      </c>
      <c r="AN2053" s="1">
        <v>4.7670994242382108</v>
      </c>
      <c r="AO2053" s="1">
        <v>1.462012320328542</v>
      </c>
      <c r="AP2053" s="1">
        <v>156.09980940643749</v>
      </c>
      <c r="AQ2053" s="1" t="s">
        <v>707</v>
      </c>
      <c r="AR2053" s="3" t="s">
        <v>90</v>
      </c>
      <c r="AS2053" s="3">
        <v>35.644778337103574</v>
      </c>
      <c r="AT2053" s="1">
        <v>169.02203590812852</v>
      </c>
      <c r="AU2053" s="1">
        <v>127.42026643749003</v>
      </c>
      <c r="AV2053" s="1">
        <v>109.35035621119047</v>
      </c>
      <c r="AW2053" s="1" t="s">
        <v>8107</v>
      </c>
      <c r="AX2053" s="1">
        <v>34.284089999999999</v>
      </c>
      <c r="AY2053" s="1">
        <v>5.5713900000000001</v>
      </c>
      <c r="AZ2053" s="1">
        <v>100.11000061035156</v>
      </c>
      <c r="BA2053" s="1">
        <v>76.5</v>
      </c>
      <c r="BB2053" s="1">
        <v>100.05</v>
      </c>
      <c r="BC2053" s="12">
        <v>0.99745867815330513</v>
      </c>
      <c r="BD2053" s="1">
        <v>52.622500995247485</v>
      </c>
      <c r="BE2053" s="1">
        <v>68.58256662417098</v>
      </c>
      <c r="BF2053" s="1">
        <v>32.805818228861682</v>
      </c>
      <c r="BG2053" s="1">
        <v>0.44610162591008479</v>
      </c>
      <c r="BH2053" s="1">
        <v>0.53388090349075978</v>
      </c>
      <c r="BI2053" s="1" t="s">
        <v>104</v>
      </c>
      <c r="BJ2053" s="1">
        <v>-3.8758353006614215</v>
      </c>
      <c r="BK2053" s="1">
        <v>-6.3502914037215845</v>
      </c>
      <c r="BL2053" s="1">
        <v>-0.4603680752250483</v>
      </c>
      <c r="BM2053" s="1" t="s">
        <v>104</v>
      </c>
      <c r="BN2053" s="1">
        <v>54.957182989409773</v>
      </c>
      <c r="BO2053" s="1">
        <v>107.48830992557119</v>
      </c>
      <c r="BP2053" s="1">
        <v>72.230934223135492</v>
      </c>
      <c r="BQ2053" s="1">
        <v>140.59167348534629</v>
      </c>
      <c r="BR2053" s="1" t="s">
        <v>707</v>
      </c>
      <c r="BS2053" s="1">
        <v>1.462012320328542</v>
      </c>
      <c r="BT2053" s="1" t="s">
        <v>104</v>
      </c>
      <c r="BU2053" s="1" t="s">
        <v>104</v>
      </c>
      <c r="BV2053" s="1" t="e">
        <v>#VALUE!</v>
      </c>
      <c r="BW2053" s="1">
        <v>63.196881218757717</v>
      </c>
    </row>
    <row r="2054" spans="1:75" x14ac:dyDescent="0.2">
      <c r="A2054" s="8" t="s">
        <v>8216</v>
      </c>
      <c r="B2054" s="4"/>
      <c r="C2054" s="8" t="s">
        <v>1131</v>
      </c>
      <c r="D2054" s="8" t="s">
        <v>224</v>
      </c>
      <c r="E2054" s="9" t="s">
        <v>81</v>
      </c>
      <c r="F2054" s="1" t="s">
        <v>8217</v>
      </c>
      <c r="G2054" s="32" t="s">
        <v>8218</v>
      </c>
      <c r="H2054" s="3" t="s">
        <v>84</v>
      </c>
      <c r="I2054" s="1">
        <v>10</v>
      </c>
      <c r="J2054" s="1" t="s">
        <v>85</v>
      </c>
      <c r="K2054" s="1" t="s">
        <v>85</v>
      </c>
      <c r="L2054" s="1" t="s">
        <v>85</v>
      </c>
      <c r="M2054" s="1" t="s">
        <v>85</v>
      </c>
      <c r="N2054" s="3">
        <v>1000000000</v>
      </c>
      <c r="O2054" s="10">
        <v>45804</v>
      </c>
      <c r="P2054" s="10" t="e">
        <v>#VALUE!</v>
      </c>
      <c r="Q2054" s="1">
        <v>0.83778770227793675</v>
      </c>
      <c r="R2054" s="1" t="s">
        <v>104</v>
      </c>
      <c r="S2054" s="1" t="s">
        <v>104</v>
      </c>
      <c r="T2054" s="1" t="e">
        <v>#VALUE!</v>
      </c>
      <c r="U2054" s="1" t="e">
        <v>#VALUE!</v>
      </c>
      <c r="V2054" s="1" t="e">
        <v>#VALUE!</v>
      </c>
      <c r="W2054" s="1" t="s">
        <v>8219</v>
      </c>
      <c r="X2054" s="1">
        <v>61.849872589111328</v>
      </c>
      <c r="Y2054" s="1">
        <v>4.3121730857114349</v>
      </c>
      <c r="Z2054" s="11">
        <v>0.15463499999999999</v>
      </c>
      <c r="AA2054" s="11" t="s">
        <v>104</v>
      </c>
      <c r="AB2054" s="1" t="s">
        <v>87</v>
      </c>
      <c r="AC2054" s="1">
        <v>100.729</v>
      </c>
      <c r="AD2054" s="1">
        <v>4.8947585364097117</v>
      </c>
      <c r="AE2054" s="1">
        <v>3.2925726100307826</v>
      </c>
      <c r="AF2054" s="11">
        <v>3.2925726100307826</v>
      </c>
      <c r="AG2054" s="1" t="s">
        <v>84</v>
      </c>
      <c r="AH2054" s="1">
        <v>3.4695277367424411</v>
      </c>
      <c r="AI2054" s="1" t="e">
        <v>#VALUE!</v>
      </c>
      <c r="AJ2054" s="11" t="e">
        <v>#VALUE!</v>
      </c>
      <c r="AK2054" s="1" t="s">
        <v>8106</v>
      </c>
      <c r="AL2054" s="1">
        <v>92.395980834960938</v>
      </c>
      <c r="AM2054" s="1">
        <v>161.12899199999998</v>
      </c>
      <c r="AN2054" s="1">
        <v>4.7670994242382108</v>
      </c>
      <c r="AO2054" s="1">
        <v>2.9212867898699519</v>
      </c>
      <c r="AP2054" s="1">
        <v>156.09980940643749</v>
      </c>
      <c r="AQ2054" s="1" t="s">
        <v>707</v>
      </c>
      <c r="AR2054" s="3" t="s">
        <v>90</v>
      </c>
      <c r="AS2054" s="3">
        <v>58.656701666921805</v>
      </c>
      <c r="AT2054" s="1">
        <v>163.81203834339061</v>
      </c>
      <c r="AU2054" s="1">
        <v>101.56486279282082</v>
      </c>
      <c r="AV2054" s="1">
        <v>87.670656839028723</v>
      </c>
      <c r="AW2054" s="1" t="s">
        <v>8107</v>
      </c>
      <c r="AX2054" s="1">
        <v>34.284089999999999</v>
      </c>
      <c r="AY2054" s="1">
        <v>5.5713900000000001</v>
      </c>
      <c r="AZ2054" s="1">
        <v>100.11000061035156</v>
      </c>
      <c r="BA2054" s="1">
        <v>76.5</v>
      </c>
      <c r="BB2054" s="1">
        <v>100.05</v>
      </c>
      <c r="BC2054" s="12">
        <v>0.99745867815330513</v>
      </c>
      <c r="BD2054" s="1">
        <v>52.622500995247485</v>
      </c>
      <c r="BE2054" s="1">
        <v>68.58256662417098</v>
      </c>
      <c r="BF2054" s="1">
        <v>32.805818228861682</v>
      </c>
      <c r="BG2054" s="1">
        <v>0.44610162591008479</v>
      </c>
      <c r="BH2054" s="1">
        <v>7.3921971252566734E-2</v>
      </c>
      <c r="BI2054" s="1" t="s">
        <v>104</v>
      </c>
      <c r="BJ2054" s="1">
        <v>-2.1550411944074384</v>
      </c>
      <c r="BK2054" s="1">
        <v>-5.9768651007453286</v>
      </c>
      <c r="BL2054" s="1" t="s">
        <v>104</v>
      </c>
      <c r="BM2054" s="1" t="s">
        <v>104</v>
      </c>
      <c r="BN2054" s="1" t="s">
        <v>104</v>
      </c>
      <c r="BO2054" s="1" t="s">
        <v>104</v>
      </c>
      <c r="BP2054" s="1" t="e">
        <v>#VALUE!</v>
      </c>
      <c r="BQ2054" s="1">
        <v>272.88644824153607</v>
      </c>
      <c r="BR2054" s="1" t="s">
        <v>707</v>
      </c>
      <c r="BS2054" s="1">
        <v>2.9212867898699519</v>
      </c>
      <c r="BT2054" s="1" t="s">
        <v>104</v>
      </c>
      <c r="BU2054" s="1" t="s">
        <v>104</v>
      </c>
      <c r="BV2054" s="1" t="e">
        <v>#VALUE!</v>
      </c>
      <c r="BW2054" s="1">
        <v>87.391761947118582</v>
      </c>
    </row>
    <row r="2055" spans="1:75" x14ac:dyDescent="0.2">
      <c r="A2055" s="8" t="s">
        <v>8220</v>
      </c>
      <c r="B2055" s="4" t="s">
        <v>135</v>
      </c>
      <c r="C2055" s="8" t="s">
        <v>1131</v>
      </c>
      <c r="D2055" s="8" t="s">
        <v>224</v>
      </c>
      <c r="E2055" s="9"/>
      <c r="F2055" s="1" t="s">
        <v>8221</v>
      </c>
      <c r="G2055" s="32" t="s">
        <v>8222</v>
      </c>
      <c r="H2055" s="3" t="s">
        <v>138</v>
      </c>
      <c r="I2055" s="1">
        <v>45.5</v>
      </c>
      <c r="J2055" s="1" t="s">
        <v>85</v>
      </c>
      <c r="K2055" s="1" t="s">
        <v>85</v>
      </c>
      <c r="L2055" s="1" t="s">
        <v>85</v>
      </c>
      <c r="M2055" s="1" t="s">
        <v>85</v>
      </c>
      <c r="N2055" s="3">
        <v>2500000000</v>
      </c>
      <c r="O2055" s="10">
        <v>44897</v>
      </c>
      <c r="P2055" s="10">
        <v>42943</v>
      </c>
      <c r="Q2055" s="1">
        <v>0.22555019179399949</v>
      </c>
      <c r="R2055" s="1">
        <v>0.65163027362857839</v>
      </c>
      <c r="S2055" s="1">
        <v>2.5135760061318457</v>
      </c>
      <c r="T2055" s="1">
        <v>0.13550142808917975</v>
      </c>
      <c r="U2055" s="1">
        <v>9.0549972840681114E-2</v>
      </c>
      <c r="V2055" s="1">
        <v>1.965380856084642</v>
      </c>
      <c r="W2055" s="1" t="s">
        <v>5966</v>
      </c>
      <c r="X2055" s="1">
        <v>67.628692626953125</v>
      </c>
      <c r="Y2055" s="1">
        <v>3.4505864535866397</v>
      </c>
      <c r="Z2055" s="11">
        <v>0.17205400000000001</v>
      </c>
      <c r="AA2055" s="11">
        <v>0.41439335838489022</v>
      </c>
      <c r="AB2055" s="1" t="s">
        <v>87</v>
      </c>
      <c r="AC2055" s="1">
        <v>104.078</v>
      </c>
      <c r="AD2055" s="1">
        <v>4.9736994867175612</v>
      </c>
      <c r="AE2055" s="1">
        <v>3.3577167159053296</v>
      </c>
      <c r="AF2055" s="11">
        <v>3.3577167159053296</v>
      </c>
      <c r="AG2055" s="1" t="s">
        <v>84</v>
      </c>
      <c r="AH2055" s="1">
        <v>4.3629040455464558</v>
      </c>
      <c r="AI2055" s="1" t="e">
        <v>#VALUE!</v>
      </c>
      <c r="AJ2055" s="11" t="e">
        <v>#VALUE!</v>
      </c>
      <c r="AK2055" s="1" t="s">
        <v>8106</v>
      </c>
      <c r="AL2055" s="1">
        <v>72.055404699999997</v>
      </c>
      <c r="AM2055" s="1">
        <v>186.53941756929399</v>
      </c>
      <c r="AN2055" s="1">
        <v>27.791723087485821</v>
      </c>
      <c r="AO2055" s="1">
        <v>3.5208761122518824</v>
      </c>
      <c r="AP2055" s="1">
        <v>155.68448482136407</v>
      </c>
      <c r="AQ2055" s="1" t="s">
        <v>707</v>
      </c>
      <c r="AR2055" s="3" t="s">
        <v>103</v>
      </c>
      <c r="AS2055" s="3">
        <v>69.070024057611818</v>
      </c>
      <c r="AT2055" s="1">
        <v>71.624634633816612</v>
      </c>
      <c r="AU2055" s="1">
        <v>5.6823566083548993</v>
      </c>
      <c r="AV2055" s="1">
        <v>-9.1506759128607396</v>
      </c>
      <c r="AW2055" s="1" t="s">
        <v>8107</v>
      </c>
      <c r="AX2055" s="1">
        <v>34.284089999999999</v>
      </c>
      <c r="AY2055" s="1">
        <v>5.5713900000000001</v>
      </c>
      <c r="AZ2055" s="1">
        <v>100.11000061035156</v>
      </c>
      <c r="BA2055" s="1">
        <v>76.5</v>
      </c>
      <c r="BB2055" s="1">
        <v>100.05</v>
      </c>
      <c r="BC2055" s="12">
        <v>0.99745867815330513</v>
      </c>
      <c r="BD2055" s="1">
        <v>52.622500995247485</v>
      </c>
      <c r="BE2055" s="1">
        <v>68.58256662417098</v>
      </c>
      <c r="BF2055" s="1">
        <v>32.805818228861682</v>
      </c>
      <c r="BG2055" s="1">
        <v>0.44610162591008479</v>
      </c>
      <c r="BH2055" s="1">
        <v>2.5626283367556466</v>
      </c>
      <c r="BI2055" s="1">
        <v>-35.709230950000006</v>
      </c>
      <c r="BJ2055" s="1">
        <v>-1.6898829800000073</v>
      </c>
      <c r="BK2055" s="1">
        <v>-3.8027452700000026</v>
      </c>
      <c r="BL2055" s="1">
        <v>-5.9633748100000048</v>
      </c>
      <c r="BM2055" s="1">
        <v>-1.2842430828264852</v>
      </c>
      <c r="BN2055" s="1">
        <v>70.823316550000001</v>
      </c>
      <c r="BO2055" s="1">
        <v>98.142423120000004</v>
      </c>
      <c r="BP2055" s="1">
        <v>95.49001301765486</v>
      </c>
      <c r="BQ2055" s="1">
        <v>336.51249159866836</v>
      </c>
      <c r="BR2055" s="1" t="s">
        <v>707</v>
      </c>
      <c r="BS2055" s="1">
        <v>3.5208761122518824</v>
      </c>
      <c r="BT2055" s="1" t="s">
        <v>104</v>
      </c>
      <c r="BU2055" s="1" t="s">
        <v>104</v>
      </c>
      <c r="BV2055" s="1" t="e">
        <v>#VALUE!</v>
      </c>
      <c r="BW2055" s="1">
        <v>92.364842010819828</v>
      </c>
    </row>
    <row r="2056" spans="1:75" x14ac:dyDescent="0.2">
      <c r="A2056" s="8" t="s">
        <v>8223</v>
      </c>
      <c r="B2056" s="4"/>
      <c r="C2056" s="8" t="s">
        <v>1131</v>
      </c>
      <c r="D2056" s="8"/>
      <c r="E2056" s="9" t="s">
        <v>81</v>
      </c>
      <c r="F2056" s="1" t="s">
        <v>8224</v>
      </c>
      <c r="G2056" s="3" t="s">
        <v>8225</v>
      </c>
      <c r="H2056" s="3" t="s">
        <v>84</v>
      </c>
      <c r="I2056" s="1">
        <v>20</v>
      </c>
      <c r="J2056" s="1" t="s">
        <v>85</v>
      </c>
      <c r="K2056" s="1" t="s">
        <v>85</v>
      </c>
      <c r="L2056" s="1" t="s">
        <v>85</v>
      </c>
      <c r="M2056" s="1" t="s">
        <v>85</v>
      </c>
      <c r="N2056" s="3">
        <v>1500000000</v>
      </c>
      <c r="O2056" s="10">
        <v>44812</v>
      </c>
      <c r="P2056" s="10" t="e">
        <v>#VALUE!</v>
      </c>
      <c r="Q2056" s="1">
        <v>0.74163701780782798</v>
      </c>
      <c r="R2056" s="1">
        <v>1.3016081102258825</v>
      </c>
      <c r="S2056" s="1">
        <v>3.3832191449182591</v>
      </c>
      <c r="T2056" s="1" t="e">
        <v>#VALUE!</v>
      </c>
      <c r="U2056" s="1" t="e">
        <v>#VALUE!</v>
      </c>
      <c r="V2056" s="1" t="e">
        <v>#VALUE!</v>
      </c>
      <c r="W2056" s="1" t="s">
        <v>3068</v>
      </c>
      <c r="X2056" s="1">
        <v>52.386859893798828</v>
      </c>
      <c r="Y2056" s="1">
        <v>4.2401644162150092</v>
      </c>
      <c r="Z2056" s="11">
        <v>0.17649599999999999</v>
      </c>
      <c r="AA2056" s="11">
        <v>0.20649569685775582</v>
      </c>
      <c r="AB2056" s="1" t="s">
        <v>87</v>
      </c>
      <c r="AC2056" s="1">
        <v>100.96</v>
      </c>
      <c r="AD2056" s="1">
        <v>5.2972987197794641</v>
      </c>
      <c r="AE2056" s="1" t="s">
        <v>84</v>
      </c>
      <c r="AF2056" s="11" t="s">
        <v>84</v>
      </c>
      <c r="AG2056" s="1" t="s">
        <v>84</v>
      </c>
      <c r="AH2056" s="1" t="s">
        <v>84</v>
      </c>
      <c r="AI2056" s="1" t="e">
        <v>#VALUE!</v>
      </c>
      <c r="AJ2056" s="11" t="e">
        <v>#VALUE!</v>
      </c>
      <c r="AK2056" s="1" t="s">
        <v>8106</v>
      </c>
      <c r="AL2056" s="1">
        <v>78.448013305664063</v>
      </c>
      <c r="AM2056" s="1">
        <v>158.57928431324345</v>
      </c>
      <c r="AN2056" s="1">
        <v>28.02733449138816</v>
      </c>
      <c r="AO2056" s="1">
        <v>2.2067077344284738</v>
      </c>
      <c r="AP2056" s="1">
        <v>127.30970852210942</v>
      </c>
      <c r="AQ2056" s="1" t="s">
        <v>707</v>
      </c>
      <c r="AR2056" s="3" t="s">
        <v>90</v>
      </c>
      <c r="AS2056" s="3">
        <v>47.016091886352164</v>
      </c>
      <c r="AT2056" s="1">
        <v>161.61615741288426</v>
      </c>
      <c r="AU2056" s="1">
        <v>106.41888005316554</v>
      </c>
      <c r="AV2056" s="1">
        <v>92.215029096769953</v>
      </c>
      <c r="AW2056" s="1" t="s">
        <v>8107</v>
      </c>
      <c r="AX2056" s="1">
        <v>34.284089999999999</v>
      </c>
      <c r="AY2056" s="1">
        <v>5.5713900000000001</v>
      </c>
      <c r="AZ2056" s="1">
        <v>100.11000061035156</v>
      </c>
      <c r="BA2056" s="1">
        <v>76.5</v>
      </c>
      <c r="BB2056" s="1">
        <v>100.05</v>
      </c>
      <c r="BC2056" s="12">
        <v>0.99745867815330513</v>
      </c>
      <c r="BD2056" s="1">
        <v>52.622500995247485</v>
      </c>
      <c r="BE2056" s="1">
        <v>68.58256662417098</v>
      </c>
      <c r="BF2056" s="1">
        <v>32.805818228861682</v>
      </c>
      <c r="BG2056" s="1">
        <v>0.44610162591008479</v>
      </c>
      <c r="BH2056" s="1">
        <v>2.7898699520876113</v>
      </c>
      <c r="BI2056" s="1">
        <v>-18.120508837814462</v>
      </c>
      <c r="BJ2056" s="1">
        <v>-3.1255385640609958</v>
      </c>
      <c r="BK2056" s="1">
        <v>-7.741688351755549</v>
      </c>
      <c r="BL2056" s="1">
        <v>0.62572682585160067</v>
      </c>
      <c r="BM2056" s="1">
        <v>-0.7398914341345072</v>
      </c>
      <c r="BN2056" s="1">
        <v>58.325890060525865</v>
      </c>
      <c r="BO2056" s="1">
        <v>119.17407486791265</v>
      </c>
      <c r="BP2056" s="1">
        <v>66.930610487668261</v>
      </c>
      <c r="BQ2056" s="1">
        <v>209.88691061852194</v>
      </c>
      <c r="BR2056" s="1" t="s">
        <v>707</v>
      </c>
      <c r="BS2056" s="1">
        <v>2.2067077344284738</v>
      </c>
      <c r="BT2056" s="1" t="s">
        <v>104</v>
      </c>
      <c r="BU2056" s="1" t="s">
        <v>104</v>
      </c>
      <c r="BV2056" s="1" t="e">
        <v>#VALUE!</v>
      </c>
      <c r="BW2056" s="1">
        <v>74.247110328503993</v>
      </c>
    </row>
    <row r="2057" spans="1:75" x14ac:dyDescent="0.2">
      <c r="A2057" s="8" t="s">
        <v>8226</v>
      </c>
      <c r="B2057" s="4"/>
      <c r="C2057" s="8" t="s">
        <v>1131</v>
      </c>
      <c r="D2057" s="8" t="s">
        <v>224</v>
      </c>
      <c r="E2057" s="9" t="s">
        <v>81</v>
      </c>
      <c r="F2057" s="1" t="s">
        <v>8227</v>
      </c>
      <c r="G2057" s="3" t="s">
        <v>8228</v>
      </c>
      <c r="H2057" s="3" t="s">
        <v>84</v>
      </c>
      <c r="I2057" s="1">
        <v>15</v>
      </c>
      <c r="J2057" s="1" t="s">
        <v>85</v>
      </c>
      <c r="K2057" s="1" t="s">
        <v>85</v>
      </c>
      <c r="L2057" s="1" t="s">
        <v>85</v>
      </c>
      <c r="M2057" s="1" t="s">
        <v>85</v>
      </c>
      <c r="N2057" s="3">
        <v>1000000000</v>
      </c>
      <c r="O2057" s="10">
        <v>45635</v>
      </c>
      <c r="P2057" s="10" t="e">
        <v>#VALUE!</v>
      </c>
      <c r="Q2057" s="1">
        <v>0.97623120556937781</v>
      </c>
      <c r="R2057" s="1">
        <v>2.0502222640762069</v>
      </c>
      <c r="S2057" s="1">
        <v>4.7778631792295245</v>
      </c>
      <c r="T2057" s="1" t="e">
        <v>#VALUE!</v>
      </c>
      <c r="U2057" s="1" t="e">
        <v>#VALUE!</v>
      </c>
      <c r="V2057" s="1" t="e">
        <v>#VALUE!</v>
      </c>
      <c r="W2057" s="1" t="s">
        <v>8229</v>
      </c>
      <c r="X2057" s="1">
        <v>71.501426696777344</v>
      </c>
      <c r="Y2057" s="1">
        <v>4.48746253905807</v>
      </c>
      <c r="Z2057" s="11">
        <v>0.13500699999999999</v>
      </c>
      <c r="AA2057" s="11">
        <v>0.24736345692484285</v>
      </c>
      <c r="AB2057" s="1" t="s">
        <v>87</v>
      </c>
      <c r="AC2057" s="1">
        <v>101.215</v>
      </c>
      <c r="AD2057" s="1">
        <v>4.8947585364097117</v>
      </c>
      <c r="AE2057" s="1">
        <v>3.2925726100307826</v>
      </c>
      <c r="AF2057" s="11">
        <v>3.2925726100307826</v>
      </c>
      <c r="AG2057" s="1" t="s">
        <v>84</v>
      </c>
      <c r="AH2057" s="1">
        <v>3.4695277367424411</v>
      </c>
      <c r="AI2057" s="1" t="e">
        <v>#VALUE!</v>
      </c>
      <c r="AJ2057" s="11" t="e">
        <v>#VALUE!</v>
      </c>
      <c r="AK2057" s="1" t="s">
        <v>8106</v>
      </c>
      <c r="AL2057" s="1">
        <v>109.66871643066406</v>
      </c>
      <c r="AM2057" s="1">
        <v>161.12899199999998</v>
      </c>
      <c r="AN2057" s="1">
        <v>4.7670994242382108</v>
      </c>
      <c r="AO2057" s="1">
        <v>4.4626967830253248</v>
      </c>
      <c r="AP2057" s="1">
        <v>156.09980940643749</v>
      </c>
      <c r="AQ2057" s="1" t="s">
        <v>707</v>
      </c>
      <c r="AR2057" s="3" t="s">
        <v>90</v>
      </c>
      <c r="AS2057" s="3">
        <v>72.511430015129548</v>
      </c>
      <c r="AT2057" s="1">
        <v>167.36449971629369</v>
      </c>
      <c r="AU2057" s="1">
        <v>95.10310768470606</v>
      </c>
      <c r="AV2057" s="1">
        <v>80.060843725713099</v>
      </c>
      <c r="AW2057" s="1" t="s">
        <v>8107</v>
      </c>
      <c r="AX2057" s="1">
        <v>34.284089999999999</v>
      </c>
      <c r="AY2057" s="1">
        <v>5.5713900000000001</v>
      </c>
      <c r="AZ2057" s="1">
        <v>100.11000061035156</v>
      </c>
      <c r="BA2057" s="1">
        <v>76.5</v>
      </c>
      <c r="BB2057" s="1">
        <v>100.05</v>
      </c>
      <c r="BC2057" s="12">
        <v>0.99745867815330513</v>
      </c>
      <c r="BD2057" s="1">
        <v>52.622500995247485</v>
      </c>
      <c r="BE2057" s="1">
        <v>68.58256662417098</v>
      </c>
      <c r="BF2057" s="1">
        <v>32.805818228861682</v>
      </c>
      <c r="BG2057" s="1">
        <v>0.44610162591008479</v>
      </c>
      <c r="BH2057" s="1">
        <v>0.53388090349075978</v>
      </c>
      <c r="BI2057" s="1" t="s">
        <v>104</v>
      </c>
      <c r="BJ2057" s="1">
        <v>-3.1654410250106508</v>
      </c>
      <c r="BK2057" s="1">
        <v>-2.8878801343838632</v>
      </c>
      <c r="BL2057" s="1">
        <v>1.8547057376431866</v>
      </c>
      <c r="BM2057" s="1" t="s">
        <v>104</v>
      </c>
      <c r="BN2057" s="1">
        <v>90.663508006884456</v>
      </c>
      <c r="BO2057" s="1">
        <v>154.5734716137637</v>
      </c>
      <c r="BP2057" s="1">
        <v>70.262526605892333</v>
      </c>
      <c r="BQ2057" s="1">
        <v>403.24025925755791</v>
      </c>
      <c r="BR2057" s="1" t="s">
        <v>707</v>
      </c>
      <c r="BS2057" s="1">
        <v>4.4626967830253248</v>
      </c>
      <c r="BT2057" s="1" t="s">
        <v>104</v>
      </c>
      <c r="BU2057" s="1" t="s">
        <v>104</v>
      </c>
      <c r="BV2057" s="1" t="e">
        <v>#VALUE!</v>
      </c>
      <c r="BW2057" s="1">
        <v>104.3421223361352</v>
      </c>
    </row>
    <row r="2058" spans="1:75" x14ac:dyDescent="0.2">
      <c r="A2058" s="8" t="s">
        <v>8230</v>
      </c>
      <c r="B2058" s="4"/>
      <c r="C2058" s="8" t="s">
        <v>1131</v>
      </c>
      <c r="D2058" s="8" t="s">
        <v>224</v>
      </c>
      <c r="E2058" s="9" t="s">
        <v>81</v>
      </c>
      <c r="F2058" s="1" t="s">
        <v>8231</v>
      </c>
      <c r="G2058" s="3" t="s">
        <v>8232</v>
      </c>
      <c r="H2058" s="3" t="s">
        <v>84</v>
      </c>
      <c r="I2058" s="1">
        <v>15</v>
      </c>
      <c r="J2058" s="1" t="s">
        <v>85</v>
      </c>
      <c r="K2058" s="1" t="s">
        <v>85</v>
      </c>
      <c r="L2058" s="1" t="s">
        <v>85</v>
      </c>
      <c r="M2058" s="1" t="s">
        <v>85</v>
      </c>
      <c r="N2058" s="3">
        <v>700000000</v>
      </c>
      <c r="O2058" s="10">
        <v>45804</v>
      </c>
      <c r="P2058" s="10" t="e">
        <v>#VALUE!</v>
      </c>
      <c r="Q2058" s="1">
        <v>0.94048061315623599</v>
      </c>
      <c r="R2058" s="1" t="s">
        <v>104</v>
      </c>
      <c r="S2058" s="1" t="s">
        <v>104</v>
      </c>
      <c r="T2058" s="1" t="e">
        <v>#VALUE!</v>
      </c>
      <c r="U2058" s="1" t="e">
        <v>#VALUE!</v>
      </c>
      <c r="V2058" s="1" t="e">
        <v>#VALUE!</v>
      </c>
      <c r="W2058" s="1" t="s">
        <v>1184</v>
      </c>
      <c r="X2058" s="1">
        <v>80.046234130859375</v>
      </c>
      <c r="Y2058" s="1">
        <v>4.5955183115727509</v>
      </c>
      <c r="Z2058" s="11">
        <v>-0.10736999999999999</v>
      </c>
      <c r="AA2058" s="11" t="s">
        <v>104</v>
      </c>
      <c r="AB2058" s="1" t="s">
        <v>87</v>
      </c>
      <c r="AC2058" s="1">
        <v>100.946</v>
      </c>
      <c r="AD2058" s="1">
        <v>4.8947585364097117</v>
      </c>
      <c r="AE2058" s="1">
        <v>3.2925726100307826</v>
      </c>
      <c r="AF2058" s="11">
        <v>3.2925726100307826</v>
      </c>
      <c r="AG2058" s="1" t="s">
        <v>84</v>
      </c>
      <c r="AH2058" s="1">
        <v>3.4695277367424411</v>
      </c>
      <c r="AI2058" s="1" t="e">
        <v>#VALUE!</v>
      </c>
      <c r="AJ2058" s="11" t="e">
        <v>#VALUE!</v>
      </c>
      <c r="AK2058" s="1" t="s">
        <v>8106</v>
      </c>
      <c r="AL2058" s="1">
        <v>119.19828033447266</v>
      </c>
      <c r="AM2058" s="1">
        <v>161.12899199999998</v>
      </c>
      <c r="AN2058" s="1">
        <v>4.7670994242382108</v>
      </c>
      <c r="AO2058" s="1">
        <v>4.9226557152635184</v>
      </c>
      <c r="AP2058" s="1">
        <v>156.09980940643749</v>
      </c>
      <c r="AQ2058" s="1" t="s">
        <v>707</v>
      </c>
      <c r="AR2058" s="3" t="s">
        <v>90</v>
      </c>
      <c r="AS2058" s="3">
        <v>80.428528634636677</v>
      </c>
      <c r="AT2058" s="1">
        <v>173.91601191188397</v>
      </c>
      <c r="AU2058" s="1">
        <v>99.061891635023926</v>
      </c>
      <c r="AV2058" s="1">
        <v>83.681299099178247</v>
      </c>
      <c r="AW2058" s="13" t="s">
        <v>8107</v>
      </c>
      <c r="AX2058" s="1">
        <v>34.284089999999999</v>
      </c>
      <c r="AY2058" s="1">
        <v>5.5713900000000001</v>
      </c>
      <c r="AZ2058" s="1">
        <v>100.11000061035156</v>
      </c>
      <c r="BA2058" s="1">
        <v>76.5</v>
      </c>
      <c r="BB2058" s="1">
        <v>100.05</v>
      </c>
      <c r="BC2058" s="12">
        <v>0.99745867815330513</v>
      </c>
      <c r="BD2058" s="1">
        <v>52.622500995247485</v>
      </c>
      <c r="BE2058" s="1">
        <v>68.58256662417098</v>
      </c>
      <c r="BF2058" s="1">
        <v>32.805818228861682</v>
      </c>
      <c r="BG2058" s="1">
        <v>0.44610162591008479</v>
      </c>
      <c r="BH2058" s="1">
        <v>7.3921971252566734E-2</v>
      </c>
      <c r="BI2058" s="1" t="s">
        <v>104</v>
      </c>
      <c r="BJ2058" s="1">
        <v>-3.1760171162485733</v>
      </c>
      <c r="BK2058" s="1">
        <v>-1.9697786634319385</v>
      </c>
      <c r="BL2058" s="1" t="s">
        <v>104</v>
      </c>
      <c r="BM2058" s="1" t="s">
        <v>104</v>
      </c>
      <c r="BN2058" s="1" t="s">
        <v>104</v>
      </c>
      <c r="BO2058" s="1" t="s">
        <v>104</v>
      </c>
      <c r="BP2058" s="1" t="e">
        <v>#VALUE!</v>
      </c>
      <c r="BQ2058" s="1">
        <v>438.64198056539294</v>
      </c>
      <c r="BR2058" s="1" t="s">
        <v>707</v>
      </c>
      <c r="BS2058" s="1">
        <v>4.9226557152635184</v>
      </c>
      <c r="BT2058" s="1" t="s">
        <v>104</v>
      </c>
      <c r="BU2058" s="1" t="s">
        <v>104</v>
      </c>
      <c r="BV2058" s="1" t="e">
        <v>#VALUE!</v>
      </c>
      <c r="BW2058" s="1">
        <v>114.08900058497854</v>
      </c>
    </row>
    <row r="2059" spans="1:75" x14ac:dyDescent="0.2">
      <c r="A2059" s="8" t="s">
        <v>8233</v>
      </c>
      <c r="B2059" s="4" t="s">
        <v>483</v>
      </c>
      <c r="C2059" s="8" t="s">
        <v>1148</v>
      </c>
      <c r="D2059" s="8" t="s">
        <v>224</v>
      </c>
      <c r="E2059" s="9"/>
      <c r="F2059" s="1" t="s">
        <v>8234</v>
      </c>
      <c r="G2059" s="3" t="s">
        <v>8235</v>
      </c>
      <c r="H2059" s="3" t="s">
        <v>486</v>
      </c>
      <c r="I2059" s="1" t="s">
        <v>100</v>
      </c>
      <c r="J2059" s="1">
        <v>349</v>
      </c>
      <c r="K2059" s="1" t="s">
        <v>168</v>
      </c>
      <c r="L2059" s="1">
        <v>0.64956933791476856</v>
      </c>
      <c r="M2059" s="1">
        <v>7.4727564995679977E-3</v>
      </c>
      <c r="N2059" s="3">
        <v>1250000000</v>
      </c>
      <c r="O2059" s="10">
        <v>42426</v>
      </c>
      <c r="P2059" s="10">
        <v>41809</v>
      </c>
      <c r="Q2059" s="1">
        <v>0.244351811200616</v>
      </c>
      <c r="R2059" s="1">
        <v>0.87383845762805112</v>
      </c>
      <c r="S2059" s="1">
        <v>2.1630870058725993</v>
      </c>
      <c r="T2059" s="1">
        <v>2.3155876304259415E-2</v>
      </c>
      <c r="U2059" s="1">
        <v>0.45823256381107846</v>
      </c>
      <c r="V2059" s="1">
        <v>1.2790134696616828</v>
      </c>
      <c r="W2059" s="1" t="s">
        <v>8236</v>
      </c>
      <c r="X2059" s="1">
        <v>46.931640625</v>
      </c>
      <c r="Y2059" s="1">
        <v>3.08801309</v>
      </c>
      <c r="Z2059" s="11">
        <v>6.2370000000000002E-2</v>
      </c>
      <c r="AA2059" s="11">
        <v>0.45643126698928782</v>
      </c>
      <c r="AB2059" s="1" t="s">
        <v>170</v>
      </c>
      <c r="AC2059" s="1">
        <v>101.182</v>
      </c>
      <c r="AD2059" s="1">
        <v>5.5902226139807292</v>
      </c>
      <c r="AE2059" s="1">
        <v>4.11272873561491</v>
      </c>
      <c r="AF2059" s="11">
        <v>4.11272873561491</v>
      </c>
      <c r="AG2059" s="1" t="s">
        <v>84</v>
      </c>
      <c r="AH2059" s="1">
        <v>8.7946191900915149</v>
      </c>
      <c r="AI2059" s="1" t="e">
        <v>#VALUE!</v>
      </c>
      <c r="AJ2059" s="11" t="e">
        <v>#VALUE!</v>
      </c>
      <c r="AK2059" s="1" t="s">
        <v>8106</v>
      </c>
      <c r="AL2059" s="1">
        <v>47.445548670000001</v>
      </c>
      <c r="AM2059" s="1">
        <v>247.41773899999998</v>
      </c>
      <c r="AN2059" s="1">
        <v>75.790071261210272</v>
      </c>
      <c r="AO2059" s="1">
        <v>0.67077344284736484</v>
      </c>
      <c r="AP2059" s="1">
        <v>151.37750787656088</v>
      </c>
      <c r="AQ2059" s="1" t="s">
        <v>126</v>
      </c>
      <c r="AR2059" s="3" t="s">
        <v>103</v>
      </c>
      <c r="AS2059" s="3">
        <v>44.195985917243299</v>
      </c>
      <c r="AT2059" s="1">
        <v>44.868429699898996</v>
      </c>
      <c r="AU2059" s="1">
        <v>19.409401372201572</v>
      </c>
      <c r="AV2059" s="1">
        <v>-7.8455121283776741</v>
      </c>
      <c r="AW2059" s="1" t="s">
        <v>8107</v>
      </c>
      <c r="AX2059" s="1">
        <v>34.284089999999999</v>
      </c>
      <c r="AY2059" s="1">
        <v>5.5713900000000001</v>
      </c>
      <c r="AZ2059" s="1">
        <v>100.11000061035156</v>
      </c>
      <c r="BA2059" s="1">
        <v>76.5</v>
      </c>
      <c r="BB2059" s="1">
        <v>100.05</v>
      </c>
      <c r="BC2059" s="12">
        <v>0.99745867815330513</v>
      </c>
      <c r="BD2059" s="1">
        <v>52.622500995247485</v>
      </c>
      <c r="BE2059" s="1">
        <v>68.58256662417098</v>
      </c>
      <c r="BF2059" s="1">
        <v>32.805818228861682</v>
      </c>
      <c r="BG2059" s="1">
        <v>0.44610162591008479</v>
      </c>
      <c r="BH2059" s="1">
        <v>9.3223819301848057</v>
      </c>
      <c r="BI2059" s="1">
        <v>-44.660475299999995</v>
      </c>
      <c r="BJ2059" s="1">
        <v>-0.74826462000000049</v>
      </c>
      <c r="BK2059" s="1">
        <v>-4.7080376299999998</v>
      </c>
      <c r="BL2059" s="1">
        <v>-21.329815559999993</v>
      </c>
      <c r="BM2059" s="1">
        <v>-1.4922750184319542</v>
      </c>
      <c r="BN2059" s="1">
        <v>45.720840959999997</v>
      </c>
      <c r="BO2059" s="1">
        <v>80.082478739999999</v>
      </c>
      <c r="BP2059" s="1">
        <v>94.980717388843843</v>
      </c>
      <c r="BQ2059" s="1">
        <v>67.019533896868211</v>
      </c>
      <c r="BR2059" s="1" t="s">
        <v>126</v>
      </c>
      <c r="BS2059" s="1">
        <v>5.6700889801505818</v>
      </c>
      <c r="BT2059" s="1">
        <v>45.720840959999997</v>
      </c>
      <c r="BU2059" s="1">
        <v>220.21873410000001</v>
      </c>
      <c r="BV2059" s="1">
        <v>99.011616886046724</v>
      </c>
      <c r="BW2059" s="1">
        <v>54.264405407159956</v>
      </c>
    </row>
    <row r="2060" spans="1:75" x14ac:dyDescent="0.2">
      <c r="A2060" s="31" t="s">
        <v>8237</v>
      </c>
      <c r="B2060" s="4"/>
      <c r="C2060" s="25" t="s">
        <v>1131</v>
      </c>
      <c r="D2060" s="25"/>
      <c r="E2060" s="9" t="s">
        <v>81</v>
      </c>
      <c r="F2060" s="1" t="s">
        <v>8238</v>
      </c>
      <c r="G2060" s="32" t="s">
        <v>8239</v>
      </c>
      <c r="H2060" s="3" t="s">
        <v>84</v>
      </c>
      <c r="I2060" s="1">
        <v>10</v>
      </c>
      <c r="J2060" s="1" t="s">
        <v>85</v>
      </c>
      <c r="K2060" s="1" t="s">
        <v>85</v>
      </c>
      <c r="L2060" s="1" t="s">
        <v>85</v>
      </c>
      <c r="M2060" s="1" t="s">
        <v>85</v>
      </c>
      <c r="N2060" s="3">
        <v>1250000000</v>
      </c>
      <c r="O2060" s="10">
        <v>45685</v>
      </c>
      <c r="P2060" s="10" t="e">
        <v>#VALUE!</v>
      </c>
      <c r="Q2060" s="1">
        <v>0.64677141351734413</v>
      </c>
      <c r="R2060" s="1">
        <v>1.4050015906292623</v>
      </c>
      <c r="S2060" s="1" t="s">
        <v>104</v>
      </c>
      <c r="T2060" s="1" t="e">
        <v>#VALUE!</v>
      </c>
      <c r="U2060" s="1" t="e">
        <v>#VALUE!</v>
      </c>
      <c r="V2060" s="1" t="e">
        <v>#VALUE!</v>
      </c>
      <c r="W2060" s="1" t="s">
        <v>8240</v>
      </c>
      <c r="X2060" s="1">
        <v>58.664337158203125</v>
      </c>
      <c r="Y2060" s="1">
        <v>4.2913988882325063</v>
      </c>
      <c r="Z2060" s="11">
        <v>2.4239E-2</v>
      </c>
      <c r="AA2060" s="11" t="s">
        <v>104</v>
      </c>
      <c r="AB2060" s="1" t="s">
        <v>87</v>
      </c>
      <c r="AC2060" s="1">
        <v>101.402</v>
      </c>
      <c r="AD2060" s="1">
        <v>4.8947585364097117</v>
      </c>
      <c r="AE2060" s="1">
        <v>3.2925726100307826</v>
      </c>
      <c r="AF2060" s="11">
        <v>3.2925726100307826</v>
      </c>
      <c r="AG2060" s="1" t="s">
        <v>84</v>
      </c>
      <c r="AH2060" s="1">
        <v>3.4695277367424411</v>
      </c>
      <c r="AI2060" s="1" t="e">
        <v>#VALUE!</v>
      </c>
      <c r="AJ2060" s="11" t="e">
        <v>#VALUE!</v>
      </c>
      <c r="AK2060" s="1" t="s">
        <v>8106</v>
      </c>
      <c r="AL2060" s="1">
        <v>86.886917114257813</v>
      </c>
      <c r="AM2060" s="1">
        <v>161.12899199999998</v>
      </c>
      <c r="AN2060" s="1">
        <v>4.7670994242382108</v>
      </c>
      <c r="AO2060" s="1">
        <v>2.5845311430527036</v>
      </c>
      <c r="AP2060" s="1">
        <v>156.09980940643749</v>
      </c>
      <c r="AQ2060" s="1" t="s">
        <v>707</v>
      </c>
      <c r="AR2060" s="3" t="s">
        <v>90</v>
      </c>
      <c r="AS2060" s="3">
        <v>54.936066468540012</v>
      </c>
      <c r="AT2060" s="1">
        <v>163.87753369781643</v>
      </c>
      <c r="AU2060" s="1">
        <v>104.91006809841834</v>
      </c>
      <c r="AV2060" s="1">
        <v>90.912593351134419</v>
      </c>
      <c r="AW2060" s="1" t="s">
        <v>8107</v>
      </c>
      <c r="AX2060" s="1">
        <v>34.284089999999999</v>
      </c>
      <c r="AY2060" s="1">
        <v>5.5713900000000001</v>
      </c>
      <c r="AZ2060" s="1">
        <v>100.11000061035156</v>
      </c>
      <c r="BA2060" s="1">
        <v>76.5</v>
      </c>
      <c r="BB2060" s="1">
        <v>100.05</v>
      </c>
      <c r="BC2060" s="12">
        <v>0.99745867815330513</v>
      </c>
      <c r="BD2060" s="1">
        <v>52.622500995247485</v>
      </c>
      <c r="BE2060" s="1">
        <v>68.58256662417098</v>
      </c>
      <c r="BF2060" s="1">
        <v>32.805818228861682</v>
      </c>
      <c r="BG2060" s="1">
        <v>0.44610162591008479</v>
      </c>
      <c r="BH2060" s="1">
        <v>0.41067761806981518</v>
      </c>
      <c r="BI2060" s="1" t="s">
        <v>104</v>
      </c>
      <c r="BJ2060" s="1">
        <v>-1.8273872316926472</v>
      </c>
      <c r="BK2060" s="1">
        <v>-0.63638951573561542</v>
      </c>
      <c r="BL2060" s="1" t="s">
        <v>104</v>
      </c>
      <c r="BM2060" s="1" t="s">
        <v>104</v>
      </c>
      <c r="BN2060" s="1" t="s">
        <v>104</v>
      </c>
      <c r="BO2060" s="1" t="s">
        <v>104</v>
      </c>
      <c r="BP2060" s="1" t="e">
        <v>#VALUE!</v>
      </c>
      <c r="BQ2060" s="1">
        <v>244.04398830668583</v>
      </c>
      <c r="BR2060" s="1" t="s">
        <v>707</v>
      </c>
      <c r="BS2060" s="1">
        <v>2.5845311430527036</v>
      </c>
      <c r="BT2060" s="1" t="s">
        <v>104</v>
      </c>
      <c r="BU2060" s="1" t="s">
        <v>104</v>
      </c>
      <c r="BV2060" s="1" t="e">
        <v>#VALUE!</v>
      </c>
      <c r="BW2060" s="1">
        <v>82.397613432042135</v>
      </c>
    </row>
    <row r="2061" spans="1:75" x14ac:dyDescent="0.2">
      <c r="A2061" s="8" t="s">
        <v>8241</v>
      </c>
      <c r="B2061" s="4"/>
      <c r="C2061" s="8" t="s">
        <v>1131</v>
      </c>
      <c r="D2061" s="8"/>
      <c r="E2061" s="9" t="s">
        <v>81</v>
      </c>
      <c r="F2061" s="1" t="s">
        <v>8242</v>
      </c>
      <c r="G2061" s="32" t="s">
        <v>8243</v>
      </c>
      <c r="H2061" s="3" t="s">
        <v>84</v>
      </c>
      <c r="I2061" s="1">
        <v>10</v>
      </c>
      <c r="J2061" s="1" t="s">
        <v>85</v>
      </c>
      <c r="K2061" s="1" t="s">
        <v>85</v>
      </c>
      <c r="L2061" s="1" t="s">
        <v>85</v>
      </c>
      <c r="M2061" s="1" t="s">
        <v>85</v>
      </c>
      <c r="N2061" s="3">
        <v>850000000</v>
      </c>
      <c r="O2061" s="10">
        <v>45377</v>
      </c>
      <c r="P2061" s="10" t="e">
        <v>#VALUE!</v>
      </c>
      <c r="Q2061" s="1">
        <v>0.64558069299180953</v>
      </c>
      <c r="R2061" s="1">
        <v>1.2675413998049612</v>
      </c>
      <c r="S2061" s="1">
        <v>3.1832411652080062</v>
      </c>
      <c r="T2061" s="1" t="e">
        <v>#VALUE!</v>
      </c>
      <c r="U2061" s="1" t="e">
        <v>#VALUE!</v>
      </c>
      <c r="V2061" s="1" t="e">
        <v>#VALUE!</v>
      </c>
      <c r="W2061" s="1" t="s">
        <v>8244</v>
      </c>
      <c r="X2061" s="1">
        <v>45.133926391601563</v>
      </c>
      <c r="Y2061" s="1">
        <v>4.2309109287026319</v>
      </c>
      <c r="Z2061" s="11">
        <v>0.16881299999999999</v>
      </c>
      <c r="AA2061" s="11">
        <v>0.25514470012391044</v>
      </c>
      <c r="AB2061" s="1" t="s">
        <v>87</v>
      </c>
      <c r="AC2061" s="1">
        <v>101.286</v>
      </c>
      <c r="AD2061" s="1">
        <v>4.8947585364097117</v>
      </c>
      <c r="AE2061" s="1">
        <v>3.2925726100307826</v>
      </c>
      <c r="AF2061" s="11">
        <v>3.2925726100307826</v>
      </c>
      <c r="AG2061" s="1" t="s">
        <v>84</v>
      </c>
      <c r="AH2061" s="1">
        <v>3.4695277367424411</v>
      </c>
      <c r="AI2061" s="1" t="e">
        <v>#VALUE!</v>
      </c>
      <c r="AJ2061" s="11" t="e">
        <v>#VALUE!</v>
      </c>
      <c r="AK2061" s="1" t="s">
        <v>8106</v>
      </c>
      <c r="AL2061" s="1">
        <v>69.163162231445313</v>
      </c>
      <c r="AM2061" s="1">
        <v>161.12899199999998</v>
      </c>
      <c r="AN2061" s="1">
        <v>4.7670994242382108</v>
      </c>
      <c r="AO2061" s="1">
        <v>1.7604380561259412</v>
      </c>
      <c r="AP2061" s="1">
        <v>156.09980940643749</v>
      </c>
      <c r="AQ2061" s="1" t="s">
        <v>707</v>
      </c>
      <c r="AR2061" s="3" t="s">
        <v>90</v>
      </c>
      <c r="AS2061" s="3">
        <v>38.1148881526181</v>
      </c>
      <c r="AT2061" s="1">
        <v>161.71570342054738</v>
      </c>
      <c r="AU2061" s="1">
        <v>113.26734744077424</v>
      </c>
      <c r="AV2061" s="1">
        <v>97.313744961286417</v>
      </c>
      <c r="AW2061" s="1" t="s">
        <v>8107</v>
      </c>
      <c r="AX2061" s="1">
        <v>34.284089999999999</v>
      </c>
      <c r="AY2061" s="1">
        <v>5.5713900000000001</v>
      </c>
      <c r="AZ2061" s="1">
        <v>100.11000061035156</v>
      </c>
      <c r="BA2061" s="1">
        <v>76.5</v>
      </c>
      <c r="BB2061" s="1">
        <v>100.05</v>
      </c>
      <c r="BC2061" s="12">
        <v>0.99745867815330513</v>
      </c>
      <c r="BD2061" s="1">
        <v>52.622500995247485</v>
      </c>
      <c r="BE2061" s="1">
        <v>68.58256662417098</v>
      </c>
      <c r="BF2061" s="1">
        <v>32.805818228861682</v>
      </c>
      <c r="BG2061" s="1">
        <v>0.44610162591008479</v>
      </c>
      <c r="BH2061" s="1">
        <v>1.2347707049965777</v>
      </c>
      <c r="BI2061" s="1">
        <v>-15.814196567082384</v>
      </c>
      <c r="BJ2061" s="1">
        <v>-0.85246708108793001</v>
      </c>
      <c r="BK2061" s="1">
        <v>-9.0227894100871211</v>
      </c>
      <c r="BL2061" s="1">
        <v>-8.5834455905045459</v>
      </c>
      <c r="BM2061" s="1">
        <v>-0.80059047002394745</v>
      </c>
      <c r="BN2061" s="1">
        <v>59.739335741324155</v>
      </c>
      <c r="BO2061" s="1">
        <v>114.63961889665919</v>
      </c>
      <c r="BP2061" s="1">
        <v>82.834648660267646</v>
      </c>
      <c r="BQ2061" s="1">
        <v>169.61187008917022</v>
      </c>
      <c r="BR2061" s="1" t="s">
        <v>707</v>
      </c>
      <c r="BS2061" s="1">
        <v>1.7604380561259412</v>
      </c>
      <c r="BT2061" s="1" t="s">
        <v>104</v>
      </c>
      <c r="BU2061" s="1" t="s">
        <v>104</v>
      </c>
      <c r="BV2061" s="1" t="e">
        <v>#VALUE!</v>
      </c>
      <c r="BW2061" s="1">
        <v>65.268813009414544</v>
      </c>
    </row>
    <row r="2062" spans="1:75" x14ac:dyDescent="0.2">
      <c r="A2062" s="8" t="s">
        <v>8245</v>
      </c>
      <c r="B2062" s="4"/>
      <c r="C2062" s="8" t="s">
        <v>1131</v>
      </c>
      <c r="D2062" s="8"/>
      <c r="E2062" s="9" t="s">
        <v>81</v>
      </c>
      <c r="F2062" s="1" t="s">
        <v>8246</v>
      </c>
      <c r="G2062" s="32" t="s">
        <v>8247</v>
      </c>
      <c r="H2062" s="3" t="s">
        <v>84</v>
      </c>
      <c r="I2062" s="1">
        <v>15</v>
      </c>
      <c r="J2062" s="1" t="s">
        <v>85</v>
      </c>
      <c r="K2062" s="1" t="s">
        <v>85</v>
      </c>
      <c r="L2062" s="1" t="s">
        <v>85</v>
      </c>
      <c r="M2062" s="1" t="s">
        <v>85</v>
      </c>
      <c r="N2062" s="3">
        <v>900000000</v>
      </c>
      <c r="O2062" s="10">
        <v>45377</v>
      </c>
      <c r="P2062" s="10" t="e">
        <v>#VALUE!</v>
      </c>
      <c r="Q2062" s="1">
        <v>0.76982160628857876</v>
      </c>
      <c r="R2062" s="1">
        <v>1.8015002153406012</v>
      </c>
      <c r="S2062" s="1">
        <v>4.4875304227975699</v>
      </c>
      <c r="T2062" s="1" t="e">
        <v>#VALUE!</v>
      </c>
      <c r="U2062" s="1" t="e">
        <v>#VALUE!</v>
      </c>
      <c r="V2062" s="1" t="e">
        <v>#VALUE!</v>
      </c>
      <c r="W2062" s="1" t="s">
        <v>5155</v>
      </c>
      <c r="X2062" s="1">
        <v>67.36590576171875</v>
      </c>
      <c r="Y2062" s="1">
        <v>4.4073992732242253</v>
      </c>
      <c r="Z2062" s="11">
        <v>-3.1411000000000001E-2</v>
      </c>
      <c r="AA2062" s="11">
        <v>0.75408125955809258</v>
      </c>
      <c r="AB2062" s="1" t="s">
        <v>87</v>
      </c>
      <c r="AC2062" s="1">
        <v>102.03700000000001</v>
      </c>
      <c r="AD2062" s="1">
        <v>4.8947585364097117</v>
      </c>
      <c r="AE2062" s="1">
        <v>3.2925726100307826</v>
      </c>
      <c r="AF2062" s="11">
        <v>3.2925726100307826</v>
      </c>
      <c r="AG2062" s="1" t="s">
        <v>84</v>
      </c>
      <c r="AH2062" s="1">
        <v>3.4695277367424411</v>
      </c>
      <c r="AI2062" s="1" t="e">
        <v>#VALUE!</v>
      </c>
      <c r="AJ2062" s="11" t="e">
        <v>#VALUE!</v>
      </c>
      <c r="AK2062" s="1" t="s">
        <v>8106</v>
      </c>
      <c r="AL2062" s="1">
        <v>102.75576782226563</v>
      </c>
      <c r="AM2062" s="1">
        <v>161.12899199999998</v>
      </c>
      <c r="AN2062" s="1">
        <v>4.7670994242382108</v>
      </c>
      <c r="AO2062" s="1">
        <v>3.761806981519507</v>
      </c>
      <c r="AP2062" s="1">
        <v>156.09980940643749</v>
      </c>
      <c r="AQ2062" s="1" t="s">
        <v>707</v>
      </c>
      <c r="AR2062" s="3" t="s">
        <v>90</v>
      </c>
      <c r="AS2062" s="3">
        <v>67.543429763944658</v>
      </c>
      <c r="AT2062" s="1">
        <v>165.65044843472694</v>
      </c>
      <c r="AU2062" s="1">
        <v>97.533170349269227</v>
      </c>
      <c r="AV2062" s="1">
        <v>83.100580644592497</v>
      </c>
      <c r="AW2062" s="1" t="s">
        <v>8107</v>
      </c>
      <c r="AX2062" s="1">
        <v>34.284089999999999</v>
      </c>
      <c r="AY2062" s="1">
        <v>5.5713900000000001</v>
      </c>
      <c r="AZ2062" s="1">
        <v>100.11000061035156</v>
      </c>
      <c r="BA2062" s="1">
        <v>76.5</v>
      </c>
      <c r="BB2062" s="1">
        <v>100.05</v>
      </c>
      <c r="BC2062" s="12">
        <v>0.99745867815330513</v>
      </c>
      <c r="BD2062" s="1">
        <v>52.622500995247485</v>
      </c>
      <c r="BE2062" s="1">
        <v>68.58256662417098</v>
      </c>
      <c r="BF2062" s="1">
        <v>32.805818228861682</v>
      </c>
      <c r="BG2062" s="1">
        <v>0.44610162591008479</v>
      </c>
      <c r="BH2062" s="1">
        <v>1.2347707049965777</v>
      </c>
      <c r="BI2062" s="1">
        <v>-16.15382191962253</v>
      </c>
      <c r="BJ2062" s="1">
        <v>-2.5630890526208248</v>
      </c>
      <c r="BK2062" s="1">
        <v>0.19587682797293837</v>
      </c>
      <c r="BL2062" s="1">
        <v>-2.8263206882664207</v>
      </c>
      <c r="BM2062" s="1">
        <v>-0.54016267669300122</v>
      </c>
      <c r="BN2062" s="1">
        <v>87.363760367097768</v>
      </c>
      <c r="BO2062" s="1">
        <v>145.35851136621156</v>
      </c>
      <c r="BP2062" s="1">
        <v>73.459654210080046</v>
      </c>
      <c r="BQ2062" s="1">
        <v>347.5042738869405</v>
      </c>
      <c r="BR2062" s="1" t="s">
        <v>707</v>
      </c>
      <c r="BS2062" s="1">
        <v>3.761806981519507</v>
      </c>
      <c r="BT2062" s="1" t="s">
        <v>104</v>
      </c>
      <c r="BU2062" s="1" t="s">
        <v>104</v>
      </c>
      <c r="BV2062" s="1" t="e">
        <v>#VALUE!</v>
      </c>
      <c r="BW2062" s="1">
        <v>97.948531268214367</v>
      </c>
    </row>
    <row r="2063" spans="1:75" x14ac:dyDescent="0.2">
      <c r="A2063" s="8" t="s">
        <v>8248</v>
      </c>
      <c r="B2063" s="4" t="s">
        <v>345</v>
      </c>
      <c r="C2063" s="8" t="s">
        <v>1195</v>
      </c>
      <c r="D2063" s="8" t="s">
        <v>224</v>
      </c>
      <c r="E2063" s="9"/>
      <c r="F2063" s="1" t="s">
        <v>8249</v>
      </c>
      <c r="G2063" s="32" t="s">
        <v>8250</v>
      </c>
      <c r="H2063" s="3" t="s">
        <v>348</v>
      </c>
      <c r="I2063" s="1" t="s">
        <v>100</v>
      </c>
      <c r="J2063" s="1">
        <v>331.7</v>
      </c>
      <c r="K2063" s="1" t="s">
        <v>324</v>
      </c>
      <c r="L2063" s="1">
        <v>7.1709141122114568</v>
      </c>
      <c r="M2063" s="1">
        <v>-43.948880139164707</v>
      </c>
      <c r="N2063" s="3">
        <v>850000000</v>
      </c>
      <c r="O2063" s="10">
        <v>44645</v>
      </c>
      <c r="P2063" s="10">
        <v>44482</v>
      </c>
      <c r="Q2063" s="1">
        <v>1.0023376370452475</v>
      </c>
      <c r="R2063" s="1">
        <v>1.3417367433283811</v>
      </c>
      <c r="S2063" s="1">
        <v>1.9744613371563746</v>
      </c>
      <c r="T2063" s="1">
        <v>0.16518718921445519</v>
      </c>
      <c r="U2063" s="1">
        <v>0.32679948349279009</v>
      </c>
      <c r="V2063" s="1">
        <v>1.8668801917502309</v>
      </c>
      <c r="W2063" s="1" t="s">
        <v>8251</v>
      </c>
      <c r="X2063" s="1">
        <v>367.11300659179688</v>
      </c>
      <c r="Y2063" s="1">
        <v>6.1736139699999999</v>
      </c>
      <c r="Z2063" s="11" t="s">
        <v>100</v>
      </c>
      <c r="AA2063" s="11" t="s">
        <v>100</v>
      </c>
      <c r="AB2063" s="1" t="s">
        <v>170</v>
      </c>
      <c r="AC2063" s="1">
        <v>99.063000000000002</v>
      </c>
      <c r="AD2063" s="1">
        <v>10.246624806268906</v>
      </c>
      <c r="AE2063" s="1">
        <v>3.6306305569071684</v>
      </c>
      <c r="AF2063" s="11">
        <v>3.6306305569071684</v>
      </c>
      <c r="AG2063" s="1" t="s">
        <v>84</v>
      </c>
      <c r="AH2063" s="1">
        <v>5.1533999833061026</v>
      </c>
      <c r="AI2063" s="1" t="e">
        <v>#VALUE!</v>
      </c>
      <c r="AJ2063" s="11" t="e">
        <v>#VALUE!</v>
      </c>
      <c r="AK2063" s="1" t="s">
        <v>8106</v>
      </c>
      <c r="AL2063" s="1">
        <v>360.77834537000001</v>
      </c>
      <c r="AM2063" s="1">
        <v>718.617479</v>
      </c>
      <c r="AN2063" s="1">
        <v>62.202850105948187</v>
      </c>
      <c r="AO2063" s="1">
        <v>2.3299110198494182</v>
      </c>
      <c r="AP2063" s="1">
        <v>415.16491820744085</v>
      </c>
      <c r="AQ2063" s="1" t="s">
        <v>126</v>
      </c>
      <c r="AR2063" s="3" t="s">
        <v>103</v>
      </c>
      <c r="AS2063" s="3">
        <v>354.16213701267225</v>
      </c>
      <c r="AT2063" s="1">
        <v>355.82441504673312</v>
      </c>
      <c r="AU2063" s="1">
        <v>299.94277762944455</v>
      </c>
      <c r="AV2063" s="1">
        <v>285.23534938709622</v>
      </c>
      <c r="AW2063" s="1" t="s">
        <v>8107</v>
      </c>
      <c r="AX2063" s="1">
        <v>34.284089999999999</v>
      </c>
      <c r="AY2063" s="1">
        <v>5.5713900000000001</v>
      </c>
      <c r="AZ2063" s="1">
        <v>100.11000061035156</v>
      </c>
      <c r="BA2063" s="1">
        <v>76.5</v>
      </c>
      <c r="BB2063" s="1">
        <v>100.05</v>
      </c>
      <c r="BC2063" s="12">
        <v>0.99745867815330513</v>
      </c>
      <c r="BD2063" s="1">
        <v>52.622500995247485</v>
      </c>
      <c r="BE2063" s="1">
        <v>68.58256662417098</v>
      </c>
      <c r="BF2063" s="1">
        <v>32.805818228861682</v>
      </c>
      <c r="BG2063" s="1">
        <v>0.44610162591008479</v>
      </c>
      <c r="BH2063" s="1">
        <v>3.2388774811772758</v>
      </c>
      <c r="BI2063" s="1">
        <v>-99.500282819999995</v>
      </c>
      <c r="BJ2063" s="1">
        <v>-6.1120765800000072</v>
      </c>
      <c r="BK2063" s="1">
        <v>-26.28053091999999</v>
      </c>
      <c r="BL2063" s="1">
        <v>68.413916280000024</v>
      </c>
      <c r="BM2063" s="1">
        <v>-0.8597530800269334</v>
      </c>
      <c r="BN2063" s="1">
        <v>267.09320358000002</v>
      </c>
      <c r="BO2063" s="1">
        <v>518.26720319000003</v>
      </c>
      <c r="BP2063" s="1">
        <v>62.701098865541141</v>
      </c>
      <c r="BQ2063" s="1">
        <v>212.74089038655575</v>
      </c>
      <c r="BR2063" s="1" t="s">
        <v>126</v>
      </c>
      <c r="BS2063" s="1" t="s">
        <v>85</v>
      </c>
      <c r="BT2063" s="1" t="s">
        <v>104</v>
      </c>
      <c r="BU2063" s="1" t="s">
        <v>104</v>
      </c>
      <c r="BV2063" s="1" t="e">
        <v>#VALUE!</v>
      </c>
      <c r="BW2063" s="1">
        <v>384.60741814614988</v>
      </c>
    </row>
    <row r="2064" spans="1:75" x14ac:dyDescent="0.2">
      <c r="A2064" s="8" t="s">
        <v>8252</v>
      </c>
      <c r="B2064" s="4"/>
      <c r="C2064" s="8" t="s">
        <v>1131</v>
      </c>
      <c r="D2064" s="8"/>
      <c r="E2064" s="9" t="s">
        <v>81</v>
      </c>
      <c r="F2064" s="1" t="s">
        <v>8253</v>
      </c>
      <c r="G2064" s="32" t="s">
        <v>8254</v>
      </c>
      <c r="H2064" s="3" t="s">
        <v>84</v>
      </c>
      <c r="I2064" s="1">
        <v>15</v>
      </c>
      <c r="J2064" s="1" t="s">
        <v>85</v>
      </c>
      <c r="K2064" s="1" t="s">
        <v>85</v>
      </c>
      <c r="L2064" s="1" t="s">
        <v>85</v>
      </c>
      <c r="M2064" s="1" t="s">
        <v>85</v>
      </c>
      <c r="N2064" s="3">
        <v>750000000</v>
      </c>
      <c r="O2064" s="10">
        <v>44929</v>
      </c>
      <c r="P2064" s="10" t="e">
        <v>#VALUE!</v>
      </c>
      <c r="Q2064" s="1">
        <v>0.38152368470378839</v>
      </c>
      <c r="R2064" s="1">
        <v>1.0165022346519503</v>
      </c>
      <c r="S2064" s="1">
        <v>2.3232550003871033</v>
      </c>
      <c r="T2064" s="1" t="e">
        <v>#VALUE!</v>
      </c>
      <c r="U2064" s="1" t="e">
        <v>#VALUE!</v>
      </c>
      <c r="V2064" s="1" t="e">
        <v>#VALUE!</v>
      </c>
      <c r="W2064" s="1" t="s">
        <v>3103</v>
      </c>
      <c r="X2064" s="1">
        <v>29.829782485961914</v>
      </c>
      <c r="Y2064" s="1">
        <v>4.5246170633914122</v>
      </c>
      <c r="Z2064" s="11">
        <v>1.8627000000000001E-2</v>
      </c>
      <c r="AA2064" s="11">
        <v>0.21724701987020367</v>
      </c>
      <c r="AB2064" s="1" t="s">
        <v>87</v>
      </c>
      <c r="AC2064" s="1">
        <v>100.358</v>
      </c>
      <c r="AD2064" s="1">
        <v>5.3554669473513297</v>
      </c>
      <c r="AE2064" s="1" t="s">
        <v>84</v>
      </c>
      <c r="AF2064" s="11" t="s">
        <v>84</v>
      </c>
      <c r="AG2064" s="1" t="s">
        <v>84</v>
      </c>
      <c r="AH2064" s="1" t="s">
        <v>84</v>
      </c>
      <c r="AI2064" s="1" t="e">
        <v>#VALUE!</v>
      </c>
      <c r="AJ2064" s="11" t="e">
        <v>#VALUE!</v>
      </c>
      <c r="AK2064" s="1" t="s">
        <v>8106</v>
      </c>
      <c r="AL2064" s="1">
        <v>31.519262313842773</v>
      </c>
      <c r="AM2064" s="1">
        <v>128.74409943479404</v>
      </c>
      <c r="AN2064" s="1">
        <v>32.85225531319179</v>
      </c>
      <c r="AO2064" s="1">
        <v>0.52566735112936347</v>
      </c>
      <c r="AP2064" s="1">
        <v>99.297806154042703</v>
      </c>
      <c r="AQ2064" s="1" t="s">
        <v>707</v>
      </c>
      <c r="AR2064" s="3" t="s">
        <v>90</v>
      </c>
      <c r="AS2064" s="3">
        <v>-0.71132407795881925</v>
      </c>
      <c r="AT2064" s="1">
        <v>176.91530295524399</v>
      </c>
      <c r="AU2064" s="1">
        <v>153.76918695264524</v>
      </c>
      <c r="AV2064" s="1">
        <v>124.84718616237882</v>
      </c>
      <c r="AW2064" s="13" t="s">
        <v>8107</v>
      </c>
      <c r="AX2064" s="1">
        <v>34.284089999999999</v>
      </c>
      <c r="AY2064" s="1">
        <v>5.5713900000000001</v>
      </c>
      <c r="AZ2064" s="1">
        <v>100.11000061035156</v>
      </c>
      <c r="BA2064" s="1">
        <v>76.5</v>
      </c>
      <c r="BB2064" s="1">
        <v>100.05</v>
      </c>
      <c r="BC2064" s="12">
        <v>0.99745867815330513</v>
      </c>
      <c r="BD2064" s="1">
        <v>52.622500995247485</v>
      </c>
      <c r="BE2064" s="1">
        <v>68.58256662417098</v>
      </c>
      <c r="BF2064" s="1">
        <v>32.805818228861682</v>
      </c>
      <c r="BG2064" s="1">
        <v>0.44610162591008479</v>
      </c>
      <c r="BH2064" s="1">
        <v>2.4695414099931554</v>
      </c>
      <c r="BI2064" s="1">
        <v>-26.420623419490589</v>
      </c>
      <c r="BJ2064" s="1">
        <v>-5.3580489825595379</v>
      </c>
      <c r="BK2064" s="1">
        <v>-10.323325848322984</v>
      </c>
      <c r="BL2064" s="1">
        <v>-26.173955871974194</v>
      </c>
      <c r="BM2064" s="1">
        <v>-1.483870688104415</v>
      </c>
      <c r="BN2064" s="1">
        <v>26.095713023541478</v>
      </c>
      <c r="BO2064" s="1">
        <v>70.915391730950319</v>
      </c>
      <c r="BP2064" s="1">
        <v>87.899178560142673</v>
      </c>
      <c r="BQ2064" s="1">
        <v>51.27980371490537</v>
      </c>
      <c r="BR2064" s="1" t="s">
        <v>707</v>
      </c>
      <c r="BS2064" s="1">
        <v>0.52566735112936347</v>
      </c>
      <c r="BT2064" s="1" t="s">
        <v>104</v>
      </c>
      <c r="BU2064" s="1" t="s">
        <v>104</v>
      </c>
      <c r="BV2064" s="1" t="e">
        <v>#VALUE!</v>
      </c>
      <c r="BW2064" s="1">
        <v>30.168331296057008</v>
      </c>
    </row>
    <row r="2065" spans="1:75" x14ac:dyDescent="0.2">
      <c r="A2065" s="8" t="s">
        <v>8255</v>
      </c>
      <c r="B2065" s="4"/>
      <c r="C2065" s="8" t="s">
        <v>1148</v>
      </c>
      <c r="D2065" s="8"/>
      <c r="E2065" s="9" t="s">
        <v>81</v>
      </c>
      <c r="F2065" s="1" t="s">
        <v>8256</v>
      </c>
      <c r="G2065" s="32" t="s">
        <v>8257</v>
      </c>
      <c r="H2065" s="3" t="s">
        <v>84</v>
      </c>
      <c r="I2065" s="1" t="s">
        <v>100</v>
      </c>
      <c r="J2065" s="1">
        <v>150</v>
      </c>
      <c r="K2065" s="1" t="s">
        <v>342</v>
      </c>
      <c r="L2065" s="1">
        <v>3.6795290176690734</v>
      </c>
      <c r="M2065" s="1">
        <v>0.1632808598573674</v>
      </c>
      <c r="N2065" s="3">
        <v>1000000000</v>
      </c>
      <c r="O2065" s="10">
        <v>45538</v>
      </c>
      <c r="P2065" s="10" t="e">
        <v>#VALUE!</v>
      </c>
      <c r="Q2065" s="1">
        <v>1.2122480455697415</v>
      </c>
      <c r="R2065" s="1">
        <v>2.1899790060805335</v>
      </c>
      <c r="S2065" s="1">
        <v>4.8988658375554772</v>
      </c>
      <c r="T2065" s="1" t="e">
        <v>#VALUE!</v>
      </c>
      <c r="U2065" s="1" t="e">
        <v>#VALUE!</v>
      </c>
      <c r="V2065" s="1" t="e">
        <v>#VALUE!</v>
      </c>
      <c r="W2065" s="1" t="s">
        <v>841</v>
      </c>
      <c r="X2065" s="1">
        <v>130.2391357421875</v>
      </c>
      <c r="Y2065" s="1">
        <v>5.0612239800000003</v>
      </c>
      <c r="Z2065" s="11">
        <v>0.40507500000000002</v>
      </c>
      <c r="AA2065" s="11">
        <v>0.27353966052154899</v>
      </c>
      <c r="AB2065" s="1" t="s">
        <v>170</v>
      </c>
      <c r="AC2065" s="1">
        <v>100.345</v>
      </c>
      <c r="AD2065" s="1">
        <v>5.0572170067753914</v>
      </c>
      <c r="AE2065" s="1" t="s">
        <v>84</v>
      </c>
      <c r="AF2065" s="11" t="s">
        <v>84</v>
      </c>
      <c r="AG2065" s="1" t="s">
        <v>84</v>
      </c>
      <c r="AH2065" s="1" t="s">
        <v>84</v>
      </c>
      <c r="AI2065" s="1" t="e">
        <v>#VALUE!</v>
      </c>
      <c r="AJ2065" s="11" t="e">
        <v>#VALUE!</v>
      </c>
      <c r="AK2065" s="1" t="s">
        <v>8106</v>
      </c>
      <c r="AL2065" s="1">
        <v>167.76402282714844</v>
      </c>
      <c r="AM2065" s="1" t="e">
        <v>#VALUE!</v>
      </c>
      <c r="AN2065" s="1" t="e">
        <v>#VALUE!</v>
      </c>
      <c r="AO2065" s="1">
        <v>4.1943874058863795</v>
      </c>
      <c r="AP2065" s="1">
        <v>161.9101573727653</v>
      </c>
      <c r="AQ2065" s="1" t="s">
        <v>102</v>
      </c>
      <c r="AR2065" s="3" t="s">
        <v>90</v>
      </c>
      <c r="AS2065" s="3">
        <v>129.53292311609314</v>
      </c>
      <c r="AT2065" s="1">
        <v>227.24137704882619</v>
      </c>
      <c r="AU2065" s="1">
        <v>156.56059664927554</v>
      </c>
      <c r="AV2065" s="1">
        <v>141.63372647031275</v>
      </c>
      <c r="AW2065" s="1" t="s">
        <v>8107</v>
      </c>
      <c r="AX2065" s="1">
        <v>34.284089999999999</v>
      </c>
      <c r="AY2065" s="1">
        <v>5.5713900000000001</v>
      </c>
      <c r="AZ2065" s="1">
        <v>100.11000061035156</v>
      </c>
      <c r="BA2065" s="1">
        <v>76.5</v>
      </c>
      <c r="BB2065" s="1">
        <v>100.05</v>
      </c>
      <c r="BC2065" s="12">
        <v>0.99745867815330513</v>
      </c>
      <c r="BD2065" s="1">
        <v>52.622500995247485</v>
      </c>
      <c r="BE2065" s="1">
        <v>68.58256662417098</v>
      </c>
      <c r="BF2065" s="1">
        <v>32.805818228861682</v>
      </c>
      <c r="BG2065" s="1">
        <v>0.44610162591008479</v>
      </c>
      <c r="BH2065" s="1">
        <v>0.80219028062970565</v>
      </c>
      <c r="BI2065" s="1" t="s">
        <v>104</v>
      </c>
      <c r="BJ2065" s="1">
        <v>-4.0123307011927238</v>
      </c>
      <c r="BK2065" s="1">
        <v>-9.1608475838215782</v>
      </c>
      <c r="BL2065" s="1">
        <v>0.29375430060665053</v>
      </c>
      <c r="BM2065" s="1" t="s">
        <v>104</v>
      </c>
      <c r="BN2065" s="1">
        <v>155.16887184290499</v>
      </c>
      <c r="BO2065" s="1">
        <v>207.52734883188219</v>
      </c>
      <c r="BP2065" s="1">
        <v>75.944390080530709</v>
      </c>
      <c r="BQ2065" s="1">
        <v>374.47601038550715</v>
      </c>
      <c r="BR2065" s="1" t="s">
        <v>102</v>
      </c>
      <c r="BS2065" s="1">
        <v>9.1937029431895958</v>
      </c>
      <c r="BT2065" s="1" t="s">
        <v>104</v>
      </c>
      <c r="BU2065" s="1" t="s">
        <v>104</v>
      </c>
      <c r="BV2065" s="1" t="e">
        <v>#VALUE!</v>
      </c>
      <c r="BW2065" s="1">
        <v>162.90798794872967</v>
      </c>
    </row>
    <row r="2066" spans="1:75" x14ac:dyDescent="0.2">
      <c r="A2066" s="8" t="s">
        <v>8258</v>
      </c>
      <c r="B2066" s="4"/>
      <c r="C2066" s="8" t="s">
        <v>1131</v>
      </c>
      <c r="D2066" s="8"/>
      <c r="E2066" s="9" t="s">
        <v>81</v>
      </c>
      <c r="F2066" s="1" t="s">
        <v>8259</v>
      </c>
      <c r="G2066" s="32" t="s">
        <v>8260</v>
      </c>
      <c r="H2066" s="3" t="s">
        <v>84</v>
      </c>
      <c r="I2066" s="1">
        <v>20</v>
      </c>
      <c r="J2066" s="1" t="s">
        <v>85</v>
      </c>
      <c r="K2066" s="1" t="s">
        <v>85</v>
      </c>
      <c r="L2066" s="1" t="s">
        <v>85</v>
      </c>
      <c r="M2066" s="1" t="s">
        <v>85</v>
      </c>
      <c r="N2066" s="3">
        <v>1250000000</v>
      </c>
      <c r="O2066" s="10">
        <v>44929</v>
      </c>
      <c r="P2066" s="10" t="e">
        <v>#VALUE!</v>
      </c>
      <c r="Q2066" s="1">
        <v>0.65590364177663396</v>
      </c>
      <c r="R2066" s="1">
        <v>1.4667560218607933</v>
      </c>
      <c r="S2066" s="1">
        <v>3.9551306228225336</v>
      </c>
      <c r="T2066" s="1" t="e">
        <v>#VALUE!</v>
      </c>
      <c r="U2066" s="1" t="e">
        <v>#VALUE!</v>
      </c>
      <c r="V2066" s="1" t="e">
        <v>#VALUE!</v>
      </c>
      <c r="W2066" s="1" t="s">
        <v>3980</v>
      </c>
      <c r="X2066" s="1">
        <v>57.717536926269531</v>
      </c>
      <c r="Y2066" s="1">
        <v>4.280964361319854</v>
      </c>
      <c r="Z2066" s="11">
        <v>4.1785000000000003E-2</v>
      </c>
      <c r="AA2066" s="11">
        <v>0.76588253713230081</v>
      </c>
      <c r="AB2066" s="1" t="s">
        <v>87</v>
      </c>
      <c r="AC2066" s="1">
        <v>102.11</v>
      </c>
      <c r="AD2066" s="1">
        <v>5.3154617540616487</v>
      </c>
      <c r="AE2066" s="1" t="s">
        <v>84</v>
      </c>
      <c r="AF2066" s="11" t="s">
        <v>84</v>
      </c>
      <c r="AG2066" s="1" t="s">
        <v>84</v>
      </c>
      <c r="AH2066" s="1" t="s">
        <v>84</v>
      </c>
      <c r="AI2066" s="1" t="e">
        <v>#VALUE!</v>
      </c>
      <c r="AJ2066" s="11" t="e">
        <v>#VALUE!</v>
      </c>
      <c r="AK2066" s="1" t="s">
        <v>8106</v>
      </c>
      <c r="AL2066" s="1">
        <v>84.836837768554688</v>
      </c>
      <c r="AM2066" s="1">
        <v>156.64827409380132</v>
      </c>
      <c r="AN2066" s="1">
        <v>25.961540114388072</v>
      </c>
      <c r="AO2066" s="1">
        <v>2.5270362765229293</v>
      </c>
      <c r="AP2066" s="1">
        <v>134.0119931402657</v>
      </c>
      <c r="AQ2066" s="1" t="s">
        <v>707</v>
      </c>
      <c r="AR2066" s="3" t="s">
        <v>90</v>
      </c>
      <c r="AS2066" s="3">
        <v>53.516181206033188</v>
      </c>
      <c r="AT2066" s="1">
        <v>162.81394501052171</v>
      </c>
      <c r="AU2066" s="1">
        <v>104.4313220781607</v>
      </c>
      <c r="AV2066" s="1">
        <v>90.391323885882628</v>
      </c>
      <c r="AW2066" s="13" t="s">
        <v>8107</v>
      </c>
      <c r="AX2066" s="1">
        <v>34.284089999999999</v>
      </c>
      <c r="AY2066" s="1">
        <v>5.5713900000000001</v>
      </c>
      <c r="AZ2066" s="1">
        <v>100.11000061035156</v>
      </c>
      <c r="BA2066" s="1">
        <v>76.5</v>
      </c>
      <c r="BB2066" s="1">
        <v>100.05</v>
      </c>
      <c r="BC2066" s="12">
        <v>0.99745867815330513</v>
      </c>
      <c r="BD2066" s="1">
        <v>52.622500995247485</v>
      </c>
      <c r="BE2066" s="1">
        <v>68.58256662417098</v>
      </c>
      <c r="BF2066" s="1">
        <v>32.805818228861682</v>
      </c>
      <c r="BG2066" s="1">
        <v>0.44610162591008479</v>
      </c>
      <c r="BH2066" s="1">
        <v>2.4695414099931554</v>
      </c>
      <c r="BI2066" s="1">
        <v>-14.278638293145725</v>
      </c>
      <c r="BJ2066" s="1">
        <v>-0.68214264985937234</v>
      </c>
      <c r="BK2066" s="1">
        <v>-1.876397884390137</v>
      </c>
      <c r="BL2066" s="1">
        <v>-12.110195992263861</v>
      </c>
      <c r="BM2066" s="1">
        <v>-0.7958175009173365</v>
      </c>
      <c r="BN2066" s="1">
        <v>64.456456071256156</v>
      </c>
      <c r="BO2066" s="1">
        <v>123.50891051741159</v>
      </c>
      <c r="BP2066" s="1">
        <v>65.487663656924639</v>
      </c>
      <c r="BQ2066" s="1">
        <v>240.10753062206902</v>
      </c>
      <c r="BR2066" s="1" t="s">
        <v>707</v>
      </c>
      <c r="BS2066" s="1">
        <v>2.5270362765229293</v>
      </c>
      <c r="BT2066" s="1" t="s">
        <v>104</v>
      </c>
      <c r="BU2066" s="1" t="s">
        <v>104</v>
      </c>
      <c r="BV2066" s="1" t="e">
        <v>#VALUE!</v>
      </c>
      <c r="BW2066" s="1">
        <v>81.489696078844943</v>
      </c>
    </row>
    <row r="2067" spans="1:75" x14ac:dyDescent="0.2">
      <c r="A2067" s="8" t="s">
        <v>8261</v>
      </c>
      <c r="B2067" s="4" t="s">
        <v>244</v>
      </c>
      <c r="C2067" s="8" t="s">
        <v>1148</v>
      </c>
      <c r="D2067" s="8" t="s">
        <v>224</v>
      </c>
      <c r="E2067" s="9"/>
      <c r="F2067" s="1" t="s">
        <v>8262</v>
      </c>
      <c r="G2067" s="32" t="s">
        <v>8263</v>
      </c>
      <c r="H2067" s="3" t="s">
        <v>247</v>
      </c>
      <c r="I2067" s="1" t="s">
        <v>100</v>
      </c>
      <c r="J2067" s="1">
        <v>153</v>
      </c>
      <c r="K2067" s="1" t="s">
        <v>505</v>
      </c>
      <c r="L2067" s="1">
        <v>3.3792212040654133</v>
      </c>
      <c r="M2067" s="1">
        <v>0.13769774665826484</v>
      </c>
      <c r="N2067" s="3">
        <v>1750000000</v>
      </c>
      <c r="O2067" s="10">
        <v>45384</v>
      </c>
      <c r="P2067" s="10">
        <v>45210</v>
      </c>
      <c r="Q2067" s="1">
        <v>0.24200452081153401</v>
      </c>
      <c r="R2067" s="1">
        <v>0.90256004731639194</v>
      </c>
      <c r="S2067" s="1">
        <v>2.639553222633273</v>
      </c>
      <c r="T2067" s="1">
        <v>3.597036876619164E-2</v>
      </c>
      <c r="U2067" s="1">
        <v>-0.11198071812287269</v>
      </c>
      <c r="V2067" s="1">
        <v>1.9524732927347577</v>
      </c>
      <c r="W2067" s="1" t="s">
        <v>5677</v>
      </c>
      <c r="X2067" s="1">
        <v>111.43031311035156</v>
      </c>
      <c r="Y2067" s="1">
        <v>3.9127279399999999</v>
      </c>
      <c r="Z2067" s="11">
        <v>0.20197300000000001</v>
      </c>
      <c r="AA2067" s="11">
        <v>0.50412995308914965</v>
      </c>
      <c r="AB2067" s="1" t="s">
        <v>170</v>
      </c>
      <c r="AC2067" s="1">
        <v>104.429</v>
      </c>
      <c r="AD2067" s="1">
        <v>4.8947585364097117</v>
      </c>
      <c r="AE2067" s="1">
        <v>3.2925726100307826</v>
      </c>
      <c r="AF2067" s="11">
        <v>3.2925726100307826</v>
      </c>
      <c r="AG2067" s="1" t="s">
        <v>84</v>
      </c>
      <c r="AH2067" s="1">
        <v>3.4695277367424411</v>
      </c>
      <c r="AI2067" s="1" t="e">
        <v>#VALUE!</v>
      </c>
      <c r="AJ2067" s="11" t="e">
        <v>#VALUE!</v>
      </c>
      <c r="AK2067" s="1" t="s">
        <v>8106</v>
      </c>
      <c r="AL2067" s="1">
        <v>114.07951676</v>
      </c>
      <c r="AM2067" s="1">
        <v>161.12899199999998</v>
      </c>
      <c r="AN2067" s="1">
        <v>4.7670994242382108</v>
      </c>
      <c r="AO2067" s="1">
        <v>3.7700205338809036</v>
      </c>
      <c r="AP2067" s="1">
        <v>156.09980940643749</v>
      </c>
      <c r="AQ2067" s="1" t="s">
        <v>102</v>
      </c>
      <c r="AR2067" s="3" t="s">
        <v>103</v>
      </c>
      <c r="AS2067" s="3">
        <v>113.36152387711427</v>
      </c>
      <c r="AT2067" s="1">
        <v>115.59888644095339</v>
      </c>
      <c r="AU2067" s="1">
        <v>48.028719550900156</v>
      </c>
      <c r="AV2067" s="1">
        <v>32.967429812039349</v>
      </c>
      <c r="AW2067" s="1" t="s">
        <v>8107</v>
      </c>
      <c r="AX2067" s="1">
        <v>34.284089999999999</v>
      </c>
      <c r="AY2067" s="1">
        <v>5.5713900000000001</v>
      </c>
      <c r="AZ2067" s="1">
        <v>100.11000061035156</v>
      </c>
      <c r="BA2067" s="1">
        <v>76.5</v>
      </c>
      <c r="BB2067" s="1">
        <v>100.05</v>
      </c>
      <c r="BC2067" s="12">
        <v>0.99745867815330513</v>
      </c>
      <c r="BD2067" s="1">
        <v>52.622500995247485</v>
      </c>
      <c r="BE2067" s="1">
        <v>68.58256662417098</v>
      </c>
      <c r="BF2067" s="1">
        <v>32.805818228861682</v>
      </c>
      <c r="BG2067" s="1">
        <v>0.44610162591008479</v>
      </c>
      <c r="BH2067" s="1">
        <v>1.2238193018480492</v>
      </c>
      <c r="BI2067" s="1">
        <v>-35.762840099999991</v>
      </c>
      <c r="BJ2067" s="1">
        <v>1.7547609800000004</v>
      </c>
      <c r="BK2067" s="1">
        <v>-3.4582952899999952</v>
      </c>
      <c r="BL2067" s="1">
        <v>-5.1917611100000016</v>
      </c>
      <c r="BM2067" s="1">
        <v>-1.5174625294810846</v>
      </c>
      <c r="BN2067" s="1">
        <v>110.94745344</v>
      </c>
      <c r="BO2067" s="1">
        <v>148.48444807999999</v>
      </c>
      <c r="BP2067" s="1">
        <v>91.656062638902839</v>
      </c>
      <c r="BQ2067" s="1">
        <v>356.74837209811017</v>
      </c>
      <c r="BR2067" s="1" t="s">
        <v>102</v>
      </c>
      <c r="BS2067" s="1">
        <v>8.7693360711841208</v>
      </c>
      <c r="BT2067" s="1" t="s">
        <v>104</v>
      </c>
      <c r="BU2067" s="1" t="s">
        <v>104</v>
      </c>
      <c r="BV2067" s="1" t="e">
        <v>#VALUE!</v>
      </c>
      <c r="BW2067" s="1">
        <v>137.27768337475683</v>
      </c>
    </row>
    <row r="2068" spans="1:75" x14ac:dyDescent="0.2">
      <c r="A2068" s="8" t="s">
        <v>8264</v>
      </c>
      <c r="B2068" s="4"/>
      <c r="C2068" s="8" t="s">
        <v>1131</v>
      </c>
      <c r="D2068" s="8"/>
      <c r="E2068" s="9" t="s">
        <v>81</v>
      </c>
      <c r="F2068" s="1" t="s">
        <v>8265</v>
      </c>
      <c r="G2068" s="32" t="s">
        <v>8266</v>
      </c>
      <c r="H2068" s="3" t="s">
        <v>84</v>
      </c>
      <c r="I2068" s="1">
        <v>15</v>
      </c>
      <c r="J2068" s="1" t="s">
        <v>85</v>
      </c>
      <c r="K2068" s="1" t="s">
        <v>85</v>
      </c>
      <c r="L2068" s="1" t="s">
        <v>85</v>
      </c>
      <c r="M2068" s="1" t="s">
        <v>85</v>
      </c>
      <c r="N2068" s="3">
        <v>500000000</v>
      </c>
      <c r="O2068" s="10">
        <v>45264</v>
      </c>
      <c r="P2068" s="10" t="e">
        <v>#VALUE!</v>
      </c>
      <c r="Q2068" s="1">
        <v>0.54639491529606676</v>
      </c>
      <c r="R2068" s="1">
        <v>1.1564278978587028</v>
      </c>
      <c r="S2068" s="1">
        <v>2.7599608005469456</v>
      </c>
      <c r="T2068" s="1" t="e">
        <v>#VALUE!</v>
      </c>
      <c r="U2068" s="1" t="e">
        <v>#VALUE!</v>
      </c>
      <c r="V2068" s="1" t="e">
        <v>#VALUE!</v>
      </c>
      <c r="W2068" s="1" t="s">
        <v>1265</v>
      </c>
      <c r="X2068" s="1">
        <v>39.914741516113281</v>
      </c>
      <c r="Y2068" s="1">
        <v>4.2531798970812726</v>
      </c>
      <c r="Z2068" s="11">
        <v>0.112516</v>
      </c>
      <c r="AA2068" s="11">
        <v>8.9759457099813922E-2</v>
      </c>
      <c r="AB2068" s="1" t="s">
        <v>87</v>
      </c>
      <c r="AC2068" s="1">
        <v>101.42</v>
      </c>
      <c r="AD2068" s="1">
        <v>5.046744023641927</v>
      </c>
      <c r="AE2068" s="1">
        <v>3.4924575910554259</v>
      </c>
      <c r="AF2068" s="11">
        <v>3.4924575910554259</v>
      </c>
      <c r="AG2068" s="1" t="s">
        <v>84</v>
      </c>
      <c r="AH2068" s="1">
        <v>4.6356670689141453</v>
      </c>
      <c r="AI2068" s="1" t="e">
        <v>#VALUE!</v>
      </c>
      <c r="AJ2068" s="11" t="e">
        <v>#VALUE!</v>
      </c>
      <c r="AK2068" s="1" t="s">
        <v>8106</v>
      </c>
      <c r="AL2068" s="1">
        <v>63.740608215332031</v>
      </c>
      <c r="AM2068" s="1">
        <v>202.78554899999997</v>
      </c>
      <c r="AN2068" s="1">
        <v>34.71228159546726</v>
      </c>
      <c r="AO2068" s="1">
        <v>1.4455852156057496</v>
      </c>
      <c r="AP2068" s="1">
        <v>158.53142323913914</v>
      </c>
      <c r="AQ2068" s="1" t="s">
        <v>707</v>
      </c>
      <c r="AR2068" s="3" t="s">
        <v>90</v>
      </c>
      <c r="AS2068" s="3">
        <v>30.179483360968806</v>
      </c>
      <c r="AT2068" s="1">
        <v>164.02299570748116</v>
      </c>
      <c r="AU2068" s="1">
        <v>122.73717414721226</v>
      </c>
      <c r="AV2068" s="1">
        <v>104.58957693328905</v>
      </c>
      <c r="AW2068" s="13" t="s">
        <v>8107</v>
      </c>
      <c r="AX2068" s="1">
        <v>34.284089999999999</v>
      </c>
      <c r="AY2068" s="1">
        <v>5.5713900000000001</v>
      </c>
      <c r="AZ2068" s="1">
        <v>100.11000061035156</v>
      </c>
      <c r="BA2068" s="1">
        <v>76.5</v>
      </c>
      <c r="BB2068" s="1">
        <v>100.05</v>
      </c>
      <c r="BC2068" s="12">
        <v>0.99745867815330513</v>
      </c>
      <c r="BD2068" s="1">
        <v>52.622500995247485</v>
      </c>
      <c r="BE2068" s="1">
        <v>68.58256662417098</v>
      </c>
      <c r="BF2068" s="1">
        <v>32.805818228861682</v>
      </c>
      <c r="BG2068" s="1">
        <v>0.44610162591008479</v>
      </c>
      <c r="BH2068" s="1">
        <v>1.5523613963039014</v>
      </c>
      <c r="BI2068" s="1">
        <v>-22.592844574136485</v>
      </c>
      <c r="BJ2068" s="1">
        <v>-3.1076689928776418</v>
      </c>
      <c r="BK2068" s="1">
        <v>-5.8711291381756681</v>
      </c>
      <c r="BL2068" s="1">
        <v>0.22627347748183269</v>
      </c>
      <c r="BM2068" s="1">
        <v>-0.98325601405508489</v>
      </c>
      <c r="BN2068" s="1">
        <v>51.397780121207326</v>
      </c>
      <c r="BO2068" s="1">
        <v>106.4848983942929</v>
      </c>
      <c r="BP2068" s="1">
        <v>77.59398479888327</v>
      </c>
      <c r="BQ2068" s="1">
        <v>140.10176373112415</v>
      </c>
      <c r="BR2068" s="1" t="s">
        <v>707</v>
      </c>
      <c r="BS2068" s="1">
        <v>1.4455852156057496</v>
      </c>
      <c r="BT2068" s="1" t="s">
        <v>104</v>
      </c>
      <c r="BU2068" s="1" t="s">
        <v>104</v>
      </c>
      <c r="BV2068" s="1" t="e">
        <v>#VALUE!</v>
      </c>
      <c r="BW2068" s="1">
        <v>57.319582331960682</v>
      </c>
    </row>
    <row r="2069" spans="1:75" x14ac:dyDescent="0.2">
      <c r="A2069" s="8" t="s">
        <v>8267</v>
      </c>
      <c r="B2069" s="4"/>
      <c r="C2069" s="8" t="s">
        <v>1131</v>
      </c>
      <c r="D2069" s="8"/>
      <c r="E2069" s="9" t="s">
        <v>81</v>
      </c>
      <c r="F2069" s="1" t="s">
        <v>8268</v>
      </c>
      <c r="G2069" s="32" t="s">
        <v>8269</v>
      </c>
      <c r="H2069" s="3" t="s">
        <v>84</v>
      </c>
      <c r="I2069" s="1">
        <v>15</v>
      </c>
      <c r="J2069" s="1" t="s">
        <v>85</v>
      </c>
      <c r="K2069" s="1" t="s">
        <v>85</v>
      </c>
      <c r="L2069" s="1" t="s">
        <v>85</v>
      </c>
      <c r="M2069" s="1" t="s">
        <v>85</v>
      </c>
      <c r="N2069" s="3">
        <v>750000000</v>
      </c>
      <c r="O2069" s="10">
        <v>45685</v>
      </c>
      <c r="P2069" s="10" t="e">
        <v>#VALUE!</v>
      </c>
      <c r="Q2069" s="1">
        <v>1.3370090461690243</v>
      </c>
      <c r="R2069" s="1">
        <v>1.9745613034162668</v>
      </c>
      <c r="S2069" s="1" t="s">
        <v>104</v>
      </c>
      <c r="T2069" s="1" t="e">
        <v>#VALUE!</v>
      </c>
      <c r="U2069" s="1" t="e">
        <v>#VALUE!</v>
      </c>
      <c r="V2069" s="1" t="e">
        <v>#VALUE!</v>
      </c>
      <c r="W2069" s="1" t="s">
        <v>1383</v>
      </c>
      <c r="X2069" s="1">
        <v>85.365966796875</v>
      </c>
      <c r="Y2069" s="1">
        <v>4.8115337189317016</v>
      </c>
      <c r="Z2069" s="11">
        <v>0.24857499999999999</v>
      </c>
      <c r="AA2069" s="11" t="s">
        <v>104</v>
      </c>
      <c r="AB2069" s="1" t="s">
        <v>87</v>
      </c>
      <c r="AC2069" s="1">
        <v>102.735</v>
      </c>
      <c r="AD2069" s="1">
        <v>4.8947585364097117</v>
      </c>
      <c r="AE2069" s="1">
        <v>3.2925726100307826</v>
      </c>
      <c r="AF2069" s="11">
        <v>3.2925726100307826</v>
      </c>
      <c r="AG2069" s="1" t="s">
        <v>84</v>
      </c>
      <c r="AH2069" s="1">
        <v>3.4695277367424411</v>
      </c>
      <c r="AI2069" s="1" t="e">
        <v>#VALUE!</v>
      </c>
      <c r="AJ2069" s="11" t="e">
        <v>#VALUE!</v>
      </c>
      <c r="AK2069" s="1" t="s">
        <v>8106</v>
      </c>
      <c r="AL2069" s="1">
        <v>132.75738525390625</v>
      </c>
      <c r="AM2069" s="1">
        <v>161.12899199999998</v>
      </c>
      <c r="AN2069" s="1">
        <v>4.7670994242382108</v>
      </c>
      <c r="AO2069" s="1">
        <v>6.5817932922655711</v>
      </c>
      <c r="AP2069" s="1">
        <v>156.09980940643749</v>
      </c>
      <c r="AQ2069" s="1" t="s">
        <v>707</v>
      </c>
      <c r="AR2069" s="3" t="s">
        <v>90</v>
      </c>
      <c r="AS2069" s="3">
        <v>92.699366924037548</v>
      </c>
      <c r="AT2069" s="1">
        <v>178.5525174245023</v>
      </c>
      <c r="AU2069" s="1">
        <v>94.296891946325403</v>
      </c>
      <c r="AV2069" s="1">
        <v>76.423178528882744</v>
      </c>
      <c r="AW2069" s="13" t="s">
        <v>8107</v>
      </c>
      <c r="AX2069" s="1">
        <v>34.284089999999999</v>
      </c>
      <c r="AY2069" s="1">
        <v>5.5713900000000001</v>
      </c>
      <c r="AZ2069" s="1">
        <v>100.11000061035156</v>
      </c>
      <c r="BA2069" s="1">
        <v>76.5</v>
      </c>
      <c r="BB2069" s="1">
        <v>100.05</v>
      </c>
      <c r="BC2069" s="12">
        <v>0.99745867815330513</v>
      </c>
      <c r="BD2069" s="1">
        <v>52.622500995247485</v>
      </c>
      <c r="BE2069" s="1">
        <v>68.58256662417098</v>
      </c>
      <c r="BF2069" s="1">
        <v>32.805818228861682</v>
      </c>
      <c r="BG2069" s="1">
        <v>0.44610162591008479</v>
      </c>
      <c r="BH2069" s="1">
        <v>0.41067761806981518</v>
      </c>
      <c r="BI2069" s="1" t="s">
        <v>104</v>
      </c>
      <c r="BJ2069" s="1">
        <v>-4.6633305949660695</v>
      </c>
      <c r="BK2069" s="1">
        <v>-5.2850858212824221</v>
      </c>
      <c r="BL2069" s="1" t="s">
        <v>104</v>
      </c>
      <c r="BM2069" s="1" t="s">
        <v>104</v>
      </c>
      <c r="BN2069" s="1" t="s">
        <v>104</v>
      </c>
      <c r="BO2069" s="1" t="s">
        <v>104</v>
      </c>
      <c r="BP2069" s="1" t="e">
        <v>#VALUE!</v>
      </c>
      <c r="BQ2069" s="1">
        <v>567.54429971171305</v>
      </c>
      <c r="BR2069" s="1" t="s">
        <v>707</v>
      </c>
      <c r="BS2069" s="1">
        <v>6.5817932922655711</v>
      </c>
      <c r="BT2069" s="1" t="s">
        <v>104</v>
      </c>
      <c r="BU2069" s="1" t="s">
        <v>104</v>
      </c>
      <c r="BV2069" s="1" t="e">
        <v>#VALUE!</v>
      </c>
      <c r="BW2069" s="1">
        <v>127.97691892481183</v>
      </c>
    </row>
    <row r="2070" spans="1:75" x14ac:dyDescent="0.2">
      <c r="A2070" s="8" t="s">
        <v>8270</v>
      </c>
      <c r="B2070" s="4" t="s">
        <v>1109</v>
      </c>
      <c r="C2070" s="8" t="s">
        <v>1131</v>
      </c>
      <c r="D2070" s="8" t="s">
        <v>224</v>
      </c>
      <c r="E2070" s="9"/>
      <c r="F2070" s="1" t="s">
        <v>8271</v>
      </c>
      <c r="G2070" s="32" t="s">
        <v>8272</v>
      </c>
      <c r="H2070" s="3" t="s">
        <v>1112</v>
      </c>
      <c r="I2070" s="1">
        <v>46</v>
      </c>
      <c r="J2070" s="1" t="s">
        <v>85</v>
      </c>
      <c r="K2070" s="1" t="s">
        <v>85</v>
      </c>
      <c r="L2070" s="1" t="s">
        <v>85</v>
      </c>
      <c r="M2070" s="1" t="s">
        <v>85</v>
      </c>
      <c r="N2070" s="3">
        <v>2000000000</v>
      </c>
      <c r="O2070" s="10">
        <v>44852</v>
      </c>
      <c r="P2070" s="10">
        <v>44692</v>
      </c>
      <c r="Q2070" s="1">
        <v>0.20714247619293413</v>
      </c>
      <c r="R2070" s="1">
        <v>0.74765036441504229</v>
      </c>
      <c r="S2070" s="1">
        <v>2.402586118960004</v>
      </c>
      <c r="T2070" s="1">
        <v>0.15216783855731553</v>
      </c>
      <c r="U2070" s="1">
        <v>0.2586565903576421</v>
      </c>
      <c r="V2070" s="1">
        <v>1.9582331893938099</v>
      </c>
      <c r="W2070" s="1" t="s">
        <v>2063</v>
      </c>
      <c r="X2070" s="1">
        <v>57.179580688476563</v>
      </c>
      <c r="Y2070" s="1">
        <v>3.2271988124592341</v>
      </c>
      <c r="Z2070" s="11">
        <v>5.1121E-2</v>
      </c>
      <c r="AA2070" s="11">
        <v>0.44646446559373221</v>
      </c>
      <c r="AB2070" s="1" t="s">
        <v>87</v>
      </c>
      <c r="AC2070" s="1">
        <v>104.75</v>
      </c>
      <c r="AD2070" s="1">
        <v>5.0934956814856562</v>
      </c>
      <c r="AE2070" s="1">
        <v>3.5601384057536682</v>
      </c>
      <c r="AF2070" s="11">
        <v>3.5601384057536682</v>
      </c>
      <c r="AG2070" s="1" t="s">
        <v>84</v>
      </c>
      <c r="AH2070" s="1">
        <v>4.8711816255390543</v>
      </c>
      <c r="AI2070" s="1" t="e">
        <v>#VALUE!</v>
      </c>
      <c r="AJ2070" s="11" t="e">
        <v>#VALUE!</v>
      </c>
      <c r="AK2070" s="1" t="s">
        <v>8106</v>
      </c>
      <c r="AL2070" s="1">
        <v>61.538530569999999</v>
      </c>
      <c r="AM2070" s="1">
        <v>189.09553538592866</v>
      </c>
      <c r="AN2070" s="1">
        <v>35.335265938402699</v>
      </c>
      <c r="AO2070" s="1">
        <v>2.3025325119780971</v>
      </c>
      <c r="AP2070" s="1">
        <v>154.80919801695555</v>
      </c>
      <c r="AQ2070" s="1" t="s">
        <v>707</v>
      </c>
      <c r="AR2070" s="3" t="s">
        <v>103</v>
      </c>
      <c r="AS2070" s="3">
        <v>57.762196925555109</v>
      </c>
      <c r="AT2070" s="1">
        <v>59.466401179478638</v>
      </c>
      <c r="AU2070" s="1">
        <v>3.8578251301300881</v>
      </c>
      <c r="AV2070" s="1">
        <v>-10.864417231566392</v>
      </c>
      <c r="AW2070" s="1" t="s">
        <v>8107</v>
      </c>
      <c r="AX2070" s="1">
        <v>34.284089999999999</v>
      </c>
      <c r="AY2070" s="1">
        <v>5.5713900000000001</v>
      </c>
      <c r="AZ2070" s="1">
        <v>100.11000061035156</v>
      </c>
      <c r="BA2070" s="1">
        <v>76.5</v>
      </c>
      <c r="BB2070" s="1">
        <v>100.05</v>
      </c>
      <c r="BC2070" s="12">
        <v>0.99745867815330513</v>
      </c>
      <c r="BD2070" s="1">
        <v>52.622500995247485</v>
      </c>
      <c r="BE2070" s="1">
        <v>68.58256662417098</v>
      </c>
      <c r="BF2070" s="1">
        <v>32.805818228861682</v>
      </c>
      <c r="BG2070" s="1">
        <v>0.44610162591008479</v>
      </c>
      <c r="BH2070" s="1">
        <v>2.6913073237508556</v>
      </c>
      <c r="BI2070" s="1">
        <v>-36.02259978</v>
      </c>
      <c r="BJ2070" s="1">
        <v>-1.4267188100000041</v>
      </c>
      <c r="BK2070" s="1">
        <v>-0.55847533000000027</v>
      </c>
      <c r="BL2070" s="1">
        <v>-5.6635752299999993</v>
      </c>
      <c r="BM2070" s="1">
        <v>-1.2816071558119013</v>
      </c>
      <c r="BN2070" s="1">
        <v>59.205227819999998</v>
      </c>
      <c r="BO2070" s="1">
        <v>86.505265440000002</v>
      </c>
      <c r="BP2070" s="1">
        <v>91.453115257648506</v>
      </c>
      <c r="BQ2070" s="1">
        <v>226.95044055190294</v>
      </c>
      <c r="BR2070" s="1" t="s">
        <v>707</v>
      </c>
      <c r="BS2070" s="1">
        <v>2.3025325119780971</v>
      </c>
      <c r="BT2070" s="1" t="s">
        <v>104</v>
      </c>
      <c r="BU2070" s="1" t="s">
        <v>104</v>
      </c>
      <c r="BV2070" s="1" t="e">
        <v>#VALUE!</v>
      </c>
      <c r="BW2070" s="1">
        <v>75.470826180228372</v>
      </c>
    </row>
    <row r="2071" spans="1:75" x14ac:dyDescent="0.2">
      <c r="A2071" s="8" t="s">
        <v>8273</v>
      </c>
      <c r="B2071" s="4" t="s">
        <v>306</v>
      </c>
      <c r="C2071" s="8" t="s">
        <v>1131</v>
      </c>
      <c r="D2071" s="8" t="s">
        <v>224</v>
      </c>
      <c r="E2071" s="9"/>
      <c r="F2071" s="1" t="s">
        <v>8274</v>
      </c>
      <c r="G2071" s="32" t="s">
        <v>8275</v>
      </c>
      <c r="H2071" s="3" t="s">
        <v>309</v>
      </c>
      <c r="I2071" s="1">
        <v>31</v>
      </c>
      <c r="J2071" s="1" t="s">
        <v>85</v>
      </c>
      <c r="K2071" s="1" t="s">
        <v>85</v>
      </c>
      <c r="L2071" s="1" t="s">
        <v>85</v>
      </c>
      <c r="M2071" s="1" t="s">
        <v>85</v>
      </c>
      <c r="N2071" s="3">
        <v>1500000000</v>
      </c>
      <c r="O2071" s="10">
        <v>45112</v>
      </c>
      <c r="P2071" s="10">
        <v>44111</v>
      </c>
      <c r="Q2071" s="1">
        <v>0.21119270597727002</v>
      </c>
      <c r="R2071" s="1">
        <v>0.85715286819072478</v>
      </c>
      <c r="S2071" s="1">
        <v>2.1811496069683356</v>
      </c>
      <c r="T2071" s="1">
        <v>0.17487467359622588</v>
      </c>
      <c r="U2071" s="1">
        <v>0.57088310165314127</v>
      </c>
      <c r="V2071" s="1">
        <v>1.6621242306301021</v>
      </c>
      <c r="W2071" s="1" t="s">
        <v>8276</v>
      </c>
      <c r="X2071" s="1">
        <v>35.013099670410156</v>
      </c>
      <c r="Y2071" s="1">
        <v>2.9688276866678791</v>
      </c>
      <c r="Z2071" s="11">
        <v>3.5184E-2</v>
      </c>
      <c r="AA2071" s="11">
        <v>0.41786633927975991</v>
      </c>
      <c r="AB2071" s="1" t="s">
        <v>87</v>
      </c>
      <c r="AC2071" s="1">
        <v>102.46299999999999</v>
      </c>
      <c r="AD2071" s="1">
        <v>5.046744023641927</v>
      </c>
      <c r="AE2071" s="1">
        <v>3.4924575910554259</v>
      </c>
      <c r="AF2071" s="11">
        <v>3.4924575910554259</v>
      </c>
      <c r="AG2071" s="1" t="s">
        <v>84</v>
      </c>
      <c r="AH2071" s="1">
        <v>4.6356670689141453</v>
      </c>
      <c r="AI2071" s="1" t="e">
        <v>#VALUE!</v>
      </c>
      <c r="AJ2071" s="11" t="e">
        <v>#VALUE!</v>
      </c>
      <c r="AK2071" s="1" t="s">
        <v>8106</v>
      </c>
      <c r="AL2071" s="1">
        <v>35.960421080000003</v>
      </c>
      <c r="AM2071" s="1">
        <v>202.78554899999997</v>
      </c>
      <c r="AN2071" s="1">
        <v>34.71228159546726</v>
      </c>
      <c r="AO2071" s="1">
        <v>1.0212183436002737</v>
      </c>
      <c r="AP2071" s="1">
        <v>158.53142323913914</v>
      </c>
      <c r="AQ2071" s="1" t="s">
        <v>707</v>
      </c>
      <c r="AR2071" s="3" t="s">
        <v>103</v>
      </c>
      <c r="AS2071" s="3">
        <v>35.032134100479915</v>
      </c>
      <c r="AT2071" s="1">
        <v>35.43443561368651</v>
      </c>
      <c r="AU2071" s="1">
        <v>4.2310533829244878</v>
      </c>
      <c r="AV2071" s="1">
        <v>-17.484208752052986</v>
      </c>
      <c r="AW2071" s="1" t="s">
        <v>8107</v>
      </c>
      <c r="AX2071" s="1">
        <v>34.284089999999999</v>
      </c>
      <c r="AY2071" s="1">
        <v>5.5713900000000001</v>
      </c>
      <c r="AZ2071" s="1">
        <v>100.11000061035156</v>
      </c>
      <c r="BA2071" s="1">
        <v>76.5</v>
      </c>
      <c r="BB2071" s="1">
        <v>100.05</v>
      </c>
      <c r="BC2071" s="12">
        <v>0.99745867815330513</v>
      </c>
      <c r="BD2071" s="1">
        <v>52.622500995247485</v>
      </c>
      <c r="BE2071" s="1">
        <v>68.58256662417098</v>
      </c>
      <c r="BF2071" s="1">
        <v>32.805818228861682</v>
      </c>
      <c r="BG2071" s="1">
        <v>0.44610162591008479</v>
      </c>
      <c r="BH2071" s="1">
        <v>1.9739904175222451</v>
      </c>
      <c r="BI2071" s="1">
        <v>-41.163040039999998</v>
      </c>
      <c r="BJ2071" s="1">
        <v>-0.62923412999999329</v>
      </c>
      <c r="BK2071" s="1">
        <v>-1.3381265499999984</v>
      </c>
      <c r="BL2071" s="1">
        <v>-16.978424959999998</v>
      </c>
      <c r="BM2071" s="1">
        <v>-1.6523912174958824</v>
      </c>
      <c r="BN2071" s="1">
        <v>33.162059669999998</v>
      </c>
      <c r="BO2071" s="1">
        <v>68.100428559999997</v>
      </c>
      <c r="BP2071" s="1">
        <v>91.990577983733672</v>
      </c>
      <c r="BQ2071" s="1">
        <v>101.82542980771814</v>
      </c>
      <c r="BR2071" s="1" t="s">
        <v>707</v>
      </c>
      <c r="BS2071" s="1">
        <v>1.0212183436002737</v>
      </c>
      <c r="BT2071" s="1" t="s">
        <v>104</v>
      </c>
      <c r="BU2071" s="1" t="s">
        <v>104</v>
      </c>
      <c r="BV2071" s="1" t="e">
        <v>#VALUE!</v>
      </c>
      <c r="BW2071" s="1">
        <v>51.460126174599232</v>
      </c>
    </row>
    <row r="2072" spans="1:75" x14ac:dyDescent="0.2">
      <c r="A2072" s="8" t="s">
        <v>8277</v>
      </c>
      <c r="B2072" s="4" t="s">
        <v>312</v>
      </c>
      <c r="C2072" s="8" t="s">
        <v>1131</v>
      </c>
      <c r="D2072" s="8" t="s">
        <v>224</v>
      </c>
      <c r="E2072" s="9"/>
      <c r="F2072" s="1" t="s">
        <v>8278</v>
      </c>
      <c r="G2072" s="32" t="s">
        <v>8279</v>
      </c>
      <c r="H2072" s="3" t="s">
        <v>315</v>
      </c>
      <c r="I2072" s="1">
        <v>38.5</v>
      </c>
      <c r="J2072" s="1" t="s">
        <v>85</v>
      </c>
      <c r="K2072" s="1" t="s">
        <v>85</v>
      </c>
      <c r="L2072" s="1" t="s">
        <v>85</v>
      </c>
      <c r="M2072" s="1" t="s">
        <v>85</v>
      </c>
      <c r="N2072" s="3">
        <v>1500000000</v>
      </c>
      <c r="O2072" s="10">
        <v>45174</v>
      </c>
      <c r="P2072" s="10">
        <v>45035</v>
      </c>
      <c r="Q2072" s="1">
        <v>0.21119664303885788</v>
      </c>
      <c r="R2072" s="1">
        <v>0.68000776083572134</v>
      </c>
      <c r="S2072" s="1">
        <v>2.5832682270996665</v>
      </c>
      <c r="T2072" s="1">
        <v>6.3977269673154424E-2</v>
      </c>
      <c r="U2072" s="1">
        <v>1.8674896975356958E-2</v>
      </c>
      <c r="V2072" s="1">
        <v>1.9724751028960208</v>
      </c>
      <c r="W2072" s="1" t="s">
        <v>8280</v>
      </c>
      <c r="X2072" s="1">
        <v>64.17803955078125</v>
      </c>
      <c r="Y2072" s="1">
        <v>3.3806533543512138</v>
      </c>
      <c r="Z2072" s="11">
        <v>0.110676</v>
      </c>
      <c r="AA2072" s="11">
        <v>0.51121896015593471</v>
      </c>
      <c r="AB2072" s="1" t="s">
        <v>87</v>
      </c>
      <c r="AC2072" s="1">
        <v>106.33</v>
      </c>
      <c r="AD2072" s="1">
        <v>5.046744023641927</v>
      </c>
      <c r="AE2072" s="1">
        <v>3.4924575910554259</v>
      </c>
      <c r="AF2072" s="11">
        <v>3.4924575910554259</v>
      </c>
      <c r="AG2072" s="1" t="s">
        <v>84</v>
      </c>
      <c r="AH2072" s="1">
        <v>4.6356670689141453</v>
      </c>
      <c r="AI2072" s="1" t="e">
        <v>#VALUE!</v>
      </c>
      <c r="AJ2072" s="11" t="e">
        <v>#VALUE!</v>
      </c>
      <c r="AK2072" s="1" t="s">
        <v>8106</v>
      </c>
      <c r="AL2072" s="1">
        <v>67.82563494</v>
      </c>
      <c r="AM2072" s="1">
        <v>202.78554899999997</v>
      </c>
      <c r="AN2072" s="1">
        <v>34.71228159546726</v>
      </c>
      <c r="AO2072" s="1">
        <v>3.1868583162217661</v>
      </c>
      <c r="AP2072" s="1">
        <v>158.53142323913914</v>
      </c>
      <c r="AQ2072" s="1" t="s">
        <v>707</v>
      </c>
      <c r="AR2072" s="3" t="s">
        <v>103</v>
      </c>
      <c r="AS2072" s="3">
        <v>65.996993586692284</v>
      </c>
      <c r="AT2072" s="1">
        <v>68.369386686991078</v>
      </c>
      <c r="AU2072" s="1">
        <v>4.6095530733993861</v>
      </c>
      <c r="AV2072" s="1">
        <v>-9.9174642769073618</v>
      </c>
      <c r="AW2072" s="13" t="s">
        <v>8107</v>
      </c>
      <c r="AX2072" s="1">
        <v>34.284089999999999</v>
      </c>
      <c r="AY2072" s="1">
        <v>5.5713900000000001</v>
      </c>
      <c r="AZ2072" s="1">
        <v>100.11000061035156</v>
      </c>
      <c r="BA2072" s="1">
        <v>76.5</v>
      </c>
      <c r="BB2072" s="1">
        <v>100.05</v>
      </c>
      <c r="BC2072" s="12">
        <v>0.99745867815330513</v>
      </c>
      <c r="BD2072" s="1">
        <v>52.622500995247485</v>
      </c>
      <c r="BE2072" s="1">
        <v>68.58256662417098</v>
      </c>
      <c r="BF2072" s="1">
        <v>32.805818228861682</v>
      </c>
      <c r="BG2072" s="1">
        <v>0.44610162591008479</v>
      </c>
      <c r="BH2072" s="1">
        <v>1.8097193702943191</v>
      </c>
      <c r="BI2072" s="1">
        <v>-36.006279419999998</v>
      </c>
      <c r="BJ2072" s="1">
        <v>-2.2645701699999989</v>
      </c>
      <c r="BK2072" s="1">
        <v>-3.0818393499999956</v>
      </c>
      <c r="BL2072" s="1">
        <v>-8.4466356500000046</v>
      </c>
      <c r="BM2072" s="1">
        <v>-1.278959473290465</v>
      </c>
      <c r="BN2072" s="1">
        <v>66.401916679999999</v>
      </c>
      <c r="BO2072" s="1">
        <v>94.548634419999999</v>
      </c>
      <c r="BP2072" s="1">
        <v>94.941796506607517</v>
      </c>
      <c r="BQ2072" s="1">
        <v>311.0313905993678</v>
      </c>
      <c r="BR2072" s="1" t="s">
        <v>707</v>
      </c>
      <c r="BS2072" s="1">
        <v>3.1868583162217661</v>
      </c>
      <c r="BT2072" s="1" t="s">
        <v>104</v>
      </c>
      <c r="BU2072" s="1" t="s">
        <v>104</v>
      </c>
      <c r="BV2072" s="1" t="e">
        <v>#VALUE!</v>
      </c>
      <c r="BW2072" s="1">
        <v>86.376200761660002</v>
      </c>
    </row>
    <row r="2073" spans="1:75" x14ac:dyDescent="0.2">
      <c r="A2073" s="8" t="s">
        <v>8281</v>
      </c>
      <c r="B2073" s="4"/>
      <c r="C2073" s="8" t="s">
        <v>1131</v>
      </c>
      <c r="D2073" s="8" t="s">
        <v>224</v>
      </c>
      <c r="E2073" s="9" t="s">
        <v>81</v>
      </c>
      <c r="F2073" s="1" t="s">
        <v>8282</v>
      </c>
      <c r="G2073" s="32" t="s">
        <v>8283</v>
      </c>
      <c r="H2073" s="3" t="s">
        <v>84</v>
      </c>
      <c r="I2073" s="1">
        <v>20</v>
      </c>
      <c r="J2073" s="1" t="s">
        <v>85</v>
      </c>
      <c r="K2073" s="1" t="s">
        <v>85</v>
      </c>
      <c r="L2073" s="1" t="s">
        <v>85</v>
      </c>
      <c r="M2073" s="1" t="s">
        <v>85</v>
      </c>
      <c r="N2073" s="3">
        <v>1250000000</v>
      </c>
      <c r="O2073" s="10">
        <v>45117</v>
      </c>
      <c r="P2073" s="10" t="e">
        <v>#VALUE!</v>
      </c>
      <c r="Q2073" s="1">
        <v>0.72759151177346215</v>
      </c>
      <c r="R2073" s="1">
        <v>1.8208919270386925</v>
      </c>
      <c r="S2073" s="1">
        <v>4.3009176986956943</v>
      </c>
      <c r="T2073" s="1" t="e">
        <v>#VALUE!</v>
      </c>
      <c r="U2073" s="1" t="e">
        <v>#VALUE!</v>
      </c>
      <c r="V2073" s="1" t="e">
        <v>#VALUE!</v>
      </c>
      <c r="W2073" s="1" t="s">
        <v>5046</v>
      </c>
      <c r="X2073" s="1">
        <v>59.850460052490234</v>
      </c>
      <c r="Y2073" s="1">
        <v>4.2926891760308727</v>
      </c>
      <c r="Z2073" s="11">
        <v>5.2769000000000003E-2</v>
      </c>
      <c r="AA2073" s="11">
        <v>0.80791107609947677</v>
      </c>
      <c r="AB2073" s="1" t="s">
        <v>87</v>
      </c>
      <c r="AC2073" s="1">
        <v>103.502</v>
      </c>
      <c r="AD2073" s="1">
        <v>5.046744023641927</v>
      </c>
      <c r="AE2073" s="1">
        <v>3.4924575910554259</v>
      </c>
      <c r="AF2073" s="11">
        <v>3.4924575910554259</v>
      </c>
      <c r="AG2073" s="1" t="s">
        <v>84</v>
      </c>
      <c r="AH2073" s="1">
        <v>4.6356670689141453</v>
      </c>
      <c r="AI2073" s="1" t="e">
        <v>#VALUE!</v>
      </c>
      <c r="AJ2073" s="11" t="e">
        <v>#VALUE!</v>
      </c>
      <c r="AK2073" s="1" t="s">
        <v>8106</v>
      </c>
      <c r="AL2073" s="1">
        <v>90.932418823242188</v>
      </c>
      <c r="AM2073" s="1">
        <v>202.78554899999997</v>
      </c>
      <c r="AN2073" s="1">
        <v>34.71228159546726</v>
      </c>
      <c r="AO2073" s="1">
        <v>3.0444900752908968</v>
      </c>
      <c r="AP2073" s="1">
        <v>158.53142323913914</v>
      </c>
      <c r="AQ2073" s="1" t="s">
        <v>707</v>
      </c>
      <c r="AR2073" s="3" t="s">
        <v>90</v>
      </c>
      <c r="AS2073" s="3">
        <v>57.520169899428943</v>
      </c>
      <c r="AT2073" s="1">
        <v>160.64962451701791</v>
      </c>
      <c r="AU2073" s="1">
        <v>97.248924470030346</v>
      </c>
      <c r="AV2073" s="1">
        <v>83.443825666949635</v>
      </c>
      <c r="AW2073" s="13" t="s">
        <v>8107</v>
      </c>
      <c r="AX2073" s="1">
        <v>34.284089999999999</v>
      </c>
      <c r="AY2073" s="1">
        <v>5.5713900000000001</v>
      </c>
      <c r="AZ2073" s="1">
        <v>100.11000061035156</v>
      </c>
      <c r="BA2073" s="1">
        <v>76.5</v>
      </c>
      <c r="BB2073" s="1">
        <v>100.05</v>
      </c>
      <c r="BC2073" s="12">
        <v>0.99745867815330513</v>
      </c>
      <c r="BD2073" s="1">
        <v>52.622500995247485</v>
      </c>
      <c r="BE2073" s="1">
        <v>68.58256662417098</v>
      </c>
      <c r="BF2073" s="1">
        <v>32.805818228861682</v>
      </c>
      <c r="BG2073" s="1">
        <v>0.44610162591008479</v>
      </c>
      <c r="BH2073" s="1">
        <v>1.9548254620123204</v>
      </c>
      <c r="BI2073" s="1">
        <v>-13.305601855525182</v>
      </c>
      <c r="BJ2073" s="1">
        <v>-2.9029365935272722</v>
      </c>
      <c r="BK2073" s="1">
        <v>8.4713189957952295E-3</v>
      </c>
      <c r="BL2073" s="1">
        <v>-8.5140363604480314</v>
      </c>
      <c r="BM2073" s="1">
        <v>-0.80187952990979006</v>
      </c>
      <c r="BN2073" s="1">
        <v>75.874676008965466</v>
      </c>
      <c r="BO2073" s="1">
        <v>123.549484628044</v>
      </c>
      <c r="BP2073" s="1">
        <v>68.415724676342165</v>
      </c>
      <c r="BQ2073" s="1">
        <v>288.63580616125262</v>
      </c>
      <c r="BR2073" s="1" t="s">
        <v>707</v>
      </c>
      <c r="BS2073" s="1">
        <v>3.0444900752908968</v>
      </c>
      <c r="BT2073" s="1" t="s">
        <v>104</v>
      </c>
      <c r="BU2073" s="1" t="s">
        <v>104</v>
      </c>
      <c r="BV2073" s="1" t="e">
        <v>#VALUE!</v>
      </c>
      <c r="BW2073" s="1">
        <v>86.299219525878783</v>
      </c>
    </row>
    <row r="2074" spans="1:75" x14ac:dyDescent="0.2">
      <c r="A2074" s="8" t="s">
        <v>8284</v>
      </c>
      <c r="B2074" s="4"/>
      <c r="C2074" s="8" t="s">
        <v>1131</v>
      </c>
      <c r="D2074" s="8" t="s">
        <v>224</v>
      </c>
      <c r="E2074" s="9" t="s">
        <v>81</v>
      </c>
      <c r="F2074" s="1" t="s">
        <v>8285</v>
      </c>
      <c r="G2074" s="3" t="s">
        <v>8286</v>
      </c>
      <c r="H2074" s="3" t="s">
        <v>84</v>
      </c>
      <c r="I2074" s="1">
        <v>15</v>
      </c>
      <c r="J2074" s="1" t="s">
        <v>85</v>
      </c>
      <c r="K2074" s="1" t="s">
        <v>85</v>
      </c>
      <c r="L2074" s="1" t="s">
        <v>85</v>
      </c>
      <c r="M2074" s="1" t="s">
        <v>85</v>
      </c>
      <c r="N2074" s="3">
        <v>1800000000</v>
      </c>
      <c r="O2074" s="10">
        <v>45117</v>
      </c>
      <c r="P2074" s="10" t="e">
        <v>#VALUE!</v>
      </c>
      <c r="Q2074" s="1">
        <v>0.48247551827824697</v>
      </c>
      <c r="R2074" s="1">
        <v>1.132341474639742</v>
      </c>
      <c r="S2074" s="1">
        <v>2.6700728826417164</v>
      </c>
      <c r="T2074" s="1" t="e">
        <v>#VALUE!</v>
      </c>
      <c r="U2074" s="1" t="e">
        <v>#VALUE!</v>
      </c>
      <c r="V2074" s="1" t="e">
        <v>#VALUE!</v>
      </c>
      <c r="W2074" s="1" t="s">
        <v>7559</v>
      </c>
      <c r="X2074" s="1">
        <v>40.053565979003906</v>
      </c>
      <c r="Y2074" s="1">
        <v>4.3478845666919677</v>
      </c>
      <c r="Z2074" s="11">
        <v>0.12411800000000001</v>
      </c>
      <c r="AA2074" s="11">
        <v>0.29745767705753323</v>
      </c>
      <c r="AB2074" s="1" t="s">
        <v>87</v>
      </c>
      <c r="AC2074" s="1">
        <v>101.233</v>
      </c>
      <c r="AD2074" s="1">
        <v>5.046744023641927</v>
      </c>
      <c r="AE2074" s="1">
        <v>3.4924575910554259</v>
      </c>
      <c r="AF2074" s="11">
        <v>3.4924575910554259</v>
      </c>
      <c r="AG2074" s="1" t="s">
        <v>84</v>
      </c>
      <c r="AH2074" s="1">
        <v>4.6356670689141453</v>
      </c>
      <c r="AI2074" s="1" t="e">
        <v>#VALUE!</v>
      </c>
      <c r="AJ2074" s="11" t="e">
        <v>#VALUE!</v>
      </c>
      <c r="AK2074" s="1" t="s">
        <v>8106</v>
      </c>
      <c r="AL2074" s="1">
        <v>50.732288360595703</v>
      </c>
      <c r="AM2074" s="1">
        <v>202.78554899999997</v>
      </c>
      <c r="AN2074" s="1">
        <v>34.71228159546726</v>
      </c>
      <c r="AO2074" s="1">
        <v>1.0431211498973305</v>
      </c>
      <c r="AP2074" s="1">
        <v>158.53142323913914</v>
      </c>
      <c r="AQ2074" s="1" t="s">
        <v>707</v>
      </c>
      <c r="AR2074" s="3" t="s">
        <v>90</v>
      </c>
      <c r="AS2074" s="3">
        <v>17.721236611044411</v>
      </c>
      <c r="AT2074" s="1">
        <v>170.83085521409836</v>
      </c>
      <c r="AU2074" s="1">
        <v>138.58971436685889</v>
      </c>
      <c r="AV2074" s="1">
        <v>117.59696143752221</v>
      </c>
      <c r="AW2074" s="1" t="s">
        <v>8107</v>
      </c>
      <c r="AX2074" s="1">
        <v>34.284089999999999</v>
      </c>
      <c r="AY2074" s="1">
        <v>5.5713900000000001</v>
      </c>
      <c r="AZ2074" s="1">
        <v>100.11000061035156</v>
      </c>
      <c r="BA2074" s="1">
        <v>76.5</v>
      </c>
      <c r="BB2074" s="1">
        <v>100.05</v>
      </c>
      <c r="BC2074" s="12">
        <v>0.99745867815330513</v>
      </c>
      <c r="BD2074" s="1">
        <v>52.622500995247485</v>
      </c>
      <c r="BE2074" s="1">
        <v>68.58256662417098</v>
      </c>
      <c r="BF2074" s="1">
        <v>32.805818228861682</v>
      </c>
      <c r="BG2074" s="1">
        <v>0.44610162591008479</v>
      </c>
      <c r="BH2074" s="1">
        <v>1.9548254620123204</v>
      </c>
      <c r="BI2074" s="1">
        <v>-27.733178217144072</v>
      </c>
      <c r="BJ2074" s="1">
        <v>1.0349306295076985</v>
      </c>
      <c r="BK2074" s="1">
        <v>-6.669323630131089</v>
      </c>
      <c r="BL2074" s="1">
        <v>-14.936665332982102</v>
      </c>
      <c r="BM2074" s="1">
        <v>-1.015122507548641</v>
      </c>
      <c r="BN2074" s="1">
        <v>40.662511663906642</v>
      </c>
      <c r="BO2074" s="1">
        <v>106.40451827253941</v>
      </c>
      <c r="BP2074" s="1">
        <v>84.682888131731033</v>
      </c>
      <c r="BQ2074" s="1">
        <v>102.05328294787819</v>
      </c>
      <c r="BR2074" s="1" t="s">
        <v>707</v>
      </c>
      <c r="BS2074" s="1">
        <v>1.0431211498973305</v>
      </c>
      <c r="BT2074" s="1" t="s">
        <v>104</v>
      </c>
      <c r="BU2074" s="1" t="s">
        <v>104</v>
      </c>
      <c r="BV2074" s="1" t="e">
        <v>#VALUE!</v>
      </c>
      <c r="BW2074" s="1">
        <v>48.780246430321625</v>
      </c>
    </row>
    <row r="2075" spans="1:75" x14ac:dyDescent="0.2">
      <c r="A2075" s="8" t="s">
        <v>8287</v>
      </c>
      <c r="B2075" s="4" t="s">
        <v>1444</v>
      </c>
      <c r="C2075" s="8" t="s">
        <v>1195</v>
      </c>
      <c r="D2075" s="8" t="s">
        <v>224</v>
      </c>
      <c r="E2075" s="9"/>
      <c r="F2075" s="1" t="s">
        <v>8288</v>
      </c>
      <c r="G2075" s="3" t="s">
        <v>8289</v>
      </c>
      <c r="H2075" s="3" t="s">
        <v>1447</v>
      </c>
      <c r="I2075" s="1" t="s">
        <v>100</v>
      </c>
      <c r="J2075" s="1">
        <v>312.2</v>
      </c>
      <c r="K2075" s="1" t="s">
        <v>324</v>
      </c>
      <c r="L2075" s="1">
        <v>10.591260767636603</v>
      </c>
      <c r="M2075" s="1">
        <v>0.60337259890886263</v>
      </c>
      <c r="N2075" s="3">
        <v>750000000</v>
      </c>
      <c r="O2075" s="10">
        <v>45636</v>
      </c>
      <c r="P2075" s="10">
        <v>45386</v>
      </c>
      <c r="Q2075" s="1">
        <v>2.3752645182668619</v>
      </c>
      <c r="R2075" s="1">
        <v>2.1549476219151042</v>
      </c>
      <c r="S2075" s="1">
        <v>1.3568317479200509</v>
      </c>
      <c r="T2075" s="1">
        <v>1.9263819832215923E-2</v>
      </c>
      <c r="U2075" s="1">
        <v>-0.24712333913166074</v>
      </c>
      <c r="V2075" s="1">
        <v>1.9605370758966512</v>
      </c>
      <c r="W2075" s="1" t="s">
        <v>8290</v>
      </c>
      <c r="X2075" s="1">
        <v>368.869140625</v>
      </c>
      <c r="Y2075" s="1">
        <v>6.098769048542187</v>
      </c>
      <c r="Z2075" s="11">
        <v>2.2526320000000002</v>
      </c>
      <c r="AA2075" s="11">
        <v>-2.8286715948028784</v>
      </c>
      <c r="AB2075" s="1" t="s">
        <v>170</v>
      </c>
      <c r="AC2075" s="1">
        <v>97.662999999999997</v>
      </c>
      <c r="AD2075" s="1">
        <v>4.8947585364097117</v>
      </c>
      <c r="AE2075" s="1">
        <v>3.2925726100307826</v>
      </c>
      <c r="AF2075" s="11">
        <v>3.2925726100307826</v>
      </c>
      <c r="AG2075" s="1" t="s">
        <v>84</v>
      </c>
      <c r="AH2075" s="1">
        <v>3.4695277367424411</v>
      </c>
      <c r="AI2075" s="1" t="e">
        <v>#VALUE!</v>
      </c>
      <c r="AJ2075" s="11" t="e">
        <v>#VALUE!</v>
      </c>
      <c r="AK2075" s="1" t="s">
        <v>8106</v>
      </c>
      <c r="AL2075" s="1">
        <v>359.77699862999998</v>
      </c>
      <c r="AM2075" s="1">
        <v>161.12899199999998</v>
      </c>
      <c r="AN2075" s="1">
        <v>4.7670994242382108</v>
      </c>
      <c r="AO2075" s="1">
        <v>4.5010266940451746</v>
      </c>
      <c r="AP2075" s="1">
        <v>156.09980940643749</v>
      </c>
      <c r="AQ2075" s="1" t="s">
        <v>260</v>
      </c>
      <c r="AR2075" s="3" t="s">
        <v>103</v>
      </c>
      <c r="AS2075" s="3">
        <v>373.29800397576895</v>
      </c>
      <c r="AT2075" s="1">
        <v>375.24927505203459</v>
      </c>
      <c r="AU2075" s="1">
        <v>303.39134441286149</v>
      </c>
      <c r="AV2075" s="1">
        <v>287.69419411110414</v>
      </c>
      <c r="AW2075" s="1" t="s">
        <v>8107</v>
      </c>
      <c r="AX2075" s="1">
        <v>34.284089999999999</v>
      </c>
      <c r="AY2075" s="1">
        <v>5.5713900000000001</v>
      </c>
      <c r="AZ2075" s="1">
        <v>100.11000061035156</v>
      </c>
      <c r="BA2075" s="1">
        <v>76.5</v>
      </c>
      <c r="BB2075" s="1">
        <v>100.05</v>
      </c>
      <c r="BC2075" s="12">
        <v>0.99745867815330513</v>
      </c>
      <c r="BD2075" s="1">
        <v>52.622500995247485</v>
      </c>
      <c r="BE2075" s="1">
        <v>68.58256662417098</v>
      </c>
      <c r="BF2075" s="1">
        <v>32.805818228861682</v>
      </c>
      <c r="BG2075" s="1">
        <v>0.44610162591008479</v>
      </c>
      <c r="BH2075" s="1">
        <v>0.53114305270362761</v>
      </c>
      <c r="BI2075" s="1" t="s">
        <v>104</v>
      </c>
      <c r="BJ2075" s="1">
        <v>-7.25348783000004</v>
      </c>
      <c r="BK2075" s="1">
        <v>-52.570089280000047</v>
      </c>
      <c r="BL2075" s="1">
        <v>56.75512157999998</v>
      </c>
      <c r="BM2075" s="1" t="s">
        <v>104</v>
      </c>
      <c r="BN2075" s="1">
        <v>286.94932374000001</v>
      </c>
      <c r="BO2075" s="1">
        <v>492.33145898999999</v>
      </c>
      <c r="BP2075" s="1">
        <v>64.540404256022072</v>
      </c>
      <c r="BQ2075" s="1">
        <v>381.95911268765315</v>
      </c>
      <c r="BR2075" s="1" t="s">
        <v>260</v>
      </c>
      <c r="BS2075" s="1">
        <v>59.583846680355919</v>
      </c>
      <c r="BT2075" s="1" t="s">
        <v>104</v>
      </c>
      <c r="BU2075" s="1" t="s">
        <v>104</v>
      </c>
      <c r="BV2075" s="1" t="e">
        <v>#VALUE!</v>
      </c>
      <c r="BW2075" s="1">
        <v>397.31850451406177</v>
      </c>
    </row>
    <row r="2076" spans="1:75" x14ac:dyDescent="0.2">
      <c r="A2076" s="8" t="s">
        <v>8291</v>
      </c>
      <c r="B2076" s="4"/>
      <c r="C2076" s="8" t="s">
        <v>1195</v>
      </c>
      <c r="D2076" s="8"/>
      <c r="E2076" s="9" t="s">
        <v>81</v>
      </c>
      <c r="F2076" s="1" t="s">
        <v>8292</v>
      </c>
      <c r="G2076" s="3" t="s">
        <v>8293</v>
      </c>
      <c r="H2076" s="3" t="s">
        <v>84</v>
      </c>
      <c r="I2076" s="1" t="s">
        <v>100</v>
      </c>
      <c r="J2076" s="1">
        <v>297.7</v>
      </c>
      <c r="K2076" s="1" t="s">
        <v>342</v>
      </c>
      <c r="L2076" s="1">
        <v>3.7547095572715796</v>
      </c>
      <c r="M2076" s="1">
        <v>-0.98925964602845484</v>
      </c>
      <c r="N2076" s="3">
        <v>750000000</v>
      </c>
      <c r="O2076" s="10">
        <v>45467</v>
      </c>
      <c r="P2076" s="10" t="e">
        <v>#VALUE!</v>
      </c>
      <c r="Q2076" s="1">
        <v>0.6547301341391254</v>
      </c>
      <c r="R2076" s="1">
        <v>3.7870105678829979</v>
      </c>
      <c r="S2076" s="1">
        <v>4.4630375928597976</v>
      </c>
      <c r="T2076" s="1" t="e">
        <v>#VALUE!</v>
      </c>
      <c r="U2076" s="1" t="e">
        <v>#VALUE!</v>
      </c>
      <c r="V2076" s="1" t="e">
        <v>#VALUE!</v>
      </c>
      <c r="W2076" s="1" t="s">
        <v>8294</v>
      </c>
      <c r="X2076" s="1">
        <v>280.22457885742188</v>
      </c>
      <c r="Y2076" s="1">
        <v>6.4994723700000003</v>
      </c>
      <c r="Z2076" s="11" t="s">
        <v>100</v>
      </c>
      <c r="AA2076" s="11" t="s">
        <v>100</v>
      </c>
      <c r="AB2076" s="1" t="s">
        <v>170</v>
      </c>
      <c r="AC2076" s="1">
        <v>102.839</v>
      </c>
      <c r="AD2076" s="1">
        <v>4.8947585364097117</v>
      </c>
      <c r="AE2076" s="1">
        <v>3.2925726100307826</v>
      </c>
      <c r="AF2076" s="11">
        <v>3.2925726100307826</v>
      </c>
      <c r="AG2076" s="1" t="s">
        <v>84</v>
      </c>
      <c r="AH2076" s="1">
        <v>3.4695277367424411</v>
      </c>
      <c r="AI2076" s="1" t="e">
        <v>#VALUE!</v>
      </c>
      <c r="AJ2076" s="11" t="e">
        <v>#VALUE!</v>
      </c>
      <c r="AK2076" s="1" t="s">
        <v>8106</v>
      </c>
      <c r="AL2076" s="1">
        <v>313.18603515625</v>
      </c>
      <c r="AM2076" s="1">
        <v>161.12899199999998</v>
      </c>
      <c r="AN2076" s="1">
        <v>4.7670994242382108</v>
      </c>
      <c r="AO2076" s="1">
        <v>4.0821355236139629</v>
      </c>
      <c r="AP2076" s="1">
        <v>156.09980940643749</v>
      </c>
      <c r="AQ2076" s="1" t="s">
        <v>260</v>
      </c>
      <c r="AR2076" s="3" t="s">
        <v>90</v>
      </c>
      <c r="AS2076" s="3">
        <v>273.40157461256689</v>
      </c>
      <c r="AT2076" s="1">
        <v>373.25736293504207</v>
      </c>
      <c r="AU2076" s="1">
        <v>303.38501797791469</v>
      </c>
      <c r="AV2076" s="1">
        <v>288.4109021571021</v>
      </c>
      <c r="AW2076" s="1" t="s">
        <v>8107</v>
      </c>
      <c r="AX2076" s="1">
        <v>34.284089999999999</v>
      </c>
      <c r="AY2076" s="1">
        <v>5.5713900000000001</v>
      </c>
      <c r="AZ2076" s="1">
        <v>100.11000061035156</v>
      </c>
      <c r="BA2076" s="1">
        <v>76.5</v>
      </c>
      <c r="BB2076" s="1">
        <v>100.05</v>
      </c>
      <c r="BC2076" s="12">
        <v>0.99745867815330513</v>
      </c>
      <c r="BD2076" s="1">
        <v>52.622500995247485</v>
      </c>
      <c r="BE2076" s="1">
        <v>68.58256662417098</v>
      </c>
      <c r="BF2076" s="1">
        <v>32.805818228861682</v>
      </c>
      <c r="BG2076" s="1">
        <v>0.44610162591008479</v>
      </c>
      <c r="BH2076" s="1">
        <v>0.99110198494182067</v>
      </c>
      <c r="BI2076" s="1">
        <v>-25.999942415554244</v>
      </c>
      <c r="BJ2076" s="1">
        <v>-2.1890187464142628</v>
      </c>
      <c r="BK2076" s="1">
        <v>7.7046337139151433</v>
      </c>
      <c r="BL2076" s="1">
        <v>23.891825289494591</v>
      </c>
      <c r="BM2076" s="1">
        <v>-0.27926479292964923</v>
      </c>
      <c r="BN2076" s="1">
        <v>264.97295463086579</v>
      </c>
      <c r="BO2076" s="1">
        <v>457.82881406334661</v>
      </c>
      <c r="BP2076" s="1">
        <v>75.000458545951673</v>
      </c>
      <c r="BQ2076" s="1">
        <v>362.10858360902876</v>
      </c>
      <c r="BR2076" s="1" t="s">
        <v>260</v>
      </c>
      <c r="BS2076" s="1">
        <v>59.082819986310746</v>
      </c>
      <c r="BT2076" s="1" t="s">
        <v>104</v>
      </c>
      <c r="BU2076" s="1" t="s">
        <v>104</v>
      </c>
      <c r="BV2076" s="1" t="e">
        <v>#VALUE!</v>
      </c>
      <c r="BW2076" s="1">
        <v>307.74358945575045</v>
      </c>
    </row>
    <row r="2077" spans="1:75" x14ac:dyDescent="0.2">
      <c r="A2077" s="8" t="s">
        <v>8295</v>
      </c>
      <c r="B2077" s="4" t="s">
        <v>1300</v>
      </c>
      <c r="C2077" s="8" t="s">
        <v>1195</v>
      </c>
      <c r="D2077" s="8" t="s">
        <v>224</v>
      </c>
      <c r="E2077" s="9"/>
      <c r="F2077" s="1" t="s">
        <v>8296</v>
      </c>
      <c r="G2077" s="3" t="s">
        <v>8297</v>
      </c>
      <c r="H2077" s="3" t="s">
        <v>123</v>
      </c>
      <c r="I2077" s="1" t="s">
        <v>100</v>
      </c>
      <c r="J2077" s="1">
        <v>420</v>
      </c>
      <c r="K2077" s="1" t="s">
        <v>324</v>
      </c>
      <c r="L2077" s="1">
        <v>2.1153635777883566</v>
      </c>
      <c r="M2077" s="1">
        <v>5.7173210601350034E-2</v>
      </c>
      <c r="N2077" s="3">
        <v>800000000</v>
      </c>
      <c r="O2077" s="10">
        <v>44760</v>
      </c>
      <c r="P2077" s="10">
        <v>42572</v>
      </c>
      <c r="Q2077" s="1">
        <v>0.96093350366170949</v>
      </c>
      <c r="R2077" s="1">
        <v>1.6721516688537275</v>
      </c>
      <c r="S2077" s="1">
        <v>3.0234678727901532</v>
      </c>
      <c r="T2077" s="1">
        <v>0.14984345596582571</v>
      </c>
      <c r="U2077" s="1">
        <v>0.29411501308416188</v>
      </c>
      <c r="V2077" s="1">
        <v>1.7661583623288291</v>
      </c>
      <c r="W2077" s="1" t="s">
        <v>8298</v>
      </c>
      <c r="X2077" s="1">
        <v>230.30963134765625</v>
      </c>
      <c r="Y2077" s="1">
        <v>4.9606210300000004</v>
      </c>
      <c r="Z2077" s="11" t="s">
        <v>100</v>
      </c>
      <c r="AA2077" s="11" t="s">
        <v>100</v>
      </c>
      <c r="AB2077" s="1" t="s">
        <v>170</v>
      </c>
      <c r="AC2077" s="1">
        <v>105.158</v>
      </c>
      <c r="AD2077" s="1">
        <v>7.639299714967871</v>
      </c>
      <c r="AE2077" s="1">
        <v>3.4811229095716074</v>
      </c>
      <c r="AF2077" s="11">
        <v>3.4811229095716074</v>
      </c>
      <c r="AG2077" s="1" t="s">
        <v>84</v>
      </c>
      <c r="AH2077" s="1">
        <v>4.8217932777265391</v>
      </c>
      <c r="AI2077" s="1" t="e">
        <v>#VALUE!</v>
      </c>
      <c r="AJ2077" s="11" t="e">
        <v>#VALUE!</v>
      </c>
      <c r="AK2077" s="1" t="s">
        <v>8106</v>
      </c>
      <c r="AL2077" s="1">
        <v>230.90149191</v>
      </c>
      <c r="AM2077" s="1">
        <v>518.92054900000005</v>
      </c>
      <c r="AN2077" s="1">
        <v>119.77991453254936</v>
      </c>
      <c r="AO2077" s="1">
        <v>2.3299110198494182</v>
      </c>
      <c r="AP2077" s="1">
        <v>387.42475672664881</v>
      </c>
      <c r="AQ2077" s="1" t="s">
        <v>126</v>
      </c>
      <c r="AR2077" s="3" t="s">
        <v>103</v>
      </c>
      <c r="AS2077" s="3">
        <v>221.62666503544358</v>
      </c>
      <c r="AT2077" s="1">
        <v>223.28894306950443</v>
      </c>
      <c r="AU2077" s="1">
        <v>167.40730565221585</v>
      </c>
      <c r="AV2077" s="1">
        <v>152.69987740986753</v>
      </c>
      <c r="AW2077" s="1" t="s">
        <v>8107</v>
      </c>
      <c r="AX2077" s="1">
        <v>34.284089999999999</v>
      </c>
      <c r="AY2077" s="1">
        <v>5.5713900000000001</v>
      </c>
      <c r="AZ2077" s="1">
        <v>100.11000061035156</v>
      </c>
      <c r="BA2077" s="1">
        <v>76.5</v>
      </c>
      <c r="BB2077" s="1">
        <v>100.05</v>
      </c>
      <c r="BC2077" s="12">
        <v>0.99745867815330513</v>
      </c>
      <c r="BD2077" s="1">
        <v>52.622500995247485</v>
      </c>
      <c r="BE2077" s="1">
        <v>68.58256662417098</v>
      </c>
      <c r="BF2077" s="1">
        <v>32.805818228861682</v>
      </c>
      <c r="BG2077" s="1">
        <v>0.44610162591008479</v>
      </c>
      <c r="BH2077" s="1">
        <v>2.9322381930184807</v>
      </c>
      <c r="BI2077" s="1">
        <v>-77.121805269999982</v>
      </c>
      <c r="BJ2077" s="1">
        <v>-5.2970661900000096</v>
      </c>
      <c r="BK2077" s="1">
        <v>-28.896154599999988</v>
      </c>
      <c r="BL2077" s="1">
        <v>3.2915757300000053</v>
      </c>
      <c r="BM2077" s="1">
        <v>-1.3051037245449588</v>
      </c>
      <c r="BN2077" s="1">
        <v>210.72493785</v>
      </c>
      <c r="BO2077" s="1">
        <v>390.02288020999998</v>
      </c>
      <c r="BP2077" s="1">
        <v>88.746912655869252</v>
      </c>
      <c r="BQ2077" s="1">
        <v>224.93336320941637</v>
      </c>
      <c r="BR2077" s="1" t="s">
        <v>126</v>
      </c>
      <c r="BS2077" s="1" t="s">
        <v>85</v>
      </c>
      <c r="BT2077" s="1" t="s">
        <v>104</v>
      </c>
      <c r="BU2077" s="1" t="s">
        <v>104</v>
      </c>
      <c r="BV2077" s="1" t="e">
        <v>#VALUE!</v>
      </c>
      <c r="BW2077" s="1">
        <v>247.89042269776667</v>
      </c>
    </row>
    <row r="2078" spans="1:75" x14ac:dyDescent="0.2">
      <c r="A2078" s="8" t="s">
        <v>8299</v>
      </c>
      <c r="B2078" s="4" t="s">
        <v>119</v>
      </c>
      <c r="C2078" s="8" t="s">
        <v>1195</v>
      </c>
      <c r="D2078" s="8" t="s">
        <v>224</v>
      </c>
      <c r="E2078" s="9"/>
      <c r="F2078" s="1" t="s">
        <v>8300</v>
      </c>
      <c r="G2078" s="3" t="s">
        <v>8301</v>
      </c>
      <c r="H2078" s="3" t="s">
        <v>123</v>
      </c>
      <c r="I2078" s="1" t="s">
        <v>100</v>
      </c>
      <c r="J2078" s="1">
        <v>410</v>
      </c>
      <c r="K2078" s="1" t="s">
        <v>324</v>
      </c>
      <c r="L2078" s="1">
        <v>2.1138932101825159</v>
      </c>
      <c r="M2078" s="1">
        <v>5.7112982525555411E-2</v>
      </c>
      <c r="N2078" s="3">
        <v>1500000000</v>
      </c>
      <c r="O2078" s="10">
        <v>44810</v>
      </c>
      <c r="P2078" s="10">
        <v>42572</v>
      </c>
      <c r="Q2078" s="1">
        <v>0.95949244906528008</v>
      </c>
      <c r="R2078" s="1">
        <v>1.6129312878546243</v>
      </c>
      <c r="S2078" s="1">
        <v>3.2016343682229609</v>
      </c>
      <c r="T2078" s="1">
        <v>0.14984345596582571</v>
      </c>
      <c r="U2078" s="1">
        <v>0.29411501308416188</v>
      </c>
      <c r="V2078" s="1">
        <v>1.7661583623288291</v>
      </c>
      <c r="W2078" s="1" t="s">
        <v>8298</v>
      </c>
      <c r="X2078" s="1">
        <v>234.53561401367188</v>
      </c>
      <c r="Y2078" s="1">
        <v>5.0028808199999997</v>
      </c>
      <c r="Z2078" s="11">
        <v>0.82458200000000004</v>
      </c>
      <c r="AA2078" s="11">
        <v>0.71508201696492968</v>
      </c>
      <c r="AB2078" s="1" t="s">
        <v>170</v>
      </c>
      <c r="AC2078" s="1">
        <v>105.20099999999999</v>
      </c>
      <c r="AD2078" s="1">
        <v>7.7698596244099374</v>
      </c>
      <c r="AE2078" s="1">
        <v>3.4811229095716074</v>
      </c>
      <c r="AF2078" s="11">
        <v>3.4811229095716074</v>
      </c>
      <c r="AG2078" s="1" t="s">
        <v>84</v>
      </c>
      <c r="AH2078" s="1">
        <v>4.8217932777265391</v>
      </c>
      <c r="AI2078" s="1" t="e">
        <v>#VALUE!</v>
      </c>
      <c r="AJ2078" s="11" t="e">
        <v>#VALUE!</v>
      </c>
      <c r="AK2078" s="1" t="s">
        <v>8106</v>
      </c>
      <c r="AL2078" s="1">
        <v>231.93052774</v>
      </c>
      <c r="AM2078" s="1">
        <v>535.98413400000004</v>
      </c>
      <c r="AN2078" s="1">
        <v>124.25414098450403</v>
      </c>
      <c r="AO2078" s="1">
        <v>2.3299110198494182</v>
      </c>
      <c r="AP2078" s="1">
        <v>397.09356506287816</v>
      </c>
      <c r="AQ2078" s="1" t="s">
        <v>260</v>
      </c>
      <c r="AR2078" s="3" t="s">
        <v>103</v>
      </c>
      <c r="AS2078" s="3">
        <v>224.64717724449676</v>
      </c>
      <c r="AT2078" s="1">
        <v>226.30945527855761</v>
      </c>
      <c r="AU2078" s="1">
        <v>170.42781786126903</v>
      </c>
      <c r="AV2078" s="1">
        <v>155.72038961892071</v>
      </c>
      <c r="AW2078" s="1" t="s">
        <v>8107</v>
      </c>
      <c r="AX2078" s="1">
        <v>34.284089999999999</v>
      </c>
      <c r="AY2078" s="1">
        <v>5.5713900000000001</v>
      </c>
      <c r="AZ2078" s="1">
        <v>100.11000061035156</v>
      </c>
      <c r="BA2078" s="1">
        <v>76.5</v>
      </c>
      <c r="BB2078" s="1">
        <v>100.05</v>
      </c>
      <c r="BC2078" s="12">
        <v>0.99745867815330513</v>
      </c>
      <c r="BD2078" s="1">
        <v>52.622500995247485</v>
      </c>
      <c r="BE2078" s="1">
        <v>68.58256662417098</v>
      </c>
      <c r="BF2078" s="1">
        <v>32.805818228861682</v>
      </c>
      <c r="BG2078" s="1">
        <v>0.44610162591008479</v>
      </c>
      <c r="BH2078" s="1">
        <v>2.7926078028747434</v>
      </c>
      <c r="BI2078" s="1">
        <v>-73.894011509999984</v>
      </c>
      <c r="BJ2078" s="1">
        <v>-10.69803331</v>
      </c>
      <c r="BK2078" s="1">
        <v>-28.810739510000019</v>
      </c>
      <c r="BL2078" s="1">
        <v>-2.9808648300000016</v>
      </c>
      <c r="BM2078" s="1">
        <v>-1.3130704575514864</v>
      </c>
      <c r="BN2078" s="1">
        <v>206.49801284</v>
      </c>
      <c r="BO2078" s="1">
        <v>360.30492770000001</v>
      </c>
      <c r="BP2078" s="1">
        <v>83.46464791706569</v>
      </c>
      <c r="BQ2078" s="1">
        <v>224.90227623073622</v>
      </c>
      <c r="BR2078" s="1" t="s">
        <v>260</v>
      </c>
      <c r="BS2078" s="1">
        <v>57.330595482546201</v>
      </c>
      <c r="BT2078" s="1" t="s">
        <v>104</v>
      </c>
      <c r="BU2078" s="1" t="s">
        <v>104</v>
      </c>
      <c r="BV2078" s="1" t="e">
        <v>#VALUE!</v>
      </c>
      <c r="BW2078" s="1">
        <v>252.10794294901589</v>
      </c>
    </row>
    <row r="2079" spans="1:75" x14ac:dyDescent="0.2">
      <c r="A2079" s="8" t="s">
        <v>8302</v>
      </c>
      <c r="B2079" s="4"/>
      <c r="C2079" s="8" t="s">
        <v>817</v>
      </c>
      <c r="D2079" s="8" t="s">
        <v>224</v>
      </c>
      <c r="E2079" s="9" t="s">
        <v>8303</v>
      </c>
      <c r="F2079" s="1" t="s">
        <v>8304</v>
      </c>
      <c r="G2079" s="3" t="s">
        <v>8305</v>
      </c>
      <c r="H2079" s="3" t="s">
        <v>84</v>
      </c>
      <c r="I2079" s="1" t="s">
        <v>100</v>
      </c>
      <c r="J2079" s="1">
        <v>65</v>
      </c>
      <c r="K2079" s="1" t="s">
        <v>505</v>
      </c>
      <c r="L2079" s="1">
        <v>0.9091068971142845</v>
      </c>
      <c r="M2079" s="1">
        <v>1.2812739418029717E-2</v>
      </c>
      <c r="N2079" s="3">
        <v>1250000000</v>
      </c>
      <c r="O2079" s="10">
        <v>45077</v>
      </c>
      <c r="P2079" s="10" t="e">
        <v>#VALUE!</v>
      </c>
      <c r="Q2079" s="1">
        <v>0.2661002234470411</v>
      </c>
      <c r="R2079" s="1">
        <v>0.79955272712610714</v>
      </c>
      <c r="S2079" s="1">
        <v>1.7215711396362243</v>
      </c>
      <c r="T2079" s="1" t="e">
        <v>#VALUE!</v>
      </c>
      <c r="U2079" s="1" t="e">
        <v>#VALUE!</v>
      </c>
      <c r="V2079" s="1" t="e">
        <v>#VALUE!</v>
      </c>
      <c r="W2079" s="1" t="s">
        <v>8306</v>
      </c>
      <c r="X2079" s="1" t="s">
        <v>85</v>
      </c>
      <c r="Y2079" s="1">
        <v>3.1487439081397088</v>
      </c>
      <c r="Z2079" s="11" t="s">
        <v>100</v>
      </c>
      <c r="AA2079" s="11" t="s">
        <v>100</v>
      </c>
      <c r="AB2079" s="1" t="s">
        <v>506</v>
      </c>
      <c r="AC2079" s="1">
        <v>100.25700000000001</v>
      </c>
      <c r="AD2079" s="1">
        <v>5.046744023641927</v>
      </c>
      <c r="AE2079" s="1">
        <v>3.4924575910554259</v>
      </c>
      <c r="AF2079" s="11">
        <v>3.4924575910554259</v>
      </c>
      <c r="AG2079" s="1" t="s">
        <v>84</v>
      </c>
      <c r="AH2079" s="1">
        <v>4.6356670689141453</v>
      </c>
      <c r="AI2079" s="1" t="e">
        <v>#VALUE!</v>
      </c>
      <c r="AJ2079" s="11" t="e">
        <v>#VALUE!</v>
      </c>
      <c r="AK2079" s="1" t="s">
        <v>8106</v>
      </c>
      <c r="AL2079" s="1">
        <v>55.411069480000002</v>
      </c>
      <c r="AM2079" s="1">
        <v>202.78554899999997</v>
      </c>
      <c r="AN2079" s="1">
        <v>34.71228159546726</v>
      </c>
      <c r="AO2079" s="1">
        <v>0.93360711841204658</v>
      </c>
      <c r="AP2079" s="1">
        <v>158.53142323913914</v>
      </c>
      <c r="AQ2079" s="1" t="s">
        <v>1792</v>
      </c>
      <c r="AR2079" s="3" t="s">
        <v>103</v>
      </c>
      <c r="AS2079" s="3" t="s">
        <v>100</v>
      </c>
      <c r="AT2079" s="1" t="s">
        <v>100</v>
      </c>
      <c r="AU2079" s="1" t="s">
        <v>100</v>
      </c>
      <c r="AV2079" s="1" t="s">
        <v>100</v>
      </c>
      <c r="AW2079" s="1" t="s">
        <v>8107</v>
      </c>
      <c r="AX2079" s="1">
        <v>34.284089999999999</v>
      </c>
      <c r="AY2079" s="1">
        <v>5.5713900000000001</v>
      </c>
      <c r="AZ2079" s="1">
        <v>100.11000061035156</v>
      </c>
      <c r="BA2079" s="1">
        <v>76.5</v>
      </c>
      <c r="BB2079" s="1">
        <v>100.05</v>
      </c>
      <c r="BC2079" s="12">
        <v>0.99745867815330513</v>
      </c>
      <c r="BD2079" s="1">
        <v>52.622500995247485</v>
      </c>
      <c r="BE2079" s="1">
        <v>68.58256662417098</v>
      </c>
      <c r="BF2079" s="1">
        <v>32.805818228861682</v>
      </c>
      <c r="BG2079" s="1">
        <v>0.44610162591008479</v>
      </c>
      <c r="BH2079" s="1">
        <v>2.0643394934976045</v>
      </c>
      <c r="BI2079" s="1">
        <v>-81.577987570000005</v>
      </c>
      <c r="BJ2079" s="1">
        <v>0.20217831000000075</v>
      </c>
      <c r="BK2079" s="1">
        <v>-4.8630607899999987</v>
      </c>
      <c r="BL2079" s="1">
        <v>-27.959696419999993</v>
      </c>
      <c r="BM2079" s="1">
        <v>-1.6527449081961314</v>
      </c>
      <c r="BN2079" s="1">
        <v>46.336124580000003</v>
      </c>
      <c r="BO2079" s="1">
        <v>102.5339735</v>
      </c>
      <c r="BP2079" s="1">
        <v>83.851793130163117</v>
      </c>
      <c r="BQ2079" s="1">
        <v>0.27453864156257168</v>
      </c>
      <c r="BR2079" s="1" t="s">
        <v>1792</v>
      </c>
      <c r="BS2079" s="1">
        <v>0.93360711841204658</v>
      </c>
      <c r="BT2079" s="1" t="s">
        <v>104</v>
      </c>
      <c r="BU2079" s="1" t="s">
        <v>104</v>
      </c>
      <c r="BV2079" s="1" t="e">
        <v>#VALUE!</v>
      </c>
      <c r="BW2079" s="1">
        <v>40.206564719860857</v>
      </c>
    </row>
    <row r="2080" spans="1:75" x14ac:dyDescent="0.2">
      <c r="A2080" s="8" t="s">
        <v>8307</v>
      </c>
      <c r="B2080" s="4" t="s">
        <v>8308</v>
      </c>
      <c r="C2080" s="8" t="s">
        <v>7315</v>
      </c>
      <c r="D2080" s="8" t="s">
        <v>214</v>
      </c>
      <c r="E2080" s="9"/>
      <c r="F2080" s="1" t="s">
        <v>8309</v>
      </c>
      <c r="G2080" s="3" t="s">
        <v>8310</v>
      </c>
      <c r="H2080" s="3" t="s">
        <v>8311</v>
      </c>
      <c r="I2080" s="1" t="s">
        <v>100</v>
      </c>
      <c r="J2080" s="1" t="s">
        <v>85</v>
      </c>
      <c r="K2080" s="1" t="s">
        <v>85</v>
      </c>
      <c r="L2080" s="1">
        <v>5.6851410766503081</v>
      </c>
      <c r="M2080" s="1">
        <v>0.37133775800191393</v>
      </c>
      <c r="N2080" s="3">
        <v>200000000</v>
      </c>
      <c r="O2080" s="10">
        <v>40521</v>
      </c>
      <c r="P2080" s="10">
        <v>36216</v>
      </c>
      <c r="Q2080" s="1">
        <v>1.7634232167630159</v>
      </c>
      <c r="R2080" s="1">
        <v>1.5575109364156958</v>
      </c>
      <c r="S2080" s="1">
        <v>5.9060651121253693</v>
      </c>
      <c r="T2080" s="1">
        <v>-0.16533395082535263</v>
      </c>
      <c r="U2080" s="1">
        <v>-1.1707710626796874</v>
      </c>
      <c r="V2080" s="1">
        <v>2.4044079249148309</v>
      </c>
      <c r="W2080" s="1" t="s">
        <v>1807</v>
      </c>
      <c r="X2080" s="1">
        <v>15.244240760803223</v>
      </c>
      <c r="Y2080" s="1">
        <v>3.2151242509497684</v>
      </c>
      <c r="Z2080" s="11" t="s">
        <v>100</v>
      </c>
      <c r="AA2080" s="11" t="s">
        <v>100</v>
      </c>
      <c r="AB2080" s="1" t="s">
        <v>87</v>
      </c>
      <c r="AC2080" s="1">
        <v>100.748</v>
      </c>
      <c r="AD2080" s="1">
        <v>4.2744374183577989</v>
      </c>
      <c r="AE2080" s="1">
        <v>1.4554859987389868</v>
      </c>
      <c r="AF2080" s="11">
        <v>1.4554859987389868</v>
      </c>
      <c r="AG2080" s="1" t="s">
        <v>84</v>
      </c>
      <c r="AH2080" s="1">
        <v>2.4752056424909168</v>
      </c>
      <c r="AI2080" s="1" t="e">
        <v>#VALUE!</v>
      </c>
      <c r="AJ2080" s="11" t="e">
        <v>#VALUE!</v>
      </c>
      <c r="AK2080" s="1" t="s">
        <v>8312</v>
      </c>
      <c r="AL2080" s="1" t="s">
        <v>100</v>
      </c>
      <c r="AM2080" s="1" t="e">
        <v>#VALUE!</v>
      </c>
      <c r="AN2080" s="1" t="e">
        <v>#VALUE!</v>
      </c>
      <c r="AO2080" s="1">
        <v>6.4147843942505132</v>
      </c>
      <c r="AP2080" s="1">
        <v>266.05485589212316</v>
      </c>
      <c r="AQ2080" s="1" t="s">
        <v>171</v>
      </c>
      <c r="AR2080" s="3" t="s">
        <v>103</v>
      </c>
      <c r="AS2080" s="3">
        <v>11.363613411604145</v>
      </c>
      <c r="AT2080" s="1">
        <v>13.585959582132823</v>
      </c>
      <c r="AU2080" s="1">
        <v>-69.074329922567784</v>
      </c>
      <c r="AV2080" s="1">
        <v>-87.323441224244917</v>
      </c>
      <c r="AW2080" s="1" t="s">
        <v>8313</v>
      </c>
      <c r="AX2080" s="1" t="s">
        <v>104</v>
      </c>
      <c r="AY2080" s="1" t="s">
        <v>104</v>
      </c>
      <c r="AZ2080" s="1" t="s">
        <v>100</v>
      </c>
      <c r="BA2080" s="1" t="s">
        <v>100</v>
      </c>
      <c r="BB2080" s="1" t="s">
        <v>100</v>
      </c>
      <c r="BC2080" s="12" t="s">
        <v>104</v>
      </c>
      <c r="BD2080" s="1" t="s">
        <v>104</v>
      </c>
      <c r="BE2080" s="1" t="s">
        <v>100</v>
      </c>
      <c r="BF2080" s="1" t="s">
        <v>100</v>
      </c>
      <c r="BG2080" s="1" t="s">
        <v>104</v>
      </c>
      <c r="BH2080" s="1">
        <v>14.537987679671458</v>
      </c>
      <c r="BI2080" s="1" t="s">
        <v>100</v>
      </c>
      <c r="BJ2080" s="1" t="s">
        <v>100</v>
      </c>
      <c r="BK2080" s="1" t="s">
        <v>100</v>
      </c>
      <c r="BL2080" s="1" t="s">
        <v>100</v>
      </c>
      <c r="BM2080" s="1" t="s">
        <v>100</v>
      </c>
      <c r="BN2080" s="1" t="s">
        <v>100</v>
      </c>
      <c r="BO2080" s="1" t="s">
        <v>100</v>
      </c>
      <c r="BP2080" s="1" t="e">
        <v>#VALUE!</v>
      </c>
      <c r="BQ2080" s="1">
        <v>404.00193715317386</v>
      </c>
      <c r="BR2080" s="1" t="s">
        <v>171</v>
      </c>
      <c r="BS2080" s="1">
        <v>6.4147843942505132</v>
      </c>
      <c r="BT2080" s="1" t="s">
        <v>100</v>
      </c>
      <c r="BU2080" s="1" t="s">
        <v>100</v>
      </c>
      <c r="BV2080" s="1" t="e">
        <v>#VALUE!</v>
      </c>
      <c r="BW2080" s="1">
        <v>238.23054206349951</v>
      </c>
    </row>
    <row r="2081" spans="1:75" x14ac:dyDescent="0.2">
      <c r="A2081" s="8" t="s">
        <v>8314</v>
      </c>
      <c r="B2081" s="4" t="s">
        <v>483</v>
      </c>
      <c r="C2081" s="8" t="s">
        <v>7315</v>
      </c>
      <c r="D2081" s="8" t="s">
        <v>214</v>
      </c>
      <c r="E2081" s="9"/>
      <c r="F2081" s="1" t="s">
        <v>8315</v>
      </c>
      <c r="G2081" s="3" t="s">
        <v>8316</v>
      </c>
      <c r="H2081" s="3" t="s">
        <v>486</v>
      </c>
      <c r="I2081" s="1">
        <v>78.5</v>
      </c>
      <c r="J2081" s="1" t="s">
        <v>85</v>
      </c>
      <c r="K2081" s="1" t="s">
        <v>85</v>
      </c>
      <c r="L2081" s="1" t="s">
        <v>85</v>
      </c>
      <c r="M2081" s="1" t="s">
        <v>85</v>
      </c>
      <c r="N2081" s="3">
        <v>0</v>
      </c>
      <c r="O2081" s="10">
        <v>43972</v>
      </c>
      <c r="P2081" s="10">
        <v>41809</v>
      </c>
      <c r="Q2081" s="1" t="s">
        <v>85</v>
      </c>
      <c r="R2081" s="1" t="s">
        <v>85</v>
      </c>
      <c r="S2081" s="1">
        <v>0.7873422145675546</v>
      </c>
      <c r="T2081" s="1">
        <v>2.3155876304259415E-2</v>
      </c>
      <c r="U2081" s="1">
        <v>0.45823256381107846</v>
      </c>
      <c r="V2081" s="1">
        <v>1.2790134696616828</v>
      </c>
      <c r="W2081" s="1" t="s">
        <v>8317</v>
      </c>
      <c r="X2081" s="1" t="s">
        <v>85</v>
      </c>
      <c r="Y2081" s="1" t="s">
        <v>100</v>
      </c>
      <c r="Z2081" s="11" t="s">
        <v>100</v>
      </c>
      <c r="AA2081" s="11" t="s">
        <v>100</v>
      </c>
      <c r="AB2081" s="1" t="s">
        <v>87</v>
      </c>
      <c r="AC2081" s="1" t="s">
        <v>100</v>
      </c>
      <c r="AD2081" s="1">
        <v>5.7381973619574902</v>
      </c>
      <c r="AE2081" s="1">
        <v>4.11272873561491</v>
      </c>
      <c r="AF2081" s="11">
        <v>4.11272873561491</v>
      </c>
      <c r="AG2081" s="1" t="s">
        <v>84</v>
      </c>
      <c r="AH2081" s="1">
        <v>8.7946191900915149</v>
      </c>
      <c r="AI2081" s="1" t="e">
        <v>#VALUE!</v>
      </c>
      <c r="AJ2081" s="11" t="e">
        <v>#VALUE!</v>
      </c>
      <c r="AK2081" s="1" t="s">
        <v>8312</v>
      </c>
      <c r="AL2081" s="1" t="s">
        <v>100</v>
      </c>
      <c r="AM2081" s="1">
        <v>283.38667900000002</v>
      </c>
      <c r="AN2081" s="1">
        <v>124.20605870284513</v>
      </c>
      <c r="AO2081" s="1">
        <v>0.26283367556468173</v>
      </c>
      <c r="AP2081" s="1">
        <v>150.68742950245374</v>
      </c>
      <c r="AQ2081" s="1" t="s">
        <v>177</v>
      </c>
      <c r="AR2081" s="3" t="s">
        <v>103</v>
      </c>
      <c r="AS2081" s="3" t="s">
        <v>100</v>
      </c>
      <c r="AT2081" s="1" t="s">
        <v>100</v>
      </c>
      <c r="AU2081" s="1" t="s">
        <v>100</v>
      </c>
      <c r="AV2081" s="1" t="s">
        <v>100</v>
      </c>
      <c r="AW2081" s="1" t="s">
        <v>8313</v>
      </c>
      <c r="AX2081" s="1" t="s">
        <v>104</v>
      </c>
      <c r="AY2081" s="1" t="s">
        <v>104</v>
      </c>
      <c r="AZ2081" s="1" t="s">
        <v>100</v>
      </c>
      <c r="BA2081" s="1" t="s">
        <v>100</v>
      </c>
      <c r="BB2081" s="1" t="s">
        <v>100</v>
      </c>
      <c r="BC2081" s="12" t="s">
        <v>104</v>
      </c>
      <c r="BD2081" s="1" t="s">
        <v>104</v>
      </c>
      <c r="BE2081" s="1" t="s">
        <v>100</v>
      </c>
      <c r="BF2081" s="1" t="s">
        <v>100</v>
      </c>
      <c r="BG2081" s="1" t="s">
        <v>104</v>
      </c>
      <c r="BH2081" s="1">
        <v>5.0513347022587265</v>
      </c>
      <c r="BI2081" s="1" t="s">
        <v>100</v>
      </c>
      <c r="BJ2081" s="1" t="s">
        <v>100</v>
      </c>
      <c r="BK2081" s="1" t="s">
        <v>100</v>
      </c>
      <c r="BL2081" s="1" t="s">
        <v>100</v>
      </c>
      <c r="BM2081" s="1" t="s">
        <v>100</v>
      </c>
      <c r="BN2081" s="1" t="s">
        <v>100</v>
      </c>
      <c r="BO2081" s="1" t="s">
        <v>100</v>
      </c>
      <c r="BP2081" s="1" t="e">
        <v>#VALUE!</v>
      </c>
      <c r="BQ2081" s="1" t="e">
        <v>#VALUE!</v>
      </c>
      <c r="BR2081" s="1" t="s">
        <v>177</v>
      </c>
      <c r="BS2081" s="1">
        <v>0.26283367556468173</v>
      </c>
      <c r="BT2081" s="1" t="s">
        <v>100</v>
      </c>
      <c r="BU2081" s="1" t="s">
        <v>100</v>
      </c>
      <c r="BV2081" s="1" t="e">
        <v>#VALUE!</v>
      </c>
      <c r="BW2081" s="1" t="s">
        <v>85</v>
      </c>
    </row>
    <row r="2082" spans="1:75" x14ac:dyDescent="0.2">
      <c r="A2082" s="8" t="s">
        <v>8318</v>
      </c>
      <c r="B2082" s="4" t="s">
        <v>107</v>
      </c>
      <c r="C2082" s="8" t="s">
        <v>7315</v>
      </c>
      <c r="D2082" s="8" t="s">
        <v>214</v>
      </c>
      <c r="E2082" s="9"/>
      <c r="F2082" s="1" t="s">
        <v>8319</v>
      </c>
      <c r="G2082" s="3" t="s">
        <v>8320</v>
      </c>
      <c r="H2082" s="3" t="s">
        <v>111</v>
      </c>
      <c r="I2082" s="1">
        <v>47</v>
      </c>
      <c r="J2082" s="1" t="s">
        <v>85</v>
      </c>
      <c r="K2082" s="1" t="s">
        <v>85</v>
      </c>
      <c r="L2082" s="1" t="s">
        <v>85</v>
      </c>
      <c r="M2082" s="1" t="s">
        <v>85</v>
      </c>
      <c r="N2082" s="3">
        <v>500000000</v>
      </c>
      <c r="O2082" s="10">
        <v>44602</v>
      </c>
      <c r="P2082" s="10">
        <v>43306</v>
      </c>
      <c r="Q2082" s="1">
        <v>0.3329284479414385</v>
      </c>
      <c r="R2082" s="1">
        <v>0.73212429723732431</v>
      </c>
      <c r="S2082" s="1">
        <v>3.4983632660547714</v>
      </c>
      <c r="T2082" s="1">
        <v>5.7044892902702315E-4</v>
      </c>
      <c r="U2082" s="1">
        <v>-0.20258210307894098</v>
      </c>
      <c r="V2082" s="1">
        <v>1.7143343470683359</v>
      </c>
      <c r="W2082" s="1" t="s">
        <v>6066</v>
      </c>
      <c r="X2082" s="1">
        <v>117.98097229003906</v>
      </c>
      <c r="Y2082" s="1">
        <v>3.9674667860143842</v>
      </c>
      <c r="Z2082" s="11">
        <v>0.29145399999999999</v>
      </c>
      <c r="AA2082" s="11">
        <v>1.3141813430851412</v>
      </c>
      <c r="AB2082" s="1" t="s">
        <v>87</v>
      </c>
      <c r="AC2082" s="1">
        <v>99.241</v>
      </c>
      <c r="AD2082" s="1">
        <v>5.5921304257340934</v>
      </c>
      <c r="AE2082" s="1">
        <v>3.2982611895155598</v>
      </c>
      <c r="AF2082" s="11">
        <v>3.2982611895155598</v>
      </c>
      <c r="AG2082" s="1" t="s">
        <v>84</v>
      </c>
      <c r="AH2082" s="1">
        <v>4.1043093466230687</v>
      </c>
      <c r="AI2082" s="1" t="e">
        <v>#VALUE!</v>
      </c>
      <c r="AJ2082" s="11" t="e">
        <v>#VALUE!</v>
      </c>
      <c r="AK2082" s="1" t="s">
        <v>8312</v>
      </c>
      <c r="AL2082" s="1">
        <v>122.46512158</v>
      </c>
      <c r="AM2082" s="1">
        <v>262.06147199999998</v>
      </c>
      <c r="AN2082" s="1">
        <v>42.197903720587249</v>
      </c>
      <c r="AO2082" s="1">
        <v>3.6468172484599588</v>
      </c>
      <c r="AP2082" s="1">
        <v>215.54433790040605</v>
      </c>
      <c r="AQ2082" s="1" t="s">
        <v>171</v>
      </c>
      <c r="AR2082" s="3" t="s">
        <v>103</v>
      </c>
      <c r="AS2082" s="3">
        <v>118.3869409559764</v>
      </c>
      <c r="AT2082" s="1">
        <v>121.01025648211294</v>
      </c>
      <c r="AU2082" s="1">
        <v>54.245089580044507</v>
      </c>
      <c r="AV2082" s="1">
        <v>39.29667428946977</v>
      </c>
      <c r="AW2082" s="1" t="s">
        <v>8313</v>
      </c>
      <c r="AX2082" s="1" t="s">
        <v>104</v>
      </c>
      <c r="AY2082" s="1" t="s">
        <v>104</v>
      </c>
      <c r="AZ2082" s="1" t="s">
        <v>100</v>
      </c>
      <c r="BA2082" s="1" t="s">
        <v>100</v>
      </c>
      <c r="BB2082" s="1" t="s">
        <v>100</v>
      </c>
      <c r="BC2082" s="12" t="s">
        <v>104</v>
      </c>
      <c r="BD2082" s="1" t="s">
        <v>104</v>
      </c>
      <c r="BE2082" s="1" t="s">
        <v>100</v>
      </c>
      <c r="BF2082" s="1" t="s">
        <v>100</v>
      </c>
      <c r="BG2082" s="1" t="s">
        <v>104</v>
      </c>
      <c r="BH2082" s="1">
        <v>3.3483915126625599</v>
      </c>
      <c r="BI2082" s="1">
        <v>-71.709526709999992</v>
      </c>
      <c r="BJ2082" s="1">
        <v>-0.79464412999999468</v>
      </c>
      <c r="BK2082" s="1">
        <v>-5.9336112200000031</v>
      </c>
      <c r="BL2082" s="1">
        <v>-24.740662510000007</v>
      </c>
      <c r="BM2082" s="1">
        <v>-1.7356724472776253</v>
      </c>
      <c r="BN2082" s="1">
        <v>122.46512158</v>
      </c>
      <c r="BO2082" s="1">
        <v>152.73894834000001</v>
      </c>
      <c r="BP2082" s="1">
        <v>100</v>
      </c>
      <c r="BQ2082" s="1">
        <v>334.91214110888734</v>
      </c>
      <c r="BR2082" s="1" t="s">
        <v>171</v>
      </c>
      <c r="BS2082" s="1">
        <v>3.6468172484599588</v>
      </c>
      <c r="BT2082" s="1" t="s">
        <v>104</v>
      </c>
      <c r="BU2082" s="1" t="s">
        <v>104</v>
      </c>
      <c r="BV2082" s="1" t="e">
        <v>#VALUE!</v>
      </c>
      <c r="BW2082" s="1">
        <v>143.23601595986761</v>
      </c>
    </row>
    <row r="2083" spans="1:75" x14ac:dyDescent="0.2">
      <c r="A2083" s="8" t="s">
        <v>8321</v>
      </c>
      <c r="B2083" s="4" t="s">
        <v>213</v>
      </c>
      <c r="C2083" s="8" t="s">
        <v>7315</v>
      </c>
      <c r="D2083" s="8" t="s">
        <v>214</v>
      </c>
      <c r="E2083" s="9"/>
      <c r="F2083" s="1" t="s">
        <v>8322</v>
      </c>
      <c r="G2083" s="3" t="s">
        <v>8323</v>
      </c>
      <c r="H2083" s="3" t="s">
        <v>217</v>
      </c>
      <c r="I2083" s="1">
        <v>50</v>
      </c>
      <c r="J2083" s="1" t="s">
        <v>85</v>
      </c>
      <c r="K2083" s="1" t="s">
        <v>85</v>
      </c>
      <c r="L2083" s="1" t="s">
        <v>85</v>
      </c>
      <c r="M2083" s="1" t="s">
        <v>85</v>
      </c>
      <c r="N2083" s="3">
        <v>300000000</v>
      </c>
      <c r="O2083" s="10">
        <v>43972</v>
      </c>
      <c r="P2083" s="10">
        <v>43670</v>
      </c>
      <c r="Q2083" s="1">
        <v>0.36986820136331033</v>
      </c>
      <c r="R2083" s="1">
        <v>0.84614564033020923</v>
      </c>
      <c r="S2083" s="1">
        <v>4.8627419676650963</v>
      </c>
      <c r="T2083" s="1">
        <v>-8.6645772557758516E-2</v>
      </c>
      <c r="U2083" s="1">
        <v>-0.47887388272872533</v>
      </c>
      <c r="V2083" s="1">
        <v>2.0252847034316623</v>
      </c>
      <c r="W2083" s="1" t="s">
        <v>6973</v>
      </c>
      <c r="X2083" s="1">
        <v>141.33299255371094</v>
      </c>
      <c r="Y2083" s="1">
        <v>4.3785532124488959</v>
      </c>
      <c r="Z2083" s="11" t="s">
        <v>100</v>
      </c>
      <c r="AA2083" s="11" t="s">
        <v>100</v>
      </c>
      <c r="AB2083" s="1" t="s">
        <v>87</v>
      </c>
      <c r="AC2083" s="1">
        <v>98.018000000000001</v>
      </c>
      <c r="AD2083" s="1">
        <v>5.8007632768578885</v>
      </c>
      <c r="AE2083" s="1">
        <v>3.3022485968454247</v>
      </c>
      <c r="AF2083" s="11">
        <v>3.3022485968454247</v>
      </c>
      <c r="AG2083" s="1" t="s">
        <v>84</v>
      </c>
      <c r="AH2083" s="1">
        <v>3.9595752800492416</v>
      </c>
      <c r="AI2083" s="1" t="e">
        <v>#VALUE!</v>
      </c>
      <c r="AJ2083" s="11" t="e">
        <v>#VALUE!</v>
      </c>
      <c r="AK2083" s="1" t="s">
        <v>8312</v>
      </c>
      <c r="AL2083" s="1">
        <v>146.51406882000001</v>
      </c>
      <c r="AM2083" s="1">
        <v>284.26052300000003</v>
      </c>
      <c r="AN2083" s="1">
        <v>36.766812946607814</v>
      </c>
      <c r="AO2083" s="1">
        <v>5.4537987679671458</v>
      </c>
      <c r="AP2083" s="1">
        <v>243.74753952207249</v>
      </c>
      <c r="AQ2083" s="1" t="s">
        <v>171</v>
      </c>
      <c r="AR2083" s="3" t="s">
        <v>103</v>
      </c>
      <c r="AS2083" s="3">
        <v>141.72975402147725</v>
      </c>
      <c r="AT2083" s="1">
        <v>144.50508121272088</v>
      </c>
      <c r="AU2083" s="1">
        <v>67.486165107045665</v>
      </c>
      <c r="AV2083" s="1">
        <v>50.535347283933739</v>
      </c>
      <c r="AW2083" s="1" t="s">
        <v>8313</v>
      </c>
      <c r="AX2083" s="1" t="s">
        <v>104</v>
      </c>
      <c r="AY2083" s="1" t="s">
        <v>104</v>
      </c>
      <c r="AZ2083" s="1" t="s">
        <v>100</v>
      </c>
      <c r="BA2083" s="1" t="s">
        <v>100</v>
      </c>
      <c r="BB2083" s="1" t="s">
        <v>100</v>
      </c>
      <c r="BC2083" s="12" t="s">
        <v>104</v>
      </c>
      <c r="BD2083" s="1" t="s">
        <v>104</v>
      </c>
      <c r="BE2083" s="1" t="s">
        <v>100</v>
      </c>
      <c r="BF2083" s="1" t="s">
        <v>100</v>
      </c>
      <c r="BG2083" s="1" t="s">
        <v>104</v>
      </c>
      <c r="BH2083" s="1">
        <v>5.1088295687885008</v>
      </c>
      <c r="BI2083" s="1">
        <v>-82.216976700000004</v>
      </c>
      <c r="BJ2083" s="1">
        <v>-0.89331165999999484</v>
      </c>
      <c r="BK2083" s="1">
        <v>-6.5844020399999863</v>
      </c>
      <c r="BL2083" s="1">
        <v>-41.849956179999992</v>
      </c>
      <c r="BM2083" s="1">
        <v>-2.2213451927559644</v>
      </c>
      <c r="BN2083" s="1">
        <v>146.33682296000001</v>
      </c>
      <c r="BO2083" s="1">
        <v>188.91544336999999</v>
      </c>
      <c r="BP2083" s="1">
        <v>99.58372098885954</v>
      </c>
      <c r="BQ2083" s="1">
        <v>475.32517365446836</v>
      </c>
      <c r="BR2083" s="1" t="s">
        <v>171</v>
      </c>
      <c r="BS2083" s="1">
        <v>5.4537987679671458</v>
      </c>
      <c r="BT2083" s="1">
        <v>146.33682296000001</v>
      </c>
      <c r="BU2083" s="1">
        <v>270.51381524999999</v>
      </c>
      <c r="BV2083" s="1">
        <v>99.857263526252865</v>
      </c>
      <c r="BW2083" s="1">
        <v>173.7344505137533</v>
      </c>
    </row>
    <row r="2084" spans="1:75" x14ac:dyDescent="0.2">
      <c r="A2084" s="8" t="s">
        <v>8324</v>
      </c>
      <c r="B2084" s="4" t="s">
        <v>429</v>
      </c>
      <c r="C2084" s="8" t="s">
        <v>7315</v>
      </c>
      <c r="D2084" s="8" t="s">
        <v>214</v>
      </c>
      <c r="E2084" s="9"/>
      <c r="F2084" s="1" t="s">
        <v>8325</v>
      </c>
      <c r="G2084" s="3" t="s">
        <v>8326</v>
      </c>
      <c r="H2084" s="3" t="s">
        <v>432</v>
      </c>
      <c r="I2084" s="1">
        <v>41</v>
      </c>
      <c r="J2084" s="1" t="s">
        <v>85</v>
      </c>
      <c r="K2084" s="1" t="s">
        <v>85</v>
      </c>
      <c r="L2084" s="1" t="s">
        <v>85</v>
      </c>
      <c r="M2084" s="1" t="s">
        <v>85</v>
      </c>
      <c r="N2084" s="3">
        <v>300000000</v>
      </c>
      <c r="O2084" s="10">
        <v>45701</v>
      </c>
      <c r="P2084" s="10">
        <v>44634</v>
      </c>
      <c r="Q2084" s="1">
        <v>0.32408039488596163</v>
      </c>
      <c r="R2084" s="1">
        <v>0.78997474574715731</v>
      </c>
      <c r="S2084" s="1" t="s">
        <v>104</v>
      </c>
      <c r="T2084" s="1">
        <v>-0.21476440986082368</v>
      </c>
      <c r="U2084" s="1">
        <v>-1.088004641375051</v>
      </c>
      <c r="V2084" s="1">
        <v>1.624277036327082</v>
      </c>
      <c r="W2084" s="1" t="s">
        <v>8327</v>
      </c>
      <c r="X2084" s="1">
        <v>143.18740844726563</v>
      </c>
      <c r="Y2084" s="1">
        <v>4.5041141400000004</v>
      </c>
      <c r="Z2084" s="11">
        <v>0.43960300000000002</v>
      </c>
      <c r="AA2084" s="11" t="s">
        <v>104</v>
      </c>
      <c r="AB2084" s="1" t="s">
        <v>87</v>
      </c>
      <c r="AC2084" s="1">
        <v>100.893</v>
      </c>
      <c r="AD2084" s="1">
        <v>4.8947585364097117</v>
      </c>
      <c r="AE2084" s="1">
        <v>3.2925726100307826</v>
      </c>
      <c r="AF2084" s="11">
        <v>3.2925726100307826</v>
      </c>
      <c r="AG2084" s="1" t="s">
        <v>84</v>
      </c>
      <c r="AH2084" s="1">
        <v>3.4695277367424411</v>
      </c>
      <c r="AI2084" s="1" t="e">
        <v>#VALUE!</v>
      </c>
      <c r="AJ2084" s="11" t="e">
        <v>#VALUE!</v>
      </c>
      <c r="AK2084" s="1" t="s">
        <v>8312</v>
      </c>
      <c r="AL2084" s="1">
        <v>147.87111561</v>
      </c>
      <c r="AM2084" s="1">
        <v>161.12899199999998</v>
      </c>
      <c r="AN2084" s="1">
        <v>4.7670994242382108</v>
      </c>
      <c r="AO2084" s="1">
        <v>6.5160848733744015</v>
      </c>
      <c r="AP2084" s="1">
        <v>156.09980940643749</v>
      </c>
      <c r="AQ2084" s="1" t="s">
        <v>171</v>
      </c>
      <c r="AR2084" s="3" t="s">
        <v>103</v>
      </c>
      <c r="AS2084" s="3">
        <v>144.17514874426948</v>
      </c>
      <c r="AT2084" s="1">
        <v>146.56661019622649</v>
      </c>
      <c r="AU2084" s="1">
        <v>63.232146716054686</v>
      </c>
      <c r="AV2084" s="1">
        <v>44.904914234816303</v>
      </c>
      <c r="AW2084" s="1" t="s">
        <v>8313</v>
      </c>
      <c r="AX2084" s="1" t="s">
        <v>104</v>
      </c>
      <c r="AY2084" s="1" t="s">
        <v>104</v>
      </c>
      <c r="AZ2084" s="1" t="s">
        <v>100</v>
      </c>
      <c r="BA2084" s="1" t="s">
        <v>100</v>
      </c>
      <c r="BB2084" s="1" t="s">
        <v>100</v>
      </c>
      <c r="BC2084" s="12" t="s">
        <v>104</v>
      </c>
      <c r="BD2084" s="1" t="s">
        <v>104</v>
      </c>
      <c r="BE2084" s="1" t="s">
        <v>100</v>
      </c>
      <c r="BF2084" s="1" t="s">
        <v>100</v>
      </c>
      <c r="BG2084" s="1" t="s">
        <v>104</v>
      </c>
      <c r="BH2084" s="1">
        <v>0.31485284052019163</v>
      </c>
      <c r="BI2084" s="1" t="s">
        <v>104</v>
      </c>
      <c r="BJ2084" s="1">
        <v>-1.8822548999999924</v>
      </c>
      <c r="BK2084" s="1">
        <v>-6.3841596299999992</v>
      </c>
      <c r="BL2084" s="1" t="s">
        <v>104</v>
      </c>
      <c r="BM2084" s="1" t="s">
        <v>104</v>
      </c>
      <c r="BN2084" s="1" t="s">
        <v>104</v>
      </c>
      <c r="BO2084" s="1" t="s">
        <v>104</v>
      </c>
      <c r="BP2084" s="1" t="e">
        <v>#VALUE!</v>
      </c>
      <c r="BQ2084" s="1">
        <v>562.79950716429994</v>
      </c>
      <c r="BR2084" s="1" t="s">
        <v>171</v>
      </c>
      <c r="BS2084" s="1">
        <v>6.6803559206023273</v>
      </c>
      <c r="BT2084" s="1" t="s">
        <v>104</v>
      </c>
      <c r="BU2084" s="1" t="s">
        <v>104</v>
      </c>
      <c r="BV2084" s="1" t="e">
        <v>#VALUE!</v>
      </c>
      <c r="BW2084" s="1">
        <v>178.81622432682749</v>
      </c>
    </row>
    <row r="2085" spans="1:75" x14ac:dyDescent="0.2">
      <c r="A2085" s="8" t="s">
        <v>8328</v>
      </c>
      <c r="B2085" s="4" t="s">
        <v>874</v>
      </c>
      <c r="C2085" s="8" t="s">
        <v>7315</v>
      </c>
      <c r="D2085" s="8" t="s">
        <v>214</v>
      </c>
      <c r="E2085" s="9"/>
      <c r="F2085" s="1" t="s">
        <v>8329</v>
      </c>
      <c r="G2085" s="3" t="s">
        <v>8330</v>
      </c>
      <c r="H2085" s="3" t="s">
        <v>877</v>
      </c>
      <c r="I2085" s="1">
        <v>47.5</v>
      </c>
      <c r="J2085" s="1" t="s">
        <v>85</v>
      </c>
      <c r="K2085" s="1" t="s">
        <v>85</v>
      </c>
      <c r="L2085" s="1" t="s">
        <v>85</v>
      </c>
      <c r="M2085" s="1" t="s">
        <v>85</v>
      </c>
      <c r="N2085" s="3">
        <v>250000000</v>
      </c>
      <c r="O2085" s="10">
        <v>45701</v>
      </c>
      <c r="P2085" s="10">
        <v>45484</v>
      </c>
      <c r="Q2085" s="1">
        <v>0.2084077196196743</v>
      </c>
      <c r="R2085" s="1">
        <v>0.33790002131737218</v>
      </c>
      <c r="S2085" s="1" t="s">
        <v>104</v>
      </c>
      <c r="T2085" s="1">
        <v>-0.44829559895070981</v>
      </c>
      <c r="U2085" s="1">
        <v>-1.7620999152530903</v>
      </c>
      <c r="V2085" s="1">
        <v>0.95394622612776647</v>
      </c>
      <c r="W2085" s="1" t="s">
        <v>8331</v>
      </c>
      <c r="X2085" s="1">
        <v>168.25241088867188</v>
      </c>
      <c r="Y2085" s="1">
        <v>4.9886792022879121</v>
      </c>
      <c r="Z2085" s="11">
        <v>0.56572500000000003</v>
      </c>
      <c r="AA2085" s="11" t="s">
        <v>104</v>
      </c>
      <c r="AB2085" s="1" t="s">
        <v>87</v>
      </c>
      <c r="AC2085" s="1">
        <v>100.28</v>
      </c>
      <c r="AD2085" s="1">
        <v>4.8947585364097117</v>
      </c>
      <c r="AE2085" s="1">
        <v>3.2925726100307826</v>
      </c>
      <c r="AF2085" s="11">
        <v>3.2925726100307826</v>
      </c>
      <c r="AG2085" s="1" t="s">
        <v>84</v>
      </c>
      <c r="AH2085" s="1">
        <v>3.4695277367424411</v>
      </c>
      <c r="AI2085" s="1" t="e">
        <v>#VALUE!</v>
      </c>
      <c r="AJ2085" s="11" t="e">
        <v>#VALUE!</v>
      </c>
      <c r="AK2085" s="1" t="s">
        <v>8312</v>
      </c>
      <c r="AL2085" s="1">
        <v>172.82144314000001</v>
      </c>
      <c r="AM2085" s="1">
        <v>161.12899199999998</v>
      </c>
      <c r="AN2085" s="1">
        <v>4.7670994242382108</v>
      </c>
      <c r="AO2085" s="1">
        <v>9.678302532511978</v>
      </c>
      <c r="AP2085" s="1">
        <v>156.09980940643749</v>
      </c>
      <c r="AQ2085" s="1" t="s">
        <v>171</v>
      </c>
      <c r="AR2085" s="3" t="s">
        <v>103</v>
      </c>
      <c r="AS2085" s="3">
        <v>170.1381373027107</v>
      </c>
      <c r="AT2085" s="1">
        <v>172.49396072250067</v>
      </c>
      <c r="AU2085" s="1">
        <v>72.209019341397521</v>
      </c>
      <c r="AV2085" s="1">
        <v>47.221166024770781</v>
      </c>
      <c r="AW2085" s="1" t="s">
        <v>8313</v>
      </c>
      <c r="AX2085" s="1" t="s">
        <v>104</v>
      </c>
      <c r="AY2085" s="1" t="s">
        <v>104</v>
      </c>
      <c r="AZ2085" s="1" t="s">
        <v>100</v>
      </c>
      <c r="BA2085" s="1" t="s">
        <v>100</v>
      </c>
      <c r="BB2085" s="1" t="s">
        <v>100</v>
      </c>
      <c r="BC2085" s="12" t="s">
        <v>104</v>
      </c>
      <c r="BD2085" s="1" t="s">
        <v>104</v>
      </c>
      <c r="BE2085" s="1" t="s">
        <v>100</v>
      </c>
      <c r="BF2085" s="1" t="s">
        <v>100</v>
      </c>
      <c r="BG2085" s="1" t="s">
        <v>104</v>
      </c>
      <c r="BH2085" s="1">
        <v>0.31485284052019163</v>
      </c>
      <c r="BI2085" s="1" t="s">
        <v>104</v>
      </c>
      <c r="BJ2085" s="1">
        <v>-0.90588790999998992</v>
      </c>
      <c r="BK2085" s="1">
        <v>-6.1539610799999878</v>
      </c>
      <c r="BL2085" s="1" t="s">
        <v>104</v>
      </c>
      <c r="BM2085" s="1" t="s">
        <v>104</v>
      </c>
      <c r="BN2085" s="1" t="s">
        <v>104</v>
      </c>
      <c r="BO2085" s="1" t="s">
        <v>104</v>
      </c>
      <c r="BP2085" s="1" t="e">
        <v>#VALUE!</v>
      </c>
      <c r="BQ2085" s="1">
        <v>747.1215009163501</v>
      </c>
      <c r="BR2085" s="1" t="s">
        <v>171</v>
      </c>
      <c r="BS2085" s="1">
        <v>9.678302532511978</v>
      </c>
      <c r="BT2085" s="1" t="s">
        <v>104</v>
      </c>
      <c r="BU2085" s="1" t="s">
        <v>104</v>
      </c>
      <c r="BV2085" s="1" t="e">
        <v>#VALUE!</v>
      </c>
      <c r="BW2085" s="1">
        <v>206.42456056096762</v>
      </c>
    </row>
    <row r="2086" spans="1:75" x14ac:dyDescent="0.2">
      <c r="A2086" s="8" t="s">
        <v>8332</v>
      </c>
      <c r="B2086" s="4" t="s">
        <v>93</v>
      </c>
      <c r="C2086" s="8" t="s">
        <v>7315</v>
      </c>
      <c r="D2086" s="8" t="s">
        <v>214</v>
      </c>
      <c r="E2086" s="9"/>
      <c r="F2086" s="1" t="s">
        <v>8333</v>
      </c>
      <c r="G2086" s="3" t="s">
        <v>8334</v>
      </c>
      <c r="H2086" s="3" t="s">
        <v>98</v>
      </c>
      <c r="I2086" s="1">
        <v>50</v>
      </c>
      <c r="J2086" s="1" t="s">
        <v>85</v>
      </c>
      <c r="K2086" s="1" t="s">
        <v>85</v>
      </c>
      <c r="L2086" s="1" t="s">
        <v>85</v>
      </c>
      <c r="M2086" s="1" t="s">
        <v>85</v>
      </c>
      <c r="N2086" s="3">
        <v>450000000</v>
      </c>
      <c r="O2086" s="10">
        <v>40521</v>
      </c>
      <c r="P2086" s="10">
        <v>44406</v>
      </c>
      <c r="Q2086" s="1">
        <v>1.0015188037819422</v>
      </c>
      <c r="R2086" s="1">
        <v>0.70981041359383656</v>
      </c>
      <c r="S2086" s="1">
        <v>3.1242656666228941</v>
      </c>
      <c r="T2086" s="1">
        <v>-2.355761988843641</v>
      </c>
      <c r="U2086" s="1">
        <v>-6.9511417313449675</v>
      </c>
      <c r="V2086" s="1">
        <v>-4.6151544813324623</v>
      </c>
      <c r="W2086" s="1" t="s">
        <v>8335</v>
      </c>
      <c r="X2086" s="1">
        <v>220.07225036621094</v>
      </c>
      <c r="Y2086" s="1">
        <v>5.6399803474185379</v>
      </c>
      <c r="Z2086" s="11">
        <v>1.91181</v>
      </c>
      <c r="AA2086" s="11">
        <v>1.3942967477711177</v>
      </c>
      <c r="AB2086" s="1" t="s">
        <v>87</v>
      </c>
      <c r="AC2086" s="1">
        <v>101.501</v>
      </c>
      <c r="AD2086" s="1">
        <v>6.2398901365422468</v>
      </c>
      <c r="AE2086" s="1">
        <v>3.2925726100307826</v>
      </c>
      <c r="AF2086" s="11">
        <v>3.2925726100307826</v>
      </c>
      <c r="AG2086" s="1" t="s">
        <v>84</v>
      </c>
      <c r="AH2086" s="1">
        <v>3.4695277367424411</v>
      </c>
      <c r="AI2086" s="1" t="e">
        <v>#VALUE!</v>
      </c>
      <c r="AJ2086" s="11" t="e">
        <v>#VALUE!</v>
      </c>
      <c r="AK2086" s="1" t="s">
        <v>8312</v>
      </c>
      <c r="AL2086" s="1">
        <v>221.08115189</v>
      </c>
      <c r="AM2086" s="1">
        <v>305.51179031390598</v>
      </c>
      <c r="AN2086" s="1">
        <v>21.014205811876423</v>
      </c>
      <c r="AO2086" s="1">
        <v>15.460643394934976</v>
      </c>
      <c r="AP2086" s="1">
        <v>283.89355021107934</v>
      </c>
      <c r="AQ2086" s="1" t="s">
        <v>171</v>
      </c>
      <c r="AR2086" s="3" t="s">
        <v>103</v>
      </c>
      <c r="AS2086" s="3">
        <v>215.50353724891824</v>
      </c>
      <c r="AT2086" s="1">
        <v>214.84568045453702</v>
      </c>
      <c r="AU2086" s="1" t="s">
        <v>104</v>
      </c>
      <c r="AV2086" s="1">
        <v>60.159082027833222</v>
      </c>
      <c r="AW2086" s="1" t="s">
        <v>8313</v>
      </c>
      <c r="AX2086" s="1" t="s">
        <v>104</v>
      </c>
      <c r="AY2086" s="1" t="s">
        <v>104</v>
      </c>
      <c r="AZ2086" s="1" t="s">
        <v>100</v>
      </c>
      <c r="BA2086" s="1" t="s">
        <v>100</v>
      </c>
      <c r="BB2086" s="1" t="s">
        <v>100</v>
      </c>
      <c r="BC2086" s="12" t="s">
        <v>104</v>
      </c>
      <c r="BD2086" s="1" t="s">
        <v>104</v>
      </c>
      <c r="BE2086" s="1" t="s">
        <v>100</v>
      </c>
      <c r="BF2086" s="1" t="s">
        <v>100</v>
      </c>
      <c r="BG2086" s="1" t="s">
        <v>104</v>
      </c>
      <c r="BH2086" s="1">
        <v>14.537987679671458</v>
      </c>
      <c r="BI2086" s="1">
        <v>-48.52976547999998</v>
      </c>
      <c r="BJ2086" s="1">
        <v>-9.7891428000000076</v>
      </c>
      <c r="BK2086" s="1">
        <v>-18.426773029999993</v>
      </c>
      <c r="BL2086" s="1">
        <v>-24.058274829999988</v>
      </c>
      <c r="BM2086" s="1">
        <v>-3.0434495635673211</v>
      </c>
      <c r="BN2086" s="1">
        <v>219.60143879</v>
      </c>
      <c r="BO2086" s="1">
        <v>261.29808150000002</v>
      </c>
      <c r="BP2086" s="1">
        <v>96.451241625635433</v>
      </c>
      <c r="BQ2086" s="1">
        <v>1035.0108033738793</v>
      </c>
      <c r="BR2086" s="1" t="s">
        <v>171</v>
      </c>
      <c r="BS2086" s="1">
        <v>15.460643394934976</v>
      </c>
      <c r="BT2086" s="1">
        <v>219.60143879</v>
      </c>
      <c r="BU2086" s="1">
        <v>317.02330000000001</v>
      </c>
      <c r="BV2086" s="1">
        <v>98.481128278990312</v>
      </c>
      <c r="BW2086" s="1">
        <v>249.83489404809157</v>
      </c>
    </row>
    <row r="2087" spans="1:75" x14ac:dyDescent="0.2">
      <c r="A2087" s="8" t="s">
        <v>8336</v>
      </c>
      <c r="B2087" s="4" t="s">
        <v>93</v>
      </c>
      <c r="C2087" s="8" t="s">
        <v>7315</v>
      </c>
      <c r="D2087" s="8" t="s">
        <v>214</v>
      </c>
      <c r="E2087" s="9"/>
      <c r="F2087" s="1" t="s">
        <v>8337</v>
      </c>
      <c r="G2087" s="3" t="s">
        <v>8338</v>
      </c>
      <c r="H2087" s="3" t="s">
        <v>98</v>
      </c>
      <c r="I2087" s="1">
        <v>59</v>
      </c>
      <c r="J2087" s="1" t="s">
        <v>85</v>
      </c>
      <c r="K2087" s="1" t="s">
        <v>85</v>
      </c>
      <c r="L2087" s="1" t="s">
        <v>85</v>
      </c>
      <c r="M2087" s="1" t="s">
        <v>85</v>
      </c>
      <c r="N2087" s="3">
        <v>275000000</v>
      </c>
      <c r="O2087" s="10">
        <v>40632</v>
      </c>
      <c r="P2087" s="10">
        <v>44406</v>
      </c>
      <c r="Q2087" s="1">
        <v>0.41589730619964183</v>
      </c>
      <c r="R2087" s="1">
        <v>-0.28380087524486619</v>
      </c>
      <c r="S2087" s="1">
        <v>2.7588462737817343</v>
      </c>
      <c r="T2087" s="1">
        <v>-2.355761988843641</v>
      </c>
      <c r="U2087" s="1">
        <v>-6.9511417313449675</v>
      </c>
      <c r="V2087" s="1">
        <v>-4.6151544813324623</v>
      </c>
      <c r="W2087" s="1" t="s">
        <v>8339</v>
      </c>
      <c r="X2087" s="1">
        <v>234.45474243164063</v>
      </c>
      <c r="Y2087" s="1">
        <v>5.7952752718390572</v>
      </c>
      <c r="Z2087" s="11">
        <v>1.333431</v>
      </c>
      <c r="AA2087" s="11">
        <v>1.6268275838284607</v>
      </c>
      <c r="AB2087" s="1" t="s">
        <v>87</v>
      </c>
      <c r="AC2087" s="1">
        <v>104.13800000000001</v>
      </c>
      <c r="AD2087" s="1">
        <v>6.2329753349837382</v>
      </c>
      <c r="AE2087" s="1">
        <v>3.2925726100307826</v>
      </c>
      <c r="AF2087" s="11">
        <v>3.2925726100307826</v>
      </c>
      <c r="AG2087" s="1" t="s">
        <v>84</v>
      </c>
      <c r="AH2087" s="1">
        <v>3.4695277367424411</v>
      </c>
      <c r="AI2087" s="1" t="e">
        <v>#VALUE!</v>
      </c>
      <c r="AJ2087" s="11" t="e">
        <v>#VALUE!</v>
      </c>
      <c r="AK2087" s="1" t="s">
        <v>8312</v>
      </c>
      <c r="AL2087" s="1">
        <v>230.32421403999999</v>
      </c>
      <c r="AM2087" s="1">
        <v>304.39305965886211</v>
      </c>
      <c r="AN2087" s="1">
        <v>20.723897072501188</v>
      </c>
      <c r="AO2087" s="1">
        <v>15.958932238193018</v>
      </c>
      <c r="AP2087" s="1">
        <v>283.07793090472427</v>
      </c>
      <c r="AQ2087" s="1" t="s">
        <v>171</v>
      </c>
      <c r="AR2087" s="3" t="s">
        <v>103</v>
      </c>
      <c r="AS2087" s="3">
        <v>223.61035118688778</v>
      </c>
      <c r="AT2087" s="1">
        <v>223.26788599750341</v>
      </c>
      <c r="AU2087" s="1" t="s">
        <v>104</v>
      </c>
      <c r="AV2087" s="1">
        <v>67.419476258154987</v>
      </c>
      <c r="AW2087" s="1" t="s">
        <v>8313</v>
      </c>
      <c r="AX2087" s="1" t="s">
        <v>104</v>
      </c>
      <c r="AY2087" s="1" t="s">
        <v>104</v>
      </c>
      <c r="AZ2087" s="1" t="s">
        <v>100</v>
      </c>
      <c r="BA2087" s="1" t="s">
        <v>100</v>
      </c>
      <c r="BB2087" s="1" t="s">
        <v>100</v>
      </c>
      <c r="BC2087" s="12" t="s">
        <v>104</v>
      </c>
      <c r="BD2087" s="1" t="s">
        <v>104</v>
      </c>
      <c r="BE2087" s="1" t="s">
        <v>100</v>
      </c>
      <c r="BF2087" s="1" t="s">
        <v>100</v>
      </c>
      <c r="BG2087" s="1" t="s">
        <v>104</v>
      </c>
      <c r="BH2087" s="1">
        <v>14.239561943874058</v>
      </c>
      <c r="BI2087" s="1">
        <v>-34.329676910000018</v>
      </c>
      <c r="BJ2087" s="1">
        <v>-10.174306950000016</v>
      </c>
      <c r="BK2087" s="1">
        <v>-12.91715136000002</v>
      </c>
      <c r="BL2087" s="1">
        <v>-21.095359050000013</v>
      </c>
      <c r="BM2087" s="1">
        <v>-2.5551459098039739</v>
      </c>
      <c r="BN2087" s="1">
        <v>230.32421403999999</v>
      </c>
      <c r="BO2087" s="1">
        <v>260.42901072000001</v>
      </c>
      <c r="BP2087" s="1">
        <v>100</v>
      </c>
      <c r="BQ2087" s="1">
        <v>1067.2869004222462</v>
      </c>
      <c r="BR2087" s="1" t="s">
        <v>171</v>
      </c>
      <c r="BS2087" s="1">
        <v>15.958932238193018</v>
      </c>
      <c r="BT2087" s="1">
        <v>230.05869999999999</v>
      </c>
      <c r="BU2087" s="1">
        <v>319.13490000000002</v>
      </c>
      <c r="BV2087" s="1">
        <v>99.701924823914808</v>
      </c>
      <c r="BW2087" s="1">
        <v>265.04614630844327</v>
      </c>
    </row>
    <row r="2088" spans="1:75" x14ac:dyDescent="0.2">
      <c r="A2088" s="8" t="s">
        <v>8340</v>
      </c>
      <c r="B2088" s="4" t="s">
        <v>483</v>
      </c>
      <c r="C2088" s="8" t="s">
        <v>1775</v>
      </c>
      <c r="D2088" s="8" t="s">
        <v>1775</v>
      </c>
      <c r="E2088" s="9"/>
      <c r="F2088" s="1" t="s">
        <v>8341</v>
      </c>
      <c r="G2088" s="3" t="s">
        <v>8342</v>
      </c>
      <c r="H2088" s="3" t="s">
        <v>486</v>
      </c>
      <c r="I2088" s="1">
        <v>55</v>
      </c>
      <c r="J2088" s="1" t="s">
        <v>85</v>
      </c>
      <c r="K2088" s="1" t="s">
        <v>85</v>
      </c>
      <c r="L2088" s="1" t="s">
        <v>85</v>
      </c>
      <c r="M2088" s="1" t="s">
        <v>85</v>
      </c>
      <c r="N2088" s="3">
        <v>150000000</v>
      </c>
      <c r="O2088" s="10">
        <v>42265</v>
      </c>
      <c r="P2088" s="10">
        <v>41809</v>
      </c>
      <c r="Q2088" s="1">
        <v>0.26406459422032569</v>
      </c>
      <c r="R2088" s="1">
        <v>0.79011597071030337</v>
      </c>
      <c r="S2088" s="1">
        <v>1.7303396551430428</v>
      </c>
      <c r="T2088" s="1">
        <v>2.3155876304259415E-2</v>
      </c>
      <c r="U2088" s="1">
        <v>0.45823256381107846</v>
      </c>
      <c r="V2088" s="1">
        <v>1.2790134696616828</v>
      </c>
      <c r="W2088" s="1" t="s">
        <v>2411</v>
      </c>
      <c r="X2088" s="1">
        <v>49.934982299804688</v>
      </c>
      <c r="Y2088" s="1">
        <v>3.1180464900000002</v>
      </c>
      <c r="Z2088" s="11">
        <v>7.0930000000000007E-2</v>
      </c>
      <c r="AA2088" s="11">
        <v>0.17343419918138814</v>
      </c>
      <c r="AB2088" s="1" t="s">
        <v>87</v>
      </c>
      <c r="AC2088" s="1">
        <v>100.021</v>
      </c>
      <c r="AD2088" s="1">
        <v>5.2370861143396548</v>
      </c>
      <c r="AE2088" s="1">
        <v>4.11272873561491</v>
      </c>
      <c r="AF2088" s="11">
        <v>4.11272873561491</v>
      </c>
      <c r="AG2088" s="1" t="s">
        <v>84</v>
      </c>
      <c r="AH2088" s="1">
        <v>8.7946191900915149</v>
      </c>
      <c r="AI2088" s="1" t="e">
        <v>#VALUE!</v>
      </c>
      <c r="AJ2088" s="11" t="e">
        <v>#VALUE!</v>
      </c>
      <c r="AK2088" s="1" t="s">
        <v>8343</v>
      </c>
      <c r="AL2088" s="1">
        <v>0.10942026000000001</v>
      </c>
      <c r="AM2088" s="1">
        <v>186.339743</v>
      </c>
      <c r="AN2088" s="1">
        <v>68.657521235011643</v>
      </c>
      <c r="AO2088" s="1">
        <v>3.5592060232717319E-2</v>
      </c>
      <c r="AP2088" s="1">
        <v>112.83981941907923</v>
      </c>
      <c r="AQ2088" s="1" t="s">
        <v>177</v>
      </c>
      <c r="AR2088" s="3" t="s">
        <v>103</v>
      </c>
      <c r="AS2088" s="3">
        <v>51.135447512826019</v>
      </c>
      <c r="AT2088" s="1">
        <v>44.035181745147689</v>
      </c>
      <c r="AU2088" s="1">
        <v>23.702305012832614</v>
      </c>
      <c r="AV2088" s="1">
        <v>-14.990582169243227</v>
      </c>
      <c r="AW2088" s="1" t="s">
        <v>8344</v>
      </c>
      <c r="AX2088" s="1">
        <v>8.6113409999999995</v>
      </c>
      <c r="AY2088" s="1">
        <v>3.2530990000000002</v>
      </c>
      <c r="AZ2088" s="1">
        <v>123.12</v>
      </c>
      <c r="BA2088" s="1">
        <v>108.77</v>
      </c>
      <c r="BB2088" s="1">
        <v>122.35</v>
      </c>
      <c r="BC2088" s="12">
        <v>0.94634146341463343</v>
      </c>
      <c r="BD2088" s="1">
        <v>34.307077835351322</v>
      </c>
      <c r="BE2088" s="1">
        <v>41.761316997777953</v>
      </c>
      <c r="BF2088" s="1">
        <v>32.406671353418112</v>
      </c>
      <c r="BG2088" s="1">
        <v>0.79684890757150006</v>
      </c>
      <c r="BH2088" s="1">
        <v>9.7494866529774136</v>
      </c>
      <c r="BI2088" s="1">
        <v>-78.149789890000008</v>
      </c>
      <c r="BJ2088" s="1">
        <v>-54.537932150000003</v>
      </c>
      <c r="BK2088" s="1">
        <v>-60.406792009999997</v>
      </c>
      <c r="BL2088" s="1">
        <v>-43.575499690000001</v>
      </c>
      <c r="BM2088" s="1">
        <v>-3.8869744630640244</v>
      </c>
      <c r="BN2088" s="1">
        <v>0.10942026000000001</v>
      </c>
      <c r="BO2088" s="1">
        <v>73.488050180000002</v>
      </c>
      <c r="BP2088" s="1">
        <v>100</v>
      </c>
      <c r="BQ2088" s="1">
        <v>3.5925032055672546</v>
      </c>
      <c r="BR2088" s="1" t="s">
        <v>177</v>
      </c>
      <c r="BS2088" s="1">
        <v>0.24640657084188911</v>
      </c>
      <c r="BT2088" s="1">
        <v>0.10942026000000001</v>
      </c>
      <c r="BU2088" s="1">
        <v>142.8847572</v>
      </c>
      <c r="BV2088" s="1">
        <v>100</v>
      </c>
      <c r="BW2088" s="1">
        <v>12.967606067007173</v>
      </c>
    </row>
    <row r="2089" spans="1:75" x14ac:dyDescent="0.2">
      <c r="A2089" s="8" t="s">
        <v>8345</v>
      </c>
      <c r="B2089" s="4" t="s">
        <v>156</v>
      </c>
      <c r="C2089" s="8" t="s">
        <v>1775</v>
      </c>
      <c r="D2089" s="8" t="s">
        <v>1775</v>
      </c>
      <c r="E2089" s="9"/>
      <c r="F2089" s="1" t="s">
        <v>8346</v>
      </c>
      <c r="G2089" s="3" t="s">
        <v>8347</v>
      </c>
      <c r="H2089" s="3" t="s">
        <v>159</v>
      </c>
      <c r="I2089" s="1">
        <v>24.5</v>
      </c>
      <c r="J2089" s="1" t="s">
        <v>85</v>
      </c>
      <c r="K2089" s="1" t="s">
        <v>85</v>
      </c>
      <c r="L2089" s="1" t="s">
        <v>85</v>
      </c>
      <c r="M2089" s="1" t="s">
        <v>85</v>
      </c>
      <c r="N2089" s="3">
        <v>300000000</v>
      </c>
      <c r="O2089" s="10">
        <v>45742</v>
      </c>
      <c r="P2089" s="10">
        <v>45567</v>
      </c>
      <c r="Q2089" s="1">
        <v>0.15246631478056383</v>
      </c>
      <c r="R2089" s="1">
        <v>0.33171623018950491</v>
      </c>
      <c r="S2089" s="1" t="s">
        <v>104</v>
      </c>
      <c r="T2089" s="1">
        <v>-3.8455916810276047E-2</v>
      </c>
      <c r="U2089" s="1">
        <v>-0.42068778118541372</v>
      </c>
      <c r="V2089" s="1">
        <v>1.9631235584244511</v>
      </c>
      <c r="W2089" s="1" t="s">
        <v>2177</v>
      </c>
      <c r="X2089" s="1">
        <v>80.2244873046875</v>
      </c>
      <c r="Y2089" s="1">
        <v>3.6758818799999999</v>
      </c>
      <c r="Z2089" s="11">
        <v>0.181536</v>
      </c>
      <c r="AA2089" s="11" t="s">
        <v>104</v>
      </c>
      <c r="AB2089" s="1" t="s">
        <v>87</v>
      </c>
      <c r="AC2089" s="1">
        <v>100.499</v>
      </c>
      <c r="AD2089" s="1">
        <v>4.8947585364097117</v>
      </c>
      <c r="AE2089" s="1">
        <v>3.2925726100307826</v>
      </c>
      <c r="AF2089" s="11">
        <v>3.2925726100307826</v>
      </c>
      <c r="AG2089" s="1" t="s">
        <v>84</v>
      </c>
      <c r="AH2089" s="1">
        <v>3.4695277367424411</v>
      </c>
      <c r="AI2089" s="1" t="e">
        <v>#VALUE!</v>
      </c>
      <c r="AJ2089" s="11" t="e">
        <v>#VALUE!</v>
      </c>
      <c r="AK2089" s="1" t="s">
        <v>8343</v>
      </c>
      <c r="AL2089" s="1">
        <v>85.864092240000005</v>
      </c>
      <c r="AM2089" s="1">
        <v>161.12899199999998</v>
      </c>
      <c r="AN2089" s="1">
        <v>4.7670994242382108</v>
      </c>
      <c r="AO2089" s="1">
        <v>4.6598220396988363</v>
      </c>
      <c r="AP2089" s="1">
        <v>156.09980940643749</v>
      </c>
      <c r="AQ2089" s="1" t="s">
        <v>177</v>
      </c>
      <c r="AR2089" s="3" t="s">
        <v>103</v>
      </c>
      <c r="AS2089" s="3">
        <v>79.617004215432146</v>
      </c>
      <c r="AT2089" s="1">
        <v>81.399060340494117</v>
      </c>
      <c r="AU2089" s="1">
        <v>8.6559237943138356</v>
      </c>
      <c r="AV2089" s="1">
        <v>-7.1761502722119896</v>
      </c>
      <c r="AW2089" s="1" t="s">
        <v>8344</v>
      </c>
      <c r="AX2089" s="1">
        <v>8.6113409999999995</v>
      </c>
      <c r="AY2089" s="1">
        <v>3.2530990000000002</v>
      </c>
      <c r="AZ2089" s="1">
        <v>123.12</v>
      </c>
      <c r="BA2089" s="1">
        <v>108.77</v>
      </c>
      <c r="BB2089" s="1">
        <v>122.35</v>
      </c>
      <c r="BC2089" s="12">
        <v>0.94634146341463343</v>
      </c>
      <c r="BD2089" s="1">
        <v>34.307077835351322</v>
      </c>
      <c r="BE2089" s="1">
        <v>41.761316997777953</v>
      </c>
      <c r="BF2089" s="1">
        <v>32.406671353418112</v>
      </c>
      <c r="BG2089" s="1">
        <v>0.79684890757150006</v>
      </c>
      <c r="BH2089" s="1">
        <v>0.25735797399041754</v>
      </c>
      <c r="BI2089" s="1" t="s">
        <v>104</v>
      </c>
      <c r="BJ2089" s="1">
        <v>-0.45754304999999817</v>
      </c>
      <c r="BK2089" s="1">
        <v>-2.7704553999999888</v>
      </c>
      <c r="BL2089" s="1" t="s">
        <v>104</v>
      </c>
      <c r="BM2089" s="1" t="s">
        <v>104</v>
      </c>
      <c r="BN2089" s="1" t="s">
        <v>104</v>
      </c>
      <c r="BO2089" s="1" t="s">
        <v>104</v>
      </c>
      <c r="BP2089" s="1" t="e">
        <v>#VALUE!</v>
      </c>
      <c r="BQ2089" s="1">
        <v>426.52069104434531</v>
      </c>
      <c r="BR2089" s="1" t="s">
        <v>177</v>
      </c>
      <c r="BS2089" s="1">
        <v>4.7364818617385351</v>
      </c>
      <c r="BT2089" s="1" t="s">
        <v>104</v>
      </c>
      <c r="BU2089" s="1" t="s">
        <v>104</v>
      </c>
      <c r="BV2089" s="1" t="e">
        <v>#VALUE!</v>
      </c>
      <c r="BW2089" s="1">
        <v>108.56268753438641</v>
      </c>
    </row>
    <row r="2090" spans="1:75" x14ac:dyDescent="0.2">
      <c r="A2090" s="8" t="s">
        <v>8348</v>
      </c>
      <c r="B2090" s="4" t="s">
        <v>119</v>
      </c>
      <c r="C2090" s="8" t="s">
        <v>1775</v>
      </c>
      <c r="D2090" s="8" t="s">
        <v>1775</v>
      </c>
      <c r="E2090" s="9"/>
      <c r="F2090" s="1" t="s">
        <v>8349</v>
      </c>
      <c r="G2090" s="3" t="s">
        <v>8350</v>
      </c>
      <c r="H2090" s="3" t="s">
        <v>123</v>
      </c>
      <c r="I2090" s="1">
        <v>43.5</v>
      </c>
      <c r="J2090" s="1" t="s">
        <v>85</v>
      </c>
      <c r="K2090" s="1" t="s">
        <v>85</v>
      </c>
      <c r="L2090" s="1" t="s">
        <v>85</v>
      </c>
      <c r="M2090" s="1" t="s">
        <v>85</v>
      </c>
      <c r="N2090" s="3">
        <v>500000000</v>
      </c>
      <c r="O2090" s="10">
        <v>43032</v>
      </c>
      <c r="P2090" s="10">
        <v>42572</v>
      </c>
      <c r="Q2090" s="1">
        <v>0.21930010018003099</v>
      </c>
      <c r="R2090" s="1">
        <v>0.73169523633729305</v>
      </c>
      <c r="S2090" s="1">
        <v>2.2301812392477194</v>
      </c>
      <c r="T2090" s="1">
        <v>0.14984345596582571</v>
      </c>
      <c r="U2090" s="1">
        <v>0.29411501308416188</v>
      </c>
      <c r="V2090" s="1">
        <v>1.7661583623288291</v>
      </c>
      <c r="W2090" s="1" t="s">
        <v>8351</v>
      </c>
      <c r="X2090" s="1">
        <v>61.386402130126953</v>
      </c>
      <c r="Y2090" s="1">
        <v>3.2510199499999999</v>
      </c>
      <c r="Z2090" s="11">
        <v>6.3547999999999993E-2</v>
      </c>
      <c r="AA2090" s="11">
        <v>0.27636119696341499</v>
      </c>
      <c r="AB2090" s="1" t="s">
        <v>87</v>
      </c>
      <c r="AC2090" s="1">
        <v>101.196</v>
      </c>
      <c r="AD2090" s="1">
        <v>4.9117558927876068</v>
      </c>
      <c r="AE2090" s="1">
        <v>3.4811229095716074</v>
      </c>
      <c r="AF2090" s="11">
        <v>3.4811229095716074</v>
      </c>
      <c r="AG2090" s="1" t="s">
        <v>84</v>
      </c>
      <c r="AH2090" s="1">
        <v>4.8217932777265391</v>
      </c>
      <c r="AI2090" s="1" t="e">
        <v>#VALUE!</v>
      </c>
      <c r="AJ2090" s="11" t="e">
        <v>#VALUE!</v>
      </c>
      <c r="AK2090" s="1" t="s">
        <v>8343</v>
      </c>
      <c r="AL2090" s="1">
        <v>65.170531460000007</v>
      </c>
      <c r="AM2090" s="1">
        <v>165.360872</v>
      </c>
      <c r="AN2090" s="1">
        <v>30.416670179145228</v>
      </c>
      <c r="AO2090" s="1">
        <v>2.0670773442847366</v>
      </c>
      <c r="AP2090" s="1">
        <v>136.87434685941221</v>
      </c>
      <c r="AQ2090" s="1" t="s">
        <v>177</v>
      </c>
      <c r="AR2090" s="3" t="s">
        <v>103</v>
      </c>
      <c r="AS2090" s="3">
        <v>62.286709115496386</v>
      </c>
      <c r="AT2090" s="1">
        <v>63.412788767984509</v>
      </c>
      <c r="AU2090" s="1">
        <v>10.152540482920402</v>
      </c>
      <c r="AV2090" s="1">
        <v>-4.6971033051705025</v>
      </c>
      <c r="AW2090" s="1" t="s">
        <v>8344</v>
      </c>
      <c r="AX2090" s="1">
        <v>8.6113409999999995</v>
      </c>
      <c r="AY2090" s="1">
        <v>3.2530990000000002</v>
      </c>
      <c r="AZ2090" s="1">
        <v>123.12</v>
      </c>
      <c r="BA2090" s="1">
        <v>108.77</v>
      </c>
      <c r="BB2090" s="1">
        <v>122.35</v>
      </c>
      <c r="BC2090" s="12">
        <v>0.94634146341463343</v>
      </c>
      <c r="BD2090" s="1">
        <v>34.307077835351322</v>
      </c>
      <c r="BE2090" s="1">
        <v>41.761316997777953</v>
      </c>
      <c r="BF2090" s="1">
        <v>32.406671353418112</v>
      </c>
      <c r="BG2090" s="1">
        <v>0.79684890757150006</v>
      </c>
      <c r="BH2090" s="1">
        <v>7.6741957563312804</v>
      </c>
      <c r="BI2090" s="1">
        <v>-29.872390269999997</v>
      </c>
      <c r="BJ2090" s="1">
        <v>-1.3886498499999931</v>
      </c>
      <c r="BK2090" s="1">
        <v>-0.19833721999999909</v>
      </c>
      <c r="BL2090" s="1">
        <v>1.9236346000000069</v>
      </c>
      <c r="BM2090" s="1">
        <v>-1.3696586607285255</v>
      </c>
      <c r="BN2090" s="1">
        <v>62.927438719999998</v>
      </c>
      <c r="BO2090" s="1">
        <v>89.344832479999994</v>
      </c>
      <c r="BP2090" s="1">
        <v>91.509030904492946</v>
      </c>
      <c r="BQ2090" s="1">
        <v>200.00764562823292</v>
      </c>
      <c r="BR2090" s="1" t="s">
        <v>177</v>
      </c>
      <c r="BS2090" s="1">
        <v>2.3189596167008899</v>
      </c>
      <c r="BT2090" s="1">
        <v>62.375322390000001</v>
      </c>
      <c r="BU2090" s="1">
        <v>163.75149999999999</v>
      </c>
      <c r="BV2090" s="1">
        <v>97.242735782805568</v>
      </c>
      <c r="BW2090" s="1">
        <v>79.337121252480998</v>
      </c>
    </row>
    <row r="2091" spans="1:75" x14ac:dyDescent="0.2">
      <c r="A2091" s="8" t="s">
        <v>8352</v>
      </c>
      <c r="B2091" s="4" t="s">
        <v>156</v>
      </c>
      <c r="C2091" s="8" t="s">
        <v>108</v>
      </c>
      <c r="D2091" s="8" t="s">
        <v>214</v>
      </c>
      <c r="E2091" s="9"/>
      <c r="F2091" s="1" t="s">
        <v>8353</v>
      </c>
      <c r="G2091" s="3" t="s">
        <v>8354</v>
      </c>
      <c r="H2091" s="3" t="s">
        <v>159</v>
      </c>
      <c r="I2091" s="1">
        <v>100</v>
      </c>
      <c r="J2091" s="1" t="s">
        <v>85</v>
      </c>
      <c r="K2091" s="1" t="s">
        <v>85</v>
      </c>
      <c r="L2091" s="1" t="s">
        <v>85</v>
      </c>
      <c r="M2091" s="1" t="s">
        <v>85</v>
      </c>
      <c r="N2091" s="3">
        <v>200000000</v>
      </c>
      <c r="O2091" s="10">
        <v>45722</v>
      </c>
      <c r="P2091" s="10">
        <v>45567</v>
      </c>
      <c r="Q2091" s="1">
        <v>2.2857355362459808</v>
      </c>
      <c r="R2091" s="1">
        <v>3.1558561998833889</v>
      </c>
      <c r="S2091" s="1" t="s">
        <v>104</v>
      </c>
      <c r="T2091" s="1">
        <v>-3.8455916810276047E-2</v>
      </c>
      <c r="U2091" s="1">
        <v>-0.42068778118541372</v>
      </c>
      <c r="V2091" s="1">
        <v>1.9631235584244511</v>
      </c>
      <c r="W2091" s="1" t="s">
        <v>2642</v>
      </c>
      <c r="X2091" s="1">
        <v>588.98162841796875</v>
      </c>
      <c r="Y2091" s="1">
        <v>8.6819927900000007</v>
      </c>
      <c r="Z2091" s="11">
        <v>2.2269809999999999</v>
      </c>
      <c r="AA2091" s="11" t="s">
        <v>104</v>
      </c>
      <c r="AB2091" s="1" t="s">
        <v>87</v>
      </c>
      <c r="AC2091" s="1">
        <v>101.465</v>
      </c>
      <c r="AD2091" s="1">
        <v>4.8947585364097117</v>
      </c>
      <c r="AE2091" s="1">
        <v>3.2925726100307826</v>
      </c>
      <c r="AF2091" s="11">
        <v>3.2925726100307826</v>
      </c>
      <c r="AG2091" s="1" t="s">
        <v>84</v>
      </c>
      <c r="AH2091" s="1">
        <v>3.4695277367424411</v>
      </c>
      <c r="AI2091" s="1" t="e">
        <v>#VALUE!</v>
      </c>
      <c r="AJ2091" s="11" t="e">
        <v>#VALUE!</v>
      </c>
      <c r="AK2091" s="1" t="s">
        <v>8355</v>
      </c>
      <c r="AL2091" s="1">
        <v>590.70607474999997</v>
      </c>
      <c r="AM2091" s="1">
        <v>161.12899199999998</v>
      </c>
      <c r="AN2091" s="1">
        <v>4.7670994242382108</v>
      </c>
      <c r="AO2091" s="1">
        <v>3.6960985626283369</v>
      </c>
      <c r="AP2091" s="1">
        <v>156.09980940643749</v>
      </c>
      <c r="AQ2091" s="1" t="s">
        <v>177</v>
      </c>
      <c r="AR2091" s="3" t="s">
        <v>103</v>
      </c>
      <c r="AS2091" s="3">
        <v>575.94916368759959</v>
      </c>
      <c r="AT2091" s="1">
        <v>578.45992858201976</v>
      </c>
      <c r="AU2091" s="1">
        <v>511.37276168475745</v>
      </c>
      <c r="AV2091" s="1">
        <v>496.37919661486825</v>
      </c>
      <c r="AW2091" s="1" t="s">
        <v>8356</v>
      </c>
      <c r="AX2091" s="1" t="s">
        <v>104</v>
      </c>
      <c r="AY2091" s="1" t="s">
        <v>104</v>
      </c>
      <c r="AZ2091" s="1" t="s">
        <v>100</v>
      </c>
      <c r="BA2091" s="1" t="s">
        <v>100</v>
      </c>
      <c r="BB2091" s="1" t="s">
        <v>100</v>
      </c>
      <c r="BC2091" s="12" t="s">
        <v>104</v>
      </c>
      <c r="BD2091" s="1" t="s">
        <v>104</v>
      </c>
      <c r="BE2091" s="1" t="s">
        <v>100</v>
      </c>
      <c r="BF2091" s="1" t="s">
        <v>100</v>
      </c>
      <c r="BG2091" s="1" t="s">
        <v>104</v>
      </c>
      <c r="BH2091" s="1">
        <v>0.29842573579739906</v>
      </c>
      <c r="BI2091" s="1" t="s">
        <v>104</v>
      </c>
      <c r="BJ2091" s="1">
        <v>-17.039116690000014</v>
      </c>
      <c r="BK2091" s="1">
        <v>-45.786319420000041</v>
      </c>
      <c r="BL2091" s="1" t="s">
        <v>104</v>
      </c>
      <c r="BM2091" s="1" t="s">
        <v>104</v>
      </c>
      <c r="BN2091" s="1" t="s">
        <v>104</v>
      </c>
      <c r="BO2091" s="1" t="s">
        <v>104</v>
      </c>
      <c r="BP2091" s="1" t="e">
        <v>#VALUE!</v>
      </c>
      <c r="BQ2091" s="1">
        <v>314.73239550244614</v>
      </c>
      <c r="BR2091" s="1" t="s">
        <v>177</v>
      </c>
      <c r="BS2091" s="1">
        <v>4.6954140999315541</v>
      </c>
      <c r="BT2091" s="1" t="s">
        <v>104</v>
      </c>
      <c r="BU2091" s="1" t="s">
        <v>104</v>
      </c>
      <c r="BV2091" s="1" t="e">
        <v>#VALUE!</v>
      </c>
      <c r="BW2091" s="1">
        <v>614.6423308951488</v>
      </c>
    </row>
    <row r="2092" spans="1:75" x14ac:dyDescent="0.2">
      <c r="A2092" s="8" t="s">
        <v>8357</v>
      </c>
      <c r="B2092" s="4" t="s">
        <v>289</v>
      </c>
      <c r="C2092" s="8" t="s">
        <v>120</v>
      </c>
      <c r="D2092" s="8" t="s">
        <v>120</v>
      </c>
      <c r="E2092" s="9"/>
      <c r="F2092" s="1" t="s">
        <v>8358</v>
      </c>
      <c r="G2092" s="3" t="s">
        <v>8359</v>
      </c>
      <c r="H2092" s="3" t="s">
        <v>217</v>
      </c>
      <c r="I2092" s="1">
        <v>23</v>
      </c>
      <c r="J2092" s="1" t="s">
        <v>85</v>
      </c>
      <c r="K2092" s="1" t="s">
        <v>85</v>
      </c>
      <c r="L2092" s="1" t="s">
        <v>85</v>
      </c>
      <c r="M2092" s="1" t="s">
        <v>85</v>
      </c>
      <c r="N2092" s="3">
        <v>200000000</v>
      </c>
      <c r="O2092" s="10">
        <v>44104</v>
      </c>
      <c r="P2092" s="10">
        <v>43670</v>
      </c>
      <c r="Q2092" s="1">
        <v>0.69098284290496359</v>
      </c>
      <c r="R2092" s="1">
        <v>0.74157157179643995</v>
      </c>
      <c r="S2092" s="1">
        <v>3.6461348153693063</v>
      </c>
      <c r="T2092" s="1">
        <v>-8.6645772557758516E-2</v>
      </c>
      <c r="U2092" s="1">
        <v>-0.47887388272872533</v>
      </c>
      <c r="V2092" s="1">
        <v>2.0252847034316623</v>
      </c>
      <c r="W2092" s="1" t="s">
        <v>4238</v>
      </c>
      <c r="X2092" s="1">
        <v>24.733327865600586</v>
      </c>
      <c r="Y2092" s="1">
        <v>3.1937203696199461</v>
      </c>
      <c r="Z2092" s="11">
        <v>0.79351499999999997</v>
      </c>
      <c r="AA2092" s="11">
        <v>0.89014885355485074</v>
      </c>
      <c r="AB2092" s="1" t="s">
        <v>87</v>
      </c>
      <c r="AC2092" s="1">
        <v>91.906999999999996</v>
      </c>
      <c r="AD2092" s="1">
        <v>4.4630604087299268</v>
      </c>
      <c r="AE2092" s="1">
        <v>3.302074838218898</v>
      </c>
      <c r="AF2092" s="11">
        <v>3.302074838218898</v>
      </c>
      <c r="AG2092" s="1" t="s">
        <v>84</v>
      </c>
      <c r="AH2092" s="1">
        <v>3.9593705438184292</v>
      </c>
      <c r="AI2092" s="1" t="e">
        <v>#VALUE!</v>
      </c>
      <c r="AJ2092" s="11" t="e">
        <v>#VALUE!</v>
      </c>
      <c r="AK2092" s="1" t="s">
        <v>8360</v>
      </c>
      <c r="AL2092" s="1">
        <v>28.62125382</v>
      </c>
      <c r="AM2092" s="1">
        <v>127.52019299999999</v>
      </c>
      <c r="AN2092" s="1">
        <v>12.022415290911212</v>
      </c>
      <c r="AO2092" s="1">
        <v>5.2867898699520879</v>
      </c>
      <c r="AP2092" s="1">
        <v>114.09816095115487</v>
      </c>
      <c r="AQ2092" s="1" t="s">
        <v>707</v>
      </c>
      <c r="AR2092" s="3" t="s">
        <v>103</v>
      </c>
      <c r="AS2092" s="3">
        <v>26.056856895850355</v>
      </c>
      <c r="AT2092" s="1">
        <v>28.491618939568308</v>
      </c>
      <c r="AU2092" s="1">
        <v>-47.650536986360592</v>
      </c>
      <c r="AV2092" s="1">
        <v>-64.29914678018811</v>
      </c>
      <c r="AW2092" s="1" t="s">
        <v>8361</v>
      </c>
      <c r="AX2092" s="1" t="s">
        <v>104</v>
      </c>
      <c r="AY2092" s="1" t="s">
        <v>104</v>
      </c>
      <c r="AZ2092" s="1" t="s">
        <v>100</v>
      </c>
      <c r="BA2092" s="1" t="s">
        <v>100</v>
      </c>
      <c r="BB2092" s="1" t="s">
        <v>100</v>
      </c>
      <c r="BC2092" s="12" t="s">
        <v>104</v>
      </c>
      <c r="BD2092" s="1">
        <v>144.84281230463293</v>
      </c>
      <c r="BE2092" s="1">
        <v>691.92876666474581</v>
      </c>
      <c r="BF2092" s="1">
        <v>202.57721492432088</v>
      </c>
      <c r="BG2092" s="1">
        <v>1.1179814438400166</v>
      </c>
      <c r="BH2092" s="1">
        <v>4.7063655030800824</v>
      </c>
      <c r="BI2092" s="1">
        <v>-51.536378449999994</v>
      </c>
      <c r="BJ2092" s="1">
        <v>-1.2960308500000011</v>
      </c>
      <c r="BK2092" s="1">
        <v>-15.080767639999998</v>
      </c>
      <c r="BL2092" s="1">
        <v>-27.789719980000001</v>
      </c>
      <c r="BM2092" s="1">
        <v>-2.1965952305112055</v>
      </c>
      <c r="BN2092" s="1">
        <v>28.098384509999999</v>
      </c>
      <c r="BO2092" s="1">
        <v>67.161746640000004</v>
      </c>
      <c r="BP2092" s="1">
        <v>98.661484108152479</v>
      </c>
      <c r="BQ2092" s="1">
        <v>460.76459317255569</v>
      </c>
      <c r="BR2092" s="1" t="s">
        <v>707</v>
      </c>
      <c r="BS2092" s="1">
        <v>5.2867898699520879</v>
      </c>
      <c r="BT2092" s="1">
        <v>28.098384509999999</v>
      </c>
      <c r="BU2092" s="1">
        <v>127.76649599</v>
      </c>
      <c r="BV2092" s="1">
        <v>99.475389568202132</v>
      </c>
      <c r="BW2092" s="1">
        <v>55.908340417950335</v>
      </c>
    </row>
    <row r="2093" spans="1:75" x14ac:dyDescent="0.2">
      <c r="A2093" s="8" t="s">
        <v>8362</v>
      </c>
      <c r="B2093" s="4" t="s">
        <v>107</v>
      </c>
      <c r="C2093" s="8" t="s">
        <v>120</v>
      </c>
      <c r="D2093" s="8" t="s">
        <v>120</v>
      </c>
      <c r="E2093" s="9"/>
      <c r="F2093" s="1" t="s">
        <v>8363</v>
      </c>
      <c r="G2093" s="3" t="s">
        <v>8364</v>
      </c>
      <c r="H2093" s="3" t="s">
        <v>111</v>
      </c>
      <c r="I2093" s="1">
        <v>24</v>
      </c>
      <c r="J2093" s="1" t="s">
        <v>85</v>
      </c>
      <c r="K2093" s="1" t="s">
        <v>85</v>
      </c>
      <c r="L2093" s="1" t="s">
        <v>85</v>
      </c>
      <c r="M2093" s="1" t="s">
        <v>85</v>
      </c>
      <c r="N2093" s="3">
        <v>200000000</v>
      </c>
      <c r="O2093" s="10">
        <v>43770</v>
      </c>
      <c r="P2093" s="10">
        <v>43306</v>
      </c>
      <c r="Q2093" s="1">
        <v>-4.766341791816453E-2</v>
      </c>
      <c r="R2093" s="1">
        <v>0.67053583464946609</v>
      </c>
      <c r="S2093" s="1">
        <v>2.6770826317122909</v>
      </c>
      <c r="T2093" s="1">
        <v>5.7044892902702315E-4</v>
      </c>
      <c r="U2093" s="1">
        <v>-0.20258210307894098</v>
      </c>
      <c r="V2093" s="1">
        <v>1.7143343470683359</v>
      </c>
      <c r="W2093" s="1" t="s">
        <v>8365</v>
      </c>
      <c r="X2093" s="1">
        <v>27.901962280273438</v>
      </c>
      <c r="Y2093" s="1">
        <v>3.1343742633077989</v>
      </c>
      <c r="Z2093" s="11">
        <v>-3.8745000000000002E-2</v>
      </c>
      <c r="AA2093" s="11">
        <v>0.81843214845211953</v>
      </c>
      <c r="AB2093" s="1" t="s">
        <v>87</v>
      </c>
      <c r="AC2093" s="1">
        <v>97.263999999999996</v>
      </c>
      <c r="AD2093" s="1">
        <v>4.4225653075751215</v>
      </c>
      <c r="AE2093" s="1">
        <v>3.2982611895155598</v>
      </c>
      <c r="AF2093" s="11">
        <v>3.2982611895155598</v>
      </c>
      <c r="AG2093" s="1" t="s">
        <v>84</v>
      </c>
      <c r="AH2093" s="1">
        <v>4.1043093466230687</v>
      </c>
      <c r="AI2093" s="1" t="e">
        <v>#VALUE!</v>
      </c>
      <c r="AJ2093" s="11" t="e">
        <v>#VALUE!</v>
      </c>
      <c r="AK2093" s="1" t="s">
        <v>8360</v>
      </c>
      <c r="AL2093" s="1">
        <v>32.467425030000001</v>
      </c>
      <c r="AM2093" s="1">
        <v>125.27296699999999</v>
      </c>
      <c r="AN2093" s="1">
        <v>13.566882563125219</v>
      </c>
      <c r="AO2093" s="1">
        <v>4.4435318275154003</v>
      </c>
      <c r="AP2093" s="1">
        <v>106.40586597057285</v>
      </c>
      <c r="AQ2093" s="1" t="s">
        <v>707</v>
      </c>
      <c r="AR2093" s="3" t="s">
        <v>103</v>
      </c>
      <c r="AS2093" s="3">
        <v>26.611176848406615</v>
      </c>
      <c r="AT2093" s="1">
        <v>28.623715407004589</v>
      </c>
      <c r="AU2093" s="1">
        <v>-42.913709645148671</v>
      </c>
      <c r="AV2093" s="1">
        <v>-58.562008238972574</v>
      </c>
      <c r="AW2093" s="1" t="s">
        <v>8361</v>
      </c>
      <c r="AX2093" s="1" t="s">
        <v>104</v>
      </c>
      <c r="AY2093" s="1" t="s">
        <v>104</v>
      </c>
      <c r="AZ2093" s="1" t="s">
        <v>100</v>
      </c>
      <c r="BA2093" s="1" t="s">
        <v>100</v>
      </c>
      <c r="BB2093" s="1" t="s">
        <v>100</v>
      </c>
      <c r="BC2093" s="12" t="s">
        <v>104</v>
      </c>
      <c r="BD2093" s="1">
        <v>144.84281230463293</v>
      </c>
      <c r="BE2093" s="1">
        <v>691.92876666474581</v>
      </c>
      <c r="BF2093" s="1">
        <v>202.57721492432088</v>
      </c>
      <c r="BG2093" s="1">
        <v>1.1179814438400166</v>
      </c>
      <c r="BH2093" s="1">
        <v>5.631759069130732</v>
      </c>
      <c r="BI2093" s="1">
        <v>-43.445217689999993</v>
      </c>
      <c r="BJ2093" s="1">
        <v>0.69287367000000089</v>
      </c>
      <c r="BK2093" s="1">
        <v>1.5744399199999997</v>
      </c>
      <c r="BL2093" s="1">
        <v>-11.195626779999998</v>
      </c>
      <c r="BM2093" s="1">
        <v>-1.8399245281598084</v>
      </c>
      <c r="BN2093" s="1">
        <v>30.11934553</v>
      </c>
      <c r="BO2093" s="1">
        <v>62.71183963</v>
      </c>
      <c r="BP2093" s="1">
        <v>92.795643399380111</v>
      </c>
      <c r="BQ2093" s="1">
        <v>405.62470766829506</v>
      </c>
      <c r="BR2093" s="1" t="s">
        <v>707</v>
      </c>
      <c r="BS2093" s="1">
        <v>4.4435318275154003</v>
      </c>
      <c r="BT2093" s="1">
        <v>30.11934553</v>
      </c>
      <c r="BU2093" s="1">
        <v>124.36791599999999</v>
      </c>
      <c r="BV2093" s="1">
        <v>97.50863117786237</v>
      </c>
      <c r="BW2093" s="1">
        <v>55.386038146709708</v>
      </c>
    </row>
    <row r="2094" spans="1:75" x14ac:dyDescent="0.2">
      <c r="A2094" s="8" t="s">
        <v>8366</v>
      </c>
      <c r="B2094" s="4" t="s">
        <v>462</v>
      </c>
      <c r="C2094" s="8" t="s">
        <v>120</v>
      </c>
      <c r="D2094" s="8" t="s">
        <v>120</v>
      </c>
      <c r="E2094" s="9"/>
      <c r="F2094" s="1" t="s">
        <v>8367</v>
      </c>
      <c r="G2094" s="3" t="s">
        <v>8368</v>
      </c>
      <c r="H2094" s="3" t="s">
        <v>465</v>
      </c>
      <c r="I2094" s="1">
        <v>22</v>
      </c>
      <c r="J2094" s="1" t="s">
        <v>85</v>
      </c>
      <c r="K2094" s="1" t="s">
        <v>85</v>
      </c>
      <c r="L2094" s="1" t="s">
        <v>85</v>
      </c>
      <c r="M2094" s="1" t="s">
        <v>85</v>
      </c>
      <c r="N2094" s="3">
        <v>150000000</v>
      </c>
      <c r="O2094" s="10">
        <v>44476</v>
      </c>
      <c r="P2094" s="10">
        <v>44308</v>
      </c>
      <c r="Q2094" s="1">
        <v>-0.37241804185802474</v>
      </c>
      <c r="R2094" s="1">
        <v>0.63956372484621493</v>
      </c>
      <c r="S2094" s="1">
        <v>3.6417671409634922</v>
      </c>
      <c r="T2094" s="1">
        <v>-0.11906338672457162</v>
      </c>
      <c r="U2094" s="1">
        <v>-0.7430126668286352</v>
      </c>
      <c r="V2094" s="1">
        <v>1.8496646973267916</v>
      </c>
      <c r="W2094" s="1" t="s">
        <v>8369</v>
      </c>
      <c r="X2094" s="1">
        <v>32.315536499023438</v>
      </c>
      <c r="Y2094" s="1">
        <v>3.3741755427215669</v>
      </c>
      <c r="Z2094" s="11">
        <v>-0.24216399999999999</v>
      </c>
      <c r="AA2094" s="11">
        <v>2.0922123225445066</v>
      </c>
      <c r="AB2094" s="1" t="s">
        <v>87</v>
      </c>
      <c r="AC2094" s="1">
        <v>95.203000000000003</v>
      </c>
      <c r="AD2094" s="1">
        <v>4.5354362904636911</v>
      </c>
      <c r="AE2094" s="1">
        <v>3.302891526895336</v>
      </c>
      <c r="AF2094" s="11">
        <v>3.302891526895336</v>
      </c>
      <c r="AG2094" s="1" t="s">
        <v>84</v>
      </c>
      <c r="AH2094" s="1">
        <v>3.8766012226504207</v>
      </c>
      <c r="AI2094" s="1" t="e">
        <v>#VALUE!</v>
      </c>
      <c r="AJ2094" s="11" t="e">
        <v>#VALUE!</v>
      </c>
      <c r="AK2094" s="1" t="s">
        <v>8360</v>
      </c>
      <c r="AL2094" s="1">
        <v>40.829007359999999</v>
      </c>
      <c r="AM2094" s="1">
        <v>133.442204</v>
      </c>
      <c r="AN2094" s="1">
        <v>11.703441409003347</v>
      </c>
      <c r="AO2094" s="1">
        <v>6.2997946611909654</v>
      </c>
      <c r="AP2094" s="1">
        <v>120.23320218313299</v>
      </c>
      <c r="AQ2094" s="1" t="s">
        <v>707</v>
      </c>
      <c r="AR2094" s="3" t="s">
        <v>103</v>
      </c>
      <c r="AS2094" s="3">
        <v>30.293494945182651</v>
      </c>
      <c r="AT2094" s="1">
        <v>32.632473441751216</v>
      </c>
      <c r="AU2094" s="1">
        <v>-49.262537496198263</v>
      </c>
      <c r="AV2094" s="1">
        <v>-67.422970702157286</v>
      </c>
      <c r="AW2094" s="1" t="s">
        <v>8361</v>
      </c>
      <c r="AX2094" s="1" t="s">
        <v>104</v>
      </c>
      <c r="AY2094" s="1" t="s">
        <v>104</v>
      </c>
      <c r="AZ2094" s="1" t="s">
        <v>100</v>
      </c>
      <c r="BA2094" s="1" t="s">
        <v>100</v>
      </c>
      <c r="BB2094" s="1" t="s">
        <v>100</v>
      </c>
      <c r="BC2094" s="12" t="s">
        <v>104</v>
      </c>
      <c r="BD2094" s="1">
        <v>144.84281230463293</v>
      </c>
      <c r="BE2094" s="1">
        <v>691.92876666474581</v>
      </c>
      <c r="BF2094" s="1">
        <v>202.57721492432088</v>
      </c>
      <c r="BG2094" s="1">
        <v>1.1179814438400166</v>
      </c>
      <c r="BH2094" s="1">
        <v>3.698836413415469</v>
      </c>
      <c r="BI2094" s="1">
        <v>-47.379709429999998</v>
      </c>
      <c r="BJ2094" s="1">
        <v>-1.9232636500000027</v>
      </c>
      <c r="BK2094" s="1">
        <v>4.3540094099999962</v>
      </c>
      <c r="BL2094" s="1">
        <v>-26.218437389999998</v>
      </c>
      <c r="BM2094" s="1">
        <v>-2.0319640486795829</v>
      </c>
      <c r="BN2094" s="1">
        <v>34.331132789999998</v>
      </c>
      <c r="BO2094" s="1">
        <v>67.785117020000001</v>
      </c>
      <c r="BP2094" s="1">
        <v>80.576679520961207</v>
      </c>
      <c r="BQ2094" s="1">
        <v>548.87252297227462</v>
      </c>
      <c r="BR2094" s="1" t="s">
        <v>707</v>
      </c>
      <c r="BS2094" s="1">
        <v>6.2997946611909654</v>
      </c>
      <c r="BT2094" s="1" t="s">
        <v>104</v>
      </c>
      <c r="BU2094" s="1" t="s">
        <v>104</v>
      </c>
      <c r="BV2094" s="1" t="e">
        <v>#VALUE!</v>
      </c>
      <c r="BW2094" s="1">
        <v>66.749859422595705</v>
      </c>
    </row>
    <row r="2095" spans="1:75" x14ac:dyDescent="0.2">
      <c r="A2095" s="8" t="s">
        <v>8370</v>
      </c>
      <c r="B2095" s="4" t="s">
        <v>129</v>
      </c>
      <c r="C2095" s="8" t="s">
        <v>120</v>
      </c>
      <c r="D2095" s="8" t="s">
        <v>120</v>
      </c>
      <c r="E2095" s="9"/>
      <c r="F2095" s="1" t="s">
        <v>8371</v>
      </c>
      <c r="G2095" s="3" t="s">
        <v>8372</v>
      </c>
      <c r="H2095" s="3" t="s">
        <v>132</v>
      </c>
      <c r="I2095" s="1">
        <v>33</v>
      </c>
      <c r="J2095" s="1" t="s">
        <v>85</v>
      </c>
      <c r="K2095" s="1" t="s">
        <v>85</v>
      </c>
      <c r="L2095" s="1" t="s">
        <v>85</v>
      </c>
      <c r="M2095" s="1" t="s">
        <v>85</v>
      </c>
      <c r="N2095" s="3">
        <v>200000000</v>
      </c>
      <c r="O2095" s="10">
        <v>42530</v>
      </c>
      <c r="P2095" s="10">
        <v>42194</v>
      </c>
      <c r="Q2095" s="1">
        <v>0.17367055802857134</v>
      </c>
      <c r="R2095" s="1">
        <v>0.53395532844742188</v>
      </c>
      <c r="S2095" s="1">
        <v>1.8874098410338824</v>
      </c>
      <c r="T2095" s="1">
        <v>0.16927788803711152</v>
      </c>
      <c r="U2095" s="1">
        <v>0.47863891729138519</v>
      </c>
      <c r="V2095" s="1">
        <v>1.6263544271954089</v>
      </c>
      <c r="W2095" s="1" t="s">
        <v>8373</v>
      </c>
      <c r="X2095" s="1">
        <v>26.580131530761719</v>
      </c>
      <c r="Y2095" s="1">
        <v>2.8844979889627136</v>
      </c>
      <c r="Z2095" s="11">
        <v>6.2639999999999996E-3</v>
      </c>
      <c r="AA2095" s="11">
        <v>0.13170114681970713</v>
      </c>
      <c r="AB2095" s="1" t="s">
        <v>87</v>
      </c>
      <c r="AC2095" s="1">
        <v>99.62</v>
      </c>
      <c r="AD2095" s="1">
        <v>4.5382313496184175</v>
      </c>
      <c r="AE2095" s="1">
        <v>3.7443511515477845</v>
      </c>
      <c r="AF2095" s="11">
        <v>3.7443511515477845</v>
      </c>
      <c r="AG2095" s="1" t="s">
        <v>84</v>
      </c>
      <c r="AH2095" s="1">
        <v>5.896016149711274</v>
      </c>
      <c r="AI2095" s="1" t="e">
        <v>#VALUE!</v>
      </c>
      <c r="AJ2095" s="11" t="e">
        <v>#VALUE!</v>
      </c>
      <c r="AK2095" s="1" t="s">
        <v>8360</v>
      </c>
      <c r="AL2095" s="1">
        <v>29.304949010000001</v>
      </c>
      <c r="AM2095" s="1">
        <v>100.451578</v>
      </c>
      <c r="AN2095" s="1">
        <v>19.022947199790536</v>
      </c>
      <c r="AO2095" s="1">
        <v>1.1471594798083504</v>
      </c>
      <c r="AP2095" s="1">
        <v>78.36490411166919</v>
      </c>
      <c r="AQ2095" s="1" t="s">
        <v>707</v>
      </c>
      <c r="AR2095" s="3" t="s">
        <v>103</v>
      </c>
      <c r="AS2095" s="3">
        <v>24.896576614370591</v>
      </c>
      <c r="AT2095" s="1">
        <v>25.557179212574876</v>
      </c>
      <c r="AU2095" s="1">
        <v>-8.6022885680056227</v>
      </c>
      <c r="AV2095" s="1">
        <v>-29.433104138662713</v>
      </c>
      <c r="AW2095" s="1" t="s">
        <v>8361</v>
      </c>
      <c r="AX2095" s="1" t="s">
        <v>104</v>
      </c>
      <c r="AY2095" s="1" t="s">
        <v>104</v>
      </c>
      <c r="AZ2095" s="1" t="s">
        <v>100</v>
      </c>
      <c r="BA2095" s="1" t="s">
        <v>100</v>
      </c>
      <c r="BB2095" s="1" t="s">
        <v>100</v>
      </c>
      <c r="BC2095" s="12" t="s">
        <v>104</v>
      </c>
      <c r="BD2095" s="1">
        <v>144.84281230463293</v>
      </c>
      <c r="BE2095" s="1">
        <v>691.92876666474581</v>
      </c>
      <c r="BF2095" s="1">
        <v>202.57721492432088</v>
      </c>
      <c r="BG2095" s="1">
        <v>1.1179814438400166</v>
      </c>
      <c r="BH2095" s="1">
        <v>9.0431211498973312</v>
      </c>
      <c r="BI2095" s="1">
        <v>-27.814771809999996</v>
      </c>
      <c r="BJ2095" s="1">
        <v>-0.76479402999999735</v>
      </c>
      <c r="BK2095" s="1">
        <v>0.94620105000000265</v>
      </c>
      <c r="BL2095" s="1">
        <v>-1.5885617399999994</v>
      </c>
      <c r="BM2095" s="1">
        <v>-1.4247712213037793</v>
      </c>
      <c r="BN2095" s="1">
        <v>20.43228452</v>
      </c>
      <c r="BO2095" s="1">
        <v>45.258976869999998</v>
      </c>
      <c r="BP2095" s="1">
        <v>64.26159246300081</v>
      </c>
      <c r="BQ2095" s="1">
        <v>112.02307862028249</v>
      </c>
      <c r="BR2095" s="1" t="s">
        <v>707</v>
      </c>
      <c r="BS2095" s="1">
        <v>1.1471594798083504</v>
      </c>
      <c r="BT2095" s="1">
        <v>20.43228452</v>
      </c>
      <c r="BU2095" s="1">
        <v>99.111950739999997</v>
      </c>
      <c r="BV2095" s="1">
        <v>88.723052706920839</v>
      </c>
      <c r="BW2095" s="1">
        <v>43.065601430020777</v>
      </c>
    </row>
    <row r="2096" spans="1:75" x14ac:dyDescent="0.2">
      <c r="A2096" s="8" t="s">
        <v>8374</v>
      </c>
      <c r="B2096" s="4" t="s">
        <v>93</v>
      </c>
      <c r="C2096" s="8" t="s">
        <v>120</v>
      </c>
      <c r="D2096" s="8" t="s">
        <v>120</v>
      </c>
      <c r="E2096" s="9"/>
      <c r="F2096" s="1" t="s">
        <v>8375</v>
      </c>
      <c r="G2096" s="3" t="s">
        <v>8376</v>
      </c>
      <c r="H2096" s="3" t="s">
        <v>98</v>
      </c>
      <c r="I2096" s="1">
        <v>34</v>
      </c>
      <c r="J2096" s="1" t="s">
        <v>85</v>
      </c>
      <c r="K2096" s="1" t="s">
        <v>85</v>
      </c>
      <c r="L2096" s="1" t="s">
        <v>85</v>
      </c>
      <c r="M2096" s="1" t="s">
        <v>85</v>
      </c>
      <c r="N2096" s="3">
        <v>200000000</v>
      </c>
      <c r="O2096" s="10">
        <v>43770</v>
      </c>
      <c r="P2096" s="10">
        <v>44406</v>
      </c>
      <c r="Q2096" s="1">
        <v>-1.2273480356800315</v>
      </c>
      <c r="R2096" s="1">
        <v>-2.3277211739523462</v>
      </c>
      <c r="S2096" s="1">
        <v>-1.0338441655503128</v>
      </c>
      <c r="T2096" s="1">
        <v>-2.355761988843641</v>
      </c>
      <c r="U2096" s="1">
        <v>-6.9511417313449675</v>
      </c>
      <c r="V2096" s="1">
        <v>-4.6151544813324623</v>
      </c>
      <c r="W2096" s="1" t="s">
        <v>8377</v>
      </c>
      <c r="X2096" s="1">
        <v>104.55936431884766</v>
      </c>
      <c r="Y2096" s="1">
        <v>4.6241337339957145</v>
      </c>
      <c r="Z2096" s="11">
        <v>0.53828600000000004</v>
      </c>
      <c r="AA2096" s="11">
        <v>0.97494913694415875</v>
      </c>
      <c r="AB2096" s="1" t="s">
        <v>87</v>
      </c>
      <c r="AC2096" s="1">
        <v>76.36</v>
      </c>
      <c r="AD2096" s="1">
        <v>4.7644062525546813</v>
      </c>
      <c r="AE2096" s="1">
        <v>3.2925726100307826</v>
      </c>
      <c r="AF2096" s="11">
        <v>3.2925726100307826</v>
      </c>
      <c r="AG2096" s="1" t="s">
        <v>84</v>
      </c>
      <c r="AH2096" s="1">
        <v>3.4695277367424411</v>
      </c>
      <c r="AI2096" s="1" t="e">
        <v>#VALUE!</v>
      </c>
      <c r="AJ2096" s="11" t="e">
        <v>#VALUE!</v>
      </c>
      <c r="AK2096" s="1" t="s">
        <v>8360</v>
      </c>
      <c r="AL2096" s="1">
        <v>108.02024446</v>
      </c>
      <c r="AM2096" s="1">
        <v>147.525464</v>
      </c>
      <c r="AN2096" s="1">
        <v>5.2394472648771</v>
      </c>
      <c r="AO2096" s="1">
        <v>24.440793976728269</v>
      </c>
      <c r="AP2096" s="1">
        <v>140.45893039683409</v>
      </c>
      <c r="AQ2096" s="1" t="s">
        <v>707</v>
      </c>
      <c r="AR2096" s="3" t="s">
        <v>103</v>
      </c>
      <c r="AS2096" s="3">
        <v>103.76853818829788</v>
      </c>
      <c r="AT2096" s="1">
        <v>107.21417683605145</v>
      </c>
      <c r="AU2096" s="1" t="s">
        <v>104</v>
      </c>
      <c r="AV2096" s="1">
        <v>-58.605359197643736</v>
      </c>
      <c r="AW2096" s="1" t="s">
        <v>8361</v>
      </c>
      <c r="AX2096" s="1" t="s">
        <v>104</v>
      </c>
      <c r="AY2096" s="1" t="s">
        <v>104</v>
      </c>
      <c r="AZ2096" s="1" t="s">
        <v>100</v>
      </c>
      <c r="BA2096" s="1" t="s">
        <v>100</v>
      </c>
      <c r="BB2096" s="1" t="s">
        <v>100</v>
      </c>
      <c r="BC2096" s="12" t="s">
        <v>104</v>
      </c>
      <c r="BD2096" s="1">
        <v>144.84281230463293</v>
      </c>
      <c r="BE2096" s="1">
        <v>691.92876666474581</v>
      </c>
      <c r="BF2096" s="1">
        <v>202.57721492432088</v>
      </c>
      <c r="BG2096" s="1">
        <v>1.1179814438400166</v>
      </c>
      <c r="BH2096" s="1">
        <v>5.631759069130732</v>
      </c>
      <c r="BI2096" s="1">
        <v>-30.482217349999999</v>
      </c>
      <c r="BJ2096" s="1">
        <v>-0.76118502999999293</v>
      </c>
      <c r="BK2096" s="1">
        <v>-1.9183630099999931</v>
      </c>
      <c r="BL2096" s="1">
        <v>-8.8671570300000013</v>
      </c>
      <c r="BM2096" s="1">
        <v>-2.2784227812083402</v>
      </c>
      <c r="BN2096" s="1">
        <v>107.07158652</v>
      </c>
      <c r="BO2096" s="1">
        <v>129.31089664000001</v>
      </c>
      <c r="BP2096" s="1">
        <v>95.734319388141159</v>
      </c>
      <c r="BQ2096" s="1">
        <v>1219.9956194233864</v>
      </c>
      <c r="BR2096" s="1" t="s">
        <v>707</v>
      </c>
      <c r="BS2096" s="1">
        <v>24.440793976728269</v>
      </c>
      <c r="BT2096" s="1">
        <v>107.07158652</v>
      </c>
      <c r="BU2096" s="1">
        <v>162.40063168</v>
      </c>
      <c r="BV2096" s="1">
        <v>98.285425065159387</v>
      </c>
      <c r="BW2096" s="1">
        <v>139.51381529531221</v>
      </c>
    </row>
    <row r="2097" spans="1:75" x14ac:dyDescent="0.2">
      <c r="A2097" s="8" t="s">
        <v>8378</v>
      </c>
      <c r="B2097" s="4" t="s">
        <v>93</v>
      </c>
      <c r="C2097" s="8" t="s">
        <v>120</v>
      </c>
      <c r="D2097" s="8" t="s">
        <v>120</v>
      </c>
      <c r="E2097" s="9"/>
      <c r="F2097" s="1" t="s">
        <v>8379</v>
      </c>
      <c r="G2097" s="3" t="s">
        <v>8380</v>
      </c>
      <c r="H2097" s="3" t="s">
        <v>98</v>
      </c>
      <c r="I2097" s="1">
        <v>30.5</v>
      </c>
      <c r="J2097" s="1" t="s">
        <v>85</v>
      </c>
      <c r="K2097" s="1" t="s">
        <v>85</v>
      </c>
      <c r="L2097" s="1" t="s">
        <v>85</v>
      </c>
      <c r="M2097" s="1" t="s">
        <v>85</v>
      </c>
      <c r="N2097" s="3">
        <v>200000000</v>
      </c>
      <c r="O2097" s="10">
        <v>44476</v>
      </c>
      <c r="P2097" s="10">
        <v>44406</v>
      </c>
      <c r="Q2097" s="1">
        <v>-1.2115828891134828</v>
      </c>
      <c r="R2097" s="1">
        <v>-2.3886748428185389</v>
      </c>
      <c r="S2097" s="1">
        <v>-0.56509372747602926</v>
      </c>
      <c r="T2097" s="1">
        <v>-2.355761988843641</v>
      </c>
      <c r="U2097" s="1">
        <v>-6.9511417313449675</v>
      </c>
      <c r="V2097" s="1">
        <v>-4.6151544813324623</v>
      </c>
      <c r="W2097" s="1" t="s">
        <v>8381</v>
      </c>
      <c r="X2097" s="1">
        <v>103.38530731201172</v>
      </c>
      <c r="Y2097" s="1">
        <v>4.6240044209592481</v>
      </c>
      <c r="Z2097" s="11">
        <v>0.61621999999999999</v>
      </c>
      <c r="AA2097" s="11">
        <v>1.4836233671982502</v>
      </c>
      <c r="AB2097" s="1" t="s">
        <v>87</v>
      </c>
      <c r="AC2097" s="1">
        <v>79.66</v>
      </c>
      <c r="AD2097" s="1">
        <v>4.7647279682714085</v>
      </c>
      <c r="AE2097" s="1">
        <v>3.2925726100307826</v>
      </c>
      <c r="AF2097" s="11">
        <v>3.2925726100307826</v>
      </c>
      <c r="AG2097" s="1" t="s">
        <v>84</v>
      </c>
      <c r="AH2097" s="1">
        <v>3.4695277367424411</v>
      </c>
      <c r="AI2097" s="1" t="e">
        <v>#VALUE!</v>
      </c>
      <c r="AJ2097" s="11" t="e">
        <v>#VALUE!</v>
      </c>
      <c r="AK2097" s="1" t="s">
        <v>8360</v>
      </c>
      <c r="AL2097" s="1">
        <v>105.91596112000001</v>
      </c>
      <c r="AM2097" s="1">
        <v>148.54170199999999</v>
      </c>
      <c r="AN2097" s="1">
        <v>5.0753121401043302</v>
      </c>
      <c r="AO2097" s="1">
        <v>26.2943189596167</v>
      </c>
      <c r="AP2097" s="1">
        <v>141.72844231996032</v>
      </c>
      <c r="AQ2097" s="1" t="s">
        <v>707</v>
      </c>
      <c r="AR2097" s="3" t="s">
        <v>103</v>
      </c>
      <c r="AS2097" s="3">
        <v>101.82473657064102</v>
      </c>
      <c r="AT2097" s="1">
        <v>106.95905572160368</v>
      </c>
      <c r="AU2097" s="1" t="s">
        <v>104</v>
      </c>
      <c r="AV2097" s="1">
        <v>-57.628045374461756</v>
      </c>
      <c r="AW2097" s="1" t="s">
        <v>8361</v>
      </c>
      <c r="AX2097" s="1" t="s">
        <v>104</v>
      </c>
      <c r="AY2097" s="1" t="s">
        <v>104</v>
      </c>
      <c r="AZ2097" s="1" t="s">
        <v>100</v>
      </c>
      <c r="BA2097" s="1" t="s">
        <v>100</v>
      </c>
      <c r="BB2097" s="1" t="s">
        <v>100</v>
      </c>
      <c r="BC2097" s="12" t="s">
        <v>104</v>
      </c>
      <c r="BD2097" s="1">
        <v>144.84281230463293</v>
      </c>
      <c r="BE2097" s="1">
        <v>691.92876666474581</v>
      </c>
      <c r="BF2097" s="1">
        <v>202.57721492432088</v>
      </c>
      <c r="BG2097" s="1">
        <v>1.1179814438400166</v>
      </c>
      <c r="BH2097" s="1">
        <v>3.698836413415469</v>
      </c>
      <c r="BI2097" s="1">
        <v>-34.018450529999981</v>
      </c>
      <c r="BJ2097" s="1">
        <v>-0.78469789999999762</v>
      </c>
      <c r="BK2097" s="1">
        <v>-2.5925629599999951</v>
      </c>
      <c r="BL2097" s="1">
        <v>-13.518771879999989</v>
      </c>
      <c r="BM2097" s="1">
        <v>-2.3991740076550436</v>
      </c>
      <c r="BN2097" s="1">
        <v>105.81307347000001</v>
      </c>
      <c r="BO2097" s="1">
        <v>128.92004994999999</v>
      </c>
      <c r="BP2097" s="1">
        <v>99.554733393661209</v>
      </c>
      <c r="BQ2097" s="1">
        <v>1299.1718213912407</v>
      </c>
      <c r="BR2097" s="1" t="s">
        <v>707</v>
      </c>
      <c r="BS2097" s="1">
        <v>26.2943189596167</v>
      </c>
      <c r="BT2097" s="1" t="s">
        <v>104</v>
      </c>
      <c r="BU2097" s="1" t="s">
        <v>104</v>
      </c>
      <c r="BV2097" s="1" t="e">
        <v>#VALUE!</v>
      </c>
      <c r="BW2097" s="1">
        <v>141.72131783234224</v>
      </c>
    </row>
    <row r="2098" spans="1:75" x14ac:dyDescent="0.2">
      <c r="A2098" s="8" t="s">
        <v>8382</v>
      </c>
      <c r="B2098" s="4" t="s">
        <v>93</v>
      </c>
      <c r="C2098" s="8" t="s">
        <v>120</v>
      </c>
      <c r="D2098" s="8" t="s">
        <v>120</v>
      </c>
      <c r="E2098" s="9"/>
      <c r="F2098" s="1" t="s">
        <v>8383</v>
      </c>
      <c r="G2098" s="3" t="s">
        <v>8384</v>
      </c>
      <c r="H2098" s="3" t="s">
        <v>98</v>
      </c>
      <c r="I2098" s="1">
        <v>30</v>
      </c>
      <c r="J2098" s="1" t="s">
        <v>85</v>
      </c>
      <c r="K2098" s="1" t="s">
        <v>85</v>
      </c>
      <c r="L2098" s="1" t="s">
        <v>85</v>
      </c>
      <c r="M2098" s="1" t="s">
        <v>85</v>
      </c>
      <c r="N2098" s="3">
        <v>200000000</v>
      </c>
      <c r="O2098" s="10">
        <v>43048</v>
      </c>
      <c r="P2098" s="10">
        <v>44406</v>
      </c>
      <c r="Q2098" s="1">
        <v>-1.0505779231772649</v>
      </c>
      <c r="R2098" s="1">
        <v>-2.0768897886435544</v>
      </c>
      <c r="S2098" s="1">
        <v>-0.41563473172561149</v>
      </c>
      <c r="T2098" s="1">
        <v>-2.355761988843641</v>
      </c>
      <c r="U2098" s="1">
        <v>-6.9511417313449675</v>
      </c>
      <c r="V2098" s="1">
        <v>-4.6151544813324623</v>
      </c>
      <c r="W2098" s="1" t="s">
        <v>8385</v>
      </c>
      <c r="X2098" s="1">
        <v>106.52117156982422</v>
      </c>
      <c r="Y2098" s="1">
        <v>4.6325863517509038</v>
      </c>
      <c r="Z2098" s="11">
        <v>0.60100500000000001</v>
      </c>
      <c r="AA2098" s="11">
        <v>1.0795203450598367</v>
      </c>
      <c r="AB2098" s="1" t="s">
        <v>87</v>
      </c>
      <c r="AC2098" s="1">
        <v>84.204999999999998</v>
      </c>
      <c r="AD2098" s="1">
        <v>4.7785752762261309</v>
      </c>
      <c r="AE2098" s="1">
        <v>3.2925726100307826</v>
      </c>
      <c r="AF2098" s="11">
        <v>3.2925726100307826</v>
      </c>
      <c r="AG2098" s="1" t="s">
        <v>84</v>
      </c>
      <c r="AH2098" s="1">
        <v>3.4695277367424411</v>
      </c>
      <c r="AI2098" s="1" t="e">
        <v>#VALUE!</v>
      </c>
      <c r="AJ2098" s="11" t="e">
        <v>#VALUE!</v>
      </c>
      <c r="AK2098" s="1" t="s">
        <v>8360</v>
      </c>
      <c r="AL2098" s="1">
        <v>110.2570224</v>
      </c>
      <c r="AM2098" s="1">
        <v>146.68342200000001</v>
      </c>
      <c r="AN2098" s="1">
        <v>5.6269691103201751</v>
      </c>
      <c r="AO2098" s="1">
        <v>22.658453114305271</v>
      </c>
      <c r="AP2098" s="1">
        <v>138.99849121159548</v>
      </c>
      <c r="AQ2098" s="1" t="s">
        <v>707</v>
      </c>
      <c r="AR2098" s="3" t="s">
        <v>103</v>
      </c>
      <c r="AS2098" s="3">
        <v>106.4519704806485</v>
      </c>
      <c r="AT2098" s="1">
        <v>108.05925732002804</v>
      </c>
      <c r="AU2098" s="1" t="s">
        <v>104</v>
      </c>
      <c r="AV2098" s="1">
        <v>-58.319091116983124</v>
      </c>
      <c r="AW2098" s="1" t="s">
        <v>8361</v>
      </c>
      <c r="AX2098" s="1" t="s">
        <v>104</v>
      </c>
      <c r="AY2098" s="1" t="s">
        <v>104</v>
      </c>
      <c r="AZ2098" s="1" t="s">
        <v>100</v>
      </c>
      <c r="BA2098" s="1" t="s">
        <v>100</v>
      </c>
      <c r="BB2098" s="1" t="s">
        <v>100</v>
      </c>
      <c r="BC2098" s="12" t="s">
        <v>104</v>
      </c>
      <c r="BD2098" s="1">
        <v>144.84281230463293</v>
      </c>
      <c r="BE2098" s="1">
        <v>691.92876666474581</v>
      </c>
      <c r="BF2098" s="1">
        <v>202.57721492432088</v>
      </c>
      <c r="BG2098" s="1">
        <v>1.1179814438400166</v>
      </c>
      <c r="BH2098" s="1">
        <v>7.6249144421629023</v>
      </c>
      <c r="BI2098" s="1">
        <v>-26.581877320000004</v>
      </c>
      <c r="BJ2098" s="1">
        <v>-0.819233710000006</v>
      </c>
      <c r="BK2098" s="1">
        <v>-2.6707174100000088</v>
      </c>
      <c r="BL2098" s="1">
        <v>-10.13728863</v>
      </c>
      <c r="BM2098" s="1">
        <v>-2.3413093236627289</v>
      </c>
      <c r="BN2098" s="1">
        <v>109.95794229000001</v>
      </c>
      <c r="BO2098" s="1">
        <v>130.15047944</v>
      </c>
      <c r="BP2098" s="1">
        <v>98.518858191131315</v>
      </c>
      <c r="BQ2098" s="1">
        <v>1246.9898276009417</v>
      </c>
      <c r="BR2098" s="1" t="s">
        <v>707</v>
      </c>
      <c r="BS2098" s="1">
        <v>22.658453114305271</v>
      </c>
      <c r="BT2098" s="1">
        <v>109.95794229000001</v>
      </c>
      <c r="BU2098" s="1">
        <v>164.09226887</v>
      </c>
      <c r="BV2098" s="1">
        <v>99.447522249015137</v>
      </c>
      <c r="BW2098" s="1">
        <v>140.04764762363109</v>
      </c>
    </row>
    <row r="2099" spans="1:75" x14ac:dyDescent="0.2">
      <c r="A2099" s="28" t="s">
        <v>8386</v>
      </c>
      <c r="B2099" s="4" t="s">
        <v>93</v>
      </c>
      <c r="C2099" s="8" t="s">
        <v>120</v>
      </c>
      <c r="D2099" s="8" t="s">
        <v>120</v>
      </c>
      <c r="E2099" s="9"/>
      <c r="F2099" s="1" t="s">
        <v>8387</v>
      </c>
      <c r="G2099" s="3" t="s">
        <v>8388</v>
      </c>
      <c r="H2099" s="3" t="s">
        <v>98</v>
      </c>
      <c r="I2099" s="1">
        <v>33.5</v>
      </c>
      <c r="J2099" s="1" t="s">
        <v>85</v>
      </c>
      <c r="K2099" s="1" t="s">
        <v>85</v>
      </c>
      <c r="L2099" s="1" t="s">
        <v>85</v>
      </c>
      <c r="M2099" s="1" t="s">
        <v>85</v>
      </c>
      <c r="N2099" s="3">
        <v>200000000</v>
      </c>
      <c r="O2099" s="10">
        <v>42072</v>
      </c>
      <c r="P2099" s="10">
        <v>44406</v>
      </c>
      <c r="Q2099" s="1">
        <v>-0.97475642906593718</v>
      </c>
      <c r="R2099" s="1">
        <v>-1.8009549289203397</v>
      </c>
      <c r="S2099" s="1">
        <v>-0.18329657217074358</v>
      </c>
      <c r="T2099" s="1">
        <v>-2.355761988843641</v>
      </c>
      <c r="U2099" s="1">
        <v>-6.9511417313449675</v>
      </c>
      <c r="V2099" s="1">
        <v>-4.6151544813324623</v>
      </c>
      <c r="W2099" s="1" t="s">
        <v>8389</v>
      </c>
      <c r="X2099" s="1">
        <v>108.65715789794922</v>
      </c>
      <c r="Y2099" s="1">
        <v>4.6319587027119296</v>
      </c>
      <c r="Z2099" s="11">
        <v>0.55295099999999997</v>
      </c>
      <c r="AA2099" s="11">
        <v>0.90167084067225289</v>
      </c>
      <c r="AB2099" s="1" t="s">
        <v>87</v>
      </c>
      <c r="AC2099" s="1">
        <v>86.161000000000001</v>
      </c>
      <c r="AD2099" s="1">
        <v>4.7803771292179231</v>
      </c>
      <c r="AE2099" s="1">
        <v>3.2925726100307826</v>
      </c>
      <c r="AF2099" s="11">
        <v>3.2925726100307826</v>
      </c>
      <c r="AG2099" s="1" t="s">
        <v>84</v>
      </c>
      <c r="AH2099" s="1">
        <v>3.4695277367424411</v>
      </c>
      <c r="AI2099" s="1" t="e">
        <v>#VALUE!</v>
      </c>
      <c r="AJ2099" s="11" t="e">
        <v>#VALUE!</v>
      </c>
      <c r="AK2099" s="1" t="s">
        <v>8360</v>
      </c>
      <c r="AL2099" s="1">
        <v>114.21332891</v>
      </c>
      <c r="AM2099" s="1">
        <v>144.95765399999999</v>
      </c>
      <c r="AN2099" s="1">
        <v>6.0533299524292659</v>
      </c>
      <c r="AO2099" s="1">
        <v>20.071184120465436</v>
      </c>
      <c r="AP2099" s="1">
        <v>137.27898386605412</v>
      </c>
      <c r="AQ2099" s="1" t="s">
        <v>707</v>
      </c>
      <c r="AR2099" s="3" t="s">
        <v>103</v>
      </c>
      <c r="AS2099" s="3">
        <v>110.38768705089832</v>
      </c>
      <c r="AT2099" s="1">
        <v>109.359898290537</v>
      </c>
      <c r="AU2099" s="1" t="s">
        <v>104</v>
      </c>
      <c r="AV2099" s="1">
        <v>-58.562307397970855</v>
      </c>
      <c r="AW2099" s="1" t="s">
        <v>8361</v>
      </c>
      <c r="AX2099" s="1" t="s">
        <v>104</v>
      </c>
      <c r="AY2099" s="1" t="s">
        <v>104</v>
      </c>
      <c r="AZ2099" s="1" t="s">
        <v>100</v>
      </c>
      <c r="BA2099" s="1" t="s">
        <v>100</v>
      </c>
      <c r="BB2099" s="1" t="s">
        <v>100</v>
      </c>
      <c r="BC2099" s="12" t="s">
        <v>104</v>
      </c>
      <c r="BD2099" s="1">
        <v>144.84281230463293</v>
      </c>
      <c r="BE2099" s="1">
        <v>691.92876666474581</v>
      </c>
      <c r="BF2099" s="1">
        <v>202.57721492432088</v>
      </c>
      <c r="BG2099" s="1">
        <v>1.1179814438400166</v>
      </c>
      <c r="BH2099" s="1">
        <v>10.291581108829568</v>
      </c>
      <c r="BI2099" s="1">
        <v>-20.072420279999989</v>
      </c>
      <c r="BJ2099" s="1">
        <v>-0.74710939000000565</v>
      </c>
      <c r="BK2099" s="1">
        <v>-3.4532263499999942</v>
      </c>
      <c r="BL2099" s="1">
        <v>-6.916082160000002</v>
      </c>
      <c r="BM2099" s="1">
        <v>-2.1306695850561597</v>
      </c>
      <c r="BN2099" s="1">
        <v>114.21332891</v>
      </c>
      <c r="BO2099" s="1">
        <v>135.11697337999999</v>
      </c>
      <c r="BP2099" s="1">
        <v>100</v>
      </c>
      <c r="BQ2099" s="1">
        <v>1181.0729349725334</v>
      </c>
      <c r="BR2099" s="1" t="s">
        <v>707</v>
      </c>
      <c r="BS2099" s="1">
        <v>20.071184120465436</v>
      </c>
      <c r="BT2099" s="1">
        <v>114.21332891</v>
      </c>
      <c r="BU2099" s="1">
        <v>164.13765617999999</v>
      </c>
      <c r="BV2099" s="1">
        <v>100</v>
      </c>
      <c r="BW2099" s="1">
        <v>138.36370630721794</v>
      </c>
    </row>
    <row r="2100" spans="1:75" x14ac:dyDescent="0.2">
      <c r="A2100" s="28" t="s">
        <v>8390</v>
      </c>
      <c r="B2100" s="4" t="s">
        <v>93</v>
      </c>
      <c r="C2100" s="8" t="s">
        <v>120</v>
      </c>
      <c r="D2100" s="8" t="s">
        <v>120</v>
      </c>
      <c r="E2100" s="9"/>
      <c r="F2100" s="1" t="s">
        <v>8391</v>
      </c>
      <c r="G2100" s="3" t="s">
        <v>8392</v>
      </c>
      <c r="H2100" s="3" t="s">
        <v>98</v>
      </c>
      <c r="I2100" s="1">
        <v>38</v>
      </c>
      <c r="J2100" s="1" t="s">
        <v>85</v>
      </c>
      <c r="K2100" s="1" t="s">
        <v>85</v>
      </c>
      <c r="L2100" s="1" t="s">
        <v>85</v>
      </c>
      <c r="M2100" s="1" t="s">
        <v>85</v>
      </c>
      <c r="N2100" s="3">
        <v>245000000</v>
      </c>
      <c r="O2100" s="10">
        <v>41368</v>
      </c>
      <c r="P2100" s="10">
        <v>44406</v>
      </c>
      <c r="Q2100" s="1">
        <v>-1.5767756536697708</v>
      </c>
      <c r="R2100" s="1">
        <v>-2.5553428781417087</v>
      </c>
      <c r="S2100" s="1">
        <v>-0.6579993446851784</v>
      </c>
      <c r="T2100" s="1">
        <v>-2.355761988843641</v>
      </c>
      <c r="U2100" s="1">
        <v>-6.9511417313449675</v>
      </c>
      <c r="V2100" s="1">
        <v>-4.6151544813324623</v>
      </c>
      <c r="W2100" s="1" t="s">
        <v>8393</v>
      </c>
      <c r="X2100" s="1">
        <v>103.7276611328125</v>
      </c>
      <c r="Y2100" s="1">
        <v>4.6532404216457657</v>
      </c>
      <c r="Z2100" s="11">
        <v>0.46492299999999998</v>
      </c>
      <c r="AA2100" s="11">
        <v>2.4410201334657988</v>
      </c>
      <c r="AB2100" s="1" t="s">
        <v>87</v>
      </c>
      <c r="AC2100" s="1">
        <v>87.906000000000006</v>
      </c>
      <c r="AD2100" s="1">
        <v>4.779840894842744</v>
      </c>
      <c r="AE2100" s="1">
        <v>3.2925726100307826</v>
      </c>
      <c r="AF2100" s="11">
        <v>3.2925726100307826</v>
      </c>
      <c r="AG2100" s="1" t="s">
        <v>84</v>
      </c>
      <c r="AH2100" s="1">
        <v>3.4695277367424411</v>
      </c>
      <c r="AI2100" s="1" t="e">
        <v>#VALUE!</v>
      </c>
      <c r="AJ2100" s="11" t="e">
        <v>#VALUE!</v>
      </c>
      <c r="AK2100" s="1" t="s">
        <v>8360</v>
      </c>
      <c r="AL2100" s="1">
        <v>111.66600108</v>
      </c>
      <c r="AM2100" s="1">
        <v>147.65589299999999</v>
      </c>
      <c r="AN2100" s="1">
        <v>4.0651726766363936</v>
      </c>
      <c r="AO2100" s="1">
        <v>37.768651608487339</v>
      </c>
      <c r="AP2100" s="1">
        <v>143.12323329342209</v>
      </c>
      <c r="AQ2100" s="1" t="s">
        <v>707</v>
      </c>
      <c r="AR2100" s="3" t="s">
        <v>103</v>
      </c>
      <c r="AS2100" s="3">
        <v>108.98083784124411</v>
      </c>
      <c r="AT2100" s="1">
        <v>109.36800287538028</v>
      </c>
      <c r="AU2100" s="1" t="s">
        <v>104</v>
      </c>
      <c r="AV2100" s="1">
        <v>-52.121318688845349</v>
      </c>
      <c r="AW2100" s="1" t="s">
        <v>8361</v>
      </c>
      <c r="AX2100" s="1" t="s">
        <v>104</v>
      </c>
      <c r="AY2100" s="1" t="s">
        <v>104</v>
      </c>
      <c r="AZ2100" s="1" t="s">
        <v>100</v>
      </c>
      <c r="BA2100" s="1" t="s">
        <v>100</v>
      </c>
      <c r="BB2100" s="1" t="s">
        <v>100</v>
      </c>
      <c r="BC2100" s="12" t="s">
        <v>104</v>
      </c>
      <c r="BD2100" s="1">
        <v>144.84281230463293</v>
      </c>
      <c r="BE2100" s="1">
        <v>691.92876666474581</v>
      </c>
      <c r="BF2100" s="1">
        <v>202.57721492432088</v>
      </c>
      <c r="BG2100" s="1">
        <v>1.1179814438400166</v>
      </c>
      <c r="BH2100" s="1">
        <v>12.224503764544833</v>
      </c>
      <c r="BI2100" s="1">
        <v>-28.26007537000001</v>
      </c>
      <c r="BJ2100" s="1">
        <v>-1.169042520000005</v>
      </c>
      <c r="BK2100" s="1">
        <v>-5.7563494199999923</v>
      </c>
      <c r="BL2100" s="1">
        <v>-20.756135690000008</v>
      </c>
      <c r="BM2100" s="1">
        <v>-2.9618689183869797</v>
      </c>
      <c r="BN2100" s="1">
        <v>111.66600108</v>
      </c>
      <c r="BO2100" s="1">
        <v>137.20706412000001</v>
      </c>
      <c r="BP2100" s="1">
        <v>100</v>
      </c>
      <c r="BQ2100" s="1">
        <v>1609.1803779722368</v>
      </c>
      <c r="BR2100" s="1" t="s">
        <v>707</v>
      </c>
      <c r="BS2100" s="1">
        <v>37.768651608487339</v>
      </c>
      <c r="BT2100" s="1">
        <v>111.66600108</v>
      </c>
      <c r="BU2100" s="1">
        <v>174.05041625000001</v>
      </c>
      <c r="BV2100" s="1">
        <v>100</v>
      </c>
      <c r="BW2100" s="1">
        <v>153.02067140950922</v>
      </c>
    </row>
    <row r="2101" spans="1:75" x14ac:dyDescent="0.2">
      <c r="A2101" s="28" t="s">
        <v>8394</v>
      </c>
      <c r="B2101" s="4" t="s">
        <v>250</v>
      </c>
      <c r="C2101" s="8" t="s">
        <v>120</v>
      </c>
      <c r="D2101" s="8" t="s">
        <v>120</v>
      </c>
      <c r="E2101" s="9"/>
      <c r="F2101" s="1" t="s">
        <v>8395</v>
      </c>
      <c r="G2101" s="3" t="s">
        <v>8396</v>
      </c>
      <c r="H2101" s="3" t="s">
        <v>253</v>
      </c>
      <c r="I2101" s="1">
        <v>25.5</v>
      </c>
      <c r="J2101" s="1" t="s">
        <v>85</v>
      </c>
      <c r="K2101" s="1" t="s">
        <v>85</v>
      </c>
      <c r="L2101" s="1" t="s">
        <v>85</v>
      </c>
      <c r="M2101" s="1" t="s">
        <v>85</v>
      </c>
      <c r="N2101" s="3">
        <v>250000000</v>
      </c>
      <c r="O2101" s="10">
        <v>45559</v>
      </c>
      <c r="P2101" s="10">
        <v>45281</v>
      </c>
      <c r="Q2101" s="1">
        <v>-0.20999268276408189</v>
      </c>
      <c r="R2101" s="1">
        <v>-0.42179949566502062</v>
      </c>
      <c r="S2101" s="1">
        <v>2.1568197626495422</v>
      </c>
      <c r="T2101" s="1">
        <v>-0.41507668904909867</v>
      </c>
      <c r="U2101" s="1">
        <v>-1.6627811561026551</v>
      </c>
      <c r="V2101" s="1">
        <v>1.1143676837442884</v>
      </c>
      <c r="W2101" s="1" t="s">
        <v>8397</v>
      </c>
      <c r="X2101" s="1">
        <v>75.958175659179688</v>
      </c>
      <c r="Y2101" s="1">
        <v>4.0460136234515334</v>
      </c>
      <c r="Z2101" s="11">
        <v>0.165545</v>
      </c>
      <c r="AA2101" s="11">
        <v>0.87534278998735449</v>
      </c>
      <c r="AB2101" s="1" t="s">
        <v>87</v>
      </c>
      <c r="AC2101" s="1">
        <v>99.751999999999995</v>
      </c>
      <c r="AD2101" s="1">
        <v>4.8947585364097117</v>
      </c>
      <c r="AE2101" s="1">
        <v>3.2925726100307826</v>
      </c>
      <c r="AF2101" s="11">
        <v>3.2925726100307826</v>
      </c>
      <c r="AG2101" s="1" t="s">
        <v>84</v>
      </c>
      <c r="AH2101" s="1">
        <v>3.4695277367424411</v>
      </c>
      <c r="AI2101" s="1" t="e">
        <v>#VALUE!</v>
      </c>
      <c r="AJ2101" s="11" t="e">
        <v>#VALUE!</v>
      </c>
      <c r="AK2101" s="1" t="s">
        <v>8360</v>
      </c>
      <c r="AL2101" s="1">
        <v>77.705112189999994</v>
      </c>
      <c r="AM2101" s="1">
        <v>161.12899199999998</v>
      </c>
      <c r="AN2101" s="1">
        <v>4.7670994242382108</v>
      </c>
      <c r="AO2101" s="1">
        <v>9.2347707049965777</v>
      </c>
      <c r="AP2101" s="1">
        <v>156.09980940643749</v>
      </c>
      <c r="AQ2101" s="1" t="s">
        <v>707</v>
      </c>
      <c r="AR2101" s="3" t="s">
        <v>103</v>
      </c>
      <c r="AS2101" s="3">
        <v>76.403567607656157</v>
      </c>
      <c r="AT2101" s="1">
        <v>78.596638885743133</v>
      </c>
      <c r="AU2101" s="1">
        <v>-20.223089062148869</v>
      </c>
      <c r="AV2101" s="1">
        <v>-45.386062421571971</v>
      </c>
      <c r="AW2101" s="1" t="s">
        <v>8361</v>
      </c>
      <c r="AX2101" s="1" t="s">
        <v>104</v>
      </c>
      <c r="AY2101" s="1" t="s">
        <v>104</v>
      </c>
      <c r="AZ2101" s="1" t="s">
        <v>100</v>
      </c>
      <c r="BA2101" s="1" t="s">
        <v>100</v>
      </c>
      <c r="BB2101" s="1" t="s">
        <v>100</v>
      </c>
      <c r="BC2101" s="12" t="s">
        <v>104</v>
      </c>
      <c r="BD2101" s="1">
        <v>144.84281230463293</v>
      </c>
      <c r="BE2101" s="1">
        <v>691.92876666474581</v>
      </c>
      <c r="BF2101" s="1">
        <v>202.57721492432088</v>
      </c>
      <c r="BG2101" s="1">
        <v>1.1179814438400166</v>
      </c>
      <c r="BH2101" s="1">
        <v>0.75838466803559201</v>
      </c>
      <c r="BI2101" s="1" t="s">
        <v>104</v>
      </c>
      <c r="BJ2101" s="1">
        <v>-3.3887713600000069</v>
      </c>
      <c r="BK2101" s="1">
        <v>-1.8427457300000043</v>
      </c>
      <c r="BL2101" s="1">
        <v>-9.0291254900000126</v>
      </c>
      <c r="BM2101" s="1" t="s">
        <v>104</v>
      </c>
      <c r="BN2101" s="1">
        <v>77.705112189999994</v>
      </c>
      <c r="BO2101" s="1">
        <v>99.951296920000004</v>
      </c>
      <c r="BP2101" s="1">
        <v>100</v>
      </c>
      <c r="BQ2101" s="1">
        <v>764.00339834130193</v>
      </c>
      <c r="BR2101" s="1" t="s">
        <v>707</v>
      </c>
      <c r="BS2101" s="1">
        <v>9.2347707049965777</v>
      </c>
      <c r="BT2101" s="1" t="s">
        <v>104</v>
      </c>
      <c r="BU2101" s="1" t="s">
        <v>104</v>
      </c>
      <c r="BV2101" s="1" t="e">
        <v>#VALUE!</v>
      </c>
      <c r="BW2101" s="1">
        <v>113.58262320397819</v>
      </c>
    </row>
    <row r="2102" spans="1:75" x14ac:dyDescent="0.2">
      <c r="A2102" s="31" t="s">
        <v>8398</v>
      </c>
      <c r="B2102" s="4" t="s">
        <v>93</v>
      </c>
      <c r="C2102" s="8" t="s">
        <v>120</v>
      </c>
      <c r="D2102" s="8" t="s">
        <v>120</v>
      </c>
      <c r="E2102" s="9"/>
      <c r="F2102" s="1" t="s">
        <v>8399</v>
      </c>
      <c r="G2102" s="3" t="s">
        <v>8400</v>
      </c>
      <c r="H2102" s="3" t="s">
        <v>98</v>
      </c>
      <c r="I2102" s="1">
        <v>36</v>
      </c>
      <c r="J2102" s="1" t="s">
        <v>85</v>
      </c>
      <c r="K2102" s="1" t="s">
        <v>85</v>
      </c>
      <c r="L2102" s="1" t="s">
        <v>85</v>
      </c>
      <c r="M2102" s="1" t="s">
        <v>85</v>
      </c>
      <c r="N2102" s="3">
        <v>200000000</v>
      </c>
      <c r="O2102" s="10">
        <v>41884</v>
      </c>
      <c r="P2102" s="10">
        <v>44406</v>
      </c>
      <c r="Q2102" s="1">
        <v>-0.7892005330980445</v>
      </c>
      <c r="R2102" s="1">
        <v>-1.6337863331371327</v>
      </c>
      <c r="S2102" s="1">
        <v>-1.4362900995035233E-2</v>
      </c>
      <c r="T2102" s="1">
        <v>-2.355761988843641</v>
      </c>
      <c r="U2102" s="1">
        <v>-6.9511417313449675</v>
      </c>
      <c r="V2102" s="1">
        <v>-4.6151544813324623</v>
      </c>
      <c r="W2102" s="1" t="s">
        <v>8401</v>
      </c>
      <c r="X2102" s="1">
        <v>110.5860595703125</v>
      </c>
      <c r="Y2102" s="1">
        <v>4.6313956976702793</v>
      </c>
      <c r="Z2102" s="11">
        <v>0.66242500000000004</v>
      </c>
      <c r="AA2102" s="11">
        <v>0.70414655876249732</v>
      </c>
      <c r="AB2102" s="1" t="s">
        <v>87</v>
      </c>
      <c r="AC2102" s="1">
        <v>93.236000000000004</v>
      </c>
      <c r="AD2102" s="1">
        <v>4.7829786478011771</v>
      </c>
      <c r="AE2102" s="1">
        <v>3.2925726100307826</v>
      </c>
      <c r="AF2102" s="11">
        <v>3.2925726100307826</v>
      </c>
      <c r="AG2102" s="1" t="s">
        <v>84</v>
      </c>
      <c r="AH2102" s="1">
        <v>3.4695277367424411</v>
      </c>
      <c r="AI2102" s="1" t="e">
        <v>#VALUE!</v>
      </c>
      <c r="AJ2102" s="11" t="e">
        <v>#VALUE!</v>
      </c>
      <c r="AK2102" s="1" t="s">
        <v>8360</v>
      </c>
      <c r="AL2102" s="1">
        <v>115.02607937000001</v>
      </c>
      <c r="AM2102" s="1">
        <v>145.74891700000001</v>
      </c>
      <c r="AN2102" s="1">
        <v>6.4073954436715894</v>
      </c>
      <c r="AO2102" s="1">
        <v>19.208761122518823</v>
      </c>
      <c r="AP2102" s="1">
        <v>136.84856267165964</v>
      </c>
      <c r="AQ2102" s="1" t="s">
        <v>707</v>
      </c>
      <c r="AR2102" s="3" t="s">
        <v>103</v>
      </c>
      <c r="AS2102" s="3">
        <v>111.31827228851492</v>
      </c>
      <c r="AT2102" s="1">
        <v>110.10383139046897</v>
      </c>
      <c r="AU2102" s="1" t="s">
        <v>104</v>
      </c>
      <c r="AV2102" s="1">
        <v>-55.265735047241549</v>
      </c>
      <c r="AW2102" s="1" t="s">
        <v>8361</v>
      </c>
      <c r="AX2102" s="1" t="s">
        <v>104</v>
      </c>
      <c r="AY2102" s="1" t="s">
        <v>104</v>
      </c>
      <c r="AZ2102" s="1" t="s">
        <v>100</v>
      </c>
      <c r="BA2102" s="1" t="s">
        <v>100</v>
      </c>
      <c r="BB2102" s="1" t="s">
        <v>100</v>
      </c>
      <c r="BC2102" s="12" t="s">
        <v>104</v>
      </c>
      <c r="BD2102" s="1">
        <v>144.84281230463293</v>
      </c>
      <c r="BE2102" s="1">
        <v>691.92876666474581</v>
      </c>
      <c r="BF2102" s="1">
        <v>202.57721492432088</v>
      </c>
      <c r="BG2102" s="1">
        <v>1.1179814438400166</v>
      </c>
      <c r="BH2102" s="1">
        <v>10.787132101300479</v>
      </c>
      <c r="BI2102" s="1">
        <v>-16.930038249999981</v>
      </c>
      <c r="BJ2102" s="1">
        <v>-0.63961113999999952</v>
      </c>
      <c r="BK2102" s="1">
        <v>-4.4725614500000006</v>
      </c>
      <c r="BL2102" s="1">
        <v>-6.5696463799999947</v>
      </c>
      <c r="BM2102" s="1">
        <v>-2.0907104806433794</v>
      </c>
      <c r="BN2102" s="1">
        <v>114.77133297</v>
      </c>
      <c r="BO2102" s="1">
        <v>136.39293631000001</v>
      </c>
      <c r="BP2102" s="1">
        <v>98.821796903799822</v>
      </c>
      <c r="BQ2102" s="1">
        <v>1208.9868861979626</v>
      </c>
      <c r="BR2102" s="1" t="s">
        <v>707</v>
      </c>
      <c r="BS2102" s="1">
        <v>19.208761122518823</v>
      </c>
      <c r="BT2102" s="1">
        <v>114.77133297</v>
      </c>
      <c r="BU2102" s="1">
        <v>164.74347569</v>
      </c>
      <c r="BV2102" s="1">
        <v>99.490223180087796</v>
      </c>
      <c r="BW2102" s="1">
        <v>139.8822200951445</v>
      </c>
    </row>
    <row r="2103" spans="1:75" x14ac:dyDescent="0.2">
      <c r="A2103" s="8" t="s">
        <v>8402</v>
      </c>
      <c r="B2103" s="4" t="s">
        <v>885</v>
      </c>
      <c r="C2103" s="8" t="s">
        <v>120</v>
      </c>
      <c r="D2103" s="8" t="s">
        <v>120</v>
      </c>
      <c r="E2103" s="9"/>
      <c r="F2103" s="1" t="s">
        <v>8403</v>
      </c>
      <c r="G2103" s="3" t="s">
        <v>8404</v>
      </c>
      <c r="H2103" s="3" t="s">
        <v>889</v>
      </c>
      <c r="I2103" s="1">
        <v>31</v>
      </c>
      <c r="J2103" s="1" t="s">
        <v>85</v>
      </c>
      <c r="K2103" s="1" t="s">
        <v>85</v>
      </c>
      <c r="L2103" s="1" t="s">
        <v>85</v>
      </c>
      <c r="M2103" s="1" t="s">
        <v>85</v>
      </c>
      <c r="N2103" s="3">
        <v>250000000</v>
      </c>
      <c r="O2103" s="10">
        <v>45089</v>
      </c>
      <c r="P2103" s="10">
        <v>44959</v>
      </c>
      <c r="Q2103" s="1">
        <v>-0.19656540901225039</v>
      </c>
      <c r="R2103" s="1">
        <v>-0.31431797307904796</v>
      </c>
      <c r="S2103" s="1">
        <v>1.8213580142309338</v>
      </c>
      <c r="T2103" s="1">
        <v>-0.29908352436732732</v>
      </c>
      <c r="U2103" s="1">
        <v>-1.3752755887590173</v>
      </c>
      <c r="V2103" s="1">
        <v>1.3439467401468175</v>
      </c>
      <c r="W2103" s="1" t="s">
        <v>8405</v>
      </c>
      <c r="X2103" s="1">
        <v>68.423133850097656</v>
      </c>
      <c r="Y2103" s="1">
        <v>3.8604413100000001</v>
      </c>
      <c r="Z2103" s="11">
        <v>2.2759999999999998E-3</v>
      </c>
      <c r="AA2103" s="11">
        <v>0.29187896961175852</v>
      </c>
      <c r="AB2103" s="1" t="s">
        <v>87</v>
      </c>
      <c r="AC2103" s="1">
        <v>105.259</v>
      </c>
      <c r="AD2103" s="1">
        <v>5.046744023641927</v>
      </c>
      <c r="AE2103" s="1">
        <v>3.4924575910554259</v>
      </c>
      <c r="AF2103" s="11">
        <v>3.4924575910554259</v>
      </c>
      <c r="AG2103" s="1" t="s">
        <v>84</v>
      </c>
      <c r="AH2103" s="1">
        <v>4.6356670689141453</v>
      </c>
      <c r="AI2103" s="1" t="e">
        <v>#VALUE!</v>
      </c>
      <c r="AJ2103" s="11" t="e">
        <v>#VALUE!</v>
      </c>
      <c r="AK2103" s="1" t="s">
        <v>8360</v>
      </c>
      <c r="AL2103" s="1">
        <v>78.00536271</v>
      </c>
      <c r="AM2103" s="1">
        <v>202.78554899999997</v>
      </c>
      <c r="AN2103" s="1">
        <v>34.71228159546726</v>
      </c>
      <c r="AO2103" s="1">
        <v>7.698836413415469</v>
      </c>
      <c r="AP2103" s="1">
        <v>158.53142323913914</v>
      </c>
      <c r="AQ2103" s="1" t="s">
        <v>707</v>
      </c>
      <c r="AR2103" s="3" t="s">
        <v>103</v>
      </c>
      <c r="AS2103" s="3">
        <v>66.743868253910762</v>
      </c>
      <c r="AT2103" s="1">
        <v>68.929535329309658</v>
      </c>
      <c r="AU2103" s="1">
        <v>-20.669262402329647</v>
      </c>
      <c r="AV2103" s="1">
        <v>-42.301700808086373</v>
      </c>
      <c r="AW2103" s="1" t="s">
        <v>8361</v>
      </c>
      <c r="AX2103" s="1" t="s">
        <v>104</v>
      </c>
      <c r="AY2103" s="1" t="s">
        <v>104</v>
      </c>
      <c r="AZ2103" s="1" t="s">
        <v>100</v>
      </c>
      <c r="BA2103" s="1" t="s">
        <v>100</v>
      </c>
      <c r="BB2103" s="1" t="s">
        <v>100</v>
      </c>
      <c r="BC2103" s="12" t="s">
        <v>104</v>
      </c>
      <c r="BD2103" s="1">
        <v>144.84281230463293</v>
      </c>
      <c r="BE2103" s="1">
        <v>691.92876666474581</v>
      </c>
      <c r="BF2103" s="1">
        <v>202.57721492432088</v>
      </c>
      <c r="BG2103" s="1">
        <v>1.1179814438400166</v>
      </c>
      <c r="BH2103" s="1">
        <v>2.0451745379876796</v>
      </c>
      <c r="BI2103" s="1">
        <v>-26.552823889999999</v>
      </c>
      <c r="BJ2103" s="1">
        <v>-1.754699830000007</v>
      </c>
      <c r="BK2103" s="1">
        <v>0.57002414000000101</v>
      </c>
      <c r="BL2103" s="1">
        <v>4.133443000000625E-2</v>
      </c>
      <c r="BM2103" s="1">
        <v>-1.3633079252289448</v>
      </c>
      <c r="BN2103" s="1">
        <v>75.299489010000002</v>
      </c>
      <c r="BO2103" s="1">
        <v>97.063485529999994</v>
      </c>
      <c r="BP2103" s="1">
        <v>87.567202110543249</v>
      </c>
      <c r="BQ2103" s="1">
        <v>681.80842635271688</v>
      </c>
      <c r="BR2103" s="1" t="s">
        <v>707</v>
      </c>
      <c r="BS2103" s="1">
        <v>7.9507186858316219</v>
      </c>
      <c r="BT2103" s="1" t="s">
        <v>104</v>
      </c>
      <c r="BU2103" s="1" t="s">
        <v>104</v>
      </c>
      <c r="BV2103" s="1" t="e">
        <v>#VALUE!</v>
      </c>
      <c r="BW2103" s="1">
        <v>105.88069526292523</v>
      </c>
    </row>
    <row r="2104" spans="1:75" x14ac:dyDescent="0.2">
      <c r="A2104" s="8" t="s">
        <v>8406</v>
      </c>
      <c r="B2104" s="4" t="s">
        <v>93</v>
      </c>
      <c r="C2104" s="8" t="s">
        <v>120</v>
      </c>
      <c r="D2104" s="8" t="s">
        <v>120</v>
      </c>
      <c r="E2104" s="9"/>
      <c r="F2104" s="1" t="s">
        <v>8407</v>
      </c>
      <c r="G2104" s="3" t="s">
        <v>8408</v>
      </c>
      <c r="H2104" s="3" t="s">
        <v>98</v>
      </c>
      <c r="I2104" s="1">
        <v>41</v>
      </c>
      <c r="J2104" s="1" t="s">
        <v>85</v>
      </c>
      <c r="K2104" s="1" t="s">
        <v>85</v>
      </c>
      <c r="L2104" s="1" t="s">
        <v>85</v>
      </c>
      <c r="M2104" s="1" t="s">
        <v>85</v>
      </c>
      <c r="N2104" s="3">
        <v>300000000</v>
      </c>
      <c r="O2104" s="10">
        <v>44845</v>
      </c>
      <c r="P2104" s="10">
        <v>44406</v>
      </c>
      <c r="Q2104" s="1">
        <v>-1.026813074056343</v>
      </c>
      <c r="R2104" s="1">
        <v>-2.0168632547004184</v>
      </c>
      <c r="S2104" s="1">
        <v>-0.4446375706400274</v>
      </c>
      <c r="T2104" s="1">
        <v>-2.355761988843641</v>
      </c>
      <c r="U2104" s="1">
        <v>-6.9511417313449675</v>
      </c>
      <c r="V2104" s="1">
        <v>-4.6151544813324623</v>
      </c>
      <c r="W2104" s="1" t="s">
        <v>8409</v>
      </c>
      <c r="X2104" s="1">
        <v>102.44517517089844</v>
      </c>
      <c r="Y2104" s="1">
        <v>4.6176560200000001</v>
      </c>
      <c r="Z2104" s="11">
        <v>0.66637599999999997</v>
      </c>
      <c r="AA2104" s="11">
        <v>0.94268034861687555</v>
      </c>
      <c r="AB2104" s="1" t="s">
        <v>87</v>
      </c>
      <c r="AC2104" s="1">
        <v>105.22199999999999</v>
      </c>
      <c r="AD2104" s="1">
        <v>4.7643749199999998</v>
      </c>
      <c r="AE2104" s="1">
        <v>3.2925726100307826</v>
      </c>
      <c r="AF2104" s="11">
        <v>3.2925726100307826</v>
      </c>
      <c r="AG2104" s="1" t="s">
        <v>84</v>
      </c>
      <c r="AH2104" s="1">
        <v>3.4695277367424411</v>
      </c>
      <c r="AI2104" s="1" t="e">
        <v>#VALUE!</v>
      </c>
      <c r="AJ2104" s="11" t="e">
        <v>#VALUE!</v>
      </c>
      <c r="AK2104" s="1" t="s">
        <v>8360</v>
      </c>
      <c r="AL2104" s="1">
        <v>105.96526709</v>
      </c>
      <c r="AM2104" s="1">
        <v>149.20674300000002</v>
      </c>
      <c r="AN2104" s="1">
        <v>5.3674015671298605</v>
      </c>
      <c r="AO2104" s="1">
        <v>26.781656399726216</v>
      </c>
      <c r="AP2104" s="1">
        <v>140.98577859481173</v>
      </c>
      <c r="AQ2104" s="1" t="s">
        <v>707</v>
      </c>
      <c r="AR2104" s="3" t="s">
        <v>103</v>
      </c>
      <c r="AS2104" s="3">
        <v>101.46558127660236</v>
      </c>
      <c r="AT2104" s="1">
        <v>106.43820131528368</v>
      </c>
      <c r="AU2104" s="1" t="s">
        <v>104</v>
      </c>
      <c r="AV2104" s="1">
        <v>-57.745937659465781</v>
      </c>
      <c r="AW2104" s="1" t="s">
        <v>8361</v>
      </c>
      <c r="AX2104" s="1" t="s">
        <v>104</v>
      </c>
      <c r="AY2104" s="1" t="s">
        <v>104</v>
      </c>
      <c r="AZ2104" s="1" t="s">
        <v>100</v>
      </c>
      <c r="BA2104" s="1" t="s">
        <v>100</v>
      </c>
      <c r="BB2104" s="1" t="s">
        <v>100</v>
      </c>
      <c r="BC2104" s="12" t="s">
        <v>104</v>
      </c>
      <c r="BD2104" s="1">
        <v>144.84281230463293</v>
      </c>
      <c r="BE2104" s="1">
        <v>691.92876666474581</v>
      </c>
      <c r="BF2104" s="1">
        <v>202.57721492432088</v>
      </c>
      <c r="BG2104" s="1">
        <v>1.1179814438400166</v>
      </c>
      <c r="BH2104" s="1">
        <v>2.7132101300479126</v>
      </c>
      <c r="BI2104" s="1">
        <v>-33.501830589999997</v>
      </c>
      <c r="BJ2104" s="1">
        <v>-0.81364967000000377</v>
      </c>
      <c r="BK2104" s="1">
        <v>-3.1480527100000018</v>
      </c>
      <c r="BL2104" s="1">
        <v>-12.691867580000007</v>
      </c>
      <c r="BM2104" s="1">
        <v>-2.3983794450915235</v>
      </c>
      <c r="BN2104" s="1">
        <v>105.94895479</v>
      </c>
      <c r="BO2104" s="1">
        <v>127.70088099</v>
      </c>
      <c r="BP2104" s="1">
        <v>99.925007560939619</v>
      </c>
      <c r="BQ2104" s="1">
        <v>1585.7628217174379</v>
      </c>
      <c r="BR2104" s="1" t="s">
        <v>707</v>
      </c>
      <c r="BS2104" s="1">
        <v>27.282683093771389</v>
      </c>
      <c r="BT2104" s="1" t="s">
        <v>104</v>
      </c>
      <c r="BU2104" s="1" t="s">
        <v>104</v>
      </c>
      <c r="BV2104" s="1" t="e">
        <v>#VALUE!</v>
      </c>
      <c r="BW2104" s="1">
        <v>142.67847059245145</v>
      </c>
    </row>
    <row r="2105" spans="1:75" x14ac:dyDescent="0.2">
      <c r="A2105" s="8" t="s">
        <v>8410</v>
      </c>
      <c r="B2105" s="4" t="s">
        <v>312</v>
      </c>
      <c r="C2105" s="8" t="s">
        <v>120</v>
      </c>
      <c r="D2105" s="8" t="s">
        <v>120</v>
      </c>
      <c r="E2105" s="9"/>
      <c r="F2105" s="1" t="s">
        <v>8411</v>
      </c>
      <c r="G2105" s="3" t="s">
        <v>8412</v>
      </c>
      <c r="H2105" s="3" t="s">
        <v>315</v>
      </c>
      <c r="I2105" s="1">
        <v>24</v>
      </c>
      <c r="J2105" s="1" t="s">
        <v>85</v>
      </c>
      <c r="K2105" s="1" t="s">
        <v>85</v>
      </c>
      <c r="L2105" s="1" t="s">
        <v>85</v>
      </c>
      <c r="M2105" s="1" t="s">
        <v>85</v>
      </c>
      <c r="N2105" s="3">
        <v>200000000</v>
      </c>
      <c r="O2105" s="10">
        <v>45209</v>
      </c>
      <c r="P2105" s="10">
        <v>45035</v>
      </c>
      <c r="Q2105" s="1">
        <v>0.15500712741922662</v>
      </c>
      <c r="R2105" s="1">
        <v>0.66962951559697004</v>
      </c>
      <c r="S2105" s="1">
        <v>2.551102799965288</v>
      </c>
      <c r="T2105" s="1">
        <v>6.3977269673154424E-2</v>
      </c>
      <c r="U2105" s="1">
        <v>1.8674896975356958E-2</v>
      </c>
      <c r="V2105" s="1">
        <v>1.9724751028960208</v>
      </c>
      <c r="W2105" s="1" t="s">
        <v>8413</v>
      </c>
      <c r="X2105" s="1">
        <v>32.890373229980469</v>
      </c>
      <c r="Y2105" s="1">
        <v>3.0689382300000001</v>
      </c>
      <c r="Z2105" s="11">
        <v>6.3027E-2</v>
      </c>
      <c r="AA2105" s="11">
        <v>0.50968559210651243</v>
      </c>
      <c r="AB2105" s="1" t="s">
        <v>87</v>
      </c>
      <c r="AC2105" s="1">
        <v>106.288</v>
      </c>
      <c r="AD2105" s="1">
        <v>5.046744023641927</v>
      </c>
      <c r="AE2105" s="1">
        <v>3.4924575910554259</v>
      </c>
      <c r="AF2105" s="11">
        <v>3.4924575910554259</v>
      </c>
      <c r="AG2105" s="1" t="s">
        <v>84</v>
      </c>
      <c r="AH2105" s="1">
        <v>4.6356670689141453</v>
      </c>
      <c r="AI2105" s="1" t="e">
        <v>#VALUE!</v>
      </c>
      <c r="AJ2105" s="11" t="e">
        <v>#VALUE!</v>
      </c>
      <c r="AK2105" s="1" t="s">
        <v>8360</v>
      </c>
      <c r="AL2105" s="1">
        <v>36.766779759999999</v>
      </c>
      <c r="AM2105" s="1">
        <v>202.78554899999997</v>
      </c>
      <c r="AN2105" s="1">
        <v>34.71228159546726</v>
      </c>
      <c r="AO2105" s="1">
        <v>3.1978097193702943</v>
      </c>
      <c r="AP2105" s="1">
        <v>158.53142323913914</v>
      </c>
      <c r="AQ2105" s="1" t="s">
        <v>707</v>
      </c>
      <c r="AR2105" s="3" t="s">
        <v>103</v>
      </c>
      <c r="AS2105" s="3">
        <v>33.258574414672907</v>
      </c>
      <c r="AT2105" s="1">
        <v>35.636941858444082</v>
      </c>
      <c r="AU2105" s="1">
        <v>-28.194447309635162</v>
      </c>
      <c r="AV2105" s="1">
        <v>-42.73149794423405</v>
      </c>
      <c r="AW2105" s="1" t="s">
        <v>8361</v>
      </c>
      <c r="AX2105" s="1" t="s">
        <v>104</v>
      </c>
      <c r="AY2105" s="1" t="s">
        <v>104</v>
      </c>
      <c r="AZ2105" s="1" t="s">
        <v>100</v>
      </c>
      <c r="BA2105" s="1" t="s">
        <v>100</v>
      </c>
      <c r="BB2105" s="1" t="s">
        <v>100</v>
      </c>
      <c r="BC2105" s="12" t="s">
        <v>104</v>
      </c>
      <c r="BD2105" s="1">
        <v>144.84281230463293</v>
      </c>
      <c r="BE2105" s="1">
        <v>691.92876666474581</v>
      </c>
      <c r="BF2105" s="1">
        <v>202.57721492432088</v>
      </c>
      <c r="BG2105" s="1">
        <v>1.1179814438400166</v>
      </c>
      <c r="BH2105" s="1">
        <v>1.7166324435318274</v>
      </c>
      <c r="BI2105" s="1">
        <v>-31.440328310000005</v>
      </c>
      <c r="BJ2105" s="1">
        <v>-0.92885065000000111</v>
      </c>
      <c r="BK2105" s="1">
        <v>-2.0462004800000031</v>
      </c>
      <c r="BL2105" s="1">
        <v>-11.623209360000004</v>
      </c>
      <c r="BM2105" s="1">
        <v>-2.026060904508777</v>
      </c>
      <c r="BN2105" s="1">
        <v>36.556611250000003</v>
      </c>
      <c r="BO2105" s="1">
        <v>62.426581059999997</v>
      </c>
      <c r="BP2105" s="1">
        <v>99.187596616681191</v>
      </c>
      <c r="BQ2105" s="1">
        <v>313.7766239785833</v>
      </c>
      <c r="BR2105" s="1" t="s">
        <v>707</v>
      </c>
      <c r="BS2105" s="1">
        <v>3.2799452429842573</v>
      </c>
      <c r="BT2105" s="1" t="s">
        <v>104</v>
      </c>
      <c r="BU2105" s="1" t="s">
        <v>104</v>
      </c>
      <c r="BV2105" s="1" t="e">
        <v>#VALUE!</v>
      </c>
      <c r="BW2105" s="1">
        <v>55.589300767871414</v>
      </c>
    </row>
    <row r="2106" spans="1:75" x14ac:dyDescent="0.2">
      <c r="A2106" s="8" t="s">
        <v>8414</v>
      </c>
      <c r="B2106" s="4" t="s">
        <v>93</v>
      </c>
      <c r="C2106" s="8" t="s">
        <v>120</v>
      </c>
      <c r="D2106" s="8" t="s">
        <v>120</v>
      </c>
      <c r="E2106" s="9"/>
      <c r="F2106" s="1" t="s">
        <v>8415</v>
      </c>
      <c r="G2106" s="3" t="s">
        <v>8416</v>
      </c>
      <c r="H2106" s="3" t="s">
        <v>98</v>
      </c>
      <c r="I2106" s="1">
        <v>41.5</v>
      </c>
      <c r="J2106" s="1" t="s">
        <v>85</v>
      </c>
      <c r="K2106" s="1" t="s">
        <v>85</v>
      </c>
      <c r="L2106" s="1" t="s">
        <v>85</v>
      </c>
      <c r="M2106" s="1" t="s">
        <v>85</v>
      </c>
      <c r="N2106" s="3">
        <v>200000000</v>
      </c>
      <c r="O2106" s="10">
        <v>40315</v>
      </c>
      <c r="P2106" s="10">
        <v>44406</v>
      </c>
      <c r="Q2106" s="1">
        <v>-0.68273105566575287</v>
      </c>
      <c r="R2106" s="1">
        <v>-1.0113858875768988</v>
      </c>
      <c r="S2106" s="1">
        <v>0.64613917303475432</v>
      </c>
      <c r="T2106" s="1">
        <v>-2.355761988843641</v>
      </c>
      <c r="U2106" s="1">
        <v>-6.9511417313449675</v>
      </c>
      <c r="V2106" s="1">
        <v>-4.6151544813324623</v>
      </c>
      <c r="W2106" s="1" t="s">
        <v>8417</v>
      </c>
      <c r="X2106" s="1">
        <v>120.27503967285156</v>
      </c>
      <c r="Y2106" s="1">
        <v>4.628773589558941</v>
      </c>
      <c r="Z2106" s="11">
        <v>0.35587999999999997</v>
      </c>
      <c r="AA2106" s="11">
        <v>0.6123708532211003</v>
      </c>
      <c r="AB2106" s="1" t="s">
        <v>87</v>
      </c>
      <c r="AC2106" s="1">
        <v>109.878</v>
      </c>
      <c r="AD2106" s="1">
        <v>4.7852014701191878</v>
      </c>
      <c r="AE2106" s="1">
        <v>3.2925726100307826</v>
      </c>
      <c r="AF2106" s="11">
        <v>3.2925726100307826</v>
      </c>
      <c r="AG2106" s="1" t="s">
        <v>84</v>
      </c>
      <c r="AH2106" s="1">
        <v>3.4695277367424411</v>
      </c>
      <c r="AI2106" s="1" t="e">
        <v>#VALUE!</v>
      </c>
      <c r="AJ2106" s="11" t="e">
        <v>#VALUE!</v>
      </c>
      <c r="AK2106" s="1" t="s">
        <v>8360</v>
      </c>
      <c r="AL2106" s="1">
        <v>121.49258288</v>
      </c>
      <c r="AM2106" s="1">
        <v>146.55370159677486</v>
      </c>
      <c r="AN2106" s="1">
        <v>7.9625112864157472</v>
      </c>
      <c r="AO2106" s="1">
        <v>14.885694729637235</v>
      </c>
      <c r="AP2106" s="1">
        <v>138.20102273622729</v>
      </c>
      <c r="AQ2106" s="1" t="s">
        <v>707</v>
      </c>
      <c r="AR2106" s="3" t="s">
        <v>103</v>
      </c>
      <c r="AS2106" s="3">
        <v>117.83037499549032</v>
      </c>
      <c r="AT2106" s="1">
        <v>116.76940403931107</v>
      </c>
      <c r="AU2106" s="1" t="s">
        <v>104</v>
      </c>
      <c r="AV2106" s="1">
        <v>-36.305152522000306</v>
      </c>
      <c r="AW2106" s="1" t="s">
        <v>8361</v>
      </c>
      <c r="AX2106" s="1" t="s">
        <v>104</v>
      </c>
      <c r="AY2106" s="1" t="s">
        <v>104</v>
      </c>
      <c r="AZ2106" s="1" t="s">
        <v>100</v>
      </c>
      <c r="BA2106" s="1" t="s">
        <v>100</v>
      </c>
      <c r="BB2106" s="1" t="s">
        <v>100</v>
      </c>
      <c r="BC2106" s="12" t="s">
        <v>104</v>
      </c>
      <c r="BD2106" s="1">
        <v>144.84281230463293</v>
      </c>
      <c r="BE2106" s="1">
        <v>691.92876666474581</v>
      </c>
      <c r="BF2106" s="1">
        <v>202.57721492432088</v>
      </c>
      <c r="BG2106" s="1">
        <v>1.1179814438400166</v>
      </c>
      <c r="BH2106" s="1">
        <v>15.112936344969199</v>
      </c>
      <c r="BI2106" s="1">
        <v>-9.9693102600000003</v>
      </c>
      <c r="BJ2106" s="1">
        <v>-0.48025991999999462</v>
      </c>
      <c r="BK2106" s="1">
        <v>-2.6855751399999974</v>
      </c>
      <c r="BL2106" s="1">
        <v>-4.3807490800000011</v>
      </c>
      <c r="BM2106" s="1">
        <v>-1.2310357739506015</v>
      </c>
      <c r="BN2106" s="1">
        <v>120.0815412</v>
      </c>
      <c r="BO2106" s="1">
        <v>143.76421819000001</v>
      </c>
      <c r="BP2106" s="1">
        <v>94.041882678230138</v>
      </c>
      <c r="BQ2106" s="1">
        <v>1134.5763012888456</v>
      </c>
      <c r="BR2106" s="1" t="s">
        <v>707</v>
      </c>
      <c r="BS2106" s="1">
        <v>14.885694729637235</v>
      </c>
      <c r="BT2106" s="1">
        <v>116.47905503</v>
      </c>
      <c r="BU2106" s="1">
        <v>165.66413539000001</v>
      </c>
      <c r="BV2106" s="1">
        <v>89.80681171342097</v>
      </c>
      <c r="BW2106" s="1">
        <v>148.91979182352858</v>
      </c>
    </row>
    <row r="2107" spans="1:75" x14ac:dyDescent="0.2">
      <c r="A2107" s="8" t="s">
        <v>8418</v>
      </c>
      <c r="B2107" s="4" t="s">
        <v>119</v>
      </c>
      <c r="C2107" s="8" t="s">
        <v>531</v>
      </c>
      <c r="D2107" s="8" t="s">
        <v>278</v>
      </c>
      <c r="E2107" s="9"/>
      <c r="F2107" s="1" t="s">
        <v>8419</v>
      </c>
      <c r="G2107" s="3" t="s">
        <v>8420</v>
      </c>
      <c r="H2107" s="3" t="s">
        <v>123</v>
      </c>
      <c r="I2107" s="1">
        <v>37</v>
      </c>
      <c r="J2107" s="1" t="s">
        <v>85</v>
      </c>
      <c r="K2107" s="1" t="s">
        <v>85</v>
      </c>
      <c r="L2107" s="1" t="s">
        <v>85</v>
      </c>
      <c r="M2107" s="1" t="s">
        <v>85</v>
      </c>
      <c r="N2107" s="3">
        <v>250000000</v>
      </c>
      <c r="O2107" s="10">
        <v>44216</v>
      </c>
      <c r="P2107" s="10">
        <v>42572</v>
      </c>
      <c r="Q2107" s="1">
        <v>0.34260642146741738</v>
      </c>
      <c r="R2107" s="1">
        <v>0.85318472803443957</v>
      </c>
      <c r="S2107" s="1">
        <v>2.3691315436182192</v>
      </c>
      <c r="T2107" s="1">
        <v>0.14984345596582571</v>
      </c>
      <c r="U2107" s="1">
        <v>0.29411501308416188</v>
      </c>
      <c r="V2107" s="1">
        <v>1.7661583623288291</v>
      </c>
      <c r="W2107" s="1" t="s">
        <v>1408</v>
      </c>
      <c r="X2107" s="1">
        <v>62.603233337402344</v>
      </c>
      <c r="Y2107" s="1">
        <v>3.3018041858235523</v>
      </c>
      <c r="Z2107" s="11">
        <v>0.20629700000000001</v>
      </c>
      <c r="AA2107" s="11">
        <v>0.21183650858702663</v>
      </c>
      <c r="AB2107" s="1" t="s">
        <v>87</v>
      </c>
      <c r="AC2107" s="1">
        <v>97.046000000000006</v>
      </c>
      <c r="AD2107" s="1">
        <v>5.1012888005106856</v>
      </c>
      <c r="AE2107" s="1">
        <v>3.4811229095716074</v>
      </c>
      <c r="AF2107" s="11">
        <v>3.4811229095716074</v>
      </c>
      <c r="AG2107" s="1" t="s">
        <v>84</v>
      </c>
      <c r="AH2107" s="1">
        <v>4.8217932777265391</v>
      </c>
      <c r="AI2107" s="1" t="e">
        <v>#VALUE!</v>
      </c>
      <c r="AJ2107" s="11" t="e">
        <v>#VALUE!</v>
      </c>
      <c r="AK2107" s="1" t="s">
        <v>8421</v>
      </c>
      <c r="AL2107" s="1">
        <v>66.706014620000005</v>
      </c>
      <c r="AM2107" s="1">
        <v>190.16415900000001</v>
      </c>
      <c r="AN2107" s="1">
        <v>33.432535267185585</v>
      </c>
      <c r="AO2107" s="1">
        <v>2.5653661875427791</v>
      </c>
      <c r="AP2107" s="1">
        <v>160.70010922620605</v>
      </c>
      <c r="AQ2107" s="1" t="s">
        <v>177</v>
      </c>
      <c r="AR2107" s="3" t="s">
        <v>103</v>
      </c>
      <c r="AS2107" s="3">
        <v>63.159861332875522</v>
      </c>
      <c r="AT2107" s="1">
        <v>64.461573876117257</v>
      </c>
      <c r="AU2107" s="1">
        <v>6.2316086945441995</v>
      </c>
      <c r="AV2107" s="1">
        <v>-8.3484181214096509</v>
      </c>
      <c r="AW2107" s="1" t="s">
        <v>8422</v>
      </c>
      <c r="AX2107" s="1">
        <v>1.4084449999999999</v>
      </c>
      <c r="AY2107" s="1">
        <v>7.0054249999999998</v>
      </c>
      <c r="AZ2107" s="1">
        <v>70.650000000000006</v>
      </c>
      <c r="BA2107" s="1">
        <v>57</v>
      </c>
      <c r="BB2107" s="1">
        <v>65.72</v>
      </c>
      <c r="BC2107" s="12">
        <v>0.63882783882783856</v>
      </c>
      <c r="BD2107" s="1">
        <v>21.516893063502643</v>
      </c>
      <c r="BE2107" s="1">
        <v>42.826834590489483</v>
      </c>
      <c r="BF2107" s="1">
        <v>22.869949478724195</v>
      </c>
      <c r="BG2107" s="1">
        <v>1.0677989780290851</v>
      </c>
      <c r="BH2107" s="1">
        <v>4.4271047227926079</v>
      </c>
      <c r="BI2107" s="1">
        <v>-26.978541809999996</v>
      </c>
      <c r="BJ2107" s="1">
        <v>-4.8216969999998582E-2</v>
      </c>
      <c r="BK2107" s="1">
        <v>-6.2143308599999898</v>
      </c>
      <c r="BL2107" s="1">
        <v>-2.023572779999995</v>
      </c>
      <c r="BM2107" s="1">
        <v>-1.3131993138746485</v>
      </c>
      <c r="BN2107" s="1">
        <v>66.448258690000003</v>
      </c>
      <c r="BO2107" s="1">
        <v>101.54691587000001</v>
      </c>
      <c r="BP2107" s="1">
        <v>99.265624526094754</v>
      </c>
      <c r="BQ2107" s="1">
        <v>239.56139905735085</v>
      </c>
      <c r="BR2107" s="1" t="s">
        <v>177</v>
      </c>
      <c r="BS2107" s="1">
        <v>2.5653661875427791</v>
      </c>
      <c r="BT2107" s="1" t="s">
        <v>104</v>
      </c>
      <c r="BU2107" s="1" t="s">
        <v>104</v>
      </c>
      <c r="BV2107" s="1" t="e">
        <v>#VALUE!</v>
      </c>
      <c r="BW2107" s="1">
        <v>81.810703109323057</v>
      </c>
    </row>
    <row r="2108" spans="1:75" x14ac:dyDescent="0.2">
      <c r="A2108" s="8" t="s">
        <v>8423</v>
      </c>
      <c r="B2108" s="4" t="s">
        <v>135</v>
      </c>
      <c r="C2108" s="8" t="s">
        <v>531</v>
      </c>
      <c r="D2108" s="8" t="s">
        <v>278</v>
      </c>
      <c r="E2108" s="9"/>
      <c r="F2108" s="1" t="s">
        <v>8424</v>
      </c>
      <c r="G2108" s="3" t="s">
        <v>8425</v>
      </c>
      <c r="H2108" s="3" t="s">
        <v>138</v>
      </c>
      <c r="I2108" s="1">
        <v>36</v>
      </c>
      <c r="J2108" s="1" t="s">
        <v>85</v>
      </c>
      <c r="K2108" s="1" t="s">
        <v>85</v>
      </c>
      <c r="L2108" s="1" t="s">
        <v>85</v>
      </c>
      <c r="M2108" s="1" t="s">
        <v>85</v>
      </c>
      <c r="N2108" s="3">
        <v>200000000</v>
      </c>
      <c r="O2108" s="10">
        <v>44417</v>
      </c>
      <c r="P2108" s="10">
        <v>42943</v>
      </c>
      <c r="Q2108" s="1">
        <v>0.27208959684752454</v>
      </c>
      <c r="R2108" s="1">
        <v>0.83754466435421726</v>
      </c>
      <c r="S2108" s="1">
        <v>2.3916149449227708</v>
      </c>
      <c r="T2108" s="1">
        <v>0.13550142808917975</v>
      </c>
      <c r="U2108" s="1">
        <v>9.0549972840681114E-2</v>
      </c>
      <c r="V2108" s="1">
        <v>1.965380856084642</v>
      </c>
      <c r="W2108" s="1" t="s">
        <v>8426</v>
      </c>
      <c r="X2108" s="1">
        <v>77.227210998535156</v>
      </c>
      <c r="Y2108" s="1">
        <v>3.556734935917409</v>
      </c>
      <c r="Z2108" s="11">
        <v>0.237539</v>
      </c>
      <c r="AA2108" s="11">
        <v>0.26739390544938679</v>
      </c>
      <c r="AB2108" s="1" t="s">
        <v>87</v>
      </c>
      <c r="AC2108" s="1">
        <v>96.628</v>
      </c>
      <c r="AD2108" s="1">
        <v>5.0897416615914315</v>
      </c>
      <c r="AE2108" s="1">
        <v>3.3577167159053296</v>
      </c>
      <c r="AF2108" s="11">
        <v>3.3577167159053296</v>
      </c>
      <c r="AG2108" s="1" t="s">
        <v>84</v>
      </c>
      <c r="AH2108" s="1">
        <v>4.3629040455464558</v>
      </c>
      <c r="AI2108" s="1" t="e">
        <v>#VALUE!</v>
      </c>
      <c r="AJ2108" s="11" t="e">
        <v>#VALUE!</v>
      </c>
      <c r="AK2108" s="1" t="s">
        <v>8421</v>
      </c>
      <c r="AL2108" s="1">
        <v>77.068776159999999</v>
      </c>
      <c r="AM2108" s="1">
        <v>200.24687900000001</v>
      </c>
      <c r="AN2108" s="1">
        <v>29.584685430712909</v>
      </c>
      <c r="AO2108" s="1">
        <v>3.6167008898015056</v>
      </c>
      <c r="AP2108" s="1">
        <v>167.90520628971592</v>
      </c>
      <c r="AQ2108" s="1" t="s">
        <v>177</v>
      </c>
      <c r="AR2108" s="3" t="s">
        <v>103</v>
      </c>
      <c r="AS2108" s="3">
        <v>77.351597476701045</v>
      </c>
      <c r="AT2108" s="1">
        <v>79.958483558288677</v>
      </c>
      <c r="AU2108" s="1">
        <v>13.390094431060984</v>
      </c>
      <c r="AV2108" s="1">
        <v>-1.5307293277104783</v>
      </c>
      <c r="AW2108" s="1" t="s">
        <v>8422</v>
      </c>
      <c r="AX2108" s="1">
        <v>1.4084449999999999</v>
      </c>
      <c r="AY2108" s="1">
        <v>7.0054249999999998</v>
      </c>
      <c r="AZ2108" s="1">
        <v>70.650000000000006</v>
      </c>
      <c r="BA2108" s="1">
        <v>57</v>
      </c>
      <c r="BB2108" s="1">
        <v>65.72</v>
      </c>
      <c r="BC2108" s="12">
        <v>0.63882783882783856</v>
      </c>
      <c r="BD2108" s="1">
        <v>21.516893063502643</v>
      </c>
      <c r="BE2108" s="1">
        <v>42.826834590489483</v>
      </c>
      <c r="BF2108" s="1">
        <v>22.869949478724195</v>
      </c>
      <c r="BG2108" s="1">
        <v>1.0677989780290851</v>
      </c>
      <c r="BH2108" s="1">
        <v>3.8850102669404518</v>
      </c>
      <c r="BI2108" s="1">
        <v>-31.864040549999999</v>
      </c>
      <c r="BJ2108" s="1">
        <v>-1.3682573199999979</v>
      </c>
      <c r="BK2108" s="1">
        <v>-5.1292523299999999</v>
      </c>
      <c r="BL2108" s="1">
        <v>-1.198384340000004</v>
      </c>
      <c r="BM2108" s="1">
        <v>-1.3627004075803664</v>
      </c>
      <c r="BN2108" s="1">
        <v>74.953875510000003</v>
      </c>
      <c r="BO2108" s="1">
        <v>111.33533599</v>
      </c>
      <c r="BP2108" s="1">
        <v>94.18687259363152</v>
      </c>
      <c r="BQ2108" s="1">
        <v>329.82139774915709</v>
      </c>
      <c r="BR2108" s="1" t="s">
        <v>177</v>
      </c>
      <c r="BS2108" s="1">
        <v>3.6167008898015056</v>
      </c>
      <c r="BT2108" s="1" t="s">
        <v>104</v>
      </c>
      <c r="BU2108" s="1" t="s">
        <v>104</v>
      </c>
      <c r="BV2108" s="1" t="e">
        <v>#VALUE!</v>
      </c>
      <c r="BW2108" s="1">
        <v>102.13135484317735</v>
      </c>
    </row>
    <row r="2109" spans="1:75" x14ac:dyDescent="0.2">
      <c r="A2109" s="8" t="s">
        <v>8427</v>
      </c>
      <c r="B2109" s="4" t="s">
        <v>766</v>
      </c>
      <c r="C2109" s="8" t="s">
        <v>531</v>
      </c>
      <c r="D2109" s="8" t="s">
        <v>278</v>
      </c>
      <c r="E2109" s="9"/>
      <c r="F2109" s="1" t="s">
        <v>8428</v>
      </c>
      <c r="G2109" s="3" t="s">
        <v>8429</v>
      </c>
      <c r="H2109" s="3" t="s">
        <v>348</v>
      </c>
      <c r="I2109" s="1">
        <v>22</v>
      </c>
      <c r="J2109" s="1" t="s">
        <v>85</v>
      </c>
      <c r="K2109" s="1" t="s">
        <v>85</v>
      </c>
      <c r="L2109" s="1" t="s">
        <v>85</v>
      </c>
      <c r="M2109" s="1" t="s">
        <v>85</v>
      </c>
      <c r="N2109" s="3">
        <v>250000000</v>
      </c>
      <c r="O2109" s="10">
        <v>45440</v>
      </c>
      <c r="P2109" s="10">
        <v>44482</v>
      </c>
      <c r="Q2109" s="1">
        <v>0.27894585597614263</v>
      </c>
      <c r="R2109" s="1">
        <v>0.80540537757025632</v>
      </c>
      <c r="S2109" s="1">
        <v>2.2991242518783261</v>
      </c>
      <c r="T2109" s="1">
        <v>0.16518718921445519</v>
      </c>
      <c r="U2109" s="1">
        <v>0.32679948349279009</v>
      </c>
      <c r="V2109" s="1">
        <v>1.8668801917502309</v>
      </c>
      <c r="W2109" s="1" t="s">
        <v>8430</v>
      </c>
      <c r="X2109" s="1">
        <v>63.189174652099609</v>
      </c>
      <c r="Y2109" s="1">
        <v>3.2567414948004521</v>
      </c>
      <c r="Z2109" s="11">
        <v>0.11394</v>
      </c>
      <c r="AA2109" s="11">
        <v>0.33783787136023591</v>
      </c>
      <c r="AB2109" s="1" t="s">
        <v>87</v>
      </c>
      <c r="AC2109" s="1">
        <v>102.955</v>
      </c>
      <c r="AD2109" s="1">
        <v>4.8947585364097117</v>
      </c>
      <c r="AE2109" s="1">
        <v>3.2925726100307826</v>
      </c>
      <c r="AF2109" s="11">
        <v>3.2925726100307826</v>
      </c>
      <c r="AG2109" s="1" t="s">
        <v>84</v>
      </c>
      <c r="AH2109" s="1">
        <v>3.4695277367424411</v>
      </c>
      <c r="AI2109" s="1" t="e">
        <v>#VALUE!</v>
      </c>
      <c r="AJ2109" s="11" t="e">
        <v>#VALUE!</v>
      </c>
      <c r="AK2109" s="1" t="s">
        <v>8421</v>
      </c>
      <c r="AL2109" s="1">
        <v>66.455756070000007</v>
      </c>
      <c r="AM2109" s="1">
        <v>161.12899199999998</v>
      </c>
      <c r="AN2109" s="1">
        <v>4.7670994242382108</v>
      </c>
      <c r="AO2109" s="1">
        <v>1.9082819986310746</v>
      </c>
      <c r="AP2109" s="1">
        <v>156.09980940643749</v>
      </c>
      <c r="AQ2109" s="1" t="s">
        <v>177</v>
      </c>
      <c r="AR2109" s="3" t="s">
        <v>103</v>
      </c>
      <c r="AS2109" s="3">
        <v>63.792995172463527</v>
      </c>
      <c r="AT2109" s="1">
        <v>64.795812066139206</v>
      </c>
      <c r="AU2109" s="1">
        <v>13.954109635626155</v>
      </c>
      <c r="AV2109" s="1">
        <v>-1.5315723506599266</v>
      </c>
      <c r="AW2109" s="1" t="s">
        <v>8422</v>
      </c>
      <c r="AX2109" s="1">
        <v>1.4084449999999999</v>
      </c>
      <c r="AY2109" s="1">
        <v>7.0054249999999998</v>
      </c>
      <c r="AZ2109" s="1">
        <v>70.650000000000006</v>
      </c>
      <c r="BA2109" s="1">
        <v>57</v>
      </c>
      <c r="BB2109" s="1">
        <v>65.72</v>
      </c>
      <c r="BC2109" s="12">
        <v>0.63882783882783856</v>
      </c>
      <c r="BD2109" s="1">
        <v>21.516893063502643</v>
      </c>
      <c r="BE2109" s="1">
        <v>42.826834590489483</v>
      </c>
      <c r="BF2109" s="1">
        <v>22.869949478724195</v>
      </c>
      <c r="BG2109" s="1">
        <v>1.0677989780290851</v>
      </c>
      <c r="BH2109" s="1">
        <v>1.0841889117043122</v>
      </c>
      <c r="BI2109" s="1">
        <v>-21.892009269999988</v>
      </c>
      <c r="BJ2109" s="1">
        <v>-0.10959339999999429</v>
      </c>
      <c r="BK2109" s="1">
        <v>-3.167053139999993</v>
      </c>
      <c r="BL2109" s="1">
        <v>-2.1588549299999897</v>
      </c>
      <c r="BM2109" s="1">
        <v>-1.6424019159783472</v>
      </c>
      <c r="BN2109" s="1">
        <v>65.064467719999996</v>
      </c>
      <c r="BO2109" s="1">
        <v>97.811898589999998</v>
      </c>
      <c r="BP2109" s="1">
        <v>95.751458013536649</v>
      </c>
      <c r="BQ2109" s="1">
        <v>187.35717817449427</v>
      </c>
      <c r="BR2109" s="1" t="s">
        <v>177</v>
      </c>
      <c r="BS2109" s="1">
        <v>1.9082819986310746</v>
      </c>
      <c r="BT2109" s="1" t="s">
        <v>104</v>
      </c>
      <c r="BU2109" s="1" t="s">
        <v>104</v>
      </c>
      <c r="BV2109" s="1" t="e">
        <v>#VALUE!</v>
      </c>
      <c r="BW2109" s="1">
        <v>80.486808705904991</v>
      </c>
    </row>
    <row r="2110" spans="1:75" x14ac:dyDescent="0.2">
      <c r="A2110" s="8" t="s">
        <v>8431</v>
      </c>
      <c r="B2110" s="4" t="s">
        <v>306</v>
      </c>
      <c r="C2110" s="8" t="s">
        <v>1319</v>
      </c>
      <c r="D2110" s="8" t="s">
        <v>95</v>
      </c>
      <c r="E2110" s="9"/>
      <c r="F2110" s="1" t="s">
        <v>8432</v>
      </c>
      <c r="G2110" s="3" t="s">
        <v>8433</v>
      </c>
      <c r="H2110" s="3" t="s">
        <v>309</v>
      </c>
      <c r="I2110" s="1" t="s">
        <v>100</v>
      </c>
      <c r="J2110" s="1" t="s">
        <v>85</v>
      </c>
      <c r="K2110" s="1" t="s">
        <v>85</v>
      </c>
      <c r="L2110" s="1" t="s">
        <v>85</v>
      </c>
      <c r="M2110" s="1" t="s">
        <v>85</v>
      </c>
      <c r="N2110" s="3">
        <v>400000000</v>
      </c>
      <c r="O2110" s="10">
        <v>44243</v>
      </c>
      <c r="P2110" s="10">
        <v>44111</v>
      </c>
      <c r="Q2110" s="1">
        <v>0.21028832353215954</v>
      </c>
      <c r="R2110" s="1">
        <v>0.71858796106476497</v>
      </c>
      <c r="S2110" s="1">
        <v>1.944048199512749</v>
      </c>
      <c r="T2110" s="1">
        <v>0.17487467359622588</v>
      </c>
      <c r="U2110" s="1">
        <v>0.57088310165314127</v>
      </c>
      <c r="V2110" s="1">
        <v>1.6621242306301021</v>
      </c>
      <c r="W2110" s="1" t="s">
        <v>8434</v>
      </c>
      <c r="X2110" s="1">
        <v>7.610450267791748</v>
      </c>
      <c r="Y2110" s="1">
        <v>2.6948011821286371</v>
      </c>
      <c r="Z2110" s="11">
        <v>3.7508E-2</v>
      </c>
      <c r="AA2110" s="11">
        <v>0.26626393783051316</v>
      </c>
      <c r="AB2110" s="1" t="s">
        <v>87</v>
      </c>
      <c r="AC2110" s="1">
        <v>99.055999999999997</v>
      </c>
      <c r="AD2110" s="1">
        <v>4.8850229107834018</v>
      </c>
      <c r="AE2110" s="1">
        <v>3.8667768238597864</v>
      </c>
      <c r="AF2110" s="11">
        <v>3.8667768238597864</v>
      </c>
      <c r="AG2110" s="1" t="s">
        <v>84</v>
      </c>
      <c r="AH2110" s="1">
        <v>6.3454940194727829</v>
      </c>
      <c r="AI2110" s="1" t="e">
        <v>#VALUE!</v>
      </c>
      <c r="AJ2110" s="11" t="e">
        <v>#VALUE!</v>
      </c>
      <c r="AK2110" s="1" t="s">
        <v>8435</v>
      </c>
      <c r="AL2110" s="1">
        <v>7.7941795899999997</v>
      </c>
      <c r="AM2110" s="1">
        <v>130.17519468466458</v>
      </c>
      <c r="AN2110" s="1">
        <v>31.341739241698036</v>
      </c>
      <c r="AO2110" s="1">
        <v>0.6461327857631759</v>
      </c>
      <c r="AP2110" s="1">
        <v>95.452626541263299</v>
      </c>
      <c r="AQ2110" s="1" t="s">
        <v>190</v>
      </c>
      <c r="AR2110" s="3" t="s">
        <v>103</v>
      </c>
      <c r="AS2110" s="3">
        <v>4.2885670728291636</v>
      </c>
      <c r="AT2110" s="1">
        <v>4.7753764768297291</v>
      </c>
      <c r="AU2110" s="1">
        <v>-20.245351322911944</v>
      </c>
      <c r="AV2110" s="1">
        <v>-47.908115868916788</v>
      </c>
      <c r="AW2110" s="1" t="s">
        <v>8436</v>
      </c>
      <c r="AX2110" s="1">
        <v>-19.28931</v>
      </c>
      <c r="AY2110" s="1">
        <v>0</v>
      </c>
      <c r="AZ2110" s="1">
        <v>3073</v>
      </c>
      <c r="BA2110" s="1">
        <v>2266.5</v>
      </c>
      <c r="BB2110" s="1">
        <v>2493</v>
      </c>
      <c r="BC2110" s="12">
        <v>0.28084314941103539</v>
      </c>
      <c r="BD2110" s="1">
        <v>58.024137402077791</v>
      </c>
      <c r="BE2110" s="1">
        <v>55.618965092919808</v>
      </c>
      <c r="BF2110" s="1">
        <v>26.212828905031532</v>
      </c>
      <c r="BG2110" s="1">
        <v>-8.1791510921064806E-2</v>
      </c>
      <c r="BH2110" s="1">
        <v>4.3477070499657771</v>
      </c>
      <c r="BI2110" s="1">
        <v>-40.107187530000004</v>
      </c>
      <c r="BJ2110" s="1">
        <v>0.17909536999999975</v>
      </c>
      <c r="BK2110" s="1">
        <v>-4.1065012300000001</v>
      </c>
      <c r="BL2110" s="1">
        <v>-20.245765350000003</v>
      </c>
      <c r="BM2110" s="1">
        <v>-1.7838577590180793</v>
      </c>
      <c r="BN2110" s="1">
        <v>6.8469398799999999</v>
      </c>
      <c r="BO2110" s="1">
        <v>37.772453259999999</v>
      </c>
      <c r="BP2110" s="1">
        <v>96.937028341742604</v>
      </c>
      <c r="BQ2110" s="1">
        <v>62.894866771401325</v>
      </c>
      <c r="BR2110" s="1" t="s">
        <v>190</v>
      </c>
      <c r="BS2110" s="1">
        <v>0.6461327857631759</v>
      </c>
      <c r="BT2110" s="1" t="s">
        <v>104</v>
      </c>
      <c r="BU2110" s="1" t="s">
        <v>104</v>
      </c>
      <c r="BV2110" s="1" t="e">
        <v>#VALUE!</v>
      </c>
      <c r="BW2110" s="1">
        <v>14.44910452954954</v>
      </c>
    </row>
    <row r="2111" spans="1:75" x14ac:dyDescent="0.2">
      <c r="A2111" s="8" t="s">
        <v>8437</v>
      </c>
      <c r="B2111" s="4" t="s">
        <v>306</v>
      </c>
      <c r="C2111" s="8" t="s">
        <v>1319</v>
      </c>
      <c r="D2111" s="8" t="s">
        <v>95</v>
      </c>
      <c r="E2111" s="9"/>
      <c r="F2111" s="1" t="s">
        <v>8438</v>
      </c>
      <c r="G2111" s="3" t="s">
        <v>8439</v>
      </c>
      <c r="H2111" s="3" t="s">
        <v>309</v>
      </c>
      <c r="I2111" s="1" t="s">
        <v>100</v>
      </c>
      <c r="J2111" s="1" t="s">
        <v>85</v>
      </c>
      <c r="K2111" s="1" t="s">
        <v>85</v>
      </c>
      <c r="L2111" s="1" t="s">
        <v>85</v>
      </c>
      <c r="M2111" s="1" t="s">
        <v>85</v>
      </c>
      <c r="N2111" s="3">
        <v>300000000</v>
      </c>
      <c r="O2111" s="10">
        <v>44390</v>
      </c>
      <c r="P2111" s="10">
        <v>44111</v>
      </c>
      <c r="Q2111" s="1">
        <v>0.19122172733461174</v>
      </c>
      <c r="R2111" s="1">
        <v>0.87077504813568574</v>
      </c>
      <c r="S2111" s="1">
        <v>2.0995985527366035</v>
      </c>
      <c r="T2111" s="1">
        <v>0.17487467359622588</v>
      </c>
      <c r="U2111" s="1">
        <v>0.57088310165314127</v>
      </c>
      <c r="V2111" s="1">
        <v>1.6621242306301021</v>
      </c>
      <c r="W2111" s="1" t="s">
        <v>6193</v>
      </c>
      <c r="X2111" s="1">
        <v>16.193973541259766</v>
      </c>
      <c r="Y2111" s="1">
        <v>2.7806364188997317</v>
      </c>
      <c r="Z2111" s="11">
        <v>2.5957999999999998E-2</v>
      </c>
      <c r="AA2111" s="11">
        <v>0.34077261753440169</v>
      </c>
      <c r="AB2111" s="1" t="s">
        <v>87</v>
      </c>
      <c r="AC2111" s="1">
        <v>98.872</v>
      </c>
      <c r="AD2111" s="1">
        <v>4.8265481002838655</v>
      </c>
      <c r="AE2111" s="1">
        <v>3.8667768238597864</v>
      </c>
      <c r="AF2111" s="11">
        <v>3.8667768238597864</v>
      </c>
      <c r="AG2111" s="1" t="s">
        <v>84</v>
      </c>
      <c r="AH2111" s="1">
        <v>6.3454940194727829</v>
      </c>
      <c r="AI2111" s="1" t="e">
        <v>#VALUE!</v>
      </c>
      <c r="AJ2111" s="11" t="e">
        <v>#VALUE!</v>
      </c>
      <c r="AK2111" s="1" t="s">
        <v>8435</v>
      </c>
      <c r="AL2111" s="1">
        <v>17.910565049999999</v>
      </c>
      <c r="AM2111" s="1">
        <v>137.96873316845884</v>
      </c>
      <c r="AN2111" s="1">
        <v>30.033166339071656</v>
      </c>
      <c r="AO2111" s="1">
        <v>1.0485968514715949</v>
      </c>
      <c r="AP2111" s="1">
        <v>104.32001129320662</v>
      </c>
      <c r="AQ2111" s="1" t="s">
        <v>190</v>
      </c>
      <c r="AR2111" s="3" t="s">
        <v>103</v>
      </c>
      <c r="AS2111" s="3">
        <v>15.051687799628777</v>
      </c>
      <c r="AT2111" s="1">
        <v>15.393579378689815</v>
      </c>
      <c r="AU2111" s="1">
        <v>-16.45243014551103</v>
      </c>
      <c r="AV2111" s="1">
        <v>-37.975421288244917</v>
      </c>
      <c r="AW2111" s="1" t="s">
        <v>8436</v>
      </c>
      <c r="AX2111" s="1">
        <v>-19.28931</v>
      </c>
      <c r="AY2111" s="1">
        <v>0</v>
      </c>
      <c r="AZ2111" s="1">
        <v>3073</v>
      </c>
      <c r="BA2111" s="1">
        <v>2266.5</v>
      </c>
      <c r="BB2111" s="1">
        <v>2493</v>
      </c>
      <c r="BC2111" s="12">
        <v>0.28084314941103539</v>
      </c>
      <c r="BD2111" s="1">
        <v>58.024137402077791</v>
      </c>
      <c r="BE2111" s="1">
        <v>55.618965092919808</v>
      </c>
      <c r="BF2111" s="1">
        <v>26.212828905031532</v>
      </c>
      <c r="BG2111" s="1">
        <v>-8.1791510921064806E-2</v>
      </c>
      <c r="BH2111" s="1">
        <v>3.9452429842573578</v>
      </c>
      <c r="BI2111" s="1">
        <v>-47.997390379999999</v>
      </c>
      <c r="BJ2111" s="1">
        <v>0.87443030999999749</v>
      </c>
      <c r="BK2111" s="1">
        <v>-0.66378395000000268</v>
      </c>
      <c r="BL2111" s="1">
        <v>-13.800042780000002</v>
      </c>
      <c r="BM2111" s="1">
        <v>-1.7381489856367458</v>
      </c>
      <c r="BN2111" s="1">
        <v>15.7691353</v>
      </c>
      <c r="BO2111" s="1">
        <v>63.236229680000001</v>
      </c>
      <c r="BP2111" s="1">
        <v>95.488601571318682</v>
      </c>
      <c r="BQ2111" s="1">
        <v>101.93009184106927</v>
      </c>
      <c r="BR2111" s="1" t="s">
        <v>190</v>
      </c>
      <c r="BS2111" s="1">
        <v>1.0485968514715949</v>
      </c>
      <c r="BT2111" s="1" t="s">
        <v>104</v>
      </c>
      <c r="BU2111" s="1" t="s">
        <v>104</v>
      </c>
      <c r="BV2111" s="1" t="e">
        <v>#VALUE!</v>
      </c>
      <c r="BW2111" s="1">
        <v>31.608667582986957</v>
      </c>
    </row>
    <row r="2112" spans="1:75" x14ac:dyDescent="0.2">
      <c r="A2112" s="8" t="s">
        <v>8440</v>
      </c>
      <c r="B2112" s="4"/>
      <c r="C2112" s="8" t="s">
        <v>1319</v>
      </c>
      <c r="D2112" s="8"/>
      <c r="E2112" s="9" t="s">
        <v>81</v>
      </c>
      <c r="F2112" s="1" t="s">
        <v>8441</v>
      </c>
      <c r="G2112" s="3" t="s">
        <v>8442</v>
      </c>
      <c r="H2112" s="3" t="s">
        <v>84</v>
      </c>
      <c r="I2112" s="1">
        <v>10</v>
      </c>
      <c r="J2112" s="1" t="s">
        <v>85</v>
      </c>
      <c r="K2112" s="1" t="s">
        <v>85</v>
      </c>
      <c r="L2112" s="1" t="s">
        <v>85</v>
      </c>
      <c r="M2112" s="1" t="s">
        <v>85</v>
      </c>
      <c r="N2112" s="3">
        <v>750000000</v>
      </c>
      <c r="O2112" s="10">
        <v>43871</v>
      </c>
      <c r="P2112" s="10" t="e">
        <v>#VALUE!</v>
      </c>
      <c r="Q2112" s="1">
        <v>1.1067757999052796</v>
      </c>
      <c r="R2112" s="1">
        <v>2.2214772053812171</v>
      </c>
      <c r="S2112" s="1">
        <v>4.7093656739269685</v>
      </c>
      <c r="T2112" s="1" t="e">
        <v>#VALUE!</v>
      </c>
      <c r="U2112" s="1" t="e">
        <v>#VALUE!</v>
      </c>
      <c r="V2112" s="1" t="e">
        <v>#VALUE!</v>
      </c>
      <c r="W2112" s="1" t="s">
        <v>8443</v>
      </c>
      <c r="X2112" s="1">
        <v>57.604373931884766</v>
      </c>
      <c r="Y2112" s="1">
        <v>4.3551788541655503</v>
      </c>
      <c r="Z2112" s="11">
        <v>0.30807699999999999</v>
      </c>
      <c r="AA2112" s="11">
        <v>-0.15281370072814937</v>
      </c>
      <c r="AB2112" s="1" t="s">
        <v>87</v>
      </c>
      <c r="AC2112" s="1">
        <v>90.887</v>
      </c>
      <c r="AD2112" s="1">
        <v>4.7167408756429436</v>
      </c>
      <c r="AE2112" s="1" t="s">
        <v>84</v>
      </c>
      <c r="AF2112" s="11" t="s">
        <v>84</v>
      </c>
      <c r="AG2112" s="1" t="s">
        <v>84</v>
      </c>
      <c r="AH2112" s="1" t="s">
        <v>84</v>
      </c>
      <c r="AI2112" s="1" t="e">
        <v>#VALUE!</v>
      </c>
      <c r="AJ2112" s="11" t="e">
        <v>#VALUE!</v>
      </c>
      <c r="AK2112" s="1" t="s">
        <v>8435</v>
      </c>
      <c r="AL2112" s="1">
        <v>96.049140930175781</v>
      </c>
      <c r="AM2112" s="1">
        <v>87.484095129013454</v>
      </c>
      <c r="AN2112" s="1">
        <v>6.5524352600675257</v>
      </c>
      <c r="AO2112" s="1">
        <v>4.6214921286789874</v>
      </c>
      <c r="AP2112" s="1">
        <v>86.044401160478913</v>
      </c>
      <c r="AQ2112" s="1" t="s">
        <v>190</v>
      </c>
      <c r="AR2112" s="3" t="s">
        <v>90</v>
      </c>
      <c r="AS2112" s="3">
        <v>53.594678996191945</v>
      </c>
      <c r="AT2112" s="1">
        <v>152.71547936108652</v>
      </c>
      <c r="AU2112" s="1">
        <v>79.525518559013975</v>
      </c>
      <c r="AV2112" s="1">
        <v>64.404095387632765</v>
      </c>
      <c r="AW2112" s="1" t="s">
        <v>8436</v>
      </c>
      <c r="AX2112" s="1">
        <v>-19.28931</v>
      </c>
      <c r="AY2112" s="1">
        <v>0</v>
      </c>
      <c r="AZ2112" s="1">
        <v>3073</v>
      </c>
      <c r="BA2112" s="1">
        <v>2266.5</v>
      </c>
      <c r="BB2112" s="1">
        <v>2493</v>
      </c>
      <c r="BC2112" s="12">
        <v>0.28084314941103539</v>
      </c>
      <c r="BD2112" s="1">
        <v>285.37182009784505</v>
      </c>
      <c r="BE2112" s="1">
        <v>55.618965092919808</v>
      </c>
      <c r="BF2112" s="1">
        <v>26.212828905031532</v>
      </c>
      <c r="BG2112" s="1">
        <v>-7.8130922585999336</v>
      </c>
      <c r="BH2112" s="1">
        <v>5.377138945927447</v>
      </c>
      <c r="BI2112" s="1">
        <v>-4.8162080821492665</v>
      </c>
      <c r="BJ2112" s="1">
        <v>-1.6505800128335579</v>
      </c>
      <c r="BK2112" s="1">
        <v>-3.7408202449583854</v>
      </c>
      <c r="BL2112" s="1">
        <v>5.7839803059190658</v>
      </c>
      <c r="BM2112" s="1">
        <v>-0.43912636717794779</v>
      </c>
      <c r="BN2112" s="1">
        <v>73.823160098683701</v>
      </c>
      <c r="BO2112" s="1">
        <v>141.33380294794574</v>
      </c>
      <c r="BP2112" s="1">
        <v>67.077811892388112</v>
      </c>
      <c r="BQ2112" s="1">
        <v>392.12211411687292</v>
      </c>
      <c r="BR2112" s="1" t="s">
        <v>190</v>
      </c>
      <c r="BS2112" s="1">
        <v>4.6214921286789874</v>
      </c>
      <c r="BT2112" s="1">
        <v>45.47565016563864</v>
      </c>
      <c r="BU2112" s="1">
        <v>96.398817628155214</v>
      </c>
      <c r="BV2112" s="1">
        <v>0.6866750742416452</v>
      </c>
      <c r="BW2112" s="1">
        <v>90.978992411719091</v>
      </c>
    </row>
    <row r="2113" spans="1:75" x14ac:dyDescent="0.2">
      <c r="A2113" s="8" t="s">
        <v>8444</v>
      </c>
      <c r="B2113" s="4" t="s">
        <v>587</v>
      </c>
      <c r="C2113" s="8" t="s">
        <v>1319</v>
      </c>
      <c r="D2113" s="8" t="s">
        <v>95</v>
      </c>
      <c r="E2113" s="9"/>
      <c r="F2113" s="1" t="s">
        <v>8445</v>
      </c>
      <c r="G2113" s="3" t="s">
        <v>8446</v>
      </c>
      <c r="H2113" s="3" t="s">
        <v>582</v>
      </c>
      <c r="I2113" s="1" t="s">
        <v>100</v>
      </c>
      <c r="J2113" s="1" t="s">
        <v>85</v>
      </c>
      <c r="K2113" s="1" t="s">
        <v>85</v>
      </c>
      <c r="L2113" s="1" t="s">
        <v>85</v>
      </c>
      <c r="M2113" s="1" t="s">
        <v>85</v>
      </c>
      <c r="N2113" s="3">
        <v>500000000</v>
      </c>
      <c r="O2113" s="10">
        <v>44607</v>
      </c>
      <c r="P2113" s="10">
        <v>43922</v>
      </c>
      <c r="Q2113" s="1">
        <v>0.20148150896572847</v>
      </c>
      <c r="R2113" s="1">
        <v>0.71689182208776181</v>
      </c>
      <c r="S2113" s="1">
        <v>1.6741652849316724</v>
      </c>
      <c r="T2113" s="1">
        <v>0.18895480342364657</v>
      </c>
      <c r="U2113" s="1">
        <v>0.62104763561732224</v>
      </c>
      <c r="V2113" s="1">
        <v>1.5160467312387071</v>
      </c>
      <c r="W2113" s="1" t="s">
        <v>1286</v>
      </c>
      <c r="X2113" s="1">
        <v>16.073509216308594</v>
      </c>
      <c r="Y2113" s="1">
        <v>2.7794317774006654</v>
      </c>
      <c r="Z2113" s="11">
        <v>1.0652999999999999E-2</v>
      </c>
      <c r="AA2113" s="11">
        <v>0.14133199135237806</v>
      </c>
      <c r="AB2113" s="1" t="s">
        <v>87</v>
      </c>
      <c r="AC2113" s="1">
        <v>100.00700000000001</v>
      </c>
      <c r="AD2113" s="1">
        <v>4.960998299753089</v>
      </c>
      <c r="AE2113" s="1">
        <v>4.0743093456242239</v>
      </c>
      <c r="AF2113" s="11">
        <v>4.0743093456242239</v>
      </c>
      <c r="AG2113" s="1" t="s">
        <v>84</v>
      </c>
      <c r="AH2113" s="1">
        <v>7.7201536957923178</v>
      </c>
      <c r="AI2113" s="1" t="e">
        <v>#VALUE!</v>
      </c>
      <c r="AJ2113" s="11" t="e">
        <v>#VALUE!</v>
      </c>
      <c r="AK2113" s="1" t="s">
        <v>8435</v>
      </c>
      <c r="AL2113" s="1">
        <v>10.40317997</v>
      </c>
      <c r="AM2113" s="1">
        <v>120.96326900211129</v>
      </c>
      <c r="AN2113" s="1">
        <v>34.421026024098438</v>
      </c>
      <c r="AO2113" s="1">
        <v>0.14784394250513347</v>
      </c>
      <c r="AP2113" s="1">
        <v>84.189265590726976</v>
      </c>
      <c r="AQ2113" s="1" t="s">
        <v>190</v>
      </c>
      <c r="AR2113" s="3" t="s">
        <v>103</v>
      </c>
      <c r="AS2113" s="3">
        <v>14.286373087787618</v>
      </c>
      <c r="AT2113" s="1">
        <v>9.3071161029539162</v>
      </c>
      <c r="AU2113" s="1">
        <v>-11.025760629361159</v>
      </c>
      <c r="AV2113" s="1">
        <v>-49.718647811437002</v>
      </c>
      <c r="AW2113" s="1" t="s">
        <v>8436</v>
      </c>
      <c r="AX2113" s="1">
        <v>-19.28931</v>
      </c>
      <c r="AY2113" s="1">
        <v>0</v>
      </c>
      <c r="AZ2113" s="1">
        <v>3073</v>
      </c>
      <c r="BA2113" s="1">
        <v>2266.5</v>
      </c>
      <c r="BB2113" s="1">
        <v>2493</v>
      </c>
      <c r="BC2113" s="12">
        <v>0.28084314941103539</v>
      </c>
      <c r="BD2113" s="1">
        <v>58.024137402077791</v>
      </c>
      <c r="BE2113" s="1">
        <v>55.618965092919808</v>
      </c>
      <c r="BF2113" s="1">
        <v>26.212828905031532</v>
      </c>
      <c r="BG2113" s="1">
        <v>-8.1791510921064806E-2</v>
      </c>
      <c r="BH2113" s="1">
        <v>3.3483915126625599</v>
      </c>
      <c r="BI2113" s="1">
        <v>-23.634198129999998</v>
      </c>
      <c r="BJ2113" s="1">
        <v>-7.8375760499999991</v>
      </c>
      <c r="BK2113" s="1">
        <v>-1.7307213200000007</v>
      </c>
      <c r="BL2113" s="1">
        <v>-15.865252479999999</v>
      </c>
      <c r="BM2113" s="1">
        <v>-1.5980604574525368</v>
      </c>
      <c r="BN2113" s="1">
        <v>10.40317997</v>
      </c>
      <c r="BO2113" s="1">
        <v>42.362888830000003</v>
      </c>
      <c r="BP2113" s="1">
        <v>100</v>
      </c>
      <c r="BQ2113" s="1">
        <v>14.876100482297261</v>
      </c>
      <c r="BR2113" s="1" t="s">
        <v>190</v>
      </c>
      <c r="BS2113" s="1">
        <v>0.14784394250513347</v>
      </c>
      <c r="BT2113" s="1" t="s">
        <v>104</v>
      </c>
      <c r="BU2113" s="1" t="s">
        <v>104</v>
      </c>
      <c r="BV2113" s="1" t="e">
        <v>#VALUE!</v>
      </c>
      <c r="BW2113" s="1">
        <v>7.1027723896152057</v>
      </c>
    </row>
    <row r="2114" spans="1:75" x14ac:dyDescent="0.2">
      <c r="A2114" s="8" t="s">
        <v>8447</v>
      </c>
      <c r="B2114" s="4"/>
      <c r="C2114" s="8" t="s">
        <v>1319</v>
      </c>
      <c r="D2114" s="8"/>
      <c r="E2114" s="9" t="s">
        <v>81</v>
      </c>
      <c r="F2114" s="1" t="s">
        <v>8448</v>
      </c>
      <c r="G2114" s="3" t="s">
        <v>8449</v>
      </c>
      <c r="H2114" s="3" t="s">
        <v>84</v>
      </c>
      <c r="I2114" s="1">
        <v>15</v>
      </c>
      <c r="J2114" s="1" t="s">
        <v>85</v>
      </c>
      <c r="K2114" s="1" t="s">
        <v>85</v>
      </c>
      <c r="L2114" s="1" t="s">
        <v>85</v>
      </c>
      <c r="M2114" s="1" t="s">
        <v>85</v>
      </c>
      <c r="N2114" s="3">
        <v>1400000000</v>
      </c>
      <c r="O2114" s="10">
        <v>44637</v>
      </c>
      <c r="P2114" s="10" t="e">
        <v>#VALUE!</v>
      </c>
      <c r="Q2114" s="1">
        <v>0.58598337582100868</v>
      </c>
      <c r="R2114" s="1">
        <v>1.2451499183156578</v>
      </c>
      <c r="S2114" s="1">
        <v>2.8608117203692274</v>
      </c>
      <c r="T2114" s="1" t="e">
        <v>#VALUE!</v>
      </c>
      <c r="U2114" s="1" t="e">
        <v>#VALUE!</v>
      </c>
      <c r="V2114" s="1" t="e">
        <v>#VALUE!</v>
      </c>
      <c r="W2114" s="1" t="s">
        <v>8450</v>
      </c>
      <c r="X2114" s="1">
        <v>35.267215728759766</v>
      </c>
      <c r="Y2114" s="1">
        <v>4.1414298827225702</v>
      </c>
      <c r="Z2114" s="11">
        <v>4.8551999999999998E-2</v>
      </c>
      <c r="AA2114" s="11">
        <v>5.6872763937287907E-2</v>
      </c>
      <c r="AB2114" s="1" t="s">
        <v>87</v>
      </c>
      <c r="AC2114" s="1">
        <v>98.215000000000003</v>
      </c>
      <c r="AD2114" s="1">
        <v>4.8085682595631445</v>
      </c>
      <c r="AE2114" s="1" t="s">
        <v>84</v>
      </c>
      <c r="AF2114" s="11" t="s">
        <v>84</v>
      </c>
      <c r="AG2114" s="1" t="s">
        <v>84</v>
      </c>
      <c r="AH2114" s="1" t="s">
        <v>84</v>
      </c>
      <c r="AI2114" s="1" t="e">
        <v>#VALUE!</v>
      </c>
      <c r="AJ2114" s="11" t="e">
        <v>#VALUE!</v>
      </c>
      <c r="AK2114" s="1" t="s">
        <v>8435</v>
      </c>
      <c r="AL2114" s="1">
        <v>60.217857360839844</v>
      </c>
      <c r="AM2114" s="1">
        <v>81.305251339985304</v>
      </c>
      <c r="AN2114" s="1">
        <v>9.6536966067806418</v>
      </c>
      <c r="AO2114" s="1">
        <v>1.7221081451060918</v>
      </c>
      <c r="AP2114" s="1">
        <v>74.565018472866953</v>
      </c>
      <c r="AQ2114" s="1" t="s">
        <v>190</v>
      </c>
      <c r="AR2114" s="3" t="s">
        <v>90</v>
      </c>
      <c r="AS2114" s="3">
        <v>28.658573205142268</v>
      </c>
      <c r="AT2114" s="1">
        <v>153.74307265446649</v>
      </c>
      <c r="AU2114" s="1">
        <v>106.03019734007981</v>
      </c>
      <c r="AV2114" s="1">
        <v>89.831222620760713</v>
      </c>
      <c r="AW2114" s="1" t="s">
        <v>8436</v>
      </c>
      <c r="AX2114" s="1">
        <v>-19.28931</v>
      </c>
      <c r="AY2114" s="1">
        <v>0</v>
      </c>
      <c r="AZ2114" s="1">
        <v>3073</v>
      </c>
      <c r="BA2114" s="1">
        <v>2266.5</v>
      </c>
      <c r="BB2114" s="1">
        <v>2493</v>
      </c>
      <c r="BC2114" s="12">
        <v>0.28084314941103539</v>
      </c>
      <c r="BD2114" s="1">
        <v>285.37182009784505</v>
      </c>
      <c r="BE2114" s="1">
        <v>55.618965092919808</v>
      </c>
      <c r="BF2114" s="1">
        <v>26.212828905031532</v>
      </c>
      <c r="BG2114" s="1">
        <v>-7.8130922585999336</v>
      </c>
      <c r="BH2114" s="1">
        <v>3.2744695414099931</v>
      </c>
      <c r="BI2114" s="1">
        <v>-10.509114159878237</v>
      </c>
      <c r="BJ2114" s="1">
        <v>-0.67724880733597814</v>
      </c>
      <c r="BK2114" s="1">
        <v>-4.6617434201096799</v>
      </c>
      <c r="BL2114" s="1">
        <v>5.3204415931642011</v>
      </c>
      <c r="BM2114" s="1">
        <v>-0.38151301803021592</v>
      </c>
      <c r="BN2114" s="1">
        <v>40.425465131407456</v>
      </c>
      <c r="BO2114" s="1">
        <v>100.28190378118947</v>
      </c>
      <c r="BP2114" s="1">
        <v>66.933561909292663</v>
      </c>
      <c r="BQ2114" s="1">
        <v>163.02859457944407</v>
      </c>
      <c r="BR2114" s="1" t="s">
        <v>190</v>
      </c>
      <c r="BS2114" s="1">
        <v>1.7221081451060918</v>
      </c>
      <c r="BT2114" s="1" t="s">
        <v>104</v>
      </c>
      <c r="BU2114" s="1" t="s">
        <v>104</v>
      </c>
      <c r="BV2114" s="1" t="e">
        <v>#VALUE!</v>
      </c>
      <c r="BW2114" s="1">
        <v>56.11835924458039</v>
      </c>
    </row>
    <row r="2115" spans="1:75" x14ac:dyDescent="0.2">
      <c r="A2115" s="8" t="s">
        <v>8451</v>
      </c>
      <c r="B2115" s="4" t="s">
        <v>1109</v>
      </c>
      <c r="C2115" s="8" t="s">
        <v>1319</v>
      </c>
      <c r="D2115" s="8" t="s">
        <v>95</v>
      </c>
      <c r="E2115" s="9"/>
      <c r="F2115" s="1" t="s">
        <v>8452</v>
      </c>
      <c r="G2115" s="3" t="s">
        <v>8453</v>
      </c>
      <c r="H2115" s="3" t="s">
        <v>1112</v>
      </c>
      <c r="I2115" s="1" t="s">
        <v>100</v>
      </c>
      <c r="J2115" s="1" t="s">
        <v>85</v>
      </c>
      <c r="K2115" s="1" t="s">
        <v>85</v>
      </c>
      <c r="L2115" s="1" t="s">
        <v>85</v>
      </c>
      <c r="M2115" s="1" t="s">
        <v>85</v>
      </c>
      <c r="N2115" s="3">
        <v>500000000</v>
      </c>
      <c r="O2115" s="10">
        <v>45559</v>
      </c>
      <c r="P2115" s="10">
        <v>44692</v>
      </c>
      <c r="Q2115" s="1">
        <v>0.27892599844911992</v>
      </c>
      <c r="R2115" s="1">
        <v>0.76894908094626846</v>
      </c>
      <c r="S2115" s="1">
        <v>2.3644752776843081</v>
      </c>
      <c r="T2115" s="1">
        <v>0.15216783855731553</v>
      </c>
      <c r="U2115" s="1">
        <v>0.2586565903576421</v>
      </c>
      <c r="V2115" s="1">
        <v>1.9582331893938099</v>
      </c>
      <c r="W2115" s="1" t="s">
        <v>8454</v>
      </c>
      <c r="X2115" s="1">
        <v>51.769252777099609</v>
      </c>
      <c r="Y2115" s="1">
        <v>3.1694885492850817</v>
      </c>
      <c r="Z2115" s="11">
        <v>0.127582</v>
      </c>
      <c r="AA2115" s="11">
        <v>0.32800435505087044</v>
      </c>
      <c r="AB2115" s="1" t="s">
        <v>87</v>
      </c>
      <c r="AC2115" s="1">
        <v>100.884</v>
      </c>
      <c r="AD2115" s="1">
        <v>4.8947585364097117</v>
      </c>
      <c r="AE2115" s="1">
        <v>3.2925726100307826</v>
      </c>
      <c r="AF2115" s="11">
        <v>3.2925726100307826</v>
      </c>
      <c r="AG2115" s="1" t="s">
        <v>84</v>
      </c>
      <c r="AH2115" s="1">
        <v>3.4695277367424411</v>
      </c>
      <c r="AI2115" s="1" t="e">
        <v>#VALUE!</v>
      </c>
      <c r="AJ2115" s="11" t="e">
        <v>#VALUE!</v>
      </c>
      <c r="AK2115" s="1" t="s">
        <v>8435</v>
      </c>
      <c r="AL2115" s="1">
        <v>55.95950586</v>
      </c>
      <c r="AM2115" s="1">
        <v>161.12899199999998</v>
      </c>
      <c r="AN2115" s="1">
        <v>4.7670994242382108</v>
      </c>
      <c r="AO2115" s="1">
        <v>2.2559890485968515</v>
      </c>
      <c r="AP2115" s="1">
        <v>156.09980940643749</v>
      </c>
      <c r="AQ2115" s="1" t="s">
        <v>190</v>
      </c>
      <c r="AR2115" s="3" t="s">
        <v>103</v>
      </c>
      <c r="AS2115" s="3">
        <v>50.204527423814362</v>
      </c>
      <c r="AT2115" s="1">
        <v>51.980006251504427</v>
      </c>
      <c r="AU2115" s="1">
        <v>-3.1643654723460202</v>
      </c>
      <c r="AV2115" s="1">
        <v>-17.911791836934434</v>
      </c>
      <c r="AW2115" s="1" t="s">
        <v>8436</v>
      </c>
      <c r="AX2115" s="1">
        <v>-19.28931</v>
      </c>
      <c r="AY2115" s="1">
        <v>0</v>
      </c>
      <c r="AZ2115" s="1">
        <v>3073</v>
      </c>
      <c r="BA2115" s="1">
        <v>2266.5</v>
      </c>
      <c r="BB2115" s="1">
        <v>2493</v>
      </c>
      <c r="BC2115" s="12">
        <v>0.28084314941103539</v>
      </c>
      <c r="BD2115" s="1">
        <v>58.024137402077791</v>
      </c>
      <c r="BE2115" s="1">
        <v>55.618965092919808</v>
      </c>
      <c r="BF2115" s="1">
        <v>26.212828905031532</v>
      </c>
      <c r="BG2115" s="1">
        <v>-8.1791510921064806E-2</v>
      </c>
      <c r="BH2115" s="1">
        <v>0.7419575633127995</v>
      </c>
      <c r="BI2115" s="1" t="s">
        <v>104</v>
      </c>
      <c r="BJ2115" s="1">
        <v>-1.9442568400000013</v>
      </c>
      <c r="BK2115" s="1">
        <v>-3.9461425200000022</v>
      </c>
      <c r="BL2115" s="1">
        <v>-5.0170414700000023</v>
      </c>
      <c r="BM2115" s="1" t="s">
        <v>104</v>
      </c>
      <c r="BN2115" s="1">
        <v>55.95950586</v>
      </c>
      <c r="BO2115" s="1">
        <v>94.660260879999996</v>
      </c>
      <c r="BP2115" s="1">
        <v>100</v>
      </c>
      <c r="BQ2115" s="1">
        <v>217.54343243721053</v>
      </c>
      <c r="BR2115" s="1" t="s">
        <v>190</v>
      </c>
      <c r="BS2115" s="1">
        <v>2.2559890485968515</v>
      </c>
      <c r="BT2115" s="1" t="s">
        <v>104</v>
      </c>
      <c r="BU2115" s="1" t="s">
        <v>104</v>
      </c>
      <c r="BV2115" s="1" t="e">
        <v>#VALUE!</v>
      </c>
      <c r="BW2115" s="1">
        <v>69.991119584100588</v>
      </c>
    </row>
    <row r="2116" spans="1:75" x14ac:dyDescent="0.2">
      <c r="A2116" s="8" t="s">
        <v>8455</v>
      </c>
      <c r="B2116" s="4" t="s">
        <v>1444</v>
      </c>
      <c r="C2116" s="8" t="s">
        <v>1319</v>
      </c>
      <c r="D2116" s="8" t="s">
        <v>95</v>
      </c>
      <c r="E2116" s="9"/>
      <c r="F2116" s="1" t="s">
        <v>8456</v>
      </c>
      <c r="G2116" s="3" t="s">
        <v>8457</v>
      </c>
      <c r="H2116" s="3" t="s">
        <v>1447</v>
      </c>
      <c r="I2116" s="1" t="s">
        <v>100</v>
      </c>
      <c r="J2116" s="1" t="s">
        <v>85</v>
      </c>
      <c r="K2116" s="1" t="s">
        <v>85</v>
      </c>
      <c r="L2116" s="1" t="s">
        <v>85</v>
      </c>
      <c r="M2116" s="1" t="s">
        <v>85</v>
      </c>
      <c r="N2116" s="3">
        <v>500000000</v>
      </c>
      <c r="O2116" s="10">
        <v>45559</v>
      </c>
      <c r="P2116" s="10">
        <v>45386</v>
      </c>
      <c r="Q2116" s="1">
        <v>0.19800703248376017</v>
      </c>
      <c r="R2116" s="1">
        <v>0.52997072211287133</v>
      </c>
      <c r="S2116" s="1">
        <v>2.4122416383717038</v>
      </c>
      <c r="T2116" s="1">
        <v>1.9263819832215923E-2</v>
      </c>
      <c r="U2116" s="1">
        <v>-0.24712333913166074</v>
      </c>
      <c r="V2116" s="1">
        <v>1.9605370758966512</v>
      </c>
      <c r="W2116" s="1" t="s">
        <v>8458</v>
      </c>
      <c r="X2116" s="1">
        <v>69.366127014160156</v>
      </c>
      <c r="Y2116" s="1">
        <v>3.5328163851670018</v>
      </c>
      <c r="Z2116" s="11">
        <v>0.19415499999999999</v>
      </c>
      <c r="AA2116" s="11">
        <v>0.34834001855310603</v>
      </c>
      <c r="AB2116" s="1" t="s">
        <v>87</v>
      </c>
      <c r="AC2116" s="1">
        <v>100.8</v>
      </c>
      <c r="AD2116" s="1">
        <v>4.8947585364097117</v>
      </c>
      <c r="AE2116" s="1">
        <v>3.2925726100307826</v>
      </c>
      <c r="AF2116" s="11">
        <v>3.2925726100307826</v>
      </c>
      <c r="AG2116" s="1" t="s">
        <v>84</v>
      </c>
      <c r="AH2116" s="1">
        <v>3.4695277367424411</v>
      </c>
      <c r="AI2116" s="1" t="e">
        <v>#VALUE!</v>
      </c>
      <c r="AJ2116" s="11" t="e">
        <v>#VALUE!</v>
      </c>
      <c r="AK2116" s="1" t="s">
        <v>8435</v>
      </c>
      <c r="AL2116" s="1">
        <v>74.023939729999995</v>
      </c>
      <c r="AM2116" s="1">
        <v>161.12899199999998</v>
      </c>
      <c r="AN2116" s="1">
        <v>4.7670994242382108</v>
      </c>
      <c r="AO2116" s="1">
        <v>4.2518822724161529</v>
      </c>
      <c r="AP2116" s="1">
        <v>156.09980940643749</v>
      </c>
      <c r="AQ2116" s="1" t="s">
        <v>190</v>
      </c>
      <c r="AR2116" s="3" t="s">
        <v>103</v>
      </c>
      <c r="AS2116" s="3">
        <v>71.319024413211281</v>
      </c>
      <c r="AT2116" s="1">
        <v>73.535787912917129</v>
      </c>
      <c r="AU2116" s="1">
        <v>3.0667148174966741</v>
      </c>
      <c r="AV2116" s="1">
        <v>-12.41874474988256</v>
      </c>
      <c r="AW2116" s="1" t="s">
        <v>8436</v>
      </c>
      <c r="AX2116" s="1">
        <v>-19.28931</v>
      </c>
      <c r="AY2116" s="1">
        <v>0</v>
      </c>
      <c r="AZ2116" s="1">
        <v>3073</v>
      </c>
      <c r="BA2116" s="1">
        <v>2266.5</v>
      </c>
      <c r="BB2116" s="1">
        <v>2493</v>
      </c>
      <c r="BC2116" s="12">
        <v>0.28084314941103539</v>
      </c>
      <c r="BD2116" s="1">
        <v>58.024137402077791</v>
      </c>
      <c r="BE2116" s="1">
        <v>55.618965092919808</v>
      </c>
      <c r="BF2116" s="1">
        <v>26.212828905031532</v>
      </c>
      <c r="BG2116" s="1">
        <v>-8.1791510921064806E-2</v>
      </c>
      <c r="BH2116" s="1">
        <v>0.7419575633127995</v>
      </c>
      <c r="BI2116" s="1" t="s">
        <v>104</v>
      </c>
      <c r="BJ2116" s="1">
        <v>-2.7327496500000024</v>
      </c>
      <c r="BK2116" s="1">
        <v>-3.3165942800000039</v>
      </c>
      <c r="BL2116" s="1">
        <v>-2.1533076600000101</v>
      </c>
      <c r="BM2116" s="1" t="s">
        <v>104</v>
      </c>
      <c r="BN2116" s="1">
        <v>73.071250070000005</v>
      </c>
      <c r="BO2116" s="1">
        <v>107.9020026</v>
      </c>
      <c r="BP2116" s="1">
        <v>97.26480310989713</v>
      </c>
      <c r="BQ2116" s="1">
        <v>393.57814741855179</v>
      </c>
      <c r="BR2116" s="1" t="s">
        <v>190</v>
      </c>
      <c r="BS2116" s="1">
        <v>4.2518822724161529</v>
      </c>
      <c r="BT2116" s="1" t="s">
        <v>104</v>
      </c>
      <c r="BU2116" s="1" t="s">
        <v>104</v>
      </c>
      <c r="BV2116" s="1" t="e">
        <v>#VALUE!</v>
      </c>
      <c r="BW2116" s="1">
        <v>96.518427386828307</v>
      </c>
    </row>
    <row r="2117" spans="1:75" x14ac:dyDescent="0.2">
      <c r="A2117" s="8" t="s">
        <v>8459</v>
      </c>
      <c r="B2117" s="4"/>
      <c r="C2117" s="8" t="s">
        <v>1319</v>
      </c>
      <c r="D2117" s="8"/>
      <c r="E2117" s="9" t="s">
        <v>81</v>
      </c>
      <c r="F2117" s="1" t="s">
        <v>8460</v>
      </c>
      <c r="G2117" s="3" t="s">
        <v>8461</v>
      </c>
      <c r="H2117" s="3" t="s">
        <v>84</v>
      </c>
      <c r="I2117" s="1" t="s">
        <v>100</v>
      </c>
      <c r="J2117" s="1" t="s">
        <v>85</v>
      </c>
      <c r="K2117" s="1" t="s">
        <v>85</v>
      </c>
      <c r="L2117" s="1" t="s">
        <v>85</v>
      </c>
      <c r="M2117" s="1" t="s">
        <v>85</v>
      </c>
      <c r="N2117" s="3">
        <v>1300000000</v>
      </c>
      <c r="O2117" s="10">
        <v>44739</v>
      </c>
      <c r="P2117" s="10" t="e">
        <v>#VALUE!</v>
      </c>
      <c r="Q2117" s="1">
        <v>0.33890372633980093</v>
      </c>
      <c r="R2117" s="1">
        <v>1.0852234727203758</v>
      </c>
      <c r="S2117" s="1">
        <v>2.2795473394233934</v>
      </c>
      <c r="T2117" s="1" t="e">
        <v>#VALUE!</v>
      </c>
      <c r="U2117" s="1" t="e">
        <v>#VALUE!</v>
      </c>
      <c r="V2117" s="1" t="e">
        <v>#VALUE!</v>
      </c>
      <c r="W2117" s="1" t="s">
        <v>7384</v>
      </c>
      <c r="X2117" s="1">
        <v>29.489616394042969</v>
      </c>
      <c r="Y2117" s="1">
        <v>4.5813021721947536</v>
      </c>
      <c r="Z2117" s="11">
        <v>2.7854E-2</v>
      </c>
      <c r="AA2117" s="11">
        <v>0.21400149034704885</v>
      </c>
      <c r="AB2117" s="1" t="s">
        <v>87</v>
      </c>
      <c r="AC2117" s="1">
        <v>99.995000000000005</v>
      </c>
      <c r="AD2117" s="1">
        <v>4.9241512257804718</v>
      </c>
      <c r="AE2117" s="1" t="s">
        <v>84</v>
      </c>
      <c r="AF2117" s="11" t="s">
        <v>84</v>
      </c>
      <c r="AG2117" s="1" t="s">
        <v>84</v>
      </c>
      <c r="AH2117" s="1" t="s">
        <v>84</v>
      </c>
      <c r="AI2117" s="1" t="e">
        <v>#VALUE!</v>
      </c>
      <c r="AJ2117" s="11" t="e">
        <v>#VALUE!</v>
      </c>
      <c r="AK2117" s="1" t="s">
        <v>8435</v>
      </c>
      <c r="AL2117" s="1">
        <v>16.317943572998047</v>
      </c>
      <c r="AM2117" s="1">
        <v>48.038605355628874</v>
      </c>
      <c r="AN2117" s="1">
        <v>1.1963999256162197</v>
      </c>
      <c r="AO2117" s="1">
        <v>8.2135523613963042E-3</v>
      </c>
      <c r="AP2117" s="1">
        <v>43.579488001885515</v>
      </c>
      <c r="AQ2117" s="1" t="s">
        <v>177</v>
      </c>
      <c r="AR2117" s="3" t="s">
        <v>90</v>
      </c>
      <c r="AS2117" s="3" t="s">
        <v>100</v>
      </c>
      <c r="AT2117" s="1">
        <v>182.75971253406595</v>
      </c>
      <c r="AU2117" s="1">
        <v>162.42683580175088</v>
      </c>
      <c r="AV2117" s="1">
        <v>123.73394861967503</v>
      </c>
      <c r="AW2117" s="1" t="s">
        <v>8436</v>
      </c>
      <c r="AX2117" s="1">
        <v>-19.28931</v>
      </c>
      <c r="AY2117" s="1">
        <v>0</v>
      </c>
      <c r="AZ2117" s="1">
        <v>3073</v>
      </c>
      <c r="BA2117" s="1">
        <v>2266.5</v>
      </c>
      <c r="BB2117" s="1">
        <v>2493</v>
      </c>
      <c r="BC2117" s="12">
        <v>0.28084314941103539</v>
      </c>
      <c r="BD2117" s="1">
        <v>285.37182009784505</v>
      </c>
      <c r="BE2117" s="1">
        <v>55.618965092919808</v>
      </c>
      <c r="BF2117" s="1">
        <v>26.212828905031532</v>
      </c>
      <c r="BG2117" s="1">
        <v>-7.8130922585999336</v>
      </c>
      <c r="BH2117" s="1">
        <v>3.0006844626967832</v>
      </c>
      <c r="BI2117" s="1">
        <v>-1.4441585835822224</v>
      </c>
      <c r="BJ2117" s="1">
        <v>-38.877160829225943</v>
      </c>
      <c r="BK2117" s="1">
        <v>8.7019276361756326</v>
      </c>
      <c r="BL2117" s="1">
        <v>5.1790107773538985</v>
      </c>
      <c r="BM2117" s="1">
        <v>0.68715219552077555</v>
      </c>
      <c r="BN2117" s="1">
        <v>-1.0161802190567393</v>
      </c>
      <c r="BO2117" s="1">
        <v>50.270462893108899</v>
      </c>
      <c r="BP2117" s="1">
        <v>66.201484947758303</v>
      </c>
      <c r="BQ2117" s="1">
        <v>0.84915983961764141</v>
      </c>
      <c r="BR2117" s="1" t="s">
        <v>177</v>
      </c>
      <c r="BS2117" s="1">
        <v>8.2135523613963042E-3</v>
      </c>
      <c r="BT2117" s="1" t="s">
        <v>104</v>
      </c>
      <c r="BU2117" s="1" t="s">
        <v>104</v>
      </c>
      <c r="BV2117" s="1" t="e">
        <v>#VALUE!</v>
      </c>
      <c r="BW2117" s="1">
        <v>27.1658310968559</v>
      </c>
    </row>
    <row r="2118" spans="1:75" x14ac:dyDescent="0.2">
      <c r="A2118" s="8" t="s">
        <v>8459</v>
      </c>
      <c r="B2118" s="4"/>
      <c r="C2118" s="8" t="s">
        <v>1319</v>
      </c>
      <c r="D2118" s="8"/>
      <c r="E2118" s="9" t="s">
        <v>81</v>
      </c>
      <c r="F2118" s="1" t="s">
        <v>8460</v>
      </c>
      <c r="G2118" s="3" t="s">
        <v>8461</v>
      </c>
      <c r="H2118" s="3" t="s">
        <v>84</v>
      </c>
      <c r="I2118" s="1" t="s">
        <v>100</v>
      </c>
      <c r="J2118" s="1" t="s">
        <v>85</v>
      </c>
      <c r="K2118" s="1" t="s">
        <v>85</v>
      </c>
      <c r="L2118" s="1" t="s">
        <v>85</v>
      </c>
      <c r="M2118" s="1" t="s">
        <v>85</v>
      </c>
      <c r="N2118" s="3">
        <v>1300000000</v>
      </c>
      <c r="O2118" s="10">
        <v>44739</v>
      </c>
      <c r="P2118" s="10" t="e">
        <v>#VALUE!</v>
      </c>
      <c r="Q2118" s="1">
        <v>0.33890372633980093</v>
      </c>
      <c r="R2118" s="1">
        <v>1.0852234727203758</v>
      </c>
      <c r="S2118" s="1">
        <v>2.2795473394233934</v>
      </c>
      <c r="T2118" s="1" t="e">
        <v>#VALUE!</v>
      </c>
      <c r="U2118" s="1" t="e">
        <v>#VALUE!</v>
      </c>
      <c r="V2118" s="1" t="e">
        <v>#VALUE!</v>
      </c>
      <c r="W2118" s="1" t="s">
        <v>7384</v>
      </c>
      <c r="X2118" s="1">
        <v>29.489616394042969</v>
      </c>
      <c r="Y2118" s="1">
        <v>4.5813021721947536</v>
      </c>
      <c r="Z2118" s="11">
        <v>2.7854E-2</v>
      </c>
      <c r="AA2118" s="11">
        <v>0.21400149034704885</v>
      </c>
      <c r="AB2118" s="1" t="s">
        <v>87</v>
      </c>
      <c r="AC2118" s="1">
        <v>99.995000000000005</v>
      </c>
      <c r="AD2118" s="1">
        <v>4.9241512257804718</v>
      </c>
      <c r="AE2118" s="1" t="s">
        <v>84</v>
      </c>
      <c r="AF2118" s="11" t="s">
        <v>84</v>
      </c>
      <c r="AG2118" s="1" t="s">
        <v>84</v>
      </c>
      <c r="AH2118" s="1" t="s">
        <v>84</v>
      </c>
      <c r="AI2118" s="1" t="e">
        <v>#VALUE!</v>
      </c>
      <c r="AJ2118" s="11" t="e">
        <v>#VALUE!</v>
      </c>
      <c r="AK2118" s="1" t="s">
        <v>8435</v>
      </c>
      <c r="AL2118" s="1">
        <v>16.317943572998047</v>
      </c>
      <c r="AM2118" s="1">
        <v>48.038605355628874</v>
      </c>
      <c r="AN2118" s="1">
        <v>1.1963999256162197</v>
      </c>
      <c r="AO2118" s="1">
        <v>8.2135523613963042E-3</v>
      </c>
      <c r="AP2118" s="1">
        <v>43.579488001885515</v>
      </c>
      <c r="AQ2118" s="1" t="s">
        <v>177</v>
      </c>
      <c r="AR2118" s="3" t="s">
        <v>90</v>
      </c>
      <c r="AS2118" s="3" t="s">
        <v>100</v>
      </c>
      <c r="AT2118" s="1">
        <v>182.75971253406595</v>
      </c>
      <c r="AU2118" s="1">
        <v>162.42683580175088</v>
      </c>
      <c r="AV2118" s="1">
        <v>123.73394861967503</v>
      </c>
      <c r="AW2118" s="1" t="s">
        <v>8436</v>
      </c>
      <c r="AX2118" s="1">
        <v>-19.28931</v>
      </c>
      <c r="AY2118" s="1">
        <v>0</v>
      </c>
      <c r="AZ2118" s="1">
        <v>3073</v>
      </c>
      <c r="BA2118" s="1">
        <v>2266.5</v>
      </c>
      <c r="BB2118" s="1">
        <v>2493</v>
      </c>
      <c r="BC2118" s="12">
        <v>0.28084314941103539</v>
      </c>
      <c r="BD2118" s="1">
        <v>285.37182009784505</v>
      </c>
      <c r="BE2118" s="1">
        <v>55.618965092919808</v>
      </c>
      <c r="BF2118" s="1">
        <v>26.212828905031532</v>
      </c>
      <c r="BG2118" s="1">
        <v>-7.8130922585999336</v>
      </c>
      <c r="BH2118" s="1">
        <v>3.0006844626967832</v>
      </c>
      <c r="BI2118" s="1">
        <v>-1.4441585835822224</v>
      </c>
      <c r="BJ2118" s="1">
        <v>-38.877160829225943</v>
      </c>
      <c r="BK2118" s="1">
        <v>8.7019276361756326</v>
      </c>
      <c r="BL2118" s="1">
        <v>5.1790107773538985</v>
      </c>
      <c r="BM2118" s="1">
        <v>0.68715219552077555</v>
      </c>
      <c r="BN2118" s="1">
        <v>-1.0161802190567393</v>
      </c>
      <c r="BO2118" s="1">
        <v>50.270462893108899</v>
      </c>
      <c r="BP2118" s="1">
        <v>66.201484947758303</v>
      </c>
      <c r="BQ2118" s="1">
        <v>0.84915983961764141</v>
      </c>
      <c r="BR2118" s="1" t="s">
        <v>177</v>
      </c>
      <c r="BS2118" s="1">
        <v>8.2135523613963042E-3</v>
      </c>
      <c r="BT2118" s="1" t="s">
        <v>104</v>
      </c>
      <c r="BU2118" s="1" t="s">
        <v>104</v>
      </c>
      <c r="BV2118" s="1" t="e">
        <v>#VALUE!</v>
      </c>
      <c r="BW2118" s="1">
        <v>27.1658310968559</v>
      </c>
    </row>
    <row r="2119" spans="1:75" x14ac:dyDescent="0.2">
      <c r="A2119" s="8" t="s">
        <v>8462</v>
      </c>
      <c r="B2119" s="4"/>
      <c r="C2119" s="8" t="s">
        <v>1319</v>
      </c>
      <c r="D2119" s="8" t="s">
        <v>95</v>
      </c>
      <c r="E2119" s="9"/>
      <c r="F2119" s="1" t="s">
        <v>8463</v>
      </c>
      <c r="G2119" s="3" t="s">
        <v>8464</v>
      </c>
      <c r="H2119" s="3" t="s">
        <v>84</v>
      </c>
      <c r="I2119" s="1" t="s">
        <v>100</v>
      </c>
      <c r="J2119" s="1" t="s">
        <v>85</v>
      </c>
      <c r="K2119" s="1" t="s">
        <v>85</v>
      </c>
      <c r="L2119" s="1" t="s">
        <v>85</v>
      </c>
      <c r="M2119" s="1" t="s">
        <v>85</v>
      </c>
      <c r="N2119" s="3">
        <v>1000000000</v>
      </c>
      <c r="O2119" s="10">
        <v>45789</v>
      </c>
      <c r="P2119" s="10" t="e">
        <v>#VALUE!</v>
      </c>
      <c r="Q2119" s="1">
        <v>0.61535828400214321</v>
      </c>
      <c r="R2119" s="1" t="s">
        <v>104</v>
      </c>
      <c r="S2119" s="1" t="s">
        <v>104</v>
      </c>
      <c r="T2119" s="1" t="e">
        <v>#VALUE!</v>
      </c>
      <c r="U2119" s="1" t="e">
        <v>#VALUE!</v>
      </c>
      <c r="V2119" s="1" t="e">
        <v>#VALUE!</v>
      </c>
      <c r="W2119" s="1" t="s">
        <v>8465</v>
      </c>
      <c r="X2119" s="1">
        <v>36.353553771972656</v>
      </c>
      <c r="Y2119" s="1">
        <v>4.1176561228655668</v>
      </c>
      <c r="Z2119" s="11">
        <v>4.5206000000000003E-2</v>
      </c>
      <c r="AA2119" s="11" t="s">
        <v>104</v>
      </c>
      <c r="AB2119" s="1" t="s">
        <v>87</v>
      </c>
      <c r="AC2119" s="1">
        <v>100.694</v>
      </c>
      <c r="AD2119" s="1">
        <v>4.8947585364097117</v>
      </c>
      <c r="AE2119" s="1">
        <v>3.2925726100307826</v>
      </c>
      <c r="AF2119" s="11">
        <v>3.2925726100307826</v>
      </c>
      <c r="AG2119" s="1" t="s">
        <v>84</v>
      </c>
      <c r="AH2119" s="1">
        <v>3.4695277367424411</v>
      </c>
      <c r="AI2119" s="1" t="e">
        <v>#VALUE!</v>
      </c>
      <c r="AJ2119" s="11" t="e">
        <v>#VALUE!</v>
      </c>
      <c r="AK2119" s="1" t="s">
        <v>8435</v>
      </c>
      <c r="AL2119" s="1">
        <v>61.363929748535156</v>
      </c>
      <c r="AM2119" s="1">
        <v>161.12899199999998</v>
      </c>
      <c r="AN2119" s="1">
        <v>4.7670994242382108</v>
      </c>
      <c r="AO2119" s="1">
        <v>1.8672142368240932</v>
      </c>
      <c r="AP2119" s="1">
        <v>156.09980940643749</v>
      </c>
      <c r="AQ2119" s="1" t="s">
        <v>190</v>
      </c>
      <c r="AR2119" s="3" t="s">
        <v>90</v>
      </c>
      <c r="AS2119" s="3">
        <v>29.953132231589485</v>
      </c>
      <c r="AT2119" s="1">
        <v>151.2780649504044</v>
      </c>
      <c r="AU2119" s="1">
        <v>100.80159914842177</v>
      </c>
      <c r="AV2119" s="1">
        <v>85.510804448525505</v>
      </c>
      <c r="AW2119" s="1" t="s">
        <v>8436</v>
      </c>
      <c r="AX2119" s="1">
        <v>-19.28931</v>
      </c>
      <c r="AY2119" s="1">
        <v>0</v>
      </c>
      <c r="AZ2119" s="1">
        <v>3073</v>
      </c>
      <c r="BA2119" s="1">
        <v>2266.5</v>
      </c>
      <c r="BB2119" s="1">
        <v>2493</v>
      </c>
      <c r="BC2119" s="12">
        <v>0.28084314941103539</v>
      </c>
      <c r="BD2119" s="1">
        <v>285.37182009784505</v>
      </c>
      <c r="BE2119" s="1">
        <v>55.618965092919808</v>
      </c>
      <c r="BF2119" s="1">
        <v>26.212828905031532</v>
      </c>
      <c r="BG2119" s="1">
        <v>-7.8130922585999336</v>
      </c>
      <c r="BH2119" s="1">
        <v>0.12594113620807665</v>
      </c>
      <c r="BI2119" s="1" t="s">
        <v>104</v>
      </c>
      <c r="BJ2119" s="1">
        <v>-1.1142080150317497</v>
      </c>
      <c r="BK2119" s="1">
        <v>-5.332387870492731</v>
      </c>
      <c r="BL2119" s="1" t="s">
        <v>104</v>
      </c>
      <c r="BM2119" s="1" t="s">
        <v>104</v>
      </c>
      <c r="BN2119" s="1" t="s">
        <v>104</v>
      </c>
      <c r="BO2119" s="1" t="s">
        <v>104</v>
      </c>
      <c r="BP2119" s="1" t="e">
        <v>#VALUE!</v>
      </c>
      <c r="BQ2119" s="1">
        <v>179.09589133488168</v>
      </c>
      <c r="BR2119" s="1" t="s">
        <v>190</v>
      </c>
      <c r="BS2119" s="1">
        <v>1.8672142368240932</v>
      </c>
      <c r="BT2119" s="1" t="s">
        <v>104</v>
      </c>
      <c r="BU2119" s="1" t="s">
        <v>104</v>
      </c>
      <c r="BV2119" s="1" t="e">
        <v>#VALUE!</v>
      </c>
      <c r="BW2119" s="1">
        <v>56.984687581710823</v>
      </c>
    </row>
    <row r="2120" spans="1:75" x14ac:dyDescent="0.2">
      <c r="A2120" s="8" t="s">
        <v>8466</v>
      </c>
      <c r="B2120" s="4"/>
      <c r="C2120" s="8" t="s">
        <v>1319</v>
      </c>
      <c r="D2120" s="8"/>
      <c r="E2120" s="9" t="s">
        <v>81</v>
      </c>
      <c r="F2120" s="1" t="s">
        <v>8467</v>
      </c>
      <c r="G2120" s="3" t="s">
        <v>8468</v>
      </c>
      <c r="H2120" s="3" t="s">
        <v>84</v>
      </c>
      <c r="I2120" s="1">
        <v>15</v>
      </c>
      <c r="J2120" s="1" t="s">
        <v>85</v>
      </c>
      <c r="K2120" s="1" t="s">
        <v>85</v>
      </c>
      <c r="L2120" s="1" t="s">
        <v>85</v>
      </c>
      <c r="M2120" s="1" t="s">
        <v>85</v>
      </c>
      <c r="N2120" s="3">
        <v>1000000000</v>
      </c>
      <c r="O2120" s="10">
        <v>44935</v>
      </c>
      <c r="P2120" s="10" t="e">
        <v>#VALUE!</v>
      </c>
      <c r="Q2120" s="1">
        <v>0.70457038884539358</v>
      </c>
      <c r="R2120" s="1">
        <v>1.5239609294590117</v>
      </c>
      <c r="S2120" s="1">
        <v>3.5729608276278357</v>
      </c>
      <c r="T2120" s="1" t="e">
        <v>#VALUE!</v>
      </c>
      <c r="U2120" s="1" t="e">
        <v>#VALUE!</v>
      </c>
      <c r="V2120" s="1" t="e">
        <v>#VALUE!</v>
      </c>
      <c r="W2120" s="1" t="s">
        <v>602</v>
      </c>
      <c r="X2120" s="1">
        <v>40.826370239257813</v>
      </c>
      <c r="Y2120" s="1">
        <v>4.1147902106080183</v>
      </c>
      <c r="Z2120" s="11">
        <v>7.2116E-2</v>
      </c>
      <c r="AA2120" s="11">
        <v>0.34001401468859438</v>
      </c>
      <c r="AB2120" s="1" t="s">
        <v>87</v>
      </c>
      <c r="AC2120" s="1">
        <v>101.242</v>
      </c>
      <c r="AD2120" s="1">
        <v>4.7572719339405083</v>
      </c>
      <c r="AE2120" s="1" t="s">
        <v>84</v>
      </c>
      <c r="AF2120" s="11" t="s">
        <v>84</v>
      </c>
      <c r="AG2120" s="1" t="s">
        <v>84</v>
      </c>
      <c r="AH2120" s="1" t="s">
        <v>84</v>
      </c>
      <c r="AI2120" s="1" t="e">
        <v>#VALUE!</v>
      </c>
      <c r="AJ2120" s="11" t="e">
        <v>#VALUE!</v>
      </c>
      <c r="AK2120" s="1" t="s">
        <v>8435</v>
      </c>
      <c r="AL2120" s="1">
        <v>68.689849853515625</v>
      </c>
      <c r="AM2120" s="1">
        <v>90.446299489409398</v>
      </c>
      <c r="AN2120" s="1">
        <v>10.358410637647637</v>
      </c>
      <c r="AO2120" s="1">
        <v>2.5325119780971939</v>
      </c>
      <c r="AP2120" s="1">
        <v>78.930792103814454</v>
      </c>
      <c r="AQ2120" s="1" t="s">
        <v>190</v>
      </c>
      <c r="AR2120" s="3" t="s">
        <v>90</v>
      </c>
      <c r="AS2120" s="3">
        <v>37.247775040557627</v>
      </c>
      <c r="AT2120" s="1">
        <v>146.55048781094746</v>
      </c>
      <c r="AU2120" s="1">
        <v>88.133621453428646</v>
      </c>
      <c r="AV2120" s="1">
        <v>74.076217236589997</v>
      </c>
      <c r="AW2120" s="1" t="s">
        <v>8436</v>
      </c>
      <c r="AX2120" s="1">
        <v>-19.28931</v>
      </c>
      <c r="AY2120" s="1">
        <v>0</v>
      </c>
      <c r="AZ2120" s="1">
        <v>3073</v>
      </c>
      <c r="BA2120" s="1">
        <v>2266.5</v>
      </c>
      <c r="BB2120" s="1">
        <v>2493</v>
      </c>
      <c r="BC2120" s="12">
        <v>0.28084314941103539</v>
      </c>
      <c r="BD2120" s="1">
        <v>285.37182009784505</v>
      </c>
      <c r="BE2120" s="1">
        <v>55.618965092919808</v>
      </c>
      <c r="BF2120" s="1">
        <v>26.212828905031532</v>
      </c>
      <c r="BG2120" s="1">
        <v>-7.8130922585999336</v>
      </c>
      <c r="BH2120" s="1">
        <v>2.4640657084188913</v>
      </c>
      <c r="BI2120" s="1">
        <v>-3.9529158832295224</v>
      </c>
      <c r="BJ2120" s="1">
        <v>-1.9761558814161475</v>
      </c>
      <c r="BK2120" s="1">
        <v>-3.1855053623678131</v>
      </c>
      <c r="BL2120" s="1">
        <v>-0.44710944296872412</v>
      </c>
      <c r="BM2120" s="1">
        <v>-0.40046116512970092</v>
      </c>
      <c r="BN2120" s="1">
        <v>45.986497189355902</v>
      </c>
      <c r="BO2120" s="1">
        <v>108.13104530105973</v>
      </c>
      <c r="BP2120" s="1">
        <v>63.466863378987306</v>
      </c>
      <c r="BQ2120" s="1">
        <v>239.90509612659139</v>
      </c>
      <c r="BR2120" s="1" t="s">
        <v>190</v>
      </c>
      <c r="BS2120" s="1">
        <v>2.5325119780971939</v>
      </c>
      <c r="BT2120" s="1" t="s">
        <v>104</v>
      </c>
      <c r="BU2120" s="1" t="s">
        <v>104</v>
      </c>
      <c r="BV2120" s="1" t="e">
        <v>#VALUE!</v>
      </c>
      <c r="BW2120" s="1">
        <v>64.759921767903393</v>
      </c>
    </row>
    <row r="2121" spans="1:75" x14ac:dyDescent="0.2">
      <c r="A2121" s="8" t="s">
        <v>8469</v>
      </c>
      <c r="B2121" s="4"/>
      <c r="C2121" s="8" t="s">
        <v>1319</v>
      </c>
      <c r="D2121" s="8" t="s">
        <v>95</v>
      </c>
      <c r="E2121" s="9" t="s">
        <v>81</v>
      </c>
      <c r="F2121" s="1" t="s">
        <v>8470</v>
      </c>
      <c r="G2121" s="3" t="s">
        <v>8471</v>
      </c>
      <c r="H2121" s="3" t="s">
        <v>84</v>
      </c>
      <c r="I2121" s="1">
        <v>10</v>
      </c>
      <c r="J2121" s="1" t="s">
        <v>85</v>
      </c>
      <c r="K2121" s="1" t="s">
        <v>85</v>
      </c>
      <c r="L2121" s="1" t="s">
        <v>85</v>
      </c>
      <c r="M2121" s="1" t="s">
        <v>85</v>
      </c>
      <c r="N2121" s="3">
        <v>500000000</v>
      </c>
      <c r="O2121" s="10">
        <v>45832</v>
      </c>
      <c r="P2121" s="10" t="e">
        <v>#VALUE!</v>
      </c>
      <c r="Q2121" s="1" t="s">
        <v>104</v>
      </c>
      <c r="R2121" s="1" t="s">
        <v>104</v>
      </c>
      <c r="S2121" s="1" t="s">
        <v>104</v>
      </c>
      <c r="T2121" s="1" t="e">
        <v>#VALUE!</v>
      </c>
      <c r="U2121" s="1" t="e">
        <v>#VALUE!</v>
      </c>
      <c r="V2121" s="1" t="e">
        <v>#VALUE!</v>
      </c>
      <c r="W2121" s="1" t="s">
        <v>8430</v>
      </c>
      <c r="X2121" s="1">
        <v>35.48748779296875</v>
      </c>
      <c r="Y2121" s="1">
        <v>4.0985643200000004</v>
      </c>
      <c r="Z2121" s="11" t="s">
        <v>104</v>
      </c>
      <c r="AA2121" s="11" t="s">
        <v>104</v>
      </c>
      <c r="AB2121" s="1" t="s">
        <v>87</v>
      </c>
      <c r="AC2121" s="1">
        <v>100.18600000000001</v>
      </c>
      <c r="AD2121" s="1">
        <v>4.8947585364097117</v>
      </c>
      <c r="AE2121" s="1">
        <v>3.2925726100307826</v>
      </c>
      <c r="AF2121" s="11">
        <v>3.2925726100307826</v>
      </c>
      <c r="AG2121" s="1" t="s">
        <v>84</v>
      </c>
      <c r="AH2121" s="1">
        <v>3.4695277367424411</v>
      </c>
      <c r="AI2121" s="1" t="e">
        <v>#VALUE!</v>
      </c>
      <c r="AJ2121" s="11" t="e">
        <v>#VALUE!</v>
      </c>
      <c r="AK2121" s="1" t="s">
        <v>8435</v>
      </c>
      <c r="AL2121" s="1">
        <v>60.089794158935547</v>
      </c>
      <c r="AM2121" s="1">
        <v>161.12899199999998</v>
      </c>
      <c r="AN2121" s="1">
        <v>4.7670994242382108</v>
      </c>
      <c r="AO2121" s="1">
        <v>1.9110198494182067</v>
      </c>
      <c r="AP2121" s="1">
        <v>156.09980940643749</v>
      </c>
      <c r="AQ2121" s="1" t="s">
        <v>190</v>
      </c>
      <c r="AR2121" s="3" t="s">
        <v>90</v>
      </c>
      <c r="AS2121" s="3">
        <v>28.333165503785285</v>
      </c>
      <c r="AT2121" s="1">
        <v>148.9227473974604</v>
      </c>
      <c r="AU2121" s="1">
        <v>97.533016966949276</v>
      </c>
      <c r="AV2121" s="1">
        <v>82.567959980663247</v>
      </c>
      <c r="AW2121" s="1" t="s">
        <v>8436</v>
      </c>
      <c r="AX2121" s="1">
        <v>-19.28931</v>
      </c>
      <c r="AY2121" s="1">
        <v>0</v>
      </c>
      <c r="AZ2121" s="1">
        <v>3073</v>
      </c>
      <c r="BA2121" s="1">
        <v>2266.5</v>
      </c>
      <c r="BB2121" s="1">
        <v>2493</v>
      </c>
      <c r="BC2121" s="12">
        <v>0.28084314941103539</v>
      </c>
      <c r="BD2121" s="1">
        <v>58.024137402077791</v>
      </c>
      <c r="BE2121" s="1">
        <v>55.618965092919808</v>
      </c>
      <c r="BF2121" s="1">
        <v>26.212828905031532</v>
      </c>
      <c r="BG2121" s="1">
        <v>-8.1791510921064806E-2</v>
      </c>
      <c r="BH2121" s="1" t="s">
        <v>85</v>
      </c>
      <c r="BI2121" s="1" t="s">
        <v>104</v>
      </c>
      <c r="BJ2121" s="1">
        <v>-1.945373363329189</v>
      </c>
      <c r="BK2121" s="1" t="s">
        <v>104</v>
      </c>
      <c r="BL2121" s="1" t="s">
        <v>104</v>
      </c>
      <c r="BM2121" s="1" t="s">
        <v>104</v>
      </c>
      <c r="BN2121" s="1" t="s">
        <v>104</v>
      </c>
      <c r="BO2121" s="1" t="s">
        <v>104</v>
      </c>
      <c r="BP2121" s="1" t="e">
        <v>#VALUE!</v>
      </c>
      <c r="BQ2121" s="1">
        <v>182.4701569635323</v>
      </c>
      <c r="BR2121" s="1" t="s">
        <v>190</v>
      </c>
      <c r="BS2121" s="1">
        <v>1.9958932238193019</v>
      </c>
      <c r="BT2121" s="1" t="s">
        <v>104</v>
      </c>
      <c r="BU2121" s="1" t="s">
        <v>104</v>
      </c>
      <c r="BV2121" s="1" t="e">
        <v>#VALUE!</v>
      </c>
      <c r="BW2121" s="1">
        <v>56.332785805777924</v>
      </c>
    </row>
    <row r="2122" spans="1:75" x14ac:dyDescent="0.2">
      <c r="A2122" s="8" t="s">
        <v>8472</v>
      </c>
      <c r="B2122" s="4" t="s">
        <v>1109</v>
      </c>
      <c r="C2122" s="8" t="s">
        <v>1319</v>
      </c>
      <c r="D2122" s="8" t="s">
        <v>95</v>
      </c>
      <c r="E2122" s="9"/>
      <c r="F2122" s="1" t="s">
        <v>8473</v>
      </c>
      <c r="G2122" s="3" t="s">
        <v>8474</v>
      </c>
      <c r="H2122" s="3" t="s">
        <v>1112</v>
      </c>
      <c r="I2122" s="1" t="s">
        <v>100</v>
      </c>
      <c r="J2122" s="1" t="s">
        <v>85</v>
      </c>
      <c r="K2122" s="1" t="s">
        <v>85</v>
      </c>
      <c r="L2122" s="1" t="s">
        <v>85</v>
      </c>
      <c r="M2122" s="1" t="s">
        <v>85</v>
      </c>
      <c r="N2122" s="3">
        <v>250000000</v>
      </c>
      <c r="O2122" s="10">
        <v>44943</v>
      </c>
      <c r="P2122" s="10">
        <v>44692</v>
      </c>
      <c r="Q2122" s="1">
        <v>0.26696058585953253</v>
      </c>
      <c r="R2122" s="1">
        <v>0.78840145480933987</v>
      </c>
      <c r="S2122" s="1">
        <v>2.3023478873403391</v>
      </c>
      <c r="T2122" s="1">
        <v>0.15216783855731553</v>
      </c>
      <c r="U2122" s="1">
        <v>0.2586565903576421</v>
      </c>
      <c r="V2122" s="1">
        <v>1.9582331893938099</v>
      </c>
      <c r="W2122" s="1" t="s">
        <v>788</v>
      </c>
      <c r="X2122" s="1">
        <v>54.997276306152344</v>
      </c>
      <c r="Y2122" s="1">
        <v>3.225532464909358</v>
      </c>
      <c r="Z2122" s="11">
        <v>0.122501</v>
      </c>
      <c r="AA2122" s="11">
        <v>0.23060371701666416</v>
      </c>
      <c r="AB2122" s="1" t="s">
        <v>87</v>
      </c>
      <c r="AC2122" s="1">
        <v>102.721</v>
      </c>
      <c r="AD2122" s="1">
        <v>4.8795202564708315</v>
      </c>
      <c r="AE2122" s="1">
        <v>3.5601384057536682</v>
      </c>
      <c r="AF2122" s="11">
        <v>3.5601384057536682</v>
      </c>
      <c r="AG2122" s="1" t="s">
        <v>84</v>
      </c>
      <c r="AH2122" s="1">
        <v>4.8711816255390543</v>
      </c>
      <c r="AI2122" s="1" t="e">
        <v>#VALUE!</v>
      </c>
      <c r="AJ2122" s="11" t="e">
        <v>#VALUE!</v>
      </c>
      <c r="AK2122" s="1" t="s">
        <v>8435</v>
      </c>
      <c r="AL2122" s="1">
        <v>59.859869260000004</v>
      </c>
      <c r="AM2122" s="1">
        <v>162.80769498256004</v>
      </c>
      <c r="AN2122" s="1">
        <v>27.21835590144201</v>
      </c>
      <c r="AO2122" s="1">
        <v>2.5626283367556466</v>
      </c>
      <c r="AP2122" s="1">
        <v>137.77380660875775</v>
      </c>
      <c r="AQ2122" s="1" t="s">
        <v>190</v>
      </c>
      <c r="AR2122" s="3" t="s">
        <v>103</v>
      </c>
      <c r="AS2122" s="3">
        <v>55.800057724523143</v>
      </c>
      <c r="AT2122" s="1">
        <v>57.10596288975114</v>
      </c>
      <c r="AU2122" s="1">
        <v>-1.0966961550278764</v>
      </c>
      <c r="AV2122" s="1">
        <v>-15.678204382916583</v>
      </c>
      <c r="AW2122" s="1" t="s">
        <v>8436</v>
      </c>
      <c r="AX2122" s="1">
        <v>-19.28931</v>
      </c>
      <c r="AY2122" s="1">
        <v>0</v>
      </c>
      <c r="AZ2122" s="1">
        <v>3073</v>
      </c>
      <c r="BA2122" s="1">
        <v>2266.5</v>
      </c>
      <c r="BB2122" s="1">
        <v>2493</v>
      </c>
      <c r="BC2122" s="12">
        <v>0.28084314941103539</v>
      </c>
      <c r="BD2122" s="1">
        <v>58.024137402077791</v>
      </c>
      <c r="BE2122" s="1">
        <v>55.618965092919808</v>
      </c>
      <c r="BF2122" s="1">
        <v>26.212828905031532</v>
      </c>
      <c r="BG2122" s="1">
        <v>-8.1791510921064806E-2</v>
      </c>
      <c r="BH2122" s="1">
        <v>2.431211498973306</v>
      </c>
      <c r="BI2122" s="1">
        <v>-31.723517379999997</v>
      </c>
      <c r="BJ2122" s="1">
        <v>-1.4543337599999973</v>
      </c>
      <c r="BK2122" s="1">
        <v>-3.5063947999999954</v>
      </c>
      <c r="BL2122" s="1">
        <v>-2.2791983299999998</v>
      </c>
      <c r="BM2122" s="1">
        <v>-1.3659088336486871</v>
      </c>
      <c r="BN2122" s="1">
        <v>59.859869260000004</v>
      </c>
      <c r="BO2122" s="1">
        <v>96.645141499999994</v>
      </c>
      <c r="BP2122" s="1">
        <v>100</v>
      </c>
      <c r="BQ2122" s="1">
        <v>248.06240734427831</v>
      </c>
      <c r="BR2122" s="1" t="s">
        <v>190</v>
      </c>
      <c r="BS2122" s="1">
        <v>2.5626283367556466</v>
      </c>
      <c r="BT2122" s="1" t="s">
        <v>104</v>
      </c>
      <c r="BU2122" s="1" t="s">
        <v>104</v>
      </c>
      <c r="BV2122" s="1" t="e">
        <v>#VALUE!</v>
      </c>
      <c r="BW2122" s="1">
        <v>74.552991246915624</v>
      </c>
    </row>
    <row r="2123" spans="1:75" x14ac:dyDescent="0.2">
      <c r="A2123" s="8" t="s">
        <v>8475</v>
      </c>
      <c r="B2123" s="4"/>
      <c r="C2123" s="8" t="s">
        <v>1319</v>
      </c>
      <c r="D2123" s="8" t="s">
        <v>8476</v>
      </c>
      <c r="E2123" s="9" t="s">
        <v>81</v>
      </c>
      <c r="F2123" s="1" t="s">
        <v>8477</v>
      </c>
      <c r="G2123" s="3" t="s">
        <v>8478</v>
      </c>
      <c r="H2123" s="3" t="s">
        <v>84</v>
      </c>
      <c r="I2123" s="1" t="s">
        <v>100</v>
      </c>
      <c r="J2123" s="1" t="s">
        <v>85</v>
      </c>
      <c r="K2123" s="1" t="s">
        <v>85</v>
      </c>
      <c r="L2123" s="1" t="s">
        <v>85</v>
      </c>
      <c r="M2123" s="1" t="s">
        <v>85</v>
      </c>
      <c r="N2123" s="3">
        <v>1250000000</v>
      </c>
      <c r="O2123" s="10">
        <v>45572</v>
      </c>
      <c r="P2123" s="10" t="e">
        <v>#VALUE!</v>
      </c>
      <c r="Q2123" s="1">
        <v>0.62343734940670803</v>
      </c>
      <c r="R2123" s="1">
        <v>1.3289868731295451</v>
      </c>
      <c r="S2123" s="1">
        <v>3.1321616669276242</v>
      </c>
      <c r="T2123" s="1" t="e">
        <v>#VALUE!</v>
      </c>
      <c r="U2123" s="1" t="e">
        <v>#VALUE!</v>
      </c>
      <c r="V2123" s="1" t="e">
        <v>#VALUE!</v>
      </c>
      <c r="W2123" s="1" t="s">
        <v>7846</v>
      </c>
      <c r="X2123" s="1">
        <v>43.508838653564453</v>
      </c>
      <c r="Y2123" s="1">
        <v>4.149717663074223</v>
      </c>
      <c r="Z2123" s="11">
        <v>2.7172999999999999E-2</v>
      </c>
      <c r="AA2123" s="11">
        <v>9.5255006792926977E-2</v>
      </c>
      <c r="AB2123" s="1" t="s">
        <v>87</v>
      </c>
      <c r="AC2123" s="1">
        <v>100.45</v>
      </c>
      <c r="AD2123" s="1">
        <v>4.8947585364097117</v>
      </c>
      <c r="AE2123" s="1">
        <v>3.2925726100307826</v>
      </c>
      <c r="AF2123" s="11">
        <v>3.2925726100307826</v>
      </c>
      <c r="AG2123" s="1" t="s">
        <v>84</v>
      </c>
      <c r="AH2123" s="1">
        <v>3.4695277367424411</v>
      </c>
      <c r="AI2123" s="1" t="e">
        <v>#VALUE!</v>
      </c>
      <c r="AJ2123" s="11" t="e">
        <v>#VALUE!</v>
      </c>
      <c r="AK2123" s="1" t="s">
        <v>8435</v>
      </c>
      <c r="AL2123" s="1">
        <v>69.782707214355469</v>
      </c>
      <c r="AM2123" s="1">
        <v>161.12899199999998</v>
      </c>
      <c r="AN2123" s="1">
        <v>4.7670994242382108</v>
      </c>
      <c r="AO2123" s="1">
        <v>2.2696783025325118</v>
      </c>
      <c r="AP2123" s="1">
        <v>156.09980940643749</v>
      </c>
      <c r="AQ2123" s="1" t="s">
        <v>190</v>
      </c>
      <c r="AR2123" s="3" t="s">
        <v>90</v>
      </c>
      <c r="AS2123" s="3">
        <v>38.458570983383481</v>
      </c>
      <c r="AT2123" s="1">
        <v>151.95704228667549</v>
      </c>
      <c r="AU2123" s="1">
        <v>96.099505021491851</v>
      </c>
      <c r="AV2123" s="1">
        <v>81.961945298799904</v>
      </c>
      <c r="AW2123" s="1" t="s">
        <v>8436</v>
      </c>
      <c r="AX2123" s="1">
        <v>-19.28931</v>
      </c>
      <c r="AY2123" s="1">
        <v>0</v>
      </c>
      <c r="AZ2123" s="1">
        <v>3073</v>
      </c>
      <c r="BA2123" s="1">
        <v>2266.5</v>
      </c>
      <c r="BB2123" s="1">
        <v>2493</v>
      </c>
      <c r="BC2123" s="12">
        <v>0.28084314941103539</v>
      </c>
      <c r="BD2123" s="1">
        <v>285.37182009784505</v>
      </c>
      <c r="BE2123" s="1">
        <v>55.618965092919808</v>
      </c>
      <c r="BF2123" s="1">
        <v>26.212828905031532</v>
      </c>
      <c r="BG2123" s="1">
        <v>-7.8130922585999336</v>
      </c>
      <c r="BH2123" s="1">
        <v>0.72005475701574262</v>
      </c>
      <c r="BI2123" s="1" t="s">
        <v>104</v>
      </c>
      <c r="BJ2123" s="1">
        <v>-0.63252383002638624</v>
      </c>
      <c r="BK2123" s="1">
        <v>-1.3746131184207329</v>
      </c>
      <c r="BL2123" s="1">
        <v>10.028957435980779</v>
      </c>
      <c r="BM2123" s="1" t="s">
        <v>104</v>
      </c>
      <c r="BN2123" s="1">
        <v>43.630683166092595</v>
      </c>
      <c r="BO2123" s="1">
        <v>103.85181958094756</v>
      </c>
      <c r="BP2123" s="1">
        <v>56.573346826095658</v>
      </c>
      <c r="BQ2123" s="1">
        <v>215.24880355137554</v>
      </c>
      <c r="BR2123" s="1" t="s">
        <v>190</v>
      </c>
      <c r="BS2123" s="1">
        <v>2.2696783025325118</v>
      </c>
      <c r="BT2123" s="1" t="s">
        <v>104</v>
      </c>
      <c r="BU2123" s="1" t="s">
        <v>104</v>
      </c>
      <c r="BV2123" s="1" t="e">
        <v>#VALUE!</v>
      </c>
      <c r="BW2123" s="1">
        <v>66.017084300353446</v>
      </c>
    </row>
    <row r="2124" spans="1:75" x14ac:dyDescent="0.2">
      <c r="A2124" s="8" t="s">
        <v>8479</v>
      </c>
      <c r="B2124" s="4"/>
      <c r="C2124" s="8" t="s">
        <v>1319</v>
      </c>
      <c r="D2124" s="8" t="s">
        <v>95</v>
      </c>
      <c r="E2124" s="9"/>
      <c r="F2124" s="1" t="s">
        <v>8480</v>
      </c>
      <c r="G2124" s="3" t="s">
        <v>8481</v>
      </c>
      <c r="H2124" s="3" t="s">
        <v>84</v>
      </c>
      <c r="I2124" s="1" t="s">
        <v>100</v>
      </c>
      <c r="J2124" s="1" t="s">
        <v>85</v>
      </c>
      <c r="K2124" s="1" t="s">
        <v>85</v>
      </c>
      <c r="L2124" s="1" t="s">
        <v>85</v>
      </c>
      <c r="M2124" s="1" t="s">
        <v>85</v>
      </c>
      <c r="N2124" s="3">
        <v>400000000</v>
      </c>
      <c r="O2124" s="10">
        <v>45463</v>
      </c>
      <c r="P2124" s="10" t="e">
        <v>#VALUE!</v>
      </c>
      <c r="Q2124" s="1">
        <v>0.30373363208795467</v>
      </c>
      <c r="R2124" s="1">
        <v>0.80685283384307471</v>
      </c>
      <c r="S2124" s="1">
        <v>2.3077682983217995</v>
      </c>
      <c r="T2124" s="1" t="e">
        <v>#VALUE!</v>
      </c>
      <c r="U2124" s="1" t="e">
        <v>#VALUE!</v>
      </c>
      <c r="V2124" s="1" t="e">
        <v>#VALUE!</v>
      </c>
      <c r="W2124" s="1" t="s">
        <v>2344</v>
      </c>
      <c r="X2124" s="1">
        <v>49.46856689453125</v>
      </c>
      <c r="Y2124" s="1">
        <v>3.1256885239211862</v>
      </c>
      <c r="Z2124" s="11">
        <v>0.14732899999999999</v>
      </c>
      <c r="AA2124" s="11">
        <v>0.3031722331221065</v>
      </c>
      <c r="AB2124" s="1" t="s">
        <v>87</v>
      </c>
      <c r="AC2124" s="1">
        <v>102.50700000000001</v>
      </c>
      <c r="AD2124" s="1">
        <v>4.8947585364097117</v>
      </c>
      <c r="AE2124" s="1">
        <v>3.2925726100307826</v>
      </c>
      <c r="AF2124" s="11">
        <v>3.2925726100307826</v>
      </c>
      <c r="AG2124" s="1" t="s">
        <v>84</v>
      </c>
      <c r="AH2124" s="1">
        <v>3.4695277367424411</v>
      </c>
      <c r="AI2124" s="1" t="e">
        <v>#VALUE!</v>
      </c>
      <c r="AJ2124" s="11" t="e">
        <v>#VALUE!</v>
      </c>
      <c r="AK2124" s="1" t="s">
        <v>8435</v>
      </c>
      <c r="AL2124" s="1">
        <v>53.178507089999997</v>
      </c>
      <c r="AM2124" s="1">
        <v>161.12899199999998</v>
      </c>
      <c r="AN2124" s="1">
        <v>4.7670994242382108</v>
      </c>
      <c r="AO2124" s="1">
        <v>1.9876796714579055</v>
      </c>
      <c r="AP2124" s="1">
        <v>156.09980940643749</v>
      </c>
      <c r="AQ2124" s="1" t="s">
        <v>190</v>
      </c>
      <c r="AR2124" s="3" t="s">
        <v>103</v>
      </c>
      <c r="AS2124" s="3">
        <v>49.747747754680248</v>
      </c>
      <c r="AT2124" s="1">
        <v>51.02557626327733</v>
      </c>
      <c r="AU2124" s="1">
        <v>-1.3889366405348547</v>
      </c>
      <c r="AV2124" s="1">
        <v>-16.317032749314599</v>
      </c>
      <c r="AW2124" s="1" t="s">
        <v>8436</v>
      </c>
      <c r="AX2124" s="1">
        <v>-19.28931</v>
      </c>
      <c r="AY2124" s="1">
        <v>0</v>
      </c>
      <c r="AZ2124" s="1">
        <v>3073</v>
      </c>
      <c r="BA2124" s="1">
        <v>2266.5</v>
      </c>
      <c r="BB2124" s="1">
        <v>2493</v>
      </c>
      <c r="BC2124" s="12">
        <v>0.28084314941103539</v>
      </c>
      <c r="BD2124" s="1">
        <v>58.024137402077791</v>
      </c>
      <c r="BE2124" s="1">
        <v>55.618965092919808</v>
      </c>
      <c r="BF2124" s="1">
        <v>26.212828905031532</v>
      </c>
      <c r="BG2124" s="1">
        <v>-8.1791510921064806E-2</v>
      </c>
      <c r="BH2124" s="1">
        <v>1.0075290896646132</v>
      </c>
      <c r="BI2124" s="1">
        <v>-33.486109659999997</v>
      </c>
      <c r="BJ2124" s="1">
        <v>-1.523846000000006</v>
      </c>
      <c r="BK2124" s="1">
        <v>-4.9828895600000038</v>
      </c>
      <c r="BL2124" s="1">
        <v>-4.975021930000004</v>
      </c>
      <c r="BM2124" s="1">
        <v>-1.4307864549751514</v>
      </c>
      <c r="BN2124" s="1">
        <v>52.921278710000003</v>
      </c>
      <c r="BO2124" s="1">
        <v>94.464528599999994</v>
      </c>
      <c r="BP2124" s="1">
        <v>99.380817868893033</v>
      </c>
      <c r="BQ2124" s="1">
        <v>194.50200087995029</v>
      </c>
      <c r="BR2124" s="1" t="s">
        <v>190</v>
      </c>
      <c r="BS2124" s="1">
        <v>1.9876796714579055</v>
      </c>
      <c r="BT2124" s="1" t="s">
        <v>104</v>
      </c>
      <c r="BU2124" s="1" t="s">
        <v>104</v>
      </c>
      <c r="BV2124" s="1" t="e">
        <v>#VALUE!</v>
      </c>
      <c r="BW2124" s="1">
        <v>67.356380048608528</v>
      </c>
    </row>
    <row r="2125" spans="1:75" x14ac:dyDescent="0.2">
      <c r="A2125" s="8" t="s">
        <v>8482</v>
      </c>
      <c r="B2125" s="4"/>
      <c r="C2125" s="8" t="s">
        <v>1319</v>
      </c>
      <c r="D2125" s="8" t="s">
        <v>95</v>
      </c>
      <c r="E2125" s="9"/>
      <c r="F2125" s="1" t="s">
        <v>8483</v>
      </c>
      <c r="G2125" s="3" t="s">
        <v>8484</v>
      </c>
      <c r="H2125" s="3" t="s">
        <v>84</v>
      </c>
      <c r="I2125" s="1" t="s">
        <v>100</v>
      </c>
      <c r="J2125" s="1" t="s">
        <v>85</v>
      </c>
      <c r="K2125" s="1" t="s">
        <v>85</v>
      </c>
      <c r="L2125" s="1" t="s">
        <v>85</v>
      </c>
      <c r="M2125" s="1" t="s">
        <v>85</v>
      </c>
      <c r="N2125" s="3">
        <v>400000000</v>
      </c>
      <c r="O2125" s="10">
        <v>45463</v>
      </c>
      <c r="P2125" s="10" t="e">
        <v>#VALUE!</v>
      </c>
      <c r="Q2125" s="1">
        <v>0.18639850739066155</v>
      </c>
      <c r="R2125" s="1">
        <v>0.55994086221442529</v>
      </c>
      <c r="S2125" s="1">
        <v>2.3589720535026837</v>
      </c>
      <c r="T2125" s="1" t="e">
        <v>#VALUE!</v>
      </c>
      <c r="U2125" s="1" t="e">
        <v>#VALUE!</v>
      </c>
      <c r="V2125" s="1" t="e">
        <v>#VALUE!</v>
      </c>
      <c r="W2125" s="1" t="s">
        <v>8485</v>
      </c>
      <c r="X2125" s="1">
        <v>66.598068237304688</v>
      </c>
      <c r="Y2125" s="1">
        <v>3.4826878219369326</v>
      </c>
      <c r="Z2125" s="11">
        <v>0.15870100000000001</v>
      </c>
      <c r="AA2125" s="11">
        <v>0.30670927990046337</v>
      </c>
      <c r="AB2125" s="1" t="s">
        <v>87</v>
      </c>
      <c r="AC2125" s="1">
        <v>103.61799999999999</v>
      </c>
      <c r="AD2125" s="1">
        <v>4.8947585364097117</v>
      </c>
      <c r="AE2125" s="1">
        <v>3.2925726100307826</v>
      </c>
      <c r="AF2125" s="11">
        <v>3.2925726100307826</v>
      </c>
      <c r="AG2125" s="1" t="s">
        <v>84</v>
      </c>
      <c r="AH2125" s="1">
        <v>3.4695277367424411</v>
      </c>
      <c r="AI2125" s="1" t="e">
        <v>#VALUE!</v>
      </c>
      <c r="AJ2125" s="11" t="e">
        <v>#VALUE!</v>
      </c>
      <c r="AK2125" s="1" t="s">
        <v>8435</v>
      </c>
      <c r="AL2125" s="1">
        <v>72.359870020000002</v>
      </c>
      <c r="AM2125" s="1">
        <v>161.12899199999998</v>
      </c>
      <c r="AN2125" s="1">
        <v>4.7670994242382108</v>
      </c>
      <c r="AO2125" s="1">
        <v>3.9863107460643397</v>
      </c>
      <c r="AP2125" s="1">
        <v>156.09980940643749</v>
      </c>
      <c r="AQ2125" s="1" t="s">
        <v>190</v>
      </c>
      <c r="AR2125" s="3" t="s">
        <v>103</v>
      </c>
      <c r="AS2125" s="3">
        <v>67.731754077630185</v>
      </c>
      <c r="AT2125" s="1">
        <v>69.629699324040573</v>
      </c>
      <c r="AU2125" s="1">
        <v>0.64631023285839362</v>
      </c>
      <c r="AV2125" s="1">
        <v>-14.613136870771282</v>
      </c>
      <c r="AW2125" s="1" t="s">
        <v>8436</v>
      </c>
      <c r="AX2125" s="1">
        <v>-19.28931</v>
      </c>
      <c r="AY2125" s="1">
        <v>0</v>
      </c>
      <c r="AZ2125" s="1">
        <v>3073</v>
      </c>
      <c r="BA2125" s="1">
        <v>2266.5</v>
      </c>
      <c r="BB2125" s="1">
        <v>2493</v>
      </c>
      <c r="BC2125" s="12">
        <v>0.28084314941103539</v>
      </c>
      <c r="BD2125" s="1">
        <v>58.024137402077791</v>
      </c>
      <c r="BE2125" s="1">
        <v>55.618965092919808</v>
      </c>
      <c r="BF2125" s="1">
        <v>26.212828905031532</v>
      </c>
      <c r="BG2125" s="1">
        <v>-8.1791510921064806E-2</v>
      </c>
      <c r="BH2125" s="1">
        <v>1.0075290896646132</v>
      </c>
      <c r="BI2125" s="1">
        <v>-36.778501120000001</v>
      </c>
      <c r="BJ2125" s="1">
        <v>-0.2903258099999988</v>
      </c>
      <c r="BK2125" s="1">
        <v>-2.6812149499999975</v>
      </c>
      <c r="BL2125" s="1">
        <v>-4.6503421700000018</v>
      </c>
      <c r="BM2125" s="1">
        <v>-1.2994764714603717</v>
      </c>
      <c r="BN2125" s="1">
        <v>70.126009749999994</v>
      </c>
      <c r="BO2125" s="1">
        <v>108.22770014</v>
      </c>
      <c r="BP2125" s="1">
        <v>94.13710980501196</v>
      </c>
      <c r="BQ2125" s="1">
        <v>377.223702685896</v>
      </c>
      <c r="BR2125" s="1" t="s">
        <v>190</v>
      </c>
      <c r="BS2125" s="1">
        <v>3.9863107460643397</v>
      </c>
      <c r="BT2125" s="1" t="s">
        <v>104</v>
      </c>
      <c r="BU2125" s="1" t="s">
        <v>104</v>
      </c>
      <c r="BV2125" s="1" t="e">
        <v>#VALUE!</v>
      </c>
      <c r="BW2125" s="1">
        <v>93.395718717953642</v>
      </c>
    </row>
    <row r="2126" spans="1:75" x14ac:dyDescent="0.2">
      <c r="A2126" s="8" t="s">
        <v>8486</v>
      </c>
      <c r="B2126" s="4" t="s">
        <v>587</v>
      </c>
      <c r="C2126" s="8" t="s">
        <v>1319</v>
      </c>
      <c r="D2126" s="8" t="s">
        <v>95</v>
      </c>
      <c r="E2126" s="9"/>
      <c r="F2126" s="1" t="s">
        <v>8487</v>
      </c>
      <c r="G2126" s="3" t="s">
        <v>8488</v>
      </c>
      <c r="H2126" s="3" t="s">
        <v>582</v>
      </c>
      <c r="I2126" s="1" t="s">
        <v>100</v>
      </c>
      <c r="J2126" s="1" t="s">
        <v>85</v>
      </c>
      <c r="K2126" s="1" t="s">
        <v>85</v>
      </c>
      <c r="L2126" s="1" t="s">
        <v>85</v>
      </c>
      <c r="M2126" s="1" t="s">
        <v>85</v>
      </c>
      <c r="N2126" s="3">
        <v>350000000</v>
      </c>
      <c r="O2126" s="10">
        <v>44943</v>
      </c>
      <c r="P2126" s="10">
        <v>43922</v>
      </c>
      <c r="Q2126" s="1">
        <v>0.15470767443011013</v>
      </c>
      <c r="R2126" s="1">
        <v>0.64695288602436563</v>
      </c>
      <c r="S2126" s="1">
        <v>1.7960716522901654</v>
      </c>
      <c r="T2126" s="1">
        <v>0.18895480342364657</v>
      </c>
      <c r="U2126" s="1">
        <v>0.62104763561732224</v>
      </c>
      <c r="V2126" s="1">
        <v>1.5160467312387071</v>
      </c>
      <c r="W2126" s="1" t="s">
        <v>8489</v>
      </c>
      <c r="X2126" s="1">
        <v>25.385446548461914</v>
      </c>
      <c r="Y2126" s="1">
        <v>2.8725511357738385</v>
      </c>
      <c r="Z2126" s="11">
        <v>-2.9819999999999999E-2</v>
      </c>
      <c r="AA2126" s="11">
        <v>0.20456136344924047</v>
      </c>
      <c r="AB2126" s="1" t="s">
        <v>87</v>
      </c>
      <c r="AC2126" s="1">
        <v>100.887</v>
      </c>
      <c r="AD2126" s="1">
        <v>4.9148699905448971</v>
      </c>
      <c r="AE2126" s="1">
        <v>4.0743093456242239</v>
      </c>
      <c r="AF2126" s="11">
        <v>4.0743093456242239</v>
      </c>
      <c r="AG2126" s="1" t="s">
        <v>84</v>
      </c>
      <c r="AH2126" s="1">
        <v>7.7201536957923178</v>
      </c>
      <c r="AI2126" s="1" t="e">
        <v>#VALUE!</v>
      </c>
      <c r="AJ2126" s="11" t="e">
        <v>#VALUE!</v>
      </c>
      <c r="AK2126" s="1" t="s">
        <v>8435</v>
      </c>
      <c r="AL2126" s="1">
        <v>29.06505362</v>
      </c>
      <c r="AM2126" s="1">
        <v>133.63616732642066</v>
      </c>
      <c r="AN2126" s="1">
        <v>34.596591722584719</v>
      </c>
      <c r="AO2126" s="1">
        <v>0.56947296372347711</v>
      </c>
      <c r="AP2126" s="1">
        <v>94.472101076923678</v>
      </c>
      <c r="AQ2126" s="1" t="s">
        <v>190</v>
      </c>
      <c r="AR2126" s="3" t="s">
        <v>103</v>
      </c>
      <c r="AS2126" s="3">
        <v>23.222409895818608</v>
      </c>
      <c r="AT2126" s="1">
        <v>22.985719608257682</v>
      </c>
      <c r="AU2126" s="1">
        <v>-0.58127814483222018</v>
      </c>
      <c r="AV2126" s="1">
        <v>-29.512912609939022</v>
      </c>
      <c r="AW2126" s="1" t="s">
        <v>8436</v>
      </c>
      <c r="AX2126" s="1">
        <v>-19.28931</v>
      </c>
      <c r="AY2126" s="1">
        <v>0</v>
      </c>
      <c r="AZ2126" s="1">
        <v>3073</v>
      </c>
      <c r="BA2126" s="1">
        <v>2266.5</v>
      </c>
      <c r="BB2126" s="1">
        <v>2493</v>
      </c>
      <c r="BC2126" s="12">
        <v>0.28084314941103539</v>
      </c>
      <c r="BD2126" s="1">
        <v>58.024137402077791</v>
      </c>
      <c r="BE2126" s="1">
        <v>55.618965092919808</v>
      </c>
      <c r="BF2126" s="1">
        <v>26.212828905031532</v>
      </c>
      <c r="BG2126" s="1">
        <v>-8.1791510921064806E-2</v>
      </c>
      <c r="BH2126" s="1">
        <v>2.431211498973306</v>
      </c>
      <c r="BI2126" s="1">
        <v>-33.932725099999999</v>
      </c>
      <c r="BJ2126" s="1">
        <v>4.0828951999999994</v>
      </c>
      <c r="BK2126" s="1">
        <v>7.1443376900000004</v>
      </c>
      <c r="BL2126" s="1">
        <v>-2.35682744</v>
      </c>
      <c r="BM2126" s="1">
        <v>-1.250641354744517</v>
      </c>
      <c r="BN2126" s="1">
        <v>20.217603570000001</v>
      </c>
      <c r="BO2126" s="1">
        <v>49.581711579999997</v>
      </c>
      <c r="BP2126" s="1">
        <v>69.869849113118008</v>
      </c>
      <c r="BQ2126" s="1">
        <v>56.310924121021344</v>
      </c>
      <c r="BR2126" s="1" t="s">
        <v>190</v>
      </c>
      <c r="BS2126" s="1">
        <v>0.56947296372347711</v>
      </c>
      <c r="BT2126" s="1" t="s">
        <v>104</v>
      </c>
      <c r="BU2126" s="1" t="s">
        <v>104</v>
      </c>
      <c r="BV2126" s="1" t="e">
        <v>#VALUE!</v>
      </c>
      <c r="BW2126" s="1">
        <v>31.551041704500886</v>
      </c>
    </row>
    <row r="2127" spans="1:75" x14ac:dyDescent="0.2">
      <c r="A2127" s="8" t="s">
        <v>8490</v>
      </c>
      <c r="B2127" s="4"/>
      <c r="C2127" s="8" t="s">
        <v>1319</v>
      </c>
      <c r="D2127" s="8" t="s">
        <v>95</v>
      </c>
      <c r="E2127" s="9" t="s">
        <v>81</v>
      </c>
      <c r="F2127" s="1" t="s">
        <v>8491</v>
      </c>
      <c r="G2127" s="3" t="s">
        <v>8492</v>
      </c>
      <c r="H2127" s="3" t="s">
        <v>84</v>
      </c>
      <c r="I2127" s="1">
        <v>10</v>
      </c>
      <c r="J2127" s="1" t="s">
        <v>85</v>
      </c>
      <c r="K2127" s="1" t="s">
        <v>85</v>
      </c>
      <c r="L2127" s="1" t="s">
        <v>85</v>
      </c>
      <c r="M2127" s="1" t="s">
        <v>85</v>
      </c>
      <c r="N2127" s="3">
        <v>500000000</v>
      </c>
      <c r="O2127" s="10">
        <v>45832</v>
      </c>
      <c r="P2127" s="10" t="e">
        <v>#VALUE!</v>
      </c>
      <c r="Q2127" s="1" t="s">
        <v>104</v>
      </c>
      <c r="R2127" s="1" t="s">
        <v>104</v>
      </c>
      <c r="S2127" s="1" t="s">
        <v>104</v>
      </c>
      <c r="T2127" s="1" t="e">
        <v>#VALUE!</v>
      </c>
      <c r="U2127" s="1" t="e">
        <v>#VALUE!</v>
      </c>
      <c r="V2127" s="1" t="e">
        <v>#VALUE!</v>
      </c>
      <c r="W2127" s="1" t="s">
        <v>8493</v>
      </c>
      <c r="X2127" s="1">
        <v>57.254337310791016</v>
      </c>
      <c r="Y2127" s="1">
        <v>4.3670203799999996</v>
      </c>
      <c r="Z2127" s="11" t="s">
        <v>104</v>
      </c>
      <c r="AA2127" s="11" t="s">
        <v>104</v>
      </c>
      <c r="AB2127" s="1" t="s">
        <v>87</v>
      </c>
      <c r="AC2127" s="1">
        <v>100.39400000000001</v>
      </c>
      <c r="AD2127" s="1">
        <v>4.8947585364097117</v>
      </c>
      <c r="AE2127" s="1">
        <v>3.2925726100307826</v>
      </c>
      <c r="AF2127" s="11">
        <v>3.2925726100307826</v>
      </c>
      <c r="AG2127" s="1" t="s">
        <v>84</v>
      </c>
      <c r="AH2127" s="1">
        <v>3.4695277367424411</v>
      </c>
      <c r="AI2127" s="1" t="e">
        <v>#VALUE!</v>
      </c>
      <c r="AJ2127" s="11" t="e">
        <v>#VALUE!</v>
      </c>
      <c r="AK2127" s="1" t="s">
        <v>8435</v>
      </c>
      <c r="AL2127" s="1">
        <v>96.274154663085938</v>
      </c>
      <c r="AM2127" s="1">
        <v>161.12899199999998</v>
      </c>
      <c r="AN2127" s="1">
        <v>4.7670994242382108</v>
      </c>
      <c r="AO2127" s="1">
        <v>4.9117043121149901</v>
      </c>
      <c r="AP2127" s="1">
        <v>156.09980940643749</v>
      </c>
      <c r="AQ2127" s="1" t="s">
        <v>190</v>
      </c>
      <c r="AR2127" s="3" t="s">
        <v>90</v>
      </c>
      <c r="AS2127" s="3">
        <v>57.252282275682553</v>
      </c>
      <c r="AT2127" s="1">
        <v>151.06806418044633</v>
      </c>
      <c r="AU2127" s="1">
        <v>76.264143090513414</v>
      </c>
      <c r="AV2127" s="1">
        <v>60.892305289609453</v>
      </c>
      <c r="AW2127" s="1" t="s">
        <v>8436</v>
      </c>
      <c r="AX2127" s="1">
        <v>-19.28931</v>
      </c>
      <c r="AY2127" s="1">
        <v>0</v>
      </c>
      <c r="AZ2127" s="1">
        <v>3073</v>
      </c>
      <c r="BA2127" s="1">
        <v>2266.5</v>
      </c>
      <c r="BB2127" s="1">
        <v>2493</v>
      </c>
      <c r="BC2127" s="12">
        <v>0.28084314941103539</v>
      </c>
      <c r="BD2127" s="1">
        <v>58.024137402077791</v>
      </c>
      <c r="BE2127" s="1">
        <v>55.618965092919808</v>
      </c>
      <c r="BF2127" s="1">
        <v>26.212828905031532</v>
      </c>
      <c r="BG2127" s="1">
        <v>-8.1791510921064806E-2</v>
      </c>
      <c r="BH2127" s="1" t="s">
        <v>85</v>
      </c>
      <c r="BI2127" s="1" t="s">
        <v>104</v>
      </c>
      <c r="BJ2127" s="1">
        <v>1.0444833901015897</v>
      </c>
      <c r="BK2127" s="1" t="s">
        <v>104</v>
      </c>
      <c r="BL2127" s="1" t="s">
        <v>104</v>
      </c>
      <c r="BM2127" s="1" t="s">
        <v>104</v>
      </c>
      <c r="BN2127" s="1" t="s">
        <v>104</v>
      </c>
      <c r="BO2127" s="1" t="s">
        <v>104</v>
      </c>
      <c r="BP2127" s="1" t="e">
        <v>#VALUE!</v>
      </c>
      <c r="BQ2127" s="1">
        <v>438.99871343938912</v>
      </c>
      <c r="BR2127" s="1" t="s">
        <v>190</v>
      </c>
      <c r="BS2127" s="1">
        <v>4.9965776865160851</v>
      </c>
      <c r="BT2127" s="1" t="s">
        <v>104</v>
      </c>
      <c r="BU2127" s="1" t="s">
        <v>104</v>
      </c>
      <c r="BV2127" s="1" t="e">
        <v>#VALUE!</v>
      </c>
      <c r="BW2127" s="1">
        <v>91.615750694070243</v>
      </c>
    </row>
    <row r="2128" spans="1:75" x14ac:dyDescent="0.2">
      <c r="A2128" s="8" t="s">
        <v>8494</v>
      </c>
      <c r="B2128" s="4" t="s">
        <v>244</v>
      </c>
      <c r="C2128" s="8" t="s">
        <v>1319</v>
      </c>
      <c r="D2128" s="8" t="s">
        <v>95</v>
      </c>
      <c r="E2128" s="9"/>
      <c r="F2128" s="1" t="s">
        <v>8495</v>
      </c>
      <c r="G2128" s="3" t="s">
        <v>8496</v>
      </c>
      <c r="H2128" s="3" t="s">
        <v>247</v>
      </c>
      <c r="I2128" s="1" t="s">
        <v>100</v>
      </c>
      <c r="J2128" s="1" t="s">
        <v>85</v>
      </c>
      <c r="K2128" s="1" t="s">
        <v>85</v>
      </c>
      <c r="L2128" s="1" t="s">
        <v>85</v>
      </c>
      <c r="M2128" s="1" t="s">
        <v>85</v>
      </c>
      <c r="N2128" s="3">
        <v>450000000</v>
      </c>
      <c r="O2128" s="10">
        <v>45362</v>
      </c>
      <c r="P2128" s="10">
        <v>45210</v>
      </c>
      <c r="Q2128" s="1">
        <v>0.16790664571055824</v>
      </c>
      <c r="R2128" s="1">
        <v>0.67797230978001721</v>
      </c>
      <c r="S2128" s="1">
        <v>2.4244563247741491</v>
      </c>
      <c r="T2128" s="1">
        <v>3.597036876619164E-2</v>
      </c>
      <c r="U2128" s="1">
        <v>-0.11198071812287269</v>
      </c>
      <c r="V2128" s="1">
        <v>1.9524732927347577</v>
      </c>
      <c r="W2128" s="1" t="s">
        <v>8497</v>
      </c>
      <c r="X2128" s="1">
        <v>66.026626586914063</v>
      </c>
      <c r="Y2128" s="1">
        <v>3.4538311743629482</v>
      </c>
      <c r="Z2128" s="11">
        <v>0.128858</v>
      </c>
      <c r="AA2128" s="11">
        <v>0.41644817794113109</v>
      </c>
      <c r="AB2128" s="1" t="s">
        <v>87</v>
      </c>
      <c r="AC2128" s="1">
        <v>103.529</v>
      </c>
      <c r="AD2128" s="1">
        <v>4.8947585364097117</v>
      </c>
      <c r="AE2128" s="1">
        <v>3.2925726100307826</v>
      </c>
      <c r="AF2128" s="11">
        <v>3.2925726100307826</v>
      </c>
      <c r="AG2128" s="1" t="s">
        <v>84</v>
      </c>
      <c r="AH2128" s="1">
        <v>3.4695277367424411</v>
      </c>
      <c r="AI2128" s="1" t="e">
        <v>#VALUE!</v>
      </c>
      <c r="AJ2128" s="11" t="e">
        <v>#VALUE!</v>
      </c>
      <c r="AK2128" s="1" t="s">
        <v>8435</v>
      </c>
      <c r="AL2128" s="1">
        <v>70.436102649999995</v>
      </c>
      <c r="AM2128" s="1">
        <v>161.12899199999998</v>
      </c>
      <c r="AN2128" s="1">
        <v>4.7670994242382108</v>
      </c>
      <c r="AO2128" s="1">
        <v>3.7125256673511293</v>
      </c>
      <c r="AP2128" s="1">
        <v>156.09980940643749</v>
      </c>
      <c r="AQ2128" s="1" t="s">
        <v>190</v>
      </c>
      <c r="AR2128" s="3" t="s">
        <v>103</v>
      </c>
      <c r="AS2128" s="3">
        <v>67.4522294018618</v>
      </c>
      <c r="AT2128" s="1">
        <v>69.90223822281942</v>
      </c>
      <c r="AU2128" s="1">
        <v>2.7077379938257984</v>
      </c>
      <c r="AV2128" s="1">
        <v>-12.300877002501531</v>
      </c>
      <c r="AW2128" s="1" t="s">
        <v>8436</v>
      </c>
      <c r="AX2128" s="1">
        <v>-19.28931</v>
      </c>
      <c r="AY2128" s="1">
        <v>0</v>
      </c>
      <c r="AZ2128" s="1">
        <v>3073</v>
      </c>
      <c r="BA2128" s="1">
        <v>2266.5</v>
      </c>
      <c r="BB2128" s="1">
        <v>2493</v>
      </c>
      <c r="BC2128" s="12">
        <v>0.28084314941103539</v>
      </c>
      <c r="BD2128" s="1">
        <v>58.024137402077791</v>
      </c>
      <c r="BE2128" s="1">
        <v>55.618965092919808</v>
      </c>
      <c r="BF2128" s="1">
        <v>26.212828905031532</v>
      </c>
      <c r="BG2128" s="1">
        <v>-8.1791510921064806E-2</v>
      </c>
      <c r="BH2128" s="1">
        <v>1.2813141683778233</v>
      </c>
      <c r="BI2128" s="1">
        <v>-33.372734810000011</v>
      </c>
      <c r="BJ2128" s="1">
        <v>-1.801419260000003</v>
      </c>
      <c r="BK2128" s="1">
        <v>-2.2750408600000043</v>
      </c>
      <c r="BL2128" s="1">
        <v>-4.0480260200000089</v>
      </c>
      <c r="BM2128" s="1">
        <v>-1.5159208125498567</v>
      </c>
      <c r="BN2128" s="1">
        <v>69.413458950000006</v>
      </c>
      <c r="BO2128" s="1">
        <v>106.17368868</v>
      </c>
      <c r="BP2128" s="1">
        <v>97.218070432336262</v>
      </c>
      <c r="BQ2128" s="1">
        <v>353.26355208937343</v>
      </c>
      <c r="BR2128" s="1" t="s">
        <v>190</v>
      </c>
      <c r="BS2128" s="1">
        <v>3.7125256673511293</v>
      </c>
      <c r="BT2128" s="1" t="s">
        <v>104</v>
      </c>
      <c r="BU2128" s="1" t="s">
        <v>104</v>
      </c>
      <c r="BV2128" s="1" t="e">
        <v>#VALUE!</v>
      </c>
      <c r="BW2128" s="1">
        <v>91.519542423517308</v>
      </c>
    </row>
    <row r="2129" spans="1:75" x14ac:dyDescent="0.2">
      <c r="A2129" s="8" t="s">
        <v>8498</v>
      </c>
      <c r="B2129" s="4" t="s">
        <v>766</v>
      </c>
      <c r="C2129" s="8" t="s">
        <v>1319</v>
      </c>
      <c r="D2129" s="8" t="s">
        <v>95</v>
      </c>
      <c r="E2129" s="9"/>
      <c r="F2129" s="1" t="s">
        <v>8499</v>
      </c>
      <c r="G2129" s="3" t="s">
        <v>8500</v>
      </c>
      <c r="H2129" s="3" t="s">
        <v>348</v>
      </c>
      <c r="I2129" s="1" t="s">
        <v>100</v>
      </c>
      <c r="J2129" s="1" t="s">
        <v>85</v>
      </c>
      <c r="K2129" s="1" t="s">
        <v>85</v>
      </c>
      <c r="L2129" s="1" t="s">
        <v>85</v>
      </c>
      <c r="M2129" s="1" t="s">
        <v>85</v>
      </c>
      <c r="N2129" s="3">
        <v>350000000</v>
      </c>
      <c r="O2129" s="10">
        <v>45362</v>
      </c>
      <c r="P2129" s="10">
        <v>44482</v>
      </c>
      <c r="Q2129" s="1">
        <v>0.25576590382083708</v>
      </c>
      <c r="R2129" s="1">
        <v>0.71777435548796564</v>
      </c>
      <c r="S2129" s="1">
        <v>2.240890746928148</v>
      </c>
      <c r="T2129" s="1">
        <v>0.16518718921445519</v>
      </c>
      <c r="U2129" s="1">
        <v>0.32679948349279009</v>
      </c>
      <c r="V2129" s="1">
        <v>1.8668801917502309</v>
      </c>
      <c r="W2129" s="1" t="s">
        <v>8501</v>
      </c>
      <c r="X2129" s="1">
        <v>47.612804412841797</v>
      </c>
      <c r="Y2129" s="1">
        <v>3.0948247083133715</v>
      </c>
      <c r="Z2129" s="11">
        <v>8.7576000000000001E-2</v>
      </c>
      <c r="AA2129" s="11">
        <v>0.32666493219715154</v>
      </c>
      <c r="AB2129" s="1" t="s">
        <v>87</v>
      </c>
      <c r="AC2129" s="1">
        <v>102.386</v>
      </c>
      <c r="AD2129" s="1">
        <v>4.8947585364097117</v>
      </c>
      <c r="AE2129" s="1">
        <v>3.2925726100307826</v>
      </c>
      <c r="AF2129" s="11">
        <v>3.2925726100307826</v>
      </c>
      <c r="AG2129" s="1" t="s">
        <v>84</v>
      </c>
      <c r="AH2129" s="1">
        <v>3.4695277367424411</v>
      </c>
      <c r="AI2129" s="1" t="e">
        <v>#VALUE!</v>
      </c>
      <c r="AJ2129" s="11" t="e">
        <v>#VALUE!</v>
      </c>
      <c r="AK2129" s="1" t="s">
        <v>8435</v>
      </c>
      <c r="AL2129" s="1">
        <v>50.621042639999999</v>
      </c>
      <c r="AM2129" s="1">
        <v>161.12899199999998</v>
      </c>
      <c r="AN2129" s="1">
        <v>4.7670994242382108</v>
      </c>
      <c r="AO2129" s="1">
        <v>1.7111567419575633</v>
      </c>
      <c r="AP2129" s="1">
        <v>156.09980940643749</v>
      </c>
      <c r="AQ2129" s="1" t="s">
        <v>190</v>
      </c>
      <c r="AR2129" s="3" t="s">
        <v>103</v>
      </c>
      <c r="AS2129" s="3">
        <v>47.199527485717766</v>
      </c>
      <c r="AT2129" s="1">
        <v>48.29468385166544</v>
      </c>
      <c r="AU2129" s="1">
        <v>1.3875876006597565</v>
      </c>
      <c r="AV2129" s="1">
        <v>-15.482445529779953</v>
      </c>
      <c r="AW2129" s="1" t="s">
        <v>8436</v>
      </c>
      <c r="AX2129" s="1">
        <v>-19.28931</v>
      </c>
      <c r="AY2129" s="1">
        <v>0</v>
      </c>
      <c r="AZ2129" s="1">
        <v>3073</v>
      </c>
      <c r="BA2129" s="1">
        <v>2266.5</v>
      </c>
      <c r="BB2129" s="1">
        <v>2493</v>
      </c>
      <c r="BC2129" s="12">
        <v>0.28084314941103539</v>
      </c>
      <c r="BD2129" s="1">
        <v>58.024137402077791</v>
      </c>
      <c r="BE2129" s="1">
        <v>55.618965092919808</v>
      </c>
      <c r="BF2129" s="1">
        <v>26.212828905031532</v>
      </c>
      <c r="BG2129" s="1">
        <v>-8.1791510921064806E-2</v>
      </c>
      <c r="BH2129" s="1">
        <v>1.2813141683778233</v>
      </c>
      <c r="BI2129" s="1">
        <v>-32.510361639999999</v>
      </c>
      <c r="BJ2129" s="1">
        <v>-2.3306699299999991</v>
      </c>
      <c r="BK2129" s="1">
        <v>-2.8817746799999995</v>
      </c>
      <c r="BL2129" s="1">
        <v>-5.7676516300000031</v>
      </c>
      <c r="BM2129" s="1">
        <v>-1.6495246071549388</v>
      </c>
      <c r="BN2129" s="1">
        <v>49.666842690000003</v>
      </c>
      <c r="BO2129" s="1">
        <v>91.494182620000004</v>
      </c>
      <c r="BP2129" s="1">
        <v>97.718717108004256</v>
      </c>
      <c r="BQ2129" s="1">
        <v>168.50857846733902</v>
      </c>
      <c r="BR2129" s="1" t="s">
        <v>190</v>
      </c>
      <c r="BS2129" s="1">
        <v>1.7111567419575633</v>
      </c>
      <c r="BT2129" s="1" t="s">
        <v>104</v>
      </c>
      <c r="BU2129" s="1" t="s">
        <v>104</v>
      </c>
      <c r="BV2129" s="1" t="e">
        <v>#VALUE!</v>
      </c>
      <c r="BW2129" s="1">
        <v>64.549687108571177</v>
      </c>
    </row>
    <row r="2130" spans="1:75" x14ac:dyDescent="0.2">
      <c r="A2130" s="8" t="s">
        <v>8502</v>
      </c>
      <c r="B2130" s="4"/>
      <c r="C2130" s="8" t="s">
        <v>1319</v>
      </c>
      <c r="D2130" s="8"/>
      <c r="E2130" s="9" t="s">
        <v>81</v>
      </c>
      <c r="F2130" s="1" t="s">
        <v>8503</v>
      </c>
      <c r="G2130" s="3" t="s">
        <v>8504</v>
      </c>
      <c r="H2130" s="3" t="s">
        <v>84</v>
      </c>
      <c r="I2130" s="1" t="s">
        <v>100</v>
      </c>
      <c r="J2130" s="1" t="s">
        <v>85</v>
      </c>
      <c r="K2130" s="1" t="s">
        <v>85</v>
      </c>
      <c r="L2130" s="1" t="s">
        <v>85</v>
      </c>
      <c r="M2130" s="1" t="s">
        <v>85</v>
      </c>
      <c r="N2130" s="3">
        <v>750000000</v>
      </c>
      <c r="O2130" s="10">
        <v>45510</v>
      </c>
      <c r="P2130" s="10" t="e">
        <v>#VALUE!</v>
      </c>
      <c r="Q2130" s="1">
        <v>0.455793966496576</v>
      </c>
      <c r="R2130" s="1">
        <v>1.064479425080056</v>
      </c>
      <c r="S2130" s="1">
        <v>2.4602708389085626</v>
      </c>
      <c r="T2130" s="1" t="e">
        <v>#VALUE!</v>
      </c>
      <c r="U2130" s="1" t="e">
        <v>#VALUE!</v>
      </c>
      <c r="V2130" s="1" t="e">
        <v>#VALUE!</v>
      </c>
      <c r="W2130" s="1" t="s">
        <v>8505</v>
      </c>
      <c r="X2130" s="1">
        <v>25.659112930297852</v>
      </c>
      <c r="Y2130" s="1">
        <v>4.1949846815968925</v>
      </c>
      <c r="Z2130" s="11">
        <v>2.9954000000000001E-2</v>
      </c>
      <c r="AA2130" s="11">
        <v>0.12859012167085737</v>
      </c>
      <c r="AB2130" s="1" t="s">
        <v>87</v>
      </c>
      <c r="AC2130" s="1">
        <v>100.401</v>
      </c>
      <c r="AD2130" s="1">
        <v>4.1903031267276232</v>
      </c>
      <c r="AE2130" s="1" t="s">
        <v>84</v>
      </c>
      <c r="AF2130" s="11" t="s">
        <v>84</v>
      </c>
      <c r="AG2130" s="1" t="s">
        <v>84</v>
      </c>
      <c r="AH2130" s="1" t="s">
        <v>84</v>
      </c>
      <c r="AI2130" s="1" t="e">
        <v>#VALUE!</v>
      </c>
      <c r="AJ2130" s="11" t="e">
        <v>#VALUE!</v>
      </c>
      <c r="AK2130" s="1" t="s">
        <v>8435</v>
      </c>
      <c r="AL2130" s="1">
        <v>39.601310729980469</v>
      </c>
      <c r="AM2130" s="1" t="e">
        <v>#VALUE!</v>
      </c>
      <c r="AN2130" s="1" t="e">
        <v>#VALUE!</v>
      </c>
      <c r="AO2130" s="1">
        <v>1.1006160164271048</v>
      </c>
      <c r="AP2130" s="1">
        <v>25.91314204593321</v>
      </c>
      <c r="AQ2130" s="1" t="s">
        <v>190</v>
      </c>
      <c r="AR2130" s="3" t="s">
        <v>90</v>
      </c>
      <c r="AS2130" s="3">
        <v>6.9752013830072013</v>
      </c>
      <c r="AT2130" s="1">
        <v>157.17213930084725</v>
      </c>
      <c r="AU2130" s="1">
        <v>123.56100502279573</v>
      </c>
      <c r="AV2130" s="1">
        <v>102.99249729176108</v>
      </c>
      <c r="AW2130" s="1" t="s">
        <v>8436</v>
      </c>
      <c r="AX2130" s="1">
        <v>-19.28931</v>
      </c>
      <c r="AY2130" s="1">
        <v>0</v>
      </c>
      <c r="AZ2130" s="1">
        <v>3073</v>
      </c>
      <c r="BA2130" s="1">
        <v>2266.5</v>
      </c>
      <c r="BB2130" s="1">
        <v>2493</v>
      </c>
      <c r="BC2130" s="12">
        <v>0.28084314941103539</v>
      </c>
      <c r="BD2130" s="1">
        <v>285.37182009784505</v>
      </c>
      <c r="BE2130" s="1">
        <v>55.618965092919808</v>
      </c>
      <c r="BF2130" s="1">
        <v>26.212828905031532</v>
      </c>
      <c r="BG2130" s="1">
        <v>-7.8130922585999336</v>
      </c>
      <c r="BH2130" s="1">
        <v>0.88980150581793294</v>
      </c>
      <c r="BI2130" s="1" t="s">
        <v>104</v>
      </c>
      <c r="BJ2130" s="1">
        <v>-4.4234626093787348</v>
      </c>
      <c r="BK2130" s="1">
        <v>-5.8049170546532913</v>
      </c>
      <c r="BL2130" s="1">
        <v>-3.7168739281830732</v>
      </c>
      <c r="BM2130" s="1" t="s">
        <v>104</v>
      </c>
      <c r="BN2130" s="1">
        <v>25.572292150382214</v>
      </c>
      <c r="BO2130" s="1">
        <v>87.597455145534695</v>
      </c>
      <c r="BP2130" s="1">
        <v>77.381730410455049</v>
      </c>
      <c r="BQ2130" s="1">
        <v>106.84032464205018</v>
      </c>
      <c r="BR2130" s="1" t="s">
        <v>190</v>
      </c>
      <c r="BS2130" s="1">
        <v>1.1006160164271048</v>
      </c>
      <c r="BT2130" s="1" t="s">
        <v>104</v>
      </c>
      <c r="BU2130" s="1" t="s">
        <v>104</v>
      </c>
      <c r="BV2130" s="1" t="e">
        <v>#VALUE!</v>
      </c>
      <c r="BW2130" s="1">
        <v>36.143300925796169</v>
      </c>
    </row>
    <row r="2131" spans="1:75" x14ac:dyDescent="0.2">
      <c r="A2131" s="8" t="s">
        <v>8506</v>
      </c>
      <c r="B2131" s="4"/>
      <c r="C2131" s="8" t="s">
        <v>1319</v>
      </c>
      <c r="D2131" s="8"/>
      <c r="E2131" s="9" t="s">
        <v>81</v>
      </c>
      <c r="F2131" s="1" t="s">
        <v>8507</v>
      </c>
      <c r="G2131" s="3" t="s">
        <v>8508</v>
      </c>
      <c r="H2131" s="3" t="s">
        <v>84</v>
      </c>
      <c r="I2131" s="1">
        <v>15</v>
      </c>
      <c r="J2131" s="1" t="s">
        <v>85</v>
      </c>
      <c r="K2131" s="1" t="s">
        <v>85</v>
      </c>
      <c r="L2131" s="1" t="s">
        <v>85</v>
      </c>
      <c r="M2131" s="1" t="s">
        <v>85</v>
      </c>
      <c r="N2131" s="3">
        <v>1000000000</v>
      </c>
      <c r="O2131" s="10">
        <v>45510</v>
      </c>
      <c r="P2131" s="10" t="e">
        <v>#VALUE!</v>
      </c>
      <c r="Q2131" s="1">
        <v>0.80270635240138333</v>
      </c>
      <c r="R2131" s="1">
        <v>1.8025526679927406</v>
      </c>
      <c r="S2131" s="1">
        <v>4.1676708092924342</v>
      </c>
      <c r="T2131" s="1" t="e">
        <v>#VALUE!</v>
      </c>
      <c r="U2131" s="1" t="e">
        <v>#VALUE!</v>
      </c>
      <c r="V2131" s="1" t="e">
        <v>#VALUE!</v>
      </c>
      <c r="W2131" s="1" t="s">
        <v>3650</v>
      </c>
      <c r="X2131" s="1">
        <v>57.18756103515625</v>
      </c>
      <c r="Y2131" s="1">
        <v>4.3268881493595206</v>
      </c>
      <c r="Z2131" s="11">
        <v>2.2724000000000001E-2</v>
      </c>
      <c r="AA2131" s="11">
        <v>0.15266406002167887</v>
      </c>
      <c r="AB2131" s="1" t="s">
        <v>87</v>
      </c>
      <c r="AC2131" s="1">
        <v>100.863</v>
      </c>
      <c r="AD2131" s="1">
        <v>4.322081032861389</v>
      </c>
      <c r="AE2131" s="1" t="s">
        <v>84</v>
      </c>
      <c r="AF2131" s="11" t="s">
        <v>84</v>
      </c>
      <c r="AG2131" s="1" t="s">
        <v>84</v>
      </c>
      <c r="AH2131" s="1" t="s">
        <v>84</v>
      </c>
      <c r="AI2131" s="1" t="e">
        <v>#VALUE!</v>
      </c>
      <c r="AJ2131" s="11" t="e">
        <v>#VALUE!</v>
      </c>
      <c r="AK2131" s="1" t="s">
        <v>8435</v>
      </c>
      <c r="AL2131" s="1">
        <v>94.59088134765625</v>
      </c>
      <c r="AM2131" s="1" t="e">
        <v>#VALUE!</v>
      </c>
      <c r="AN2131" s="1" t="e">
        <v>#VALUE!</v>
      </c>
      <c r="AO2131" s="1">
        <v>4.1067761806981515</v>
      </c>
      <c r="AP2131" s="1">
        <v>55.377679495938054</v>
      </c>
      <c r="AQ2131" s="1" t="s">
        <v>190</v>
      </c>
      <c r="AR2131" s="3" t="s">
        <v>90</v>
      </c>
      <c r="AS2131" s="3">
        <v>57.887844198436866</v>
      </c>
      <c r="AT2131" s="1">
        <v>154.70743206620932</v>
      </c>
      <c r="AU2131" s="1">
        <v>84.395021399654894</v>
      </c>
      <c r="AV2131" s="1">
        <v>69.702675304717943</v>
      </c>
      <c r="AW2131" s="1" t="s">
        <v>8436</v>
      </c>
      <c r="AX2131" s="1">
        <v>-19.28931</v>
      </c>
      <c r="AY2131" s="1">
        <v>0</v>
      </c>
      <c r="AZ2131" s="1">
        <v>3073</v>
      </c>
      <c r="BA2131" s="1">
        <v>2266.5</v>
      </c>
      <c r="BB2131" s="1">
        <v>2493</v>
      </c>
      <c r="BC2131" s="12">
        <v>0.28084314941103539</v>
      </c>
      <c r="BD2131" s="1">
        <v>285.37182009784505</v>
      </c>
      <c r="BE2131" s="1">
        <v>55.618965092919808</v>
      </c>
      <c r="BF2131" s="1">
        <v>26.212828905031532</v>
      </c>
      <c r="BG2131" s="1">
        <v>-7.8130922585999336</v>
      </c>
      <c r="BH2131" s="1">
        <v>0.88980150581793294</v>
      </c>
      <c r="BI2131" s="1" t="s">
        <v>104</v>
      </c>
      <c r="BJ2131" s="1">
        <v>0.54841228958562027</v>
      </c>
      <c r="BK2131" s="1">
        <v>0.73862542737028747</v>
      </c>
      <c r="BL2131" s="1">
        <v>9.37906832745972</v>
      </c>
      <c r="BM2131" s="1" t="s">
        <v>104</v>
      </c>
      <c r="BN2131" s="1">
        <v>67.185901828158293</v>
      </c>
      <c r="BO2131" s="1">
        <v>138.07006287423209</v>
      </c>
      <c r="BP2131" s="1">
        <v>61.338359493759022</v>
      </c>
      <c r="BQ2131" s="1">
        <v>374.56108752920159</v>
      </c>
      <c r="BR2131" s="1" t="s">
        <v>190</v>
      </c>
      <c r="BS2131" s="1">
        <v>4.1067761806981515</v>
      </c>
      <c r="BT2131" s="1" t="s">
        <v>104</v>
      </c>
      <c r="BU2131" s="1" t="s">
        <v>104</v>
      </c>
      <c r="BV2131" s="1" t="e">
        <v>#VALUE!</v>
      </c>
      <c r="BW2131" s="1">
        <v>89.948473043228731</v>
      </c>
    </row>
    <row r="2132" spans="1:75" x14ac:dyDescent="0.2">
      <c r="A2132" s="8" t="s">
        <v>8509</v>
      </c>
      <c r="B2132" s="4"/>
      <c r="C2132" s="8" t="s">
        <v>1319</v>
      </c>
      <c r="D2132" s="8"/>
      <c r="E2132" s="9" t="s">
        <v>81</v>
      </c>
      <c r="F2132" s="1" t="s">
        <v>8510</v>
      </c>
      <c r="G2132" s="3" t="s">
        <v>8511</v>
      </c>
      <c r="H2132" s="3" t="s">
        <v>84</v>
      </c>
      <c r="I2132" s="1">
        <v>15</v>
      </c>
      <c r="J2132" s="1" t="s">
        <v>85</v>
      </c>
      <c r="K2132" s="1" t="s">
        <v>85</v>
      </c>
      <c r="L2132" s="1" t="s">
        <v>85</v>
      </c>
      <c r="M2132" s="1" t="s">
        <v>85</v>
      </c>
      <c r="N2132" s="3">
        <v>1000000000</v>
      </c>
      <c r="O2132" s="10">
        <v>44819</v>
      </c>
      <c r="P2132" s="10" t="e">
        <v>#VALUE!</v>
      </c>
      <c r="Q2132" s="1">
        <v>0.64847635006788362</v>
      </c>
      <c r="R2132" s="1">
        <v>1.3045570367572923</v>
      </c>
      <c r="S2132" s="1">
        <v>3.0142890329043492</v>
      </c>
      <c r="T2132" s="1" t="e">
        <v>#VALUE!</v>
      </c>
      <c r="U2132" s="1" t="e">
        <v>#VALUE!</v>
      </c>
      <c r="V2132" s="1" t="e">
        <v>#VALUE!</v>
      </c>
      <c r="W2132" s="1" t="s">
        <v>2161</v>
      </c>
      <c r="X2132" s="1">
        <v>40.722698211669922</v>
      </c>
      <c r="Y2132" s="1">
        <v>4.1230560838086205</v>
      </c>
      <c r="Z2132" s="11">
        <v>3.5024E-2</v>
      </c>
      <c r="AA2132" s="11">
        <v>-1.6019383739895865E-2</v>
      </c>
      <c r="AB2132" s="1" t="s">
        <v>87</v>
      </c>
      <c r="AC2132" s="1">
        <v>100.932</v>
      </c>
      <c r="AD2132" s="1">
        <v>4.7947803482987323</v>
      </c>
      <c r="AE2132" s="1" t="s">
        <v>84</v>
      </c>
      <c r="AF2132" s="11" t="s">
        <v>84</v>
      </c>
      <c r="AG2132" s="1" t="s">
        <v>84</v>
      </c>
      <c r="AH2132" s="1" t="s">
        <v>84</v>
      </c>
      <c r="AI2132" s="1" t="e">
        <v>#VALUE!</v>
      </c>
      <c r="AJ2132" s="11" t="e">
        <v>#VALUE!</v>
      </c>
      <c r="AK2132" s="1" t="s">
        <v>8435</v>
      </c>
      <c r="AL2132" s="1">
        <v>65.958015441894531</v>
      </c>
      <c r="AM2132" s="1">
        <v>87.279556416567544</v>
      </c>
      <c r="AN2132" s="1">
        <v>10.250078360248864</v>
      </c>
      <c r="AO2132" s="1">
        <v>2.2203969883641341</v>
      </c>
      <c r="AP2132" s="1">
        <v>77.455368729256392</v>
      </c>
      <c r="AQ2132" s="1" t="s">
        <v>190</v>
      </c>
      <c r="AR2132" s="3" t="s">
        <v>90</v>
      </c>
      <c r="AS2132" s="3">
        <v>34.641526472663301</v>
      </c>
      <c r="AT2132" s="1">
        <v>148.93355558886174</v>
      </c>
      <c r="AU2132" s="1">
        <v>93.603987571716203</v>
      </c>
      <c r="AV2132" s="1">
        <v>79.40330364845147</v>
      </c>
      <c r="AW2132" s="1" t="s">
        <v>8436</v>
      </c>
      <c r="AX2132" s="1">
        <v>-19.28931</v>
      </c>
      <c r="AY2132" s="1">
        <v>0</v>
      </c>
      <c r="AZ2132" s="1">
        <v>3073</v>
      </c>
      <c r="BA2132" s="1">
        <v>2266.5</v>
      </c>
      <c r="BB2132" s="1">
        <v>2493</v>
      </c>
      <c r="BC2132" s="12">
        <v>0.28084314941103539</v>
      </c>
      <c r="BD2132" s="1">
        <v>285.37182009784505</v>
      </c>
      <c r="BE2132" s="1">
        <v>55.618965092919808</v>
      </c>
      <c r="BF2132" s="1">
        <v>26.212828905031532</v>
      </c>
      <c r="BG2132" s="1">
        <v>-7.8130922585999336</v>
      </c>
      <c r="BH2132" s="1">
        <v>2.7761806981519506</v>
      </c>
      <c r="BI2132" s="1">
        <v>-8.1369788169294708</v>
      </c>
      <c r="BJ2132" s="1">
        <v>-2.0655919231580668</v>
      </c>
      <c r="BK2132" s="1">
        <v>-5.8996481874101931</v>
      </c>
      <c r="BL2132" s="1">
        <v>9.6558574485928119</v>
      </c>
      <c r="BM2132" s="1">
        <v>-0.33400824342526431</v>
      </c>
      <c r="BN2132" s="1">
        <v>40.199449768082651</v>
      </c>
      <c r="BO2132" s="1">
        <v>101.82067740030165</v>
      </c>
      <c r="BP2132" s="1">
        <v>58.198551597268292</v>
      </c>
      <c r="BQ2132" s="1">
        <v>211.45643344070209</v>
      </c>
      <c r="BR2132" s="1" t="s">
        <v>190</v>
      </c>
      <c r="BS2132" s="1">
        <v>2.2203969883641341</v>
      </c>
      <c r="BT2132" s="1" t="s">
        <v>104</v>
      </c>
      <c r="BU2132" s="1" t="s">
        <v>104</v>
      </c>
      <c r="BV2132" s="1" t="e">
        <v>#VALUE!</v>
      </c>
      <c r="BW2132" s="1">
        <v>62.751152416173824</v>
      </c>
    </row>
    <row r="2133" spans="1:75" x14ac:dyDescent="0.2">
      <c r="A2133" s="8" t="s">
        <v>8512</v>
      </c>
      <c r="B2133" s="4"/>
      <c r="C2133" s="8" t="s">
        <v>1319</v>
      </c>
      <c r="D2133" s="8" t="s">
        <v>8513</v>
      </c>
      <c r="E2133" s="9" t="s">
        <v>81</v>
      </c>
      <c r="F2133" s="1" t="s">
        <v>8514</v>
      </c>
      <c r="G2133" s="3" t="s">
        <v>8515</v>
      </c>
      <c r="H2133" s="3" t="s">
        <v>84</v>
      </c>
      <c r="I2133" s="1">
        <v>15</v>
      </c>
      <c r="J2133" s="1" t="s">
        <v>85</v>
      </c>
      <c r="K2133" s="1" t="s">
        <v>85</v>
      </c>
      <c r="L2133" s="1" t="s">
        <v>85</v>
      </c>
      <c r="M2133" s="1" t="s">
        <v>85</v>
      </c>
      <c r="N2133" s="3">
        <v>750000000</v>
      </c>
      <c r="O2133" s="10">
        <v>45572</v>
      </c>
      <c r="P2133" s="10" t="e">
        <v>#VALUE!</v>
      </c>
      <c r="Q2133" s="1">
        <v>1.1509860009281336</v>
      </c>
      <c r="R2133" s="1">
        <v>2.1007654050466451</v>
      </c>
      <c r="S2133" s="1">
        <v>4.9848326542142996</v>
      </c>
      <c r="T2133" s="1" t="e">
        <v>#VALUE!</v>
      </c>
      <c r="U2133" s="1" t="e">
        <v>#VALUE!</v>
      </c>
      <c r="V2133" s="1" t="e">
        <v>#VALUE!</v>
      </c>
      <c r="W2133" s="1" t="s">
        <v>8516</v>
      </c>
      <c r="X2133" s="1">
        <v>63.502101898193359</v>
      </c>
      <c r="Y2133" s="1">
        <v>4.5634643805011095</v>
      </c>
      <c r="Z2133" s="11">
        <v>3.3349999999999998E-2</v>
      </c>
      <c r="AA2133" s="11">
        <v>0.18782148352050054</v>
      </c>
      <c r="AB2133" s="1" t="s">
        <v>87</v>
      </c>
      <c r="AC2133" s="1">
        <v>100.22499999999999</v>
      </c>
      <c r="AD2133" s="1">
        <v>4.8947585364097117</v>
      </c>
      <c r="AE2133" s="1">
        <v>3.2925726100307826</v>
      </c>
      <c r="AF2133" s="11">
        <v>3.2925726100307826</v>
      </c>
      <c r="AG2133" s="1" t="s">
        <v>84</v>
      </c>
      <c r="AH2133" s="1">
        <v>3.4695277367424411</v>
      </c>
      <c r="AI2133" s="1" t="e">
        <v>#VALUE!</v>
      </c>
      <c r="AJ2133" s="11" t="e">
        <v>#VALUE!</v>
      </c>
      <c r="AK2133" s="1" t="s">
        <v>8435</v>
      </c>
      <c r="AL2133" s="1">
        <v>109.35600280761719</v>
      </c>
      <c r="AM2133" s="1">
        <v>161.12899199999998</v>
      </c>
      <c r="AN2133" s="1">
        <v>4.7670994242382108</v>
      </c>
      <c r="AO2133" s="1">
        <v>6.2751540041067759</v>
      </c>
      <c r="AP2133" s="1">
        <v>156.09980940643749</v>
      </c>
      <c r="AQ2133" s="1" t="s">
        <v>190</v>
      </c>
      <c r="AR2133" s="3" t="s">
        <v>90</v>
      </c>
      <c r="AS2133" s="3">
        <v>68.671716242694544</v>
      </c>
      <c r="AT2133" s="1">
        <v>156.82775749931483</v>
      </c>
      <c r="AU2133" s="1">
        <v>74.449992439558656</v>
      </c>
      <c r="AV2133" s="1">
        <v>56.975636370279936</v>
      </c>
      <c r="AW2133" s="1" t="s">
        <v>8436</v>
      </c>
      <c r="AX2133" s="1">
        <v>-19.28931</v>
      </c>
      <c r="AY2133" s="1">
        <v>0</v>
      </c>
      <c r="AZ2133" s="1">
        <v>3073</v>
      </c>
      <c r="BA2133" s="1">
        <v>2266.5</v>
      </c>
      <c r="BB2133" s="1">
        <v>2493</v>
      </c>
      <c r="BC2133" s="12">
        <v>0.28084314941103539</v>
      </c>
      <c r="BD2133" s="1">
        <v>285.37182009784505</v>
      </c>
      <c r="BE2133" s="1">
        <v>55.618965092919808</v>
      </c>
      <c r="BF2133" s="1">
        <v>26.212828905031532</v>
      </c>
      <c r="BG2133" s="1">
        <v>-7.8130922585999336</v>
      </c>
      <c r="BH2133" s="1">
        <v>0.72005475701574262</v>
      </c>
      <c r="BI2133" s="1" t="s">
        <v>104</v>
      </c>
      <c r="BJ2133" s="1">
        <v>-2.1888013653477572</v>
      </c>
      <c r="BK2133" s="1">
        <v>0.62060159095325673</v>
      </c>
      <c r="BL2133" s="1">
        <v>6.5320664459507185</v>
      </c>
      <c r="BM2133" s="1" t="s">
        <v>104</v>
      </c>
      <c r="BN2133" s="1">
        <v>89.212561586299003</v>
      </c>
      <c r="BO2133" s="1">
        <v>149.32159433789116</v>
      </c>
      <c r="BP2133" s="1">
        <v>66.488495490247885</v>
      </c>
      <c r="BQ2133" s="1">
        <v>541.32630456841468</v>
      </c>
      <c r="BR2133" s="1" t="s">
        <v>190</v>
      </c>
      <c r="BS2133" s="1">
        <v>6.2751540041067759</v>
      </c>
      <c r="BT2133" s="1" t="s">
        <v>104</v>
      </c>
      <c r="BU2133" s="1" t="s">
        <v>104</v>
      </c>
      <c r="BV2133" s="1" t="e">
        <v>#VALUE!</v>
      </c>
      <c r="BW2133" s="1">
        <v>104.56417811482132</v>
      </c>
    </row>
    <row r="2134" spans="1:75" x14ac:dyDescent="0.2">
      <c r="A2134" s="8" t="s">
        <v>8517</v>
      </c>
      <c r="B2134" s="4"/>
      <c r="C2134" s="8"/>
      <c r="D2134" s="8"/>
      <c r="E2134" s="9" t="s">
        <v>81</v>
      </c>
      <c r="F2134" s="1" t="s">
        <v>8518</v>
      </c>
      <c r="G2134" s="3" t="s">
        <v>8519</v>
      </c>
      <c r="H2134" s="3" t="s">
        <v>84</v>
      </c>
      <c r="I2134" s="1">
        <v>12</v>
      </c>
      <c r="J2134" s="1" t="s">
        <v>85</v>
      </c>
      <c r="K2134" s="1" t="s">
        <v>85</v>
      </c>
      <c r="L2134" s="1" t="s">
        <v>85</v>
      </c>
      <c r="M2134" s="1" t="s">
        <v>85</v>
      </c>
      <c r="N2134" s="3">
        <v>800000000</v>
      </c>
      <c r="O2134" s="10">
        <v>45293</v>
      </c>
      <c r="P2134" s="10" t="e">
        <v>#VALUE!</v>
      </c>
      <c r="Q2134" s="1">
        <v>0.81566206432452937</v>
      </c>
      <c r="R2134" s="1">
        <v>1.7142993992554922</v>
      </c>
      <c r="S2134" s="1">
        <v>3.9224831209996092</v>
      </c>
      <c r="T2134" s="1" t="e">
        <v>#VALUE!</v>
      </c>
      <c r="U2134" s="1" t="e">
        <v>#VALUE!</v>
      </c>
      <c r="V2134" s="1" t="e">
        <v>#VALUE!</v>
      </c>
      <c r="W2134" s="1" t="s">
        <v>8520</v>
      </c>
      <c r="X2134" s="1">
        <v>54.61822509765625</v>
      </c>
      <c r="Y2134" s="1">
        <v>4.2670452799696701</v>
      </c>
      <c r="Z2134" s="11">
        <v>-3.1418000000000001E-2</v>
      </c>
      <c r="AA2134" s="11">
        <v>0.28510891570863173</v>
      </c>
      <c r="AB2134" s="1" t="s">
        <v>87</v>
      </c>
      <c r="AC2134" s="1">
        <v>101.26300000000001</v>
      </c>
      <c r="AD2134" s="1">
        <v>5.046744023641927</v>
      </c>
      <c r="AE2134" s="1">
        <v>3.4924575910554259</v>
      </c>
      <c r="AF2134" s="11">
        <v>3.4924575910554259</v>
      </c>
      <c r="AG2134" s="1" t="s">
        <v>84</v>
      </c>
      <c r="AH2134" s="1">
        <v>4.6356670689141453</v>
      </c>
      <c r="AI2134" s="1" t="e">
        <v>#VALUE!</v>
      </c>
      <c r="AJ2134" s="11" t="e">
        <v>#VALUE!</v>
      </c>
      <c r="AK2134" s="1" t="s">
        <v>8435</v>
      </c>
      <c r="AL2134" s="1">
        <v>88.724319458007813</v>
      </c>
      <c r="AM2134" s="1">
        <v>202.78554899999997</v>
      </c>
      <c r="AN2134" s="1">
        <v>34.71228159546726</v>
      </c>
      <c r="AO2134" s="1">
        <v>3.5154004106776182</v>
      </c>
      <c r="AP2134" s="1">
        <v>158.53142323913914</v>
      </c>
      <c r="AQ2134" s="1" t="s">
        <v>190</v>
      </c>
      <c r="AR2134" s="3" t="s">
        <v>90</v>
      </c>
      <c r="AS2134" s="3">
        <v>53.188843013533173</v>
      </c>
      <c r="AT2134" s="1">
        <v>153.90258796196301</v>
      </c>
      <c r="AU2134" s="1">
        <v>87.322533063546445</v>
      </c>
      <c r="AV2134" s="1">
        <v>73.188469044370393</v>
      </c>
      <c r="AW2134" s="1" t="s">
        <v>8436</v>
      </c>
      <c r="AX2134" s="1">
        <v>-19.28931</v>
      </c>
      <c r="AY2134" s="1">
        <v>0</v>
      </c>
      <c r="AZ2134" s="1">
        <v>3073</v>
      </c>
      <c r="BA2134" s="1">
        <v>2266.5</v>
      </c>
      <c r="BB2134" s="1">
        <v>2493</v>
      </c>
      <c r="BC2134" s="12">
        <v>0.28084314941103539</v>
      </c>
      <c r="BD2134" s="1">
        <v>285.37182009784505</v>
      </c>
      <c r="BE2134" s="1">
        <v>55.618965092919808</v>
      </c>
      <c r="BF2134" s="1">
        <v>26.212828905031532</v>
      </c>
      <c r="BG2134" s="1">
        <v>-7.8130922585999336</v>
      </c>
      <c r="BH2134" s="1">
        <v>1.483915126625599</v>
      </c>
      <c r="BI2134" s="1">
        <v>-1.7320409023533045</v>
      </c>
      <c r="BJ2134" s="1">
        <v>-1.2262829260672845</v>
      </c>
      <c r="BK2134" s="1">
        <v>-1.4254172262503602</v>
      </c>
      <c r="BL2134" s="1">
        <v>8.539737645416686</v>
      </c>
      <c r="BM2134" s="1">
        <v>-1.0518563350144302E-2</v>
      </c>
      <c r="BN2134" s="1">
        <v>59.099167771473482</v>
      </c>
      <c r="BO2134" s="1">
        <v>129.11335375915982</v>
      </c>
      <c r="BP2134" s="1">
        <v>57.686929771997029</v>
      </c>
      <c r="BQ2134" s="1">
        <v>325.38604365704771</v>
      </c>
      <c r="BR2134" s="1" t="s">
        <v>190</v>
      </c>
      <c r="BS2134" s="1">
        <v>3.5154004106776182</v>
      </c>
      <c r="BT2134" s="1" t="s">
        <v>104</v>
      </c>
      <c r="BU2134" s="1" t="s">
        <v>104</v>
      </c>
      <c r="BV2134" s="1" t="e">
        <v>#VALUE!</v>
      </c>
      <c r="BW2134" s="1">
        <v>83.583813423951767</v>
      </c>
    </row>
    <row r="2135" spans="1:75" x14ac:dyDescent="0.2">
      <c r="A2135" s="8" t="s">
        <v>8521</v>
      </c>
      <c r="B2135" s="4"/>
      <c r="C2135" s="8"/>
      <c r="D2135" s="8"/>
      <c r="E2135" s="9" t="s">
        <v>81</v>
      </c>
      <c r="F2135" s="1" t="s">
        <v>8522</v>
      </c>
      <c r="G2135" s="3" t="s">
        <v>8523</v>
      </c>
      <c r="H2135" s="3" t="s">
        <v>84</v>
      </c>
      <c r="I2135" s="1" t="s">
        <v>100</v>
      </c>
      <c r="J2135" s="1" t="s">
        <v>85</v>
      </c>
      <c r="K2135" s="1" t="s">
        <v>85</v>
      </c>
      <c r="L2135" s="1" t="s">
        <v>85</v>
      </c>
      <c r="M2135" s="1" t="s">
        <v>85</v>
      </c>
      <c r="N2135" s="3">
        <v>900000000</v>
      </c>
      <c r="O2135" s="10">
        <v>45293</v>
      </c>
      <c r="P2135" s="10" t="e">
        <v>#VALUE!</v>
      </c>
      <c r="Q2135" s="1">
        <v>0.37050841770840393</v>
      </c>
      <c r="R2135" s="1">
        <v>1.030592533207475</v>
      </c>
      <c r="S2135" s="1">
        <v>2.2802788376308003</v>
      </c>
      <c r="T2135" s="1" t="e">
        <v>#VALUE!</v>
      </c>
      <c r="U2135" s="1" t="e">
        <v>#VALUE!</v>
      </c>
      <c r="V2135" s="1" t="e">
        <v>#VALUE!</v>
      </c>
      <c r="W2135" s="1" t="s">
        <v>8524</v>
      </c>
      <c r="X2135" s="1">
        <v>11.000175476074219</v>
      </c>
      <c r="Y2135" s="1">
        <v>4.34099961029544</v>
      </c>
      <c r="Z2135" s="11">
        <v>5.4475000000000003E-2</v>
      </c>
      <c r="AA2135" s="11">
        <v>0.10088486074766312</v>
      </c>
      <c r="AB2135" s="1" t="s">
        <v>87</v>
      </c>
      <c r="AC2135" s="1">
        <v>100.26300000000001</v>
      </c>
      <c r="AD2135" s="1">
        <v>5.046744023641927</v>
      </c>
      <c r="AE2135" s="1">
        <v>3.4924575910554259</v>
      </c>
      <c r="AF2135" s="11">
        <v>3.4924575910554259</v>
      </c>
      <c r="AG2135" s="1" t="s">
        <v>84</v>
      </c>
      <c r="AH2135" s="1">
        <v>4.6356670689141453</v>
      </c>
      <c r="AI2135" s="1" t="e">
        <v>#VALUE!</v>
      </c>
      <c r="AJ2135" s="11" t="e">
        <v>#VALUE!</v>
      </c>
      <c r="AK2135" s="1" t="s">
        <v>8435</v>
      </c>
      <c r="AL2135" s="1">
        <v>18.152276992797852</v>
      </c>
      <c r="AM2135" s="1">
        <v>202.78554899999997</v>
      </c>
      <c r="AN2135" s="1">
        <v>34.71228159546726</v>
      </c>
      <c r="AO2135" s="1">
        <v>0.51471594798083509</v>
      </c>
      <c r="AP2135" s="1">
        <v>158.53142323913914</v>
      </c>
      <c r="AQ2135" s="1" t="s">
        <v>190</v>
      </c>
      <c r="AR2135" s="3" t="s">
        <v>90</v>
      </c>
      <c r="AS2135" s="3">
        <v>-14.132584426500783</v>
      </c>
      <c r="AT2135" s="1">
        <v>163.93106265917035</v>
      </c>
      <c r="AU2135" s="1">
        <v>141.12918062379117</v>
      </c>
      <c r="AV2135" s="1">
        <v>111.84379539671285</v>
      </c>
      <c r="AW2135" s="1" t="s">
        <v>8436</v>
      </c>
      <c r="AX2135" s="1">
        <v>-19.28931</v>
      </c>
      <c r="AY2135" s="1">
        <v>0</v>
      </c>
      <c r="AZ2135" s="1">
        <v>3073</v>
      </c>
      <c r="BA2135" s="1">
        <v>2266.5</v>
      </c>
      <c r="BB2135" s="1">
        <v>2493</v>
      </c>
      <c r="BC2135" s="12">
        <v>0.28084314941103539</v>
      </c>
      <c r="BD2135" s="1">
        <v>285.37182009784505</v>
      </c>
      <c r="BE2135" s="1">
        <v>55.618965092919808</v>
      </c>
      <c r="BF2135" s="1">
        <v>26.212828905031532</v>
      </c>
      <c r="BG2135" s="1">
        <v>-7.8130922585999336</v>
      </c>
      <c r="BH2135" s="1">
        <v>1.483915126625599</v>
      </c>
      <c r="BI2135" s="1">
        <v>-19.75051929153695</v>
      </c>
      <c r="BJ2135" s="1">
        <v>-3.2847518287816513</v>
      </c>
      <c r="BK2135" s="1">
        <v>-0.64848812894702235</v>
      </c>
      <c r="BL2135" s="1">
        <v>-24.178900681361171</v>
      </c>
      <c r="BM2135" s="1">
        <v>-1.8542188692521075</v>
      </c>
      <c r="BN2135" s="1">
        <v>2.6851200000000297</v>
      </c>
      <c r="BO2135" s="1">
        <v>60.492138345106959</v>
      </c>
      <c r="BP2135" s="1">
        <v>73.243461718680678</v>
      </c>
      <c r="BQ2135" s="1">
        <v>50.173989447444001</v>
      </c>
      <c r="BR2135" s="1" t="s">
        <v>190</v>
      </c>
      <c r="BS2135" s="1">
        <v>0.51471594798083509</v>
      </c>
      <c r="BT2135" s="1" t="s">
        <v>104</v>
      </c>
      <c r="BU2135" s="1" t="s">
        <v>104</v>
      </c>
      <c r="BV2135" s="1" t="e">
        <v>#VALUE!</v>
      </c>
      <c r="BW2135" s="1">
        <v>10.95574977818206</v>
      </c>
    </row>
    <row r="2136" spans="1:75" x14ac:dyDescent="0.2">
      <c r="A2136" s="8" t="s">
        <v>8525</v>
      </c>
      <c r="B2136" s="4"/>
      <c r="C2136" s="8"/>
      <c r="D2136" s="8"/>
      <c r="E2136" s="9" t="s">
        <v>81</v>
      </c>
      <c r="F2136" s="1" t="s">
        <v>8526</v>
      </c>
      <c r="G2136" s="3" t="s">
        <v>8527</v>
      </c>
      <c r="H2136" s="3" t="s">
        <v>84</v>
      </c>
      <c r="I2136" s="1">
        <v>15</v>
      </c>
      <c r="J2136" s="1" t="s">
        <v>85</v>
      </c>
      <c r="K2136" s="1" t="s">
        <v>85</v>
      </c>
      <c r="L2136" s="1" t="s">
        <v>85</v>
      </c>
      <c r="M2136" s="1" t="s">
        <v>85</v>
      </c>
      <c r="N2136" s="3">
        <v>800000000</v>
      </c>
      <c r="O2136" s="10">
        <v>45293</v>
      </c>
      <c r="P2136" s="10" t="e">
        <v>#VALUE!</v>
      </c>
      <c r="Q2136" s="1">
        <v>1.2785260719432978</v>
      </c>
      <c r="R2136" s="1">
        <v>2.0905495873364766</v>
      </c>
      <c r="S2136" s="1">
        <v>4.7990281355969167</v>
      </c>
      <c r="T2136" s="1" t="e">
        <v>#VALUE!</v>
      </c>
      <c r="U2136" s="1" t="e">
        <v>#VALUE!</v>
      </c>
      <c r="V2136" s="1" t="e">
        <v>#VALUE!</v>
      </c>
      <c r="W2136" s="1" t="s">
        <v>3545</v>
      </c>
      <c r="X2136" s="1">
        <v>68.2960205078125</v>
      </c>
      <c r="Y2136" s="1">
        <v>4.8129226875891264</v>
      </c>
      <c r="Z2136" s="11">
        <v>1.8114000000000002E-2</v>
      </c>
      <c r="AA2136" s="11">
        <v>-1.6915093192571007E-3</v>
      </c>
      <c r="AB2136" s="1" t="s">
        <v>87</v>
      </c>
      <c r="AC2136" s="1">
        <v>99.965000000000003</v>
      </c>
      <c r="AD2136" s="1">
        <v>5.046744023641927</v>
      </c>
      <c r="AE2136" s="1">
        <v>3.4924575910554259</v>
      </c>
      <c r="AF2136" s="11">
        <v>3.4924575910554259</v>
      </c>
      <c r="AG2136" s="1" t="s">
        <v>84</v>
      </c>
      <c r="AH2136" s="1">
        <v>4.6356670689141453</v>
      </c>
      <c r="AI2136" s="1" t="e">
        <v>#VALUE!</v>
      </c>
      <c r="AJ2136" s="11" t="e">
        <v>#VALUE!</v>
      </c>
      <c r="AK2136" s="1" t="s">
        <v>8435</v>
      </c>
      <c r="AL2136" s="1">
        <v>122.30128479003906</v>
      </c>
      <c r="AM2136" s="1">
        <v>202.78554899999997</v>
      </c>
      <c r="AN2136" s="1">
        <v>34.71228159546726</v>
      </c>
      <c r="AO2136" s="1">
        <v>8.5147159479808359</v>
      </c>
      <c r="AP2136" s="1">
        <v>158.53142323913914</v>
      </c>
      <c r="AQ2136" s="1" t="s">
        <v>190</v>
      </c>
      <c r="AR2136" s="3" t="s">
        <v>90</v>
      </c>
      <c r="AS2136" s="3">
        <v>81.548024745677949</v>
      </c>
      <c r="AT2136" s="1">
        <v>161.85500051046051</v>
      </c>
      <c r="AU2136" s="1">
        <v>67.204021803075435</v>
      </c>
      <c r="AV2136" s="1">
        <v>43.614172787830711</v>
      </c>
      <c r="AW2136" s="1" t="s">
        <v>8436</v>
      </c>
      <c r="AX2136" s="1">
        <v>-19.28931</v>
      </c>
      <c r="AY2136" s="1">
        <v>0</v>
      </c>
      <c r="AZ2136" s="1">
        <v>3073</v>
      </c>
      <c r="BA2136" s="1">
        <v>2266.5</v>
      </c>
      <c r="BB2136" s="1">
        <v>2493</v>
      </c>
      <c r="BC2136" s="12">
        <v>0.28084314941103539</v>
      </c>
      <c r="BD2136" s="1">
        <v>285.37182009784505</v>
      </c>
      <c r="BE2136" s="1">
        <v>55.618965092919808</v>
      </c>
      <c r="BF2136" s="1">
        <v>26.212828905031532</v>
      </c>
      <c r="BG2136" s="1">
        <v>-7.8130922585999336</v>
      </c>
      <c r="BH2136" s="1">
        <v>1.483915126625599</v>
      </c>
      <c r="BI2136" s="1">
        <v>-12.172388930428298</v>
      </c>
      <c r="BJ2136" s="1">
        <v>-1.4501631535423201</v>
      </c>
      <c r="BK2136" s="1">
        <v>-1.4234187580908326</v>
      </c>
      <c r="BL2136" s="1">
        <v>4.5694533533968169</v>
      </c>
      <c r="BM2136" s="1">
        <v>-0.6961687114024312</v>
      </c>
      <c r="BN2136" s="1">
        <v>98.79562033580936</v>
      </c>
      <c r="BO2136" s="1">
        <v>170.70828325663118</v>
      </c>
      <c r="BP2136" s="1">
        <v>67.313594714034991</v>
      </c>
      <c r="BQ2136" s="1">
        <v>691.73134901170386</v>
      </c>
      <c r="BR2136" s="1" t="s">
        <v>190</v>
      </c>
      <c r="BS2136" s="1">
        <v>8.5147159479808359</v>
      </c>
      <c r="BT2136" s="1" t="s">
        <v>104</v>
      </c>
      <c r="BU2136" s="1" t="s">
        <v>104</v>
      </c>
      <c r="BV2136" s="1" t="e">
        <v>#VALUE!</v>
      </c>
      <c r="BW2136" s="1">
        <v>118.00393243859341</v>
      </c>
    </row>
    <row r="2137" spans="1:75" x14ac:dyDescent="0.2">
      <c r="A2137" s="8" t="s">
        <v>8528</v>
      </c>
      <c r="B2137" s="4"/>
      <c r="C2137" s="8" t="s">
        <v>1319</v>
      </c>
      <c r="D2137" s="8" t="s">
        <v>95</v>
      </c>
      <c r="E2137" s="9"/>
      <c r="F2137" s="1" t="s">
        <v>8529</v>
      </c>
      <c r="G2137" s="3" t="s">
        <v>8530</v>
      </c>
      <c r="H2137" s="3" t="s">
        <v>84</v>
      </c>
      <c r="I2137" s="1">
        <v>15</v>
      </c>
      <c r="J2137" s="1" t="s">
        <v>85</v>
      </c>
      <c r="K2137" s="1" t="s">
        <v>85</v>
      </c>
      <c r="L2137" s="1" t="s">
        <v>85</v>
      </c>
      <c r="M2137" s="1" t="s">
        <v>85</v>
      </c>
      <c r="N2137" s="3">
        <v>750000000</v>
      </c>
      <c r="O2137" s="10">
        <v>45789</v>
      </c>
      <c r="P2137" s="10" t="e">
        <v>#VALUE!</v>
      </c>
      <c r="Q2137" s="1">
        <v>1.154304571407061</v>
      </c>
      <c r="R2137" s="1" t="s">
        <v>104</v>
      </c>
      <c r="S2137" s="1" t="s">
        <v>104</v>
      </c>
      <c r="T2137" s="1" t="e">
        <v>#VALUE!</v>
      </c>
      <c r="U2137" s="1" t="e">
        <v>#VALUE!</v>
      </c>
      <c r="V2137" s="1" t="e">
        <v>#VALUE!</v>
      </c>
      <c r="W2137" s="1" t="s">
        <v>4785</v>
      </c>
      <c r="X2137" s="1">
        <v>63.804618835449219</v>
      </c>
      <c r="Y2137" s="1">
        <v>4.4301322569158543</v>
      </c>
      <c r="Z2137" s="11">
        <v>5.0020000000000002E-2</v>
      </c>
      <c r="AA2137" s="11" t="s">
        <v>104</v>
      </c>
      <c r="AB2137" s="1" t="s">
        <v>87</v>
      </c>
      <c r="AC2137" s="1">
        <v>101.631</v>
      </c>
      <c r="AD2137" s="1">
        <v>4.8947585364097117</v>
      </c>
      <c r="AE2137" s="1">
        <v>3.2925726100307826</v>
      </c>
      <c r="AF2137" s="11">
        <v>3.2925726100307826</v>
      </c>
      <c r="AG2137" s="1" t="s">
        <v>84</v>
      </c>
      <c r="AH2137" s="1">
        <v>3.4695277367424411</v>
      </c>
      <c r="AI2137" s="1" t="e">
        <v>#VALUE!</v>
      </c>
      <c r="AJ2137" s="11" t="e">
        <v>#VALUE!</v>
      </c>
      <c r="AK2137" s="1" t="s">
        <v>8435</v>
      </c>
      <c r="AL2137" s="1">
        <v>102.62937927246094</v>
      </c>
      <c r="AM2137" s="1">
        <v>161.12899199999998</v>
      </c>
      <c r="AN2137" s="1">
        <v>4.7670994242382108</v>
      </c>
      <c r="AO2137" s="1">
        <v>4.8706365503080082</v>
      </c>
      <c r="AP2137" s="1">
        <v>156.09980940643749</v>
      </c>
      <c r="AQ2137" s="1" t="s">
        <v>190</v>
      </c>
      <c r="AR2137" s="3" t="s">
        <v>90</v>
      </c>
      <c r="AS2137" s="3">
        <v>64.80694892363239</v>
      </c>
      <c r="AT2137" s="1">
        <v>157.67757539391042</v>
      </c>
      <c r="AU2137" s="1">
        <v>83.06728714076516</v>
      </c>
      <c r="AV2137" s="1">
        <v>67.765643142325914</v>
      </c>
      <c r="AW2137" s="1" t="s">
        <v>8436</v>
      </c>
      <c r="AX2137" s="1">
        <v>-19.28931</v>
      </c>
      <c r="AY2137" s="1">
        <v>0</v>
      </c>
      <c r="AZ2137" s="1">
        <v>3073</v>
      </c>
      <c r="BA2137" s="1">
        <v>2266.5</v>
      </c>
      <c r="BB2137" s="1">
        <v>2493</v>
      </c>
      <c r="BC2137" s="12">
        <v>0.28084314941103539</v>
      </c>
      <c r="BD2137" s="1">
        <v>285.37182009784505</v>
      </c>
      <c r="BE2137" s="1">
        <v>55.618965092919808</v>
      </c>
      <c r="BF2137" s="1">
        <v>26.212828905031532</v>
      </c>
      <c r="BG2137" s="1">
        <v>-7.8130922585999336</v>
      </c>
      <c r="BH2137" s="1">
        <v>0.12594113620807665</v>
      </c>
      <c r="BI2137" s="1" t="s">
        <v>104</v>
      </c>
      <c r="BJ2137" s="1">
        <v>-1.9216892115461661</v>
      </c>
      <c r="BK2137" s="1">
        <v>-5.1229653689334356</v>
      </c>
      <c r="BL2137" s="1" t="s">
        <v>104</v>
      </c>
      <c r="BM2137" s="1" t="s">
        <v>104</v>
      </c>
      <c r="BN2137" s="1" t="s">
        <v>104</v>
      </c>
      <c r="BO2137" s="1" t="s">
        <v>104</v>
      </c>
      <c r="BP2137" s="1" t="e">
        <v>#VALUE!</v>
      </c>
      <c r="BQ2137" s="1">
        <v>438.29127776504606</v>
      </c>
      <c r="BR2137" s="1" t="s">
        <v>190</v>
      </c>
      <c r="BS2137" s="1">
        <v>4.8706365503080082</v>
      </c>
      <c r="BT2137" s="1" t="s">
        <v>104</v>
      </c>
      <c r="BU2137" s="1" t="s">
        <v>104</v>
      </c>
      <c r="BV2137" s="1" t="e">
        <v>#VALUE!</v>
      </c>
      <c r="BW2137" s="1">
        <v>97.940262150520738</v>
      </c>
    </row>
    <row r="2138" spans="1:75" x14ac:dyDescent="0.2">
      <c r="A2138" s="8" t="s">
        <v>8531</v>
      </c>
      <c r="B2138" s="4"/>
      <c r="C2138" s="8" t="s">
        <v>1319</v>
      </c>
      <c r="D2138" s="8"/>
      <c r="E2138" s="9" t="s">
        <v>81</v>
      </c>
      <c r="F2138" s="1" t="s">
        <v>8532</v>
      </c>
      <c r="G2138" s="3" t="s">
        <v>8533</v>
      </c>
      <c r="H2138" s="3" t="s">
        <v>84</v>
      </c>
      <c r="I2138" s="1">
        <v>10</v>
      </c>
      <c r="J2138" s="1" t="s">
        <v>85</v>
      </c>
      <c r="K2138" s="1" t="s">
        <v>85</v>
      </c>
      <c r="L2138" s="1" t="s">
        <v>85</v>
      </c>
      <c r="M2138" s="1" t="s">
        <v>85</v>
      </c>
      <c r="N2138" s="3">
        <v>1000000000</v>
      </c>
      <c r="O2138" s="10">
        <v>45425</v>
      </c>
      <c r="P2138" s="10" t="e">
        <v>#VALUE!</v>
      </c>
      <c r="Q2138" s="1">
        <v>0.85999729823884596</v>
      </c>
      <c r="R2138" s="1">
        <v>2.0157349538991731</v>
      </c>
      <c r="S2138" s="1">
        <v>4.2995082797461448</v>
      </c>
      <c r="T2138" s="1" t="e">
        <v>#VALUE!</v>
      </c>
      <c r="U2138" s="1" t="e">
        <v>#VALUE!</v>
      </c>
      <c r="V2138" s="1" t="e">
        <v>#VALUE!</v>
      </c>
      <c r="W2138" s="1" t="s">
        <v>5413</v>
      </c>
      <c r="X2138" s="1">
        <v>53.866142272949219</v>
      </c>
      <c r="Y2138" s="1">
        <v>4.2782634323885009</v>
      </c>
      <c r="Z2138" s="11">
        <v>3.4556000000000003E-2</v>
      </c>
      <c r="AA2138" s="11">
        <v>0.3198803037721909</v>
      </c>
      <c r="AB2138" s="1" t="s">
        <v>87</v>
      </c>
      <c r="AC2138" s="1">
        <v>102.749</v>
      </c>
      <c r="AD2138" s="1">
        <v>4.8947585364097117</v>
      </c>
      <c r="AE2138" s="1">
        <v>3.2925726100307826</v>
      </c>
      <c r="AF2138" s="11">
        <v>3.2925726100307826</v>
      </c>
      <c r="AG2138" s="1" t="s">
        <v>84</v>
      </c>
      <c r="AH2138" s="1">
        <v>3.4695277367424411</v>
      </c>
      <c r="AI2138" s="1" t="e">
        <v>#VALUE!</v>
      </c>
      <c r="AJ2138" s="11" t="e">
        <v>#VALUE!</v>
      </c>
      <c r="AK2138" s="1" t="s">
        <v>8435</v>
      </c>
      <c r="AL2138" s="1">
        <v>90.098869323730469</v>
      </c>
      <c r="AM2138" s="1">
        <v>161.12899199999998</v>
      </c>
      <c r="AN2138" s="1">
        <v>4.7670994242382108</v>
      </c>
      <c r="AO2138" s="1">
        <v>3.8740588637919235</v>
      </c>
      <c r="AP2138" s="1">
        <v>156.09980940643749</v>
      </c>
      <c r="AQ2138" s="1" t="s">
        <v>190</v>
      </c>
      <c r="AR2138" s="3" t="s">
        <v>90</v>
      </c>
      <c r="AS2138" s="3">
        <v>55.469334769600607</v>
      </c>
      <c r="AT2138" s="1">
        <v>151.93344273250622</v>
      </c>
      <c r="AU2138" s="1">
        <v>83.047819909051498</v>
      </c>
      <c r="AV2138" s="1">
        <v>68.547289344880497</v>
      </c>
      <c r="AW2138" s="1" t="s">
        <v>8436</v>
      </c>
      <c r="AX2138" s="1">
        <v>-19.28931</v>
      </c>
      <c r="AY2138" s="1">
        <v>0</v>
      </c>
      <c r="AZ2138" s="1">
        <v>3073</v>
      </c>
      <c r="BA2138" s="1">
        <v>2266.5</v>
      </c>
      <c r="BB2138" s="1">
        <v>2493</v>
      </c>
      <c r="BC2138" s="12">
        <v>0.28084314941103539</v>
      </c>
      <c r="BD2138" s="1">
        <v>285.37182009784505</v>
      </c>
      <c r="BE2138" s="1">
        <v>55.618965092919808</v>
      </c>
      <c r="BF2138" s="1">
        <v>26.212828905031532</v>
      </c>
      <c r="BG2138" s="1">
        <v>-7.8130922585999336</v>
      </c>
      <c r="BH2138" s="1">
        <v>1.1225188227241616</v>
      </c>
      <c r="BI2138" s="1">
        <v>-7.3976982303985324</v>
      </c>
      <c r="BJ2138" s="1">
        <v>-1.5607051796164413</v>
      </c>
      <c r="BK2138" s="1">
        <v>-1.2688068347545212</v>
      </c>
      <c r="BL2138" s="1">
        <v>3.5175195468779137</v>
      </c>
      <c r="BM2138" s="1">
        <v>-0.51767752627548458</v>
      </c>
      <c r="BN2138" s="1">
        <v>70.732296215394712</v>
      </c>
      <c r="BO2138" s="1">
        <v>136.10303564091203</v>
      </c>
      <c r="BP2138" s="1">
        <v>70.374248052675298</v>
      </c>
      <c r="BQ2138" s="1">
        <v>359.54131903146447</v>
      </c>
      <c r="BR2138" s="1" t="s">
        <v>190</v>
      </c>
      <c r="BS2138" s="1">
        <v>3.8740588637919235</v>
      </c>
      <c r="BT2138" s="1" t="s">
        <v>104</v>
      </c>
      <c r="BU2138" s="1" t="s">
        <v>104</v>
      </c>
      <c r="BV2138" s="1" t="e">
        <v>#VALUE!</v>
      </c>
      <c r="BW2138" s="1">
        <v>85.285182438813024</v>
      </c>
    </row>
    <row r="2139" spans="1:75" x14ac:dyDescent="0.2">
      <c r="A2139" s="8" t="s">
        <v>8534</v>
      </c>
      <c r="B2139" s="4"/>
      <c r="C2139" s="8" t="s">
        <v>1319</v>
      </c>
      <c r="D2139" s="8" t="s">
        <v>95</v>
      </c>
      <c r="E2139" s="9" t="s">
        <v>81</v>
      </c>
      <c r="F2139" s="1" t="s">
        <v>8535</v>
      </c>
      <c r="G2139" s="3" t="s">
        <v>8536</v>
      </c>
      <c r="H2139" s="3" t="s">
        <v>84</v>
      </c>
      <c r="I2139" s="1">
        <v>15</v>
      </c>
      <c r="J2139" s="1" t="s">
        <v>85</v>
      </c>
      <c r="K2139" s="1" t="s">
        <v>85</v>
      </c>
      <c r="L2139" s="1" t="s">
        <v>85</v>
      </c>
      <c r="M2139" s="1" t="s">
        <v>85</v>
      </c>
      <c r="N2139" s="3">
        <v>500000000</v>
      </c>
      <c r="O2139" s="10">
        <v>45832</v>
      </c>
      <c r="P2139" s="10" t="e">
        <v>#VALUE!</v>
      </c>
      <c r="Q2139" s="1" t="s">
        <v>104</v>
      </c>
      <c r="R2139" s="1" t="s">
        <v>104</v>
      </c>
      <c r="S2139" s="1" t="s">
        <v>104</v>
      </c>
      <c r="T2139" s="1" t="e">
        <v>#VALUE!</v>
      </c>
      <c r="U2139" s="1" t="e">
        <v>#VALUE!</v>
      </c>
      <c r="V2139" s="1" t="e">
        <v>#VALUE!</v>
      </c>
      <c r="W2139" s="1" t="s">
        <v>8537</v>
      </c>
      <c r="X2139" s="1">
        <v>70.599037170410156</v>
      </c>
      <c r="Y2139" s="1">
        <v>4.9408413400000004</v>
      </c>
      <c r="Z2139" s="11" t="s">
        <v>104</v>
      </c>
      <c r="AA2139" s="11" t="s">
        <v>104</v>
      </c>
      <c r="AB2139" s="1" t="s">
        <v>87</v>
      </c>
      <c r="AC2139" s="1">
        <v>100.901</v>
      </c>
      <c r="AD2139" s="1">
        <v>4.8947585364097117</v>
      </c>
      <c r="AE2139" s="1">
        <v>3.2925726100307826</v>
      </c>
      <c r="AF2139" s="11">
        <v>3.2925726100307826</v>
      </c>
      <c r="AG2139" s="1" t="s">
        <v>84</v>
      </c>
      <c r="AH2139" s="1">
        <v>3.4695277367424411</v>
      </c>
      <c r="AI2139" s="1" t="e">
        <v>#VALUE!</v>
      </c>
      <c r="AJ2139" s="11" t="e">
        <v>#VALUE!</v>
      </c>
      <c r="AK2139" s="1" t="s">
        <v>8435</v>
      </c>
      <c r="AL2139" s="1">
        <v>129.25698852539063</v>
      </c>
      <c r="AM2139" s="1">
        <v>161.12899199999998</v>
      </c>
      <c r="AN2139" s="1">
        <v>4.7670994242382108</v>
      </c>
      <c r="AO2139" s="1">
        <v>9.7440109514031477</v>
      </c>
      <c r="AP2139" s="1">
        <v>156.09980940643749</v>
      </c>
      <c r="AQ2139" s="1" t="s">
        <v>190</v>
      </c>
      <c r="AR2139" s="3" t="s">
        <v>90</v>
      </c>
      <c r="AS2139" s="3">
        <v>89.549213626575423</v>
      </c>
      <c r="AT2139" s="1">
        <v>167.31590165674501</v>
      </c>
      <c r="AU2139" s="1">
        <v>64.15388319296423</v>
      </c>
      <c r="AV2139" s="1">
        <v>40.02486805461389</v>
      </c>
      <c r="AW2139" s="1" t="s">
        <v>8436</v>
      </c>
      <c r="AX2139" s="1">
        <v>-19.28931</v>
      </c>
      <c r="AY2139" s="1">
        <v>0</v>
      </c>
      <c r="AZ2139" s="1">
        <v>3073</v>
      </c>
      <c r="BA2139" s="1">
        <v>2266.5</v>
      </c>
      <c r="BB2139" s="1">
        <v>2493</v>
      </c>
      <c r="BC2139" s="12">
        <v>0.28084314941103539</v>
      </c>
      <c r="BD2139" s="1">
        <v>58.024137402077791</v>
      </c>
      <c r="BE2139" s="1">
        <v>55.618965092919808</v>
      </c>
      <c r="BF2139" s="1">
        <v>26.212828905031532</v>
      </c>
      <c r="BG2139" s="1">
        <v>-8.1791510921064806E-2</v>
      </c>
      <c r="BH2139" s="1" t="s">
        <v>85</v>
      </c>
      <c r="BI2139" s="1" t="s">
        <v>104</v>
      </c>
      <c r="BJ2139" s="1">
        <v>-3.4590399233716909</v>
      </c>
      <c r="BK2139" s="1" t="s">
        <v>104</v>
      </c>
      <c r="BL2139" s="1" t="s">
        <v>104</v>
      </c>
      <c r="BM2139" s="1" t="s">
        <v>104</v>
      </c>
      <c r="BN2139" s="1" t="s">
        <v>104</v>
      </c>
      <c r="BO2139" s="1" t="s">
        <v>104</v>
      </c>
      <c r="BP2139" s="1" t="e">
        <v>#VALUE!</v>
      </c>
      <c r="BQ2139" s="1">
        <v>770.48384215636645</v>
      </c>
      <c r="BR2139" s="1" t="s">
        <v>190</v>
      </c>
      <c r="BS2139" s="1">
        <v>9.9958932238193015</v>
      </c>
      <c r="BT2139" s="1" t="s">
        <v>104</v>
      </c>
      <c r="BU2139" s="1" t="s">
        <v>104</v>
      </c>
      <c r="BV2139" s="1" t="e">
        <v>#VALUE!</v>
      </c>
      <c r="BW2139" s="1">
        <v>125.15861642781786</v>
      </c>
    </row>
    <row r="2140" spans="1:75" x14ac:dyDescent="0.2">
      <c r="A2140" s="8" t="s">
        <v>8538</v>
      </c>
      <c r="B2140" s="4" t="s">
        <v>271</v>
      </c>
      <c r="C2140" s="8" t="s">
        <v>1319</v>
      </c>
      <c r="D2140" s="8" t="s">
        <v>95</v>
      </c>
      <c r="E2140" s="9"/>
      <c r="F2140" s="1" t="s">
        <v>8539</v>
      </c>
      <c r="G2140" s="3" t="s">
        <v>8540</v>
      </c>
      <c r="H2140" s="3" t="s">
        <v>274</v>
      </c>
      <c r="I2140" s="1" t="s">
        <v>100</v>
      </c>
      <c r="J2140" s="1" t="s">
        <v>85</v>
      </c>
      <c r="K2140" s="1" t="s">
        <v>85</v>
      </c>
      <c r="L2140" s="1" t="s">
        <v>85</v>
      </c>
      <c r="M2140" s="1" t="s">
        <v>85</v>
      </c>
      <c r="N2140" s="3">
        <v>300000000</v>
      </c>
      <c r="O2140" s="10">
        <v>45112</v>
      </c>
      <c r="P2140" s="10">
        <v>44853</v>
      </c>
      <c r="Q2140" s="1">
        <v>0.28547484961438663</v>
      </c>
      <c r="R2140" s="1">
        <v>0.74456621984695381</v>
      </c>
      <c r="S2140" s="1">
        <v>2.3825016469526616</v>
      </c>
      <c r="T2140" s="1">
        <v>0.13022717984161325</v>
      </c>
      <c r="U2140" s="1">
        <v>0.15824064582632413</v>
      </c>
      <c r="V2140" s="1">
        <v>1.973509682223451</v>
      </c>
      <c r="W2140" s="1" t="s">
        <v>4438</v>
      </c>
      <c r="X2140" s="1">
        <v>61.680305480957031</v>
      </c>
      <c r="Y2140" s="1">
        <v>3.3388339360170383</v>
      </c>
      <c r="Z2140" s="11">
        <v>0.163962</v>
      </c>
      <c r="AA2140" s="11">
        <v>0.21903021785021348</v>
      </c>
      <c r="AB2140" s="1" t="s">
        <v>87</v>
      </c>
      <c r="AC2140" s="1">
        <v>105.252</v>
      </c>
      <c r="AD2140" s="1">
        <v>5.046744023641927</v>
      </c>
      <c r="AE2140" s="1">
        <v>3.4924575910554259</v>
      </c>
      <c r="AF2140" s="11">
        <v>3.4924575910554259</v>
      </c>
      <c r="AG2140" s="1" t="s">
        <v>84</v>
      </c>
      <c r="AH2140" s="1">
        <v>4.6356670689141453</v>
      </c>
      <c r="AI2140" s="1" t="e">
        <v>#VALUE!</v>
      </c>
      <c r="AJ2140" s="11" t="e">
        <v>#VALUE!</v>
      </c>
      <c r="AK2140" s="1" t="s">
        <v>8435</v>
      </c>
      <c r="AL2140" s="1">
        <v>64.417971059999999</v>
      </c>
      <c r="AM2140" s="1">
        <v>202.78554899999997</v>
      </c>
      <c r="AN2140" s="1">
        <v>34.71228159546726</v>
      </c>
      <c r="AO2140" s="1">
        <v>3.0280629705681039</v>
      </c>
      <c r="AP2140" s="1">
        <v>158.53142323913914</v>
      </c>
      <c r="AQ2140" s="1" t="s">
        <v>190</v>
      </c>
      <c r="AR2140" s="3" t="s">
        <v>103</v>
      </c>
      <c r="AS2140" s="3">
        <v>62.239688011491403</v>
      </c>
      <c r="AT2140" s="1">
        <v>64.400579998934276</v>
      </c>
      <c r="AU2140" s="1">
        <v>1.6783019254119402</v>
      </c>
      <c r="AV2140" s="1">
        <v>-12.703232802659459</v>
      </c>
      <c r="AW2140" s="1" t="s">
        <v>8436</v>
      </c>
      <c r="AX2140" s="1">
        <v>-19.28931</v>
      </c>
      <c r="AY2140" s="1">
        <v>0</v>
      </c>
      <c r="AZ2140" s="1">
        <v>3073</v>
      </c>
      <c r="BA2140" s="1">
        <v>2266.5</v>
      </c>
      <c r="BB2140" s="1">
        <v>2493</v>
      </c>
      <c r="BC2140" s="12">
        <v>0.28084314941103539</v>
      </c>
      <c r="BD2140" s="1">
        <v>58.024137402077791</v>
      </c>
      <c r="BE2140" s="1">
        <v>55.618965092919808</v>
      </c>
      <c r="BF2140" s="1">
        <v>26.212828905031532</v>
      </c>
      <c r="BG2140" s="1">
        <v>-8.1791510921064806E-2</v>
      </c>
      <c r="BH2140" s="1">
        <v>1.9685147159479808</v>
      </c>
      <c r="BI2140" s="1">
        <v>-29.153296490000002</v>
      </c>
      <c r="BJ2140" s="1">
        <v>-3.0729408600000028</v>
      </c>
      <c r="BK2140" s="1">
        <v>-5.3000558399999989</v>
      </c>
      <c r="BL2140" s="1">
        <v>-3.6333815899999991</v>
      </c>
      <c r="BM2140" s="1">
        <v>-1.3118653123620778</v>
      </c>
      <c r="BN2140" s="1">
        <v>64.417971059999999</v>
      </c>
      <c r="BO2140" s="1">
        <v>101.15507698</v>
      </c>
      <c r="BP2140" s="1">
        <v>100</v>
      </c>
      <c r="BQ2140" s="1">
        <v>294.80469870911463</v>
      </c>
      <c r="BR2140" s="1" t="s">
        <v>190</v>
      </c>
      <c r="BS2140" s="1">
        <v>3.0280629705681039</v>
      </c>
      <c r="BT2140" s="1" t="s">
        <v>104</v>
      </c>
      <c r="BU2140" s="1" t="s">
        <v>104</v>
      </c>
      <c r="BV2140" s="1" t="e">
        <v>#VALUE!</v>
      </c>
      <c r="BW2140" s="1">
        <v>84.449189013616646</v>
      </c>
    </row>
    <row r="2141" spans="1:75" x14ac:dyDescent="0.2">
      <c r="A2141" s="8" t="s">
        <v>8541</v>
      </c>
      <c r="B2141" s="4"/>
      <c r="C2141" s="8" t="s">
        <v>1319</v>
      </c>
      <c r="D2141" s="8"/>
      <c r="E2141" s="9" t="s">
        <v>81</v>
      </c>
      <c r="F2141" s="1" t="s">
        <v>8542</v>
      </c>
      <c r="G2141" s="3" t="s">
        <v>8543</v>
      </c>
      <c r="H2141" s="3" t="s">
        <v>84</v>
      </c>
      <c r="I2141" s="1" t="s">
        <v>100</v>
      </c>
      <c r="J2141" s="1" t="s">
        <v>85</v>
      </c>
      <c r="K2141" s="1" t="s">
        <v>85</v>
      </c>
      <c r="L2141" s="1" t="s">
        <v>85</v>
      </c>
      <c r="M2141" s="1" t="s">
        <v>85</v>
      </c>
      <c r="N2141" s="3">
        <v>750000000</v>
      </c>
      <c r="O2141" s="10">
        <v>45425</v>
      </c>
      <c r="P2141" s="10" t="e">
        <v>#VALUE!</v>
      </c>
      <c r="Q2141" s="1">
        <v>0.37325928636313677</v>
      </c>
      <c r="R2141" s="1">
        <v>1.1470986559470653</v>
      </c>
      <c r="S2141" s="1">
        <v>2.4207497058177818</v>
      </c>
      <c r="T2141" s="1" t="e">
        <v>#VALUE!</v>
      </c>
      <c r="U2141" s="1" t="e">
        <v>#VALUE!</v>
      </c>
      <c r="V2141" s="1" t="e">
        <v>#VALUE!</v>
      </c>
      <c r="W2141" s="1" t="s">
        <v>310</v>
      </c>
      <c r="X2141" s="1">
        <v>17.819431304931641</v>
      </c>
      <c r="Y2141" s="1">
        <v>4.1960208471152338</v>
      </c>
      <c r="Z2141" s="11">
        <v>3.5574000000000001E-2</v>
      </c>
      <c r="AA2141" s="11">
        <v>0.23147449177403079</v>
      </c>
      <c r="AB2141" s="1" t="s">
        <v>87</v>
      </c>
      <c r="AC2141" s="1">
        <v>100.889</v>
      </c>
      <c r="AD2141" s="1">
        <v>4.8947585364097117</v>
      </c>
      <c r="AE2141" s="1">
        <v>3.2925726100307826</v>
      </c>
      <c r="AF2141" s="11">
        <v>3.2925726100307826</v>
      </c>
      <c r="AG2141" s="1" t="s">
        <v>84</v>
      </c>
      <c r="AH2141" s="1">
        <v>3.4695277367424411</v>
      </c>
      <c r="AI2141" s="1" t="e">
        <v>#VALUE!</v>
      </c>
      <c r="AJ2141" s="11" t="e">
        <v>#VALUE!</v>
      </c>
      <c r="AK2141" s="1" t="s">
        <v>8435</v>
      </c>
      <c r="AL2141" s="1">
        <v>25.802242279052734</v>
      </c>
      <c r="AM2141" s="1">
        <v>161.12899199999998</v>
      </c>
      <c r="AN2141" s="1">
        <v>4.7670994242382108</v>
      </c>
      <c r="AO2141" s="1">
        <v>0.87063655030800824</v>
      </c>
      <c r="AP2141" s="1">
        <v>156.09980940643749</v>
      </c>
      <c r="AQ2141" s="1" t="s">
        <v>190</v>
      </c>
      <c r="AR2141" s="3" t="s">
        <v>90</v>
      </c>
      <c r="AS2141" s="3">
        <v>-6.1188977913944065</v>
      </c>
      <c r="AT2141" s="1">
        <v>154.03857700422128</v>
      </c>
      <c r="AU2141" s="1">
        <v>124.84971674922249</v>
      </c>
      <c r="AV2141" s="1">
        <v>101.26685468596604</v>
      </c>
      <c r="AW2141" s="1" t="s">
        <v>8436</v>
      </c>
      <c r="AX2141" s="1">
        <v>-19.28931</v>
      </c>
      <c r="AY2141" s="1">
        <v>0</v>
      </c>
      <c r="AZ2141" s="1">
        <v>3073</v>
      </c>
      <c r="BA2141" s="1">
        <v>2266.5</v>
      </c>
      <c r="BB2141" s="1">
        <v>2493</v>
      </c>
      <c r="BC2141" s="12">
        <v>0.28084314941103539</v>
      </c>
      <c r="BD2141" s="1">
        <v>285.37182009784505</v>
      </c>
      <c r="BE2141" s="1">
        <v>55.618965092919808</v>
      </c>
      <c r="BF2141" s="1">
        <v>26.212828905031532</v>
      </c>
      <c r="BG2141" s="1">
        <v>-7.8130922585999336</v>
      </c>
      <c r="BH2141" s="1">
        <v>1.1225188227241616</v>
      </c>
      <c r="BI2141" s="1">
        <v>-21.654922352864507</v>
      </c>
      <c r="BJ2141" s="1">
        <v>-8.9233715148222537</v>
      </c>
      <c r="BK2141" s="1">
        <v>-6.6368984890435634</v>
      </c>
      <c r="BL2141" s="1">
        <v>-18.839769416332786</v>
      </c>
      <c r="BM2141" s="1">
        <v>-1.9404082957855571</v>
      </c>
      <c r="BN2141" s="1">
        <v>18.911193640453572</v>
      </c>
      <c r="BO2141" s="1">
        <v>73.698829064109717</v>
      </c>
      <c r="BP2141" s="1">
        <v>87.422255796745432</v>
      </c>
      <c r="BQ2141" s="1">
        <v>85.524079242702555</v>
      </c>
      <c r="BR2141" s="1" t="s">
        <v>190</v>
      </c>
      <c r="BS2141" s="1">
        <v>0.87063655030800824</v>
      </c>
      <c r="BT2141" s="1" t="s">
        <v>104</v>
      </c>
      <c r="BU2141" s="1" t="s">
        <v>104</v>
      </c>
      <c r="BV2141" s="1" t="e">
        <v>#VALUE!</v>
      </c>
      <c r="BW2141" s="1">
        <v>23.225314937070053</v>
      </c>
    </row>
    <row r="2142" spans="1:75" x14ac:dyDescent="0.2">
      <c r="A2142" s="8" t="s">
        <v>8544</v>
      </c>
      <c r="B2142" s="4" t="s">
        <v>306</v>
      </c>
      <c r="C2142" s="8" t="s">
        <v>1319</v>
      </c>
      <c r="D2142" s="8" t="s">
        <v>95</v>
      </c>
      <c r="E2142" s="9"/>
      <c r="F2142" s="1" t="s">
        <v>8545</v>
      </c>
      <c r="G2142" s="3" t="s">
        <v>8546</v>
      </c>
      <c r="H2142" s="3" t="s">
        <v>309</v>
      </c>
      <c r="I2142" s="1" t="s">
        <v>100</v>
      </c>
      <c r="J2142" s="1" t="s">
        <v>85</v>
      </c>
      <c r="K2142" s="1" t="s">
        <v>85</v>
      </c>
      <c r="L2142" s="1" t="s">
        <v>85</v>
      </c>
      <c r="M2142" s="1" t="s">
        <v>85</v>
      </c>
      <c r="N2142" s="3">
        <v>300000000</v>
      </c>
      <c r="O2142" s="10">
        <v>45112</v>
      </c>
      <c r="P2142" s="10">
        <v>44111</v>
      </c>
      <c r="Q2142" s="1">
        <v>0.20034051376260908</v>
      </c>
      <c r="R2142" s="1">
        <v>0.89411162004711109</v>
      </c>
      <c r="S2142" s="1">
        <v>2.1069977489838632</v>
      </c>
      <c r="T2142" s="1">
        <v>0.17487467359622588</v>
      </c>
      <c r="U2142" s="1">
        <v>0.57088310165314127</v>
      </c>
      <c r="V2142" s="1">
        <v>1.6621242306301021</v>
      </c>
      <c r="W2142" s="1" t="s">
        <v>7970</v>
      </c>
      <c r="X2142" s="1">
        <v>30.365707397460938</v>
      </c>
      <c r="Y2142" s="1">
        <v>2.9223537603121041</v>
      </c>
      <c r="Z2142" s="11">
        <v>2.4847999999999999E-2</v>
      </c>
      <c r="AA2142" s="11">
        <v>0.35211352934449991</v>
      </c>
      <c r="AB2142" s="1" t="s">
        <v>87</v>
      </c>
      <c r="AC2142" s="1">
        <v>102.40600000000001</v>
      </c>
      <c r="AD2142" s="1">
        <v>5.046744023641927</v>
      </c>
      <c r="AE2142" s="1">
        <v>3.4924575910554259</v>
      </c>
      <c r="AF2142" s="11">
        <v>3.4924575910554259</v>
      </c>
      <c r="AG2142" s="1" t="s">
        <v>84</v>
      </c>
      <c r="AH2142" s="1">
        <v>4.6356670689141453</v>
      </c>
      <c r="AI2142" s="1" t="e">
        <v>#VALUE!</v>
      </c>
      <c r="AJ2142" s="11" t="e">
        <v>#VALUE!</v>
      </c>
      <c r="AK2142" s="1" t="s">
        <v>8435</v>
      </c>
      <c r="AL2142" s="1">
        <v>32.038505440000002</v>
      </c>
      <c r="AM2142" s="1">
        <v>202.78554899999997</v>
      </c>
      <c r="AN2142" s="1">
        <v>34.71228159546726</v>
      </c>
      <c r="AO2142" s="1">
        <v>1.0294318959616702</v>
      </c>
      <c r="AP2142" s="1">
        <v>158.53142323913914</v>
      </c>
      <c r="AQ2142" s="1" t="s">
        <v>190</v>
      </c>
      <c r="AR2142" s="3" t="s">
        <v>103</v>
      </c>
      <c r="AS2142" s="3">
        <v>29.452857774309351</v>
      </c>
      <c r="AT2142" s="1">
        <v>29.837036307272278</v>
      </c>
      <c r="AU2142" s="1">
        <v>-1.5591341115213986</v>
      </c>
      <c r="AV2142" s="1">
        <v>-23.216714948825825</v>
      </c>
      <c r="AW2142" s="1" t="s">
        <v>8436</v>
      </c>
      <c r="AX2142" s="1">
        <v>-19.28931</v>
      </c>
      <c r="AY2142" s="1">
        <v>0</v>
      </c>
      <c r="AZ2142" s="1">
        <v>3073</v>
      </c>
      <c r="BA2142" s="1">
        <v>2266.5</v>
      </c>
      <c r="BB2142" s="1">
        <v>2493</v>
      </c>
      <c r="BC2142" s="12">
        <v>0.28084314941103539</v>
      </c>
      <c r="BD2142" s="1">
        <v>58.024137402077791</v>
      </c>
      <c r="BE2142" s="1">
        <v>55.618965092919808</v>
      </c>
      <c r="BF2142" s="1">
        <v>26.212828905031532</v>
      </c>
      <c r="BG2142" s="1">
        <v>-8.1791510921064806E-2</v>
      </c>
      <c r="BH2142" s="1">
        <v>1.9685147159479808</v>
      </c>
      <c r="BI2142" s="1">
        <v>-36.266044970000003</v>
      </c>
      <c r="BJ2142" s="1">
        <v>0.16888916000000265</v>
      </c>
      <c r="BK2142" s="1">
        <v>-0.61294769999999943</v>
      </c>
      <c r="BL2142" s="1">
        <v>-12.854451539999999</v>
      </c>
      <c r="BM2142" s="1">
        <v>-1.839099555454915</v>
      </c>
      <c r="BN2142" s="1">
        <v>29.18554803</v>
      </c>
      <c r="BO2142" s="1">
        <v>87.238430199999996</v>
      </c>
      <c r="BP2142" s="1">
        <v>95.085588685079401</v>
      </c>
      <c r="BQ2142" s="1">
        <v>102.64310153765166</v>
      </c>
      <c r="BR2142" s="1" t="s">
        <v>190</v>
      </c>
      <c r="BS2142" s="1">
        <v>1.0294318959616702</v>
      </c>
      <c r="BT2142" s="1" t="s">
        <v>104</v>
      </c>
      <c r="BU2142" s="1" t="s">
        <v>104</v>
      </c>
      <c r="BV2142" s="1" t="e">
        <v>#VALUE!</v>
      </c>
      <c r="BW2142" s="1">
        <v>46.813606507296321</v>
      </c>
    </row>
    <row r="2143" spans="1:75" x14ac:dyDescent="0.2">
      <c r="A2143" s="8" t="s">
        <v>8547</v>
      </c>
      <c r="B2143" s="4"/>
      <c r="C2143" s="8" t="s">
        <v>1319</v>
      </c>
      <c r="D2143" s="8"/>
      <c r="E2143" s="9" t="s">
        <v>81</v>
      </c>
      <c r="F2143" s="1" t="s">
        <v>8548</v>
      </c>
      <c r="G2143" s="3" t="s">
        <v>8549</v>
      </c>
      <c r="H2143" s="3" t="s">
        <v>84</v>
      </c>
      <c r="I2143" s="1" t="s">
        <v>100</v>
      </c>
      <c r="J2143" s="1" t="s">
        <v>85</v>
      </c>
      <c r="K2143" s="1" t="s">
        <v>85</v>
      </c>
      <c r="L2143" s="1" t="s">
        <v>85</v>
      </c>
      <c r="M2143" s="1" t="s">
        <v>85</v>
      </c>
      <c r="N2143" s="3">
        <v>650000000</v>
      </c>
      <c r="O2143" s="10">
        <v>44872</v>
      </c>
      <c r="P2143" s="10" t="e">
        <v>#VALUE!</v>
      </c>
      <c r="Q2143" s="1">
        <v>0.29588823544004494</v>
      </c>
      <c r="R2143" s="1">
        <v>1.054881352768855</v>
      </c>
      <c r="S2143" s="1">
        <v>2.2841285905921271</v>
      </c>
      <c r="T2143" s="1" t="e">
        <v>#VALUE!</v>
      </c>
      <c r="U2143" s="1" t="e">
        <v>#VALUE!</v>
      </c>
      <c r="V2143" s="1" t="e">
        <v>#VALUE!</v>
      </c>
      <c r="W2143" s="1" t="s">
        <v>8550</v>
      </c>
      <c r="X2143" s="1">
        <v>9.8495302200317383</v>
      </c>
      <c r="Y2143" s="1">
        <v>4.3884969857833864</v>
      </c>
      <c r="Z2143" s="11">
        <v>-1.3934E-2</v>
      </c>
      <c r="AA2143" s="11">
        <v>0.15344608652860803</v>
      </c>
      <c r="AB2143" s="1" t="s">
        <v>87</v>
      </c>
      <c r="AC2143" s="1">
        <v>100.373</v>
      </c>
      <c r="AD2143" s="1">
        <v>4.9424390904053759</v>
      </c>
      <c r="AE2143" s="1" t="s">
        <v>84</v>
      </c>
      <c r="AF2143" s="11" t="s">
        <v>84</v>
      </c>
      <c r="AG2143" s="1" t="s">
        <v>84</v>
      </c>
      <c r="AH2143" s="1" t="s">
        <v>84</v>
      </c>
      <c r="AI2143" s="1" t="e">
        <v>#VALUE!</v>
      </c>
      <c r="AJ2143" s="11" t="e">
        <v>#VALUE!</v>
      </c>
      <c r="AK2143" s="1" t="s">
        <v>8435</v>
      </c>
      <c r="AL2143" s="1">
        <v>11.988338470458984</v>
      </c>
      <c r="AM2143" s="1">
        <v>68.95540184802131</v>
      </c>
      <c r="AN2143" s="1">
        <v>9.7879515615346691</v>
      </c>
      <c r="AO2143" s="1">
        <v>0.3613963039014374</v>
      </c>
      <c r="AP2143" s="1">
        <v>54.277304871306029</v>
      </c>
      <c r="AQ2143" s="1" t="s">
        <v>190</v>
      </c>
      <c r="AR2143" s="3" t="s">
        <v>90</v>
      </c>
      <c r="AS2143" s="3">
        <v>-12.372329306088359</v>
      </c>
      <c r="AT2143" s="1">
        <v>167.68832275523869</v>
      </c>
      <c r="AU2143" s="1">
        <v>145.90000300011758</v>
      </c>
      <c r="AV2143" s="1">
        <v>112.06185022421656</v>
      </c>
      <c r="AW2143" s="1" t="s">
        <v>8436</v>
      </c>
      <c r="AX2143" s="1">
        <v>-19.28931</v>
      </c>
      <c r="AY2143" s="1">
        <v>0</v>
      </c>
      <c r="AZ2143" s="1">
        <v>3073</v>
      </c>
      <c r="BA2143" s="1">
        <v>2266.5</v>
      </c>
      <c r="BB2143" s="1">
        <v>2493</v>
      </c>
      <c r="BC2143" s="12">
        <v>0.28084314941103539</v>
      </c>
      <c r="BD2143" s="1">
        <v>285.37182009784505</v>
      </c>
      <c r="BE2143" s="1">
        <v>55.618965092919808</v>
      </c>
      <c r="BF2143" s="1">
        <v>26.212828905031532</v>
      </c>
      <c r="BG2143" s="1">
        <v>-7.8130922585999336</v>
      </c>
      <c r="BH2143" s="1">
        <v>2.6365503080082138</v>
      </c>
      <c r="BI2143" s="1">
        <v>-26.847196694465314</v>
      </c>
      <c r="BJ2143" s="1">
        <v>-1.7813864077163899</v>
      </c>
      <c r="BK2143" s="1">
        <v>7.3809913440529229</v>
      </c>
      <c r="BL2143" s="1">
        <v>-29.245648507984878</v>
      </c>
      <c r="BM2143" s="1">
        <v>-2.4620696550424794</v>
      </c>
      <c r="BN2143" s="1">
        <v>-3.1230337165256472</v>
      </c>
      <c r="BO2143" s="1">
        <v>60.219189240270232</v>
      </c>
      <c r="BP2143" s="1">
        <v>76.143287239395249</v>
      </c>
      <c r="BQ2143" s="1">
        <v>35.68991296980073</v>
      </c>
      <c r="BR2143" s="1" t="s">
        <v>190</v>
      </c>
      <c r="BS2143" s="1">
        <v>0.3613963039014374</v>
      </c>
      <c r="BT2143" s="1" t="s">
        <v>104</v>
      </c>
      <c r="BU2143" s="1" t="s">
        <v>104</v>
      </c>
      <c r="BV2143" s="1" t="e">
        <v>#VALUE!</v>
      </c>
      <c r="BW2143" s="1">
        <v>4.6961587323708569</v>
      </c>
    </row>
    <row r="2144" spans="1:75" x14ac:dyDescent="0.2">
      <c r="A2144" s="8" t="s">
        <v>8551</v>
      </c>
      <c r="B2144" s="4"/>
      <c r="C2144" s="8" t="s">
        <v>1319</v>
      </c>
      <c r="D2144" s="8"/>
      <c r="E2144" s="9" t="s">
        <v>81</v>
      </c>
      <c r="F2144" s="1" t="s">
        <v>8552</v>
      </c>
      <c r="G2144" s="3" t="s">
        <v>8553</v>
      </c>
      <c r="H2144" s="3" t="s">
        <v>84</v>
      </c>
      <c r="I2144" s="1" t="s">
        <v>100</v>
      </c>
      <c r="J2144" s="1" t="s">
        <v>85</v>
      </c>
      <c r="K2144" s="1" t="s">
        <v>85</v>
      </c>
      <c r="L2144" s="1" t="s">
        <v>85</v>
      </c>
      <c r="M2144" s="1" t="s">
        <v>85</v>
      </c>
      <c r="N2144" s="3">
        <v>900000000</v>
      </c>
      <c r="O2144" s="10">
        <v>45245</v>
      </c>
      <c r="P2144" s="10" t="e">
        <v>#VALUE!</v>
      </c>
      <c r="Q2144" s="1">
        <v>0.42539128621603695</v>
      </c>
      <c r="R2144" s="1">
        <v>1.1035894165695836</v>
      </c>
      <c r="S2144" s="1">
        <v>2.5684588035830513</v>
      </c>
      <c r="T2144" s="1" t="e">
        <v>#VALUE!</v>
      </c>
      <c r="U2144" s="1" t="e">
        <v>#VALUE!</v>
      </c>
      <c r="V2144" s="1" t="e">
        <v>#VALUE!</v>
      </c>
      <c r="W2144" s="1" t="s">
        <v>8554</v>
      </c>
      <c r="X2144" s="1">
        <v>33.422176361083984</v>
      </c>
      <c r="Y2144" s="1">
        <v>4.2012320395214457</v>
      </c>
      <c r="Z2144" s="11">
        <v>-1.9476E-2</v>
      </c>
      <c r="AA2144" s="11">
        <v>0.12617405859862707</v>
      </c>
      <c r="AB2144" s="1" t="s">
        <v>87</v>
      </c>
      <c r="AC2144" s="1">
        <v>101.633</v>
      </c>
      <c r="AD2144" s="1">
        <v>5.046744023641927</v>
      </c>
      <c r="AE2144" s="1">
        <v>3.4924575910554259</v>
      </c>
      <c r="AF2144" s="11">
        <v>3.4924575910554259</v>
      </c>
      <c r="AG2144" s="1" t="s">
        <v>84</v>
      </c>
      <c r="AH2144" s="1">
        <v>4.6356670689141453</v>
      </c>
      <c r="AI2144" s="1" t="e">
        <v>#VALUE!</v>
      </c>
      <c r="AJ2144" s="11" t="e">
        <v>#VALUE!</v>
      </c>
      <c r="AK2144" s="1" t="s">
        <v>8435</v>
      </c>
      <c r="AL2144" s="1">
        <v>54.220771789550781</v>
      </c>
      <c r="AM2144" s="1">
        <v>202.78554899999997</v>
      </c>
      <c r="AN2144" s="1">
        <v>34.71228159546726</v>
      </c>
      <c r="AO2144" s="1">
        <v>1.3880903490759753</v>
      </c>
      <c r="AP2144" s="1">
        <v>158.53142323913914</v>
      </c>
      <c r="AQ2144" s="1" t="s">
        <v>190</v>
      </c>
      <c r="AR2144" s="3" t="s">
        <v>90</v>
      </c>
      <c r="AS2144" s="3">
        <v>21.953750944496964</v>
      </c>
      <c r="AT2144" s="1">
        <v>157.40719428064443</v>
      </c>
      <c r="AU2144" s="1">
        <v>117.33591049416407</v>
      </c>
      <c r="AV2144" s="1">
        <v>98.807688736063156</v>
      </c>
      <c r="AW2144" s="1" t="s">
        <v>8436</v>
      </c>
      <c r="AX2144" s="1">
        <v>-19.28931</v>
      </c>
      <c r="AY2144" s="1">
        <v>0</v>
      </c>
      <c r="AZ2144" s="1">
        <v>3073</v>
      </c>
      <c r="BA2144" s="1">
        <v>2266.5</v>
      </c>
      <c r="BB2144" s="1">
        <v>2493</v>
      </c>
      <c r="BC2144" s="12">
        <v>0.28084314941103539</v>
      </c>
      <c r="BD2144" s="1">
        <v>285.37182009784505</v>
      </c>
      <c r="BE2144" s="1">
        <v>55.618965092919808</v>
      </c>
      <c r="BF2144" s="1">
        <v>26.212828905031532</v>
      </c>
      <c r="BG2144" s="1">
        <v>-7.8130922585999336</v>
      </c>
      <c r="BH2144" s="1">
        <v>1.6098562628336757</v>
      </c>
      <c r="BI2144" s="1">
        <v>-10.817859699105185</v>
      </c>
      <c r="BJ2144" s="1">
        <v>0.54154602570628185</v>
      </c>
      <c r="BK2144" s="1">
        <v>3.1323415567449295</v>
      </c>
      <c r="BL2144" s="1">
        <v>6.0733251872295355</v>
      </c>
      <c r="BM2144" s="1">
        <v>-0.49861775967671662</v>
      </c>
      <c r="BN2144" s="1">
        <v>32.205421945829031</v>
      </c>
      <c r="BO2144" s="1">
        <v>92.677177560613529</v>
      </c>
      <c r="BP2144" s="1">
        <v>63.593995874762889</v>
      </c>
      <c r="BQ2144" s="1">
        <v>134.95252263091118</v>
      </c>
      <c r="BR2144" s="1" t="s">
        <v>190</v>
      </c>
      <c r="BS2144" s="1">
        <v>1.3880903490759753</v>
      </c>
      <c r="BT2144" s="1" t="s">
        <v>104</v>
      </c>
      <c r="BU2144" s="1" t="s">
        <v>104</v>
      </c>
      <c r="BV2144" s="1" t="e">
        <v>#VALUE!</v>
      </c>
      <c r="BW2144" s="1">
        <v>49.848484617881233</v>
      </c>
    </row>
    <row r="2145" spans="1:75" x14ac:dyDescent="0.2">
      <c r="A2145" s="8" t="s">
        <v>8555</v>
      </c>
      <c r="B2145" s="4"/>
      <c r="C2145" s="8" t="s">
        <v>1319</v>
      </c>
      <c r="D2145" s="8"/>
      <c r="E2145" s="9" t="s">
        <v>81</v>
      </c>
      <c r="F2145" s="1" t="s">
        <v>8556</v>
      </c>
      <c r="G2145" s="3" t="s">
        <v>8557</v>
      </c>
      <c r="H2145" s="3" t="s">
        <v>84</v>
      </c>
      <c r="I2145" s="1">
        <v>20</v>
      </c>
      <c r="J2145" s="1" t="s">
        <v>85</v>
      </c>
      <c r="K2145" s="1" t="s">
        <v>85</v>
      </c>
      <c r="L2145" s="1" t="s">
        <v>85</v>
      </c>
      <c r="M2145" s="1" t="s">
        <v>85</v>
      </c>
      <c r="N2145" s="3">
        <v>700000000</v>
      </c>
      <c r="O2145" s="10">
        <v>44872</v>
      </c>
      <c r="P2145" s="10" t="e">
        <v>#VALUE!</v>
      </c>
      <c r="Q2145" s="1">
        <v>0.59070475486142637</v>
      </c>
      <c r="R2145" s="1">
        <v>1.2521061862408311</v>
      </c>
      <c r="S2145" s="1">
        <v>2.9971521032770232</v>
      </c>
      <c r="T2145" s="1" t="e">
        <v>#VALUE!</v>
      </c>
      <c r="U2145" s="1" t="e">
        <v>#VALUE!</v>
      </c>
      <c r="V2145" s="1" t="e">
        <v>#VALUE!</v>
      </c>
      <c r="W2145" s="1" t="s">
        <v>8558</v>
      </c>
      <c r="X2145" s="1">
        <v>42.190963745117188</v>
      </c>
      <c r="Y2145" s="1">
        <v>4.1334308515646896</v>
      </c>
      <c r="Z2145" s="11">
        <v>4.9256000000000001E-2</v>
      </c>
      <c r="AA2145" s="11">
        <v>-6.4509173123106223E-2</v>
      </c>
      <c r="AB2145" s="1" t="s">
        <v>87</v>
      </c>
      <c r="AC2145" s="1">
        <v>102.96299999999999</v>
      </c>
      <c r="AD2145" s="1">
        <v>4.7853642890249048</v>
      </c>
      <c r="AE2145" s="1" t="s">
        <v>84</v>
      </c>
      <c r="AF2145" s="11" t="s">
        <v>84</v>
      </c>
      <c r="AG2145" s="1" t="s">
        <v>84</v>
      </c>
      <c r="AH2145" s="1" t="s">
        <v>84</v>
      </c>
      <c r="AI2145" s="1" t="e">
        <v>#VALUE!</v>
      </c>
      <c r="AJ2145" s="11" t="e">
        <v>#VALUE!</v>
      </c>
      <c r="AK2145" s="1" t="s">
        <v>8435</v>
      </c>
      <c r="AL2145" s="1">
        <v>68.472282409667969</v>
      </c>
      <c r="AM2145" s="1">
        <v>90.418304345171791</v>
      </c>
      <c r="AN2145" s="1">
        <v>10.834985208322578</v>
      </c>
      <c r="AO2145" s="1">
        <v>2.3600273785078714</v>
      </c>
      <c r="AP2145" s="1">
        <v>79.091610841933829</v>
      </c>
      <c r="AQ2145" s="1" t="s">
        <v>190</v>
      </c>
      <c r="AR2145" s="3" t="s">
        <v>90</v>
      </c>
      <c r="AS2145" s="3">
        <v>37.996319253037079</v>
      </c>
      <c r="AT2145" s="1">
        <v>149.12673240859311</v>
      </c>
      <c r="AU2145" s="1">
        <v>92.37684581820757</v>
      </c>
      <c r="AV2145" s="1">
        <v>78.279419500364341</v>
      </c>
      <c r="AW2145" s="1" t="s">
        <v>8436</v>
      </c>
      <c r="AX2145" s="1">
        <v>-19.28931</v>
      </c>
      <c r="AY2145" s="1">
        <v>0</v>
      </c>
      <c r="AZ2145" s="1">
        <v>3073</v>
      </c>
      <c r="BA2145" s="1">
        <v>2266.5</v>
      </c>
      <c r="BB2145" s="1">
        <v>2493</v>
      </c>
      <c r="BC2145" s="12">
        <v>0.28084314941103539</v>
      </c>
      <c r="BD2145" s="1">
        <v>285.37182009784505</v>
      </c>
      <c r="BE2145" s="1">
        <v>55.618965092919808</v>
      </c>
      <c r="BF2145" s="1">
        <v>26.212828905031532</v>
      </c>
      <c r="BG2145" s="1">
        <v>-7.8130922585999336</v>
      </c>
      <c r="BH2145" s="1">
        <v>2.6365503080082138</v>
      </c>
      <c r="BI2145" s="1">
        <v>-7.2010918964121373</v>
      </c>
      <c r="BJ2145" s="1">
        <v>-1.3356347199977563</v>
      </c>
      <c r="BK2145" s="1">
        <v>-2.1213345172577931</v>
      </c>
      <c r="BL2145" s="1">
        <v>13.252512405929199</v>
      </c>
      <c r="BM2145" s="1">
        <v>-0.31498768740329092</v>
      </c>
      <c r="BN2145" s="1">
        <v>43.768012777977731</v>
      </c>
      <c r="BO2145" s="1">
        <v>104.87811492840957</v>
      </c>
      <c r="BP2145" s="1">
        <v>59.574164070488855</v>
      </c>
      <c r="BQ2145" s="1">
        <v>226.81434866790084</v>
      </c>
      <c r="BR2145" s="1" t="s">
        <v>190</v>
      </c>
      <c r="BS2145" s="1">
        <v>2.3600273785078714</v>
      </c>
      <c r="BT2145" s="1" t="s">
        <v>104</v>
      </c>
      <c r="BU2145" s="1" t="s">
        <v>104</v>
      </c>
      <c r="BV2145" s="1" t="e">
        <v>#VALUE!</v>
      </c>
      <c r="BW2145" s="1">
        <v>64.868235056393473</v>
      </c>
    </row>
    <row r="2146" spans="1:75" x14ac:dyDescent="0.2">
      <c r="A2146" s="8" t="s">
        <v>8559</v>
      </c>
      <c r="B2146" s="4"/>
      <c r="C2146" s="8" t="s">
        <v>1319</v>
      </c>
      <c r="D2146" s="8"/>
      <c r="E2146" s="9" t="s">
        <v>81</v>
      </c>
      <c r="F2146" s="1" t="s">
        <v>8560</v>
      </c>
      <c r="G2146" s="3" t="s">
        <v>8561</v>
      </c>
      <c r="H2146" s="3" t="s">
        <v>84</v>
      </c>
      <c r="I2146" s="1">
        <v>20</v>
      </c>
      <c r="J2146" s="1" t="s">
        <v>85</v>
      </c>
      <c r="K2146" s="1" t="s">
        <v>85</v>
      </c>
      <c r="L2146" s="1" t="s">
        <v>85</v>
      </c>
      <c r="M2146" s="1" t="s">
        <v>85</v>
      </c>
      <c r="N2146" s="3">
        <v>1100000000</v>
      </c>
      <c r="O2146" s="10">
        <v>45245</v>
      </c>
      <c r="P2146" s="10" t="e">
        <v>#VALUE!</v>
      </c>
      <c r="Q2146" s="1">
        <v>1.1058652710852934</v>
      </c>
      <c r="R2146" s="1">
        <v>2.1520336754020208</v>
      </c>
      <c r="S2146" s="1">
        <v>4.5803055759334965</v>
      </c>
      <c r="T2146" s="1" t="e">
        <v>#VALUE!</v>
      </c>
      <c r="U2146" s="1" t="e">
        <v>#VALUE!</v>
      </c>
      <c r="V2146" s="1" t="e">
        <v>#VALUE!</v>
      </c>
      <c r="W2146" s="1" t="s">
        <v>8562</v>
      </c>
      <c r="X2146" s="1">
        <v>60.900688171386719</v>
      </c>
      <c r="Y2146" s="1">
        <v>4.4474732383475963</v>
      </c>
      <c r="Z2146" s="11">
        <v>0.150641</v>
      </c>
      <c r="AA2146" s="11">
        <v>-0.19721336882780882</v>
      </c>
      <c r="AB2146" s="1" t="s">
        <v>87</v>
      </c>
      <c r="AC2146" s="1">
        <v>105.262</v>
      </c>
      <c r="AD2146" s="1">
        <v>5.046744023641927</v>
      </c>
      <c r="AE2146" s="1">
        <v>3.4924575910554259</v>
      </c>
      <c r="AF2146" s="11">
        <v>3.4924575910554259</v>
      </c>
      <c r="AG2146" s="1" t="s">
        <v>84</v>
      </c>
      <c r="AH2146" s="1">
        <v>4.6356670689141453</v>
      </c>
      <c r="AI2146" s="1" t="e">
        <v>#VALUE!</v>
      </c>
      <c r="AJ2146" s="11" t="e">
        <v>#VALUE!</v>
      </c>
      <c r="AK2146" s="1" t="s">
        <v>8435</v>
      </c>
      <c r="AL2146" s="1">
        <v>102.01713562011719</v>
      </c>
      <c r="AM2146" s="1">
        <v>202.78554899999997</v>
      </c>
      <c r="AN2146" s="1">
        <v>34.71228159546726</v>
      </c>
      <c r="AO2146" s="1">
        <v>5.3880903490759753</v>
      </c>
      <c r="AP2146" s="1">
        <v>158.53142323913914</v>
      </c>
      <c r="AQ2146" s="1" t="s">
        <v>190</v>
      </c>
      <c r="AR2146" s="3" t="s">
        <v>90</v>
      </c>
      <c r="AS2146" s="3">
        <v>64.95501972076481</v>
      </c>
      <c r="AT2146" s="1">
        <v>154.14634575365733</v>
      </c>
      <c r="AU2146" s="1">
        <v>76.842841437538524</v>
      </c>
      <c r="AV2146" s="1">
        <v>60.659795517095901</v>
      </c>
      <c r="AW2146" s="1" t="s">
        <v>8436</v>
      </c>
      <c r="AX2146" s="1">
        <v>-19.28931</v>
      </c>
      <c r="AY2146" s="1">
        <v>0</v>
      </c>
      <c r="AZ2146" s="1">
        <v>3073</v>
      </c>
      <c r="BA2146" s="1">
        <v>2266.5</v>
      </c>
      <c r="BB2146" s="1">
        <v>2493</v>
      </c>
      <c r="BC2146" s="12">
        <v>0.28084314941103539</v>
      </c>
      <c r="BD2146" s="1">
        <v>285.37182009784505</v>
      </c>
      <c r="BE2146" s="1">
        <v>55.618965092919808</v>
      </c>
      <c r="BF2146" s="1">
        <v>26.212828905031532</v>
      </c>
      <c r="BG2146" s="1">
        <v>-7.8130922585999336</v>
      </c>
      <c r="BH2146" s="1">
        <v>1.6098562628336757</v>
      </c>
      <c r="BI2146" s="1">
        <v>-8.4786751178959747</v>
      </c>
      <c r="BJ2146" s="1">
        <v>-2.1086684770704096</v>
      </c>
      <c r="BK2146" s="1">
        <v>-3.3224261915627977</v>
      </c>
      <c r="BL2146" s="1">
        <v>8.6077441201135088</v>
      </c>
      <c r="BM2146" s="1">
        <v>-0.68617081413388603</v>
      </c>
      <c r="BN2146" s="1">
        <v>79.611166537394681</v>
      </c>
      <c r="BO2146" s="1">
        <v>143.34869531886375</v>
      </c>
      <c r="BP2146" s="1">
        <v>64.84650485972908</v>
      </c>
      <c r="BQ2146" s="1">
        <v>489.15422855365875</v>
      </c>
      <c r="BR2146" s="1" t="s">
        <v>190</v>
      </c>
      <c r="BS2146" s="1">
        <v>5.3880903490759753</v>
      </c>
      <c r="BT2146" s="1" t="s">
        <v>104</v>
      </c>
      <c r="BU2146" s="1" t="s">
        <v>104</v>
      </c>
      <c r="BV2146" s="1" t="e">
        <v>#VALUE!</v>
      </c>
      <c r="BW2146" s="1">
        <v>97.126696775527236</v>
      </c>
    </row>
    <row r="2147" spans="1:75" x14ac:dyDescent="0.2">
      <c r="A2147" s="8" t="s">
        <v>8563</v>
      </c>
      <c r="B2147" s="4"/>
      <c r="C2147" s="8" t="s">
        <v>2530</v>
      </c>
      <c r="D2147" s="8"/>
      <c r="E2147" s="9" t="s">
        <v>81</v>
      </c>
      <c r="F2147" s="1" t="s">
        <v>8564</v>
      </c>
      <c r="G2147" s="3" t="s">
        <v>8565</v>
      </c>
      <c r="H2147" s="3" t="s">
        <v>84</v>
      </c>
      <c r="I2147" s="1">
        <v>15</v>
      </c>
      <c r="J2147" s="1" t="s">
        <v>85</v>
      </c>
      <c r="K2147" s="1" t="s">
        <v>85</v>
      </c>
      <c r="L2147" s="1" t="s">
        <v>85</v>
      </c>
      <c r="M2147" s="1" t="s">
        <v>85</v>
      </c>
      <c r="N2147" s="3">
        <v>260787000</v>
      </c>
      <c r="O2147" s="10">
        <v>44476</v>
      </c>
      <c r="P2147" s="10" t="e">
        <v>#VALUE!</v>
      </c>
      <c r="Q2147" s="1">
        <v>1.2531477931903456</v>
      </c>
      <c r="R2147" s="1">
        <v>0.89971513768347666</v>
      </c>
      <c r="S2147" s="1">
        <v>2.9539419101388242</v>
      </c>
      <c r="T2147" s="1" t="e">
        <v>#VALUE!</v>
      </c>
      <c r="U2147" s="1" t="e">
        <v>#VALUE!</v>
      </c>
      <c r="V2147" s="1" t="e">
        <v>#VALUE!</v>
      </c>
      <c r="W2147" s="1" t="s">
        <v>7097</v>
      </c>
      <c r="X2147" s="1">
        <v>114.76162719726563</v>
      </c>
      <c r="Y2147" s="1">
        <v>5.0767921184608387</v>
      </c>
      <c r="Z2147" s="11">
        <v>0.117812</v>
      </c>
      <c r="AA2147" s="11">
        <v>-2.043033216526724</v>
      </c>
      <c r="AB2147" s="1" t="s">
        <v>87</v>
      </c>
      <c r="AC2147" s="1">
        <v>86.433999999999997</v>
      </c>
      <c r="AD2147" s="1">
        <v>5.5348219139505881</v>
      </c>
      <c r="AE2147" s="1" t="s">
        <v>84</v>
      </c>
      <c r="AF2147" s="11" t="s">
        <v>84</v>
      </c>
      <c r="AG2147" s="1" t="s">
        <v>84</v>
      </c>
      <c r="AH2147" s="1" t="s">
        <v>84</v>
      </c>
      <c r="AI2147" s="1" t="e">
        <v>#VALUE!</v>
      </c>
      <c r="AJ2147" s="11" t="e">
        <v>#VALUE!</v>
      </c>
      <c r="AK2147" s="1" t="s">
        <v>8566</v>
      </c>
      <c r="AL2147" s="1">
        <v>158.25910949707031</v>
      </c>
      <c r="AM2147" s="1">
        <v>189.226822</v>
      </c>
      <c r="AN2147" s="1">
        <v>19.137781672328629</v>
      </c>
      <c r="AO2147" s="1">
        <v>6.2806297056810401</v>
      </c>
      <c r="AP2147" s="1">
        <v>170.83204319760185</v>
      </c>
      <c r="AQ2147" s="1" t="s">
        <v>260</v>
      </c>
      <c r="AR2147" s="3" t="s">
        <v>90</v>
      </c>
      <c r="AS2147" s="3">
        <v>103.73871997996025</v>
      </c>
      <c r="AT2147" s="1">
        <v>205.68562229933497</v>
      </c>
      <c r="AU2147" s="1">
        <v>123.13030271513652</v>
      </c>
      <c r="AV2147" s="1">
        <v>105.82345529907981</v>
      </c>
      <c r="AW2147" s="1" t="s">
        <v>2670</v>
      </c>
      <c r="AX2147" s="1">
        <v>1.900652</v>
      </c>
      <c r="AY2147" s="1">
        <v>-3.0486089999999999</v>
      </c>
      <c r="AZ2147" s="1">
        <v>70.63</v>
      </c>
      <c r="BA2147" s="1">
        <v>63.19</v>
      </c>
      <c r="BB2147" s="1">
        <v>66.569999999999993</v>
      </c>
      <c r="BC2147" s="12">
        <v>0.45430107526881669</v>
      </c>
      <c r="BD2147" s="1">
        <v>284.79330543397651</v>
      </c>
      <c r="BE2147" s="1">
        <v>121.25355591992167</v>
      </c>
      <c r="BF2147" s="1">
        <v>26.625875743732873</v>
      </c>
      <c r="BG2147" s="1">
        <v>-1.7282443066294932</v>
      </c>
      <c r="BH2147" s="1">
        <v>3.7152635181382614</v>
      </c>
      <c r="BI2147" s="1">
        <v>26.967434333451607</v>
      </c>
      <c r="BJ2147" s="1">
        <v>-1.2908095168234155</v>
      </c>
      <c r="BK2147" s="1">
        <v>-4.7644727879116999E-3</v>
      </c>
      <c r="BL2147" s="1">
        <v>44.003717372033208</v>
      </c>
      <c r="BM2147" s="1">
        <v>0.60719805147765127</v>
      </c>
      <c r="BN2147" s="1">
        <v>101.60338380129126</v>
      </c>
      <c r="BO2147" s="1">
        <v>163.71679662352739</v>
      </c>
      <c r="BP2147" s="1">
        <v>8.7866482913707546</v>
      </c>
      <c r="BQ2147" s="1">
        <v>489.94937232919256</v>
      </c>
      <c r="BR2147" s="1" t="s">
        <v>260</v>
      </c>
      <c r="BS2147" s="1">
        <v>6.2806297056810401</v>
      </c>
      <c r="BT2147" s="1" t="s">
        <v>104</v>
      </c>
      <c r="BU2147" s="1" t="s">
        <v>104</v>
      </c>
      <c r="BV2147" s="1" t="e">
        <v>#VALUE!</v>
      </c>
      <c r="BW2147" s="1">
        <v>155.73500023102213</v>
      </c>
    </row>
    <row r="2148" spans="1:75" x14ac:dyDescent="0.2">
      <c r="A2148" s="8" t="s">
        <v>8567</v>
      </c>
      <c r="B2148" s="4" t="s">
        <v>462</v>
      </c>
      <c r="C2148" s="8" t="s">
        <v>2530</v>
      </c>
      <c r="D2148" s="8" t="s">
        <v>2530</v>
      </c>
      <c r="E2148" s="9"/>
      <c r="F2148" s="1" t="s">
        <v>8568</v>
      </c>
      <c r="G2148" s="3" t="s">
        <v>8569</v>
      </c>
      <c r="H2148" s="3" t="s">
        <v>465</v>
      </c>
      <c r="I2148" s="1">
        <v>35.5</v>
      </c>
      <c r="J2148" s="1" t="s">
        <v>85</v>
      </c>
      <c r="K2148" s="1" t="s">
        <v>85</v>
      </c>
      <c r="L2148" s="1" t="s">
        <v>85</v>
      </c>
      <c r="M2148" s="1" t="s">
        <v>85</v>
      </c>
      <c r="N2148" s="3">
        <v>500000000</v>
      </c>
      <c r="O2148" s="10">
        <v>44354</v>
      </c>
      <c r="P2148" s="10">
        <v>44308</v>
      </c>
      <c r="Q2148" s="1">
        <v>-1.2707704556469412E-2</v>
      </c>
      <c r="R2148" s="1">
        <v>0.32398962570492351</v>
      </c>
      <c r="S2148" s="1">
        <v>2.3527360354951288</v>
      </c>
      <c r="T2148" s="1">
        <v>-0.11906338672457162</v>
      </c>
      <c r="U2148" s="1">
        <v>-0.7430126668286352</v>
      </c>
      <c r="V2148" s="1">
        <v>1.8496646973267916</v>
      </c>
      <c r="W2148" s="1" t="s">
        <v>8570</v>
      </c>
      <c r="X2148" s="1">
        <v>78.997688293457031</v>
      </c>
      <c r="Y2148" s="1">
        <v>3.804068352605452</v>
      </c>
      <c r="Z2148" s="11">
        <v>8.0319000000000002E-2</v>
      </c>
      <c r="AA2148" s="11">
        <v>0.35609351339049855</v>
      </c>
      <c r="AB2148" s="1" t="s">
        <v>87</v>
      </c>
      <c r="AC2148" s="1">
        <v>95.786000000000001</v>
      </c>
      <c r="AD2148" s="1">
        <v>5.2881791785331362</v>
      </c>
      <c r="AE2148" s="1">
        <v>3.302891526895336</v>
      </c>
      <c r="AF2148" s="11">
        <v>3.302891526895336</v>
      </c>
      <c r="AG2148" s="1" t="s">
        <v>84</v>
      </c>
      <c r="AH2148" s="1">
        <v>3.8766012226504207</v>
      </c>
      <c r="AI2148" s="1" t="e">
        <v>#VALUE!</v>
      </c>
      <c r="AJ2148" s="11" t="e">
        <v>#VALUE!</v>
      </c>
      <c r="AK2148" s="1" t="s">
        <v>8566</v>
      </c>
      <c r="AL2148" s="1">
        <v>83.972326609999996</v>
      </c>
      <c r="AM2148" s="1">
        <v>221.28197799999998</v>
      </c>
      <c r="AN2148" s="1">
        <v>24.896902940886719</v>
      </c>
      <c r="AO2148" s="1">
        <v>5.935660506502396</v>
      </c>
      <c r="AP2148" s="1">
        <v>194.49599509228941</v>
      </c>
      <c r="AQ2148" s="1" t="s">
        <v>260</v>
      </c>
      <c r="AR2148" s="3" t="s">
        <v>103</v>
      </c>
      <c r="AS2148" s="3">
        <v>78.529831504356068</v>
      </c>
      <c r="AT2148" s="1">
        <v>81.237158712453578</v>
      </c>
      <c r="AU2148" s="1">
        <v>1.6885738914448556</v>
      </c>
      <c r="AV2148" s="1">
        <v>-16.134188409602366</v>
      </c>
      <c r="AW2148" s="1" t="s">
        <v>2670</v>
      </c>
      <c r="AX2148" s="1">
        <v>1.900652</v>
      </c>
      <c r="AY2148" s="1">
        <v>-3.0486089999999999</v>
      </c>
      <c r="AZ2148" s="1">
        <v>70.63</v>
      </c>
      <c r="BA2148" s="1">
        <v>63.19</v>
      </c>
      <c r="BB2148" s="1">
        <v>66.569999999999993</v>
      </c>
      <c r="BC2148" s="12">
        <v>0.45430107526881669</v>
      </c>
      <c r="BD2148" s="1">
        <v>284.79330543397651</v>
      </c>
      <c r="BE2148" s="1">
        <v>121.25355591992167</v>
      </c>
      <c r="BF2148" s="1">
        <v>26.625875743732873</v>
      </c>
      <c r="BG2148" s="1">
        <v>-1.7282443066294932</v>
      </c>
      <c r="BH2148" s="1">
        <v>4.0574948665297743</v>
      </c>
      <c r="BI2148" s="1">
        <v>-23.52989341</v>
      </c>
      <c r="BJ2148" s="1">
        <v>-0.21505446000000461</v>
      </c>
      <c r="BK2148" s="1">
        <v>-0.30209880000001021</v>
      </c>
      <c r="BL2148" s="1">
        <v>-1.7399578899999995</v>
      </c>
      <c r="BM2148" s="1">
        <v>-1.1363559458107735</v>
      </c>
      <c r="BN2148" s="1">
        <v>78.815568240000005</v>
      </c>
      <c r="BO2148" s="1">
        <v>112.43318343999999</v>
      </c>
      <c r="BP2148" s="1">
        <v>84.660546742173452</v>
      </c>
      <c r="BQ2148" s="1">
        <v>514.74606126220124</v>
      </c>
      <c r="BR2148" s="1" t="s">
        <v>260</v>
      </c>
      <c r="BS2148" s="1">
        <v>5.935660506502396</v>
      </c>
      <c r="BT2148" s="1" t="s">
        <v>104</v>
      </c>
      <c r="BU2148" s="1" t="s">
        <v>104</v>
      </c>
      <c r="BV2148" s="1" t="e">
        <v>#VALUE!</v>
      </c>
      <c r="BW2148" s="1">
        <v>112.9505770804783</v>
      </c>
    </row>
    <row r="2149" spans="1:75" x14ac:dyDescent="0.2">
      <c r="A2149" s="8" t="s">
        <v>8571</v>
      </c>
      <c r="B2149" s="4" t="s">
        <v>107</v>
      </c>
      <c r="C2149" s="8" t="s">
        <v>2530</v>
      </c>
      <c r="D2149" s="8" t="s">
        <v>2530</v>
      </c>
      <c r="E2149" s="9"/>
      <c r="F2149" s="1" t="s">
        <v>8572</v>
      </c>
      <c r="G2149" s="3" t="s">
        <v>8573</v>
      </c>
      <c r="H2149" s="3" t="s">
        <v>111</v>
      </c>
      <c r="I2149" s="1">
        <v>38.5</v>
      </c>
      <c r="J2149" s="1" t="s">
        <v>85</v>
      </c>
      <c r="K2149" s="1" t="s">
        <v>85</v>
      </c>
      <c r="L2149" s="1" t="s">
        <v>85</v>
      </c>
      <c r="M2149" s="1" t="s">
        <v>85</v>
      </c>
      <c r="N2149" s="3">
        <v>700000000</v>
      </c>
      <c r="O2149" s="10">
        <v>43724</v>
      </c>
      <c r="P2149" s="10">
        <v>43306</v>
      </c>
      <c r="Q2149" s="1">
        <v>0.40865399072027575</v>
      </c>
      <c r="R2149" s="1">
        <v>1.063746300167101</v>
      </c>
      <c r="S2149" s="1">
        <v>2.6494490743872001</v>
      </c>
      <c r="T2149" s="1">
        <v>5.7044892902702315E-4</v>
      </c>
      <c r="U2149" s="1">
        <v>-0.20258210307894098</v>
      </c>
      <c r="V2149" s="1">
        <v>1.7143343470683359</v>
      </c>
      <c r="W2149" s="1" t="s">
        <v>8574</v>
      </c>
      <c r="X2149" s="1">
        <v>65.066925048828125</v>
      </c>
      <c r="Y2149" s="1">
        <v>3.4865844108562345</v>
      </c>
      <c r="Z2149" s="11">
        <v>0.40381099999999998</v>
      </c>
      <c r="AA2149" s="11">
        <v>0.37335466367081072</v>
      </c>
      <c r="AB2149" s="1" t="s">
        <v>87</v>
      </c>
      <c r="AC2149" s="1">
        <v>98.192999999999998</v>
      </c>
      <c r="AD2149" s="1">
        <v>5.081834631369941</v>
      </c>
      <c r="AE2149" s="1">
        <v>3.2982611895155598</v>
      </c>
      <c r="AF2149" s="11">
        <v>3.2982611895155598</v>
      </c>
      <c r="AG2149" s="1" t="s">
        <v>84</v>
      </c>
      <c r="AH2149" s="1">
        <v>4.1043093466230687</v>
      </c>
      <c r="AI2149" s="1" t="e">
        <v>#VALUE!</v>
      </c>
      <c r="AJ2149" s="11" t="e">
        <v>#VALUE!</v>
      </c>
      <c r="AK2149" s="1" t="s">
        <v>8566</v>
      </c>
      <c r="AL2149" s="1">
        <v>64.761798560000003</v>
      </c>
      <c r="AM2149" s="1">
        <v>205.75465799999998</v>
      </c>
      <c r="AN2149" s="1">
        <v>28.371983194414071</v>
      </c>
      <c r="AO2149" s="1">
        <v>4.213552361396304</v>
      </c>
      <c r="AP2149" s="1">
        <v>170.31175970892136</v>
      </c>
      <c r="AQ2149" s="1" t="s">
        <v>260</v>
      </c>
      <c r="AR2149" s="3" t="s">
        <v>103</v>
      </c>
      <c r="AS2149" s="3">
        <v>65.55740745794121</v>
      </c>
      <c r="AT2149" s="1">
        <v>67.81501594586868</v>
      </c>
      <c r="AU2149" s="1">
        <v>-2.4403867582052374</v>
      </c>
      <c r="AV2149" s="1">
        <v>-17.893278520295564</v>
      </c>
      <c r="AW2149" s="1" t="s">
        <v>2670</v>
      </c>
      <c r="AX2149" s="1">
        <v>1.900652</v>
      </c>
      <c r="AY2149" s="1">
        <v>-3.0486089999999999</v>
      </c>
      <c r="AZ2149" s="1">
        <v>70.63</v>
      </c>
      <c r="BA2149" s="1">
        <v>63.19</v>
      </c>
      <c r="BB2149" s="1">
        <v>66.569999999999993</v>
      </c>
      <c r="BC2149" s="12">
        <v>0.45430107526881669</v>
      </c>
      <c r="BD2149" s="1">
        <v>284.79330543397651</v>
      </c>
      <c r="BE2149" s="1">
        <v>121.25355591992167</v>
      </c>
      <c r="BF2149" s="1">
        <v>26.625875743732873</v>
      </c>
      <c r="BG2149" s="1">
        <v>-1.7282443066294932</v>
      </c>
      <c r="BH2149" s="1">
        <v>5.7823408624229984</v>
      </c>
      <c r="BI2149" s="1">
        <v>-37.524268629999995</v>
      </c>
      <c r="BJ2149" s="1">
        <v>-5.3476466799999969</v>
      </c>
      <c r="BK2149" s="1">
        <v>-8.75002748</v>
      </c>
      <c r="BL2149" s="1">
        <v>-7.7859762899999936</v>
      </c>
      <c r="BM2149" s="1">
        <v>-1.3622592637747426</v>
      </c>
      <c r="BN2149" s="1">
        <v>64.242961199999996</v>
      </c>
      <c r="BO2149" s="1">
        <v>106.10069609999999</v>
      </c>
      <c r="BP2149" s="1">
        <v>98.760474351420285</v>
      </c>
      <c r="BQ2149" s="1">
        <v>384.79594230977909</v>
      </c>
      <c r="BR2149" s="1" t="s">
        <v>260</v>
      </c>
      <c r="BS2149" s="1">
        <v>4.213552361396304</v>
      </c>
      <c r="BT2149" s="1">
        <v>64.242961199999996</v>
      </c>
      <c r="BU2149" s="1">
        <v>209.49235433999999</v>
      </c>
      <c r="BV2149" s="1">
        <v>99.64279550586491</v>
      </c>
      <c r="BW2149" s="1">
        <v>91.851621017773695</v>
      </c>
    </row>
    <row r="2150" spans="1:75" x14ac:dyDescent="0.2">
      <c r="A2150" s="8" t="s">
        <v>8575</v>
      </c>
      <c r="B2150" s="4" t="s">
        <v>483</v>
      </c>
      <c r="C2150" s="8" t="s">
        <v>2530</v>
      </c>
      <c r="D2150" s="8" t="s">
        <v>2530</v>
      </c>
      <c r="E2150" s="9"/>
      <c r="F2150" s="1" t="s">
        <v>8576</v>
      </c>
      <c r="G2150" s="3" t="s">
        <v>8577</v>
      </c>
      <c r="H2150" s="3" t="s">
        <v>486</v>
      </c>
      <c r="I2150" s="1">
        <v>41</v>
      </c>
      <c r="J2150" s="1" t="s">
        <v>85</v>
      </c>
      <c r="K2150" s="1" t="s">
        <v>85</v>
      </c>
      <c r="L2150" s="1" t="s">
        <v>85</v>
      </c>
      <c r="M2150" s="1" t="s">
        <v>85</v>
      </c>
      <c r="N2150" s="3">
        <v>750000000</v>
      </c>
      <c r="O2150" s="10">
        <v>42199</v>
      </c>
      <c r="P2150" s="10">
        <v>41809</v>
      </c>
      <c r="Q2150" s="1">
        <v>0.2600873317944119</v>
      </c>
      <c r="R2150" s="1">
        <v>0.8054305244429516</v>
      </c>
      <c r="S2150" s="1">
        <v>1.7470460736807691</v>
      </c>
      <c r="T2150" s="1">
        <v>2.3155876304259415E-2</v>
      </c>
      <c r="U2150" s="1">
        <v>0.45823256381107846</v>
      </c>
      <c r="V2150" s="1">
        <v>1.2790134696616828</v>
      </c>
      <c r="W2150" s="1" t="s">
        <v>3328</v>
      </c>
      <c r="X2150" s="1">
        <v>45.35491943359375</v>
      </c>
      <c r="Y2150" s="1">
        <v>3.07224589</v>
      </c>
      <c r="Z2150" s="11">
        <v>6.8043999999999993E-2</v>
      </c>
      <c r="AA2150" s="11">
        <v>0.23480314504618072</v>
      </c>
      <c r="AB2150" s="1" t="s">
        <v>87</v>
      </c>
      <c r="AC2150" s="1">
        <v>100.02200000000001</v>
      </c>
      <c r="AD2150" s="1">
        <v>5.1973801196735501</v>
      </c>
      <c r="AE2150" s="1">
        <v>4.11272873561491</v>
      </c>
      <c r="AF2150" s="11">
        <v>4.11272873561491</v>
      </c>
      <c r="AG2150" s="1" t="s">
        <v>84</v>
      </c>
      <c r="AH2150" s="1">
        <v>8.7946191900915149</v>
      </c>
      <c r="AI2150" s="1" t="e">
        <v>#VALUE!</v>
      </c>
      <c r="AJ2150" s="11" t="e">
        <v>#VALUE!</v>
      </c>
      <c r="AK2150" s="1" t="s">
        <v>8566</v>
      </c>
      <c r="AL2150" s="1">
        <v>38.522094869999997</v>
      </c>
      <c r="AM2150" s="1">
        <v>178.17828599999999</v>
      </c>
      <c r="AN2150" s="1">
        <v>71.711438086158267</v>
      </c>
      <c r="AO2150" s="1">
        <v>4.1067761806981518E-2</v>
      </c>
      <c r="AP2150" s="1">
        <v>102.40416115743459</v>
      </c>
      <c r="AQ2150" s="1" t="s">
        <v>260</v>
      </c>
      <c r="AR2150" s="3" t="s">
        <v>103</v>
      </c>
      <c r="AS2150" s="3">
        <v>48.330951512826026</v>
      </c>
      <c r="AT2150" s="1">
        <v>41.230685745147696</v>
      </c>
      <c r="AU2150" s="1">
        <v>20.897809012832624</v>
      </c>
      <c r="AV2150" s="1">
        <v>-17.795078169243219</v>
      </c>
      <c r="AW2150" s="1" t="s">
        <v>2670</v>
      </c>
      <c r="AX2150" s="1">
        <v>1.900652</v>
      </c>
      <c r="AY2150" s="1">
        <v>-3.0486089999999999</v>
      </c>
      <c r="AZ2150" s="1">
        <v>70.63</v>
      </c>
      <c r="BA2150" s="1">
        <v>63.19</v>
      </c>
      <c r="BB2150" s="1">
        <v>66.569999999999993</v>
      </c>
      <c r="BC2150" s="12">
        <v>0.45430107526881669</v>
      </c>
      <c r="BD2150" s="1">
        <v>284.79330543397651</v>
      </c>
      <c r="BE2150" s="1">
        <v>121.25355591992167</v>
      </c>
      <c r="BF2150" s="1">
        <v>26.625875743732873</v>
      </c>
      <c r="BG2150" s="1">
        <v>-1.7282443066294932</v>
      </c>
      <c r="BH2150" s="1">
        <v>9.9548254620123195</v>
      </c>
      <c r="BI2150" s="1">
        <v>-8.4213061600000003</v>
      </c>
      <c r="BJ2150" s="1">
        <v>-1.82157737</v>
      </c>
      <c r="BK2150" s="1">
        <v>0.51125143999999523</v>
      </c>
      <c r="BL2150" s="1">
        <v>-11.192016420000002</v>
      </c>
      <c r="BM2150" s="1">
        <v>-1.0625436971990463</v>
      </c>
      <c r="BN2150" s="1">
        <v>17.196784170000001</v>
      </c>
      <c r="BO2150" s="1">
        <v>82.208835500000006</v>
      </c>
      <c r="BP2150" s="1">
        <v>67.197911366074109</v>
      </c>
      <c r="BQ2150" s="1">
        <v>4.1669508061659144</v>
      </c>
      <c r="BR2150" s="1" t="s">
        <v>260</v>
      </c>
      <c r="BS2150" s="1">
        <v>4.1067761806981518E-2</v>
      </c>
      <c r="BT2150" s="1">
        <v>17.196784170000001</v>
      </c>
      <c r="BU2150" s="1">
        <v>143.43089943999999</v>
      </c>
      <c r="BV2150" s="1">
        <v>83.106539262870712</v>
      </c>
      <c r="BW2150" s="1">
        <v>33.397416198322141</v>
      </c>
    </row>
    <row r="2151" spans="1:75" x14ac:dyDescent="0.2">
      <c r="A2151" s="8" t="s">
        <v>8578</v>
      </c>
      <c r="B2151" s="4" t="s">
        <v>119</v>
      </c>
      <c r="C2151" s="8" t="s">
        <v>2530</v>
      </c>
      <c r="D2151" s="8" t="s">
        <v>2530</v>
      </c>
      <c r="E2151" s="9"/>
      <c r="F2151" s="1" t="s">
        <v>8579</v>
      </c>
      <c r="G2151" s="3" t="s">
        <v>8580</v>
      </c>
      <c r="H2151" s="3" t="s">
        <v>123</v>
      </c>
      <c r="I2151" s="1">
        <v>32</v>
      </c>
      <c r="J2151" s="1" t="s">
        <v>85</v>
      </c>
      <c r="K2151" s="1" t="s">
        <v>85</v>
      </c>
      <c r="L2151" s="1" t="s">
        <v>85</v>
      </c>
      <c r="M2151" s="1" t="s">
        <v>85</v>
      </c>
      <c r="N2151" s="3">
        <v>500000000</v>
      </c>
      <c r="O2151" s="10">
        <v>42991</v>
      </c>
      <c r="P2151" s="10">
        <v>42572</v>
      </c>
      <c r="Q2151" s="1">
        <v>0.23429555584839612</v>
      </c>
      <c r="R2151" s="1">
        <v>0.74371970874020921</v>
      </c>
      <c r="S2151" s="1">
        <v>2.447223070828719</v>
      </c>
      <c r="T2151" s="1">
        <v>0.14984345596582571</v>
      </c>
      <c r="U2151" s="1">
        <v>0.29411501308416188</v>
      </c>
      <c r="V2151" s="1">
        <v>1.7661583623288291</v>
      </c>
      <c r="W2151" s="1" t="s">
        <v>1189</v>
      </c>
      <c r="X2151" s="1">
        <v>68.477485656738281</v>
      </c>
      <c r="Y2151" s="1">
        <v>3.3518475300000001</v>
      </c>
      <c r="Z2151" s="11">
        <v>9.4111E-2</v>
      </c>
      <c r="AA2151" s="11">
        <v>0.41152288338464071</v>
      </c>
      <c r="AB2151" s="1" t="s">
        <v>87</v>
      </c>
      <c r="AC2151" s="1">
        <v>100.124</v>
      </c>
      <c r="AD2151" s="1">
        <v>5.0929557500468148</v>
      </c>
      <c r="AE2151" s="1">
        <v>3.4811229095716074</v>
      </c>
      <c r="AF2151" s="11">
        <v>3.4811229095716074</v>
      </c>
      <c r="AG2151" s="1" t="s">
        <v>84</v>
      </c>
      <c r="AH2151" s="1">
        <v>4.8217932777265391</v>
      </c>
      <c r="AI2151" s="1" t="e">
        <v>#VALUE!</v>
      </c>
      <c r="AJ2151" s="11" t="e">
        <v>#VALUE!</v>
      </c>
      <c r="AK2151" s="1" t="s">
        <v>8566</v>
      </c>
      <c r="AL2151" s="1">
        <v>70.659897720000004</v>
      </c>
      <c r="AM2151" s="1">
        <v>194.203158</v>
      </c>
      <c r="AN2151" s="1">
        <v>34.538074598036644</v>
      </c>
      <c r="AO2151" s="1">
        <v>2.4531143052703626</v>
      </c>
      <c r="AP2151" s="1">
        <v>160.87541593780614</v>
      </c>
      <c r="AQ2151" s="1" t="s">
        <v>260</v>
      </c>
      <c r="AR2151" s="3" t="s">
        <v>103</v>
      </c>
      <c r="AS2151" s="3">
        <v>68.757232357215344</v>
      </c>
      <c r="AT2151" s="1">
        <v>70.23084240189408</v>
      </c>
      <c r="AU2151" s="1">
        <v>13.120428828875275</v>
      </c>
      <c r="AV2151" s="1">
        <v>-1.5203358764061647</v>
      </c>
      <c r="AW2151" s="1" t="s">
        <v>2670</v>
      </c>
      <c r="AX2151" s="1">
        <v>1.900652</v>
      </c>
      <c r="AY2151" s="1">
        <v>-3.0486089999999999</v>
      </c>
      <c r="AZ2151" s="1">
        <v>70.63</v>
      </c>
      <c r="BA2151" s="1">
        <v>63.19</v>
      </c>
      <c r="BB2151" s="1">
        <v>66.569999999999993</v>
      </c>
      <c r="BC2151" s="12">
        <v>0.45430107526881669</v>
      </c>
      <c r="BD2151" s="1">
        <v>284.79330543397651</v>
      </c>
      <c r="BE2151" s="1">
        <v>121.25355591992167</v>
      </c>
      <c r="BF2151" s="1">
        <v>26.625875743732873</v>
      </c>
      <c r="BG2151" s="1">
        <v>-1.7282443066294932</v>
      </c>
      <c r="BH2151" s="1">
        <v>7.7891854893908281</v>
      </c>
      <c r="BI2151" s="1">
        <v>-25.260469279999995</v>
      </c>
      <c r="BJ2151" s="1">
        <v>-0.30111457999998947</v>
      </c>
      <c r="BK2151" s="1">
        <v>-3.6882824500000027</v>
      </c>
      <c r="BL2151" s="1">
        <v>-3.8215563099999912</v>
      </c>
      <c r="BM2151" s="1">
        <v>-1.1745974321201871</v>
      </c>
      <c r="BN2151" s="1">
        <v>67.795467860000002</v>
      </c>
      <c r="BO2151" s="1">
        <v>100.07445539</v>
      </c>
      <c r="BP2151" s="1">
        <v>91.126023214520572</v>
      </c>
      <c r="BQ2151" s="1">
        <v>233.92949068920643</v>
      </c>
      <c r="BR2151" s="1" t="s">
        <v>260</v>
      </c>
      <c r="BS2151" s="1">
        <v>2.7022587268993838</v>
      </c>
      <c r="BT2151" s="1">
        <v>63.453136520000001</v>
      </c>
      <c r="BU2151" s="1">
        <v>200.41710713000001</v>
      </c>
      <c r="BV2151" s="1">
        <v>94.738206575128444</v>
      </c>
      <c r="BW2151" s="1">
        <v>87.016883114368767</v>
      </c>
    </row>
    <row r="2152" spans="1:75" x14ac:dyDescent="0.2">
      <c r="A2152" s="8" t="s">
        <v>8581</v>
      </c>
      <c r="B2152" s="4" t="s">
        <v>119</v>
      </c>
      <c r="C2152" s="8" t="s">
        <v>2530</v>
      </c>
      <c r="D2152" s="8" t="s">
        <v>2530</v>
      </c>
      <c r="E2152" s="9"/>
      <c r="F2152" s="1" t="s">
        <v>8582</v>
      </c>
      <c r="G2152" s="3" t="s">
        <v>8583</v>
      </c>
      <c r="H2152" s="3" t="s">
        <v>123</v>
      </c>
      <c r="I2152" s="1">
        <v>81</v>
      </c>
      <c r="J2152" s="1" t="s">
        <v>85</v>
      </c>
      <c r="K2152" s="1" t="s">
        <v>85</v>
      </c>
      <c r="L2152" s="1" t="s">
        <v>85</v>
      </c>
      <c r="M2152" s="1" t="s">
        <v>85</v>
      </c>
      <c r="N2152" s="3">
        <v>2000000000</v>
      </c>
      <c r="O2152" s="10">
        <v>43922</v>
      </c>
      <c r="P2152" s="10">
        <v>42572</v>
      </c>
      <c r="Q2152" s="1">
        <v>0.23565146967978734</v>
      </c>
      <c r="R2152" s="1">
        <v>0.6653868984055622</v>
      </c>
      <c r="S2152" s="1">
        <v>2.2078471410199585</v>
      </c>
      <c r="T2152" s="1">
        <v>0.14984345596582571</v>
      </c>
      <c r="U2152" s="1">
        <v>0.29411501308416188</v>
      </c>
      <c r="V2152" s="1">
        <v>1.7661583623288291</v>
      </c>
      <c r="W2152" s="1" t="s">
        <v>4027</v>
      </c>
      <c r="X2152" s="1">
        <v>68.853355407714844</v>
      </c>
      <c r="Y2152" s="1">
        <v>3.3072302100000002</v>
      </c>
      <c r="Z2152" s="11">
        <v>6.8872000000000003E-2</v>
      </c>
      <c r="AA2152" s="11">
        <v>0.31247502863531729</v>
      </c>
      <c r="AB2152" s="1" t="s">
        <v>87</v>
      </c>
      <c r="AC2152" s="1">
        <v>100.792</v>
      </c>
      <c r="AD2152" s="1">
        <v>5.0743360107439681</v>
      </c>
      <c r="AE2152" s="1">
        <v>3.4811229095716074</v>
      </c>
      <c r="AF2152" s="11">
        <v>3.4811229095716074</v>
      </c>
      <c r="AG2152" s="1" t="s">
        <v>84</v>
      </c>
      <c r="AH2152" s="1">
        <v>4.8217932777265391</v>
      </c>
      <c r="AI2152" s="1" t="e">
        <v>#VALUE!</v>
      </c>
      <c r="AJ2152" s="11" t="e">
        <v>#VALUE!</v>
      </c>
      <c r="AK2152" s="1" t="s">
        <v>8566</v>
      </c>
      <c r="AL2152" s="1">
        <v>73.174391319999998</v>
      </c>
      <c r="AM2152" s="1">
        <v>188.06745299999997</v>
      </c>
      <c r="AN2152" s="1">
        <v>40.448317977189816</v>
      </c>
      <c r="AO2152" s="1">
        <v>1.5961670088980151</v>
      </c>
      <c r="AP2152" s="1">
        <v>143.87750692393061</v>
      </c>
      <c r="AQ2152" s="1" t="s">
        <v>260</v>
      </c>
      <c r="AR2152" s="3" t="s">
        <v>103</v>
      </c>
      <c r="AS2152" s="3">
        <v>67.751071244106825</v>
      </c>
      <c r="AT2152" s="1">
        <v>68.886390918456541</v>
      </c>
      <c r="AU2152" s="1">
        <v>24.672921966519823</v>
      </c>
      <c r="AV2152" s="1">
        <v>6.9953506686571298</v>
      </c>
      <c r="AW2152" s="1" t="s">
        <v>2670</v>
      </c>
      <c r="AX2152" s="1">
        <v>1.900652</v>
      </c>
      <c r="AY2152" s="1">
        <v>-3.0486089999999999</v>
      </c>
      <c r="AZ2152" s="1">
        <v>70.63</v>
      </c>
      <c r="BA2152" s="1">
        <v>63.19</v>
      </c>
      <c r="BB2152" s="1">
        <v>66.569999999999993</v>
      </c>
      <c r="BC2152" s="12">
        <v>0.45430107526881669</v>
      </c>
      <c r="BD2152" s="1">
        <v>284.79330543397651</v>
      </c>
      <c r="BE2152" s="1">
        <v>121.25355591992167</v>
      </c>
      <c r="BF2152" s="1">
        <v>26.625875743732873</v>
      </c>
      <c r="BG2152" s="1">
        <v>-1.7282443066294932</v>
      </c>
      <c r="BH2152" s="1">
        <v>5.2402464065708418</v>
      </c>
      <c r="BI2152" s="1">
        <v>-14.555519939999996</v>
      </c>
      <c r="BJ2152" s="1">
        <v>1.1235571400000026</v>
      </c>
      <c r="BK2152" s="1">
        <v>-0.84718705000000227</v>
      </c>
      <c r="BL2152" s="1">
        <v>1.951771530000002</v>
      </c>
      <c r="BM2152" s="1">
        <v>-0.92621467929158419</v>
      </c>
      <c r="BN2152" s="1">
        <v>69.579263269999998</v>
      </c>
      <c r="BO2152" s="1">
        <v>93.198247050000006</v>
      </c>
      <c r="BP2152" s="1">
        <v>84.778650582569654</v>
      </c>
      <c r="BQ2152" s="1">
        <v>155.23242670340665</v>
      </c>
      <c r="BR2152" s="1" t="s">
        <v>260</v>
      </c>
      <c r="BS2152" s="1">
        <v>1.7577002053388091</v>
      </c>
      <c r="BT2152" s="1">
        <v>66.304753059999996</v>
      </c>
      <c r="BU2152" s="1">
        <v>181.47551831999999</v>
      </c>
      <c r="BV2152" s="1">
        <v>94.035258648762408</v>
      </c>
      <c r="BW2152" s="1">
        <v>86.184998052325184</v>
      </c>
    </row>
    <row r="2153" spans="1:75" x14ac:dyDescent="0.2">
      <c r="A2153" s="8" t="s">
        <v>8584</v>
      </c>
      <c r="B2153" s="4"/>
      <c r="C2153" s="8" t="s">
        <v>2530</v>
      </c>
      <c r="D2153" s="8"/>
      <c r="E2153" s="9" t="s">
        <v>81</v>
      </c>
      <c r="F2153" s="1" t="s">
        <v>8585</v>
      </c>
      <c r="G2153" s="3" t="s">
        <v>8586</v>
      </c>
      <c r="H2153" s="3" t="s">
        <v>84</v>
      </c>
      <c r="I2153" s="1">
        <v>20</v>
      </c>
      <c r="J2153" s="1" t="s">
        <v>85</v>
      </c>
      <c r="K2153" s="1" t="s">
        <v>85</v>
      </c>
      <c r="L2153" s="1" t="s">
        <v>85</v>
      </c>
      <c r="M2153" s="1" t="s">
        <v>85</v>
      </c>
      <c r="N2153" s="3">
        <v>1400000000</v>
      </c>
      <c r="O2153" s="10">
        <v>43223</v>
      </c>
      <c r="P2153" s="10" t="e">
        <v>#VALUE!</v>
      </c>
      <c r="Q2153" s="1">
        <v>0.76601184173676895</v>
      </c>
      <c r="R2153" s="1">
        <v>1.8338640794728578</v>
      </c>
      <c r="S2153" s="1">
        <v>4.1021507924797085</v>
      </c>
      <c r="T2153" s="1" t="e">
        <v>#VALUE!</v>
      </c>
      <c r="U2153" s="1" t="e">
        <v>#VALUE!</v>
      </c>
      <c r="V2153" s="1" t="e">
        <v>#VALUE!</v>
      </c>
      <c r="W2153" s="1" t="s">
        <v>478</v>
      </c>
      <c r="X2153" s="1">
        <v>66.825775146484375</v>
      </c>
      <c r="Y2153" s="1">
        <v>4.3636287145122967</v>
      </c>
      <c r="Z2153" s="11">
        <v>3.3237000000000003E-2</v>
      </c>
      <c r="AA2153" s="11">
        <v>0.79062558845695019</v>
      </c>
      <c r="AB2153" s="1" t="s">
        <v>87</v>
      </c>
      <c r="AC2153" s="1">
        <v>99.725999999999999</v>
      </c>
      <c r="AD2153" s="1">
        <v>5.3680441259942056</v>
      </c>
      <c r="AE2153" s="1" t="s">
        <v>84</v>
      </c>
      <c r="AF2153" s="11" t="s">
        <v>84</v>
      </c>
      <c r="AG2153" s="1" t="s">
        <v>84</v>
      </c>
      <c r="AH2153" s="1" t="s">
        <v>84</v>
      </c>
      <c r="AI2153" s="1" t="e">
        <v>#VALUE!</v>
      </c>
      <c r="AJ2153" s="11" t="e">
        <v>#VALUE!</v>
      </c>
      <c r="AK2153" s="1" t="s">
        <v>8566</v>
      </c>
      <c r="AL2153" s="1">
        <v>96.576286315917969</v>
      </c>
      <c r="AM2153" s="1">
        <v>171.52574100000001</v>
      </c>
      <c r="AN2153" s="1">
        <v>28.555030361874287</v>
      </c>
      <c r="AO2153" s="1">
        <v>2.8720054757015743</v>
      </c>
      <c r="AP2153" s="1">
        <v>141.49637278070963</v>
      </c>
      <c r="AQ2153" s="1" t="s">
        <v>260</v>
      </c>
      <c r="AR2153" s="3" t="s">
        <v>90</v>
      </c>
      <c r="AS2153" s="3">
        <v>63.389054373918931</v>
      </c>
      <c r="AT2153" s="1">
        <v>168.8483846886339</v>
      </c>
      <c r="AU2153" s="1">
        <v>107.06296995289067</v>
      </c>
      <c r="AV2153" s="1">
        <v>93.153115681701763</v>
      </c>
      <c r="AW2153" s="1" t="s">
        <v>2670</v>
      </c>
      <c r="AX2153" s="1">
        <v>1.900652</v>
      </c>
      <c r="AY2153" s="1">
        <v>-3.0486089999999999</v>
      </c>
      <c r="AZ2153" s="1">
        <v>70.63</v>
      </c>
      <c r="BA2153" s="1">
        <v>63.19</v>
      </c>
      <c r="BB2153" s="1">
        <v>66.569999999999993</v>
      </c>
      <c r="BC2153" s="12">
        <v>0.45430107526881669</v>
      </c>
      <c r="BD2153" s="1">
        <v>284.79330543397651</v>
      </c>
      <c r="BE2153" s="1">
        <v>121.25355591992167</v>
      </c>
      <c r="BF2153" s="1">
        <v>26.625875743732873</v>
      </c>
      <c r="BG2153" s="1">
        <v>-1.7282443066294932</v>
      </c>
      <c r="BH2153" s="1">
        <v>7.1485284052019162</v>
      </c>
      <c r="BI2153" s="1">
        <v>-9.9436453325101724</v>
      </c>
      <c r="BJ2153" s="1">
        <v>-1.0679366071672263</v>
      </c>
      <c r="BK2153" s="1">
        <v>-4.4529615767280575</v>
      </c>
      <c r="BL2153" s="1">
        <v>-5.7635044073736168</v>
      </c>
      <c r="BM2153" s="1">
        <v>-0.94434372733624106</v>
      </c>
      <c r="BN2153" s="1">
        <v>78.349453506401275</v>
      </c>
      <c r="BO2153" s="1">
        <v>157.87248201269941</v>
      </c>
      <c r="BP2153" s="1">
        <v>77.079805495494753</v>
      </c>
      <c r="BQ2153" s="1">
        <v>266.941847413662</v>
      </c>
      <c r="BR2153" s="1" t="s">
        <v>260</v>
      </c>
      <c r="BS2153" s="1">
        <v>2.8720054757015743</v>
      </c>
      <c r="BT2153" s="1">
        <v>56.748216287725754</v>
      </c>
      <c r="BU2153" s="1">
        <v>134.9981169614976</v>
      </c>
      <c r="BV2153" s="1">
        <v>49.101443343375429</v>
      </c>
      <c r="BW2153" s="1">
        <v>92.511865069711689</v>
      </c>
    </row>
    <row r="2154" spans="1:75" x14ac:dyDescent="0.2">
      <c r="A2154" s="8" t="s">
        <v>8587</v>
      </c>
      <c r="B2154" s="4"/>
      <c r="C2154" s="8" t="s">
        <v>2530</v>
      </c>
      <c r="D2154" s="8"/>
      <c r="E2154" s="9" t="s">
        <v>81</v>
      </c>
      <c r="F2154" s="1" t="s">
        <v>8588</v>
      </c>
      <c r="G2154" s="3" t="s">
        <v>8589</v>
      </c>
      <c r="H2154" s="3" t="s">
        <v>84</v>
      </c>
      <c r="I2154" s="1">
        <v>30</v>
      </c>
      <c r="J2154" s="1" t="s">
        <v>85</v>
      </c>
      <c r="K2154" s="1" t="s">
        <v>85</v>
      </c>
      <c r="L2154" s="1" t="s">
        <v>85</v>
      </c>
      <c r="M2154" s="1" t="s">
        <v>85</v>
      </c>
      <c r="N2154" s="3">
        <v>559200000</v>
      </c>
      <c r="O2154" s="10">
        <v>43223</v>
      </c>
      <c r="P2154" s="10" t="e">
        <v>#VALUE!</v>
      </c>
      <c r="Q2154" s="1">
        <v>1.8702045763609343</v>
      </c>
      <c r="R2154" s="1">
        <v>-2.6795030965777178</v>
      </c>
      <c r="S2154" s="1">
        <v>0.24976025451362016</v>
      </c>
      <c r="T2154" s="1" t="e">
        <v>#VALUE!</v>
      </c>
      <c r="U2154" s="1" t="e">
        <v>#VALUE!</v>
      </c>
      <c r="V2154" s="1" t="e">
        <v>#VALUE!</v>
      </c>
      <c r="W2154" s="1" t="s">
        <v>8590</v>
      </c>
      <c r="X2154" s="1">
        <v>109.89658355712891</v>
      </c>
      <c r="Y2154" s="1">
        <v>5.9030393653048101</v>
      </c>
      <c r="Z2154" s="11">
        <v>-5.4824999999999999E-2</v>
      </c>
      <c r="AA2154" s="11">
        <v>-1.802986999431555</v>
      </c>
      <c r="AB2154" s="1" t="s">
        <v>87</v>
      </c>
      <c r="AC2154" s="1">
        <v>87.391999999999996</v>
      </c>
      <c r="AD2154" s="1">
        <v>6.0095311262323623</v>
      </c>
      <c r="AE2154" s="1" t="s">
        <v>84</v>
      </c>
      <c r="AF2154" s="11" t="s">
        <v>84</v>
      </c>
      <c r="AG2154" s="1" t="s">
        <v>84</v>
      </c>
      <c r="AH2154" s="1" t="s">
        <v>84</v>
      </c>
      <c r="AI2154" s="1" t="e">
        <v>#VALUE!</v>
      </c>
      <c r="AJ2154" s="11" t="e">
        <v>#VALUE!</v>
      </c>
      <c r="AK2154" s="1" t="s">
        <v>8566</v>
      </c>
      <c r="AL2154" s="1">
        <v>196.67475891113281</v>
      </c>
      <c r="AM2154" s="1">
        <v>197.66675999999998</v>
      </c>
      <c r="AN2154" s="1">
        <v>9.0056528163580083</v>
      </c>
      <c r="AO2154" s="1">
        <v>22.872005475701574</v>
      </c>
      <c r="AP2154" s="1">
        <v>191.28461519576334</v>
      </c>
      <c r="AQ2154" s="1" t="s">
        <v>260</v>
      </c>
      <c r="AR2154" s="3" t="s">
        <v>90</v>
      </c>
      <c r="AS2154" s="3">
        <v>131.60048876188077</v>
      </c>
      <c r="AT2154" s="1">
        <v>234.9396315243018</v>
      </c>
      <c r="AU2154" s="1" t="s">
        <v>104</v>
      </c>
      <c r="AV2154" s="1">
        <v>68.642331559662395</v>
      </c>
      <c r="AW2154" s="1" t="s">
        <v>2670</v>
      </c>
      <c r="AX2154" s="1">
        <v>1.900652</v>
      </c>
      <c r="AY2154" s="1">
        <v>-3.0486089999999999</v>
      </c>
      <c r="AZ2154" s="1">
        <v>70.63</v>
      </c>
      <c r="BA2154" s="1">
        <v>63.19</v>
      </c>
      <c r="BB2154" s="1">
        <v>66.569999999999993</v>
      </c>
      <c r="BC2154" s="12">
        <v>0.45430107526881669</v>
      </c>
      <c r="BD2154" s="1">
        <v>284.79330543397651</v>
      </c>
      <c r="BE2154" s="1">
        <v>121.25355591992167</v>
      </c>
      <c r="BF2154" s="1">
        <v>26.625875743732873</v>
      </c>
      <c r="BG2154" s="1">
        <v>-1.7282443066294932</v>
      </c>
      <c r="BH2154" s="1">
        <v>7.1485284052019162</v>
      </c>
      <c r="BI2154" s="1">
        <v>-10.58963981217795</v>
      </c>
      <c r="BJ2154" s="1">
        <v>-0.14406521866136757</v>
      </c>
      <c r="BK2154" s="1">
        <v>-5.4854440984825175</v>
      </c>
      <c r="BL2154" s="1">
        <v>15.664676869866597</v>
      </c>
      <c r="BM2154" s="1">
        <v>-0.54980493875165648</v>
      </c>
      <c r="BN2154" s="1">
        <v>157.78955783739175</v>
      </c>
      <c r="BO2154" s="1">
        <v>221.29300968816511</v>
      </c>
      <c r="BP2154" s="1">
        <v>38.766791504314888</v>
      </c>
      <c r="BQ2154" s="1">
        <v>1135.4970393290387</v>
      </c>
      <c r="BR2154" s="1" t="s">
        <v>260</v>
      </c>
      <c r="BS2154" s="1">
        <v>22.872005475701574</v>
      </c>
      <c r="BT2154" s="1">
        <v>90.884241832573039</v>
      </c>
      <c r="BU2154" s="1">
        <v>177.73000108242377</v>
      </c>
      <c r="BV2154" s="1">
        <v>-21.814257820241931</v>
      </c>
      <c r="BW2154" s="1">
        <v>195.42132620588828</v>
      </c>
    </row>
    <row r="2155" spans="1:75" x14ac:dyDescent="0.2">
      <c r="A2155" s="8" t="s">
        <v>8591</v>
      </c>
      <c r="B2155" s="4"/>
      <c r="C2155" s="8" t="s">
        <v>2530</v>
      </c>
      <c r="D2155" s="8"/>
      <c r="E2155" s="9" t="s">
        <v>81</v>
      </c>
      <c r="F2155" s="1" t="s">
        <v>8592</v>
      </c>
      <c r="G2155" s="3" t="s">
        <v>8593</v>
      </c>
      <c r="H2155" s="3" t="s">
        <v>84</v>
      </c>
      <c r="I2155" s="1">
        <v>50</v>
      </c>
      <c r="J2155" s="1" t="s">
        <v>85</v>
      </c>
      <c r="K2155" s="1" t="s">
        <v>85</v>
      </c>
      <c r="L2155" s="1" t="s">
        <v>85</v>
      </c>
      <c r="M2155" s="1" t="s">
        <v>85</v>
      </c>
      <c r="N2155" s="3">
        <v>1250000000</v>
      </c>
      <c r="O2155" s="10">
        <v>43923</v>
      </c>
      <c r="P2155" s="10" t="e">
        <v>#VALUE!</v>
      </c>
      <c r="Q2155" s="1">
        <v>1.099297376000008</v>
      </c>
      <c r="R2155" s="1">
        <v>2.4835854370120369</v>
      </c>
      <c r="S2155" s="1">
        <v>5.0050248755416415</v>
      </c>
      <c r="T2155" s="1" t="e">
        <v>#VALUE!</v>
      </c>
      <c r="U2155" s="1" t="e">
        <v>#VALUE!</v>
      </c>
      <c r="V2155" s="1" t="e">
        <v>#VALUE!</v>
      </c>
      <c r="W2155" s="1" t="s">
        <v>1412</v>
      </c>
      <c r="X2155" s="1">
        <v>80.576606750488281</v>
      </c>
      <c r="Y2155" s="1">
        <v>4.5935880306854573</v>
      </c>
      <c r="Z2155" s="11">
        <v>0.38371300000000003</v>
      </c>
      <c r="AA2155" s="11">
        <v>0.26706344221498757</v>
      </c>
      <c r="AB2155" s="1" t="s">
        <v>87</v>
      </c>
      <c r="AC2155" s="1">
        <v>97.930999999999997</v>
      </c>
      <c r="AD2155" s="1">
        <v>5.4942783580757322</v>
      </c>
      <c r="AE2155" s="1" t="s">
        <v>84</v>
      </c>
      <c r="AF2155" s="11" t="s">
        <v>84</v>
      </c>
      <c r="AG2155" s="1" t="s">
        <v>84</v>
      </c>
      <c r="AH2155" s="1" t="s">
        <v>84</v>
      </c>
      <c r="AI2155" s="1" t="e">
        <v>#VALUE!</v>
      </c>
      <c r="AJ2155" s="11" t="e">
        <v>#VALUE!</v>
      </c>
      <c r="AK2155" s="1" t="s">
        <v>8566</v>
      </c>
      <c r="AL2155" s="1">
        <v>119.07200622558594</v>
      </c>
      <c r="AM2155" s="1">
        <v>185.62451200000001</v>
      </c>
      <c r="AN2155" s="1">
        <v>23.275599283799068</v>
      </c>
      <c r="AO2155" s="1">
        <v>4.7885010266940453</v>
      </c>
      <c r="AP2155" s="1">
        <v>162.11824752838342</v>
      </c>
      <c r="AQ2155" s="1" t="s">
        <v>260</v>
      </c>
      <c r="AR2155" s="3" t="s">
        <v>90</v>
      </c>
      <c r="AS2155" s="3">
        <v>79.00908221953209</v>
      </c>
      <c r="AT2155" s="1">
        <v>174.6618487953665</v>
      </c>
      <c r="AU2155" s="1">
        <v>100.53906124367424</v>
      </c>
      <c r="AV2155" s="1">
        <v>85.277569822286608</v>
      </c>
      <c r="AW2155" s="1" t="s">
        <v>2670</v>
      </c>
      <c r="AX2155" s="1">
        <v>1.900652</v>
      </c>
      <c r="AY2155" s="1">
        <v>-3.0486089999999999</v>
      </c>
      <c r="AZ2155" s="1">
        <v>70.63</v>
      </c>
      <c r="BA2155" s="1">
        <v>63.19</v>
      </c>
      <c r="BB2155" s="1">
        <v>66.569999999999993</v>
      </c>
      <c r="BC2155" s="12">
        <v>0.45430107526881669</v>
      </c>
      <c r="BD2155" s="1">
        <v>284.79330543397651</v>
      </c>
      <c r="BE2155" s="1">
        <v>121.25355591992167</v>
      </c>
      <c r="BF2155" s="1">
        <v>26.625875743732873</v>
      </c>
      <c r="BG2155" s="1">
        <v>-1.7282443066294932</v>
      </c>
      <c r="BH2155" s="1">
        <v>5.2320328542094456</v>
      </c>
      <c r="BI2155" s="1">
        <v>-10.406729689908815</v>
      </c>
      <c r="BJ2155" s="1">
        <v>-2.5922072515903096</v>
      </c>
      <c r="BK2155" s="1">
        <v>-6.4500827419221736</v>
      </c>
      <c r="BL2155" s="1">
        <v>-0.71161483767551204</v>
      </c>
      <c r="BM2155" s="1">
        <v>-0.91065042834074328</v>
      </c>
      <c r="BN2155" s="1">
        <v>106.00809342487665</v>
      </c>
      <c r="BO2155" s="1">
        <v>179.51032425660549</v>
      </c>
      <c r="BP2155" s="1">
        <v>82.226508429904726</v>
      </c>
      <c r="BQ2155" s="1">
        <v>420.57377478684543</v>
      </c>
      <c r="BR2155" s="1" t="s">
        <v>260</v>
      </c>
      <c r="BS2155" s="1">
        <v>4.7885010266940453</v>
      </c>
      <c r="BT2155" s="1">
        <v>73.363582480815964</v>
      </c>
      <c r="BU2155" s="1">
        <v>159.61343862458276</v>
      </c>
      <c r="BV2155" s="1">
        <v>47.004637702142666</v>
      </c>
      <c r="BW2155" s="1">
        <v>114.48669917895548</v>
      </c>
    </row>
    <row r="2156" spans="1:75" x14ac:dyDescent="0.2">
      <c r="A2156" s="8" t="s">
        <v>8594</v>
      </c>
      <c r="B2156" s="4" t="s">
        <v>93</v>
      </c>
      <c r="C2156" s="8" t="s">
        <v>2530</v>
      </c>
      <c r="D2156" s="8" t="s">
        <v>2530</v>
      </c>
      <c r="E2156" s="9"/>
      <c r="F2156" s="1" t="s">
        <v>8595</v>
      </c>
      <c r="G2156" s="3" t="s">
        <v>8596</v>
      </c>
      <c r="H2156" s="3" t="s">
        <v>98</v>
      </c>
      <c r="I2156" s="1">
        <v>50</v>
      </c>
      <c r="J2156" s="1" t="s">
        <v>85</v>
      </c>
      <c r="K2156" s="1" t="s">
        <v>85</v>
      </c>
      <c r="L2156" s="1" t="s">
        <v>85</v>
      </c>
      <c r="M2156" s="1" t="s">
        <v>85</v>
      </c>
      <c r="N2156" s="3">
        <v>525000000</v>
      </c>
      <c r="O2156" s="10">
        <v>43278</v>
      </c>
      <c r="P2156" s="10">
        <v>44406</v>
      </c>
      <c r="Q2156" s="1">
        <v>-7.8607604135561004E-2</v>
      </c>
      <c r="R2156" s="1">
        <v>-0.30331353649052373</v>
      </c>
      <c r="S2156" s="1">
        <v>0.44435985590323135</v>
      </c>
      <c r="T2156" s="1">
        <v>-2.355761988843641</v>
      </c>
      <c r="U2156" s="1">
        <v>-6.9511417313449675</v>
      </c>
      <c r="V2156" s="1">
        <v>-4.6151544813324623</v>
      </c>
      <c r="W2156" s="1" t="s">
        <v>8597</v>
      </c>
      <c r="X2156" s="1">
        <v>157.4285888671875</v>
      </c>
      <c r="Y2156" s="1">
        <v>5.1438216515473574</v>
      </c>
      <c r="Z2156" s="11">
        <v>1.469347</v>
      </c>
      <c r="AA2156" s="11">
        <v>0.64596749228571504</v>
      </c>
      <c r="AB2156" s="1" t="s">
        <v>87</v>
      </c>
      <c r="AC2156" s="1">
        <v>87.26</v>
      </c>
      <c r="AD2156" s="1">
        <v>5.7899025763370195</v>
      </c>
      <c r="AE2156" s="1">
        <v>3.2925726100307826</v>
      </c>
      <c r="AF2156" s="11">
        <v>3.2925726100307826</v>
      </c>
      <c r="AG2156" s="1" t="s">
        <v>84</v>
      </c>
      <c r="AH2156" s="1">
        <v>3.4695277367424411</v>
      </c>
      <c r="AI2156" s="1" t="e">
        <v>#VALUE!</v>
      </c>
      <c r="AJ2156" s="11" t="e">
        <v>#VALUE!</v>
      </c>
      <c r="AK2156" s="1" t="s">
        <v>8566</v>
      </c>
      <c r="AL2156" s="1">
        <v>160.74644452999999</v>
      </c>
      <c r="AM2156" s="1">
        <v>256.00962200000004</v>
      </c>
      <c r="AN2156" s="1">
        <v>12.448583419924176</v>
      </c>
      <c r="AO2156" s="1">
        <v>23.003422313483917</v>
      </c>
      <c r="AP2156" s="1">
        <v>241.11050266624068</v>
      </c>
      <c r="AQ2156" s="1" t="s">
        <v>260</v>
      </c>
      <c r="AR2156" s="3" t="s">
        <v>103</v>
      </c>
      <c r="AS2156" s="3">
        <v>157.23883715669587</v>
      </c>
      <c r="AT2156" s="1">
        <v>159.27756252793128</v>
      </c>
      <c r="AU2156" s="1" t="s">
        <v>104</v>
      </c>
      <c r="AV2156" s="1">
        <v>-6.9499021081234069</v>
      </c>
      <c r="AW2156" s="1" t="s">
        <v>2670</v>
      </c>
      <c r="AX2156" s="1">
        <v>1.900652</v>
      </c>
      <c r="AY2156" s="1">
        <v>-3.0486089999999999</v>
      </c>
      <c r="AZ2156" s="1">
        <v>70.63</v>
      </c>
      <c r="BA2156" s="1">
        <v>63.19</v>
      </c>
      <c r="BB2156" s="1">
        <v>66.569999999999993</v>
      </c>
      <c r="BC2156" s="12">
        <v>0.45430107526881669</v>
      </c>
      <c r="BD2156" s="1">
        <v>284.79330543397651</v>
      </c>
      <c r="BE2156" s="1">
        <v>121.25355591992167</v>
      </c>
      <c r="BF2156" s="1">
        <v>26.625875743732873</v>
      </c>
      <c r="BG2156" s="1">
        <v>-1.7282443066294932</v>
      </c>
      <c r="BH2156" s="1">
        <v>6.9924709103353866</v>
      </c>
      <c r="BI2156" s="1">
        <v>-37.464669640000011</v>
      </c>
      <c r="BJ2156" s="1">
        <v>-0.91834325000002082</v>
      </c>
      <c r="BK2156" s="1">
        <v>-8.6988031600000113</v>
      </c>
      <c r="BL2156" s="1">
        <v>-13.483601410000006</v>
      </c>
      <c r="BM2156" s="1">
        <v>-1.7657674738933002</v>
      </c>
      <c r="BN2156" s="1">
        <v>160.74644452999999</v>
      </c>
      <c r="BO2156" s="1">
        <v>198.77982872999999</v>
      </c>
      <c r="BP2156" s="1">
        <v>100</v>
      </c>
      <c r="BQ2156" s="1">
        <v>1222.5698157300967</v>
      </c>
      <c r="BR2156" s="1" t="s">
        <v>260</v>
      </c>
      <c r="BS2156" s="1">
        <v>23.003422313483917</v>
      </c>
      <c r="BT2156" s="1">
        <v>160.74644452999999</v>
      </c>
      <c r="BU2156" s="1">
        <v>282.93520000000001</v>
      </c>
      <c r="BV2156" s="1">
        <v>100</v>
      </c>
      <c r="BW2156" s="1">
        <v>192.75605245107829</v>
      </c>
    </row>
    <row r="2157" spans="1:75" x14ac:dyDescent="0.2">
      <c r="A2157" s="8" t="s">
        <v>8598</v>
      </c>
      <c r="B2157" s="4" t="s">
        <v>4419</v>
      </c>
      <c r="C2157" s="8" t="s">
        <v>165</v>
      </c>
      <c r="D2157" s="8" t="s">
        <v>278</v>
      </c>
      <c r="E2157" s="9"/>
      <c r="F2157" s="1" t="s">
        <v>8599</v>
      </c>
      <c r="G2157" s="3" t="s">
        <v>8600</v>
      </c>
      <c r="H2157" s="3" t="s">
        <v>111</v>
      </c>
      <c r="I2157" s="1" t="s">
        <v>100</v>
      </c>
      <c r="J2157" s="1">
        <v>306.60000000000002</v>
      </c>
      <c r="K2157" s="1" t="s">
        <v>324</v>
      </c>
      <c r="L2157" s="1">
        <v>4.8422279806357871</v>
      </c>
      <c r="M2157" s="1">
        <v>0.20310318423217996</v>
      </c>
      <c r="N2157" s="3">
        <v>500000000</v>
      </c>
      <c r="O2157" s="10">
        <v>44256</v>
      </c>
      <c r="P2157" s="10">
        <v>43306</v>
      </c>
      <c r="Q2157" s="1">
        <v>0.86092392255212591</v>
      </c>
      <c r="R2157" s="1">
        <v>0.66635123130434071</v>
      </c>
      <c r="S2157" s="1">
        <v>2.9149255576024435</v>
      </c>
      <c r="T2157" s="1">
        <v>5.7044892902702315E-4</v>
      </c>
      <c r="U2157" s="1">
        <v>-0.20258210307894098</v>
      </c>
      <c r="V2157" s="1">
        <v>1.7143343470683359</v>
      </c>
      <c r="W2157" s="1" t="s">
        <v>8601</v>
      </c>
      <c r="X2157" s="1">
        <v>229.51559448242188</v>
      </c>
      <c r="Y2157" s="1">
        <v>5.21493714</v>
      </c>
      <c r="Z2157" s="11">
        <v>1.4769570000000001</v>
      </c>
      <c r="AA2157" s="11">
        <v>-0.83771352293717793</v>
      </c>
      <c r="AB2157" s="1" t="s">
        <v>170</v>
      </c>
      <c r="AC2157" s="1">
        <v>95.421999999999997</v>
      </c>
      <c r="AD2157" s="1">
        <v>7.9065962086781596</v>
      </c>
      <c r="AE2157" s="1">
        <v>3.2986434588249449</v>
      </c>
      <c r="AF2157" s="11">
        <v>3.2986434588249449</v>
      </c>
      <c r="AG2157" s="1" t="s">
        <v>84</v>
      </c>
      <c r="AH2157" s="1">
        <v>4.1047754089266322</v>
      </c>
      <c r="AI2157" s="1" t="e">
        <v>#VALUE!</v>
      </c>
      <c r="AJ2157" s="11" t="e">
        <v>#VALUE!</v>
      </c>
      <c r="AK2157" s="1" t="s">
        <v>8566</v>
      </c>
      <c r="AL2157" s="1">
        <v>233.30952027999999</v>
      </c>
      <c r="AM2157" s="1">
        <v>524.22981500000003</v>
      </c>
      <c r="AN2157" s="1">
        <v>72.022883179698226</v>
      </c>
      <c r="AO2157" s="1">
        <v>5.4236824093086931</v>
      </c>
      <c r="AP2157" s="1">
        <v>362.50620785753358</v>
      </c>
      <c r="AQ2157" s="1" t="s">
        <v>114</v>
      </c>
      <c r="AR2157" s="3" t="s">
        <v>103</v>
      </c>
      <c r="AS2157" s="3">
        <v>224.7029844914041</v>
      </c>
      <c r="AT2157" s="1">
        <v>227.4813353140012</v>
      </c>
      <c r="AU2157" s="1">
        <v>150.62052350303432</v>
      </c>
      <c r="AV2157" s="1">
        <v>133.72420220979336</v>
      </c>
      <c r="AW2157" s="1" t="s">
        <v>2670</v>
      </c>
      <c r="AX2157" s="1">
        <v>1.900652</v>
      </c>
      <c r="AY2157" s="1">
        <v>-3.0486089999999999</v>
      </c>
      <c r="AZ2157" s="1">
        <v>70.63</v>
      </c>
      <c r="BA2157" s="1">
        <v>63.19</v>
      </c>
      <c r="BB2157" s="1">
        <v>66.569999999999993</v>
      </c>
      <c r="BC2157" s="12">
        <v>0.45430107526881669</v>
      </c>
      <c r="BD2157" s="1">
        <v>284.79330543397651</v>
      </c>
      <c r="BE2157" s="1">
        <v>121.25355591992167</v>
      </c>
      <c r="BF2157" s="1">
        <v>26.625875743732873</v>
      </c>
      <c r="BG2157" s="1">
        <v>-1.7282443066294932</v>
      </c>
      <c r="BH2157" s="1">
        <v>4.3230663928815876</v>
      </c>
      <c r="BI2157" s="1">
        <v>-85.376446670000036</v>
      </c>
      <c r="BJ2157" s="1">
        <v>-1.3174245300000109</v>
      </c>
      <c r="BK2157" s="1">
        <v>-16.357689850000014</v>
      </c>
      <c r="BL2157" s="1">
        <v>1.7863839899999903</v>
      </c>
      <c r="BM2157" s="1">
        <v>-1.181975542465096</v>
      </c>
      <c r="BN2157" s="1">
        <v>223.73776351999999</v>
      </c>
      <c r="BO2157" s="1">
        <v>293.11914668999998</v>
      </c>
      <c r="BP2157" s="1">
        <v>86.204142490865237</v>
      </c>
      <c r="BQ2157" s="1">
        <v>455.1376697816778</v>
      </c>
      <c r="BR2157" s="1" t="s">
        <v>114</v>
      </c>
      <c r="BS2157" s="1">
        <v>55.671457905544145</v>
      </c>
      <c r="BT2157" s="1" t="s">
        <v>104</v>
      </c>
      <c r="BU2157" s="1" t="s">
        <v>104</v>
      </c>
      <c r="BV2157" s="1" t="e">
        <v>#VALUE!</v>
      </c>
      <c r="BW2157" s="1">
        <v>261.68804346894518</v>
      </c>
    </row>
    <row r="2158" spans="1:75" x14ac:dyDescent="0.2">
      <c r="A2158" s="8" t="s">
        <v>8602</v>
      </c>
      <c r="B2158" s="4" t="s">
        <v>93</v>
      </c>
      <c r="C2158" s="8" t="s">
        <v>2530</v>
      </c>
      <c r="D2158" s="8" t="s">
        <v>2530</v>
      </c>
      <c r="E2158" s="9"/>
      <c r="F2158" s="1" t="s">
        <v>8603</v>
      </c>
      <c r="G2158" s="3" t="s">
        <v>8604</v>
      </c>
      <c r="H2158" s="3" t="s">
        <v>98</v>
      </c>
      <c r="I2158" s="1">
        <v>47.5</v>
      </c>
      <c r="J2158" s="1" t="s">
        <v>85</v>
      </c>
      <c r="K2158" s="1" t="s">
        <v>85</v>
      </c>
      <c r="L2158" s="1" t="s">
        <v>85</v>
      </c>
      <c r="M2158" s="1" t="s">
        <v>85</v>
      </c>
      <c r="N2158" s="3">
        <v>950000000</v>
      </c>
      <c r="O2158" s="10">
        <v>42991</v>
      </c>
      <c r="P2158" s="10">
        <v>44406</v>
      </c>
      <c r="Q2158" s="1">
        <v>-0.3020366720751122</v>
      </c>
      <c r="R2158" s="1">
        <v>-0.47023314611849276</v>
      </c>
      <c r="S2158" s="1">
        <v>0.58258095505852037</v>
      </c>
      <c r="T2158" s="1">
        <v>-2.355761988843641</v>
      </c>
      <c r="U2158" s="1">
        <v>-6.9511417313449675</v>
      </c>
      <c r="V2158" s="1">
        <v>-4.6151544813324623</v>
      </c>
      <c r="W2158" s="1" t="s">
        <v>8605</v>
      </c>
      <c r="X2158" s="1">
        <v>157.93550109863281</v>
      </c>
      <c r="Y2158" s="1">
        <v>5.1438997995196667</v>
      </c>
      <c r="Z2158" s="11">
        <v>1.2204410000000001</v>
      </c>
      <c r="AA2158" s="11">
        <v>0.89931483653925559</v>
      </c>
      <c r="AB2158" s="1" t="s">
        <v>87</v>
      </c>
      <c r="AC2158" s="1">
        <v>89.471999999999994</v>
      </c>
      <c r="AD2158" s="1">
        <v>5.8110332629412786</v>
      </c>
      <c r="AE2158" s="1">
        <v>3.2925726100307826</v>
      </c>
      <c r="AF2158" s="11">
        <v>3.2925726100307826</v>
      </c>
      <c r="AG2158" s="1" t="s">
        <v>84</v>
      </c>
      <c r="AH2158" s="1">
        <v>3.4695277367424411</v>
      </c>
      <c r="AI2158" s="1" t="e">
        <v>#VALUE!</v>
      </c>
      <c r="AJ2158" s="11" t="e">
        <v>#VALUE!</v>
      </c>
      <c r="AK2158" s="1" t="s">
        <v>8566</v>
      </c>
      <c r="AL2158" s="1">
        <v>161.96452328999999</v>
      </c>
      <c r="AM2158" s="1">
        <v>257.70682599999998</v>
      </c>
      <c r="AN2158" s="1">
        <v>12.879631462036286</v>
      </c>
      <c r="AO2158" s="1">
        <v>22.206707734428473</v>
      </c>
      <c r="AP2158" s="1">
        <v>242.42923326707452</v>
      </c>
      <c r="AQ2158" s="1" t="s">
        <v>260</v>
      </c>
      <c r="AR2158" s="3" t="s">
        <v>103</v>
      </c>
      <c r="AS2158" s="3">
        <v>158.50494708009415</v>
      </c>
      <c r="AT2158" s="1">
        <v>159.55165878642345</v>
      </c>
      <c r="AU2158" s="1" t="s">
        <v>104</v>
      </c>
      <c r="AV2158" s="1">
        <v>-7.028679477172517</v>
      </c>
      <c r="AW2158" s="1" t="s">
        <v>2670</v>
      </c>
      <c r="AX2158" s="1">
        <v>1.900652</v>
      </c>
      <c r="AY2158" s="1">
        <v>-3.0486089999999999</v>
      </c>
      <c r="AZ2158" s="1">
        <v>70.63</v>
      </c>
      <c r="BA2158" s="1">
        <v>63.19</v>
      </c>
      <c r="BB2158" s="1">
        <v>66.569999999999993</v>
      </c>
      <c r="BC2158" s="12">
        <v>0.45430107526881669</v>
      </c>
      <c r="BD2158" s="1">
        <v>284.79330543397651</v>
      </c>
      <c r="BE2158" s="1">
        <v>121.25355591992167</v>
      </c>
      <c r="BF2158" s="1">
        <v>26.625875743732873</v>
      </c>
      <c r="BG2158" s="1">
        <v>-1.7282443066294932</v>
      </c>
      <c r="BH2158" s="1">
        <v>7.7891854893908281</v>
      </c>
      <c r="BI2158" s="1">
        <v>-36.01455962</v>
      </c>
      <c r="BJ2158" s="1">
        <v>-0.92266179000000648</v>
      </c>
      <c r="BK2158" s="1">
        <v>-7.3411060500000076</v>
      </c>
      <c r="BL2158" s="1">
        <v>-12.566360560000021</v>
      </c>
      <c r="BM2158" s="1">
        <v>-1.7597831692750852</v>
      </c>
      <c r="BN2158" s="1">
        <v>161.96452328999999</v>
      </c>
      <c r="BO2158" s="1">
        <v>199.04839859000001</v>
      </c>
      <c r="BP2158" s="1">
        <v>100</v>
      </c>
      <c r="BQ2158" s="1">
        <v>1221.018514928076</v>
      </c>
      <c r="BR2158" s="1" t="s">
        <v>260</v>
      </c>
      <c r="BS2158" s="1">
        <v>22.206707734428473</v>
      </c>
      <c r="BT2158" s="1">
        <v>161.96452328999999</v>
      </c>
      <c r="BU2158" s="1">
        <v>282.31979999999999</v>
      </c>
      <c r="BV2158" s="1">
        <v>100</v>
      </c>
      <c r="BW2158" s="1">
        <v>192.36225657876992</v>
      </c>
    </row>
    <row r="2159" spans="1:75" x14ac:dyDescent="0.2">
      <c r="A2159" s="8" t="s">
        <v>8606</v>
      </c>
      <c r="B2159" s="4" t="s">
        <v>93</v>
      </c>
      <c r="C2159" s="8" t="s">
        <v>2530</v>
      </c>
      <c r="D2159" s="8" t="s">
        <v>2530</v>
      </c>
      <c r="E2159" s="9"/>
      <c r="F2159" s="1" t="s">
        <v>8607</v>
      </c>
      <c r="G2159" s="3" t="s">
        <v>8608</v>
      </c>
      <c r="H2159" s="3" t="s">
        <v>98</v>
      </c>
      <c r="I2159" s="1">
        <v>58.5</v>
      </c>
      <c r="J2159" s="1" t="s">
        <v>85</v>
      </c>
      <c r="K2159" s="1" t="s">
        <v>85</v>
      </c>
      <c r="L2159" s="1" t="s">
        <v>85</v>
      </c>
      <c r="M2159" s="1" t="s">
        <v>85</v>
      </c>
      <c r="N2159" s="3">
        <v>1000000000</v>
      </c>
      <c r="O2159" s="10">
        <v>43563</v>
      </c>
      <c r="P2159" s="10">
        <v>44406</v>
      </c>
      <c r="Q2159" s="1">
        <v>-0.35605905945867988</v>
      </c>
      <c r="R2159" s="1">
        <v>-0.63491764499100656</v>
      </c>
      <c r="S2159" s="1">
        <v>0.53253506910257986</v>
      </c>
      <c r="T2159" s="1">
        <v>-2.355761988843641</v>
      </c>
      <c r="U2159" s="1">
        <v>-6.9511417313449675</v>
      </c>
      <c r="V2159" s="1">
        <v>-4.6151544813324623</v>
      </c>
      <c r="W2159" s="1" t="s">
        <v>1045</v>
      </c>
      <c r="X2159" s="1">
        <v>156.64863586425781</v>
      </c>
      <c r="Y2159" s="1">
        <v>5.1440660140742898</v>
      </c>
      <c r="Z2159" s="11">
        <v>1.2408729999999999</v>
      </c>
      <c r="AA2159" s="11">
        <v>0.97255128980099359</v>
      </c>
      <c r="AB2159" s="1" t="s">
        <v>87</v>
      </c>
      <c r="AC2159" s="1">
        <v>89.072999999999993</v>
      </c>
      <c r="AD2159" s="1">
        <v>5.7893129812858763</v>
      </c>
      <c r="AE2159" s="1">
        <v>3.2925726100307826</v>
      </c>
      <c r="AF2159" s="11">
        <v>3.2925726100307826</v>
      </c>
      <c r="AG2159" s="1" t="s">
        <v>84</v>
      </c>
      <c r="AH2159" s="1">
        <v>3.4695277367424411</v>
      </c>
      <c r="AI2159" s="1" t="e">
        <v>#VALUE!</v>
      </c>
      <c r="AJ2159" s="11" t="e">
        <v>#VALUE!</v>
      </c>
      <c r="AK2159" s="1" t="s">
        <v>8566</v>
      </c>
      <c r="AL2159" s="1">
        <v>159.11558939</v>
      </c>
      <c r="AM2159" s="1">
        <v>256.49603300000001</v>
      </c>
      <c r="AN2159" s="1">
        <v>12.0915615254101</v>
      </c>
      <c r="AO2159" s="1">
        <v>24.28747433264887</v>
      </c>
      <c r="AP2159" s="1">
        <v>241.64082485981908</v>
      </c>
      <c r="AQ2159" s="1" t="s">
        <v>260</v>
      </c>
      <c r="AR2159" s="3" t="s">
        <v>103</v>
      </c>
      <c r="AS2159" s="3">
        <v>155.8263459832832</v>
      </c>
      <c r="AT2159" s="1">
        <v>159.13957719992555</v>
      </c>
      <c r="AU2159" s="1" t="s">
        <v>104</v>
      </c>
      <c r="AV2159" s="1">
        <v>-6.7147996551645939</v>
      </c>
      <c r="AW2159" s="1" t="s">
        <v>2670</v>
      </c>
      <c r="AX2159" s="1">
        <v>1.900652</v>
      </c>
      <c r="AY2159" s="1">
        <v>-3.0486089999999999</v>
      </c>
      <c r="AZ2159" s="1">
        <v>70.63</v>
      </c>
      <c r="BA2159" s="1">
        <v>63.19</v>
      </c>
      <c r="BB2159" s="1">
        <v>66.569999999999993</v>
      </c>
      <c r="BC2159" s="12">
        <v>0.45430107526881669</v>
      </c>
      <c r="BD2159" s="1">
        <v>284.79330543397651</v>
      </c>
      <c r="BE2159" s="1">
        <v>121.25355591992167</v>
      </c>
      <c r="BF2159" s="1">
        <v>26.625875743732873</v>
      </c>
      <c r="BG2159" s="1">
        <v>-1.7282443066294932</v>
      </c>
      <c r="BH2159" s="1">
        <v>6.2231348391512666</v>
      </c>
      <c r="BI2159" s="1">
        <v>-38.03006916999999</v>
      </c>
      <c r="BJ2159" s="1">
        <v>-0.86191196000001469</v>
      </c>
      <c r="BK2159" s="1">
        <v>-6.77573498000001</v>
      </c>
      <c r="BL2159" s="1">
        <v>-14.958102029999992</v>
      </c>
      <c r="BM2159" s="1">
        <v>-1.7906608957204528</v>
      </c>
      <c r="BN2159" s="1">
        <v>159.11558939</v>
      </c>
      <c r="BO2159" s="1">
        <v>196.86967213</v>
      </c>
      <c r="BP2159" s="1">
        <v>100</v>
      </c>
      <c r="BQ2159" s="1">
        <v>1273.4803525466987</v>
      </c>
      <c r="BR2159" s="1" t="s">
        <v>260</v>
      </c>
      <c r="BS2159" s="1">
        <v>24.28747433264887</v>
      </c>
      <c r="BT2159" s="1">
        <v>159.11558939</v>
      </c>
      <c r="BU2159" s="1">
        <v>284.1454</v>
      </c>
      <c r="BV2159" s="1">
        <v>100</v>
      </c>
      <c r="BW2159" s="1">
        <v>193.41995750865382</v>
      </c>
    </row>
    <row r="2160" spans="1:75" x14ac:dyDescent="0.2">
      <c r="A2160" s="8" t="s">
        <v>8609</v>
      </c>
      <c r="B2160" s="4" t="s">
        <v>306</v>
      </c>
      <c r="C2160" s="8" t="s">
        <v>2530</v>
      </c>
      <c r="D2160" s="8" t="s">
        <v>2530</v>
      </c>
      <c r="E2160" s="9"/>
      <c r="F2160" s="1" t="s">
        <v>8610</v>
      </c>
      <c r="G2160" s="3" t="s">
        <v>8611</v>
      </c>
      <c r="H2160" s="3" t="s">
        <v>309</v>
      </c>
      <c r="I2160" s="1">
        <v>40</v>
      </c>
      <c r="J2160" s="1" t="s">
        <v>85</v>
      </c>
      <c r="K2160" s="1" t="s">
        <v>85</v>
      </c>
      <c r="L2160" s="1" t="s">
        <v>85</v>
      </c>
      <c r="M2160" s="1" t="s">
        <v>85</v>
      </c>
      <c r="N2160" s="3">
        <v>400000000</v>
      </c>
      <c r="O2160" s="10">
        <v>44691</v>
      </c>
      <c r="P2160" s="10">
        <v>44111</v>
      </c>
      <c r="Q2160" s="1">
        <v>0.24651054192545985</v>
      </c>
      <c r="R2160" s="1">
        <v>0.87063618355520678</v>
      </c>
      <c r="S2160" s="1">
        <v>2.0050931171623931</v>
      </c>
      <c r="T2160" s="1">
        <v>0.17487467359622588</v>
      </c>
      <c r="U2160" s="1">
        <v>0.57088310165314127</v>
      </c>
      <c r="V2160" s="1">
        <v>1.6621242306301021</v>
      </c>
      <c r="W2160" s="1" t="s">
        <v>8612</v>
      </c>
      <c r="X2160" s="1">
        <v>48.929634094238281</v>
      </c>
      <c r="Y2160" s="1">
        <v>3.107993</v>
      </c>
      <c r="Z2160" s="11">
        <v>6.8683999999999995E-2</v>
      </c>
      <c r="AA2160" s="11">
        <v>0.26863685653506497</v>
      </c>
      <c r="AB2160" s="1" t="s">
        <v>87</v>
      </c>
      <c r="AC2160" s="1">
        <v>100.968</v>
      </c>
      <c r="AD2160" s="1">
        <v>5.0348999286315559</v>
      </c>
      <c r="AE2160" s="1">
        <v>3.8667768238597864</v>
      </c>
      <c r="AF2160" s="11">
        <v>3.8667768238597864</v>
      </c>
      <c r="AG2160" s="1" t="s">
        <v>84</v>
      </c>
      <c r="AH2160" s="1">
        <v>6.3454940194727829</v>
      </c>
      <c r="AI2160" s="1" t="e">
        <v>#VALUE!</v>
      </c>
      <c r="AJ2160" s="11" t="e">
        <v>#VALUE!</v>
      </c>
      <c r="AK2160" s="1" t="s">
        <v>8566</v>
      </c>
      <c r="AL2160" s="1">
        <v>48.688539679999998</v>
      </c>
      <c r="AM2160" s="1">
        <v>166.720428</v>
      </c>
      <c r="AN2160" s="1">
        <v>43.779679427322378</v>
      </c>
      <c r="AO2160" s="1">
        <v>0.77754962354551682</v>
      </c>
      <c r="AP2160" s="1">
        <v>115.50483190323406</v>
      </c>
      <c r="AQ2160" s="1" t="s">
        <v>260</v>
      </c>
      <c r="AR2160" s="3" t="s">
        <v>103</v>
      </c>
      <c r="AS2160" s="3">
        <v>45.784604863844081</v>
      </c>
      <c r="AT2160" s="1">
        <v>46.763015705025346</v>
      </c>
      <c r="AU2160" s="1">
        <v>19.487772109969903</v>
      </c>
      <c r="AV2160" s="1">
        <v>-5.9997868604316107</v>
      </c>
      <c r="AW2160" s="1" t="s">
        <v>2670</v>
      </c>
      <c r="AX2160" s="1">
        <v>1.900652</v>
      </c>
      <c r="AY2160" s="1">
        <v>-3.0486089999999999</v>
      </c>
      <c r="AZ2160" s="1">
        <v>70.63</v>
      </c>
      <c r="BA2160" s="1">
        <v>63.19</v>
      </c>
      <c r="BB2160" s="1">
        <v>66.569999999999993</v>
      </c>
      <c r="BC2160" s="12">
        <v>0.45430107526881669</v>
      </c>
      <c r="BD2160" s="1">
        <v>284.79330543397651</v>
      </c>
      <c r="BE2160" s="1">
        <v>121.25355591992167</v>
      </c>
      <c r="BF2160" s="1">
        <v>26.625875743732873</v>
      </c>
      <c r="BG2160" s="1">
        <v>-1.7282443066294932</v>
      </c>
      <c r="BH2160" s="1">
        <v>3.1348391512662559</v>
      </c>
      <c r="BI2160" s="1">
        <v>-20.221655020000007</v>
      </c>
      <c r="BJ2160" s="1">
        <v>-1.2074571200000008</v>
      </c>
      <c r="BK2160" s="1">
        <v>-4.5536375000000007</v>
      </c>
      <c r="BL2160" s="1">
        <v>-4.75077718</v>
      </c>
      <c r="BM2160" s="1">
        <v>-1.26102484487007</v>
      </c>
      <c r="BN2160" s="1">
        <v>48.429873010000001</v>
      </c>
      <c r="BO2160" s="1">
        <v>89.440998949999994</v>
      </c>
      <c r="BP2160" s="1">
        <v>99.369276838732915</v>
      </c>
      <c r="BQ2160" s="1">
        <v>76.994351505703662</v>
      </c>
      <c r="BR2160" s="1" t="s">
        <v>260</v>
      </c>
      <c r="BS2160" s="1">
        <v>0.85968514715947986</v>
      </c>
      <c r="BT2160" s="1" t="s">
        <v>104</v>
      </c>
      <c r="BU2160" s="1" t="s">
        <v>104</v>
      </c>
      <c r="BV2160" s="1" t="e">
        <v>#VALUE!</v>
      </c>
      <c r="BW2160" s="1">
        <v>58.858261935915131</v>
      </c>
    </row>
    <row r="2161" spans="1:75" x14ac:dyDescent="0.2">
      <c r="A2161" s="8" t="s">
        <v>8613</v>
      </c>
      <c r="B2161" s="4" t="s">
        <v>93</v>
      </c>
      <c r="C2161" s="8" t="s">
        <v>2530</v>
      </c>
      <c r="D2161" s="8" t="s">
        <v>2530</v>
      </c>
      <c r="E2161" s="9"/>
      <c r="F2161" s="1" t="s">
        <v>8614</v>
      </c>
      <c r="G2161" s="3" t="s">
        <v>8615</v>
      </c>
      <c r="H2161" s="3" t="s">
        <v>98</v>
      </c>
      <c r="I2161" s="1">
        <v>60</v>
      </c>
      <c r="J2161" s="1" t="s">
        <v>85</v>
      </c>
      <c r="K2161" s="1" t="s">
        <v>85</v>
      </c>
      <c r="L2161" s="1" t="s">
        <v>85</v>
      </c>
      <c r="M2161" s="1" t="s">
        <v>85</v>
      </c>
      <c r="N2161" s="3">
        <v>700000000</v>
      </c>
      <c r="O2161" s="10">
        <v>42522</v>
      </c>
      <c r="P2161" s="10">
        <v>44406</v>
      </c>
      <c r="Q2161" s="1">
        <v>-0.27339521867743022</v>
      </c>
      <c r="R2161" s="1">
        <v>-0.21090760971069766</v>
      </c>
      <c r="S2161" s="1">
        <v>0.59562579510528124</v>
      </c>
      <c r="T2161" s="1">
        <v>-2.355761988843641</v>
      </c>
      <c r="U2161" s="1">
        <v>-6.9511417313449675</v>
      </c>
      <c r="V2161" s="1">
        <v>-4.6151544813324623</v>
      </c>
      <c r="W2161" s="1" t="s">
        <v>8616</v>
      </c>
      <c r="X2161" s="1">
        <v>158.64530944824219</v>
      </c>
      <c r="Y2161" s="1">
        <v>5.1429882368928634</v>
      </c>
      <c r="Z2161" s="11">
        <v>1.168919</v>
      </c>
      <c r="AA2161" s="11">
        <v>0.80558432457906726</v>
      </c>
      <c r="AB2161" s="1" t="s">
        <v>87</v>
      </c>
      <c r="AC2161" s="1">
        <v>90.123999999999995</v>
      </c>
      <c r="AD2161" s="1">
        <v>5.8041220093122803</v>
      </c>
      <c r="AE2161" s="1">
        <v>3.2925726100307826</v>
      </c>
      <c r="AF2161" s="11">
        <v>3.2925726100307826</v>
      </c>
      <c r="AG2161" s="1" t="s">
        <v>84</v>
      </c>
      <c r="AH2161" s="1">
        <v>3.4695277367424411</v>
      </c>
      <c r="AI2161" s="1" t="e">
        <v>#VALUE!</v>
      </c>
      <c r="AJ2161" s="11" t="e">
        <v>#VALUE!</v>
      </c>
      <c r="AK2161" s="1" t="s">
        <v>8566</v>
      </c>
      <c r="AL2161" s="1">
        <v>163.92228893999999</v>
      </c>
      <c r="AM2161" s="1">
        <v>256.12049500000001</v>
      </c>
      <c r="AN2161" s="1">
        <v>13.34648363000565</v>
      </c>
      <c r="AO2161" s="1">
        <v>20.928131416837783</v>
      </c>
      <c r="AP2161" s="1">
        <v>240.98982910690685</v>
      </c>
      <c r="AQ2161" s="1" t="s">
        <v>260</v>
      </c>
      <c r="AR2161" s="3" t="s">
        <v>103</v>
      </c>
      <c r="AS2161" s="3">
        <v>160.14706812639551</v>
      </c>
      <c r="AT2161" s="1">
        <v>159.73678357183218</v>
      </c>
      <c r="AU2161" s="1" t="s">
        <v>104</v>
      </c>
      <c r="AV2161" s="1">
        <v>-7.544848346929367</v>
      </c>
      <c r="AW2161" s="1" t="s">
        <v>2670</v>
      </c>
      <c r="AX2161" s="1">
        <v>1.900652</v>
      </c>
      <c r="AY2161" s="1">
        <v>-3.0486089999999999</v>
      </c>
      <c r="AZ2161" s="1">
        <v>70.63</v>
      </c>
      <c r="BA2161" s="1">
        <v>63.19</v>
      </c>
      <c r="BB2161" s="1">
        <v>66.569999999999993</v>
      </c>
      <c r="BC2161" s="12">
        <v>0.45430107526881669</v>
      </c>
      <c r="BD2161" s="1">
        <v>284.79330543397651</v>
      </c>
      <c r="BE2161" s="1">
        <v>121.25355591992167</v>
      </c>
      <c r="BF2161" s="1">
        <v>26.625875743732873</v>
      </c>
      <c r="BG2161" s="1">
        <v>-1.7282443066294932</v>
      </c>
      <c r="BH2161" s="1">
        <v>9.0650239561943877</v>
      </c>
      <c r="BI2161" s="1">
        <v>-33.855171089999999</v>
      </c>
      <c r="BJ2161" s="1">
        <v>-0.90897383000000787</v>
      </c>
      <c r="BK2161" s="1">
        <v>-7.797508420000014</v>
      </c>
      <c r="BL2161" s="1">
        <v>-10.828483200000022</v>
      </c>
      <c r="BM2161" s="1">
        <v>-1.7448741995801798</v>
      </c>
      <c r="BN2161" s="1">
        <v>163.92228893999999</v>
      </c>
      <c r="BO2161" s="1">
        <v>201.64862016000001</v>
      </c>
      <c r="BP2161" s="1">
        <v>100</v>
      </c>
      <c r="BQ2161" s="1">
        <v>1189.0295880605349</v>
      </c>
      <c r="BR2161" s="1" t="s">
        <v>260</v>
      </c>
      <c r="BS2161" s="1">
        <v>20.928131416837783</v>
      </c>
      <c r="BT2161" s="1">
        <v>163.92228893999999</v>
      </c>
      <c r="BU2161" s="1">
        <v>281.06740000000002</v>
      </c>
      <c r="BV2161" s="1">
        <v>100</v>
      </c>
      <c r="BW2161" s="1">
        <v>191.6708952257473</v>
      </c>
    </row>
    <row r="2162" spans="1:75" x14ac:dyDescent="0.2">
      <c r="A2162" s="8" t="s">
        <v>8617</v>
      </c>
      <c r="B2162" s="4" t="s">
        <v>93</v>
      </c>
      <c r="C2162" s="8" t="s">
        <v>2530</v>
      </c>
      <c r="D2162" s="8" t="s">
        <v>2530</v>
      </c>
      <c r="E2162" s="9"/>
      <c r="F2162" s="1" t="s">
        <v>8618</v>
      </c>
      <c r="G2162" s="3" t="s">
        <v>8619</v>
      </c>
      <c r="H2162" s="3" t="s">
        <v>98</v>
      </c>
      <c r="I2162" s="1">
        <v>46</v>
      </c>
      <c r="J2162" s="1" t="s">
        <v>85</v>
      </c>
      <c r="K2162" s="1" t="s">
        <v>85</v>
      </c>
      <c r="L2162" s="1" t="s">
        <v>85</v>
      </c>
      <c r="M2162" s="1" t="s">
        <v>85</v>
      </c>
      <c r="N2162" s="3">
        <v>950000000</v>
      </c>
      <c r="O2162" s="10">
        <v>40856</v>
      </c>
      <c r="P2162" s="10">
        <v>44406</v>
      </c>
      <c r="Q2162" s="1">
        <v>-0.15554132325099612</v>
      </c>
      <c r="R2162" s="1">
        <v>0.31870548353918338</v>
      </c>
      <c r="S2162" s="1">
        <v>0.9715781693447223</v>
      </c>
      <c r="T2162" s="1">
        <v>-2.355761988843641</v>
      </c>
      <c r="U2162" s="1">
        <v>-6.9511417313449675</v>
      </c>
      <c r="V2162" s="1">
        <v>-4.6151544813324623</v>
      </c>
      <c r="W2162" s="1" t="s">
        <v>3946</v>
      </c>
      <c r="X2162" s="1">
        <v>165.45343017578125</v>
      </c>
      <c r="Y2162" s="1">
        <v>5.1147784621285091</v>
      </c>
      <c r="Z2162" s="11">
        <v>1.0672079999999999</v>
      </c>
      <c r="AA2162" s="11">
        <v>0.65475439916544698</v>
      </c>
      <c r="AB2162" s="1" t="s">
        <v>87</v>
      </c>
      <c r="AC2162" s="1">
        <v>93.853999999999999</v>
      </c>
      <c r="AD2162" s="1">
        <v>5.7836845283863374</v>
      </c>
      <c r="AE2162" s="1">
        <v>3.2925726100307826</v>
      </c>
      <c r="AF2162" s="11">
        <v>3.2925726100307826</v>
      </c>
      <c r="AG2162" s="1" t="s">
        <v>84</v>
      </c>
      <c r="AH2162" s="1">
        <v>3.4695277367424411</v>
      </c>
      <c r="AI2162" s="1" t="e">
        <v>#VALUE!</v>
      </c>
      <c r="AJ2162" s="11" t="e">
        <v>#VALUE!</v>
      </c>
      <c r="AK2162" s="1" t="s">
        <v>8566</v>
      </c>
      <c r="AL2162" s="1">
        <v>166.46147535</v>
      </c>
      <c r="AM2162" s="1">
        <v>253.13631172037759</v>
      </c>
      <c r="AN2162" s="1">
        <v>15.232712191304245</v>
      </c>
      <c r="AO2162" s="1">
        <v>16.372347707049965</v>
      </c>
      <c r="AP2162" s="1">
        <v>236.81261723932141</v>
      </c>
      <c r="AQ2162" s="1" t="s">
        <v>260</v>
      </c>
      <c r="AR2162" s="3" t="s">
        <v>103</v>
      </c>
      <c r="AS2162" s="3">
        <v>163.82720979716049</v>
      </c>
      <c r="AT2162" s="1">
        <v>163.25027876939825</v>
      </c>
      <c r="AU2162" s="1" t="s">
        <v>104</v>
      </c>
      <c r="AV2162" s="1">
        <v>6.3142093473994798</v>
      </c>
      <c r="AW2162" s="1" t="s">
        <v>2670</v>
      </c>
      <c r="AX2162" s="1">
        <v>1.900652</v>
      </c>
      <c r="AY2162" s="1">
        <v>-3.0486089999999999</v>
      </c>
      <c r="AZ2162" s="1">
        <v>70.63</v>
      </c>
      <c r="BA2162" s="1">
        <v>63.19</v>
      </c>
      <c r="BB2162" s="1">
        <v>66.569999999999993</v>
      </c>
      <c r="BC2162" s="12">
        <v>0.45430107526881669</v>
      </c>
      <c r="BD2162" s="1">
        <v>284.79330543397651</v>
      </c>
      <c r="BE2162" s="1">
        <v>121.25355591992167</v>
      </c>
      <c r="BF2162" s="1">
        <v>26.625875743732873</v>
      </c>
      <c r="BG2162" s="1">
        <v>-1.7282443066294932</v>
      </c>
      <c r="BH2162" s="1">
        <v>13.623545516769337</v>
      </c>
      <c r="BI2162" s="1">
        <v>-31.613884430000013</v>
      </c>
      <c r="BJ2162" s="1">
        <v>-0.78975349999998912</v>
      </c>
      <c r="BK2162" s="1">
        <v>-8.7719455900000014</v>
      </c>
      <c r="BL2162" s="1">
        <v>-8.9772482699999898</v>
      </c>
      <c r="BM2162" s="1">
        <v>-1.7851097111973022</v>
      </c>
      <c r="BN2162" s="1">
        <v>166.46147535</v>
      </c>
      <c r="BO2162" s="1">
        <v>206.77348330000001</v>
      </c>
      <c r="BP2162" s="1">
        <v>100</v>
      </c>
      <c r="BQ2162" s="1">
        <v>1056.6002646188367</v>
      </c>
      <c r="BR2162" s="1" t="s">
        <v>260</v>
      </c>
      <c r="BS2162" s="1">
        <v>16.372347707049965</v>
      </c>
      <c r="BT2162" s="1">
        <v>166.46147535</v>
      </c>
      <c r="BU2162" s="1">
        <v>281.90197031000002</v>
      </c>
      <c r="BV2162" s="1">
        <v>100</v>
      </c>
      <c r="BW2162" s="1">
        <v>193.50516152379015</v>
      </c>
    </row>
    <row r="2163" spans="1:75" x14ac:dyDescent="0.2">
      <c r="A2163" s="8" t="s">
        <v>8620</v>
      </c>
      <c r="B2163" s="4" t="s">
        <v>874</v>
      </c>
      <c r="C2163" s="8" t="s">
        <v>2530</v>
      </c>
      <c r="D2163" s="8" t="s">
        <v>278</v>
      </c>
      <c r="E2163" s="9"/>
      <c r="F2163" s="1" t="s">
        <v>8621</v>
      </c>
      <c r="G2163" s="3" t="s">
        <v>8622</v>
      </c>
      <c r="H2163" s="3" t="s">
        <v>877</v>
      </c>
      <c r="I2163" s="1">
        <v>34.5</v>
      </c>
      <c r="J2163" s="1" t="s">
        <v>85</v>
      </c>
      <c r="K2163" s="1" t="s">
        <v>85</v>
      </c>
      <c r="L2163" s="1" t="s">
        <v>85</v>
      </c>
      <c r="M2163" s="1" t="s">
        <v>85</v>
      </c>
      <c r="N2163" s="3">
        <v>1000000000</v>
      </c>
      <c r="O2163" s="10">
        <v>45706</v>
      </c>
      <c r="P2163" s="10">
        <v>45484</v>
      </c>
      <c r="Q2163" s="1">
        <v>-0.23124288704939877</v>
      </c>
      <c r="R2163" s="1">
        <v>-0.19820741306596501</v>
      </c>
      <c r="S2163" s="1" t="s">
        <v>104</v>
      </c>
      <c r="T2163" s="1">
        <v>-0.44829559895070981</v>
      </c>
      <c r="U2163" s="1">
        <v>-1.7620999152530903</v>
      </c>
      <c r="V2163" s="1">
        <v>0.95394622612776647</v>
      </c>
      <c r="W2163" s="1" t="s">
        <v>2954</v>
      </c>
      <c r="X2163" s="1">
        <v>124.4814453125</v>
      </c>
      <c r="Y2163" s="1">
        <v>4.5500241741706997</v>
      </c>
      <c r="Z2163" s="11">
        <v>0.146095</v>
      </c>
      <c r="AA2163" s="11" t="s">
        <v>104</v>
      </c>
      <c r="AB2163" s="1" t="s">
        <v>87</v>
      </c>
      <c r="AC2163" s="1">
        <v>100.301</v>
      </c>
      <c r="AD2163" s="1">
        <v>4.8947585364097117</v>
      </c>
      <c r="AE2163" s="1">
        <v>3.2925726100307826</v>
      </c>
      <c r="AF2163" s="11">
        <v>3.2925726100307826</v>
      </c>
      <c r="AG2163" s="1" t="s">
        <v>84</v>
      </c>
      <c r="AH2163" s="1">
        <v>3.4695277367424411</v>
      </c>
      <c r="AI2163" s="1" t="e">
        <v>#VALUE!</v>
      </c>
      <c r="AJ2163" s="11" t="e">
        <v>#VALUE!</v>
      </c>
      <c r="AK2163" s="1" t="s">
        <v>8566</v>
      </c>
      <c r="AL2163" s="1">
        <v>129.49379314999999</v>
      </c>
      <c r="AM2163" s="1">
        <v>161.12899199999998</v>
      </c>
      <c r="AN2163" s="1">
        <v>4.7670994242382108</v>
      </c>
      <c r="AO2163" s="1">
        <v>9.6372347707049961</v>
      </c>
      <c r="AP2163" s="1">
        <v>156.09980940643749</v>
      </c>
      <c r="AQ2163" s="1" t="s">
        <v>260</v>
      </c>
      <c r="AR2163" s="3" t="s">
        <v>103</v>
      </c>
      <c r="AS2163" s="3">
        <v>126.74217205054524</v>
      </c>
      <c r="AT2163" s="1">
        <v>129.06699167929708</v>
      </c>
      <c r="AU2163" s="1">
        <v>29.128003469924391</v>
      </c>
      <c r="AV2163" s="1">
        <v>4.0988023654151107</v>
      </c>
      <c r="AW2163" s="1" t="s">
        <v>2670</v>
      </c>
      <c r="AX2163" s="1">
        <v>1.900652</v>
      </c>
      <c r="AY2163" s="1">
        <v>-3.0486089999999999</v>
      </c>
      <c r="AZ2163" s="1">
        <v>70.63</v>
      </c>
      <c r="BA2163" s="1">
        <v>63.19</v>
      </c>
      <c r="BB2163" s="1">
        <v>66.569999999999993</v>
      </c>
      <c r="BC2163" s="12">
        <v>0.45430107526881669</v>
      </c>
      <c r="BD2163" s="1">
        <v>284.79330543397651</v>
      </c>
      <c r="BE2163" s="1">
        <v>121.25355591992167</v>
      </c>
      <c r="BF2163" s="1">
        <v>26.625875743732873</v>
      </c>
      <c r="BG2163" s="1">
        <v>-1.7282443066294932</v>
      </c>
      <c r="BH2163" s="1">
        <v>0.35592060232717315</v>
      </c>
      <c r="BI2163" s="1" t="s">
        <v>104</v>
      </c>
      <c r="BJ2163" s="1">
        <v>-0.31582794999999919</v>
      </c>
      <c r="BK2163" s="1">
        <v>-2.5884460300000001</v>
      </c>
      <c r="BL2163" s="1" t="s">
        <v>104</v>
      </c>
      <c r="BM2163" s="1" t="s">
        <v>104</v>
      </c>
      <c r="BN2163" s="1" t="s">
        <v>104</v>
      </c>
      <c r="BO2163" s="1" t="s">
        <v>104</v>
      </c>
      <c r="BP2163" s="1" t="e">
        <v>#VALUE!</v>
      </c>
      <c r="BQ2163" s="1">
        <v>758.91445498307064</v>
      </c>
      <c r="BR2163" s="1" t="s">
        <v>260</v>
      </c>
      <c r="BS2163" s="1">
        <v>9.6372347707049961</v>
      </c>
      <c r="BT2163" s="1" t="s">
        <v>104</v>
      </c>
      <c r="BU2163" s="1" t="s">
        <v>104</v>
      </c>
      <c r="BV2163" s="1" t="e">
        <v>#VALUE!</v>
      </c>
      <c r="BW2163" s="1">
        <v>162.41986000519472</v>
      </c>
    </row>
    <row r="2164" spans="1:75" x14ac:dyDescent="0.2">
      <c r="A2164" s="8" t="s">
        <v>8623</v>
      </c>
      <c r="B2164" s="4" t="s">
        <v>345</v>
      </c>
      <c r="C2164" s="8" t="s">
        <v>165</v>
      </c>
      <c r="D2164" s="8" t="s">
        <v>278</v>
      </c>
      <c r="E2164" s="9"/>
      <c r="F2164" s="1" t="s">
        <v>8624</v>
      </c>
      <c r="G2164" s="3" t="s">
        <v>8625</v>
      </c>
      <c r="H2164" s="3" t="s">
        <v>348</v>
      </c>
      <c r="I2164" s="1" t="s">
        <v>100</v>
      </c>
      <c r="J2164" s="1">
        <v>308</v>
      </c>
      <c r="K2164" s="1" t="s">
        <v>168</v>
      </c>
      <c r="L2164" s="1">
        <v>1.7678955964702319</v>
      </c>
      <c r="M2164" s="1">
        <v>4.0595377745006808E-2</v>
      </c>
      <c r="N2164" s="3">
        <v>1500000000</v>
      </c>
      <c r="O2164" s="10">
        <v>42870</v>
      </c>
      <c r="P2164" s="10">
        <v>44482</v>
      </c>
      <c r="Q2164" s="1">
        <v>0.73426112010726019</v>
      </c>
      <c r="R2164" s="1">
        <v>0.89298995873141607</v>
      </c>
      <c r="S2164" s="1">
        <v>2.9394628739147111</v>
      </c>
      <c r="T2164" s="1">
        <v>0.16518718921445519</v>
      </c>
      <c r="U2164" s="1">
        <v>0.32679948349279009</v>
      </c>
      <c r="V2164" s="1">
        <v>1.8668801917502309</v>
      </c>
      <c r="W2164" s="1" t="s">
        <v>8626</v>
      </c>
      <c r="X2164" s="1">
        <v>211.15538024902344</v>
      </c>
      <c r="Y2164" s="1">
        <v>4.7338574099999997</v>
      </c>
      <c r="Z2164" s="11">
        <v>0.56997399999999998</v>
      </c>
      <c r="AA2164" s="11">
        <v>0.40558885088199936</v>
      </c>
      <c r="AB2164" s="1" t="s">
        <v>170</v>
      </c>
      <c r="AC2164" s="1">
        <v>99.927999999999997</v>
      </c>
      <c r="AD2164" s="1">
        <v>7.9365749877290588</v>
      </c>
      <c r="AE2164" s="1">
        <v>3.6306305569071684</v>
      </c>
      <c r="AF2164" s="11">
        <v>3.6306305569071684</v>
      </c>
      <c r="AG2164" s="1" t="s">
        <v>84</v>
      </c>
      <c r="AH2164" s="1">
        <v>5.1533999833061026</v>
      </c>
      <c r="AI2164" s="1" t="e">
        <v>#VALUE!</v>
      </c>
      <c r="AJ2164" s="11" t="e">
        <v>#VALUE!</v>
      </c>
      <c r="AK2164" s="1" t="s">
        <v>8566</v>
      </c>
      <c r="AL2164" s="1">
        <v>214.01520907</v>
      </c>
      <c r="AM2164" s="1">
        <v>583.65190299999995</v>
      </c>
      <c r="AN2164" s="1">
        <v>145.45375381548848</v>
      </c>
      <c r="AO2164" s="1">
        <v>1.8754277891854894</v>
      </c>
      <c r="AP2164" s="1">
        <v>365.13149975675617</v>
      </c>
      <c r="AQ2164" s="1" t="s">
        <v>114</v>
      </c>
      <c r="AR2164" s="3" t="s">
        <v>103</v>
      </c>
      <c r="AS2164" s="3">
        <v>208.10148083929568</v>
      </c>
      <c r="AT2164" s="1">
        <v>208.99049982334864</v>
      </c>
      <c r="AU2164" s="1">
        <v>158.799615519718</v>
      </c>
      <c r="AV2164" s="1">
        <v>143.08320834273965</v>
      </c>
      <c r="AW2164" s="1" t="s">
        <v>2670</v>
      </c>
      <c r="AX2164" s="1">
        <v>1.900652</v>
      </c>
      <c r="AY2164" s="1">
        <v>-3.0486089999999999</v>
      </c>
      <c r="AZ2164" s="1">
        <v>70.63</v>
      </c>
      <c r="BA2164" s="1">
        <v>63.19</v>
      </c>
      <c r="BB2164" s="1">
        <v>66.569999999999993</v>
      </c>
      <c r="BC2164" s="12">
        <v>0.45430107526881669</v>
      </c>
      <c r="BD2164" s="1">
        <v>284.79330543397651</v>
      </c>
      <c r="BE2164" s="1">
        <v>121.25355591992167</v>
      </c>
      <c r="BF2164" s="1">
        <v>26.625875743732873</v>
      </c>
      <c r="BG2164" s="1">
        <v>-1.7282443066294932</v>
      </c>
      <c r="BH2164" s="1">
        <v>8.1177275838466798</v>
      </c>
      <c r="BI2164" s="1">
        <v>-48.128058139999979</v>
      </c>
      <c r="BJ2164" s="1">
        <v>-1.597536869999999</v>
      </c>
      <c r="BK2164" s="1">
        <v>-16.131249760000003</v>
      </c>
      <c r="BL2164" s="1">
        <v>3.8454785499999957</v>
      </c>
      <c r="BM2164" s="1">
        <v>-1.0408224003656776</v>
      </c>
      <c r="BN2164" s="1">
        <v>200.44169631</v>
      </c>
      <c r="BO2164" s="1">
        <v>271.14219334000001</v>
      </c>
      <c r="BP2164" s="1">
        <v>80.801389905023697</v>
      </c>
      <c r="BQ2164" s="1">
        <v>177.78722756119691</v>
      </c>
      <c r="BR2164" s="1" t="s">
        <v>114</v>
      </c>
      <c r="BS2164" s="1">
        <v>51.876796714579058</v>
      </c>
      <c r="BT2164" s="1">
        <v>200.44169631</v>
      </c>
      <c r="BU2164" s="1">
        <v>458.86061013</v>
      </c>
      <c r="BV2164" s="1">
        <v>94.747477048272657</v>
      </c>
      <c r="BW2164" s="1">
        <v>228.30666095490261</v>
      </c>
    </row>
    <row r="2165" spans="1:75" x14ac:dyDescent="0.2">
      <c r="A2165" s="8" t="s">
        <v>8627</v>
      </c>
      <c r="B2165" s="4"/>
      <c r="C2165" s="8" t="s">
        <v>165</v>
      </c>
      <c r="D2165" s="8"/>
      <c r="E2165" s="9" t="s">
        <v>81</v>
      </c>
      <c r="F2165" s="1" t="s">
        <v>8628</v>
      </c>
      <c r="G2165" s="3" t="s">
        <v>8629</v>
      </c>
      <c r="H2165" s="3" t="s">
        <v>84</v>
      </c>
      <c r="I2165" s="1" t="s">
        <v>100</v>
      </c>
      <c r="J2165" s="1">
        <v>441.56099999999998</v>
      </c>
      <c r="K2165" s="1" t="s">
        <v>699</v>
      </c>
      <c r="L2165" s="1">
        <v>3.6518566278714135</v>
      </c>
      <c r="M2165" s="1">
        <v>0.16159130001778599</v>
      </c>
      <c r="N2165" s="3">
        <v>1100000000</v>
      </c>
      <c r="O2165" s="10">
        <v>43718</v>
      </c>
      <c r="P2165" s="10" t="e">
        <v>#VALUE!</v>
      </c>
      <c r="Q2165" s="1">
        <v>2.413440016619961</v>
      </c>
      <c r="R2165" s="1">
        <v>3.4734401019235639</v>
      </c>
      <c r="S2165" s="1">
        <v>5.4815775556729562</v>
      </c>
      <c r="T2165" s="1" t="e">
        <v>#VALUE!</v>
      </c>
      <c r="U2165" s="1" t="e">
        <v>#VALUE!</v>
      </c>
      <c r="V2165" s="1" t="e">
        <v>#VALUE!</v>
      </c>
      <c r="W2165" s="1" t="s">
        <v>8630</v>
      </c>
      <c r="X2165" s="1">
        <v>196.24066162109375</v>
      </c>
      <c r="Y2165" s="1">
        <v>5.7179542300000001</v>
      </c>
      <c r="Z2165" s="11">
        <v>1.741878</v>
      </c>
      <c r="AA2165" s="11">
        <v>-0.74944573889366151</v>
      </c>
      <c r="AB2165" s="1" t="s">
        <v>170</v>
      </c>
      <c r="AC2165" s="1">
        <v>99.352000000000004</v>
      </c>
      <c r="AD2165" s="1">
        <v>8.8726909712242517</v>
      </c>
      <c r="AE2165" s="1" t="s">
        <v>84</v>
      </c>
      <c r="AF2165" s="11" t="s">
        <v>84</v>
      </c>
      <c r="AG2165" s="1" t="s">
        <v>84</v>
      </c>
      <c r="AH2165" s="1" t="s">
        <v>84</v>
      </c>
      <c r="AI2165" s="1" t="e">
        <v>#VALUE!</v>
      </c>
      <c r="AJ2165" s="11" t="e">
        <v>#VALUE!</v>
      </c>
      <c r="AK2165" s="1" t="s">
        <v>8566</v>
      </c>
      <c r="AL2165" s="1">
        <v>229.63121032714844</v>
      </c>
      <c r="AM2165" s="1">
        <v>572.05647499999998</v>
      </c>
      <c r="AN2165" s="1">
        <v>96.234585048428073</v>
      </c>
      <c r="AO2165" s="1">
        <v>4.2080766598220398</v>
      </c>
      <c r="AP2165" s="1">
        <v>471.45265401563086</v>
      </c>
      <c r="AQ2165" s="1" t="s">
        <v>114</v>
      </c>
      <c r="AR2165" s="3" t="s">
        <v>90</v>
      </c>
      <c r="AS2165" s="3">
        <v>188.71509285583988</v>
      </c>
      <c r="AT2165" s="1">
        <v>288.73897728715872</v>
      </c>
      <c r="AU2165" s="1">
        <v>218.46148123633816</v>
      </c>
      <c r="AV2165" s="1">
        <v>203.09702436509394</v>
      </c>
      <c r="AW2165" s="1" t="s">
        <v>2670</v>
      </c>
      <c r="AX2165" s="1">
        <v>1.900652</v>
      </c>
      <c r="AY2165" s="1">
        <v>-3.0486089999999999</v>
      </c>
      <c r="AZ2165" s="1">
        <v>70.63</v>
      </c>
      <c r="BA2165" s="1">
        <v>63.19</v>
      </c>
      <c r="BB2165" s="1">
        <v>66.569999999999993</v>
      </c>
      <c r="BC2165" s="12">
        <v>0.45430107526881669</v>
      </c>
      <c r="BD2165" s="1">
        <v>284.79330543397651</v>
      </c>
      <c r="BE2165" s="1">
        <v>121.25355591992167</v>
      </c>
      <c r="BF2165" s="1">
        <v>26.625875743732873</v>
      </c>
      <c r="BG2165" s="1">
        <v>-1.7282443066294932</v>
      </c>
      <c r="BH2165" s="1">
        <v>5.7987679671457908</v>
      </c>
      <c r="BI2165" s="1">
        <v>-100.67382917992231</v>
      </c>
      <c r="BJ2165" s="1">
        <v>-23.077539327226503</v>
      </c>
      <c r="BK2165" s="1">
        <v>-51.54695026246921</v>
      </c>
      <c r="BL2165" s="1">
        <v>-16.392163887318276</v>
      </c>
      <c r="BM2165" s="1">
        <v>-1.2406067133840504</v>
      </c>
      <c r="BN2165" s="1">
        <v>215.94683225463126</v>
      </c>
      <c r="BO2165" s="1">
        <v>363.96384313819198</v>
      </c>
      <c r="BP2165" s="1">
        <v>90.754861221132117</v>
      </c>
      <c r="BQ2165" s="1">
        <v>368.2878298620551</v>
      </c>
      <c r="BR2165" s="1" t="s">
        <v>114</v>
      </c>
      <c r="BS2165" s="1">
        <v>54.206707734428477</v>
      </c>
      <c r="BT2165" s="1">
        <v>181.34371235180433</v>
      </c>
      <c r="BU2165" s="1">
        <v>539.09715023624437</v>
      </c>
      <c r="BV2165" s="1">
        <v>86.502576114742553</v>
      </c>
      <c r="BW2165" s="1">
        <v>228.31800097106796</v>
      </c>
    </row>
    <row r="2166" spans="1:75" x14ac:dyDescent="0.2">
      <c r="A2166" s="8" t="s">
        <v>8631</v>
      </c>
      <c r="B2166" s="4"/>
      <c r="C2166" s="8" t="s">
        <v>2530</v>
      </c>
      <c r="D2166" s="8"/>
      <c r="E2166" s="9" t="s">
        <v>81</v>
      </c>
      <c r="F2166" s="1" t="s">
        <v>8632</v>
      </c>
      <c r="G2166" s="3" t="s">
        <v>8633</v>
      </c>
      <c r="H2166" s="3" t="s">
        <v>84</v>
      </c>
      <c r="I2166" s="1">
        <v>25</v>
      </c>
      <c r="J2166" s="1" t="s">
        <v>85</v>
      </c>
      <c r="K2166" s="1" t="s">
        <v>85</v>
      </c>
      <c r="L2166" s="1" t="s">
        <v>85</v>
      </c>
      <c r="M2166" s="1" t="s">
        <v>85</v>
      </c>
      <c r="N2166" s="3">
        <v>819976000</v>
      </c>
      <c r="O2166" s="10">
        <v>43383</v>
      </c>
      <c r="P2166" s="10" t="e">
        <v>#VALUE!</v>
      </c>
      <c r="Q2166" s="1">
        <v>2.5846747940100334</v>
      </c>
      <c r="R2166" s="1">
        <v>-1.6342008586836765</v>
      </c>
      <c r="S2166" s="1">
        <v>1.3143983200205822</v>
      </c>
      <c r="T2166" s="1" t="e">
        <v>#VALUE!</v>
      </c>
      <c r="U2166" s="1" t="e">
        <v>#VALUE!</v>
      </c>
      <c r="V2166" s="1" t="e">
        <v>#VALUE!</v>
      </c>
      <c r="W2166" s="1" t="s">
        <v>8634</v>
      </c>
      <c r="X2166" s="1">
        <v>102.48984527587891</v>
      </c>
      <c r="Y2166" s="1">
        <v>5.8296762141004503</v>
      </c>
      <c r="Z2166" s="11">
        <v>0.98358100000000004</v>
      </c>
      <c r="AA2166" s="11">
        <v>-1.9913564438797327</v>
      </c>
      <c r="AB2166" s="1" t="s">
        <v>87</v>
      </c>
      <c r="AC2166" s="1">
        <v>90.801000000000002</v>
      </c>
      <c r="AD2166" s="1">
        <v>5.9529581116454722</v>
      </c>
      <c r="AE2166" s="1" t="s">
        <v>84</v>
      </c>
      <c r="AF2166" s="11" t="s">
        <v>84</v>
      </c>
      <c r="AG2166" s="1" t="s">
        <v>84</v>
      </c>
      <c r="AH2166" s="1" t="s">
        <v>84</v>
      </c>
      <c r="AI2166" s="1" t="e">
        <v>#VALUE!</v>
      </c>
      <c r="AJ2166" s="11" t="e">
        <v>#VALUE!</v>
      </c>
      <c r="AK2166" s="1" t="s">
        <v>8566</v>
      </c>
      <c r="AL2166" s="1">
        <v>190.34468078613281</v>
      </c>
      <c r="AM2166" s="1">
        <v>195.03141099999999</v>
      </c>
      <c r="AN2166" s="1">
        <v>8.7001480472958121</v>
      </c>
      <c r="AO2166" s="1">
        <v>23.704312114989733</v>
      </c>
      <c r="AP2166" s="1">
        <v>188.49084176582784</v>
      </c>
      <c r="AQ2166" s="1" t="s">
        <v>260</v>
      </c>
      <c r="AR2166" s="3" t="s">
        <v>90</v>
      </c>
      <c r="AS2166" s="3">
        <v>127.88996301865608</v>
      </c>
      <c r="AT2166" s="1">
        <v>228.28558636679301</v>
      </c>
      <c r="AU2166" s="1" t="s">
        <v>104</v>
      </c>
      <c r="AV2166" s="1">
        <v>62.266615031269446</v>
      </c>
      <c r="AW2166" s="1" t="s">
        <v>2670</v>
      </c>
      <c r="AX2166" s="1">
        <v>1.900652</v>
      </c>
      <c r="AY2166" s="1">
        <v>-3.0486089999999999</v>
      </c>
      <c r="AZ2166" s="1">
        <v>70.63</v>
      </c>
      <c r="BA2166" s="1">
        <v>63.19</v>
      </c>
      <c r="BB2166" s="1">
        <v>66.569999999999993</v>
      </c>
      <c r="BC2166" s="12">
        <v>0.45430107526881669</v>
      </c>
      <c r="BD2166" s="1">
        <v>284.79330543397651</v>
      </c>
      <c r="BE2166" s="1">
        <v>121.25355591992167</v>
      </c>
      <c r="BF2166" s="1">
        <v>26.625875743732873</v>
      </c>
      <c r="BG2166" s="1">
        <v>-1.7282443066294932</v>
      </c>
      <c r="BH2166" s="1">
        <v>6.7159479808350442</v>
      </c>
      <c r="BI2166" s="1">
        <v>-17.315565196074175</v>
      </c>
      <c r="BJ2166" s="1">
        <v>-1.090512655802641</v>
      </c>
      <c r="BK2166" s="1">
        <v>-8.0266417101837391</v>
      </c>
      <c r="BL2166" s="1">
        <v>8.8050387816362985</v>
      </c>
      <c r="BM2166" s="1">
        <v>-0.73480286316369037</v>
      </c>
      <c r="BN2166" s="1">
        <v>158.52605798971001</v>
      </c>
      <c r="BO2166" s="1">
        <v>218.41728322507697</v>
      </c>
      <c r="BP2166" s="1">
        <v>46.87264675020662</v>
      </c>
      <c r="BQ2166" s="1">
        <v>1192.5898983282934</v>
      </c>
      <c r="BR2166" s="1" t="s">
        <v>260</v>
      </c>
      <c r="BS2166" s="1">
        <v>23.704312114989733</v>
      </c>
      <c r="BT2166" s="1">
        <v>89.651262321397411</v>
      </c>
      <c r="BU2166" s="1">
        <v>178.39342078501713</v>
      </c>
      <c r="BV2166" s="1">
        <v>-13.467398368516314</v>
      </c>
      <c r="BW2166" s="1">
        <v>188.23847378380171</v>
      </c>
    </row>
    <row r="2167" spans="1:75" x14ac:dyDescent="0.2">
      <c r="A2167" s="8" t="s">
        <v>8635</v>
      </c>
      <c r="B2167" s="4" t="s">
        <v>289</v>
      </c>
      <c r="C2167" s="8" t="s">
        <v>2530</v>
      </c>
      <c r="D2167" s="8" t="s">
        <v>2530</v>
      </c>
      <c r="E2167" s="9"/>
      <c r="F2167" s="1" t="s">
        <v>8636</v>
      </c>
      <c r="G2167" s="3" t="s">
        <v>8637</v>
      </c>
      <c r="H2167" s="3" t="s">
        <v>217</v>
      </c>
      <c r="I2167" s="1">
        <v>49</v>
      </c>
      <c r="J2167" s="1" t="s">
        <v>85</v>
      </c>
      <c r="K2167" s="1" t="s">
        <v>85</v>
      </c>
      <c r="L2167" s="1" t="s">
        <v>85</v>
      </c>
      <c r="M2167" s="1" t="s">
        <v>85</v>
      </c>
      <c r="N2167" s="3">
        <v>1250000000</v>
      </c>
      <c r="O2167" s="10">
        <v>44993</v>
      </c>
      <c r="P2167" s="10">
        <v>43670</v>
      </c>
      <c r="Q2167" s="1">
        <v>9.6666986414573053E-2</v>
      </c>
      <c r="R2167" s="1">
        <v>0.62144292658590228</v>
      </c>
      <c r="S2167" s="1">
        <v>2.5815700667833896</v>
      </c>
      <c r="T2167" s="1">
        <v>-8.6645772557758516E-2</v>
      </c>
      <c r="U2167" s="1">
        <v>-0.47887388272872533</v>
      </c>
      <c r="V2167" s="1">
        <v>2.0252847034316623</v>
      </c>
      <c r="W2167" s="1" t="s">
        <v>4785</v>
      </c>
      <c r="X2167" s="1">
        <v>88.463798522949219</v>
      </c>
      <c r="Y2167" s="1">
        <v>3.7823612400000002</v>
      </c>
      <c r="Z2167" s="11">
        <v>0.122821</v>
      </c>
      <c r="AA2167" s="11">
        <v>0.49092556172067869</v>
      </c>
      <c r="AB2167" s="1" t="s">
        <v>87</v>
      </c>
      <c r="AC2167" s="1">
        <v>106.634</v>
      </c>
      <c r="AD2167" s="1">
        <v>5.1871050099999998</v>
      </c>
      <c r="AE2167" s="1">
        <v>3.302074838218898</v>
      </c>
      <c r="AF2167" s="11">
        <v>3.302074838218898</v>
      </c>
      <c r="AG2167" s="1" t="s">
        <v>84</v>
      </c>
      <c r="AH2167" s="1">
        <v>3.9593705438184292</v>
      </c>
      <c r="AI2167" s="1" t="e">
        <v>#VALUE!</v>
      </c>
      <c r="AJ2167" s="11" t="e">
        <v>#VALUE!</v>
      </c>
      <c r="AK2167" s="1" t="s">
        <v>8566</v>
      </c>
      <c r="AL2167" s="1">
        <v>94.515348900000006</v>
      </c>
      <c r="AM2167" s="1">
        <v>214.61074199999999</v>
      </c>
      <c r="AN2167" s="1">
        <v>27.7337811752015</v>
      </c>
      <c r="AO2167" s="1">
        <v>4.8678986995208762</v>
      </c>
      <c r="AP2167" s="1">
        <v>181.21818251511536</v>
      </c>
      <c r="AQ2167" s="1" t="s">
        <v>260</v>
      </c>
      <c r="AR2167" s="3" t="s">
        <v>103</v>
      </c>
      <c r="AS2167" s="3">
        <v>90.263937923632341</v>
      </c>
      <c r="AT2167" s="1">
        <v>92.519643448584915</v>
      </c>
      <c r="AU2167" s="1">
        <v>18.616581920809061</v>
      </c>
      <c r="AV2167" s="1">
        <v>2.6077111970004285</v>
      </c>
      <c r="AW2167" s="1" t="s">
        <v>2670</v>
      </c>
      <c r="AX2167" s="1">
        <v>1.900652</v>
      </c>
      <c r="AY2167" s="1">
        <v>-3.0486089999999999</v>
      </c>
      <c r="AZ2167" s="1">
        <v>70.63</v>
      </c>
      <c r="BA2167" s="1">
        <v>63.19</v>
      </c>
      <c r="BB2167" s="1">
        <v>66.569999999999993</v>
      </c>
      <c r="BC2167" s="12">
        <v>0.45430107526881669</v>
      </c>
      <c r="BD2167" s="1">
        <v>284.79330543397651</v>
      </c>
      <c r="BE2167" s="1">
        <v>121.25355591992167</v>
      </c>
      <c r="BF2167" s="1">
        <v>26.625875743732873</v>
      </c>
      <c r="BG2167" s="1">
        <v>-1.7282443066294932</v>
      </c>
      <c r="BH2167" s="1">
        <v>2.3080082135523612</v>
      </c>
      <c r="BI2167" s="1">
        <v>-31.527312119999991</v>
      </c>
      <c r="BJ2167" s="1">
        <v>-0.63578772999998989</v>
      </c>
      <c r="BK2167" s="1">
        <v>-1.7944239499999952</v>
      </c>
      <c r="BL2167" s="1">
        <v>-3.2406623299999922</v>
      </c>
      <c r="BM2167" s="1">
        <v>-1.279351815608005</v>
      </c>
      <c r="BN2167" s="1">
        <v>91.00959684</v>
      </c>
      <c r="BO2167" s="1">
        <v>123.84629918</v>
      </c>
      <c r="BP2167" s="1">
        <v>89.323678048725753</v>
      </c>
      <c r="BQ2167" s="1">
        <v>457.81788347866836</v>
      </c>
      <c r="BR2167" s="1" t="s">
        <v>260</v>
      </c>
      <c r="BS2167" s="1">
        <v>5.0349075975359341</v>
      </c>
      <c r="BT2167" s="1" t="s">
        <v>104</v>
      </c>
      <c r="BU2167" s="1" t="s">
        <v>104</v>
      </c>
      <c r="BV2167" s="1" t="e">
        <v>#VALUE!</v>
      </c>
      <c r="BW2167" s="1">
        <v>118.86408856659159</v>
      </c>
    </row>
    <row r="2168" spans="1:75" x14ac:dyDescent="0.2">
      <c r="A2168" s="8" t="s">
        <v>8638</v>
      </c>
      <c r="B2168" s="4" t="s">
        <v>141</v>
      </c>
      <c r="C2168" s="8" t="s">
        <v>2530</v>
      </c>
      <c r="D2168" s="8" t="s">
        <v>2530</v>
      </c>
      <c r="E2168" s="9"/>
      <c r="F2168" s="1" t="s">
        <v>8639</v>
      </c>
      <c r="G2168" s="3" t="s">
        <v>8640</v>
      </c>
      <c r="H2168" s="3" t="s">
        <v>144</v>
      </c>
      <c r="I2168" s="1">
        <v>57.5</v>
      </c>
      <c r="J2168" s="1" t="s">
        <v>85</v>
      </c>
      <c r="K2168" s="1" t="s">
        <v>85</v>
      </c>
      <c r="L2168" s="1" t="s">
        <v>85</v>
      </c>
      <c r="M2168" s="1" t="s">
        <v>85</v>
      </c>
      <c r="N2168" s="3">
        <v>800000000</v>
      </c>
      <c r="O2168" s="10">
        <v>44691</v>
      </c>
      <c r="P2168" s="10">
        <v>44490</v>
      </c>
      <c r="Q2168" s="1">
        <v>-0.10540918100412355</v>
      </c>
      <c r="R2168" s="1">
        <v>0.50217069896434374</v>
      </c>
      <c r="S2168" s="1">
        <v>2.0699504907880861</v>
      </c>
      <c r="T2168" s="1">
        <v>-0.17416852149328976</v>
      </c>
      <c r="U2168" s="1">
        <v>-0.89969698457877945</v>
      </c>
      <c r="V2168" s="1">
        <v>1.7684322020817378</v>
      </c>
      <c r="W2168" s="1" t="s">
        <v>8641</v>
      </c>
      <c r="X2168" s="1">
        <v>106.16061401367188</v>
      </c>
      <c r="Y2168" s="1">
        <v>4.1431460400000004</v>
      </c>
      <c r="Z2168" s="11">
        <v>1.1982E-2</v>
      </c>
      <c r="AA2168" s="11">
        <v>0.20055605945821231</v>
      </c>
      <c r="AB2168" s="1" t="s">
        <v>87</v>
      </c>
      <c r="AC2168" s="1">
        <v>106.881</v>
      </c>
      <c r="AD2168" s="1">
        <v>5.3757766211564375</v>
      </c>
      <c r="AE2168" s="1">
        <v>3.3007991705837969</v>
      </c>
      <c r="AF2168" s="11">
        <v>3.3007991705837969</v>
      </c>
      <c r="AG2168" s="1" t="s">
        <v>84</v>
      </c>
      <c r="AH2168" s="1">
        <v>3.8383583188571939</v>
      </c>
      <c r="AI2168" s="1" t="e">
        <v>#VALUE!</v>
      </c>
      <c r="AJ2168" s="11" t="e">
        <v>#VALUE!</v>
      </c>
      <c r="AK2168" s="1" t="s">
        <v>8566</v>
      </c>
      <c r="AL2168" s="1">
        <v>112.03801921</v>
      </c>
      <c r="AM2168" s="1">
        <v>231.975863</v>
      </c>
      <c r="AN2168" s="1">
        <v>25.313761658217857</v>
      </c>
      <c r="AO2168" s="1">
        <v>6.6146475017111568</v>
      </c>
      <c r="AP2168" s="1">
        <v>201.93593650939215</v>
      </c>
      <c r="AQ2168" s="1" t="s">
        <v>260</v>
      </c>
      <c r="AR2168" s="3" t="s">
        <v>103</v>
      </c>
      <c r="AS2168" s="3">
        <v>107.93279985173237</v>
      </c>
      <c r="AT2168" s="1">
        <v>110.48880590183589</v>
      </c>
      <c r="AU2168" s="1">
        <v>26.498389364448816</v>
      </c>
      <c r="AV2168" s="1">
        <v>8.0951470868805941</v>
      </c>
      <c r="AW2168" s="1" t="s">
        <v>2670</v>
      </c>
      <c r="AX2168" s="1">
        <v>1.900652</v>
      </c>
      <c r="AY2168" s="1">
        <v>-3.0486089999999999</v>
      </c>
      <c r="AZ2168" s="1">
        <v>70.63</v>
      </c>
      <c r="BA2168" s="1">
        <v>63.19</v>
      </c>
      <c r="BB2168" s="1">
        <v>66.569999999999993</v>
      </c>
      <c r="BC2168" s="12">
        <v>0.45430107526881669</v>
      </c>
      <c r="BD2168" s="1">
        <v>284.79330543397651</v>
      </c>
      <c r="BE2168" s="1">
        <v>121.25355591992167</v>
      </c>
      <c r="BF2168" s="1">
        <v>26.625875743732873</v>
      </c>
      <c r="BG2168" s="1">
        <v>-1.7282443066294932</v>
      </c>
      <c r="BH2168" s="1">
        <v>3.1348391512662559</v>
      </c>
      <c r="BI2168" s="1">
        <v>-31.928066569999984</v>
      </c>
      <c r="BJ2168" s="1">
        <v>-0.9115903000000003</v>
      </c>
      <c r="BK2168" s="1">
        <v>0.71599632999999585</v>
      </c>
      <c r="BL2168" s="1">
        <v>2.9911571899999956</v>
      </c>
      <c r="BM2168" s="1">
        <v>-1.2047351845674439</v>
      </c>
      <c r="BN2168" s="1">
        <v>107.74638655</v>
      </c>
      <c r="BO2168" s="1">
        <v>139.52446241999999</v>
      </c>
      <c r="BP2168" s="1">
        <v>86.494988942828016</v>
      </c>
      <c r="BQ2168" s="1">
        <v>596.65067452854714</v>
      </c>
      <c r="BR2168" s="1" t="s">
        <v>260</v>
      </c>
      <c r="BS2168" s="1">
        <v>6.8610540725530456</v>
      </c>
      <c r="BT2168" s="1" t="s">
        <v>104</v>
      </c>
      <c r="BU2168" s="1" t="s">
        <v>104</v>
      </c>
      <c r="BV2168" s="1" t="e">
        <v>#VALUE!</v>
      </c>
      <c r="BW2168" s="1">
        <v>142.26044350304977</v>
      </c>
    </row>
    <row r="2169" spans="1:75" x14ac:dyDescent="0.2">
      <c r="A2169" s="8" t="s">
        <v>8642</v>
      </c>
      <c r="B2169" s="4" t="s">
        <v>306</v>
      </c>
      <c r="C2169" s="8" t="s">
        <v>2530</v>
      </c>
      <c r="D2169" s="8" t="s">
        <v>2530</v>
      </c>
      <c r="E2169" s="9" t="s">
        <v>2318</v>
      </c>
      <c r="F2169" s="1" t="s">
        <v>8643</v>
      </c>
      <c r="G2169" s="3" t="s">
        <v>8644</v>
      </c>
      <c r="H2169" s="3" t="s">
        <v>309</v>
      </c>
      <c r="I2169" s="1">
        <v>38.5</v>
      </c>
      <c r="J2169" s="1" t="s">
        <v>85</v>
      </c>
      <c r="K2169" s="1" t="s">
        <v>85</v>
      </c>
      <c r="L2169" s="1" t="s">
        <v>85</v>
      </c>
      <c r="M2169" s="1" t="s">
        <v>85</v>
      </c>
      <c r="N2169" s="3">
        <v>0</v>
      </c>
      <c r="O2169" s="10">
        <v>44993</v>
      </c>
      <c r="P2169" s="10">
        <v>44111</v>
      </c>
      <c r="Q2169" s="1">
        <v>0.4105899141102709</v>
      </c>
      <c r="R2169" s="1">
        <v>1.3018798457886449</v>
      </c>
      <c r="S2169" s="1">
        <v>2.6633566595839708</v>
      </c>
      <c r="T2169" s="1">
        <v>0.17487467359622588</v>
      </c>
      <c r="U2169" s="1">
        <v>0.57088310165314127</v>
      </c>
      <c r="V2169" s="1">
        <v>1.6621242306301021</v>
      </c>
      <c r="W2169" s="1" t="s">
        <v>2748</v>
      </c>
      <c r="X2169" s="1" t="s">
        <v>85</v>
      </c>
      <c r="Y2169" s="1" t="s">
        <v>100</v>
      </c>
      <c r="Z2169" s="11" t="s">
        <v>100</v>
      </c>
      <c r="AA2169" s="11" t="s">
        <v>100</v>
      </c>
      <c r="AB2169" s="1" t="s">
        <v>87</v>
      </c>
      <c r="AC2169" s="1" t="s">
        <v>100</v>
      </c>
      <c r="AD2169" s="1">
        <v>5.5593161814399448</v>
      </c>
      <c r="AE2169" s="1">
        <v>3.8667768238597864</v>
      </c>
      <c r="AF2169" s="11">
        <v>3.8667768238597864</v>
      </c>
      <c r="AG2169" s="1" t="s">
        <v>84</v>
      </c>
      <c r="AH2169" s="1">
        <v>6.3454940194727829</v>
      </c>
      <c r="AI2169" s="1" t="e">
        <v>#VALUE!</v>
      </c>
      <c r="AJ2169" s="11" t="e">
        <v>#VALUE!</v>
      </c>
      <c r="AK2169" s="1" t="s">
        <v>8566</v>
      </c>
      <c r="AL2169" s="1" t="s">
        <v>100</v>
      </c>
      <c r="AM2169" s="1">
        <v>662.85152342418314</v>
      </c>
      <c r="AN2169" s="1">
        <v>497.19942928830449</v>
      </c>
      <c r="AO2169" s="1">
        <v>1.3552361396303902</v>
      </c>
      <c r="AP2169" s="1">
        <v>96.455447408030238</v>
      </c>
      <c r="AQ2169" s="1" t="s">
        <v>177</v>
      </c>
      <c r="AR2169" s="3" t="s">
        <v>103</v>
      </c>
      <c r="AS2169" s="3" t="s">
        <v>100</v>
      </c>
      <c r="AT2169" s="1" t="s">
        <v>100</v>
      </c>
      <c r="AU2169" s="1" t="s">
        <v>100</v>
      </c>
      <c r="AV2169" s="1" t="s">
        <v>100</v>
      </c>
      <c r="AW2169" s="1" t="s">
        <v>2670</v>
      </c>
      <c r="AX2169" s="1">
        <v>1.900652</v>
      </c>
      <c r="AY2169" s="1">
        <v>-3.0486089999999999</v>
      </c>
      <c r="AZ2169" s="1">
        <v>70.63</v>
      </c>
      <c r="BA2169" s="1">
        <v>63.19</v>
      </c>
      <c r="BB2169" s="1">
        <v>66.569999999999993</v>
      </c>
      <c r="BC2169" s="12">
        <v>0.45430107526881669</v>
      </c>
      <c r="BD2169" s="1">
        <v>284.79330543397651</v>
      </c>
      <c r="BE2169" s="1">
        <v>121.25355591992167</v>
      </c>
      <c r="BF2169" s="1">
        <v>26.625875743732873</v>
      </c>
      <c r="BG2169" s="1">
        <v>-1.7282443066294932</v>
      </c>
      <c r="BH2169" s="1">
        <v>2.3080082135523612</v>
      </c>
      <c r="BI2169" s="1" t="s">
        <v>100</v>
      </c>
      <c r="BJ2169" s="1" t="s">
        <v>100</v>
      </c>
      <c r="BK2169" s="1" t="s">
        <v>100</v>
      </c>
      <c r="BL2169" s="1" t="s">
        <v>100</v>
      </c>
      <c r="BM2169" s="1" t="s">
        <v>100</v>
      </c>
      <c r="BN2169" s="1" t="s">
        <v>100</v>
      </c>
      <c r="BO2169" s="1" t="s">
        <v>100</v>
      </c>
      <c r="BP2169" s="1" t="e">
        <v>#VALUE!</v>
      </c>
      <c r="BQ2169" s="1" t="e">
        <v>#VALUE!</v>
      </c>
      <c r="BR2169" s="1" t="s">
        <v>177</v>
      </c>
      <c r="BS2169" s="1">
        <v>1.3552361396303902</v>
      </c>
      <c r="BT2169" s="1" t="s">
        <v>104</v>
      </c>
      <c r="BU2169" s="1" t="s">
        <v>104</v>
      </c>
      <c r="BV2169" s="1" t="e">
        <v>#VALUE!</v>
      </c>
      <c r="BW2169" s="1" t="s">
        <v>85</v>
      </c>
    </row>
    <row r="2170" spans="1:75" x14ac:dyDescent="0.2">
      <c r="A2170" s="8" t="s">
        <v>8645</v>
      </c>
      <c r="B2170" s="4"/>
      <c r="C2170" s="8" t="s">
        <v>165</v>
      </c>
      <c r="D2170" s="8"/>
      <c r="E2170" s="9" t="s">
        <v>81</v>
      </c>
      <c r="F2170" s="1" t="s">
        <v>8646</v>
      </c>
      <c r="G2170" s="3" t="s">
        <v>8647</v>
      </c>
      <c r="H2170" s="3" t="s">
        <v>84</v>
      </c>
      <c r="I2170" s="1" t="s">
        <v>100</v>
      </c>
      <c r="J2170" s="1">
        <v>398.6</v>
      </c>
      <c r="K2170" s="1" t="s">
        <v>342</v>
      </c>
      <c r="L2170" s="1">
        <v>5.3211827917781616</v>
      </c>
      <c r="M2170" s="1">
        <v>0.34462348718092572</v>
      </c>
      <c r="N2170" s="3">
        <v>800000000</v>
      </c>
      <c r="O2170" s="10">
        <v>44622</v>
      </c>
      <c r="P2170" s="10" t="e">
        <v>#VALUE!</v>
      </c>
      <c r="Q2170" s="1">
        <v>3.2955022673052392</v>
      </c>
      <c r="R2170" s="1">
        <v>5.0387910891901644</v>
      </c>
      <c r="S2170" s="1">
        <v>5.0464935452848136</v>
      </c>
      <c r="T2170" s="1" t="e">
        <v>#VALUE!</v>
      </c>
      <c r="U2170" s="1" t="e">
        <v>#VALUE!</v>
      </c>
      <c r="V2170" s="1" t="e">
        <v>#VALUE!</v>
      </c>
      <c r="W2170" s="1" t="s">
        <v>8648</v>
      </c>
      <c r="X2170" s="1">
        <v>219.26002502441406</v>
      </c>
      <c r="Y2170" s="1">
        <v>6.1174790699999999</v>
      </c>
      <c r="Z2170" s="11">
        <v>2.1538919999999999</v>
      </c>
      <c r="AA2170" s="11">
        <v>-2.154346777336591</v>
      </c>
      <c r="AB2170" s="1" t="s">
        <v>170</v>
      </c>
      <c r="AC2170" s="1">
        <v>97.307000000000002</v>
      </c>
      <c r="AD2170" s="1">
        <v>8.1622172743195947</v>
      </c>
      <c r="AE2170" s="1" t="s">
        <v>84</v>
      </c>
      <c r="AF2170" s="11" t="s">
        <v>84</v>
      </c>
      <c r="AG2170" s="1" t="s">
        <v>84</v>
      </c>
      <c r="AH2170" s="1" t="s">
        <v>84</v>
      </c>
      <c r="AI2170" s="1" t="e">
        <v>#VALUE!</v>
      </c>
      <c r="AJ2170" s="11" t="e">
        <v>#VALUE!</v>
      </c>
      <c r="AK2170" s="1" t="s">
        <v>8566</v>
      </c>
      <c r="AL2170" s="1">
        <v>264.01727294921875</v>
      </c>
      <c r="AM2170" s="1">
        <v>485.19251499999996</v>
      </c>
      <c r="AN2170" s="1">
        <v>62.437242088839866</v>
      </c>
      <c r="AO2170" s="1">
        <v>6.4339493497604376</v>
      </c>
      <c r="AP2170" s="1">
        <v>440.92826936516082</v>
      </c>
      <c r="AQ2170" s="1" t="s">
        <v>114</v>
      </c>
      <c r="AR2170" s="3" t="s">
        <v>90</v>
      </c>
      <c r="AS2170" s="3">
        <v>214.17463876284745</v>
      </c>
      <c r="AT2170" s="1">
        <v>310.50443668191036</v>
      </c>
      <c r="AU2170" s="1">
        <v>227.70580725072489</v>
      </c>
      <c r="AV2170" s="1">
        <v>209.4827136577675</v>
      </c>
      <c r="AW2170" s="1" t="s">
        <v>2670</v>
      </c>
      <c r="AX2170" s="1">
        <v>1.900652</v>
      </c>
      <c r="AY2170" s="1">
        <v>-3.0486089999999999</v>
      </c>
      <c r="AZ2170" s="1">
        <v>70.63</v>
      </c>
      <c r="BA2170" s="1">
        <v>63.19</v>
      </c>
      <c r="BB2170" s="1">
        <v>66.569999999999993</v>
      </c>
      <c r="BC2170" s="12">
        <v>0.45430107526881669</v>
      </c>
      <c r="BD2170" s="1">
        <v>284.79330543397651</v>
      </c>
      <c r="BE2170" s="1">
        <v>121.25355591992167</v>
      </c>
      <c r="BF2170" s="1">
        <v>26.625875743732873</v>
      </c>
      <c r="BG2170" s="1">
        <v>-1.7282443066294932</v>
      </c>
      <c r="BH2170" s="1">
        <v>3.3155373032169746</v>
      </c>
      <c r="BI2170" s="1">
        <v>-67.263805246648275</v>
      </c>
      <c r="BJ2170" s="1">
        <v>-4.9215658945795724</v>
      </c>
      <c r="BK2170" s="1">
        <v>-41.989217313006321</v>
      </c>
      <c r="BL2170" s="1">
        <v>12.524082768161833</v>
      </c>
      <c r="BM2170" s="1">
        <v>-1.0184958701976159</v>
      </c>
      <c r="BN2170" s="1">
        <v>234.62240554600973</v>
      </c>
      <c r="BO2170" s="1">
        <v>392.44227977320031</v>
      </c>
      <c r="BP2170" s="1">
        <v>81.374419700212499</v>
      </c>
      <c r="BQ2170" s="1">
        <v>516.97328959512845</v>
      </c>
      <c r="BR2170" s="1" t="s">
        <v>114</v>
      </c>
      <c r="BS2170" s="1">
        <v>56.681724845995895</v>
      </c>
      <c r="BT2170" s="1" t="s">
        <v>104</v>
      </c>
      <c r="BU2170" s="1" t="s">
        <v>104</v>
      </c>
      <c r="BV2170" s="1" t="e">
        <v>#VALUE!</v>
      </c>
      <c r="BW2170" s="1">
        <v>261.11433182431534</v>
      </c>
    </row>
    <row r="2171" spans="1:75" x14ac:dyDescent="0.2">
      <c r="A2171" s="8" t="s">
        <v>8649</v>
      </c>
      <c r="B2171" s="4" t="s">
        <v>93</v>
      </c>
      <c r="C2171" s="8" t="s">
        <v>2530</v>
      </c>
      <c r="D2171" s="8" t="s">
        <v>2530</v>
      </c>
      <c r="E2171" s="9"/>
      <c r="F2171" s="1" t="s">
        <v>8650</v>
      </c>
      <c r="G2171" s="3" t="s">
        <v>8651</v>
      </c>
      <c r="H2171" s="3" t="s">
        <v>98</v>
      </c>
      <c r="I2171" s="1">
        <v>73.5</v>
      </c>
      <c r="J2171" s="1" t="s">
        <v>85</v>
      </c>
      <c r="K2171" s="1" t="s">
        <v>85</v>
      </c>
      <c r="L2171" s="1" t="s">
        <v>85</v>
      </c>
      <c r="M2171" s="1" t="s">
        <v>85</v>
      </c>
      <c r="N2171" s="3">
        <v>300000000</v>
      </c>
      <c r="O2171" s="10">
        <v>44691</v>
      </c>
      <c r="P2171" s="10">
        <v>44406</v>
      </c>
      <c r="Q2171" s="1">
        <v>-0.3331230793963913</v>
      </c>
      <c r="R2171" s="1">
        <v>-0.28167594231048865</v>
      </c>
      <c r="S2171" s="1">
        <v>0.4894138129778014</v>
      </c>
      <c r="T2171" s="1">
        <v>-2.355761988843641</v>
      </c>
      <c r="U2171" s="1">
        <v>-6.9511417313449675</v>
      </c>
      <c r="V2171" s="1">
        <v>-4.6151544813324623</v>
      </c>
      <c r="W2171" s="1" t="s">
        <v>8652</v>
      </c>
      <c r="X2171" s="1">
        <v>156.49568176269531</v>
      </c>
      <c r="Y2171" s="1">
        <v>5.1555369600000001</v>
      </c>
      <c r="Z2171" s="11">
        <v>1.2368809999999999</v>
      </c>
      <c r="AA2171" s="11">
        <v>0.87314192831804416</v>
      </c>
      <c r="AB2171" s="1" t="s">
        <v>87</v>
      </c>
      <c r="AC2171" s="1">
        <v>111.235</v>
      </c>
      <c r="AD2171" s="1">
        <v>5.8041745000000002</v>
      </c>
      <c r="AE2171" s="1">
        <v>3.2925726100307826</v>
      </c>
      <c r="AF2171" s="11">
        <v>3.2925726100307826</v>
      </c>
      <c r="AG2171" s="1" t="s">
        <v>84</v>
      </c>
      <c r="AH2171" s="1">
        <v>3.4695277367424411</v>
      </c>
      <c r="AI2171" s="1" t="e">
        <v>#VALUE!</v>
      </c>
      <c r="AJ2171" s="11" t="e">
        <v>#VALUE!</v>
      </c>
      <c r="AK2171" s="1" t="s">
        <v>8566</v>
      </c>
      <c r="AL2171" s="1">
        <v>157.68669584</v>
      </c>
      <c r="AM2171" s="1">
        <v>259.48685899999998</v>
      </c>
      <c r="AN2171" s="1">
        <v>12.221930915494681</v>
      </c>
      <c r="AO2171" s="1">
        <v>26.362765229295004</v>
      </c>
      <c r="AP2171" s="1">
        <v>243.79061709035213</v>
      </c>
      <c r="AQ2171" s="1" t="s">
        <v>260</v>
      </c>
      <c r="AR2171" s="3" t="s">
        <v>103</v>
      </c>
      <c r="AS2171" s="3">
        <v>154.14730876187681</v>
      </c>
      <c r="AT2171" s="1">
        <v>159.34643265798795</v>
      </c>
      <c r="AU2171" s="1" t="s">
        <v>104</v>
      </c>
      <c r="AV2171" s="1">
        <v>-5.184072634521808</v>
      </c>
      <c r="AW2171" s="1" t="s">
        <v>2670</v>
      </c>
      <c r="AX2171" s="1">
        <v>1.900652</v>
      </c>
      <c r="AY2171" s="1">
        <v>-3.0486089999999999</v>
      </c>
      <c r="AZ2171" s="1">
        <v>70.63</v>
      </c>
      <c r="BA2171" s="1">
        <v>63.19</v>
      </c>
      <c r="BB2171" s="1">
        <v>66.569999999999993</v>
      </c>
      <c r="BC2171" s="12">
        <v>0.45430107526881669</v>
      </c>
      <c r="BD2171" s="1">
        <v>284.79330543397651</v>
      </c>
      <c r="BE2171" s="1">
        <v>121.25355591992167</v>
      </c>
      <c r="BF2171" s="1">
        <v>26.625875743732873</v>
      </c>
      <c r="BG2171" s="1">
        <v>-1.7282443066294932</v>
      </c>
      <c r="BH2171" s="1">
        <v>3.1348391512662559</v>
      </c>
      <c r="BI2171" s="1">
        <v>-44.209657450000009</v>
      </c>
      <c r="BJ2171" s="1">
        <v>-1.1275726700000064</v>
      </c>
      <c r="BK2171" s="1">
        <v>-7.0567188599999895</v>
      </c>
      <c r="BL2171" s="1">
        <v>-16.333889169999992</v>
      </c>
      <c r="BM2171" s="1">
        <v>-1.826908714230594</v>
      </c>
      <c r="BN2171" s="1">
        <v>157.68669584</v>
      </c>
      <c r="BO2171" s="1">
        <v>195.87755199</v>
      </c>
      <c r="BP2171" s="1">
        <v>100</v>
      </c>
      <c r="BQ2171" s="1">
        <v>1551.5839074370774</v>
      </c>
      <c r="BR2171" s="1" t="s">
        <v>260</v>
      </c>
      <c r="BS2171" s="1">
        <v>26.861054072553046</v>
      </c>
      <c r="BT2171" s="1" t="s">
        <v>104</v>
      </c>
      <c r="BU2171" s="1" t="s">
        <v>104</v>
      </c>
      <c r="BV2171" s="1" t="e">
        <v>#VALUE!</v>
      </c>
      <c r="BW2171" s="1">
        <v>197.12808712878055</v>
      </c>
    </row>
    <row r="2172" spans="1:75" x14ac:dyDescent="0.2">
      <c r="A2172" s="8" t="s">
        <v>8653</v>
      </c>
      <c r="B2172" s="4"/>
      <c r="C2172" s="8" t="s">
        <v>165</v>
      </c>
      <c r="D2172" s="8" t="s">
        <v>278</v>
      </c>
      <c r="E2172" s="9" t="s">
        <v>81</v>
      </c>
      <c r="F2172" s="1" t="s">
        <v>8654</v>
      </c>
      <c r="G2172" s="3" t="s">
        <v>8655</v>
      </c>
      <c r="H2172" s="3" t="s">
        <v>84</v>
      </c>
      <c r="I2172" s="1" t="s">
        <v>100</v>
      </c>
      <c r="J2172" s="1">
        <v>261.39999999999998</v>
      </c>
      <c r="K2172" s="1" t="s">
        <v>342</v>
      </c>
      <c r="L2172" s="1">
        <v>5.443951799600141</v>
      </c>
      <c r="M2172" s="1">
        <v>-2.4201627136258588</v>
      </c>
      <c r="N2172" s="3">
        <v>750000000</v>
      </c>
      <c r="O2172" s="10">
        <v>45707</v>
      </c>
      <c r="P2172" s="10" t="e">
        <v>#VALUE!</v>
      </c>
      <c r="Q2172" s="1">
        <v>1.5330401757826628</v>
      </c>
      <c r="R2172" s="1">
        <v>3.3698131724533287</v>
      </c>
      <c r="S2172" s="1" t="s">
        <v>104</v>
      </c>
      <c r="T2172" s="1" t="e">
        <v>#VALUE!</v>
      </c>
      <c r="U2172" s="1" t="e">
        <v>#VALUE!</v>
      </c>
      <c r="V2172" s="1" t="e">
        <v>#VALUE!</v>
      </c>
      <c r="W2172" s="1" t="s">
        <v>8656</v>
      </c>
      <c r="X2172" s="1">
        <v>313.14715576171875</v>
      </c>
      <c r="Y2172" s="1">
        <v>6.5541359665039485</v>
      </c>
      <c r="Z2172" s="11">
        <v>0.54613100000000003</v>
      </c>
      <c r="AA2172" s="11" t="s">
        <v>104</v>
      </c>
      <c r="AB2172" s="1" t="s">
        <v>170</v>
      </c>
      <c r="AC2172" s="1">
        <v>100.494</v>
      </c>
      <c r="AD2172" s="1">
        <v>4.8947585364097117</v>
      </c>
      <c r="AE2172" s="1">
        <v>3.2925726100307826</v>
      </c>
      <c r="AF2172" s="11">
        <v>3.2925726100307826</v>
      </c>
      <c r="AG2172" s="1" t="s">
        <v>84</v>
      </c>
      <c r="AH2172" s="1">
        <v>3.4695277367424411</v>
      </c>
      <c r="AI2172" s="1" t="e">
        <v>#VALUE!</v>
      </c>
      <c r="AJ2172" s="11" t="e">
        <v>#VALUE!</v>
      </c>
      <c r="AK2172" s="1" t="s">
        <v>8566</v>
      </c>
      <c r="AL2172" s="1">
        <v>348.57815551757813</v>
      </c>
      <c r="AM2172" s="1">
        <v>161.12899199999998</v>
      </c>
      <c r="AN2172" s="1">
        <v>4.7670994242382108</v>
      </c>
      <c r="AO2172" s="1">
        <v>4.6652977412731005</v>
      </c>
      <c r="AP2172" s="1">
        <v>156.09980940643749</v>
      </c>
      <c r="AQ2172" s="1" t="s">
        <v>171</v>
      </c>
      <c r="AR2172" s="3" t="s">
        <v>90</v>
      </c>
      <c r="AS2172" s="3">
        <v>305.29158216338158</v>
      </c>
      <c r="AT2172" s="1">
        <v>404.8027155012532</v>
      </c>
      <c r="AU2172" s="1">
        <v>331.66427665807578</v>
      </c>
      <c r="AV2172" s="1">
        <v>316.18457830111686</v>
      </c>
      <c r="AW2172" s="1" t="s">
        <v>2670</v>
      </c>
      <c r="AX2172" s="1">
        <v>1.900652</v>
      </c>
      <c r="AY2172" s="1">
        <v>-3.0486089999999999</v>
      </c>
      <c r="AZ2172" s="1">
        <v>70.63</v>
      </c>
      <c r="BA2172" s="1">
        <v>63.19</v>
      </c>
      <c r="BB2172" s="1">
        <v>66.569999999999993</v>
      </c>
      <c r="BC2172" s="12">
        <v>0.45430107526881669</v>
      </c>
      <c r="BD2172" s="1">
        <v>284.79330543397651</v>
      </c>
      <c r="BE2172" s="1">
        <v>121.25355591992167</v>
      </c>
      <c r="BF2172" s="1">
        <v>26.625875743732873</v>
      </c>
      <c r="BG2172" s="1">
        <v>-1.7282443066294932</v>
      </c>
      <c r="BH2172" s="1">
        <v>0.34496919917864477</v>
      </c>
      <c r="BI2172" s="1" t="s">
        <v>104</v>
      </c>
      <c r="BJ2172" s="1">
        <v>1.4532749706366417</v>
      </c>
      <c r="BK2172" s="1">
        <v>-13.348893025181212</v>
      </c>
      <c r="BL2172" s="1" t="s">
        <v>104</v>
      </c>
      <c r="BM2172" s="1" t="s">
        <v>104</v>
      </c>
      <c r="BN2172" s="1" t="s">
        <v>104</v>
      </c>
      <c r="BO2172" s="1" t="s">
        <v>104</v>
      </c>
      <c r="BP2172" s="1" t="e">
        <v>#VALUE!</v>
      </c>
      <c r="BQ2172" s="1">
        <v>394.6856733175963</v>
      </c>
      <c r="BR2172" s="1" t="s">
        <v>171</v>
      </c>
      <c r="BS2172" s="1">
        <v>39.917864476386036</v>
      </c>
      <c r="BT2172" s="1" t="s">
        <v>104</v>
      </c>
      <c r="BU2172" s="1" t="s">
        <v>104</v>
      </c>
      <c r="BV2172" s="1" t="e">
        <v>#VALUE!</v>
      </c>
      <c r="BW2172" s="1">
        <v>346.40658192124937</v>
      </c>
    </row>
    <row r="2173" spans="1:75" x14ac:dyDescent="0.2">
      <c r="A2173" s="8" t="s">
        <v>8657</v>
      </c>
      <c r="B2173" s="4"/>
      <c r="C2173" s="8" t="s">
        <v>502</v>
      </c>
      <c r="D2173" s="8" t="s">
        <v>2530</v>
      </c>
      <c r="E2173" s="9"/>
      <c r="F2173" s="1" t="s">
        <v>8658</v>
      </c>
      <c r="G2173" s="3" t="s">
        <v>8659</v>
      </c>
      <c r="H2173" s="3" t="s">
        <v>84</v>
      </c>
      <c r="I2173" s="1" t="s">
        <v>100</v>
      </c>
      <c r="J2173" s="1">
        <v>140</v>
      </c>
      <c r="K2173" s="1" t="s">
        <v>505</v>
      </c>
      <c r="L2173" s="1" t="s">
        <v>100</v>
      </c>
      <c r="M2173" s="1" t="s">
        <v>100</v>
      </c>
      <c r="N2173" s="3">
        <v>0</v>
      </c>
      <c r="O2173" s="10">
        <v>44993</v>
      </c>
      <c r="P2173" s="10" t="e">
        <v>#VALUE!</v>
      </c>
      <c r="Q2173" s="1">
        <v>0.47044115778185347</v>
      </c>
      <c r="R2173" s="1">
        <v>1.5304724947079462</v>
      </c>
      <c r="S2173" s="1">
        <v>3.1566423596286475</v>
      </c>
      <c r="T2173" s="1" t="e">
        <v>#VALUE!</v>
      </c>
      <c r="U2173" s="1" t="e">
        <v>#VALUE!</v>
      </c>
      <c r="V2173" s="1" t="e">
        <v>#VALUE!</v>
      </c>
      <c r="W2173" s="1" t="s">
        <v>2748</v>
      </c>
      <c r="X2173" s="1" t="s">
        <v>85</v>
      </c>
      <c r="Y2173" s="1" t="s">
        <v>100</v>
      </c>
      <c r="Z2173" s="11" t="s">
        <v>100</v>
      </c>
      <c r="AA2173" s="11" t="s">
        <v>100</v>
      </c>
      <c r="AB2173" s="1" t="s">
        <v>506</v>
      </c>
      <c r="AC2173" s="1" t="s">
        <v>100</v>
      </c>
      <c r="AD2173" s="1">
        <v>5.7737412583000003</v>
      </c>
      <c r="AE2173" s="1" t="s">
        <v>84</v>
      </c>
      <c r="AF2173" s="11" t="s">
        <v>84</v>
      </c>
      <c r="AG2173" s="1" t="s">
        <v>84</v>
      </c>
      <c r="AH2173" s="1" t="s">
        <v>84</v>
      </c>
      <c r="AI2173" s="1" t="e">
        <v>#VALUE!</v>
      </c>
      <c r="AJ2173" s="11" t="e">
        <v>#VALUE!</v>
      </c>
      <c r="AK2173" s="1" t="s">
        <v>8566</v>
      </c>
      <c r="AL2173" s="1" t="s">
        <v>100</v>
      </c>
      <c r="AM2173" s="1" t="e">
        <v>#VALUE!</v>
      </c>
      <c r="AN2173" s="1" t="e">
        <v>#VALUE!</v>
      </c>
      <c r="AO2173" s="1">
        <v>1.3552361396303902</v>
      </c>
      <c r="AP2173" s="1">
        <v>97.243951477506386</v>
      </c>
      <c r="AQ2173" s="1" t="s">
        <v>260</v>
      </c>
      <c r="AR2173" s="3" t="s">
        <v>103</v>
      </c>
      <c r="AS2173" s="3" t="s">
        <v>100</v>
      </c>
      <c r="AT2173" s="1" t="s">
        <v>100</v>
      </c>
      <c r="AU2173" s="1" t="s">
        <v>100</v>
      </c>
      <c r="AV2173" s="1" t="s">
        <v>100</v>
      </c>
      <c r="AW2173" s="1" t="s">
        <v>2670</v>
      </c>
      <c r="AX2173" s="1">
        <v>1.900652</v>
      </c>
      <c r="AY2173" s="1">
        <v>-3.0486089999999999</v>
      </c>
      <c r="AZ2173" s="1">
        <v>70.63</v>
      </c>
      <c r="BA2173" s="1">
        <v>63.19</v>
      </c>
      <c r="BB2173" s="1">
        <v>66.569999999999993</v>
      </c>
      <c r="BC2173" s="12">
        <v>0.45430107526881669</v>
      </c>
      <c r="BD2173" s="1">
        <v>284.79330543397651</v>
      </c>
      <c r="BE2173" s="1">
        <v>121.25355591992167</v>
      </c>
      <c r="BF2173" s="1">
        <v>26.625875743732873</v>
      </c>
      <c r="BG2173" s="1">
        <v>-1.7282443066294932</v>
      </c>
      <c r="BH2173" s="1">
        <v>2.3080082135523612</v>
      </c>
      <c r="BI2173" s="1" t="s">
        <v>100</v>
      </c>
      <c r="BJ2173" s="1" t="s">
        <v>100</v>
      </c>
      <c r="BK2173" s="1" t="s">
        <v>100</v>
      </c>
      <c r="BL2173" s="1" t="s">
        <v>100</v>
      </c>
      <c r="BM2173" s="1" t="s">
        <v>100</v>
      </c>
      <c r="BN2173" s="1" t="s">
        <v>100</v>
      </c>
      <c r="BO2173" s="1" t="s">
        <v>100</v>
      </c>
      <c r="BP2173" s="1" t="e">
        <v>#VALUE!</v>
      </c>
      <c r="BQ2173" s="1" t="e">
        <v>#VALUE!</v>
      </c>
      <c r="BR2173" s="1" t="s">
        <v>260</v>
      </c>
      <c r="BS2173" s="1">
        <v>1.3552361396303902</v>
      </c>
      <c r="BT2173" s="1" t="s">
        <v>104</v>
      </c>
      <c r="BU2173" s="1" t="s">
        <v>104</v>
      </c>
      <c r="BV2173" s="1" t="e">
        <v>#VALUE!</v>
      </c>
      <c r="BW2173" s="1" t="s">
        <v>85</v>
      </c>
    </row>
    <row r="2174" spans="1:75" x14ac:dyDescent="0.2">
      <c r="A2174" s="8" t="s">
        <v>8660</v>
      </c>
      <c r="B2174" s="4" t="s">
        <v>8661</v>
      </c>
      <c r="C2174" s="8" t="s">
        <v>108</v>
      </c>
      <c r="D2174" s="8" t="s">
        <v>214</v>
      </c>
      <c r="E2174" s="9"/>
      <c r="F2174" s="1" t="s">
        <v>8662</v>
      </c>
      <c r="G2174" s="3" t="s">
        <v>8663</v>
      </c>
      <c r="H2174" s="3" t="s">
        <v>8664</v>
      </c>
      <c r="I2174" s="1" t="s">
        <v>100</v>
      </c>
      <c r="J2174" s="1" t="s">
        <v>85</v>
      </c>
      <c r="K2174" s="1" t="s">
        <v>85</v>
      </c>
      <c r="L2174" s="1" t="s">
        <v>85</v>
      </c>
      <c r="M2174" s="1" t="s">
        <v>85</v>
      </c>
      <c r="N2174" s="3">
        <v>0</v>
      </c>
      <c r="O2174" s="10">
        <v>43634</v>
      </c>
      <c r="P2174" s="10">
        <v>44767</v>
      </c>
      <c r="Q2174" s="1" t="s">
        <v>85</v>
      </c>
      <c r="R2174" s="1" t="s">
        <v>85</v>
      </c>
      <c r="S2174" s="1" t="s">
        <v>85</v>
      </c>
      <c r="T2174" s="1" t="s">
        <v>85</v>
      </c>
      <c r="U2174" s="1" t="s">
        <v>85</v>
      </c>
      <c r="V2174" s="1" t="s">
        <v>85</v>
      </c>
      <c r="W2174" s="1" t="s">
        <v>8665</v>
      </c>
      <c r="X2174" s="1" t="s">
        <v>85</v>
      </c>
      <c r="Y2174" s="1" t="s">
        <v>100</v>
      </c>
      <c r="Z2174" s="11" t="s">
        <v>100</v>
      </c>
      <c r="AA2174" s="11" t="s">
        <v>100</v>
      </c>
      <c r="AB2174" s="1" t="s">
        <v>87</v>
      </c>
      <c r="AC2174" s="1" t="s">
        <v>100</v>
      </c>
      <c r="AD2174" s="1">
        <v>15.372212087986934</v>
      </c>
      <c r="AE2174" s="1">
        <v>5.1357615189276746</v>
      </c>
      <c r="AF2174" s="11">
        <v>5.1357615189276746</v>
      </c>
      <c r="AG2174" s="1" t="s">
        <v>84</v>
      </c>
      <c r="AH2174" s="1">
        <v>38.00014900930114</v>
      </c>
      <c r="AI2174" s="1" t="e">
        <v>#VALUE!</v>
      </c>
      <c r="AJ2174" s="11" t="e">
        <v>#VALUE!</v>
      </c>
      <c r="AK2174" s="1" t="s">
        <v>8666</v>
      </c>
      <c r="AL2174" s="1" t="s">
        <v>85</v>
      </c>
      <c r="AM2174" s="1">
        <v>19166.835896141638</v>
      </c>
      <c r="AN2174" s="1">
        <v>18159.55182945976</v>
      </c>
      <c r="AO2174" s="1">
        <v>0.54757015742642023</v>
      </c>
      <c r="AP2174" s="1">
        <v>1008.0495415731319</v>
      </c>
      <c r="AQ2174" s="1" t="s">
        <v>100</v>
      </c>
      <c r="AR2174" s="3" t="s">
        <v>90</v>
      </c>
      <c r="AS2174" s="3" t="s">
        <v>100</v>
      </c>
      <c r="AT2174" s="1" t="s">
        <v>100</v>
      </c>
      <c r="AU2174" s="1" t="s">
        <v>100</v>
      </c>
      <c r="AV2174" s="1" t="s">
        <v>100</v>
      </c>
      <c r="AW2174" s="1" t="s">
        <v>8667</v>
      </c>
      <c r="AX2174" s="1">
        <v>-31.108139999999999</v>
      </c>
      <c r="AY2174" s="1">
        <v>-5.8394190000000004</v>
      </c>
      <c r="AZ2174" s="1">
        <v>8.58</v>
      </c>
      <c r="BA2174" s="1">
        <v>4.55</v>
      </c>
      <c r="BB2174" s="1">
        <v>5.16</v>
      </c>
      <c r="BC2174" s="12">
        <v>0.15136476426799017</v>
      </c>
      <c r="BD2174" s="1">
        <v>112.79217163394877</v>
      </c>
      <c r="BE2174" s="1">
        <v>196.07736431474646</v>
      </c>
      <c r="BF2174" s="1">
        <v>81.940505698862893</v>
      </c>
      <c r="BG2174" s="1">
        <v>0.72969585540360682</v>
      </c>
      <c r="BH2174" s="1">
        <v>6.0342231348391513</v>
      </c>
      <c r="BI2174" s="1" t="s">
        <v>100</v>
      </c>
      <c r="BJ2174" s="1" t="s">
        <v>100</v>
      </c>
      <c r="BK2174" s="1" t="s">
        <v>100</v>
      </c>
      <c r="BL2174" s="1" t="s">
        <v>100</v>
      </c>
      <c r="BM2174" s="1" t="s">
        <v>100</v>
      </c>
      <c r="BN2174" s="1" t="s">
        <v>100</v>
      </c>
      <c r="BO2174" s="1" t="s">
        <v>100</v>
      </c>
      <c r="BP2174" s="1" t="e">
        <v>#VALUE!</v>
      </c>
      <c r="BQ2174" s="1" t="e">
        <v>#VALUE!</v>
      </c>
      <c r="BR2174" s="1" t="s">
        <v>100</v>
      </c>
      <c r="BS2174" s="1">
        <v>0.54757015742642023</v>
      </c>
      <c r="BT2174" s="1" t="s">
        <v>100</v>
      </c>
      <c r="BU2174" s="1" t="s">
        <v>100</v>
      </c>
      <c r="BV2174" s="1" t="e">
        <v>#VALUE!</v>
      </c>
      <c r="BW2174" s="1" t="s">
        <v>85</v>
      </c>
    </row>
    <row r="2175" spans="1:75" x14ac:dyDescent="0.2">
      <c r="A2175" s="8" t="s">
        <v>8668</v>
      </c>
      <c r="B2175" s="4" t="s">
        <v>129</v>
      </c>
      <c r="C2175" s="8" t="s">
        <v>214</v>
      </c>
      <c r="D2175" s="8" t="s">
        <v>214</v>
      </c>
      <c r="E2175" s="9"/>
      <c r="F2175" s="1" t="s">
        <v>8669</v>
      </c>
      <c r="G2175" s="3" t="s">
        <v>8670</v>
      </c>
      <c r="H2175" s="3" t="s">
        <v>132</v>
      </c>
      <c r="I2175" s="1">
        <v>43.5</v>
      </c>
      <c r="J2175" s="1" t="s">
        <v>85</v>
      </c>
      <c r="K2175" s="1" t="s">
        <v>85</v>
      </c>
      <c r="L2175" s="1" t="s">
        <v>85</v>
      </c>
      <c r="M2175" s="1" t="s">
        <v>85</v>
      </c>
      <c r="N2175" s="3">
        <v>75000000</v>
      </c>
      <c r="O2175" s="10">
        <v>44355</v>
      </c>
      <c r="P2175" s="10">
        <v>42194</v>
      </c>
      <c r="Q2175" s="1">
        <v>0.13810983336202121</v>
      </c>
      <c r="R2175" s="1">
        <v>0.8101147475759074</v>
      </c>
      <c r="S2175" s="1">
        <v>2.122747631505173</v>
      </c>
      <c r="T2175" s="1">
        <v>0.16927788803711152</v>
      </c>
      <c r="U2175" s="1">
        <v>0.47863891729138519</v>
      </c>
      <c r="V2175" s="1">
        <v>1.6263544271954089</v>
      </c>
      <c r="W2175" s="1" t="s">
        <v>8671</v>
      </c>
      <c r="X2175" s="1">
        <v>112.1416015625</v>
      </c>
      <c r="Y2175" s="1">
        <v>3.7401126912686529</v>
      </c>
      <c r="Z2175" s="11" t="s">
        <v>100</v>
      </c>
      <c r="AA2175" s="11" t="s">
        <v>100</v>
      </c>
      <c r="AB2175" s="1" t="s">
        <v>87</v>
      </c>
      <c r="AC2175" s="1">
        <v>99.037999999999997</v>
      </c>
      <c r="AD2175" s="1">
        <v>5.6387223730131559</v>
      </c>
      <c r="AE2175" s="1">
        <v>3.7443511515477845</v>
      </c>
      <c r="AF2175" s="11">
        <v>3.7443511515477845</v>
      </c>
      <c r="AG2175" s="1" t="s">
        <v>84</v>
      </c>
      <c r="AH2175" s="1">
        <v>5.896016149711274</v>
      </c>
      <c r="AI2175" s="1" t="e">
        <v>#VALUE!</v>
      </c>
      <c r="AJ2175" s="11" t="e">
        <v>#VALUE!</v>
      </c>
      <c r="AK2175" s="1" t="s">
        <v>8672</v>
      </c>
      <c r="AL2175" s="1">
        <v>115.25977391000001</v>
      </c>
      <c r="AM2175" s="1">
        <v>266.80389274417661</v>
      </c>
      <c r="AN2175" s="1">
        <v>81.196248020527975</v>
      </c>
      <c r="AO2175" s="1">
        <v>0.94182067077344289</v>
      </c>
      <c r="AP2175" s="1">
        <v>180.04387347262625</v>
      </c>
      <c r="AQ2175" s="1" t="s">
        <v>177</v>
      </c>
      <c r="AR2175" s="3" t="s">
        <v>103</v>
      </c>
      <c r="AS2175" s="3">
        <v>107.64548034516643</v>
      </c>
      <c r="AT2175" s="1">
        <v>108.17434485758946</v>
      </c>
      <c r="AU2175" s="1">
        <v>78.355051400857434</v>
      </c>
      <c r="AV2175" s="1">
        <v>55.586499399960054</v>
      </c>
      <c r="AW2175" s="1" t="s">
        <v>8673</v>
      </c>
      <c r="AX2175" s="1">
        <v>13.51976</v>
      </c>
      <c r="AY2175" s="1">
        <v>9.4213690000000003</v>
      </c>
      <c r="AZ2175" s="1">
        <v>44.25</v>
      </c>
      <c r="BA2175" s="1">
        <v>31.61</v>
      </c>
      <c r="BB2175" s="1">
        <v>44.25</v>
      </c>
      <c r="BC2175" s="12">
        <v>1</v>
      </c>
      <c r="BD2175" s="1">
        <v>49.888794600097135</v>
      </c>
      <c r="BE2175" s="1">
        <v>96.55048483616261</v>
      </c>
      <c r="BF2175" s="1">
        <v>48.971444014050995</v>
      </c>
      <c r="BG2175" s="1">
        <v>0.98071943926999439</v>
      </c>
      <c r="BH2175" s="1">
        <v>4.0520191649555102</v>
      </c>
      <c r="BI2175" s="1">
        <v>-1.0439904899999988</v>
      </c>
      <c r="BJ2175" s="1">
        <v>-3.9642449599999878</v>
      </c>
      <c r="BK2175" s="1">
        <v>12.587234720000012</v>
      </c>
      <c r="BL2175" s="1">
        <v>14.604474300000007</v>
      </c>
      <c r="BM2175" s="1">
        <v>-0.52658075714010744</v>
      </c>
      <c r="BN2175" s="1">
        <v>99.609182939999997</v>
      </c>
      <c r="BO2175" s="1">
        <v>140.42799339000001</v>
      </c>
      <c r="BP2175" s="1">
        <v>61.658385441754085</v>
      </c>
      <c r="BQ2175" s="1">
        <v>91.167792574609052</v>
      </c>
      <c r="BR2175" s="1" t="s">
        <v>177</v>
      </c>
      <c r="BS2175" s="1">
        <v>0.94182067077344289</v>
      </c>
      <c r="BT2175" s="1" t="s">
        <v>104</v>
      </c>
      <c r="BU2175" s="1" t="s">
        <v>104</v>
      </c>
      <c r="BV2175" s="1" t="e">
        <v>#VALUE!</v>
      </c>
      <c r="BW2175" s="1">
        <v>125.54390715821042</v>
      </c>
    </row>
    <row r="2176" spans="1:75" x14ac:dyDescent="0.2">
      <c r="A2176" s="8" t="s">
        <v>8674</v>
      </c>
      <c r="B2176" s="4" t="s">
        <v>119</v>
      </c>
      <c r="C2176" s="8" t="s">
        <v>108</v>
      </c>
      <c r="D2176" s="8" t="s">
        <v>214</v>
      </c>
      <c r="E2176" s="9"/>
      <c r="F2176" s="1" t="s">
        <v>8675</v>
      </c>
      <c r="G2176" s="3" t="s">
        <v>8676</v>
      </c>
      <c r="H2176" s="3" t="s">
        <v>123</v>
      </c>
      <c r="I2176" s="1" t="s">
        <v>100</v>
      </c>
      <c r="J2176" s="1" t="s">
        <v>85</v>
      </c>
      <c r="K2176" s="1" t="s">
        <v>85</v>
      </c>
      <c r="L2176" s="1" t="s">
        <v>85</v>
      </c>
      <c r="M2176" s="1" t="s">
        <v>85</v>
      </c>
      <c r="N2176" s="3">
        <v>300000000</v>
      </c>
      <c r="O2176" s="10">
        <v>44594</v>
      </c>
      <c r="P2176" s="10">
        <v>42572</v>
      </c>
      <c r="Q2176" s="1">
        <v>0.79407647286950933</v>
      </c>
      <c r="R2176" s="1">
        <v>1.8744887023721457</v>
      </c>
      <c r="S2176" s="1">
        <v>3.6709801147293497</v>
      </c>
      <c r="T2176" s="1">
        <v>0.14984345596582571</v>
      </c>
      <c r="U2176" s="1">
        <v>0.29411501308416188</v>
      </c>
      <c r="V2176" s="1">
        <v>1.7661583623288291</v>
      </c>
      <c r="W2176" s="1" t="s">
        <v>4071</v>
      </c>
      <c r="X2176" s="1">
        <v>304.99246215820313</v>
      </c>
      <c r="Y2176" s="1">
        <v>5.6686212300000003</v>
      </c>
      <c r="Z2176" s="11">
        <v>0.61554799999999998</v>
      </c>
      <c r="AA2176" s="11">
        <v>1.4168726598767112</v>
      </c>
      <c r="AB2176" s="1" t="s">
        <v>87</v>
      </c>
      <c r="AC2176" s="1">
        <v>101.679</v>
      </c>
      <c r="AD2176" s="1">
        <v>9.3719917209247097</v>
      </c>
      <c r="AE2176" s="1">
        <v>3.4811229095716074</v>
      </c>
      <c r="AF2176" s="11">
        <v>3.4811229095716074</v>
      </c>
      <c r="AG2176" s="1" t="s">
        <v>84</v>
      </c>
      <c r="AH2176" s="1">
        <v>4.8217932777265391</v>
      </c>
      <c r="AI2176" s="1" t="e">
        <v>#VALUE!</v>
      </c>
      <c r="AJ2176" s="11" t="e">
        <v>#VALUE!</v>
      </c>
      <c r="AK2176" s="1" t="s">
        <v>8677</v>
      </c>
      <c r="AL2176" s="1">
        <v>300.28432877</v>
      </c>
      <c r="AM2176" s="1">
        <v>818.38745390216218</v>
      </c>
      <c r="AN2176" s="1">
        <v>254.72389281485596</v>
      </c>
      <c r="AO2176" s="1">
        <v>0.85420944558521561</v>
      </c>
      <c r="AP2176" s="1">
        <v>553.32251823076331</v>
      </c>
      <c r="AQ2176" s="1" t="s">
        <v>177</v>
      </c>
      <c r="AR2176" s="3" t="s">
        <v>103</v>
      </c>
      <c r="AS2176" s="3">
        <v>259.28877762111028</v>
      </c>
      <c r="AT2176" s="1">
        <v>259.86435147383611</v>
      </c>
      <c r="AU2176" s="1">
        <v>231.358541595811</v>
      </c>
      <c r="AV2176" s="1">
        <v>207.1398525445114</v>
      </c>
      <c r="AW2176" s="1" t="s">
        <v>8678</v>
      </c>
      <c r="AX2176" s="1">
        <v>2.655923</v>
      </c>
      <c r="AY2176" s="1">
        <v>10.81808</v>
      </c>
      <c r="AZ2176" s="1">
        <v>5.04</v>
      </c>
      <c r="BA2176" s="1">
        <v>3.36</v>
      </c>
      <c r="BB2176" s="1">
        <v>4.83</v>
      </c>
      <c r="BC2176" s="12">
        <v>0.875</v>
      </c>
      <c r="BD2176" s="1">
        <v>102.64947808459081</v>
      </c>
      <c r="BE2176" s="1">
        <v>246.25436377651531</v>
      </c>
      <c r="BF2176" s="1">
        <v>105.83589610891224</v>
      </c>
      <c r="BG2176" s="1">
        <v>1.0226923002169792</v>
      </c>
      <c r="BH2176" s="1">
        <v>3.3839835728952772</v>
      </c>
      <c r="BI2176" s="1">
        <v>5.5451077700000155</v>
      </c>
      <c r="BJ2176" s="1">
        <v>-11.140513929999997</v>
      </c>
      <c r="BK2176" s="1">
        <v>-35.971807029999979</v>
      </c>
      <c r="BL2176" s="1">
        <v>-31.630447259999983</v>
      </c>
      <c r="BM2176" s="1">
        <v>-1.0510824561503336</v>
      </c>
      <c r="BN2176" s="1">
        <v>279.79930376999999</v>
      </c>
      <c r="BO2176" s="1">
        <v>459.80182129000002</v>
      </c>
      <c r="BP2176" s="1">
        <v>88.619589724502646</v>
      </c>
      <c r="BQ2176" s="1">
        <v>83.962971475912695</v>
      </c>
      <c r="BR2176" s="1" t="s">
        <v>177</v>
      </c>
      <c r="BS2176" s="1">
        <v>1.8535249828884326</v>
      </c>
      <c r="BT2176" s="1" t="s">
        <v>104</v>
      </c>
      <c r="BU2176" s="1" t="s">
        <v>104</v>
      </c>
      <c r="BV2176" s="1" t="e">
        <v>#VALUE!</v>
      </c>
      <c r="BW2176" s="1">
        <v>316.50848162446488</v>
      </c>
    </row>
    <row r="2177" spans="1:75" x14ac:dyDescent="0.2">
      <c r="A2177" s="8" t="s">
        <v>8679</v>
      </c>
      <c r="B2177" s="4" t="s">
        <v>119</v>
      </c>
      <c r="C2177" s="8" t="s">
        <v>108</v>
      </c>
      <c r="D2177" s="8" t="s">
        <v>278</v>
      </c>
      <c r="E2177" s="9"/>
      <c r="F2177" s="1" t="s">
        <v>8680</v>
      </c>
      <c r="G2177" s="3" t="s">
        <v>8676</v>
      </c>
      <c r="H2177" s="3" t="s">
        <v>123</v>
      </c>
      <c r="I2177" s="1" t="s">
        <v>100</v>
      </c>
      <c r="J2177" s="1" t="s">
        <v>85</v>
      </c>
      <c r="K2177" s="1" t="s">
        <v>85</v>
      </c>
      <c r="L2177" s="1" t="s">
        <v>85</v>
      </c>
      <c r="M2177" s="1" t="s">
        <v>85</v>
      </c>
      <c r="N2177" s="3">
        <v>100000000</v>
      </c>
      <c r="O2177" s="10">
        <v>44816</v>
      </c>
      <c r="P2177" s="10">
        <v>42572</v>
      </c>
      <c r="Q2177" s="1">
        <v>0.54715137630074739</v>
      </c>
      <c r="R2177" s="1">
        <v>1.3977425478913563</v>
      </c>
      <c r="S2177" s="1">
        <v>3.6043202536478525</v>
      </c>
      <c r="T2177" s="1">
        <v>0.14984345596582571</v>
      </c>
      <c r="U2177" s="1">
        <v>0.29411501308416188</v>
      </c>
      <c r="V2177" s="1">
        <v>1.7661583623288291</v>
      </c>
      <c r="W2177" s="1" t="s">
        <v>4071</v>
      </c>
      <c r="X2177" s="1">
        <v>315.9041748046875</v>
      </c>
      <c r="Y2177" s="1">
        <v>5.7777385099999998</v>
      </c>
      <c r="Z2177" s="11" t="s">
        <v>100</v>
      </c>
      <c r="AA2177" s="11" t="s">
        <v>100</v>
      </c>
      <c r="AB2177" s="1" t="s">
        <v>87</v>
      </c>
      <c r="AC2177" s="1">
        <v>101.67100000000001</v>
      </c>
      <c r="AD2177" s="1">
        <v>8.656425415732496</v>
      </c>
      <c r="AE2177" s="1">
        <v>3.4811229095716074</v>
      </c>
      <c r="AF2177" s="11">
        <v>3.4811229095716074</v>
      </c>
      <c r="AG2177" s="1" t="s">
        <v>84</v>
      </c>
      <c r="AH2177" s="1">
        <v>4.8217932777265391</v>
      </c>
      <c r="AI2177" s="1" t="e">
        <v>#VALUE!</v>
      </c>
      <c r="AJ2177" s="11" t="e">
        <v>#VALUE!</v>
      </c>
      <c r="AK2177" s="1" t="s">
        <v>8677</v>
      </c>
      <c r="AL2177" s="1">
        <v>316.79298315</v>
      </c>
      <c r="AM2177" s="1">
        <v>770.38694649716092</v>
      </c>
      <c r="AN2177" s="1">
        <v>273.80076532493905</v>
      </c>
      <c r="AO2177" s="1">
        <v>0.85420944558521561</v>
      </c>
      <c r="AP2177" s="1">
        <v>484.75656739454843</v>
      </c>
      <c r="AQ2177" s="1" t="s">
        <v>100</v>
      </c>
      <c r="AR2177" s="3" t="s">
        <v>103</v>
      </c>
      <c r="AS2177" s="3">
        <v>260.24163862111118</v>
      </c>
      <c r="AT2177" s="1">
        <v>260.817212473837</v>
      </c>
      <c r="AU2177" s="1">
        <v>232.3114025958119</v>
      </c>
      <c r="AV2177" s="1">
        <v>208.09271354451232</v>
      </c>
      <c r="AW2177" s="1" t="s">
        <v>8678</v>
      </c>
      <c r="AX2177" s="1">
        <v>2.655923</v>
      </c>
      <c r="AY2177" s="1">
        <v>10.81808</v>
      </c>
      <c r="AZ2177" s="1">
        <v>5.04</v>
      </c>
      <c r="BA2177" s="1">
        <v>3.36</v>
      </c>
      <c r="BB2177" s="1">
        <v>4.83</v>
      </c>
      <c r="BC2177" s="12">
        <v>0.875</v>
      </c>
      <c r="BD2177" s="1">
        <v>102.64947808459081</v>
      </c>
      <c r="BE2177" s="1">
        <v>246.25436377651531</v>
      </c>
      <c r="BF2177" s="1">
        <v>105.83589610891224</v>
      </c>
      <c r="BG2177" s="1">
        <v>1.0226923002169792</v>
      </c>
      <c r="BH2177" s="1">
        <v>2.7707049965776864</v>
      </c>
      <c r="BI2177" s="1">
        <v>15.261743149999973</v>
      </c>
      <c r="BJ2177" s="1">
        <v>-2.8433535600000255</v>
      </c>
      <c r="BK2177" s="1">
        <v>-14.668358920000003</v>
      </c>
      <c r="BL2177" s="1">
        <v>-18.691844880000019</v>
      </c>
      <c r="BM2177" s="1">
        <v>-0.90615820014930648</v>
      </c>
      <c r="BN2177" s="1">
        <v>289.89712383</v>
      </c>
      <c r="BO2177" s="1">
        <v>461.82756375000002</v>
      </c>
      <c r="BP2177" s="1">
        <v>84.35654597724826</v>
      </c>
      <c r="BQ2177" s="1">
        <v>83.952456514282403</v>
      </c>
      <c r="BR2177" s="1" t="s">
        <v>100</v>
      </c>
      <c r="BS2177" s="1">
        <v>1.8535249828884326</v>
      </c>
      <c r="BT2177" s="1" t="s">
        <v>104</v>
      </c>
      <c r="BU2177" s="1" t="s">
        <v>104</v>
      </c>
      <c r="BV2177" s="1" t="e">
        <v>#VALUE!</v>
      </c>
      <c r="BW2177" s="1">
        <v>327.43477046779458</v>
      </c>
    </row>
    <row r="2178" spans="1:75" x14ac:dyDescent="0.2">
      <c r="A2178" s="8" t="s">
        <v>8681</v>
      </c>
      <c r="B2178" s="4" t="s">
        <v>1769</v>
      </c>
      <c r="C2178" s="8" t="s">
        <v>214</v>
      </c>
      <c r="D2178" s="8" t="s">
        <v>214</v>
      </c>
      <c r="E2178" s="9"/>
      <c r="F2178" s="1" t="s">
        <v>8682</v>
      </c>
      <c r="G2178" s="3" t="s">
        <v>8683</v>
      </c>
      <c r="H2178" s="3" t="s">
        <v>1772</v>
      </c>
      <c r="I2178" s="1">
        <v>30.5</v>
      </c>
      <c r="J2178" s="1" t="s">
        <v>85</v>
      </c>
      <c r="K2178" s="1" t="s">
        <v>85</v>
      </c>
      <c r="L2178" s="1" t="s">
        <v>85</v>
      </c>
      <c r="M2178" s="1" t="s">
        <v>85</v>
      </c>
      <c r="N2178" s="3">
        <v>100000000</v>
      </c>
      <c r="O2178" s="10">
        <v>44343</v>
      </c>
      <c r="P2178" s="10">
        <v>43089</v>
      </c>
      <c r="Q2178" s="1">
        <v>-1.7916343014948266</v>
      </c>
      <c r="R2178" s="1">
        <v>-3.9982387818004339</v>
      </c>
      <c r="S2178" s="1">
        <v>-2.3478471727189421</v>
      </c>
      <c r="T2178" s="1">
        <v>-2.0570254832425028</v>
      </c>
      <c r="U2178" s="1">
        <v>-6.4429431567619826</v>
      </c>
      <c r="V2178" s="1">
        <v>-4.1928468741527114</v>
      </c>
      <c r="W2178" s="1" t="s">
        <v>8684</v>
      </c>
      <c r="X2178" s="1">
        <v>118.88523101806641</v>
      </c>
      <c r="Y2178" s="1">
        <v>4.8048161373797518</v>
      </c>
      <c r="Z2178" s="11">
        <v>0.27232600000000001</v>
      </c>
      <c r="AA2178" s="11" t="s">
        <v>100</v>
      </c>
      <c r="AB2178" s="1" t="s">
        <v>87</v>
      </c>
      <c r="AC2178" s="1">
        <v>74.94</v>
      </c>
      <c r="AD2178" s="1">
        <v>4.7102150039463622</v>
      </c>
      <c r="AE2178" s="1">
        <v>3.3158104180034687</v>
      </c>
      <c r="AF2178" s="11">
        <v>3.3158104180034687</v>
      </c>
      <c r="AG2178" s="1" t="s">
        <v>84</v>
      </c>
      <c r="AH2178" s="1">
        <v>3.507499824093137</v>
      </c>
      <c r="AI2178" s="1" t="e">
        <v>#VALUE!</v>
      </c>
      <c r="AJ2178" s="11" t="e">
        <v>#VALUE!</v>
      </c>
      <c r="AK2178" s="1" t="s">
        <v>8685</v>
      </c>
      <c r="AL2178" s="1">
        <v>126.09011506</v>
      </c>
      <c r="AM2178" s="1">
        <v>133.90491399999999</v>
      </c>
      <c r="AN2178" s="1">
        <v>3.5114254093109594</v>
      </c>
      <c r="AO2178" s="1">
        <v>35.915126625598901</v>
      </c>
      <c r="AP2178" s="1">
        <v>130.37283596243245</v>
      </c>
      <c r="AQ2178" s="1" t="s">
        <v>177</v>
      </c>
      <c r="AR2178" s="3" t="s">
        <v>103</v>
      </c>
      <c r="AS2178" s="3">
        <v>120.76765884446993</v>
      </c>
      <c r="AT2178" s="1">
        <v>122.58501621966391</v>
      </c>
      <c r="AU2178" s="1" t="s">
        <v>104</v>
      </c>
      <c r="AV2178" s="1">
        <v>-38.94570800456583</v>
      </c>
      <c r="AW2178" s="1" t="s">
        <v>8686</v>
      </c>
      <c r="AX2178" s="1" t="s">
        <v>104</v>
      </c>
      <c r="AY2178" s="1" t="s">
        <v>104</v>
      </c>
      <c r="AZ2178" s="1" t="s">
        <v>100</v>
      </c>
      <c r="BA2178" s="1" t="s">
        <v>100</v>
      </c>
      <c r="BB2178" s="1" t="s">
        <v>100</v>
      </c>
      <c r="BC2178" s="12" t="s">
        <v>104</v>
      </c>
      <c r="BD2178" s="1">
        <v>199.32937819133133</v>
      </c>
      <c r="BE2178" s="1">
        <v>711.52464232835814</v>
      </c>
      <c r="BF2178" s="1">
        <v>352.86747731942285</v>
      </c>
      <c r="BG2178" s="1">
        <v>1.4280915428645247</v>
      </c>
      <c r="BH2178" s="1">
        <v>4.0793976728268309</v>
      </c>
      <c r="BI2178" s="1">
        <v>-8.6524811000000028</v>
      </c>
      <c r="BJ2178" s="1">
        <v>-0.43222871999999768</v>
      </c>
      <c r="BK2178" s="1">
        <v>-3.1075351500000039</v>
      </c>
      <c r="BL2178" s="1">
        <v>-10.554343339999988</v>
      </c>
      <c r="BM2178" s="1">
        <v>-1.85903958483979</v>
      </c>
      <c r="BN2178" s="1">
        <v>124.1430968</v>
      </c>
      <c r="BO2178" s="1">
        <v>141.30909732999999</v>
      </c>
      <c r="BP2178" s="1">
        <v>88.657705930992364</v>
      </c>
      <c r="BQ2178" s="1">
        <v>1383.0301850921246</v>
      </c>
      <c r="BR2178" s="1" t="s">
        <v>177</v>
      </c>
      <c r="BS2178" s="1">
        <v>35.915126625598901</v>
      </c>
      <c r="BT2178" s="1" t="s">
        <v>104</v>
      </c>
      <c r="BU2178" s="1" t="s">
        <v>104</v>
      </c>
      <c r="BV2178" s="1" t="e">
        <v>#VALUE!</v>
      </c>
      <c r="BW2178" s="1">
        <v>167.54926886698607</v>
      </c>
    </row>
    <row r="2179" spans="1:75" x14ac:dyDescent="0.2">
      <c r="A2179" s="8" t="s">
        <v>8687</v>
      </c>
      <c r="B2179" s="4" t="s">
        <v>93</v>
      </c>
      <c r="C2179" s="8" t="s">
        <v>214</v>
      </c>
      <c r="D2179" s="8" t="s">
        <v>214</v>
      </c>
      <c r="E2179" s="9"/>
      <c r="F2179" s="1" t="s">
        <v>8688</v>
      </c>
      <c r="G2179" s="3" t="s">
        <v>8689</v>
      </c>
      <c r="H2179" s="3" t="s">
        <v>98</v>
      </c>
      <c r="I2179" s="1">
        <v>45</v>
      </c>
      <c r="J2179" s="1" t="s">
        <v>85</v>
      </c>
      <c r="K2179" s="1" t="s">
        <v>85</v>
      </c>
      <c r="L2179" s="1" t="s">
        <v>85</v>
      </c>
      <c r="M2179" s="1" t="s">
        <v>85</v>
      </c>
      <c r="N2179" s="3">
        <v>60000000</v>
      </c>
      <c r="O2179" s="10">
        <v>44011</v>
      </c>
      <c r="P2179" s="10">
        <v>44406</v>
      </c>
      <c r="Q2179" s="1">
        <v>-1.7560159295814448</v>
      </c>
      <c r="R2179" s="1">
        <v>-6.6280739895695717</v>
      </c>
      <c r="S2179" s="1">
        <v>-2.2203767596332802</v>
      </c>
      <c r="T2179" s="1">
        <v>-2.355761988843641</v>
      </c>
      <c r="U2179" s="1">
        <v>-6.9511417313449675</v>
      </c>
      <c r="V2179" s="1">
        <v>-4.6151544813324623</v>
      </c>
      <c r="W2179" s="1" t="s">
        <v>8690</v>
      </c>
      <c r="X2179" s="1">
        <v>138.21125793457031</v>
      </c>
      <c r="Y2179" s="1">
        <v>4.9980764432825193</v>
      </c>
      <c r="Z2179" s="11" t="s">
        <v>100</v>
      </c>
      <c r="AA2179" s="11" t="s">
        <v>100</v>
      </c>
      <c r="AB2179" s="1" t="s">
        <v>87</v>
      </c>
      <c r="AC2179" s="1">
        <v>63.93</v>
      </c>
      <c r="AD2179" s="1">
        <v>4.9845296512693409</v>
      </c>
      <c r="AE2179" s="1">
        <v>3.2925726100307826</v>
      </c>
      <c r="AF2179" s="11">
        <v>3.2925726100307826</v>
      </c>
      <c r="AG2179" s="1" t="s">
        <v>84</v>
      </c>
      <c r="AH2179" s="1">
        <v>3.4695277367424411</v>
      </c>
      <c r="AI2179" s="1" t="e">
        <v>#VALUE!</v>
      </c>
      <c r="AJ2179" s="11" t="e">
        <v>#VALUE!</v>
      </c>
      <c r="AK2179" s="1" t="s">
        <v>8691</v>
      </c>
      <c r="AL2179" s="1">
        <v>141.96662386</v>
      </c>
      <c r="AM2179" s="1">
        <v>167.63583199999999</v>
      </c>
      <c r="AN2179" s="1">
        <v>4.827358164879854</v>
      </c>
      <c r="AO2179" s="1">
        <v>35.206023271731688</v>
      </c>
      <c r="AP2179" s="1">
        <v>162.87033550848994</v>
      </c>
      <c r="AQ2179" s="1" t="s">
        <v>190</v>
      </c>
      <c r="AR2179" s="3" t="s">
        <v>103</v>
      </c>
      <c r="AS2179" s="3">
        <v>139.29526281931564</v>
      </c>
      <c r="AT2179" s="1">
        <v>141.66114367315453</v>
      </c>
      <c r="AU2179" s="1" t="s">
        <v>104</v>
      </c>
      <c r="AV2179" s="1">
        <v>-19.886794535786745</v>
      </c>
      <c r="AW2179" s="1" t="s">
        <v>8692</v>
      </c>
      <c r="AX2179" s="1" t="s">
        <v>104</v>
      </c>
      <c r="AY2179" s="1" t="s">
        <v>104</v>
      </c>
      <c r="AZ2179" s="1" t="s">
        <v>100</v>
      </c>
      <c r="BA2179" s="1" t="s">
        <v>100</v>
      </c>
      <c r="BB2179" s="1" t="s">
        <v>100</v>
      </c>
      <c r="BC2179" s="12" t="s">
        <v>104</v>
      </c>
      <c r="BD2179" s="1">
        <v>564.10552115054463</v>
      </c>
      <c r="BE2179" s="1" t="s">
        <v>100</v>
      </c>
      <c r="BF2179" s="1" t="s">
        <v>100</v>
      </c>
      <c r="BG2179" s="1" t="s">
        <v>104</v>
      </c>
      <c r="BH2179" s="1">
        <v>4.991101984941821</v>
      </c>
      <c r="BI2179" s="1">
        <v>-14.773943620000011</v>
      </c>
      <c r="BJ2179" s="1">
        <v>-1.1441717300000107</v>
      </c>
      <c r="BK2179" s="1">
        <v>-2.787115760000006</v>
      </c>
      <c r="BL2179" s="1">
        <v>-11.034507740000009</v>
      </c>
      <c r="BM2179" s="1">
        <v>-1.3985771765846418</v>
      </c>
      <c r="BN2179" s="1">
        <v>137.09145047999999</v>
      </c>
      <c r="BO2179" s="1">
        <v>150.51609488</v>
      </c>
      <c r="BP2179" s="1">
        <v>63.684897456203714</v>
      </c>
      <c r="BQ2179" s="1">
        <v>1197.769872349106</v>
      </c>
      <c r="BR2179" s="1" t="s">
        <v>190</v>
      </c>
      <c r="BS2179" s="1">
        <v>35.206023271731688</v>
      </c>
      <c r="BT2179" s="1">
        <v>123.54519999999999</v>
      </c>
      <c r="BU2179" s="1">
        <v>169.50260503000001</v>
      </c>
      <c r="BV2179" s="1">
        <v>59.916309791697572</v>
      </c>
      <c r="BW2179" s="1">
        <v>186.6441788519613</v>
      </c>
    </row>
    <row r="2180" spans="1:75" x14ac:dyDescent="0.2">
      <c r="A2180" s="8" t="s">
        <v>8693</v>
      </c>
      <c r="B2180" s="4" t="s">
        <v>93</v>
      </c>
      <c r="C2180" s="8" t="s">
        <v>1650</v>
      </c>
      <c r="D2180" s="8" t="s">
        <v>1650</v>
      </c>
      <c r="E2180" s="9"/>
      <c r="F2180" s="1" t="s">
        <v>8694</v>
      </c>
      <c r="G2180" s="3" t="s">
        <v>8695</v>
      </c>
      <c r="H2180" s="3" t="s">
        <v>98</v>
      </c>
      <c r="I2180" s="1">
        <v>38.5</v>
      </c>
      <c r="J2180" s="1" t="s">
        <v>85</v>
      </c>
      <c r="K2180" s="1" t="s">
        <v>85</v>
      </c>
      <c r="L2180" s="1" t="s">
        <v>85</v>
      </c>
      <c r="M2180" s="1" t="s">
        <v>85</v>
      </c>
      <c r="N2180" s="3">
        <v>200000000</v>
      </c>
      <c r="O2180" s="10">
        <v>40879</v>
      </c>
      <c r="P2180" s="10">
        <v>44406</v>
      </c>
      <c r="Q2180" s="1">
        <v>-0.94577307828733748</v>
      </c>
      <c r="R2180" s="1">
        <v>-3.1193824366113176</v>
      </c>
      <c r="S2180" s="1">
        <v>-1.048712853193845</v>
      </c>
      <c r="T2180" s="1">
        <v>-2.355761988843641</v>
      </c>
      <c r="U2180" s="1">
        <v>-6.9511417313449675</v>
      </c>
      <c r="V2180" s="1">
        <v>-4.6151544813324623</v>
      </c>
      <c r="W2180" s="1" t="s">
        <v>8696</v>
      </c>
      <c r="X2180" s="1">
        <v>121.71404266357422</v>
      </c>
      <c r="Y2180" s="1">
        <v>4.8081493740425785</v>
      </c>
      <c r="Z2180" s="11">
        <v>0.72688200000000003</v>
      </c>
      <c r="AA2180" s="11">
        <v>0.4116416590127181</v>
      </c>
      <c r="AB2180" s="1" t="s">
        <v>87</v>
      </c>
      <c r="AC2180" s="1">
        <v>92.093999999999994</v>
      </c>
      <c r="AD2180" s="1">
        <v>4.8183045255521932</v>
      </c>
      <c r="AE2180" s="1">
        <v>3.2925726100307826</v>
      </c>
      <c r="AF2180" s="11">
        <v>3.2925726100307826</v>
      </c>
      <c r="AG2180" s="1" t="s">
        <v>84</v>
      </c>
      <c r="AH2180" s="1">
        <v>3.4695277367424411</v>
      </c>
      <c r="AI2180" s="1" t="e">
        <v>#VALUE!</v>
      </c>
      <c r="AJ2180" s="11" t="e">
        <v>#VALUE!</v>
      </c>
      <c r="AK2180" s="1" t="s">
        <v>8697</v>
      </c>
      <c r="AL2180" s="1">
        <v>122.45474994999999</v>
      </c>
      <c r="AM2180" s="1">
        <v>153.62464324840846</v>
      </c>
      <c r="AN2180" s="1">
        <v>5.5391655809863209</v>
      </c>
      <c r="AO2180" s="1">
        <v>26.431211498973305</v>
      </c>
      <c r="AP2180" s="1">
        <v>146.04607879201012</v>
      </c>
      <c r="AQ2180" s="1" t="s">
        <v>1174</v>
      </c>
      <c r="AR2180" s="3" t="s">
        <v>103</v>
      </c>
      <c r="AS2180" s="3">
        <v>118.5057042056346</v>
      </c>
      <c r="AT2180" s="1">
        <v>123.74173244848805</v>
      </c>
      <c r="AU2180" s="1" t="s">
        <v>104</v>
      </c>
      <c r="AV2180" s="1">
        <v>-40.732177040466141</v>
      </c>
      <c r="AW2180" s="1" t="s">
        <v>8698</v>
      </c>
      <c r="AX2180" s="1" t="s">
        <v>104</v>
      </c>
      <c r="AY2180" s="1" t="s">
        <v>104</v>
      </c>
      <c r="AZ2180" s="1" t="s">
        <v>100</v>
      </c>
      <c r="BA2180" s="1" t="s">
        <v>100</v>
      </c>
      <c r="BB2180" s="1" t="s">
        <v>100</v>
      </c>
      <c r="BC2180" s="12" t="s">
        <v>104</v>
      </c>
      <c r="BD2180" s="1">
        <v>331.51530256642161</v>
      </c>
      <c r="BE2180" s="1">
        <v>610.81472181325728</v>
      </c>
      <c r="BF2180" s="1">
        <v>290.03010027225133</v>
      </c>
      <c r="BG2180" s="1">
        <v>0.8706758382154326</v>
      </c>
      <c r="BH2180" s="1">
        <v>13.563312799452429</v>
      </c>
      <c r="BI2180" s="1">
        <v>-19.071193890000004</v>
      </c>
      <c r="BJ2180" s="1">
        <v>-0.20704299000000503</v>
      </c>
      <c r="BK2180" s="1">
        <v>-3.4006083200000035</v>
      </c>
      <c r="BL2180" s="1">
        <v>-8.9007439100000028</v>
      </c>
      <c r="BM2180" s="1">
        <v>-2.3528195374706322</v>
      </c>
      <c r="BN2180" s="1">
        <v>122.04985313</v>
      </c>
      <c r="BO2180" s="1">
        <v>135.93282219</v>
      </c>
      <c r="BP2180" s="1">
        <v>97.083499802887331</v>
      </c>
      <c r="BQ2180" s="1">
        <v>1408.5016883562673</v>
      </c>
      <c r="BR2180" s="1" t="s">
        <v>1174</v>
      </c>
      <c r="BS2180" s="1">
        <v>26.431211498973305</v>
      </c>
      <c r="BT2180" s="1">
        <v>122.04985313</v>
      </c>
      <c r="BU2180" s="1">
        <v>157.6236797</v>
      </c>
      <c r="BV2180" s="1">
        <v>98.861812576717725</v>
      </c>
      <c r="BW2180" s="1">
        <v>161.17977785350948</v>
      </c>
    </row>
    <row r="2181" spans="1:75" x14ac:dyDescent="0.2">
      <c r="A2181" s="8" t="s">
        <v>8699</v>
      </c>
      <c r="B2181" s="4" t="s">
        <v>93</v>
      </c>
      <c r="C2181" s="8" t="s">
        <v>1650</v>
      </c>
      <c r="D2181" s="8" t="s">
        <v>1650</v>
      </c>
      <c r="E2181" s="9"/>
      <c r="F2181" s="1" t="s">
        <v>8700</v>
      </c>
      <c r="G2181" s="3" t="s">
        <v>8701</v>
      </c>
      <c r="H2181" s="3" t="s">
        <v>98</v>
      </c>
      <c r="I2181" s="1">
        <v>29</v>
      </c>
      <c r="J2181" s="1" t="s">
        <v>85</v>
      </c>
      <c r="K2181" s="1" t="s">
        <v>85</v>
      </c>
      <c r="L2181" s="1" t="s">
        <v>85</v>
      </c>
      <c r="M2181" s="1" t="s">
        <v>85</v>
      </c>
      <c r="N2181" s="3">
        <v>300000000</v>
      </c>
      <c r="O2181" s="10">
        <v>43872</v>
      </c>
      <c r="P2181" s="10">
        <v>44406</v>
      </c>
      <c r="Q2181" s="1">
        <v>-1.1126662199226089</v>
      </c>
      <c r="R2181" s="1">
        <v>-4.9483809370069132</v>
      </c>
      <c r="S2181" s="1">
        <v>-1.6671675055355939</v>
      </c>
      <c r="T2181" s="1">
        <v>-2.355761988843641</v>
      </c>
      <c r="U2181" s="1">
        <v>-6.9511417313449675</v>
      </c>
      <c r="V2181" s="1">
        <v>-4.6151544813324623</v>
      </c>
      <c r="W2181" s="1" t="s">
        <v>8702</v>
      </c>
      <c r="X2181" s="1">
        <v>131.86029052734375</v>
      </c>
      <c r="Y2181" s="1">
        <v>4.9345666791072418</v>
      </c>
      <c r="Z2181" s="11">
        <v>0.98809999999999998</v>
      </c>
      <c r="AA2181" s="11">
        <v>1.3002028220707507</v>
      </c>
      <c r="AB2181" s="1" t="s">
        <v>87</v>
      </c>
      <c r="AC2181" s="1">
        <v>62.762</v>
      </c>
      <c r="AD2181" s="1">
        <v>4.8904907972300542</v>
      </c>
      <c r="AE2181" s="1">
        <v>3.2925726100307826</v>
      </c>
      <c r="AF2181" s="11">
        <v>3.2925726100307826</v>
      </c>
      <c r="AG2181" s="1" t="s">
        <v>84</v>
      </c>
      <c r="AH2181" s="1">
        <v>3.4695277367424411</v>
      </c>
      <c r="AI2181" s="1" t="e">
        <v>#VALUE!</v>
      </c>
      <c r="AJ2181" s="11" t="e">
        <v>#VALUE!</v>
      </c>
      <c r="AK2181" s="1" t="s">
        <v>8703</v>
      </c>
      <c r="AL2181" s="1">
        <v>138.22181565</v>
      </c>
      <c r="AM2181" s="1">
        <v>160.40347199999999</v>
      </c>
      <c r="AN2181" s="1">
        <v>4.5453303970671755</v>
      </c>
      <c r="AO2181" s="1">
        <v>34.617385352498289</v>
      </c>
      <c r="AP2181" s="1">
        <v>156.16862331162812</v>
      </c>
      <c r="AQ2181" s="1" t="s">
        <v>1159</v>
      </c>
      <c r="AR2181" s="3" t="s">
        <v>103</v>
      </c>
      <c r="AS2181" s="3">
        <v>129.63046340432723</v>
      </c>
      <c r="AT2181" s="1">
        <v>132.4572899839402</v>
      </c>
      <c r="AU2181" s="1" t="s">
        <v>104</v>
      </c>
      <c r="AV2181" s="1">
        <v>-29.110545529170206</v>
      </c>
      <c r="AW2181" s="1" t="s">
        <v>8704</v>
      </c>
      <c r="AX2181" s="1" t="s">
        <v>104</v>
      </c>
      <c r="AY2181" s="1" t="s">
        <v>104</v>
      </c>
      <c r="AZ2181" s="1" t="s">
        <v>100</v>
      </c>
      <c r="BA2181" s="1" t="s">
        <v>100</v>
      </c>
      <c r="BB2181" s="1" t="s">
        <v>100</v>
      </c>
      <c r="BC2181" s="12" t="s">
        <v>104</v>
      </c>
      <c r="BD2181" s="1">
        <v>284.23009075485322</v>
      </c>
      <c r="BE2181" s="1">
        <v>558.14734670971313</v>
      </c>
      <c r="BF2181" s="1">
        <v>263.0908816078101</v>
      </c>
      <c r="BG2181" s="1">
        <v>0.92835537719960715</v>
      </c>
      <c r="BH2181" s="1">
        <v>5.377138945927447</v>
      </c>
      <c r="BI2181" s="1">
        <v>-20.742467610000006</v>
      </c>
      <c r="BJ2181" s="1">
        <v>-0.31658910999999534</v>
      </c>
      <c r="BK2181" s="1">
        <v>-5.8717876800000113</v>
      </c>
      <c r="BL2181" s="1">
        <v>-13.839203679999997</v>
      </c>
      <c r="BM2181" s="1">
        <v>-2.470137792003356</v>
      </c>
      <c r="BN2181" s="1">
        <v>138.08667704999999</v>
      </c>
      <c r="BO2181" s="1">
        <v>154.07940187</v>
      </c>
      <c r="BP2181" s="1">
        <v>99.15499952934222</v>
      </c>
      <c r="BQ2181" s="1">
        <v>1193.7171731212359</v>
      </c>
      <c r="BR2181" s="1" t="s">
        <v>1159</v>
      </c>
      <c r="BS2181" s="1">
        <v>34.617385352498289</v>
      </c>
      <c r="BT2181" s="1">
        <v>130.226</v>
      </c>
      <c r="BU2181" s="1">
        <v>166.33808955999999</v>
      </c>
      <c r="BV2181" s="1">
        <v>77.858341216408959</v>
      </c>
      <c r="BW2181" s="1">
        <v>180.04685047425158</v>
      </c>
    </row>
    <row r="2182" spans="1:75" x14ac:dyDescent="0.2">
      <c r="A2182" s="27" t="s">
        <v>8705</v>
      </c>
      <c r="B2182" s="4" t="s">
        <v>93</v>
      </c>
      <c r="C2182" s="8" t="s">
        <v>1650</v>
      </c>
      <c r="D2182" s="8" t="s">
        <v>1650</v>
      </c>
      <c r="E2182" s="9"/>
      <c r="F2182" s="1" t="s">
        <v>8706</v>
      </c>
      <c r="G2182" s="33" t="s">
        <v>8707</v>
      </c>
      <c r="H2182" s="3" t="s">
        <v>98</v>
      </c>
      <c r="I2182" s="1">
        <v>38</v>
      </c>
      <c r="J2182" s="1" t="s">
        <v>85</v>
      </c>
      <c r="K2182" s="1" t="s">
        <v>85</v>
      </c>
      <c r="L2182" s="1" t="s">
        <v>85</v>
      </c>
      <c r="M2182" s="1" t="s">
        <v>85</v>
      </c>
      <c r="N2182" s="3">
        <v>200000000</v>
      </c>
      <c r="O2182" s="10">
        <v>42647</v>
      </c>
      <c r="P2182" s="10">
        <v>44406</v>
      </c>
      <c r="Q2182" s="1">
        <v>-1.7149682497833441</v>
      </c>
      <c r="R2182" s="1">
        <v>-5.0002478122430301</v>
      </c>
      <c r="S2182" s="1">
        <v>-2.172918184154915</v>
      </c>
      <c r="T2182" s="1">
        <v>-2.355761988843641</v>
      </c>
      <c r="U2182" s="1">
        <v>-6.9511417313449675</v>
      </c>
      <c r="V2182" s="1">
        <v>-4.6151544813324623</v>
      </c>
      <c r="W2182" s="1" t="s">
        <v>8708</v>
      </c>
      <c r="X2182" s="1">
        <v>135.06651306152344</v>
      </c>
      <c r="Y2182" s="1">
        <v>4.9666290260456014</v>
      </c>
      <c r="Z2182" s="11">
        <v>0.218414</v>
      </c>
      <c r="AA2182" s="11">
        <v>0.69581509912541861</v>
      </c>
      <c r="AB2182" s="1" t="s">
        <v>87</v>
      </c>
      <c r="AC2182" s="1">
        <v>74.012</v>
      </c>
      <c r="AD2182" s="1">
        <v>4.8245649841185863</v>
      </c>
      <c r="AE2182" s="1">
        <v>3.2925726100307826</v>
      </c>
      <c r="AF2182" s="11">
        <v>3.2925726100307826</v>
      </c>
      <c r="AG2182" s="1" t="s">
        <v>84</v>
      </c>
      <c r="AH2182" s="1">
        <v>3.4695277367424411</v>
      </c>
      <c r="AI2182" s="1" t="e">
        <v>#VALUE!</v>
      </c>
      <c r="AJ2182" s="11" t="e">
        <v>#VALUE!</v>
      </c>
      <c r="AK2182" s="1" t="s">
        <v>8703</v>
      </c>
      <c r="AL2182" s="1">
        <v>141.26449255</v>
      </c>
      <c r="AM2182" s="1">
        <v>153.39943700000001</v>
      </c>
      <c r="AN2182" s="1">
        <v>4.7179267213820992</v>
      </c>
      <c r="AO2182" s="1">
        <v>31.279945242984258</v>
      </c>
      <c r="AP2182" s="1">
        <v>148.44827663244848</v>
      </c>
      <c r="AQ2182" s="1" t="s">
        <v>1159</v>
      </c>
      <c r="AR2182" s="3" t="s">
        <v>103</v>
      </c>
      <c r="AS2182" s="3">
        <v>130.23092701410596</v>
      </c>
      <c r="AT2182" s="1">
        <v>133.94235833623989</v>
      </c>
      <c r="AU2182" s="1" t="s">
        <v>104</v>
      </c>
      <c r="AV2182" s="1">
        <v>-27.730980435510322</v>
      </c>
      <c r="AW2182" s="1" t="s">
        <v>8704</v>
      </c>
      <c r="AX2182" s="1" t="s">
        <v>104</v>
      </c>
      <c r="AY2182" s="1" t="s">
        <v>104</v>
      </c>
      <c r="AZ2182" s="1" t="s">
        <v>100</v>
      </c>
      <c r="BA2182" s="1" t="s">
        <v>100</v>
      </c>
      <c r="BB2182" s="1" t="s">
        <v>100</v>
      </c>
      <c r="BC2182" s="12" t="s">
        <v>104</v>
      </c>
      <c r="BD2182" s="1">
        <v>284.23009075485322</v>
      </c>
      <c r="BE2182" s="1">
        <v>558.14734670971313</v>
      </c>
      <c r="BF2182" s="1">
        <v>263.0908816078101</v>
      </c>
      <c r="BG2182" s="1">
        <v>0.92835537719960715</v>
      </c>
      <c r="BH2182" s="1">
        <v>8.7145790554414777</v>
      </c>
      <c r="BI2182" s="1">
        <v>-9.8209853699999883</v>
      </c>
      <c r="BJ2182" s="1">
        <v>-0.7855015799999876</v>
      </c>
      <c r="BK2182" s="1">
        <v>-0.23241261000001145</v>
      </c>
      <c r="BL2182" s="1">
        <v>-4.7152947900000015</v>
      </c>
      <c r="BM2182" s="1">
        <v>-1.4986254243165038</v>
      </c>
      <c r="BN2182" s="1">
        <v>138.12419968</v>
      </c>
      <c r="BO2182" s="1">
        <v>151.36810814</v>
      </c>
      <c r="BP2182" s="1">
        <v>76.288775481312882</v>
      </c>
      <c r="BQ2182" s="1">
        <v>1287.8871329929352</v>
      </c>
      <c r="BR2182" s="1" t="s">
        <v>1159</v>
      </c>
      <c r="BS2182" s="1">
        <v>31.279945242984258</v>
      </c>
      <c r="BT2182" s="1">
        <v>127.5689</v>
      </c>
      <c r="BU2182" s="1">
        <v>163.88662527</v>
      </c>
      <c r="BV2182" s="1">
        <v>62.289508915600642</v>
      </c>
      <c r="BW2182" s="1">
        <v>180.88161859424471</v>
      </c>
    </row>
    <row r="2183" spans="1:75" x14ac:dyDescent="0.2">
      <c r="A2183" s="8" t="s">
        <v>8709</v>
      </c>
      <c r="B2183" s="4" t="s">
        <v>289</v>
      </c>
      <c r="C2183" s="8" t="s">
        <v>214</v>
      </c>
      <c r="D2183" s="8" t="s">
        <v>214</v>
      </c>
      <c r="E2183" s="9"/>
      <c r="F2183" s="1" t="s">
        <v>8710</v>
      </c>
      <c r="G2183" s="3" t="s">
        <v>8711</v>
      </c>
      <c r="H2183" s="3" t="s">
        <v>217</v>
      </c>
      <c r="I2183" s="1">
        <v>21.5</v>
      </c>
      <c r="J2183" s="1" t="s">
        <v>85</v>
      </c>
      <c r="K2183" s="1" t="s">
        <v>85</v>
      </c>
      <c r="L2183" s="1" t="s">
        <v>85</v>
      </c>
      <c r="M2183" s="1" t="s">
        <v>85</v>
      </c>
      <c r="N2183" s="3">
        <v>290000000</v>
      </c>
      <c r="O2183" s="10">
        <v>45805</v>
      </c>
      <c r="P2183" s="10">
        <v>43670</v>
      </c>
      <c r="Q2183" s="1">
        <v>0.17904620184507891</v>
      </c>
      <c r="R2183" s="1" t="s">
        <v>104</v>
      </c>
      <c r="S2183" s="1" t="s">
        <v>104</v>
      </c>
      <c r="T2183" s="1">
        <v>-8.6645772557758516E-2</v>
      </c>
      <c r="U2183" s="1">
        <v>-0.47887388272872533</v>
      </c>
      <c r="V2183" s="1">
        <v>2.0252847034316623</v>
      </c>
      <c r="W2183" s="1" t="s">
        <v>8712</v>
      </c>
      <c r="X2183" s="1">
        <v>76.474525451660156</v>
      </c>
      <c r="Y2183" s="1">
        <v>3.6589697999999999</v>
      </c>
      <c r="Z2183" s="11">
        <v>2.3064999999999999E-2</v>
      </c>
      <c r="AA2183" s="11" t="s">
        <v>104</v>
      </c>
      <c r="AB2183" s="1" t="s">
        <v>87</v>
      </c>
      <c r="AC2183" s="1">
        <v>100.754</v>
      </c>
      <c r="AD2183" s="1">
        <v>4.8947585364097117</v>
      </c>
      <c r="AE2183" s="1">
        <v>3.2925726100307826</v>
      </c>
      <c r="AF2183" s="11">
        <v>3.2925726100307826</v>
      </c>
      <c r="AG2183" s="1" t="s">
        <v>84</v>
      </c>
      <c r="AH2183" s="1">
        <v>3.4695277367424411</v>
      </c>
      <c r="AI2183" s="1" t="e">
        <v>#VALUE!</v>
      </c>
      <c r="AJ2183" s="11" t="e">
        <v>#VALUE!</v>
      </c>
      <c r="AK2183" s="1" t="s">
        <v>8713</v>
      </c>
      <c r="AL2183" s="1">
        <v>80.807829310000002</v>
      </c>
      <c r="AM2183" s="1">
        <v>161.12899199999998</v>
      </c>
      <c r="AN2183" s="1">
        <v>4.7670994242382108</v>
      </c>
      <c r="AO2183" s="1">
        <v>4.8377823408624234</v>
      </c>
      <c r="AP2183" s="1">
        <v>156.09980940643749</v>
      </c>
      <c r="AQ2183" s="1" t="s">
        <v>177</v>
      </c>
      <c r="AR2183" s="3" t="s">
        <v>103</v>
      </c>
      <c r="AS2183" s="3">
        <v>76.662504465460131</v>
      </c>
      <c r="AT2183" s="1">
        <v>78.848313511885507</v>
      </c>
      <c r="AU2183" s="1">
        <v>5.1131358630247536</v>
      </c>
      <c r="AV2183" s="1">
        <v>-10.870145870913994</v>
      </c>
      <c r="AW2183" s="1" t="s">
        <v>8714</v>
      </c>
      <c r="AX2183" s="1" t="s">
        <v>104</v>
      </c>
      <c r="AY2183" s="1" t="s">
        <v>104</v>
      </c>
      <c r="AZ2183" s="1" t="s">
        <v>100</v>
      </c>
      <c r="BA2183" s="1" t="s">
        <v>100</v>
      </c>
      <c r="BB2183" s="1" t="s">
        <v>100</v>
      </c>
      <c r="BC2183" s="12" t="s">
        <v>104</v>
      </c>
      <c r="BD2183" s="1" t="s">
        <v>104</v>
      </c>
      <c r="BE2183" s="1" t="s">
        <v>100</v>
      </c>
      <c r="BF2183" s="1" t="s">
        <v>100</v>
      </c>
      <c r="BG2183" s="1" t="s">
        <v>104</v>
      </c>
      <c r="BH2183" s="1">
        <v>7.1184120465434639E-2</v>
      </c>
      <c r="BI2183" s="1" t="s">
        <v>104</v>
      </c>
      <c r="BJ2183" s="1">
        <v>-0.7983821899999981</v>
      </c>
      <c r="BK2183" s="1">
        <v>-5.1141563300000001</v>
      </c>
      <c r="BL2183" s="1" t="s">
        <v>104</v>
      </c>
      <c r="BM2183" s="1" t="s">
        <v>104</v>
      </c>
      <c r="BN2183" s="1" t="s">
        <v>104</v>
      </c>
      <c r="BO2183" s="1" t="s">
        <v>104</v>
      </c>
      <c r="BP2183" s="1" t="e">
        <v>#VALUE!</v>
      </c>
      <c r="BQ2183" s="1">
        <v>441.98647191372231</v>
      </c>
      <c r="BR2183" s="1" t="s">
        <v>177</v>
      </c>
      <c r="BS2183" s="1">
        <v>4.9226557152635184</v>
      </c>
      <c r="BT2183" s="1" t="s">
        <v>104</v>
      </c>
      <c r="BU2183" s="1" t="s">
        <v>104</v>
      </c>
      <c r="BV2183" s="1" t="e">
        <v>#VALUE!</v>
      </c>
      <c r="BW2183" s="1">
        <v>106.05715389219102</v>
      </c>
    </row>
    <row r="2184" spans="1:75" x14ac:dyDescent="0.2">
      <c r="A2184" s="8" t="s">
        <v>8715</v>
      </c>
      <c r="B2184" s="4" t="s">
        <v>1836</v>
      </c>
      <c r="C2184" s="8" t="s">
        <v>214</v>
      </c>
      <c r="D2184" s="8" t="s">
        <v>214</v>
      </c>
      <c r="E2184" s="9"/>
      <c r="F2184" s="1" t="s">
        <v>8716</v>
      </c>
      <c r="G2184" s="3" t="s">
        <v>8717</v>
      </c>
      <c r="H2184" s="3" t="s">
        <v>1838</v>
      </c>
      <c r="I2184" s="1">
        <v>36.5</v>
      </c>
      <c r="J2184" s="1" t="s">
        <v>85</v>
      </c>
      <c r="K2184" s="1" t="s">
        <v>85</v>
      </c>
      <c r="L2184" s="1" t="s">
        <v>85</v>
      </c>
      <c r="M2184" s="1" t="s">
        <v>85</v>
      </c>
      <c r="N2184" s="3">
        <v>280000000</v>
      </c>
      <c r="O2184" s="10">
        <v>45805</v>
      </c>
      <c r="P2184" s="10">
        <v>44952</v>
      </c>
      <c r="Q2184" s="1">
        <v>-1.6563527122668065</v>
      </c>
      <c r="R2184" s="1" t="s">
        <v>104</v>
      </c>
      <c r="S2184" s="1" t="s">
        <v>104</v>
      </c>
      <c r="T2184" s="1">
        <v>-2.2035920266083031</v>
      </c>
      <c r="U2184" s="1">
        <v>-6.3458827290198139</v>
      </c>
      <c r="V2184" s="1">
        <v>-4.0390514918929092</v>
      </c>
      <c r="W2184" s="1" t="s">
        <v>8718</v>
      </c>
      <c r="X2184" s="1">
        <v>130.63264465332031</v>
      </c>
      <c r="Y2184" s="1">
        <v>4.9302427199999999</v>
      </c>
      <c r="Z2184" s="11">
        <v>-0.917763</v>
      </c>
      <c r="AA2184" s="11" t="s">
        <v>104</v>
      </c>
      <c r="AB2184" s="1" t="s">
        <v>87</v>
      </c>
      <c r="AC2184" s="1">
        <v>102.7</v>
      </c>
      <c r="AD2184" s="1">
        <v>4.8947585364097117</v>
      </c>
      <c r="AE2184" s="1">
        <v>3.2925726100307826</v>
      </c>
      <c r="AF2184" s="11">
        <v>3.2925726100307826</v>
      </c>
      <c r="AG2184" s="1" t="s">
        <v>84</v>
      </c>
      <c r="AH2184" s="1">
        <v>3.4695277367424411</v>
      </c>
      <c r="AI2184" s="1" t="e">
        <v>#VALUE!</v>
      </c>
      <c r="AJ2184" s="11" t="e">
        <v>#VALUE!</v>
      </c>
      <c r="AK2184" s="1" t="s">
        <v>8713</v>
      </c>
      <c r="AL2184" s="1">
        <v>130.40834380999999</v>
      </c>
      <c r="AM2184" s="1">
        <v>161.12899199999998</v>
      </c>
      <c r="AN2184" s="1">
        <v>4.7670994242382108</v>
      </c>
      <c r="AO2184" s="1">
        <v>26.431211498973305</v>
      </c>
      <c r="AP2184" s="1">
        <v>156.09980940643749</v>
      </c>
      <c r="AQ2184" s="1" t="s">
        <v>177</v>
      </c>
      <c r="AR2184" s="3" t="s">
        <v>103</v>
      </c>
      <c r="AS2184" s="3">
        <v>127.29685433677011</v>
      </c>
      <c r="AT2184" s="1">
        <v>132.53288257962356</v>
      </c>
      <c r="AU2184" s="1" t="s">
        <v>104</v>
      </c>
      <c r="AV2184" s="1">
        <v>-31.941026909330628</v>
      </c>
      <c r="AW2184" s="1" t="s">
        <v>8714</v>
      </c>
      <c r="AX2184" s="1" t="s">
        <v>104</v>
      </c>
      <c r="AY2184" s="1" t="s">
        <v>104</v>
      </c>
      <c r="AZ2184" s="1" t="s">
        <v>100</v>
      </c>
      <c r="BA2184" s="1" t="s">
        <v>100</v>
      </c>
      <c r="BB2184" s="1" t="s">
        <v>100</v>
      </c>
      <c r="BC2184" s="12" t="s">
        <v>104</v>
      </c>
      <c r="BD2184" s="1" t="s">
        <v>104</v>
      </c>
      <c r="BE2184" s="1" t="s">
        <v>100</v>
      </c>
      <c r="BF2184" s="1" t="s">
        <v>100</v>
      </c>
      <c r="BG2184" s="1" t="s">
        <v>104</v>
      </c>
      <c r="BH2184" s="1">
        <v>7.1184120465434639E-2</v>
      </c>
      <c r="BI2184" s="1" t="s">
        <v>104</v>
      </c>
      <c r="BJ2184" s="1">
        <v>-0.44580115000002252</v>
      </c>
      <c r="BK2184" s="1">
        <v>1.9379788899999824</v>
      </c>
      <c r="BL2184" s="1" t="s">
        <v>104</v>
      </c>
      <c r="BM2184" s="1" t="s">
        <v>104</v>
      </c>
      <c r="BN2184" s="1" t="s">
        <v>104</v>
      </c>
      <c r="BO2184" s="1" t="s">
        <v>104</v>
      </c>
      <c r="BP2184" s="1" t="e">
        <v>#VALUE!</v>
      </c>
      <c r="BQ2184" s="1">
        <v>1504.6457433491155</v>
      </c>
      <c r="BR2184" s="1" t="s">
        <v>177</v>
      </c>
      <c r="BS2184" s="1">
        <v>39.923340177960299</v>
      </c>
      <c r="BT2184" s="1" t="s">
        <v>104</v>
      </c>
      <c r="BU2184" s="1" t="s">
        <v>104</v>
      </c>
      <c r="BV2184" s="1" t="e">
        <v>#VALUE!</v>
      </c>
      <c r="BW2184" s="1">
        <v>171.40690384277841</v>
      </c>
    </row>
    <row r="2185" spans="1:75" x14ac:dyDescent="0.2">
      <c r="A2185" s="8" t="s">
        <v>8719</v>
      </c>
      <c r="B2185" s="4" t="s">
        <v>289</v>
      </c>
      <c r="C2185" s="8" t="s">
        <v>184</v>
      </c>
      <c r="D2185" s="8" t="s">
        <v>185</v>
      </c>
      <c r="E2185" s="9"/>
      <c r="F2185" s="1" t="s">
        <v>8720</v>
      </c>
      <c r="G2185" s="3" t="s">
        <v>8721</v>
      </c>
      <c r="H2185" s="3" t="s">
        <v>217</v>
      </c>
      <c r="I2185" s="1">
        <v>29.5</v>
      </c>
      <c r="J2185" s="1" t="s">
        <v>85</v>
      </c>
      <c r="K2185" s="1" t="s">
        <v>85</v>
      </c>
      <c r="L2185" s="1" t="s">
        <v>85</v>
      </c>
      <c r="M2185" s="1" t="s">
        <v>85</v>
      </c>
      <c r="N2185" s="3">
        <v>250000000</v>
      </c>
      <c r="O2185" s="10">
        <v>44091</v>
      </c>
      <c r="P2185" s="10">
        <v>43670</v>
      </c>
      <c r="Q2185" s="1">
        <v>0.14399720305435793</v>
      </c>
      <c r="R2185" s="1">
        <v>0.39155686962846215</v>
      </c>
      <c r="S2185" s="1">
        <v>2.7481292025823834</v>
      </c>
      <c r="T2185" s="1">
        <v>-8.6645772557758516E-2</v>
      </c>
      <c r="U2185" s="1">
        <v>-0.47887388272872533</v>
      </c>
      <c r="V2185" s="1">
        <v>2.0252847034316623</v>
      </c>
      <c r="W2185" s="1" t="s">
        <v>7629</v>
      </c>
      <c r="X2185" s="1">
        <v>48.008773803710938</v>
      </c>
      <c r="Y2185" s="1">
        <v>3.4185232169337008</v>
      </c>
      <c r="Z2185" s="11">
        <v>0.23824300000000001</v>
      </c>
      <c r="AA2185" s="11">
        <v>0.57099591952480822</v>
      </c>
      <c r="AB2185" s="1" t="s">
        <v>87</v>
      </c>
      <c r="AC2185" s="1">
        <v>92.326999999999998</v>
      </c>
      <c r="AD2185" s="1">
        <v>4.3867518096546299</v>
      </c>
      <c r="AE2185" s="1">
        <v>3.302074838218898</v>
      </c>
      <c r="AF2185" s="11">
        <v>3.302074838218898</v>
      </c>
      <c r="AG2185" s="1" t="s">
        <v>84</v>
      </c>
      <c r="AH2185" s="1">
        <v>3.9593705438184292</v>
      </c>
      <c r="AI2185" s="1" t="e">
        <v>#VALUE!</v>
      </c>
      <c r="AJ2185" s="11" t="e">
        <v>#VALUE!</v>
      </c>
      <c r="AK2185" s="1" t="s">
        <v>8722</v>
      </c>
      <c r="AL2185" s="1">
        <v>53.048296319999999</v>
      </c>
      <c r="AM2185" s="1">
        <v>117.651865</v>
      </c>
      <c r="AN2185" s="1">
        <v>10.751080370079109</v>
      </c>
      <c r="AO2185" s="1">
        <v>5.2183436002737853</v>
      </c>
      <c r="AP2185" s="1">
        <v>105.20659577202863</v>
      </c>
      <c r="AQ2185" s="1" t="s">
        <v>1159</v>
      </c>
      <c r="AR2185" s="3" t="s">
        <v>103</v>
      </c>
      <c r="AS2185" s="3">
        <v>47.061534334712498</v>
      </c>
      <c r="AT2185" s="1">
        <v>49.313097758424142</v>
      </c>
      <c r="AU2185" s="1">
        <v>-26.469730224985799</v>
      </c>
      <c r="AV2185" s="1">
        <v>-42.994484269106614</v>
      </c>
      <c r="AW2185" s="1" t="s">
        <v>8723</v>
      </c>
      <c r="AX2185" s="1" t="s">
        <v>104</v>
      </c>
      <c r="AY2185" s="1" t="s">
        <v>104</v>
      </c>
      <c r="AZ2185" s="1" t="s">
        <v>100</v>
      </c>
      <c r="BA2185" s="1" t="s">
        <v>100</v>
      </c>
      <c r="BB2185" s="1" t="s">
        <v>100</v>
      </c>
      <c r="BC2185" s="12" t="s">
        <v>104</v>
      </c>
      <c r="BD2185" s="1">
        <v>398.42381562496934</v>
      </c>
      <c r="BE2185" s="1">
        <v>503.54947711988524</v>
      </c>
      <c r="BF2185" s="1">
        <v>337.64304161836048</v>
      </c>
      <c r="BG2185" s="1">
        <v>0.63364426567979482</v>
      </c>
      <c r="BH2185" s="1">
        <v>4.7720739219712529</v>
      </c>
      <c r="BI2185" s="1">
        <v>-34.885089729999997</v>
      </c>
      <c r="BJ2185" s="1">
        <v>-0.66902329999999921</v>
      </c>
      <c r="BK2185" s="1">
        <v>-3.9920976100000019</v>
      </c>
      <c r="BL2185" s="1">
        <v>-9.643961130000001</v>
      </c>
      <c r="BM2185" s="1">
        <v>-1.938555076549799</v>
      </c>
      <c r="BN2185" s="1">
        <v>50.701538960000001</v>
      </c>
      <c r="BO2185" s="1">
        <v>72.728441829999994</v>
      </c>
      <c r="BP2185" s="1">
        <v>89.345949478915557</v>
      </c>
      <c r="BQ2185" s="1">
        <v>453.77467244961167</v>
      </c>
      <c r="BR2185" s="1" t="s">
        <v>1159</v>
      </c>
      <c r="BS2185" s="1">
        <v>5.2183436002737853</v>
      </c>
      <c r="BT2185" s="1">
        <v>50.701538960000001</v>
      </c>
      <c r="BU2185" s="1">
        <v>127.64451596000001</v>
      </c>
      <c r="BV2185" s="1">
        <v>96.950004468893894</v>
      </c>
      <c r="BW2185" s="1">
        <v>78.862385523947893</v>
      </c>
    </row>
    <row r="2186" spans="1:75" x14ac:dyDescent="0.2">
      <c r="A2186" s="8" t="s">
        <v>8724</v>
      </c>
      <c r="B2186" s="4" t="s">
        <v>93</v>
      </c>
      <c r="C2186" s="8" t="s">
        <v>184</v>
      </c>
      <c r="D2186" s="8" t="s">
        <v>185</v>
      </c>
      <c r="E2186" s="9"/>
      <c r="F2186" s="1" t="s">
        <v>8725</v>
      </c>
      <c r="G2186" s="3" t="s">
        <v>8726</v>
      </c>
      <c r="H2186" s="3" t="s">
        <v>98</v>
      </c>
      <c r="I2186" s="1">
        <v>42.5</v>
      </c>
      <c r="J2186" s="1" t="s">
        <v>85</v>
      </c>
      <c r="K2186" s="1" t="s">
        <v>85</v>
      </c>
      <c r="L2186" s="1" t="s">
        <v>85</v>
      </c>
      <c r="M2186" s="1" t="s">
        <v>85</v>
      </c>
      <c r="N2186" s="3">
        <v>350000000</v>
      </c>
      <c r="O2186" s="10">
        <v>44091</v>
      </c>
      <c r="P2186" s="10">
        <v>44406</v>
      </c>
      <c r="Q2186" s="1">
        <v>-1.3194309207535837</v>
      </c>
      <c r="R2186" s="1">
        <v>-3.0540638508286588</v>
      </c>
      <c r="S2186" s="1">
        <v>-1.0184825397920205</v>
      </c>
      <c r="T2186" s="1">
        <v>-2.355761988843641</v>
      </c>
      <c r="U2186" s="1">
        <v>-6.9511417313449675</v>
      </c>
      <c r="V2186" s="1">
        <v>-4.6151544813324623</v>
      </c>
      <c r="W2186" s="1" t="s">
        <v>8727</v>
      </c>
      <c r="X2186" s="1">
        <v>101.89034271240234</v>
      </c>
      <c r="Y2186" s="1">
        <v>4.602331566956483</v>
      </c>
      <c r="Z2186" s="11">
        <v>0.53202400000000005</v>
      </c>
      <c r="AA2186" s="11">
        <v>1.3148265775326462</v>
      </c>
      <c r="AB2186" s="1" t="s">
        <v>87</v>
      </c>
      <c r="AC2186" s="1">
        <v>73.495999999999995</v>
      </c>
      <c r="AD2186" s="1">
        <v>4.7440311393573724</v>
      </c>
      <c r="AE2186" s="1">
        <v>3.2925726100307826</v>
      </c>
      <c r="AF2186" s="11">
        <v>3.2925726100307826</v>
      </c>
      <c r="AG2186" s="1" t="s">
        <v>84</v>
      </c>
      <c r="AH2186" s="1">
        <v>3.4695277367424411</v>
      </c>
      <c r="AI2186" s="1" t="e">
        <v>#VALUE!</v>
      </c>
      <c r="AJ2186" s="11" t="e">
        <v>#VALUE!</v>
      </c>
      <c r="AK2186" s="1" t="s">
        <v>8722</v>
      </c>
      <c r="AL2186" s="1">
        <v>103.99689217</v>
      </c>
      <c r="AM2186" s="1">
        <v>145.08843900000002</v>
      </c>
      <c r="AN2186" s="1">
        <v>4.9114839560327823</v>
      </c>
      <c r="AO2186" s="1">
        <v>25.221081451060918</v>
      </c>
      <c r="AP2186" s="1">
        <v>138.52919178720396</v>
      </c>
      <c r="AQ2186" s="1" t="s">
        <v>1159</v>
      </c>
      <c r="AR2186" s="3" t="s">
        <v>103</v>
      </c>
      <c r="AS2186" s="3">
        <v>100.00182064759562</v>
      </c>
      <c r="AT2186" s="1">
        <v>104.13632607804102</v>
      </c>
      <c r="AU2186" s="1" t="s">
        <v>104</v>
      </c>
      <c r="AV2186" s="1">
        <v>-61.354521901187731</v>
      </c>
      <c r="AW2186" s="1" t="s">
        <v>8723</v>
      </c>
      <c r="AX2186" s="1" t="s">
        <v>104</v>
      </c>
      <c r="AY2186" s="1" t="s">
        <v>104</v>
      </c>
      <c r="AZ2186" s="1" t="s">
        <v>100</v>
      </c>
      <c r="BA2186" s="1" t="s">
        <v>100</v>
      </c>
      <c r="BB2186" s="1" t="s">
        <v>100</v>
      </c>
      <c r="BC2186" s="12" t="s">
        <v>104</v>
      </c>
      <c r="BD2186" s="1">
        <v>398.42381562496934</v>
      </c>
      <c r="BE2186" s="1">
        <v>503.54947711988524</v>
      </c>
      <c r="BF2186" s="1">
        <v>337.64304161836048</v>
      </c>
      <c r="BG2186" s="1">
        <v>0.63364426567979482</v>
      </c>
      <c r="BH2186" s="1">
        <v>4.7720739219712529</v>
      </c>
      <c r="BI2186" s="1">
        <v>-23.612454720000002</v>
      </c>
      <c r="BJ2186" s="1">
        <v>-1.4479289100000017</v>
      </c>
      <c r="BK2186" s="1">
        <v>-1.921770010000003</v>
      </c>
      <c r="BL2186" s="1">
        <v>-10.547818790000008</v>
      </c>
      <c r="BM2186" s="1">
        <v>-2.296726659173367</v>
      </c>
      <c r="BN2186" s="1">
        <v>103.49126378</v>
      </c>
      <c r="BO2186" s="1">
        <v>124.171252</v>
      </c>
      <c r="BP2186" s="1">
        <v>97.554987050181225</v>
      </c>
      <c r="BQ2186" s="1">
        <v>1213.8602456990811</v>
      </c>
      <c r="BR2186" s="1" t="s">
        <v>1159</v>
      </c>
      <c r="BS2186" s="1">
        <v>25.221081451060918</v>
      </c>
      <c r="BT2186" s="1">
        <v>103.49126378</v>
      </c>
      <c r="BU2186" s="1">
        <v>165.50919999999999</v>
      </c>
      <c r="BV2186" s="1">
        <v>99.184706198209568</v>
      </c>
      <c r="BW2186" s="1">
        <v>137.65646672834544</v>
      </c>
    </row>
    <row r="2187" spans="1:75" x14ac:dyDescent="0.2">
      <c r="A2187" s="8" t="s">
        <v>8728</v>
      </c>
      <c r="B2187" s="4" t="s">
        <v>93</v>
      </c>
      <c r="C2187" s="8" t="s">
        <v>184</v>
      </c>
      <c r="D2187" s="8" t="s">
        <v>185</v>
      </c>
      <c r="E2187" s="9"/>
      <c r="F2187" s="1" t="s">
        <v>8729</v>
      </c>
      <c r="G2187" s="3" t="s">
        <v>8730</v>
      </c>
      <c r="H2187" s="3" t="s">
        <v>98</v>
      </c>
      <c r="I2187" s="1">
        <v>29.5</v>
      </c>
      <c r="J2187" s="1" t="s">
        <v>85</v>
      </c>
      <c r="K2187" s="1" t="s">
        <v>85</v>
      </c>
      <c r="L2187" s="1" t="s">
        <v>85</v>
      </c>
      <c r="M2187" s="1" t="s">
        <v>85</v>
      </c>
      <c r="N2187" s="3">
        <v>300000000</v>
      </c>
      <c r="O2187" s="10">
        <v>43754</v>
      </c>
      <c r="P2187" s="10">
        <v>44406</v>
      </c>
      <c r="Q2187" s="1">
        <v>-1.1605270546843904</v>
      </c>
      <c r="R2187" s="1">
        <v>-2.8907584263216601</v>
      </c>
      <c r="S2187" s="1">
        <v>-0.90563702312608241</v>
      </c>
      <c r="T2187" s="1">
        <v>-2.355761988843641</v>
      </c>
      <c r="U2187" s="1">
        <v>-6.9511417313449675</v>
      </c>
      <c r="V2187" s="1">
        <v>-4.6151544813324623</v>
      </c>
      <c r="W2187" s="1" t="s">
        <v>8731</v>
      </c>
      <c r="X2187" s="1">
        <v>102.42779541015625</v>
      </c>
      <c r="Y2187" s="1">
        <v>4.6019089916768081</v>
      </c>
      <c r="Z2187" s="11">
        <v>0.64707599999999998</v>
      </c>
      <c r="AA2187" s="11">
        <v>1.0322270361817321</v>
      </c>
      <c r="AB2187" s="1" t="s">
        <v>87</v>
      </c>
      <c r="AC2187" s="1">
        <v>75.125</v>
      </c>
      <c r="AD2187" s="1">
        <v>4.7382547045267209</v>
      </c>
      <c r="AE2187" s="1">
        <v>3.2925726100307826</v>
      </c>
      <c r="AF2187" s="11">
        <v>3.2925726100307826</v>
      </c>
      <c r="AG2187" s="1" t="s">
        <v>84</v>
      </c>
      <c r="AH2187" s="1">
        <v>3.4695277367424411</v>
      </c>
      <c r="AI2187" s="1" t="e">
        <v>#VALUE!</v>
      </c>
      <c r="AJ2187" s="11" t="e">
        <v>#VALUE!</v>
      </c>
      <c r="AK2187" s="1" t="s">
        <v>8722</v>
      </c>
      <c r="AL2187" s="1">
        <v>104.98445298999999</v>
      </c>
      <c r="AM2187" s="1">
        <v>144.86332999999999</v>
      </c>
      <c r="AN2187" s="1">
        <v>5.0561110286167832</v>
      </c>
      <c r="AO2187" s="1">
        <v>24.295687885010267</v>
      </c>
      <c r="AP2187" s="1">
        <v>137.97102924059971</v>
      </c>
      <c r="AQ2187" s="1" t="s">
        <v>1159</v>
      </c>
      <c r="AR2187" s="3" t="s">
        <v>103</v>
      </c>
      <c r="AS2187" s="3">
        <v>100.81211925487929</v>
      </c>
      <c r="AT2187" s="1">
        <v>104.13244372675976</v>
      </c>
      <c r="AU2187" s="1" t="s">
        <v>104</v>
      </c>
      <c r="AV2187" s="1">
        <v>-61.720066655755623</v>
      </c>
      <c r="AW2187" s="1" t="s">
        <v>8723</v>
      </c>
      <c r="AX2187" s="1" t="s">
        <v>104</v>
      </c>
      <c r="AY2187" s="1" t="s">
        <v>104</v>
      </c>
      <c r="AZ2187" s="1" t="s">
        <v>100</v>
      </c>
      <c r="BA2187" s="1" t="s">
        <v>100</v>
      </c>
      <c r="BB2187" s="1" t="s">
        <v>100</v>
      </c>
      <c r="BC2187" s="12" t="s">
        <v>104</v>
      </c>
      <c r="BD2187" s="1">
        <v>398.42381562496934</v>
      </c>
      <c r="BE2187" s="1">
        <v>503.54947711988524</v>
      </c>
      <c r="BF2187" s="1">
        <v>337.64304161836048</v>
      </c>
      <c r="BG2187" s="1">
        <v>0.63364426567979482</v>
      </c>
      <c r="BH2187" s="1">
        <v>5.7002053388090346</v>
      </c>
      <c r="BI2187" s="1">
        <v>-21.432822790000003</v>
      </c>
      <c r="BJ2187" s="1">
        <v>-1.4833048400000024</v>
      </c>
      <c r="BK2187" s="1">
        <v>-2.570634560000002</v>
      </c>
      <c r="BL2187" s="1">
        <v>-9.6794476500000002</v>
      </c>
      <c r="BM2187" s="1">
        <v>-2.2803045782886167</v>
      </c>
      <c r="BN2187" s="1">
        <v>104.44430948</v>
      </c>
      <c r="BO2187" s="1">
        <v>122.62847397</v>
      </c>
      <c r="BP2187" s="1">
        <v>97.029594016832434</v>
      </c>
      <c r="BQ2187" s="1">
        <v>1208.2429331597666</v>
      </c>
      <c r="BR2187" s="1" t="s">
        <v>1159</v>
      </c>
      <c r="BS2187" s="1">
        <v>24.295687885010267</v>
      </c>
      <c r="BT2187" s="1">
        <v>104.44430948</v>
      </c>
      <c r="BU2187" s="1">
        <v>165.29955382</v>
      </c>
      <c r="BV2187" s="1">
        <v>99.112412552347678</v>
      </c>
      <c r="BW2187" s="1">
        <v>137.05139328495665</v>
      </c>
    </row>
    <row r="2188" spans="1:75" x14ac:dyDescent="0.2">
      <c r="A2188" s="8" t="s">
        <v>8732</v>
      </c>
      <c r="B2188" s="4" t="s">
        <v>93</v>
      </c>
      <c r="C2188" s="8" t="s">
        <v>184</v>
      </c>
      <c r="D2188" s="8" t="s">
        <v>185</v>
      </c>
      <c r="E2188" s="9"/>
      <c r="F2188" s="1" t="s">
        <v>8733</v>
      </c>
      <c r="G2188" s="3" t="s">
        <v>8734</v>
      </c>
      <c r="H2188" s="3" t="s">
        <v>98</v>
      </c>
      <c r="I2188" s="1">
        <v>31</v>
      </c>
      <c r="J2188" s="1" t="s">
        <v>85</v>
      </c>
      <c r="K2188" s="1" t="s">
        <v>85</v>
      </c>
      <c r="L2188" s="1" t="s">
        <v>85</v>
      </c>
      <c r="M2188" s="1" t="s">
        <v>85</v>
      </c>
      <c r="N2188" s="3">
        <v>250000000</v>
      </c>
      <c r="O2188" s="10">
        <v>43424</v>
      </c>
      <c r="P2188" s="10">
        <v>44406</v>
      </c>
      <c r="Q2188" s="1">
        <v>-1.0755025224041148</v>
      </c>
      <c r="R2188" s="1">
        <v>-2.6382155317575151</v>
      </c>
      <c r="S2188" s="1">
        <v>-0.58624122494553843</v>
      </c>
      <c r="T2188" s="1">
        <v>-2.355761988843641</v>
      </c>
      <c r="U2188" s="1">
        <v>-6.9511417313449675</v>
      </c>
      <c r="V2188" s="1">
        <v>-4.6151544813324623</v>
      </c>
      <c r="W2188" s="1" t="s">
        <v>2878</v>
      </c>
      <c r="X2188" s="1">
        <v>103.27725982666016</v>
      </c>
      <c r="Y2188" s="1">
        <v>4.6047609451156841</v>
      </c>
      <c r="Z2188" s="11">
        <v>0.60673100000000002</v>
      </c>
      <c r="AA2188" s="11">
        <v>0.8175803089134015</v>
      </c>
      <c r="AB2188" s="1" t="s">
        <v>87</v>
      </c>
      <c r="AC2188" s="1">
        <v>86.760999999999996</v>
      </c>
      <c r="AD2188" s="1">
        <v>4.7366004653651288</v>
      </c>
      <c r="AE2188" s="1">
        <v>3.2925726100307826</v>
      </c>
      <c r="AF2188" s="11">
        <v>3.2925726100307826</v>
      </c>
      <c r="AG2188" s="1" t="s">
        <v>84</v>
      </c>
      <c r="AH2188" s="1">
        <v>3.4695277367424411</v>
      </c>
      <c r="AI2188" s="1" t="e">
        <v>#VALUE!</v>
      </c>
      <c r="AJ2188" s="11" t="e">
        <v>#VALUE!</v>
      </c>
      <c r="AK2188" s="1" t="s">
        <v>8722</v>
      </c>
      <c r="AL2188" s="1">
        <v>106.36607012</v>
      </c>
      <c r="AM2188" s="1">
        <v>142.523833</v>
      </c>
      <c r="AN2188" s="1">
        <v>5.2830754228419323</v>
      </c>
      <c r="AO2188" s="1">
        <v>23.394934976043807</v>
      </c>
      <c r="AP2188" s="1">
        <v>134.71716469963616</v>
      </c>
      <c r="AQ2188" s="1" t="s">
        <v>1159</v>
      </c>
      <c r="AR2188" s="3" t="s">
        <v>103</v>
      </c>
      <c r="AS2188" s="3">
        <v>102.05146009409604</v>
      </c>
      <c r="AT2188" s="1">
        <v>104.62945119467561</v>
      </c>
      <c r="AU2188" s="1" t="s">
        <v>104</v>
      </c>
      <c r="AV2188" s="1">
        <v>-61.476389539039467</v>
      </c>
      <c r="AW2188" s="1" t="s">
        <v>8723</v>
      </c>
      <c r="AX2188" s="1" t="s">
        <v>104</v>
      </c>
      <c r="AY2188" s="1" t="s">
        <v>104</v>
      </c>
      <c r="AZ2188" s="1" t="s">
        <v>100</v>
      </c>
      <c r="BA2188" s="1" t="s">
        <v>100</v>
      </c>
      <c r="BB2188" s="1" t="s">
        <v>100</v>
      </c>
      <c r="BC2188" s="12" t="s">
        <v>104</v>
      </c>
      <c r="BD2188" s="1">
        <v>398.42381562496934</v>
      </c>
      <c r="BE2188" s="1">
        <v>503.54947711988524</v>
      </c>
      <c r="BF2188" s="1">
        <v>337.64304161836048</v>
      </c>
      <c r="BG2188" s="1">
        <v>0.63364426567979482</v>
      </c>
      <c r="BH2188" s="1">
        <v>6.6009582477754964</v>
      </c>
      <c r="BI2188" s="1">
        <v>-23.15364344000001</v>
      </c>
      <c r="BJ2188" s="1">
        <v>-1.0908645199999967</v>
      </c>
      <c r="BK2188" s="1">
        <v>-2.3737661699999961</v>
      </c>
      <c r="BL2188" s="1">
        <v>-9.3809930399999928</v>
      </c>
      <c r="BM2188" s="1">
        <v>-2.2611579002390032</v>
      </c>
      <c r="BN2188" s="1">
        <v>105.92572503</v>
      </c>
      <c r="BO2188" s="1">
        <v>123.87328802</v>
      </c>
      <c r="BP2188" s="1">
        <v>97.546490906618573</v>
      </c>
      <c r="BQ2188" s="1">
        <v>1297.5258699736969</v>
      </c>
      <c r="BR2188" s="1" t="s">
        <v>1159</v>
      </c>
      <c r="BS2188" s="1">
        <v>23.394934976043807</v>
      </c>
      <c r="BT2188" s="1">
        <v>105.92572503</v>
      </c>
      <c r="BU2188" s="1">
        <v>165.4723717</v>
      </c>
      <c r="BV2188" s="1">
        <v>99.260503966847452</v>
      </c>
      <c r="BW2188" s="1">
        <v>137.73035877502809</v>
      </c>
    </row>
    <row r="2189" spans="1:75" x14ac:dyDescent="0.2">
      <c r="A2189" s="8" t="s">
        <v>8735</v>
      </c>
      <c r="B2189" s="4" t="s">
        <v>93</v>
      </c>
      <c r="C2189" s="8" t="s">
        <v>184</v>
      </c>
      <c r="D2189" s="8" t="s">
        <v>185</v>
      </c>
      <c r="E2189" s="9"/>
      <c r="F2189" s="1" t="s">
        <v>8736</v>
      </c>
      <c r="G2189" s="3" t="s">
        <v>8737</v>
      </c>
      <c r="H2189" s="3" t="s">
        <v>98</v>
      </c>
      <c r="I2189" s="1">
        <v>37</v>
      </c>
      <c r="J2189" s="1" t="s">
        <v>85</v>
      </c>
      <c r="K2189" s="1" t="s">
        <v>85</v>
      </c>
      <c r="L2189" s="1" t="s">
        <v>85</v>
      </c>
      <c r="M2189" s="1" t="s">
        <v>85</v>
      </c>
      <c r="N2189" s="3">
        <v>200000000</v>
      </c>
      <c r="O2189" s="10">
        <v>42311</v>
      </c>
      <c r="P2189" s="10">
        <v>44406</v>
      </c>
      <c r="Q2189" s="1">
        <v>-0.98280746887910997</v>
      </c>
      <c r="R2189" s="1">
        <v>-2.3323802178099817</v>
      </c>
      <c r="S2189" s="1">
        <v>-0.12711651247386824</v>
      </c>
      <c r="T2189" s="1">
        <v>-2.355761988843641</v>
      </c>
      <c r="U2189" s="1">
        <v>-6.9511417313449675</v>
      </c>
      <c r="V2189" s="1">
        <v>-4.6151544813324623</v>
      </c>
      <c r="W2189" s="1" t="s">
        <v>8738</v>
      </c>
      <c r="X2189" s="1">
        <v>105.07859802246094</v>
      </c>
      <c r="Y2189" s="1">
        <v>4.6027904316763513</v>
      </c>
      <c r="Z2189" s="11">
        <v>0.55047400000000002</v>
      </c>
      <c r="AA2189" s="11">
        <v>0.90328115026783173</v>
      </c>
      <c r="AB2189" s="1" t="s">
        <v>87</v>
      </c>
      <c r="AC2189" s="1">
        <v>90.463999999999999</v>
      </c>
      <c r="AD2189" s="1">
        <v>4.762846818455527</v>
      </c>
      <c r="AE2189" s="1">
        <v>3.2925726100307826</v>
      </c>
      <c r="AF2189" s="11">
        <v>3.2925726100307826</v>
      </c>
      <c r="AG2189" s="1" t="s">
        <v>84</v>
      </c>
      <c r="AH2189" s="1">
        <v>3.4695277367424411</v>
      </c>
      <c r="AI2189" s="1" t="e">
        <v>#VALUE!</v>
      </c>
      <c r="AJ2189" s="11" t="e">
        <v>#VALUE!</v>
      </c>
      <c r="AK2189" s="1" t="s">
        <v>8722</v>
      </c>
      <c r="AL2189" s="1">
        <v>110.56591585</v>
      </c>
      <c r="AM2189" s="1">
        <v>144.374393</v>
      </c>
      <c r="AN2189" s="1">
        <v>6.0034764238531864</v>
      </c>
      <c r="AO2189" s="1">
        <v>20.358658453114305</v>
      </c>
      <c r="AP2189" s="1">
        <v>136.57541499519934</v>
      </c>
      <c r="AQ2189" s="1" t="s">
        <v>1159</v>
      </c>
      <c r="AR2189" s="3" t="s">
        <v>103</v>
      </c>
      <c r="AS2189" s="3">
        <v>106.80881902318258</v>
      </c>
      <c r="AT2189" s="1">
        <v>105.89433937182756</v>
      </c>
      <c r="AU2189" s="1" t="s">
        <v>104</v>
      </c>
      <c r="AV2189" s="1">
        <v>-61.812977352388373</v>
      </c>
      <c r="AW2189" s="1" t="s">
        <v>8723</v>
      </c>
      <c r="AX2189" s="1" t="s">
        <v>104</v>
      </c>
      <c r="AY2189" s="1" t="s">
        <v>104</v>
      </c>
      <c r="AZ2189" s="1" t="s">
        <v>100</v>
      </c>
      <c r="BA2189" s="1" t="s">
        <v>100</v>
      </c>
      <c r="BB2189" s="1" t="s">
        <v>100</v>
      </c>
      <c r="BC2189" s="12" t="s">
        <v>104</v>
      </c>
      <c r="BD2189" s="1">
        <v>398.42381562496934</v>
      </c>
      <c r="BE2189" s="1">
        <v>503.54947711988524</v>
      </c>
      <c r="BF2189" s="1">
        <v>337.64304161836048</v>
      </c>
      <c r="BG2189" s="1">
        <v>0.63364426567979482</v>
      </c>
      <c r="BH2189" s="1">
        <v>9.6372347707049961</v>
      </c>
      <c r="BI2189" s="1">
        <v>-17.472574100000017</v>
      </c>
      <c r="BJ2189" s="1">
        <v>-0.9461191700000029</v>
      </c>
      <c r="BK2189" s="1">
        <v>-3.4359607399999987</v>
      </c>
      <c r="BL2189" s="1">
        <v>-7.2889451100000002</v>
      </c>
      <c r="BM2189" s="1">
        <v>-2.1410991415409768</v>
      </c>
      <c r="BN2189" s="1">
        <v>109.41216699</v>
      </c>
      <c r="BO2189" s="1">
        <v>128.22230249</v>
      </c>
      <c r="BP2189" s="1">
        <v>93.866344769286798</v>
      </c>
      <c r="BQ2189" s="1">
        <v>1231.9009393583258</v>
      </c>
      <c r="BR2189" s="1" t="s">
        <v>1159</v>
      </c>
      <c r="BS2189" s="1">
        <v>20.358658453114305</v>
      </c>
      <c r="BT2189" s="1">
        <v>109.41216699</v>
      </c>
      <c r="BU2189" s="1">
        <v>166.22879485999999</v>
      </c>
      <c r="BV2189" s="1">
        <v>97.969346469065627</v>
      </c>
      <c r="BW2189" s="1">
        <v>135.95069383410379</v>
      </c>
    </row>
    <row r="2190" spans="1:75" x14ac:dyDescent="0.2">
      <c r="A2190" s="8" t="s">
        <v>8739</v>
      </c>
      <c r="B2190" s="4"/>
      <c r="C2190" s="8" t="s">
        <v>456</v>
      </c>
      <c r="D2190" s="8"/>
      <c r="E2190" s="9" t="s">
        <v>81</v>
      </c>
      <c r="F2190" s="1" t="s">
        <v>8740</v>
      </c>
      <c r="G2190" s="3" t="s">
        <v>8741</v>
      </c>
      <c r="H2190" s="3" t="s">
        <v>84</v>
      </c>
      <c r="I2190" s="1">
        <v>20</v>
      </c>
      <c r="J2190" s="1" t="s">
        <v>85</v>
      </c>
      <c r="K2190" s="1" t="s">
        <v>85</v>
      </c>
      <c r="L2190" s="1" t="s">
        <v>85</v>
      </c>
      <c r="M2190" s="1" t="s">
        <v>85</v>
      </c>
      <c r="N2190" s="3">
        <v>500000000</v>
      </c>
      <c r="O2190" s="10">
        <v>44419</v>
      </c>
      <c r="P2190" s="10" t="e">
        <v>#VALUE!</v>
      </c>
      <c r="Q2190" s="1">
        <v>1.2174753552438577</v>
      </c>
      <c r="R2190" s="1">
        <v>2.3104886489270227</v>
      </c>
      <c r="S2190" s="1">
        <v>5.5773271600049412</v>
      </c>
      <c r="T2190" s="1" t="e">
        <v>#VALUE!</v>
      </c>
      <c r="U2190" s="1" t="e">
        <v>#VALUE!</v>
      </c>
      <c r="V2190" s="1" t="e">
        <v>#VALUE!</v>
      </c>
      <c r="W2190" s="1" t="s">
        <v>8742</v>
      </c>
      <c r="X2190" s="1">
        <v>82.579521179199219</v>
      </c>
      <c r="Y2190" s="1">
        <v>4.7433727661621417</v>
      </c>
      <c r="Z2190" s="11">
        <v>8.3506999999999998E-2</v>
      </c>
      <c r="AA2190" s="11">
        <v>0.72530115391651329</v>
      </c>
      <c r="AB2190" s="1" t="s">
        <v>87</v>
      </c>
      <c r="AC2190" s="1">
        <v>88.159000000000006</v>
      </c>
      <c r="AD2190" s="1">
        <v>5.8499632012794001</v>
      </c>
      <c r="AE2190" s="1" t="s">
        <v>84</v>
      </c>
      <c r="AF2190" s="11" t="s">
        <v>84</v>
      </c>
      <c r="AG2190" s="1" t="s">
        <v>84</v>
      </c>
      <c r="AH2190" s="1" t="s">
        <v>84</v>
      </c>
      <c r="AI2190" s="1" t="e">
        <v>#VALUE!</v>
      </c>
      <c r="AJ2190" s="11" t="e">
        <v>#VALUE!</v>
      </c>
      <c r="AK2190" s="1" t="s">
        <v>8743</v>
      </c>
      <c r="AL2190" s="1">
        <v>127.81150054931641</v>
      </c>
      <c r="AM2190" s="1">
        <v>221.19069300000001</v>
      </c>
      <c r="AN2190" s="1">
        <v>23.74422278137331</v>
      </c>
      <c r="AO2190" s="1">
        <v>6.1683778234086244</v>
      </c>
      <c r="AP2190" s="1">
        <v>200.50628334181388</v>
      </c>
      <c r="AQ2190" s="1" t="s">
        <v>126</v>
      </c>
      <c r="AR2190" s="3" t="s">
        <v>90</v>
      </c>
      <c r="AS2190" s="3">
        <v>78.108393366012322</v>
      </c>
      <c r="AT2190" s="1">
        <v>175.81512490207564</v>
      </c>
      <c r="AU2190" s="1">
        <v>94.102541061121542</v>
      </c>
      <c r="AV2190" s="1">
        <v>76.755963531047925</v>
      </c>
      <c r="AW2190" s="1" t="s">
        <v>8744</v>
      </c>
      <c r="AX2190" s="1">
        <v>8.8031729999999992</v>
      </c>
      <c r="AY2190" s="1">
        <v>-1.0112030000000001</v>
      </c>
      <c r="AZ2190" s="1">
        <v>70.47</v>
      </c>
      <c r="BA2190" s="1">
        <v>56.9</v>
      </c>
      <c r="BB2190" s="1">
        <v>63.15</v>
      </c>
      <c r="BC2190" s="12">
        <v>0.46057479734708917</v>
      </c>
      <c r="BD2190" s="1">
        <v>52.653285208086437</v>
      </c>
      <c r="BE2190" s="1">
        <v>178.29279861590285</v>
      </c>
      <c r="BF2190" s="1">
        <v>88.071391521062139</v>
      </c>
      <c r="BG2190" s="1">
        <v>1.3925687644811857</v>
      </c>
      <c r="BH2190" s="1">
        <v>3.8603696098562628</v>
      </c>
      <c r="BI2190" s="1">
        <v>-37.665038663011259</v>
      </c>
      <c r="BJ2190" s="1">
        <v>-1.9815820328489053</v>
      </c>
      <c r="BK2190" s="1">
        <v>-0.54753279206485672</v>
      </c>
      <c r="BL2190" s="1">
        <v>0.12095314881727859</v>
      </c>
      <c r="BM2190" s="1">
        <v>-1.0702945322236084</v>
      </c>
      <c r="BN2190" s="1">
        <v>113.13543691929269</v>
      </c>
      <c r="BO2190" s="1">
        <v>158.9634192430803</v>
      </c>
      <c r="BP2190" s="1">
        <v>67.975758726768305</v>
      </c>
      <c r="BQ2190" s="1">
        <v>492.62454533447908</v>
      </c>
      <c r="BR2190" s="1" t="s">
        <v>126</v>
      </c>
      <c r="BS2190" s="1">
        <v>6.1683778234086244</v>
      </c>
      <c r="BT2190" s="1" t="s">
        <v>104</v>
      </c>
      <c r="BU2190" s="1" t="s">
        <v>104</v>
      </c>
      <c r="BV2190" s="1" t="e">
        <v>#VALUE!</v>
      </c>
      <c r="BW2190" s="1">
        <v>122.96441404814537</v>
      </c>
    </row>
    <row r="2191" spans="1:75" x14ac:dyDescent="0.2">
      <c r="A2191" s="8" t="s">
        <v>8745</v>
      </c>
      <c r="B2191" s="4" t="s">
        <v>222</v>
      </c>
      <c r="C2191" s="8" t="s">
        <v>456</v>
      </c>
      <c r="D2191" s="8" t="s">
        <v>456</v>
      </c>
      <c r="E2191" s="9"/>
      <c r="F2191" s="1" t="s">
        <v>8746</v>
      </c>
      <c r="G2191" s="3" t="s">
        <v>8747</v>
      </c>
      <c r="H2191" s="3" t="s">
        <v>227</v>
      </c>
      <c r="I2191" s="1">
        <v>24.5</v>
      </c>
      <c r="J2191" s="1" t="s">
        <v>85</v>
      </c>
      <c r="K2191" s="1" t="s">
        <v>85</v>
      </c>
      <c r="L2191" s="1" t="s">
        <v>85</v>
      </c>
      <c r="M2191" s="1" t="s">
        <v>85</v>
      </c>
      <c r="N2191" s="3">
        <v>475000000</v>
      </c>
      <c r="O2191" s="10">
        <v>44515</v>
      </c>
      <c r="P2191" s="10">
        <v>44300</v>
      </c>
      <c r="Q2191" s="1">
        <v>0.28558288372133589</v>
      </c>
      <c r="R2191" s="1">
        <v>1.0715048803394023</v>
      </c>
      <c r="S2191" s="1">
        <v>2.2086382893295564</v>
      </c>
      <c r="T2191" s="1">
        <v>0.15934297220550064</v>
      </c>
      <c r="U2191" s="1">
        <v>0.4178877312924989</v>
      </c>
      <c r="V2191" s="1">
        <v>1.7131690855889614</v>
      </c>
      <c r="W2191" s="1" t="s">
        <v>8748</v>
      </c>
      <c r="X2191" s="1">
        <v>66.220687866210938</v>
      </c>
      <c r="Y2191" s="1">
        <v>3.2809035595903757</v>
      </c>
      <c r="Z2191" s="11">
        <v>0.122388</v>
      </c>
      <c r="AA2191" s="11">
        <v>0.27262411638269146</v>
      </c>
      <c r="AB2191" s="1" t="s">
        <v>87</v>
      </c>
      <c r="AC2191" s="1">
        <v>98.825000000000003</v>
      </c>
      <c r="AD2191" s="1">
        <v>5.6216388143057641</v>
      </c>
      <c r="AE2191" s="1">
        <v>3.7086991976563364</v>
      </c>
      <c r="AF2191" s="11">
        <v>3.7086991976563364</v>
      </c>
      <c r="AG2191" s="1" t="s">
        <v>84</v>
      </c>
      <c r="AH2191" s="1">
        <v>5.5909979422913718</v>
      </c>
      <c r="AI2191" s="1" t="e">
        <v>#VALUE!</v>
      </c>
      <c r="AJ2191" s="11" t="e">
        <v>#VALUE!</v>
      </c>
      <c r="AK2191" s="1" t="s">
        <v>8743</v>
      </c>
      <c r="AL2191" s="1">
        <v>67.370485239999994</v>
      </c>
      <c r="AM2191" s="1">
        <v>252.58522714800341</v>
      </c>
      <c r="AN2191" s="1">
        <v>60.605648590312171</v>
      </c>
      <c r="AO2191" s="1">
        <v>1.5085557837097878</v>
      </c>
      <c r="AP2191" s="1">
        <v>191.45602897873385</v>
      </c>
      <c r="AQ2191" s="1" t="s">
        <v>126</v>
      </c>
      <c r="AR2191" s="3" t="s">
        <v>103</v>
      </c>
      <c r="AS2191" s="3">
        <v>64.726389028250082</v>
      </c>
      <c r="AT2191" s="1">
        <v>65.69277958354283</v>
      </c>
      <c r="AU2191" s="1">
        <v>23.5315980975634</v>
      </c>
      <c r="AV2191" s="1">
        <v>5.2387596245213164</v>
      </c>
      <c r="AW2191" s="1" t="s">
        <v>8744</v>
      </c>
      <c r="AX2191" s="1">
        <v>8.8031729999999992</v>
      </c>
      <c r="AY2191" s="1">
        <v>-1.0112030000000001</v>
      </c>
      <c r="AZ2191" s="1">
        <v>70.47</v>
      </c>
      <c r="BA2191" s="1">
        <v>56.9</v>
      </c>
      <c r="BB2191" s="1">
        <v>63.15</v>
      </c>
      <c r="BC2191" s="12">
        <v>0.46057479734708917</v>
      </c>
      <c r="BD2191" s="1">
        <v>52.653285208086437</v>
      </c>
      <c r="BE2191" s="1">
        <v>178.29279861590285</v>
      </c>
      <c r="BF2191" s="1">
        <v>88.071391521062139</v>
      </c>
      <c r="BG2191" s="1">
        <v>1.3925687644811857</v>
      </c>
      <c r="BH2191" s="1">
        <v>3.5783709787816562</v>
      </c>
      <c r="BI2191" s="1">
        <v>-50.751268710000005</v>
      </c>
      <c r="BJ2191" s="1">
        <v>-0.63819098000000452</v>
      </c>
      <c r="BK2191" s="1">
        <v>-4.3851049300000113</v>
      </c>
      <c r="BL2191" s="1">
        <v>0.40797333999999807</v>
      </c>
      <c r="BM2191" s="1">
        <v>-1.2973560292960358</v>
      </c>
      <c r="BN2191" s="1">
        <v>65.965384020000002</v>
      </c>
      <c r="BO2191" s="1">
        <v>109.65240964</v>
      </c>
      <c r="BP2191" s="1">
        <v>96.783710495143595</v>
      </c>
      <c r="BQ2191" s="1">
        <v>144.6177436872631</v>
      </c>
      <c r="BR2191" s="1" t="s">
        <v>126</v>
      </c>
      <c r="BS2191" s="1">
        <v>1.5085557837097878</v>
      </c>
      <c r="BT2191" s="1" t="s">
        <v>104</v>
      </c>
      <c r="BU2191" s="1" t="s">
        <v>104</v>
      </c>
      <c r="BV2191" s="1" t="e">
        <v>#VALUE!</v>
      </c>
      <c r="BW2191" s="1">
        <v>83.76543030582738</v>
      </c>
    </row>
    <row r="2192" spans="1:75" x14ac:dyDescent="0.2">
      <c r="A2192" s="8" t="s">
        <v>8749</v>
      </c>
      <c r="B2192" s="4" t="s">
        <v>462</v>
      </c>
      <c r="C2192" s="8" t="s">
        <v>456</v>
      </c>
      <c r="D2192" s="8" t="s">
        <v>456</v>
      </c>
      <c r="E2192" s="9"/>
      <c r="F2192" s="1" t="s">
        <v>8750</v>
      </c>
      <c r="G2192" s="3" t="s">
        <v>8751</v>
      </c>
      <c r="H2192" s="3" t="s">
        <v>465</v>
      </c>
      <c r="I2192" s="1">
        <v>39.5</v>
      </c>
      <c r="J2192" s="1" t="s">
        <v>85</v>
      </c>
      <c r="K2192" s="1" t="s">
        <v>85</v>
      </c>
      <c r="L2192" s="1" t="s">
        <v>85</v>
      </c>
      <c r="M2192" s="1" t="s">
        <v>85</v>
      </c>
      <c r="N2192" s="3">
        <v>300000000</v>
      </c>
      <c r="O2192" s="10">
        <v>44515</v>
      </c>
      <c r="P2192" s="10">
        <v>44308</v>
      </c>
      <c r="Q2192" s="1">
        <v>7.9022391157135274E-2</v>
      </c>
      <c r="R2192" s="1">
        <v>0.62775906151775196</v>
      </c>
      <c r="S2192" s="1">
        <v>2.4923787625636074</v>
      </c>
      <c r="T2192" s="1">
        <v>-0.11906338672457162</v>
      </c>
      <c r="U2192" s="1">
        <v>-0.7430126668286352</v>
      </c>
      <c r="V2192" s="1">
        <v>1.8496646973267916</v>
      </c>
      <c r="W2192" s="1" t="s">
        <v>1807</v>
      </c>
      <c r="X2192" s="1">
        <v>117.61815643310547</v>
      </c>
      <c r="Y2192" s="1">
        <v>4.238863426320675</v>
      </c>
      <c r="Z2192" s="11">
        <v>0.198631</v>
      </c>
      <c r="AA2192" s="11">
        <v>0.45427507837265679</v>
      </c>
      <c r="AB2192" s="1" t="s">
        <v>87</v>
      </c>
      <c r="AC2192" s="1">
        <v>94.826999999999998</v>
      </c>
      <c r="AD2192" s="1">
        <v>5.7432473067186711</v>
      </c>
      <c r="AE2192" s="1">
        <v>3.302891526895336</v>
      </c>
      <c r="AF2192" s="11">
        <v>3.302891526895336</v>
      </c>
      <c r="AG2192" s="1" t="s">
        <v>84</v>
      </c>
      <c r="AH2192" s="1">
        <v>3.8766012226504207</v>
      </c>
      <c r="AI2192" s="1" t="e">
        <v>#VALUE!</v>
      </c>
      <c r="AJ2192" s="11" t="e">
        <v>#VALUE!</v>
      </c>
      <c r="AK2192" s="1" t="s">
        <v>8743</v>
      </c>
      <c r="AL2192" s="1">
        <v>122.87627952</v>
      </c>
      <c r="AM2192" s="1">
        <v>270.23290599999996</v>
      </c>
      <c r="AN2192" s="1">
        <v>30.51323658361656</v>
      </c>
      <c r="AO2192" s="1">
        <v>6.4147843942505132</v>
      </c>
      <c r="AP2192" s="1">
        <v>237.46207991471996</v>
      </c>
      <c r="AQ2192" s="1" t="s">
        <v>126</v>
      </c>
      <c r="AR2192" s="3" t="s">
        <v>103</v>
      </c>
      <c r="AS2192" s="3">
        <v>120.14043007547714</v>
      </c>
      <c r="AT2192" s="1">
        <v>122.36277624600582</v>
      </c>
      <c r="AU2192" s="1">
        <v>39.702486741305208</v>
      </c>
      <c r="AV2192" s="1">
        <v>21.453375439628086</v>
      </c>
      <c r="AW2192" s="1" t="s">
        <v>8744</v>
      </c>
      <c r="AX2192" s="1">
        <v>8.8031729999999992</v>
      </c>
      <c r="AY2192" s="1">
        <v>-1.0112030000000001</v>
      </c>
      <c r="AZ2192" s="1">
        <v>70.47</v>
      </c>
      <c r="BA2192" s="1">
        <v>56.9</v>
      </c>
      <c r="BB2192" s="1">
        <v>63.15</v>
      </c>
      <c r="BC2192" s="12">
        <v>0.46057479734708917</v>
      </c>
      <c r="BD2192" s="1">
        <v>52.653285208086437</v>
      </c>
      <c r="BE2192" s="1">
        <v>178.29279861590285</v>
      </c>
      <c r="BF2192" s="1">
        <v>88.071391521062139</v>
      </c>
      <c r="BG2192" s="1">
        <v>1.3925687644811857</v>
      </c>
      <c r="BH2192" s="1">
        <v>3.5783709787816562</v>
      </c>
      <c r="BI2192" s="1">
        <v>-38.738024609999997</v>
      </c>
      <c r="BJ2192" s="1">
        <v>-1.607666860000009</v>
      </c>
      <c r="BK2192" s="1">
        <v>-2.3463428999999962</v>
      </c>
      <c r="BL2192" s="1">
        <v>-2.2780163200000061</v>
      </c>
      <c r="BM2192" s="1">
        <v>-1.1751265406614224</v>
      </c>
      <c r="BN2192" s="1">
        <v>121.15636714</v>
      </c>
      <c r="BO2192" s="1">
        <v>153.78293269</v>
      </c>
      <c r="BP2192" s="1">
        <v>94.728490875436336</v>
      </c>
      <c r="BQ2192" s="1">
        <v>540.03579899877252</v>
      </c>
      <c r="BR2192" s="1" t="s">
        <v>126</v>
      </c>
      <c r="BS2192" s="1">
        <v>6.4147843942505132</v>
      </c>
      <c r="BT2192" s="1" t="s">
        <v>104</v>
      </c>
      <c r="BU2192" s="1" t="s">
        <v>104</v>
      </c>
      <c r="BV2192" s="1" t="e">
        <v>#VALUE!</v>
      </c>
      <c r="BW2192" s="1">
        <v>152.64526555393661</v>
      </c>
    </row>
    <row r="2193" spans="1:75" x14ac:dyDescent="0.2">
      <c r="A2193" s="8" t="s">
        <v>8752</v>
      </c>
      <c r="B2193" s="4"/>
      <c r="C2193" s="8" t="s">
        <v>456</v>
      </c>
      <c r="D2193" s="8"/>
      <c r="E2193" s="9" t="s">
        <v>81</v>
      </c>
      <c r="F2193" s="1" t="s">
        <v>8753</v>
      </c>
      <c r="G2193" s="3" t="s">
        <v>8754</v>
      </c>
      <c r="H2193" s="3" t="s">
        <v>84</v>
      </c>
      <c r="I2193" s="1">
        <v>20</v>
      </c>
      <c r="J2193" s="1" t="s">
        <v>85</v>
      </c>
      <c r="K2193" s="1" t="s">
        <v>85</v>
      </c>
      <c r="L2193" s="1" t="s">
        <v>85</v>
      </c>
      <c r="M2193" s="1" t="s">
        <v>85</v>
      </c>
      <c r="N2193" s="3">
        <v>650000000</v>
      </c>
      <c r="O2193" s="10">
        <v>43144</v>
      </c>
      <c r="P2193" s="10" t="e">
        <v>#VALUE!</v>
      </c>
      <c r="Q2193" s="1">
        <v>0.80116303454276228</v>
      </c>
      <c r="R2193" s="1">
        <v>1.6721956580973529</v>
      </c>
      <c r="S2193" s="1">
        <v>3.7135644604348261</v>
      </c>
      <c r="T2193" s="1" t="e">
        <v>#VALUE!</v>
      </c>
      <c r="U2193" s="1" t="e">
        <v>#VALUE!</v>
      </c>
      <c r="V2193" s="1" t="e">
        <v>#VALUE!</v>
      </c>
      <c r="W2193" s="1" t="s">
        <v>1173</v>
      </c>
      <c r="X2193" s="1">
        <v>65.159538269042969</v>
      </c>
      <c r="Y2193" s="1">
        <v>4.3535862616444279</v>
      </c>
      <c r="Z2193" s="11">
        <v>0.27287899999999998</v>
      </c>
      <c r="AA2193" s="11">
        <v>0.26387063178994197</v>
      </c>
      <c r="AB2193" s="1" t="s">
        <v>87</v>
      </c>
      <c r="AC2193" s="1">
        <v>99.149000000000001</v>
      </c>
      <c r="AD2193" s="1">
        <v>5.734570777121645</v>
      </c>
      <c r="AE2193" s="1" t="s">
        <v>84</v>
      </c>
      <c r="AF2193" s="11" t="s">
        <v>84</v>
      </c>
      <c r="AG2193" s="1" t="s">
        <v>84</v>
      </c>
      <c r="AH2193" s="1" t="s">
        <v>84</v>
      </c>
      <c r="AI2193" s="1" t="e">
        <v>#VALUE!</v>
      </c>
      <c r="AJ2193" s="11" t="e">
        <v>#VALUE!</v>
      </c>
      <c r="AK2193" s="1" t="s">
        <v>8743</v>
      </c>
      <c r="AL2193" s="1">
        <v>93.550743103027344</v>
      </c>
      <c r="AM2193" s="1">
        <v>217.61676699999998</v>
      </c>
      <c r="AN2193" s="1">
        <v>40.554637856243517</v>
      </c>
      <c r="AO2193" s="1">
        <v>2.6666666666666665</v>
      </c>
      <c r="AP2193" s="1">
        <v>176.09046640593129</v>
      </c>
      <c r="AQ2193" s="1" t="s">
        <v>126</v>
      </c>
      <c r="AR2193" s="3" t="s">
        <v>90</v>
      </c>
      <c r="AS2193" s="3">
        <v>61.448373986406949</v>
      </c>
      <c r="AT2193" s="1">
        <v>169.17136173830389</v>
      </c>
      <c r="AU2193" s="1">
        <v>109.3537722111428</v>
      </c>
      <c r="AV2193" s="1">
        <v>95.431679645846316</v>
      </c>
      <c r="AW2193" s="1" t="s">
        <v>8744</v>
      </c>
      <c r="AX2193" s="1">
        <v>8.8031729999999992</v>
      </c>
      <c r="AY2193" s="1">
        <v>-1.0112030000000001</v>
      </c>
      <c r="AZ2193" s="1">
        <v>70.47</v>
      </c>
      <c r="BA2193" s="1">
        <v>56.9</v>
      </c>
      <c r="BB2193" s="1">
        <v>63.15</v>
      </c>
      <c r="BC2193" s="12">
        <v>0.46057479734708917</v>
      </c>
      <c r="BD2193" s="1">
        <v>52.653285208086437</v>
      </c>
      <c r="BE2193" s="1">
        <v>178.29279861590285</v>
      </c>
      <c r="BF2193" s="1">
        <v>88.071391521062139</v>
      </c>
      <c r="BG2193" s="1">
        <v>1.3925687644811857</v>
      </c>
      <c r="BH2193" s="1">
        <v>7.3483915126625599</v>
      </c>
      <c r="BI2193" s="1">
        <v>-26.41757198700941</v>
      </c>
      <c r="BJ2193" s="1">
        <v>-1.3824858835417615</v>
      </c>
      <c r="BK2193" s="1">
        <v>-6.394379165558604</v>
      </c>
      <c r="BL2193" s="1">
        <v>1.5391641577937563</v>
      </c>
      <c r="BM2193" s="1">
        <v>-1.0662206179870533</v>
      </c>
      <c r="BN2193" s="1">
        <v>75.67798008587117</v>
      </c>
      <c r="BO2193" s="1">
        <v>133.42343204097995</v>
      </c>
      <c r="BP2193" s="1">
        <v>69.049055099524665</v>
      </c>
      <c r="BQ2193" s="1">
        <v>248.09346355866069</v>
      </c>
      <c r="BR2193" s="1" t="s">
        <v>126</v>
      </c>
      <c r="BS2193" s="1">
        <v>2.6666666666666665</v>
      </c>
      <c r="BT2193" s="1">
        <v>53.458648230905226</v>
      </c>
      <c r="BU2193" s="1">
        <v>157.26322671245026</v>
      </c>
      <c r="BV2193" s="1">
        <v>61.377334739382505</v>
      </c>
      <c r="BW2193" s="1">
        <v>90.090668809273595</v>
      </c>
    </row>
    <row r="2194" spans="1:75" x14ac:dyDescent="0.2">
      <c r="A2194" s="8" t="s">
        <v>8755</v>
      </c>
      <c r="B2194" s="4"/>
      <c r="C2194" s="8" t="s">
        <v>456</v>
      </c>
      <c r="D2194" s="8"/>
      <c r="E2194" s="9" t="s">
        <v>81</v>
      </c>
      <c r="F2194" s="1" t="s">
        <v>8756</v>
      </c>
      <c r="G2194" s="3" t="s">
        <v>8757</v>
      </c>
      <c r="H2194" s="3" t="s">
        <v>84</v>
      </c>
      <c r="I2194" s="1">
        <v>20</v>
      </c>
      <c r="J2194" s="1" t="s">
        <v>85</v>
      </c>
      <c r="K2194" s="1" t="s">
        <v>85</v>
      </c>
      <c r="L2194" s="1" t="s">
        <v>85</v>
      </c>
      <c r="M2194" s="1" t="s">
        <v>85</v>
      </c>
      <c r="N2194" s="3">
        <v>550000000</v>
      </c>
      <c r="O2194" s="10">
        <v>45540</v>
      </c>
      <c r="P2194" s="10" t="e">
        <v>#VALUE!</v>
      </c>
      <c r="Q2194" s="1">
        <v>2.1555707666096602</v>
      </c>
      <c r="R2194" s="1">
        <v>2.4451726545241748</v>
      </c>
      <c r="S2194" s="1">
        <v>5.1932602963274066</v>
      </c>
      <c r="T2194" s="1" t="e">
        <v>#VALUE!</v>
      </c>
      <c r="U2194" s="1" t="e">
        <v>#VALUE!</v>
      </c>
      <c r="V2194" s="1" t="e">
        <v>#VALUE!</v>
      </c>
      <c r="W2194" s="1" t="s">
        <v>4618</v>
      </c>
      <c r="X2194" s="1">
        <v>100.96808624267578</v>
      </c>
      <c r="Y2194" s="1">
        <v>5.2292484188010793</v>
      </c>
      <c r="Z2194" s="11">
        <v>0.80304600000000004</v>
      </c>
      <c r="AA2194" s="11">
        <v>-0.18532660370202958</v>
      </c>
      <c r="AB2194" s="1" t="s">
        <v>87</v>
      </c>
      <c r="AC2194" s="1">
        <v>98.36</v>
      </c>
      <c r="AD2194" s="1">
        <v>5.2253086110890363</v>
      </c>
      <c r="AE2194" s="1" t="s">
        <v>84</v>
      </c>
      <c r="AF2194" s="11" t="s">
        <v>84</v>
      </c>
      <c r="AG2194" s="1" t="s">
        <v>84</v>
      </c>
      <c r="AH2194" s="1" t="s">
        <v>84</v>
      </c>
      <c r="AI2194" s="1" t="e">
        <v>#VALUE!</v>
      </c>
      <c r="AJ2194" s="11" t="e">
        <v>#VALUE!</v>
      </c>
      <c r="AK2194" s="1" t="s">
        <v>8743</v>
      </c>
      <c r="AL2194" s="1">
        <v>158.42997741699219</v>
      </c>
      <c r="AM2194" s="1" t="e">
        <v>#VALUE!</v>
      </c>
      <c r="AN2194" s="1" t="e">
        <v>#VALUE!</v>
      </c>
      <c r="AO2194" s="1">
        <v>9.5414099931553729</v>
      </c>
      <c r="AP2194" s="1">
        <v>100.47045705792699</v>
      </c>
      <c r="AQ2194" s="1" t="s">
        <v>126</v>
      </c>
      <c r="AR2194" s="3" t="s">
        <v>90</v>
      </c>
      <c r="AS2194" s="3">
        <v>115.41228391006283</v>
      </c>
      <c r="AT2194" s="1">
        <v>197.08417888958957</v>
      </c>
      <c r="AU2194" s="1">
        <v>95.428512144613194</v>
      </c>
      <c r="AV2194" s="1">
        <v>71.112583605385012</v>
      </c>
      <c r="AW2194" s="1" t="s">
        <v>8744</v>
      </c>
      <c r="AX2194" s="1">
        <v>8.8031729999999992</v>
      </c>
      <c r="AY2194" s="1">
        <v>-1.0112030000000001</v>
      </c>
      <c r="AZ2194" s="1">
        <v>70.47</v>
      </c>
      <c r="BA2194" s="1">
        <v>56.9</v>
      </c>
      <c r="BB2194" s="1">
        <v>63.15</v>
      </c>
      <c r="BC2194" s="12">
        <v>0.46057479734708917</v>
      </c>
      <c r="BD2194" s="1">
        <v>52.653285208086437</v>
      </c>
      <c r="BE2194" s="1">
        <v>178.29279861590285</v>
      </c>
      <c r="BF2194" s="1">
        <v>88.071391521062139</v>
      </c>
      <c r="BG2194" s="1">
        <v>1.3925687644811857</v>
      </c>
      <c r="BH2194" s="1">
        <v>0.80492813141683783</v>
      </c>
      <c r="BI2194" s="1" t="s">
        <v>104</v>
      </c>
      <c r="BJ2194" s="1">
        <v>-1.7263744411788764</v>
      </c>
      <c r="BK2194" s="1">
        <v>-11.190767361496512</v>
      </c>
      <c r="BL2194" s="1">
        <v>0.12421173955372922</v>
      </c>
      <c r="BM2194" s="1" t="s">
        <v>104</v>
      </c>
      <c r="BN2194" s="1">
        <v>140.51102865671535</v>
      </c>
      <c r="BO2194" s="1">
        <v>208.02176499123607</v>
      </c>
      <c r="BP2194" s="1">
        <v>73.45763098851846</v>
      </c>
      <c r="BQ2194" s="1">
        <v>736.55182317700962</v>
      </c>
      <c r="BR2194" s="1" t="s">
        <v>126</v>
      </c>
      <c r="BS2194" s="1">
        <v>9.5414099931553729</v>
      </c>
      <c r="BT2194" s="1" t="s">
        <v>104</v>
      </c>
      <c r="BU2194" s="1" t="s">
        <v>104</v>
      </c>
      <c r="BV2194" s="1" t="e">
        <v>#VALUE!</v>
      </c>
      <c r="BW2194" s="1">
        <v>155.02100879754673</v>
      </c>
    </row>
    <row r="2195" spans="1:75" x14ac:dyDescent="0.2">
      <c r="A2195" s="8" t="s">
        <v>8758</v>
      </c>
      <c r="B2195" s="4" t="s">
        <v>244</v>
      </c>
      <c r="C2195" s="8" t="s">
        <v>456</v>
      </c>
      <c r="D2195" s="8" t="s">
        <v>456</v>
      </c>
      <c r="E2195" s="9"/>
      <c r="F2195" s="1" t="s">
        <v>8759</v>
      </c>
      <c r="G2195" s="3" t="s">
        <v>8760</v>
      </c>
      <c r="H2195" s="3" t="s">
        <v>247</v>
      </c>
      <c r="I2195" s="1">
        <v>38</v>
      </c>
      <c r="J2195" s="1" t="s">
        <v>85</v>
      </c>
      <c r="K2195" s="1" t="s">
        <v>85</v>
      </c>
      <c r="L2195" s="1" t="s">
        <v>85</v>
      </c>
      <c r="M2195" s="1" t="s">
        <v>85</v>
      </c>
      <c r="N2195" s="3">
        <v>650000000</v>
      </c>
      <c r="O2195" s="10">
        <v>45351</v>
      </c>
      <c r="P2195" s="10">
        <v>45210</v>
      </c>
      <c r="Q2195" s="1">
        <v>0.21420796913369511</v>
      </c>
      <c r="R2195" s="1">
        <v>1.0074245166010742</v>
      </c>
      <c r="S2195" s="1">
        <v>2.4896666060288064</v>
      </c>
      <c r="T2195" s="1">
        <v>3.597036876619164E-2</v>
      </c>
      <c r="U2195" s="1">
        <v>-0.11198071812287269</v>
      </c>
      <c r="V2195" s="1">
        <v>1.9524732927347577</v>
      </c>
      <c r="W2195" s="1" t="s">
        <v>2772</v>
      </c>
      <c r="X2195" s="1">
        <v>100.65032958984375</v>
      </c>
      <c r="Y2195" s="1">
        <v>3.7889334400000001</v>
      </c>
      <c r="Z2195" s="11">
        <v>0.166627</v>
      </c>
      <c r="AA2195" s="11">
        <v>0.43643066148109089</v>
      </c>
      <c r="AB2195" s="1" t="s">
        <v>87</v>
      </c>
      <c r="AC2195" s="1">
        <v>104.438</v>
      </c>
      <c r="AD2195" s="1">
        <v>4.8947585364097117</v>
      </c>
      <c r="AE2195" s="1">
        <v>3.2925726100307826</v>
      </c>
      <c r="AF2195" s="11">
        <v>3.2925726100307826</v>
      </c>
      <c r="AG2195" s="1" t="s">
        <v>84</v>
      </c>
      <c r="AH2195" s="1">
        <v>3.4695277367424411</v>
      </c>
      <c r="AI2195" s="1" t="e">
        <v>#VALUE!</v>
      </c>
      <c r="AJ2195" s="11" t="e">
        <v>#VALUE!</v>
      </c>
      <c r="AK2195" s="1" t="s">
        <v>8743</v>
      </c>
      <c r="AL2195" s="1">
        <v>104.47074259999999</v>
      </c>
      <c r="AM2195" s="1">
        <v>161.12899199999998</v>
      </c>
      <c r="AN2195" s="1">
        <v>4.7670994242382108</v>
      </c>
      <c r="AO2195" s="1">
        <v>3.5975359342915811</v>
      </c>
      <c r="AP2195" s="1">
        <v>156.09980940643749</v>
      </c>
      <c r="AQ2195" s="1" t="s">
        <v>126</v>
      </c>
      <c r="AR2195" s="3" t="s">
        <v>103</v>
      </c>
      <c r="AS2195" s="3">
        <v>101.3918791836617</v>
      </c>
      <c r="AT2195" s="1">
        <v>103.98831016417276</v>
      </c>
      <c r="AU2195" s="1">
        <v>37.545143257298278</v>
      </c>
      <c r="AV2195" s="1">
        <v>22.641877746037942</v>
      </c>
      <c r="AW2195" s="1" t="s">
        <v>8744</v>
      </c>
      <c r="AX2195" s="1">
        <v>8.8031729999999992</v>
      </c>
      <c r="AY2195" s="1">
        <v>-1.0112030000000001</v>
      </c>
      <c r="AZ2195" s="1">
        <v>70.47</v>
      </c>
      <c r="BA2195" s="1">
        <v>56.9</v>
      </c>
      <c r="BB2195" s="1">
        <v>63.15</v>
      </c>
      <c r="BC2195" s="12">
        <v>0.46057479734708917</v>
      </c>
      <c r="BD2195" s="1">
        <v>52.653285208086437</v>
      </c>
      <c r="BE2195" s="1">
        <v>178.29279861590285</v>
      </c>
      <c r="BF2195" s="1">
        <v>88.071391521062139</v>
      </c>
      <c r="BG2195" s="1">
        <v>1.3925687644811857</v>
      </c>
      <c r="BH2195" s="1">
        <v>1.3196440793976729</v>
      </c>
      <c r="BI2195" s="1">
        <v>-37.369565899999998</v>
      </c>
      <c r="BJ2195" s="1">
        <v>-1.7113933000000117</v>
      </c>
      <c r="BK2195" s="1">
        <v>-2.7476273500000019</v>
      </c>
      <c r="BL2195" s="1">
        <v>-0.54056441000000177</v>
      </c>
      <c r="BM2195" s="1">
        <v>-1.311635593140271</v>
      </c>
      <c r="BN2195" s="1">
        <v>103.14651223</v>
      </c>
      <c r="BO2195" s="1">
        <v>144.7302818</v>
      </c>
      <c r="BP2195" s="1">
        <v>96.81551147552689</v>
      </c>
      <c r="BQ2195" s="1">
        <v>342.49780942730013</v>
      </c>
      <c r="BR2195" s="1" t="s">
        <v>126</v>
      </c>
      <c r="BS2195" s="1">
        <v>3.6741957563312799</v>
      </c>
      <c r="BT2195" s="1" t="s">
        <v>104</v>
      </c>
      <c r="BU2195" s="1" t="s">
        <v>104</v>
      </c>
      <c r="BV2195" s="1" t="e">
        <v>#VALUE!</v>
      </c>
      <c r="BW2195" s="1">
        <v>125.47552316637905</v>
      </c>
    </row>
    <row r="2196" spans="1:75" x14ac:dyDescent="0.2">
      <c r="A2196" s="8" t="s">
        <v>8761</v>
      </c>
      <c r="B2196" s="4" t="s">
        <v>271</v>
      </c>
      <c r="C2196" s="8" t="s">
        <v>456</v>
      </c>
      <c r="D2196" s="8" t="s">
        <v>456</v>
      </c>
      <c r="E2196" s="9" t="s">
        <v>8762</v>
      </c>
      <c r="F2196" s="1" t="s">
        <v>8763</v>
      </c>
      <c r="G2196" s="3" t="s">
        <v>8764</v>
      </c>
      <c r="H2196" s="3" t="s">
        <v>274</v>
      </c>
      <c r="I2196" s="1">
        <v>61.5</v>
      </c>
      <c r="J2196" s="1" t="s">
        <v>85</v>
      </c>
      <c r="K2196" s="1" t="s">
        <v>85</v>
      </c>
      <c r="L2196" s="1" t="s">
        <v>85</v>
      </c>
      <c r="M2196" s="1" t="s">
        <v>85</v>
      </c>
      <c r="N2196" s="3">
        <v>600000000</v>
      </c>
      <c r="O2196" s="10">
        <v>45019</v>
      </c>
      <c r="P2196" s="10">
        <v>44853</v>
      </c>
      <c r="Q2196" s="1">
        <v>0.23491120800678278</v>
      </c>
      <c r="R2196" s="1">
        <v>0.98201890023010829</v>
      </c>
      <c r="S2196" s="1">
        <v>2.3425138720436056</v>
      </c>
      <c r="T2196" s="1">
        <v>0.13022717984161325</v>
      </c>
      <c r="U2196" s="1">
        <v>0.15824064582632413</v>
      </c>
      <c r="V2196" s="1">
        <v>1.973509682223451</v>
      </c>
      <c r="W2196" s="1" t="s">
        <v>5652</v>
      </c>
      <c r="X2196" s="1">
        <v>91.696784973144531</v>
      </c>
      <c r="Y2196" s="1">
        <v>3.60618565</v>
      </c>
      <c r="Z2196" s="11">
        <v>9.2701000000000006E-2</v>
      </c>
      <c r="AA2196" s="11">
        <v>0.30888480452395672</v>
      </c>
      <c r="AB2196" s="1" t="s">
        <v>87</v>
      </c>
      <c r="AC2196" s="1">
        <v>104.639</v>
      </c>
      <c r="AD2196" s="1">
        <v>5.5880065965766672</v>
      </c>
      <c r="AE2196" s="1">
        <v>3.4924575910554259</v>
      </c>
      <c r="AF2196" s="11">
        <v>3.4924575910554259</v>
      </c>
      <c r="AG2196" s="1" t="s">
        <v>84</v>
      </c>
      <c r="AH2196" s="1">
        <v>4.6356670689141453</v>
      </c>
      <c r="AI2196" s="1" t="e">
        <v>#VALUE!</v>
      </c>
      <c r="AJ2196" s="11" t="e">
        <v>#VALUE!</v>
      </c>
      <c r="AK2196" s="1" t="s">
        <v>8743</v>
      </c>
      <c r="AL2196" s="1">
        <v>94.435946659999999</v>
      </c>
      <c r="AM2196" s="1">
        <v>262.04387100000002</v>
      </c>
      <c r="AN2196" s="1">
        <v>49.246228044267724</v>
      </c>
      <c r="AO2196" s="1">
        <v>2.7186858316221767</v>
      </c>
      <c r="AP2196" s="1">
        <v>207.38942172703827</v>
      </c>
      <c r="AQ2196" s="1" t="s">
        <v>126</v>
      </c>
      <c r="AR2196" s="3" t="s">
        <v>103</v>
      </c>
      <c r="AS2196" s="3">
        <v>92.307534756409609</v>
      </c>
      <c r="AT2196" s="1">
        <v>93.618124043661766</v>
      </c>
      <c r="AU2196" s="1">
        <v>33.859015201624445</v>
      </c>
      <c r="AV2196" s="1">
        <v>19.361947454020445</v>
      </c>
      <c r="AW2196" s="1" t="s">
        <v>8744</v>
      </c>
      <c r="AX2196" s="1">
        <v>8.8031729999999992</v>
      </c>
      <c r="AY2196" s="1">
        <v>-1.0112030000000001</v>
      </c>
      <c r="AZ2196" s="1">
        <v>70.47</v>
      </c>
      <c r="BA2196" s="1">
        <v>56.9</v>
      </c>
      <c r="BB2196" s="1">
        <v>63.15</v>
      </c>
      <c r="BC2196" s="12">
        <v>0.46057479734708917</v>
      </c>
      <c r="BD2196" s="1">
        <v>52.653285208086437</v>
      </c>
      <c r="BE2196" s="1">
        <v>178.29279861590285</v>
      </c>
      <c r="BF2196" s="1">
        <v>88.071391521062139</v>
      </c>
      <c r="BG2196" s="1">
        <v>1.3925687644811857</v>
      </c>
      <c r="BH2196" s="1">
        <v>2.193018480492813</v>
      </c>
      <c r="BI2196" s="1">
        <v>-37.307764669999997</v>
      </c>
      <c r="BJ2196" s="1">
        <v>-1.17937972</v>
      </c>
      <c r="BK2196" s="1">
        <v>-1.4682835499999953</v>
      </c>
      <c r="BL2196" s="1">
        <v>2.9732092600000044</v>
      </c>
      <c r="BM2196" s="1">
        <v>-1.161934636984109</v>
      </c>
      <c r="BN2196" s="1">
        <v>90.744318030000002</v>
      </c>
      <c r="BO2196" s="1">
        <v>127.4126069</v>
      </c>
      <c r="BP2196" s="1">
        <v>89.932367329471191</v>
      </c>
      <c r="BQ2196" s="1">
        <v>264.1466383060731</v>
      </c>
      <c r="BR2196" s="1" t="s">
        <v>126</v>
      </c>
      <c r="BS2196" s="1">
        <v>2.8035592060232717</v>
      </c>
      <c r="BT2196" s="1" t="s">
        <v>104</v>
      </c>
      <c r="BU2196" s="1" t="s">
        <v>104</v>
      </c>
      <c r="BV2196" s="1" t="e">
        <v>#VALUE!</v>
      </c>
      <c r="BW2196" s="1">
        <v>111.50548346290796</v>
      </c>
    </row>
    <row r="2197" spans="1:75" x14ac:dyDescent="0.2">
      <c r="A2197" s="8" t="s">
        <v>8765</v>
      </c>
      <c r="B2197" s="4" t="s">
        <v>587</v>
      </c>
      <c r="C2197" s="8" t="s">
        <v>1319</v>
      </c>
      <c r="D2197" s="8" t="s">
        <v>95</v>
      </c>
      <c r="E2197" s="9"/>
      <c r="F2197" s="1" t="s">
        <v>8766</v>
      </c>
      <c r="G2197" s="3" t="s">
        <v>8767</v>
      </c>
      <c r="H2197" s="3" t="s">
        <v>582</v>
      </c>
      <c r="I2197" s="1" t="s">
        <v>100</v>
      </c>
      <c r="J2197" s="1" t="s">
        <v>85</v>
      </c>
      <c r="K2197" s="1" t="s">
        <v>85</v>
      </c>
      <c r="L2197" s="1" t="s">
        <v>85</v>
      </c>
      <c r="M2197" s="1" t="s">
        <v>85</v>
      </c>
      <c r="N2197" s="3">
        <v>500000000</v>
      </c>
      <c r="O2197" s="10">
        <v>44090</v>
      </c>
      <c r="P2197" s="10">
        <v>43922</v>
      </c>
      <c r="Q2197" s="1">
        <v>0.241255522654793</v>
      </c>
      <c r="R2197" s="1">
        <v>0.75722870190551017</v>
      </c>
      <c r="S2197" s="1">
        <v>1.7695886978589925</v>
      </c>
      <c r="T2197" s="1">
        <v>0.18895480342364657</v>
      </c>
      <c r="U2197" s="1">
        <v>0.62104763561732224</v>
      </c>
      <c r="V2197" s="1">
        <v>1.5160467312387071</v>
      </c>
      <c r="W2197" s="1" t="s">
        <v>5042</v>
      </c>
      <c r="X2197" s="1">
        <v>31.618387222290039</v>
      </c>
      <c r="Y2197" s="1">
        <v>2.9348805443879291</v>
      </c>
      <c r="Z2197" s="11">
        <v>5.4814000000000002E-2</v>
      </c>
      <c r="AA2197" s="11">
        <v>0.16905198166039526</v>
      </c>
      <c r="AB2197" s="1" t="s">
        <v>87</v>
      </c>
      <c r="AC2197" s="1">
        <v>99.683000000000007</v>
      </c>
      <c r="AD2197" s="1">
        <v>5.3743365073358547</v>
      </c>
      <c r="AE2197" s="1">
        <v>4.0743093456242239</v>
      </c>
      <c r="AF2197" s="11">
        <v>4.0743093456242239</v>
      </c>
      <c r="AG2197" s="1" t="s">
        <v>84</v>
      </c>
      <c r="AH2197" s="1">
        <v>7.7201536957923178</v>
      </c>
      <c r="AI2197" s="1" t="e">
        <v>#VALUE!</v>
      </c>
      <c r="AJ2197" s="11" t="e">
        <v>#VALUE!</v>
      </c>
      <c r="AK2197" s="1" t="s">
        <v>8768</v>
      </c>
      <c r="AL2197" s="1">
        <v>33.09203351</v>
      </c>
      <c r="AM2197" s="1">
        <v>197.53098347508399</v>
      </c>
      <c r="AN2197" s="1">
        <v>66.084809158578452</v>
      </c>
      <c r="AO2197" s="1">
        <v>0.22724161533196441</v>
      </c>
      <c r="AP2197" s="1">
        <v>127.70685144996409</v>
      </c>
      <c r="AQ2197" s="1" t="s">
        <v>126</v>
      </c>
      <c r="AR2197" s="3" t="s">
        <v>103</v>
      </c>
      <c r="AS2197" s="3">
        <v>27.898930279017755</v>
      </c>
      <c r="AT2197" s="1">
        <v>22.817848003531751</v>
      </c>
      <c r="AU2197" s="1">
        <v>2.4849712712166738</v>
      </c>
      <c r="AV2197" s="1">
        <v>-36.207915910859171</v>
      </c>
      <c r="AW2197" s="1" t="s">
        <v>8769</v>
      </c>
      <c r="AX2197" s="1">
        <v>6.2439819999999999</v>
      </c>
      <c r="AY2197" s="1">
        <v>-4.901961</v>
      </c>
      <c r="AZ2197" s="1">
        <v>111.8</v>
      </c>
      <c r="BA2197" s="1">
        <v>85</v>
      </c>
      <c r="BB2197" s="1">
        <v>92.15</v>
      </c>
      <c r="BC2197" s="12">
        <v>0.26679104477611959</v>
      </c>
      <c r="BD2197" s="1">
        <v>125.1024152305007</v>
      </c>
      <c r="BE2197" s="1">
        <v>242.53533945311867</v>
      </c>
      <c r="BF2197" s="1">
        <v>114.31908192283177</v>
      </c>
      <c r="BG2197" s="1">
        <v>0.91589730104919254</v>
      </c>
      <c r="BH2197" s="1">
        <v>4.7665982203969888</v>
      </c>
      <c r="BI2197" s="1">
        <v>-20.90529368</v>
      </c>
      <c r="BJ2197" s="1">
        <v>-0.54228072000000083</v>
      </c>
      <c r="BK2197" s="1">
        <v>-8.7228194300000013</v>
      </c>
      <c r="BL2197" s="1">
        <v>-8.1299469200000019</v>
      </c>
      <c r="BM2197" s="1">
        <v>-1.1604673594776898</v>
      </c>
      <c r="BN2197" s="1">
        <v>28.798203910000002</v>
      </c>
      <c r="BO2197" s="1">
        <v>62.469422850000001</v>
      </c>
      <c r="BP2197" s="1">
        <v>87.247774998430145</v>
      </c>
      <c r="BQ2197" s="1">
        <v>22.614738384092448</v>
      </c>
      <c r="BR2197" s="1" t="s">
        <v>126</v>
      </c>
      <c r="BS2197" s="1">
        <v>0.22724161533196441</v>
      </c>
      <c r="BT2197" s="1">
        <v>28.798203910000002</v>
      </c>
      <c r="BU2197" s="1">
        <v>177.43754233000001</v>
      </c>
      <c r="BV2197" s="1">
        <v>97.111242793702971</v>
      </c>
      <c r="BW2197" s="1">
        <v>25.245765144780027</v>
      </c>
    </row>
    <row r="2198" spans="1:75" x14ac:dyDescent="0.2">
      <c r="A2198" s="8" t="s">
        <v>8770</v>
      </c>
      <c r="B2198" s="4" t="s">
        <v>222</v>
      </c>
      <c r="C2198" s="8" t="s">
        <v>1319</v>
      </c>
      <c r="D2198" s="8" t="s">
        <v>95</v>
      </c>
      <c r="E2198" s="9"/>
      <c r="F2198" s="1" t="s">
        <v>8771</v>
      </c>
      <c r="G2198" s="3" t="s">
        <v>8772</v>
      </c>
      <c r="H2198" s="3" t="s">
        <v>227</v>
      </c>
      <c r="I2198" s="1" t="s">
        <v>100</v>
      </c>
      <c r="J2198" s="1" t="s">
        <v>85</v>
      </c>
      <c r="K2198" s="1" t="s">
        <v>85</v>
      </c>
      <c r="L2198" s="1" t="s">
        <v>85</v>
      </c>
      <c r="M2198" s="1" t="s">
        <v>85</v>
      </c>
      <c r="N2198" s="3">
        <v>500000000</v>
      </c>
      <c r="O2198" s="10">
        <v>44536</v>
      </c>
      <c r="P2198" s="10">
        <v>44300</v>
      </c>
      <c r="Q2198" s="1">
        <v>0.34105479701733721</v>
      </c>
      <c r="R2198" s="1">
        <v>1.0291620402417934</v>
      </c>
      <c r="S2198" s="1">
        <v>2.3131353828548917</v>
      </c>
      <c r="T2198" s="1">
        <v>0.15934297220550064</v>
      </c>
      <c r="U2198" s="1">
        <v>0.4178877312924989</v>
      </c>
      <c r="V2198" s="1">
        <v>1.7131690855889614</v>
      </c>
      <c r="W2198" s="1" t="s">
        <v>2987</v>
      </c>
      <c r="X2198" s="1">
        <v>58.759361267089844</v>
      </c>
      <c r="Y2198" s="1">
        <v>3.206290274300966</v>
      </c>
      <c r="Z2198" s="11">
        <v>0.173815</v>
      </c>
      <c r="AA2198" s="11">
        <v>0.32717505201385055</v>
      </c>
      <c r="AB2198" s="1" t="s">
        <v>87</v>
      </c>
      <c r="AC2198" s="1">
        <v>99.010999999999996</v>
      </c>
      <c r="AD2198" s="1">
        <v>5.2431908767927506</v>
      </c>
      <c r="AE2198" s="1">
        <v>3.7086991976563364</v>
      </c>
      <c r="AF2198" s="11">
        <v>3.7086991976563364</v>
      </c>
      <c r="AG2198" s="1" t="s">
        <v>84</v>
      </c>
      <c r="AH2198" s="1">
        <v>5.5909979422913718</v>
      </c>
      <c r="AI2198" s="1" t="e">
        <v>#VALUE!</v>
      </c>
      <c r="AJ2198" s="11" t="e">
        <v>#VALUE!</v>
      </c>
      <c r="AK2198" s="1" t="s">
        <v>8768</v>
      </c>
      <c r="AL2198" s="1">
        <v>61.235086109999997</v>
      </c>
      <c r="AM2198" s="1">
        <v>201.19701945514868</v>
      </c>
      <c r="AN2198" s="1">
        <v>45.516324314573041</v>
      </c>
      <c r="AO2198" s="1">
        <v>1.4401095140314852</v>
      </c>
      <c r="AP2198" s="1">
        <v>154.7292545820475</v>
      </c>
      <c r="AQ2198" s="1" t="s">
        <v>126</v>
      </c>
      <c r="AR2198" s="3" t="s">
        <v>103</v>
      </c>
      <c r="AS2198" s="3">
        <v>54.882582817175859</v>
      </c>
      <c r="AT2198" s="1">
        <v>55.752745418619568</v>
      </c>
      <c r="AU2198" s="1">
        <v>15.132552751869399</v>
      </c>
      <c r="AV2198" s="1">
        <v>-3.6409632017815774</v>
      </c>
      <c r="AW2198" s="1" t="s">
        <v>8769</v>
      </c>
      <c r="AX2198" s="1">
        <v>6.2439819999999999</v>
      </c>
      <c r="AY2198" s="1">
        <v>-4.901961</v>
      </c>
      <c r="AZ2198" s="1">
        <v>111.8</v>
      </c>
      <c r="BA2198" s="1">
        <v>85</v>
      </c>
      <c r="BB2198" s="1">
        <v>92.15</v>
      </c>
      <c r="BC2198" s="12">
        <v>0.26679104477611959</v>
      </c>
      <c r="BD2198" s="1">
        <v>125.1024152305007</v>
      </c>
      <c r="BE2198" s="1">
        <v>242.53533945311867</v>
      </c>
      <c r="BF2198" s="1">
        <v>114.31908192283177</v>
      </c>
      <c r="BG2198" s="1">
        <v>0.91589730104919254</v>
      </c>
      <c r="BH2198" s="1">
        <v>3.5537303216974676</v>
      </c>
      <c r="BI2198" s="1">
        <v>-37.942923219999997</v>
      </c>
      <c r="BJ2198" s="1">
        <v>-3.1005425500000001</v>
      </c>
      <c r="BK2198" s="1">
        <v>-8.3085452699999962</v>
      </c>
      <c r="BL2198" s="1">
        <v>-6.8060843199999965</v>
      </c>
      <c r="BM2198" s="1">
        <v>-1.5349832694594858</v>
      </c>
      <c r="BN2198" s="1">
        <v>61.012371860000002</v>
      </c>
      <c r="BO2198" s="1">
        <v>115.3729003</v>
      </c>
      <c r="BP2198" s="1">
        <v>99.590301536075359</v>
      </c>
      <c r="BQ2198" s="1">
        <v>138.78322479577321</v>
      </c>
      <c r="BR2198" s="1" t="s">
        <v>126</v>
      </c>
      <c r="BS2198" s="1">
        <v>1.4401095140314852</v>
      </c>
      <c r="BT2198" s="1" t="s">
        <v>104</v>
      </c>
      <c r="BU2198" s="1" t="s">
        <v>104</v>
      </c>
      <c r="BV2198" s="1" t="e">
        <v>#VALUE!</v>
      </c>
      <c r="BW2198" s="1">
        <v>75.869875190565608</v>
      </c>
    </row>
    <row r="2199" spans="1:75" x14ac:dyDescent="0.2">
      <c r="A2199" s="8" t="s">
        <v>8773</v>
      </c>
      <c r="B2199" s="4" t="s">
        <v>271</v>
      </c>
      <c r="C2199" s="8" t="s">
        <v>1319</v>
      </c>
      <c r="D2199" s="8" t="s">
        <v>95</v>
      </c>
      <c r="E2199" s="9"/>
      <c r="F2199" s="1" t="s">
        <v>8774</v>
      </c>
      <c r="G2199" s="3" t="s">
        <v>8775</v>
      </c>
      <c r="H2199" s="3" t="s">
        <v>274</v>
      </c>
      <c r="I2199" s="1" t="s">
        <v>100</v>
      </c>
      <c r="J2199" s="1" t="s">
        <v>85</v>
      </c>
      <c r="K2199" s="1" t="s">
        <v>85</v>
      </c>
      <c r="L2199" s="1" t="s">
        <v>85</v>
      </c>
      <c r="M2199" s="1" t="s">
        <v>85</v>
      </c>
      <c r="N2199" s="3">
        <v>250000000</v>
      </c>
      <c r="O2199" s="10">
        <v>45609</v>
      </c>
      <c r="P2199" s="10">
        <v>44853</v>
      </c>
      <c r="Q2199" s="1">
        <v>0.31935078196099198</v>
      </c>
      <c r="R2199" s="1">
        <v>1.1625468361546876</v>
      </c>
      <c r="S2199" s="1">
        <v>2.7484047964185354</v>
      </c>
      <c r="T2199" s="1">
        <v>0.13022717984161325</v>
      </c>
      <c r="U2199" s="1">
        <v>0.15824064582632413</v>
      </c>
      <c r="V2199" s="1">
        <v>1.973509682223451</v>
      </c>
      <c r="W2199" s="1" t="s">
        <v>6610</v>
      </c>
      <c r="X2199" s="1">
        <v>96.073249816894531</v>
      </c>
      <c r="Y2199" s="1">
        <v>3.6415965342330132</v>
      </c>
      <c r="Z2199" s="11">
        <v>0.177623</v>
      </c>
      <c r="AA2199" s="11">
        <v>0.63266626736491194</v>
      </c>
      <c r="AB2199" s="1" t="s">
        <v>87</v>
      </c>
      <c r="AC2199" s="1">
        <v>101.583</v>
      </c>
      <c r="AD2199" s="1">
        <v>4.8947585364097117</v>
      </c>
      <c r="AE2199" s="1">
        <v>3.2925726100307826</v>
      </c>
      <c r="AF2199" s="11">
        <v>3.2925726100307826</v>
      </c>
      <c r="AG2199" s="1" t="s">
        <v>84</v>
      </c>
      <c r="AH2199" s="1">
        <v>3.4695277367424411</v>
      </c>
      <c r="AI2199" s="1" t="e">
        <v>#VALUE!</v>
      </c>
      <c r="AJ2199" s="11" t="e">
        <v>#VALUE!</v>
      </c>
      <c r="AK2199" s="1" t="s">
        <v>8768</v>
      </c>
      <c r="AL2199" s="1">
        <v>98.722566299999997</v>
      </c>
      <c r="AM2199" s="1">
        <v>161.12899199999998</v>
      </c>
      <c r="AN2199" s="1">
        <v>4.7670994242382108</v>
      </c>
      <c r="AO2199" s="1">
        <v>2.6310746064339492</v>
      </c>
      <c r="AP2199" s="1">
        <v>156.09980940643749</v>
      </c>
      <c r="AQ2199" s="1" t="s">
        <v>126</v>
      </c>
      <c r="AR2199" s="3" t="s">
        <v>103</v>
      </c>
      <c r="AS2199" s="3">
        <v>95.240507482541361</v>
      </c>
      <c r="AT2199" s="1">
        <v>96.441597098112638</v>
      </c>
      <c r="AU2199" s="1">
        <v>37.556284633483507</v>
      </c>
      <c r="AV2199" s="1">
        <v>23.011811703965268</v>
      </c>
      <c r="AW2199" s="1" t="s">
        <v>8769</v>
      </c>
      <c r="AX2199" s="1">
        <v>6.2439819999999999</v>
      </c>
      <c r="AY2199" s="1">
        <v>-4.901961</v>
      </c>
      <c r="AZ2199" s="1">
        <v>111.8</v>
      </c>
      <c r="BA2199" s="1">
        <v>85</v>
      </c>
      <c r="BB2199" s="1">
        <v>92.15</v>
      </c>
      <c r="BC2199" s="12">
        <v>0.26679104477611959</v>
      </c>
      <c r="BD2199" s="1">
        <v>125.1024152305007</v>
      </c>
      <c r="BE2199" s="1">
        <v>242.53533945311867</v>
      </c>
      <c r="BF2199" s="1">
        <v>114.31908192283177</v>
      </c>
      <c r="BG2199" s="1">
        <v>0.91589730104919254</v>
      </c>
      <c r="BH2199" s="1">
        <v>0.61054072553045857</v>
      </c>
      <c r="BI2199" s="1" t="s">
        <v>104</v>
      </c>
      <c r="BJ2199" s="1">
        <v>-3.0706868299999996</v>
      </c>
      <c r="BK2199" s="1">
        <v>-4.4517008600000025</v>
      </c>
      <c r="BL2199" s="1">
        <v>-10.132225380000008</v>
      </c>
      <c r="BM2199" s="1" t="s">
        <v>104</v>
      </c>
      <c r="BN2199" s="1">
        <v>98.722566299999997</v>
      </c>
      <c r="BO2199" s="1">
        <v>152.79693924</v>
      </c>
      <c r="BP2199" s="1">
        <v>100</v>
      </c>
      <c r="BQ2199" s="1">
        <v>251.2526173521934</v>
      </c>
      <c r="BR2199" s="1" t="s">
        <v>126</v>
      </c>
      <c r="BS2199" s="1">
        <v>2.6310746064339492</v>
      </c>
      <c r="BT2199" s="1" t="s">
        <v>104</v>
      </c>
      <c r="BU2199" s="1" t="s">
        <v>104</v>
      </c>
      <c r="BV2199" s="1" t="e">
        <v>#VALUE!</v>
      </c>
      <c r="BW2199" s="1">
        <v>115.80370890223763</v>
      </c>
    </row>
    <row r="2200" spans="1:75" x14ac:dyDescent="0.2">
      <c r="A2200" s="8" t="s">
        <v>8776</v>
      </c>
      <c r="B2200" s="4" t="s">
        <v>1109</v>
      </c>
      <c r="C2200" s="8" t="s">
        <v>1319</v>
      </c>
      <c r="D2200" s="8" t="s">
        <v>95</v>
      </c>
      <c r="E2200" s="9"/>
      <c r="F2200" s="1" t="s">
        <v>8777</v>
      </c>
      <c r="G2200" s="3" t="s">
        <v>8778</v>
      </c>
      <c r="H2200" s="3" t="s">
        <v>1112</v>
      </c>
      <c r="I2200" s="1" t="s">
        <v>100</v>
      </c>
      <c r="J2200" s="1" t="s">
        <v>85</v>
      </c>
      <c r="K2200" s="1" t="s">
        <v>85</v>
      </c>
      <c r="L2200" s="1" t="s">
        <v>85</v>
      </c>
      <c r="M2200" s="1" t="s">
        <v>85</v>
      </c>
      <c r="N2200" s="3">
        <v>400000000</v>
      </c>
      <c r="O2200" s="10">
        <v>45516</v>
      </c>
      <c r="P2200" s="10">
        <v>44692</v>
      </c>
      <c r="Q2200" s="1">
        <v>0.36572432590851189</v>
      </c>
      <c r="R2200" s="1">
        <v>1.1260719410638442</v>
      </c>
      <c r="S2200" s="1">
        <v>2.6221396595727198</v>
      </c>
      <c r="T2200" s="1">
        <v>0.15216783855731553</v>
      </c>
      <c r="U2200" s="1">
        <v>0.2586565903576421</v>
      </c>
      <c r="V2200" s="1">
        <v>1.9582331893938099</v>
      </c>
      <c r="W2200" s="1" t="s">
        <v>8779</v>
      </c>
      <c r="X2200" s="1">
        <v>88.095832824707031</v>
      </c>
      <c r="Y2200" s="1">
        <v>3.5229943120134002</v>
      </c>
      <c r="Z2200" s="11">
        <v>0.208429</v>
      </c>
      <c r="AA2200" s="11">
        <v>0.53325583809806787</v>
      </c>
      <c r="AB2200" s="1" t="s">
        <v>87</v>
      </c>
      <c r="AC2200" s="1">
        <v>101.42700000000001</v>
      </c>
      <c r="AD2200" s="1">
        <v>3.5229943120134002</v>
      </c>
      <c r="AE2200" s="1">
        <v>2.6338342066046527</v>
      </c>
      <c r="AF2200" s="11">
        <v>2.6338342066046527</v>
      </c>
      <c r="AG2200" s="1" t="s">
        <v>84</v>
      </c>
      <c r="AH2200" s="1" t="s">
        <v>100</v>
      </c>
      <c r="AI2200" s="1" t="e">
        <v>#VALUE!</v>
      </c>
      <c r="AJ2200" s="11" t="e">
        <v>#VALUE!</v>
      </c>
      <c r="AK2200" s="1" t="s">
        <v>8768</v>
      </c>
      <c r="AL2200" s="1">
        <v>91.236685940000001</v>
      </c>
      <c r="AM2200" s="1" t="e">
        <v>#VALUE!</v>
      </c>
      <c r="AN2200" s="1" t="e">
        <v>#VALUE!</v>
      </c>
      <c r="AO2200" s="1">
        <v>2.130047912388775</v>
      </c>
      <c r="AP2200" s="1">
        <v>88.352069915160655</v>
      </c>
      <c r="AQ2200" s="1" t="s">
        <v>126</v>
      </c>
      <c r="AR2200" s="3" t="s">
        <v>103</v>
      </c>
      <c r="AS2200" s="3">
        <v>88.234506988001996</v>
      </c>
      <c r="AT2200" s="1">
        <v>89.80473572559076</v>
      </c>
      <c r="AU2200" s="1">
        <v>35.916446294264581</v>
      </c>
      <c r="AV2200" s="1">
        <v>21.100874980674476</v>
      </c>
      <c r="AW2200" s="1" t="s">
        <v>8769</v>
      </c>
      <c r="AX2200" s="1">
        <v>6.2439819999999999</v>
      </c>
      <c r="AY2200" s="1">
        <v>-4.901961</v>
      </c>
      <c r="AZ2200" s="1">
        <v>111.8</v>
      </c>
      <c r="BA2200" s="1">
        <v>85</v>
      </c>
      <c r="BB2200" s="1">
        <v>92.15</v>
      </c>
      <c r="BC2200" s="12">
        <v>0.26679104477611959</v>
      </c>
      <c r="BD2200" s="1">
        <v>125.1024152305007</v>
      </c>
      <c r="BE2200" s="1">
        <v>242.53533945311867</v>
      </c>
      <c r="BF2200" s="1">
        <v>114.31908192283177</v>
      </c>
      <c r="BG2200" s="1">
        <v>0.91589730104919254</v>
      </c>
      <c r="BH2200" s="1">
        <v>0.86242299794661192</v>
      </c>
      <c r="BI2200" s="1" t="s">
        <v>104</v>
      </c>
      <c r="BJ2200" s="1">
        <v>-4.4873041599999937</v>
      </c>
      <c r="BK2200" s="1">
        <v>-6.6392910699999987</v>
      </c>
      <c r="BL2200" s="1">
        <v>-9.8094757899999934</v>
      </c>
      <c r="BM2200" s="1" t="s">
        <v>104</v>
      </c>
      <c r="BN2200" s="1">
        <v>91.236685940000001</v>
      </c>
      <c r="BO2200" s="1">
        <v>144.94652110999999</v>
      </c>
      <c r="BP2200" s="1">
        <v>100</v>
      </c>
      <c r="BQ2200" s="1">
        <v>205.69486793462488</v>
      </c>
      <c r="BR2200" s="1" t="s">
        <v>126</v>
      </c>
      <c r="BS2200" s="1">
        <v>2.130047912388775</v>
      </c>
      <c r="BT2200" s="1" t="s">
        <v>104</v>
      </c>
      <c r="BU2200" s="1" t="s">
        <v>104</v>
      </c>
      <c r="BV2200" s="1" t="e">
        <v>#VALUE!</v>
      </c>
      <c r="BW2200" s="1">
        <v>107.04279799961053</v>
      </c>
    </row>
    <row r="2201" spans="1:75" x14ac:dyDescent="0.2">
      <c r="A2201" s="8" t="s">
        <v>8780</v>
      </c>
      <c r="B2201" s="4"/>
      <c r="C2201" s="8" t="s">
        <v>1319</v>
      </c>
      <c r="D2201" s="8"/>
      <c r="E2201" s="9" t="s">
        <v>81</v>
      </c>
      <c r="F2201" s="1" t="s">
        <v>8781</v>
      </c>
      <c r="G2201" s="3" t="s">
        <v>8782</v>
      </c>
      <c r="H2201" s="3" t="s">
        <v>84</v>
      </c>
      <c r="I2201" s="1">
        <v>25</v>
      </c>
      <c r="J2201" s="1" t="s">
        <v>85</v>
      </c>
      <c r="K2201" s="1" t="s">
        <v>85</v>
      </c>
      <c r="L2201" s="1" t="s">
        <v>85</v>
      </c>
      <c r="M2201" s="1" t="s">
        <v>85</v>
      </c>
      <c r="N2201" s="3">
        <v>1100000000</v>
      </c>
      <c r="O2201" s="10">
        <v>44712</v>
      </c>
      <c r="P2201" s="10" t="e">
        <v>#VALUE!</v>
      </c>
      <c r="Q2201" s="1">
        <v>0.82323102942081228</v>
      </c>
      <c r="R2201" s="1">
        <v>1.4303816345714981</v>
      </c>
      <c r="S2201" s="1">
        <v>3.4133513046116448</v>
      </c>
      <c r="T2201" s="1" t="e">
        <v>#VALUE!</v>
      </c>
      <c r="U2201" s="1" t="e">
        <v>#VALUE!</v>
      </c>
      <c r="V2201" s="1" t="e">
        <v>#VALUE!</v>
      </c>
      <c r="W2201" s="1" t="s">
        <v>3471</v>
      </c>
      <c r="X2201" s="1">
        <v>100.53020477294922</v>
      </c>
      <c r="Y2201" s="1">
        <v>4.743150409497078</v>
      </c>
      <c r="Z2201" s="11">
        <v>0.30301600000000001</v>
      </c>
      <c r="AA2201" s="11">
        <v>0.24510870001108742</v>
      </c>
      <c r="AB2201" s="1" t="s">
        <v>87</v>
      </c>
      <c r="AC2201" s="1">
        <v>99.322000000000003</v>
      </c>
      <c r="AD2201" s="1">
        <v>5.3102758806205763</v>
      </c>
      <c r="AE2201" s="1" t="s">
        <v>84</v>
      </c>
      <c r="AF2201" s="11" t="s">
        <v>84</v>
      </c>
      <c r="AG2201" s="1" t="s">
        <v>84</v>
      </c>
      <c r="AH2201" s="1" t="s">
        <v>84</v>
      </c>
      <c r="AI2201" s="1" t="e">
        <v>#VALUE!</v>
      </c>
      <c r="AJ2201" s="11" t="e">
        <v>#VALUE!</v>
      </c>
      <c r="AK2201" s="1" t="s">
        <v>8768</v>
      </c>
      <c r="AL2201" s="1">
        <v>124.00678253173828</v>
      </c>
      <c r="AM2201" s="1">
        <v>149.25108399999999</v>
      </c>
      <c r="AN2201" s="1">
        <v>27.709406963912414</v>
      </c>
      <c r="AO2201" s="1">
        <v>1.9356605065023955</v>
      </c>
      <c r="AP2201" s="1">
        <v>125.09600366720547</v>
      </c>
      <c r="AQ2201" s="1" t="s">
        <v>126</v>
      </c>
      <c r="AR2201" s="3" t="s">
        <v>90</v>
      </c>
      <c r="AS2201" s="3">
        <v>90.967759219395418</v>
      </c>
      <c r="AT2201" s="1">
        <v>212.21194654393273</v>
      </c>
      <c r="AU2201" s="1">
        <v>160.30598217312294</v>
      </c>
      <c r="AV2201" s="1">
        <v>145.56949242499101</v>
      </c>
      <c r="AW2201" s="1" t="s">
        <v>8769</v>
      </c>
      <c r="AX2201" s="1">
        <v>6.2439819999999999</v>
      </c>
      <c r="AY2201" s="1">
        <v>-4.901961</v>
      </c>
      <c r="AZ2201" s="1">
        <v>111.8</v>
      </c>
      <c r="BA2201" s="1">
        <v>85</v>
      </c>
      <c r="BB2201" s="1">
        <v>92.15</v>
      </c>
      <c r="BC2201" s="12">
        <v>0.26679104477611959</v>
      </c>
      <c r="BD2201" s="1">
        <v>125.1024152305007</v>
      </c>
      <c r="BE2201" s="1">
        <v>242.53533945311867</v>
      </c>
      <c r="BF2201" s="1">
        <v>114.31908192283177</v>
      </c>
      <c r="BG2201" s="1">
        <v>0.91589730104919254</v>
      </c>
      <c r="BH2201" s="1">
        <v>3.0609171800136892</v>
      </c>
      <c r="BI2201" s="1">
        <v>23.941598738172928</v>
      </c>
      <c r="BJ2201" s="1">
        <v>-1.5157997371165095</v>
      </c>
      <c r="BK2201" s="1">
        <v>-13.792059476173662</v>
      </c>
      <c r="BL2201" s="1">
        <v>0.39309990509801196</v>
      </c>
      <c r="BM2201" s="1">
        <v>0.28988453983767987</v>
      </c>
      <c r="BN2201" s="1">
        <v>101.90644920883658</v>
      </c>
      <c r="BO2201" s="1">
        <v>158.0144104160801</v>
      </c>
      <c r="BP2201" s="1">
        <v>60.611056172098877</v>
      </c>
      <c r="BQ2201" s="1">
        <v>182.24061208059084</v>
      </c>
      <c r="BR2201" s="1" t="s">
        <v>126</v>
      </c>
      <c r="BS2201" s="1">
        <v>1.9356605065023955</v>
      </c>
      <c r="BT2201" s="1" t="s">
        <v>104</v>
      </c>
      <c r="BU2201" s="1" t="s">
        <v>104</v>
      </c>
      <c r="BV2201" s="1" t="e">
        <v>#VALUE!</v>
      </c>
      <c r="BW2201" s="1">
        <v>120.80448174637812</v>
      </c>
    </row>
    <row r="2202" spans="1:75" x14ac:dyDescent="0.2">
      <c r="A2202" s="8" t="s">
        <v>8783</v>
      </c>
      <c r="B2202" s="4" t="s">
        <v>244</v>
      </c>
      <c r="C2202" s="8" t="s">
        <v>1319</v>
      </c>
      <c r="D2202" s="8" t="s">
        <v>95</v>
      </c>
      <c r="E2202" s="9"/>
      <c r="F2202" s="1" t="s">
        <v>8784</v>
      </c>
      <c r="G2202" s="3" t="s">
        <v>8785</v>
      </c>
      <c r="H2202" s="3" t="s">
        <v>247</v>
      </c>
      <c r="I2202" s="1" t="s">
        <v>100</v>
      </c>
      <c r="J2202" s="1" t="s">
        <v>85</v>
      </c>
      <c r="K2202" s="1" t="s">
        <v>85</v>
      </c>
      <c r="L2202" s="1" t="s">
        <v>85</v>
      </c>
      <c r="M2202" s="1" t="s">
        <v>85</v>
      </c>
      <c r="N2202" s="3">
        <v>350000000</v>
      </c>
      <c r="O2202" s="10">
        <v>45516</v>
      </c>
      <c r="P2202" s="10">
        <v>45210</v>
      </c>
      <c r="Q2202" s="1">
        <v>0.32530861860298188</v>
      </c>
      <c r="R2202" s="1">
        <v>1.3151217621097722</v>
      </c>
      <c r="S2202" s="1">
        <v>3.0687491974690895</v>
      </c>
      <c r="T2202" s="1">
        <v>3.597036876619164E-2</v>
      </c>
      <c r="U2202" s="1">
        <v>-0.11198071812287269</v>
      </c>
      <c r="V2202" s="1">
        <v>1.9524732927347577</v>
      </c>
      <c r="W2202" s="1" t="s">
        <v>8786</v>
      </c>
      <c r="X2202" s="1">
        <v>109.11946105957031</v>
      </c>
      <c r="Y2202" s="1">
        <v>3.9203985676937338</v>
      </c>
      <c r="Z2202" s="11">
        <v>0.30607200000000001</v>
      </c>
      <c r="AA2202" s="11">
        <v>0.88590267732253647</v>
      </c>
      <c r="AB2202" s="1" t="s">
        <v>87</v>
      </c>
      <c r="AC2202" s="1">
        <v>101.98</v>
      </c>
      <c r="AD2202" s="1">
        <v>3.9203985676937338</v>
      </c>
      <c r="AE2202" s="1">
        <v>2.7642294604321971</v>
      </c>
      <c r="AF2202" s="11">
        <v>2.7642294604321971</v>
      </c>
      <c r="AG2202" s="1" t="s">
        <v>84</v>
      </c>
      <c r="AH2202" s="1" t="s">
        <v>100</v>
      </c>
      <c r="AI2202" s="1" t="e">
        <v>#VALUE!</v>
      </c>
      <c r="AJ2202" s="11" t="e">
        <v>#VALUE!</v>
      </c>
      <c r="AK2202" s="1" t="s">
        <v>8768</v>
      </c>
      <c r="AL2202" s="1">
        <v>113.96819769</v>
      </c>
      <c r="AM2202" s="1" t="e">
        <v>#VALUE!</v>
      </c>
      <c r="AN2202" s="1" t="e">
        <v>#VALUE!</v>
      </c>
      <c r="AO2202" s="1">
        <v>4.1341546885694731</v>
      </c>
      <c r="AP2202" s="1">
        <v>109.62303537264114</v>
      </c>
      <c r="AQ2202" s="1" t="s">
        <v>126</v>
      </c>
      <c r="AR2202" s="3" t="s">
        <v>103</v>
      </c>
      <c r="AS2202" s="3">
        <v>109.5377081506395</v>
      </c>
      <c r="AT2202" s="1">
        <v>111.77102285326987</v>
      </c>
      <c r="AU2202" s="1">
        <v>41.958223102699542</v>
      </c>
      <c r="AV2202" s="1">
        <v>26.572793222993461</v>
      </c>
      <c r="AW2202" s="1" t="s">
        <v>8769</v>
      </c>
      <c r="AX2202" s="1">
        <v>6.2439819999999999</v>
      </c>
      <c r="AY2202" s="1">
        <v>-4.901961</v>
      </c>
      <c r="AZ2202" s="1">
        <v>111.8</v>
      </c>
      <c r="BA2202" s="1">
        <v>85</v>
      </c>
      <c r="BB2202" s="1">
        <v>92.15</v>
      </c>
      <c r="BC2202" s="12">
        <v>0.26679104477611959</v>
      </c>
      <c r="BD2202" s="1">
        <v>125.1024152305007</v>
      </c>
      <c r="BE2202" s="1">
        <v>242.53533945311867</v>
      </c>
      <c r="BF2202" s="1">
        <v>114.31908192283177</v>
      </c>
      <c r="BG2202" s="1">
        <v>0.91589730104919254</v>
      </c>
      <c r="BH2202" s="1">
        <v>0.86242299794661192</v>
      </c>
      <c r="BI2202" s="1" t="s">
        <v>104</v>
      </c>
      <c r="BJ2202" s="1">
        <v>-4.6327781000000101</v>
      </c>
      <c r="BK2202" s="1">
        <v>-5.695603460000001</v>
      </c>
      <c r="BL2202" s="1">
        <v>-14.081517419999997</v>
      </c>
      <c r="BM2202" s="1" t="s">
        <v>104</v>
      </c>
      <c r="BN2202" s="1">
        <v>113.96819769</v>
      </c>
      <c r="BO2202" s="1">
        <v>169.73255097000001</v>
      </c>
      <c r="BP2202" s="1">
        <v>100</v>
      </c>
      <c r="BQ2202" s="1">
        <v>383.06894140816894</v>
      </c>
      <c r="BR2202" s="1" t="s">
        <v>126</v>
      </c>
      <c r="BS2202" s="1">
        <v>4.1341546885694731</v>
      </c>
      <c r="BT2202" s="1" t="s">
        <v>104</v>
      </c>
      <c r="BU2202" s="1" t="s">
        <v>104</v>
      </c>
      <c r="BV2202" s="1" t="e">
        <v>#VALUE!</v>
      </c>
      <c r="BW2202" s="1">
        <v>136.65991316127173</v>
      </c>
    </row>
    <row r="2203" spans="1:75" x14ac:dyDescent="0.2">
      <c r="A2203" s="8" t="s">
        <v>8787</v>
      </c>
      <c r="B2203" s="4" t="s">
        <v>1444</v>
      </c>
      <c r="C2203" s="8" t="s">
        <v>1319</v>
      </c>
      <c r="D2203" s="8" t="s">
        <v>95</v>
      </c>
      <c r="E2203" s="9"/>
      <c r="F2203" s="1" t="s">
        <v>8788</v>
      </c>
      <c r="G2203" s="3" t="s">
        <v>8789</v>
      </c>
      <c r="H2203" s="3" t="s">
        <v>1447</v>
      </c>
      <c r="I2203" s="1" t="s">
        <v>100</v>
      </c>
      <c r="J2203" s="1" t="s">
        <v>85</v>
      </c>
      <c r="K2203" s="1" t="s">
        <v>85</v>
      </c>
      <c r="L2203" s="1" t="s">
        <v>85</v>
      </c>
      <c r="M2203" s="1" t="s">
        <v>85</v>
      </c>
      <c r="N2203" s="3">
        <v>250000000</v>
      </c>
      <c r="O2203" s="10">
        <v>45609</v>
      </c>
      <c r="P2203" s="10">
        <v>45386</v>
      </c>
      <c r="Q2203" s="1">
        <v>0.35793280915472625</v>
      </c>
      <c r="R2203" s="1">
        <v>1.358923987004812</v>
      </c>
      <c r="S2203" s="1">
        <v>3.1493250613287005</v>
      </c>
      <c r="T2203" s="1">
        <v>1.9263819832215923E-2</v>
      </c>
      <c r="U2203" s="1">
        <v>-0.24712333913166074</v>
      </c>
      <c r="V2203" s="1">
        <v>1.9605370758966512</v>
      </c>
      <c r="W2203" s="1" t="s">
        <v>5495</v>
      </c>
      <c r="X2203" s="1">
        <v>111.4033203125</v>
      </c>
      <c r="Y2203" s="1">
        <v>3.9642965684314286</v>
      </c>
      <c r="Z2203" s="11">
        <v>0.35887400000000003</v>
      </c>
      <c r="AA2203" s="11">
        <v>0.90539745417963502</v>
      </c>
      <c r="AB2203" s="1" t="s">
        <v>87</v>
      </c>
      <c r="AC2203" s="1">
        <v>102.22799999999999</v>
      </c>
      <c r="AD2203" s="1">
        <v>4.8947585364097117</v>
      </c>
      <c r="AE2203" s="1">
        <v>3.2925726100307826</v>
      </c>
      <c r="AF2203" s="11">
        <v>3.2925726100307826</v>
      </c>
      <c r="AG2203" s="1" t="s">
        <v>84</v>
      </c>
      <c r="AH2203" s="1">
        <v>3.4695277367424411</v>
      </c>
      <c r="AI2203" s="1" t="e">
        <v>#VALUE!</v>
      </c>
      <c r="AJ2203" s="11" t="e">
        <v>#VALUE!</v>
      </c>
      <c r="AK2203" s="1" t="s">
        <v>8768</v>
      </c>
      <c r="AL2203" s="1">
        <v>115.76618412000001</v>
      </c>
      <c r="AM2203" s="1">
        <v>161.12899199999998</v>
      </c>
      <c r="AN2203" s="1">
        <v>4.7670994242382108</v>
      </c>
      <c r="AO2203" s="1">
        <v>4.3832991101984939</v>
      </c>
      <c r="AP2203" s="1">
        <v>156.09980940643749</v>
      </c>
      <c r="AQ2203" s="1" t="s">
        <v>126</v>
      </c>
      <c r="AR2203" s="3" t="s">
        <v>103</v>
      </c>
      <c r="AS2203" s="3">
        <v>110.79090974953654</v>
      </c>
      <c r="AT2203" s="1">
        <v>112.86763328962559</v>
      </c>
      <c r="AU2203" s="1">
        <v>41.665975995302638</v>
      </c>
      <c r="AV2203" s="1">
        <v>26.068855381218459</v>
      </c>
      <c r="AW2203" s="1" t="s">
        <v>8769</v>
      </c>
      <c r="AX2203" s="1">
        <v>6.2439819999999999</v>
      </c>
      <c r="AY2203" s="1">
        <v>-4.901961</v>
      </c>
      <c r="AZ2203" s="1">
        <v>111.8</v>
      </c>
      <c r="BA2203" s="1">
        <v>85</v>
      </c>
      <c r="BB2203" s="1">
        <v>92.15</v>
      </c>
      <c r="BC2203" s="12">
        <v>0.26679104477611959</v>
      </c>
      <c r="BD2203" s="1">
        <v>125.1024152305007</v>
      </c>
      <c r="BE2203" s="1">
        <v>242.53533945311867</v>
      </c>
      <c r="BF2203" s="1">
        <v>114.31908192283177</v>
      </c>
      <c r="BG2203" s="1">
        <v>0.91589730104919254</v>
      </c>
      <c r="BH2203" s="1">
        <v>0.61054072553045857</v>
      </c>
      <c r="BI2203" s="1" t="s">
        <v>104</v>
      </c>
      <c r="BJ2203" s="1">
        <v>-5.0408230599999939</v>
      </c>
      <c r="BK2203" s="1">
        <v>-6.7136537099999885</v>
      </c>
      <c r="BL2203" s="1">
        <v>-13.669533969999989</v>
      </c>
      <c r="BM2203" s="1" t="s">
        <v>104</v>
      </c>
      <c r="BN2203" s="1">
        <v>115.76618412000001</v>
      </c>
      <c r="BO2203" s="1">
        <v>173.90265217999999</v>
      </c>
      <c r="BP2203" s="1">
        <v>100</v>
      </c>
      <c r="BQ2203" s="1">
        <v>404.13410841544817</v>
      </c>
      <c r="BR2203" s="1" t="s">
        <v>126</v>
      </c>
      <c r="BS2203" s="1">
        <v>4.3832991101984939</v>
      </c>
      <c r="BT2203" s="1" t="s">
        <v>104</v>
      </c>
      <c r="BU2203" s="1" t="s">
        <v>104</v>
      </c>
      <c r="BV2203" s="1" t="e">
        <v>#VALUE!</v>
      </c>
      <c r="BW2203" s="1">
        <v>138.71300986754255</v>
      </c>
    </row>
    <row r="2204" spans="1:75" x14ac:dyDescent="0.2">
      <c r="A2204" s="8" t="s">
        <v>8790</v>
      </c>
      <c r="B2204" s="4"/>
      <c r="C2204" s="8" t="s">
        <v>1319</v>
      </c>
      <c r="D2204" s="8"/>
      <c r="E2204" s="9" t="s">
        <v>81</v>
      </c>
      <c r="F2204" s="1" t="s">
        <v>8791</v>
      </c>
      <c r="G2204" s="3" t="s">
        <v>8792</v>
      </c>
      <c r="H2204" s="3" t="s">
        <v>84</v>
      </c>
      <c r="I2204" s="1">
        <v>30</v>
      </c>
      <c r="J2204" s="1" t="s">
        <v>85</v>
      </c>
      <c r="K2204" s="1" t="s">
        <v>85</v>
      </c>
      <c r="L2204" s="1" t="s">
        <v>85</v>
      </c>
      <c r="M2204" s="1" t="s">
        <v>85</v>
      </c>
      <c r="N2204" s="3">
        <v>500000000</v>
      </c>
      <c r="O2204" s="10">
        <v>44712</v>
      </c>
      <c r="P2204" s="10" t="e">
        <v>#VALUE!</v>
      </c>
      <c r="Q2204" s="1">
        <v>1.2689642927340428</v>
      </c>
      <c r="R2204" s="1">
        <v>2.3051630495539044</v>
      </c>
      <c r="S2204" s="1">
        <v>4.8094480853627664</v>
      </c>
      <c r="T2204" s="1" t="e">
        <v>#VALUE!</v>
      </c>
      <c r="U2204" s="1" t="e">
        <v>#VALUE!</v>
      </c>
      <c r="V2204" s="1" t="e">
        <v>#VALUE!</v>
      </c>
      <c r="W2204" s="1" t="s">
        <v>8793</v>
      </c>
      <c r="X2204" s="1">
        <v>120.84492492675781</v>
      </c>
      <c r="Y2204" s="1">
        <v>4.9514115638591232</v>
      </c>
      <c r="Z2204" s="11">
        <v>0.53881000000000001</v>
      </c>
      <c r="AA2204" s="11">
        <v>0.35673679900869448</v>
      </c>
      <c r="AB2204" s="1" t="s">
        <v>87</v>
      </c>
      <c r="AC2204" s="1">
        <v>98.850999999999999</v>
      </c>
      <c r="AD2204" s="1">
        <v>5.4056171222954967</v>
      </c>
      <c r="AE2204" s="1" t="s">
        <v>84</v>
      </c>
      <c r="AF2204" s="11" t="s">
        <v>84</v>
      </c>
      <c r="AG2204" s="1" t="s">
        <v>84</v>
      </c>
      <c r="AH2204" s="1" t="s">
        <v>84</v>
      </c>
      <c r="AI2204" s="1" t="e">
        <v>#VALUE!</v>
      </c>
      <c r="AJ2204" s="11" t="e">
        <v>#VALUE!</v>
      </c>
      <c r="AK2204" s="1" t="s">
        <v>8768</v>
      </c>
      <c r="AL2204" s="1">
        <v>155.36636352539063</v>
      </c>
      <c r="AM2204" s="1">
        <v>179.477161</v>
      </c>
      <c r="AN2204" s="1">
        <v>25.071963735576361</v>
      </c>
      <c r="AO2204" s="1">
        <v>3.9370294318959616</v>
      </c>
      <c r="AP2204" s="1">
        <v>150.25089152742146</v>
      </c>
      <c r="AQ2204" s="1" t="s">
        <v>126</v>
      </c>
      <c r="AR2204" s="3" t="s">
        <v>90</v>
      </c>
      <c r="AS2204" s="3">
        <v>116.7746759402215</v>
      </c>
      <c r="AT2204" s="1">
        <v>216.60699253633794</v>
      </c>
      <c r="AU2204" s="1">
        <v>147.2950453566998</v>
      </c>
      <c r="AV2204" s="1">
        <v>132.75170332572932</v>
      </c>
      <c r="AW2204" s="1" t="s">
        <v>8769</v>
      </c>
      <c r="AX2204" s="1">
        <v>6.2439819999999999</v>
      </c>
      <c r="AY2204" s="1">
        <v>-4.901961</v>
      </c>
      <c r="AZ2204" s="1">
        <v>111.8</v>
      </c>
      <c r="BA2204" s="1">
        <v>85</v>
      </c>
      <c r="BB2204" s="1">
        <v>92.15</v>
      </c>
      <c r="BC2204" s="12">
        <v>0.26679104477611959</v>
      </c>
      <c r="BD2204" s="1">
        <v>125.1024152305007</v>
      </c>
      <c r="BE2204" s="1">
        <v>242.53533945311867</v>
      </c>
      <c r="BF2204" s="1">
        <v>114.31908192283177</v>
      </c>
      <c r="BG2204" s="1">
        <v>0.91589730104919254</v>
      </c>
      <c r="BH2204" s="1">
        <v>3.0609171800136892</v>
      </c>
      <c r="BI2204" s="1">
        <v>22.118951900979724</v>
      </c>
      <c r="BJ2204" s="1">
        <v>-1.7075162898031238</v>
      </c>
      <c r="BK2204" s="1">
        <v>-12.204812369742996</v>
      </c>
      <c r="BL2204" s="1">
        <v>-1.0625494115263052</v>
      </c>
      <c r="BM2204" s="1">
        <v>0.208202221021456</v>
      </c>
      <c r="BN2204" s="1">
        <v>130.4769131470274</v>
      </c>
      <c r="BO2204" s="1">
        <v>203.65300626010776</v>
      </c>
      <c r="BP2204" s="1">
        <v>65.986910041916147</v>
      </c>
      <c r="BQ2204" s="1">
        <v>351.5369451553596</v>
      </c>
      <c r="BR2204" s="1" t="s">
        <v>126</v>
      </c>
      <c r="BS2204" s="1">
        <v>3.9370294318959616</v>
      </c>
      <c r="BT2204" s="1" t="s">
        <v>104</v>
      </c>
      <c r="BU2204" s="1" t="s">
        <v>104</v>
      </c>
      <c r="BV2204" s="1" t="e">
        <v>#VALUE!</v>
      </c>
      <c r="BW2204" s="1">
        <v>152.48449909841597</v>
      </c>
    </row>
    <row r="2205" spans="1:75" x14ac:dyDescent="0.2">
      <c r="A2205" s="8" t="s">
        <v>8794</v>
      </c>
      <c r="B2205" s="4"/>
      <c r="C2205" s="8" t="s">
        <v>1319</v>
      </c>
      <c r="D2205" s="8"/>
      <c r="E2205" s="9" t="s">
        <v>81</v>
      </c>
      <c r="F2205" s="1" t="s">
        <v>8795</v>
      </c>
      <c r="G2205" s="3" t="s">
        <v>8796</v>
      </c>
      <c r="H2205" s="3" t="s">
        <v>84</v>
      </c>
      <c r="I2205" s="1">
        <v>15</v>
      </c>
      <c r="J2205" s="1" t="s">
        <v>85</v>
      </c>
      <c r="K2205" s="1" t="s">
        <v>85</v>
      </c>
      <c r="L2205" s="1" t="s">
        <v>85</v>
      </c>
      <c r="M2205" s="1" t="s">
        <v>85</v>
      </c>
      <c r="N2205" s="3">
        <v>500000000</v>
      </c>
      <c r="O2205" s="10">
        <v>45511</v>
      </c>
      <c r="P2205" s="10" t="e">
        <v>#VALUE!</v>
      </c>
      <c r="Q2205" s="1">
        <v>0.78858285382470417</v>
      </c>
      <c r="R2205" s="1">
        <v>1.2442210428140088</v>
      </c>
      <c r="S2205" s="1">
        <v>3.4495828977112675</v>
      </c>
      <c r="T2205" s="1" t="e">
        <v>#VALUE!</v>
      </c>
      <c r="U2205" s="1" t="e">
        <v>#VALUE!</v>
      </c>
      <c r="V2205" s="1" t="e">
        <v>#VALUE!</v>
      </c>
      <c r="W2205" s="1" t="s">
        <v>6348</v>
      </c>
      <c r="X2205" s="1">
        <v>109.40333557128906</v>
      </c>
      <c r="Y2205" s="1">
        <v>4.8147373425740874</v>
      </c>
      <c r="Z2205" s="11">
        <v>0.231604</v>
      </c>
      <c r="AA2205" s="11">
        <v>0.26834011738559038</v>
      </c>
      <c r="AB2205" s="1" t="s">
        <v>87</v>
      </c>
      <c r="AC2205" s="1">
        <v>100.099</v>
      </c>
      <c r="AD2205" s="1">
        <v>4.8112316638981225</v>
      </c>
      <c r="AE2205" s="1" t="s">
        <v>84</v>
      </c>
      <c r="AF2205" s="11" t="s">
        <v>84</v>
      </c>
      <c r="AG2205" s="1" t="s">
        <v>84</v>
      </c>
      <c r="AH2205" s="1" t="s">
        <v>84</v>
      </c>
      <c r="AI2205" s="1" t="e">
        <v>#VALUE!</v>
      </c>
      <c r="AJ2205" s="11" t="e">
        <v>#VALUE!</v>
      </c>
      <c r="AK2205" s="1" t="s">
        <v>8768</v>
      </c>
      <c r="AL2205" s="1">
        <v>134.59916687011719</v>
      </c>
      <c r="AM2205" s="1" t="e">
        <v>#VALUE!</v>
      </c>
      <c r="AN2205" s="1" t="e">
        <v>#VALUE!</v>
      </c>
      <c r="AO2205" s="1">
        <v>2.1218343600273784</v>
      </c>
      <c r="AP2205" s="1">
        <v>107.74684621234267</v>
      </c>
      <c r="AQ2205" s="1" t="s">
        <v>126</v>
      </c>
      <c r="AR2205" s="3" t="s">
        <v>90</v>
      </c>
      <c r="AS2205" s="3">
        <v>100.90734375314487</v>
      </c>
      <c r="AT2205" s="1">
        <v>219.19226233765818</v>
      </c>
      <c r="AU2205" s="1">
        <v>164.86250714956819</v>
      </c>
      <c r="AV2205" s="1">
        <v>150.59170049217863</v>
      </c>
      <c r="AW2205" s="1" t="s">
        <v>8769</v>
      </c>
      <c r="AX2205" s="1">
        <v>6.2439819999999999</v>
      </c>
      <c r="AY2205" s="1">
        <v>-4.901961</v>
      </c>
      <c r="AZ2205" s="1">
        <v>111.8</v>
      </c>
      <c r="BA2205" s="1">
        <v>85</v>
      </c>
      <c r="BB2205" s="1">
        <v>92.15</v>
      </c>
      <c r="BC2205" s="12">
        <v>0.26679104477611959</v>
      </c>
      <c r="BD2205" s="1">
        <v>125.1024152305007</v>
      </c>
      <c r="BE2205" s="1">
        <v>242.53533945311867</v>
      </c>
      <c r="BF2205" s="1">
        <v>114.31908192283177</v>
      </c>
      <c r="BG2205" s="1">
        <v>0.91589730104919254</v>
      </c>
      <c r="BH2205" s="1">
        <v>0.87337440109514031</v>
      </c>
      <c r="BI2205" s="1" t="s">
        <v>104</v>
      </c>
      <c r="BJ2205" s="1">
        <v>-0.42884844142321299</v>
      </c>
      <c r="BK2205" s="1">
        <v>-8.4661842535402059</v>
      </c>
      <c r="BL2205" s="1">
        <v>5.3799955741456813</v>
      </c>
      <c r="BM2205" s="1" t="s">
        <v>104</v>
      </c>
      <c r="BN2205" s="1">
        <v>99.260231534909948</v>
      </c>
      <c r="BO2205" s="1">
        <v>152.04072979690602</v>
      </c>
      <c r="BP2205" s="1">
        <v>33.045468499010759</v>
      </c>
      <c r="BQ2205" s="1">
        <v>199.75308863834584</v>
      </c>
      <c r="BR2205" s="1" t="s">
        <v>126</v>
      </c>
      <c r="BS2205" s="1">
        <v>2.1218343600273784</v>
      </c>
      <c r="BT2205" s="1" t="s">
        <v>104</v>
      </c>
      <c r="BU2205" s="1" t="s">
        <v>104</v>
      </c>
      <c r="BV2205" s="1" t="e">
        <v>#VALUE!</v>
      </c>
      <c r="BW2205" s="1">
        <v>131.10089696269125</v>
      </c>
    </row>
    <row r="2206" spans="1:75" x14ac:dyDescent="0.2">
      <c r="A2206" s="8" t="s">
        <v>8797</v>
      </c>
      <c r="B2206" s="4"/>
      <c r="C2206" s="8" t="s">
        <v>1319</v>
      </c>
      <c r="D2206" s="8"/>
      <c r="E2206" s="9" t="s">
        <v>81</v>
      </c>
      <c r="F2206" s="1" t="s">
        <v>8798</v>
      </c>
      <c r="G2206" s="3" t="s">
        <v>8799</v>
      </c>
      <c r="H2206" s="3" t="s">
        <v>84</v>
      </c>
      <c r="I2206" s="1">
        <v>15</v>
      </c>
      <c r="J2206" s="1" t="s">
        <v>85</v>
      </c>
      <c r="K2206" s="1" t="s">
        <v>85</v>
      </c>
      <c r="L2206" s="1" t="s">
        <v>85</v>
      </c>
      <c r="M2206" s="1" t="s">
        <v>85</v>
      </c>
      <c r="N2206" s="3">
        <v>500000000</v>
      </c>
      <c r="O2206" s="10">
        <v>45511</v>
      </c>
      <c r="P2206" s="10" t="e">
        <v>#VALUE!</v>
      </c>
      <c r="Q2206" s="1">
        <v>0.46058165158153752</v>
      </c>
      <c r="R2206" s="1">
        <v>1.1885376931269676</v>
      </c>
      <c r="S2206" s="1">
        <v>2.8900816418921949</v>
      </c>
      <c r="T2206" s="1" t="e">
        <v>#VALUE!</v>
      </c>
      <c r="U2206" s="1" t="e">
        <v>#VALUE!</v>
      </c>
      <c r="V2206" s="1" t="e">
        <v>#VALUE!</v>
      </c>
      <c r="W2206" s="1" t="s">
        <v>4381</v>
      </c>
      <c r="X2206" s="1">
        <v>78.791152954101563</v>
      </c>
      <c r="Y2206" s="1">
        <v>4.7207792494346625</v>
      </c>
      <c r="Z2206" s="11">
        <v>0.12837399999999999</v>
      </c>
      <c r="AA2206" s="11">
        <v>0.46555340670699774</v>
      </c>
      <c r="AB2206" s="1" t="s">
        <v>87</v>
      </c>
      <c r="AC2206" s="1">
        <v>100.229</v>
      </c>
      <c r="AD2206" s="1">
        <v>4.7170778850131816</v>
      </c>
      <c r="AE2206" s="1" t="s">
        <v>84</v>
      </c>
      <c r="AF2206" s="11" t="s">
        <v>84</v>
      </c>
      <c r="AG2206" s="1" t="s">
        <v>84</v>
      </c>
      <c r="AH2206" s="1" t="s">
        <v>84</v>
      </c>
      <c r="AI2206" s="1" t="e">
        <v>#VALUE!</v>
      </c>
      <c r="AJ2206" s="11" t="e">
        <v>#VALUE!</v>
      </c>
      <c r="AK2206" s="1" t="s">
        <v>8768</v>
      </c>
      <c r="AL2206" s="1">
        <v>91.869789123535156</v>
      </c>
      <c r="AM2206" s="1" t="e">
        <v>#VALUE!</v>
      </c>
      <c r="AN2206" s="1" t="e">
        <v>#VALUE!</v>
      </c>
      <c r="AO2206" s="1">
        <v>1.1197809719370295</v>
      </c>
      <c r="AP2206" s="1">
        <v>77.963700899032489</v>
      </c>
      <c r="AQ2206" s="1" t="s">
        <v>126</v>
      </c>
      <c r="AR2206" s="3" t="s">
        <v>90</v>
      </c>
      <c r="AS2206" s="3">
        <v>58.565417394064092</v>
      </c>
      <c r="AT2206" s="1">
        <v>208.47210355824012</v>
      </c>
      <c r="AU2206" s="1">
        <v>174.46462809188662</v>
      </c>
      <c r="AV2206" s="1">
        <v>153.9772121383173</v>
      </c>
      <c r="AW2206" s="1" t="s">
        <v>8769</v>
      </c>
      <c r="AX2206" s="1">
        <v>6.2439819999999999</v>
      </c>
      <c r="AY2206" s="1">
        <v>-4.901961</v>
      </c>
      <c r="AZ2206" s="1">
        <v>111.8</v>
      </c>
      <c r="BA2206" s="1">
        <v>85</v>
      </c>
      <c r="BB2206" s="1">
        <v>92.15</v>
      </c>
      <c r="BC2206" s="12">
        <v>0.26679104477611959</v>
      </c>
      <c r="BD2206" s="1">
        <v>125.1024152305007</v>
      </c>
      <c r="BE2206" s="1">
        <v>242.53533945311867</v>
      </c>
      <c r="BF2206" s="1">
        <v>114.31908192283177</v>
      </c>
      <c r="BG2206" s="1">
        <v>0.91589730104919254</v>
      </c>
      <c r="BH2206" s="1">
        <v>0.87337440109514031</v>
      </c>
      <c r="BI2206" s="1" t="s">
        <v>104</v>
      </c>
      <c r="BJ2206" s="1">
        <v>-11.948614801818721</v>
      </c>
      <c r="BK2206" s="1">
        <v>-3.0684078296311981</v>
      </c>
      <c r="BL2206" s="1">
        <v>-14.631856684139464</v>
      </c>
      <c r="BM2206" s="1" t="s">
        <v>104</v>
      </c>
      <c r="BN2206" s="1">
        <v>85.028292230184462</v>
      </c>
      <c r="BO2206" s="1">
        <v>137.12765448146428</v>
      </c>
      <c r="BP2206" s="1">
        <v>86.868367293339304</v>
      </c>
      <c r="BQ2206" s="1">
        <v>108.1296112025143</v>
      </c>
      <c r="BR2206" s="1" t="s">
        <v>126</v>
      </c>
      <c r="BS2206" s="1">
        <v>1.1197809719370295</v>
      </c>
      <c r="BT2206" s="1" t="s">
        <v>104</v>
      </c>
      <c r="BU2206" s="1" t="s">
        <v>104</v>
      </c>
      <c r="BV2206" s="1" t="e">
        <v>#VALUE!</v>
      </c>
      <c r="BW2206" s="1">
        <v>89.98130687763144</v>
      </c>
    </row>
    <row r="2207" spans="1:75" x14ac:dyDescent="0.2">
      <c r="A2207" s="8" t="s">
        <v>8800</v>
      </c>
      <c r="B2207" s="4"/>
      <c r="C2207" s="8" t="s">
        <v>1319</v>
      </c>
      <c r="D2207" s="8"/>
      <c r="E2207" s="9" t="s">
        <v>81</v>
      </c>
      <c r="F2207" s="1" t="s">
        <v>8801</v>
      </c>
      <c r="G2207" s="3" t="s">
        <v>8802</v>
      </c>
      <c r="H2207" s="3" t="s">
        <v>84</v>
      </c>
      <c r="I2207" s="1">
        <v>20</v>
      </c>
      <c r="J2207" s="1" t="s">
        <v>85</v>
      </c>
      <c r="K2207" s="1" t="s">
        <v>85</v>
      </c>
      <c r="L2207" s="1" t="s">
        <v>85</v>
      </c>
      <c r="M2207" s="1" t="s">
        <v>85</v>
      </c>
      <c r="N2207" s="3">
        <v>600000000</v>
      </c>
      <c r="O2207" s="10">
        <v>45511</v>
      </c>
      <c r="P2207" s="10" t="e">
        <v>#VALUE!</v>
      </c>
      <c r="Q2207" s="1">
        <v>1.3064938886021116</v>
      </c>
      <c r="R2207" s="1">
        <v>2.4783014729214292</v>
      </c>
      <c r="S2207" s="1">
        <v>5.0909693470523321</v>
      </c>
      <c r="T2207" s="1" t="e">
        <v>#VALUE!</v>
      </c>
      <c r="U2207" s="1" t="e">
        <v>#VALUE!</v>
      </c>
      <c r="V2207" s="1" t="e">
        <v>#VALUE!</v>
      </c>
      <c r="W2207" s="1" t="s">
        <v>8803</v>
      </c>
      <c r="X2207" s="1">
        <v>113.36002349853516</v>
      </c>
      <c r="Y2207" s="1">
        <v>4.88460188</v>
      </c>
      <c r="Z2207" s="11">
        <v>0.621112</v>
      </c>
      <c r="AA2207" s="11">
        <v>0.33600350482538843</v>
      </c>
      <c r="AB2207" s="1" t="s">
        <v>87</v>
      </c>
      <c r="AC2207" s="1">
        <v>100.33199999999999</v>
      </c>
      <c r="AD2207" s="1">
        <v>4.8801960600000003</v>
      </c>
      <c r="AE2207" s="1" t="s">
        <v>84</v>
      </c>
      <c r="AF2207" s="11" t="s">
        <v>84</v>
      </c>
      <c r="AG2207" s="1" t="s">
        <v>84</v>
      </c>
      <c r="AH2207" s="1" t="s">
        <v>84</v>
      </c>
      <c r="AI2207" s="1" t="e">
        <v>#VALUE!</v>
      </c>
      <c r="AJ2207" s="11" t="e">
        <v>#VALUE!</v>
      </c>
      <c r="AK2207" s="1" t="s">
        <v>8768</v>
      </c>
      <c r="AL2207" s="1">
        <v>148.85989379882813</v>
      </c>
      <c r="AM2207" s="1" t="e">
        <v>#VALUE!</v>
      </c>
      <c r="AN2207" s="1" t="e">
        <v>#VALUE!</v>
      </c>
      <c r="AO2207" s="1">
        <v>4.0383299110198498</v>
      </c>
      <c r="AP2207" s="1">
        <v>108.00941354883047</v>
      </c>
      <c r="AQ2207" s="1" t="s">
        <v>126</v>
      </c>
      <c r="AR2207" s="3" t="s">
        <v>90</v>
      </c>
      <c r="AS2207" s="3">
        <v>111.2058731265758</v>
      </c>
      <c r="AT2207" s="1">
        <v>209.38132601622181</v>
      </c>
      <c r="AU2207" s="1">
        <v>139.51275941482893</v>
      </c>
      <c r="AV2207" s="1">
        <v>124.80252432014964</v>
      </c>
      <c r="AW2207" s="1" t="s">
        <v>8769</v>
      </c>
      <c r="AX2207" s="1">
        <v>6.2439819999999999</v>
      </c>
      <c r="AY2207" s="1">
        <v>-4.901961</v>
      </c>
      <c r="AZ2207" s="1">
        <v>111.8</v>
      </c>
      <c r="BA2207" s="1">
        <v>85</v>
      </c>
      <c r="BB2207" s="1">
        <v>92.15</v>
      </c>
      <c r="BC2207" s="12">
        <v>0.26679104477611959</v>
      </c>
      <c r="BD2207" s="1">
        <v>125.1024152305007</v>
      </c>
      <c r="BE2207" s="1">
        <v>242.53533945311867</v>
      </c>
      <c r="BF2207" s="1">
        <v>114.31908192283177</v>
      </c>
      <c r="BG2207" s="1">
        <v>0.91589730104919254</v>
      </c>
      <c r="BH2207" s="1">
        <v>0.87337440109514031</v>
      </c>
      <c r="BI2207" s="1" t="s">
        <v>104</v>
      </c>
      <c r="BJ2207" s="1">
        <v>-2.30854283188728</v>
      </c>
      <c r="BK2207" s="1">
        <v>-11.153698044808678</v>
      </c>
      <c r="BL2207" s="1">
        <v>-6.2005660918214858</v>
      </c>
      <c r="BM2207" s="1" t="s">
        <v>104</v>
      </c>
      <c r="BN2207" s="1">
        <v>127.7253302369492</v>
      </c>
      <c r="BO2207" s="1">
        <v>208.2229747027005</v>
      </c>
      <c r="BP2207" s="1">
        <v>73.745115522143152</v>
      </c>
      <c r="BQ2207" s="1">
        <v>363.54102909953667</v>
      </c>
      <c r="BR2207" s="1" t="s">
        <v>126</v>
      </c>
      <c r="BS2207" s="1">
        <v>4.1232032854209448</v>
      </c>
      <c r="BT2207" s="1" t="s">
        <v>104</v>
      </c>
      <c r="BU2207" s="1" t="s">
        <v>104</v>
      </c>
      <c r="BV2207" s="1" t="e">
        <v>#VALUE!</v>
      </c>
      <c r="BW2207" s="1">
        <v>146.01707406281872</v>
      </c>
    </row>
    <row r="2208" spans="1:75" x14ac:dyDescent="0.2">
      <c r="A2208" s="8" t="s">
        <v>8804</v>
      </c>
      <c r="B2208" s="4" t="s">
        <v>8805</v>
      </c>
      <c r="C2208" s="8" t="s">
        <v>1319</v>
      </c>
      <c r="D2208" s="8" t="s">
        <v>95</v>
      </c>
      <c r="E2208" s="9"/>
      <c r="F2208" s="1" t="s">
        <v>8806</v>
      </c>
      <c r="G2208" s="3" t="s">
        <v>8807</v>
      </c>
      <c r="H2208" s="3" t="s">
        <v>227</v>
      </c>
      <c r="I2208" s="1" t="s">
        <v>100</v>
      </c>
      <c r="J2208" s="1" t="s">
        <v>85</v>
      </c>
      <c r="K2208" s="1" t="s">
        <v>85</v>
      </c>
      <c r="L2208" s="1" t="s">
        <v>85</v>
      </c>
      <c r="M2208" s="1" t="s">
        <v>85</v>
      </c>
      <c r="N2208" s="3">
        <v>400000000</v>
      </c>
      <c r="O2208" s="10">
        <v>45182</v>
      </c>
      <c r="P2208" s="10">
        <v>44300</v>
      </c>
      <c r="Q2208" s="1">
        <v>0.27812079408071622</v>
      </c>
      <c r="R2208" s="1">
        <v>0.95194090340302573</v>
      </c>
      <c r="S2208" s="1">
        <v>2.2245489831016041</v>
      </c>
      <c r="T2208" s="1">
        <v>0.15934297220550064</v>
      </c>
      <c r="U2208" s="1">
        <v>0.4178877312924989</v>
      </c>
      <c r="V2208" s="1">
        <v>1.7131690855889614</v>
      </c>
      <c r="W2208" s="1" t="s">
        <v>5228</v>
      </c>
      <c r="X2208" s="1">
        <v>70.823860168457031</v>
      </c>
      <c r="Y2208" s="1">
        <v>3.3269352892432553</v>
      </c>
      <c r="Z2208" s="11">
        <v>0.10557900000000001</v>
      </c>
      <c r="AA2208" s="11">
        <v>0.36144290642914356</v>
      </c>
      <c r="AB2208" s="1" t="s">
        <v>87</v>
      </c>
      <c r="AC2208" s="1">
        <v>102.90900000000001</v>
      </c>
      <c r="AD2208" s="1">
        <v>5.046744023641927</v>
      </c>
      <c r="AE2208" s="1">
        <v>3.4924575910554259</v>
      </c>
      <c r="AF2208" s="11">
        <v>3.4924575910554259</v>
      </c>
      <c r="AG2208" s="1" t="s">
        <v>84</v>
      </c>
      <c r="AH2208" s="1">
        <v>4.6356670689141453</v>
      </c>
      <c r="AI2208" s="1" t="e">
        <v>#VALUE!</v>
      </c>
      <c r="AJ2208" s="11" t="e">
        <v>#VALUE!</v>
      </c>
      <c r="AK2208" s="1" t="s">
        <v>8768</v>
      </c>
      <c r="AL2208" s="1">
        <v>72.742219640000002</v>
      </c>
      <c r="AM2208" s="1">
        <v>202.78554899999997</v>
      </c>
      <c r="AN2208" s="1">
        <v>34.71228159546726</v>
      </c>
      <c r="AO2208" s="1">
        <v>1.2210814510609171</v>
      </c>
      <c r="AP2208" s="1">
        <v>158.53142323913914</v>
      </c>
      <c r="AQ2208" s="1" t="s">
        <v>126</v>
      </c>
      <c r="AR2208" s="3" t="s">
        <v>103</v>
      </c>
      <c r="AS2208" s="3">
        <v>68.511507161283802</v>
      </c>
      <c r="AT2208" s="1">
        <v>69.370940716993744</v>
      </c>
      <c r="AU2208" s="1">
        <v>33.476379244128474</v>
      </c>
      <c r="AV2208" s="1">
        <v>13.164695352529021</v>
      </c>
      <c r="AW2208" s="1" t="s">
        <v>8769</v>
      </c>
      <c r="AX2208" s="1">
        <v>6.2439819999999999</v>
      </c>
      <c r="AY2208" s="1">
        <v>-4.901961</v>
      </c>
      <c r="AZ2208" s="1">
        <v>111.8</v>
      </c>
      <c r="BA2208" s="1">
        <v>85</v>
      </c>
      <c r="BB2208" s="1">
        <v>92.15</v>
      </c>
      <c r="BC2208" s="12">
        <v>0.26679104477611959</v>
      </c>
      <c r="BD2208" s="1">
        <v>125.1024152305007</v>
      </c>
      <c r="BE2208" s="1">
        <v>242.53533945311867</v>
      </c>
      <c r="BF2208" s="1">
        <v>114.31908192283177</v>
      </c>
      <c r="BG2208" s="1">
        <v>0.91589730104919254</v>
      </c>
      <c r="BH2208" s="1">
        <v>1.7768651608487338</v>
      </c>
      <c r="BI2208" s="1">
        <v>-21.09292748</v>
      </c>
      <c r="BJ2208" s="1">
        <v>-1.9712754100000041</v>
      </c>
      <c r="BK2208" s="1">
        <v>-4.6635104100000007</v>
      </c>
      <c r="BL2208" s="1">
        <v>-6.810691410000004</v>
      </c>
      <c r="BM2208" s="1">
        <v>-1.3528808062110664</v>
      </c>
      <c r="BN2208" s="1">
        <v>72.742219640000002</v>
      </c>
      <c r="BO2208" s="1">
        <v>122.75051215000001</v>
      </c>
      <c r="BP2208" s="1">
        <v>100</v>
      </c>
      <c r="BQ2208" s="1">
        <v>121.26769454141595</v>
      </c>
      <c r="BR2208" s="1" t="s">
        <v>126</v>
      </c>
      <c r="BS2208" s="1">
        <v>1.2210814510609171</v>
      </c>
      <c r="BT2208" s="1" t="s">
        <v>104</v>
      </c>
      <c r="BU2208" s="1" t="s">
        <v>104</v>
      </c>
      <c r="BV2208" s="1" t="e">
        <v>#VALUE!</v>
      </c>
      <c r="BW2208" s="1">
        <v>85.204383277473212</v>
      </c>
    </row>
    <row r="2209" spans="1:75" x14ac:dyDescent="0.2">
      <c r="A2209" s="8" t="s">
        <v>8808</v>
      </c>
      <c r="B2209" s="4"/>
      <c r="C2209" s="8" t="s">
        <v>1319</v>
      </c>
      <c r="D2209" s="8"/>
      <c r="E2209" s="9" t="s">
        <v>81</v>
      </c>
      <c r="F2209" s="1" t="s">
        <v>8809</v>
      </c>
      <c r="G2209" s="3" t="s">
        <v>8810</v>
      </c>
      <c r="H2209" s="3" t="s">
        <v>84</v>
      </c>
      <c r="I2209" s="1">
        <v>20</v>
      </c>
      <c r="J2209" s="1" t="s">
        <v>85</v>
      </c>
      <c r="K2209" s="1" t="s">
        <v>85</v>
      </c>
      <c r="L2209" s="1" t="s">
        <v>85</v>
      </c>
      <c r="M2209" s="1" t="s">
        <v>85</v>
      </c>
      <c r="N2209" s="3">
        <v>700000000</v>
      </c>
      <c r="O2209" s="10">
        <v>45174</v>
      </c>
      <c r="P2209" s="10" t="e">
        <v>#VALUE!</v>
      </c>
      <c r="Q2209" s="1">
        <v>0.90241477572214901</v>
      </c>
      <c r="R2209" s="1">
        <v>1.5852691915704265</v>
      </c>
      <c r="S2209" s="1">
        <v>4.2662868451392999</v>
      </c>
      <c r="T2209" s="1" t="e">
        <v>#VALUE!</v>
      </c>
      <c r="U2209" s="1" t="e">
        <v>#VALUE!</v>
      </c>
      <c r="V2209" s="1" t="e">
        <v>#VALUE!</v>
      </c>
      <c r="W2209" s="1" t="s">
        <v>8811</v>
      </c>
      <c r="X2209" s="1">
        <v>119.81588745117188</v>
      </c>
      <c r="Y2209" s="1">
        <v>4.8988618400000004</v>
      </c>
      <c r="Z2209" s="11">
        <v>0.22128100000000001</v>
      </c>
      <c r="AA2209" s="11">
        <v>0.61740859701833184</v>
      </c>
      <c r="AB2209" s="1" t="s">
        <v>87</v>
      </c>
      <c r="AC2209" s="1">
        <v>102.182</v>
      </c>
      <c r="AD2209" s="1">
        <v>5.046744023641927</v>
      </c>
      <c r="AE2209" s="1">
        <v>3.4924575910554259</v>
      </c>
      <c r="AF2209" s="11">
        <v>3.4924575910554259</v>
      </c>
      <c r="AG2209" s="1" t="s">
        <v>84</v>
      </c>
      <c r="AH2209" s="1">
        <v>4.6356670689141453</v>
      </c>
      <c r="AI2209" s="1" t="e">
        <v>#VALUE!</v>
      </c>
      <c r="AJ2209" s="11" t="e">
        <v>#VALUE!</v>
      </c>
      <c r="AK2209" s="1" t="s">
        <v>8768</v>
      </c>
      <c r="AL2209" s="1">
        <v>151.15484619140625</v>
      </c>
      <c r="AM2209" s="1">
        <v>202.78554899999997</v>
      </c>
      <c r="AN2209" s="1">
        <v>34.71228159546726</v>
      </c>
      <c r="AO2209" s="1">
        <v>3.1156741957563314</v>
      </c>
      <c r="AP2209" s="1">
        <v>158.53142323913914</v>
      </c>
      <c r="AQ2209" s="1" t="s">
        <v>126</v>
      </c>
      <c r="AR2209" s="3" t="s">
        <v>90</v>
      </c>
      <c r="AS2209" s="3">
        <v>116.95012710043314</v>
      </c>
      <c r="AT2209" s="1">
        <v>220.18034252641004</v>
      </c>
      <c r="AU2209" s="1">
        <v>156.38539990560866</v>
      </c>
      <c r="AV2209" s="1">
        <v>142.44421622427416</v>
      </c>
      <c r="AW2209" s="1" t="s">
        <v>8769</v>
      </c>
      <c r="AX2209" s="1">
        <v>6.2439819999999999</v>
      </c>
      <c r="AY2209" s="1">
        <v>-4.901961</v>
      </c>
      <c r="AZ2209" s="1">
        <v>111.8</v>
      </c>
      <c r="BA2209" s="1">
        <v>85</v>
      </c>
      <c r="BB2209" s="1">
        <v>92.15</v>
      </c>
      <c r="BC2209" s="12">
        <v>0.26679104477611959</v>
      </c>
      <c r="BD2209" s="1">
        <v>125.1024152305007</v>
      </c>
      <c r="BE2209" s="1">
        <v>242.53533945311867</v>
      </c>
      <c r="BF2209" s="1">
        <v>114.31908192283177</v>
      </c>
      <c r="BG2209" s="1">
        <v>0.91589730104919254</v>
      </c>
      <c r="BH2209" s="1">
        <v>1.7987679671457906</v>
      </c>
      <c r="BI2209" s="1">
        <v>30.049133727625147</v>
      </c>
      <c r="BJ2209" s="1">
        <v>-2.6117005528051891</v>
      </c>
      <c r="BK2209" s="1">
        <v>-4.9090532080533507</v>
      </c>
      <c r="BL2209" s="1">
        <v>0.96776767362918292</v>
      </c>
      <c r="BM2209" s="1">
        <v>0.47310858956067486</v>
      </c>
      <c r="BN2209" s="1">
        <v>122.29151841054824</v>
      </c>
      <c r="BO2209" s="1">
        <v>181.21129991823688</v>
      </c>
      <c r="BP2209" s="1">
        <v>51.01250031436124</v>
      </c>
      <c r="BQ2209" s="1">
        <v>289.51618324036588</v>
      </c>
      <c r="BR2209" s="1" t="s">
        <v>126</v>
      </c>
      <c r="BS2209" s="1">
        <v>3.2005475701574264</v>
      </c>
      <c r="BT2209" s="1" t="s">
        <v>104</v>
      </c>
      <c r="BU2209" s="1" t="s">
        <v>104</v>
      </c>
      <c r="BV2209" s="1" t="e">
        <v>#VALUE!</v>
      </c>
      <c r="BW2209" s="1">
        <v>146.45385617214862</v>
      </c>
    </row>
    <row r="2210" spans="1:75" x14ac:dyDescent="0.2">
      <c r="A2210" s="8" t="s">
        <v>8812</v>
      </c>
      <c r="B2210" s="4"/>
      <c r="C2210" s="8" t="s">
        <v>1319</v>
      </c>
      <c r="D2210" s="8"/>
      <c r="E2210" s="9" t="s">
        <v>81</v>
      </c>
      <c r="F2210" s="1" t="s">
        <v>8813</v>
      </c>
      <c r="G2210" s="3" t="s">
        <v>8814</v>
      </c>
      <c r="H2210" s="3" t="s">
        <v>84</v>
      </c>
      <c r="I2210" s="1">
        <v>20</v>
      </c>
      <c r="J2210" s="1" t="s">
        <v>85</v>
      </c>
      <c r="K2210" s="1" t="s">
        <v>85</v>
      </c>
      <c r="L2210" s="1" t="s">
        <v>85</v>
      </c>
      <c r="M2210" s="1" t="s">
        <v>85</v>
      </c>
      <c r="N2210" s="3">
        <v>900000000</v>
      </c>
      <c r="O2210" s="10">
        <v>45174</v>
      </c>
      <c r="P2210" s="10" t="e">
        <v>#VALUE!</v>
      </c>
      <c r="Q2210" s="1">
        <v>0.51875912894681075</v>
      </c>
      <c r="R2210" s="1">
        <v>1.1480072661268492</v>
      </c>
      <c r="S2210" s="1">
        <v>2.8523558900679147</v>
      </c>
      <c r="T2210" s="1" t="e">
        <v>#VALUE!</v>
      </c>
      <c r="U2210" s="1" t="e">
        <v>#VALUE!</v>
      </c>
      <c r="V2210" s="1" t="e">
        <v>#VALUE!</v>
      </c>
      <c r="W2210" s="1" t="s">
        <v>8815</v>
      </c>
      <c r="X2210" s="1">
        <v>85.091697692871094</v>
      </c>
      <c r="Y2210" s="1">
        <v>4.7638353542992702</v>
      </c>
      <c r="Z2210" s="11">
        <v>0.169767</v>
      </c>
      <c r="AA2210" s="11">
        <v>0.38595823894378434</v>
      </c>
      <c r="AB2210" s="1" t="s">
        <v>87</v>
      </c>
      <c r="AC2210" s="1">
        <v>101.114</v>
      </c>
      <c r="AD2210" s="1">
        <v>5.046744023641927</v>
      </c>
      <c r="AE2210" s="1">
        <v>3.4924575910554259</v>
      </c>
      <c r="AF2210" s="11">
        <v>3.4924575910554259</v>
      </c>
      <c r="AG2210" s="1" t="s">
        <v>84</v>
      </c>
      <c r="AH2210" s="1">
        <v>4.6356670689141453</v>
      </c>
      <c r="AI2210" s="1" t="e">
        <v>#VALUE!</v>
      </c>
      <c r="AJ2210" s="11" t="e">
        <v>#VALUE!</v>
      </c>
      <c r="AK2210" s="1" t="s">
        <v>8768</v>
      </c>
      <c r="AL2210" s="1">
        <v>99.964118957519531</v>
      </c>
      <c r="AM2210" s="1">
        <v>202.78554899999997</v>
      </c>
      <c r="AN2210" s="1">
        <v>34.71228159546726</v>
      </c>
      <c r="AO2210" s="1">
        <v>1.1991786447638604</v>
      </c>
      <c r="AP2210" s="1">
        <v>158.53142323913914</v>
      </c>
      <c r="AQ2210" s="1" t="s">
        <v>126</v>
      </c>
      <c r="AR2210" s="3" t="s">
        <v>90</v>
      </c>
      <c r="AS2210" s="3">
        <v>68.495669232441173</v>
      </c>
      <c r="AT2210" s="1">
        <v>212.69448069741222</v>
      </c>
      <c r="AU2210" s="1">
        <v>176.81878535740788</v>
      </c>
      <c r="AV2210" s="1">
        <v>156.85051583425724</v>
      </c>
      <c r="AW2210" s="1" t="s">
        <v>8769</v>
      </c>
      <c r="AX2210" s="1">
        <v>6.2439819999999999</v>
      </c>
      <c r="AY2210" s="1">
        <v>-4.901961</v>
      </c>
      <c r="AZ2210" s="1">
        <v>111.8</v>
      </c>
      <c r="BA2210" s="1">
        <v>85</v>
      </c>
      <c r="BB2210" s="1">
        <v>92.15</v>
      </c>
      <c r="BC2210" s="12">
        <v>0.26679104477611959</v>
      </c>
      <c r="BD2210" s="1">
        <v>125.1024152305007</v>
      </c>
      <c r="BE2210" s="1">
        <v>242.53533945311867</v>
      </c>
      <c r="BF2210" s="1">
        <v>114.31908192283177</v>
      </c>
      <c r="BG2210" s="1">
        <v>0.91589730104919254</v>
      </c>
      <c r="BH2210" s="1">
        <v>1.7987679671457906</v>
      </c>
      <c r="BI2210" s="1">
        <v>3.2286325009970653</v>
      </c>
      <c r="BJ2210" s="1">
        <v>-3.1876165695491494</v>
      </c>
      <c r="BK2210" s="1">
        <v>-6.4957795571457666</v>
      </c>
      <c r="BL2210" s="1">
        <v>-7.0144571080136444</v>
      </c>
      <c r="BM2210" s="1">
        <v>-0.3927666048550188</v>
      </c>
      <c r="BN2210" s="1">
        <v>86.269906912692292</v>
      </c>
      <c r="BO2210" s="1">
        <v>148.53871088468696</v>
      </c>
      <c r="BP2210" s="1">
        <v>78.007908982825185</v>
      </c>
      <c r="BQ2210" s="1">
        <v>116.17507148727668</v>
      </c>
      <c r="BR2210" s="1" t="s">
        <v>126</v>
      </c>
      <c r="BS2210" s="1">
        <v>1.1991786447638604</v>
      </c>
      <c r="BT2210" s="1" t="s">
        <v>104</v>
      </c>
      <c r="BU2210" s="1" t="s">
        <v>104</v>
      </c>
      <c r="BV2210" s="1" t="e">
        <v>#VALUE!</v>
      </c>
      <c r="BW2210" s="1">
        <v>97.812475183130957</v>
      </c>
    </row>
    <row r="2211" spans="1:75" x14ac:dyDescent="0.2">
      <c r="A2211" s="8" t="s">
        <v>8816</v>
      </c>
      <c r="B2211" s="4" t="s">
        <v>312</v>
      </c>
      <c r="C2211" s="8" t="s">
        <v>1319</v>
      </c>
      <c r="D2211" s="8" t="s">
        <v>95</v>
      </c>
      <c r="E2211" s="9"/>
      <c r="F2211" s="1" t="s">
        <v>8817</v>
      </c>
      <c r="G2211" s="3" t="s">
        <v>8818</v>
      </c>
      <c r="H2211" s="3" t="s">
        <v>315</v>
      </c>
      <c r="I2211" s="1" t="s">
        <v>100</v>
      </c>
      <c r="J2211" s="1" t="s">
        <v>85</v>
      </c>
      <c r="K2211" s="1" t="s">
        <v>85</v>
      </c>
      <c r="L2211" s="1" t="s">
        <v>85</v>
      </c>
      <c r="M2211" s="1" t="s">
        <v>85</v>
      </c>
      <c r="N2211" s="3">
        <v>350000000</v>
      </c>
      <c r="O2211" s="10">
        <v>45182</v>
      </c>
      <c r="P2211" s="10">
        <v>45035</v>
      </c>
      <c r="Q2211" s="1">
        <v>0.2927415093725072</v>
      </c>
      <c r="R2211" s="1">
        <v>1.1938660276693991</v>
      </c>
      <c r="S2211" s="1">
        <v>2.830659536183977</v>
      </c>
      <c r="T2211" s="1">
        <v>6.3977269673154424E-2</v>
      </c>
      <c r="U2211" s="1">
        <v>1.8674896975356958E-2</v>
      </c>
      <c r="V2211" s="1">
        <v>1.9724751028960208</v>
      </c>
      <c r="W2211" s="1" t="s">
        <v>3312</v>
      </c>
      <c r="X2211" s="1">
        <v>102.99065399169922</v>
      </c>
      <c r="Y2211" s="1">
        <v>3.7722640745143172</v>
      </c>
      <c r="Z2211" s="11">
        <v>0.194466</v>
      </c>
      <c r="AA2211" s="11">
        <v>0.68151431170639931</v>
      </c>
      <c r="AB2211" s="1" t="s">
        <v>87</v>
      </c>
      <c r="AC2211" s="1">
        <v>105.983</v>
      </c>
      <c r="AD2211" s="1">
        <v>5.046744023641927</v>
      </c>
      <c r="AE2211" s="1">
        <v>3.4924575910554259</v>
      </c>
      <c r="AF2211" s="11">
        <v>3.4924575910554259</v>
      </c>
      <c r="AG2211" s="1" t="s">
        <v>84</v>
      </c>
      <c r="AH2211" s="1">
        <v>4.6356670689141453</v>
      </c>
      <c r="AI2211" s="1" t="e">
        <v>#VALUE!</v>
      </c>
      <c r="AJ2211" s="11" t="e">
        <v>#VALUE!</v>
      </c>
      <c r="AK2211" s="1" t="s">
        <v>8768</v>
      </c>
      <c r="AL2211" s="1">
        <v>106.53900708</v>
      </c>
      <c r="AM2211" s="1">
        <v>202.78554899999997</v>
      </c>
      <c r="AN2211" s="1">
        <v>34.71228159546726</v>
      </c>
      <c r="AO2211" s="1">
        <v>3.2197125256673513</v>
      </c>
      <c r="AP2211" s="1">
        <v>158.53142323913914</v>
      </c>
      <c r="AQ2211" s="1" t="s">
        <v>126</v>
      </c>
      <c r="AR2211" s="3" t="s">
        <v>103</v>
      </c>
      <c r="AS2211" s="3">
        <v>101.77697486181442</v>
      </c>
      <c r="AT2211" s="1">
        <v>104.16729099253024</v>
      </c>
      <c r="AU2211" s="1">
        <v>40.192790715475901</v>
      </c>
      <c r="AV2211" s="1">
        <v>25.635673512292854</v>
      </c>
      <c r="AW2211" s="1" t="s">
        <v>8769</v>
      </c>
      <c r="AX2211" s="1">
        <v>6.2439819999999999</v>
      </c>
      <c r="AY2211" s="1">
        <v>-4.901961</v>
      </c>
      <c r="AZ2211" s="1">
        <v>111.8</v>
      </c>
      <c r="BA2211" s="1">
        <v>85</v>
      </c>
      <c r="BB2211" s="1">
        <v>92.15</v>
      </c>
      <c r="BC2211" s="12">
        <v>0.26679104477611959</v>
      </c>
      <c r="BD2211" s="1">
        <v>125.1024152305007</v>
      </c>
      <c r="BE2211" s="1">
        <v>242.53533945311867</v>
      </c>
      <c r="BF2211" s="1">
        <v>114.31908192283177</v>
      </c>
      <c r="BG2211" s="1">
        <v>0.91589730104919254</v>
      </c>
      <c r="BH2211" s="1">
        <v>1.7768651608487338</v>
      </c>
      <c r="BI2211" s="1">
        <v>-16.03100182</v>
      </c>
      <c r="BJ2211" s="1">
        <v>-3.9930181499999975</v>
      </c>
      <c r="BK2211" s="1">
        <v>-4.8654739799999902</v>
      </c>
      <c r="BL2211" s="1">
        <v>-9.9718862799999926</v>
      </c>
      <c r="BM2211" s="1">
        <v>-1.2487566178070151</v>
      </c>
      <c r="BN2211" s="1">
        <v>106.53900708</v>
      </c>
      <c r="BO2211" s="1">
        <v>160.59227440999999</v>
      </c>
      <c r="BP2211" s="1">
        <v>100</v>
      </c>
      <c r="BQ2211" s="1">
        <v>311.43419148833118</v>
      </c>
      <c r="BR2211" s="1" t="s">
        <v>126</v>
      </c>
      <c r="BS2211" s="1">
        <v>3.2197125256673513</v>
      </c>
      <c r="BT2211" s="1" t="s">
        <v>104</v>
      </c>
      <c r="BU2211" s="1" t="s">
        <v>104</v>
      </c>
      <c r="BV2211" s="1" t="e">
        <v>#VALUE!</v>
      </c>
      <c r="BW2211" s="1">
        <v>125.33138622300007</v>
      </c>
    </row>
    <row r="2212" spans="1:75" x14ac:dyDescent="0.2">
      <c r="A2212" s="8" t="s">
        <v>8819</v>
      </c>
      <c r="B2212" s="4" t="s">
        <v>587</v>
      </c>
      <c r="C2212" s="8" t="s">
        <v>1319</v>
      </c>
      <c r="D2212" s="8" t="s">
        <v>95</v>
      </c>
      <c r="E2212" s="9"/>
      <c r="F2212" s="1" t="s">
        <v>8820</v>
      </c>
      <c r="G2212" s="3" t="s">
        <v>8821</v>
      </c>
      <c r="H2212" s="3" t="s">
        <v>582</v>
      </c>
      <c r="I2212" s="1" t="s">
        <v>100</v>
      </c>
      <c r="J2212" s="1" t="s">
        <v>85</v>
      </c>
      <c r="K2212" s="1" t="s">
        <v>85</v>
      </c>
      <c r="L2212" s="1" t="s">
        <v>85</v>
      </c>
      <c r="M2212" s="1" t="s">
        <v>85</v>
      </c>
      <c r="N2212" s="3">
        <v>500000000</v>
      </c>
      <c r="O2212" s="10">
        <v>44873</v>
      </c>
      <c r="P2212" s="10">
        <v>43922</v>
      </c>
      <c r="Q2212" s="1">
        <v>0.21750819654902109</v>
      </c>
      <c r="R2212" s="1">
        <v>0.7758534030668951</v>
      </c>
      <c r="S2212" s="1">
        <v>1.8412869515097352</v>
      </c>
      <c r="T2212" s="1">
        <v>0.18895480342364657</v>
      </c>
      <c r="U2212" s="1">
        <v>0.62104763561732224</v>
      </c>
      <c r="V2212" s="1">
        <v>1.5160467312387071</v>
      </c>
      <c r="W2212" s="1" t="s">
        <v>4201</v>
      </c>
      <c r="X2212" s="1">
        <v>54.964359283447266</v>
      </c>
      <c r="Y2212" s="1">
        <v>3.1683402537718806</v>
      </c>
      <c r="Z2212" s="11">
        <v>2.3921000000000001E-2</v>
      </c>
      <c r="AA2212" s="11">
        <v>0.23807858078870314</v>
      </c>
      <c r="AB2212" s="1" t="s">
        <v>87</v>
      </c>
      <c r="AC2212" s="1">
        <v>100.968</v>
      </c>
      <c r="AD2212" s="1">
        <v>5.3551411008764873</v>
      </c>
      <c r="AE2212" s="1">
        <v>4.0743093456242239</v>
      </c>
      <c r="AF2212" s="11">
        <v>4.0743093456242239</v>
      </c>
      <c r="AG2212" s="1" t="s">
        <v>84</v>
      </c>
      <c r="AH2212" s="1">
        <v>7.7201536957923178</v>
      </c>
      <c r="AI2212" s="1" t="e">
        <v>#VALUE!</v>
      </c>
      <c r="AJ2212" s="11" t="e">
        <v>#VALUE!</v>
      </c>
      <c r="AK2212" s="1" t="s">
        <v>8768</v>
      </c>
      <c r="AL2212" s="1">
        <v>56.553522139999998</v>
      </c>
      <c r="AM2212" s="1">
        <v>199.10576455291735</v>
      </c>
      <c r="AN2212" s="1">
        <v>64.596917937157457</v>
      </c>
      <c r="AO2212" s="1">
        <v>0.37782340862422997</v>
      </c>
      <c r="AP2212" s="1">
        <v>128.76706429846465</v>
      </c>
      <c r="AQ2212" s="1" t="s">
        <v>126</v>
      </c>
      <c r="AR2212" s="3" t="s">
        <v>103</v>
      </c>
      <c r="AS2212" s="3">
        <v>50.883003301629202</v>
      </c>
      <c r="AT2212" s="1">
        <v>48.76575874291693</v>
      </c>
      <c r="AU2212" s="1">
        <v>27.717907947525156</v>
      </c>
      <c r="AV2212" s="1">
        <v>-6.3073407722079367</v>
      </c>
      <c r="AW2212" s="1" t="s">
        <v>8769</v>
      </c>
      <c r="AX2212" s="1">
        <v>6.2439819999999999</v>
      </c>
      <c r="AY2212" s="1">
        <v>-4.901961</v>
      </c>
      <c r="AZ2212" s="1">
        <v>111.8</v>
      </c>
      <c r="BA2212" s="1">
        <v>85</v>
      </c>
      <c r="BB2212" s="1">
        <v>92.15</v>
      </c>
      <c r="BC2212" s="12">
        <v>0.26679104477611959</v>
      </c>
      <c r="BD2212" s="1">
        <v>125.1024152305007</v>
      </c>
      <c r="BE2212" s="1">
        <v>242.53533945311867</v>
      </c>
      <c r="BF2212" s="1">
        <v>114.31908192283177</v>
      </c>
      <c r="BG2212" s="1">
        <v>0.91589730104919254</v>
      </c>
      <c r="BH2212" s="1">
        <v>2.622861054072553</v>
      </c>
      <c r="BI2212" s="1">
        <v>-14.924380429999999</v>
      </c>
      <c r="BJ2212" s="1">
        <v>2.0874694299999987</v>
      </c>
      <c r="BK2212" s="1">
        <v>2.2363937800000002</v>
      </c>
      <c r="BL2212" s="1">
        <v>2.6933290599999964</v>
      </c>
      <c r="BM2212" s="1">
        <v>-1.0035208942512148</v>
      </c>
      <c r="BN2212" s="1">
        <v>50.601842580000003</v>
      </c>
      <c r="BO2212" s="1">
        <v>79.381235709999999</v>
      </c>
      <c r="BP2212" s="1">
        <v>79.319648843477893</v>
      </c>
      <c r="BQ2212" s="1">
        <v>38.001773218141466</v>
      </c>
      <c r="BR2212" s="1" t="s">
        <v>126</v>
      </c>
      <c r="BS2212" s="1">
        <v>0.37782340862422997</v>
      </c>
      <c r="BT2212" s="1" t="s">
        <v>104</v>
      </c>
      <c r="BU2212" s="1" t="s">
        <v>104</v>
      </c>
      <c r="BV2212" s="1" t="e">
        <v>#VALUE!</v>
      </c>
      <c r="BW2212" s="1">
        <v>53.49184024935132</v>
      </c>
    </row>
    <row r="2213" spans="1:75" x14ac:dyDescent="0.2">
      <c r="A2213" s="8" t="s">
        <v>8822</v>
      </c>
      <c r="B2213" s="4" t="s">
        <v>8822</v>
      </c>
      <c r="C2213" s="8" t="s">
        <v>1319</v>
      </c>
      <c r="D2213" s="8" t="s">
        <v>95</v>
      </c>
      <c r="E2213" s="9"/>
      <c r="F2213" s="1" t="s">
        <v>8823</v>
      </c>
      <c r="G2213" s="3" t="s">
        <v>8824</v>
      </c>
      <c r="H2213" s="3" t="s">
        <v>8824</v>
      </c>
      <c r="I2213" s="1" t="s">
        <v>100</v>
      </c>
      <c r="J2213" s="1" t="s">
        <v>85</v>
      </c>
      <c r="K2213" s="1" t="s">
        <v>85</v>
      </c>
      <c r="L2213" s="1" t="s">
        <v>85</v>
      </c>
      <c r="M2213" s="1" t="s">
        <v>85</v>
      </c>
      <c r="N2213" s="3">
        <v>250000000</v>
      </c>
      <c r="O2213" s="10">
        <v>44873</v>
      </c>
      <c r="P2213" s="10">
        <v>44873</v>
      </c>
      <c r="Q2213" s="1">
        <v>0.38920943023448284</v>
      </c>
      <c r="R2213" s="1">
        <v>1.2070196071461536</v>
      </c>
      <c r="S2213" s="1">
        <v>2.7605240176967971</v>
      </c>
      <c r="T2213" s="1">
        <v>0.38920943023448284</v>
      </c>
      <c r="U2213" s="1">
        <v>1.2070196071461536</v>
      </c>
      <c r="V2213" s="1">
        <v>2.7605240176967971</v>
      </c>
      <c r="W2213" s="1" t="s">
        <v>1529</v>
      </c>
      <c r="X2213" s="1">
        <v>90.204574584960938</v>
      </c>
      <c r="Y2213" s="1">
        <v>3.5627531590814314</v>
      </c>
      <c r="Z2213" s="11">
        <v>0.23503099999999999</v>
      </c>
      <c r="AA2213" s="11">
        <v>0.60985645055182669</v>
      </c>
      <c r="AB2213" s="1" t="s">
        <v>87</v>
      </c>
      <c r="AC2213" s="1">
        <v>105.23699999999999</v>
      </c>
      <c r="AD2213" s="1">
        <v>5.2928232561317898</v>
      </c>
      <c r="AE2213" s="1">
        <v>5.2928232561317898</v>
      </c>
      <c r="AF2213" s="11">
        <v>5.2928232561317898</v>
      </c>
      <c r="AG2213" s="1" t="s">
        <v>84</v>
      </c>
      <c r="AH2213" s="1">
        <v>7.1958837577558876</v>
      </c>
      <c r="AI2213" s="1" t="e">
        <v>#VALUE!</v>
      </c>
      <c r="AJ2213" s="11" t="e">
        <v>#VALUE!</v>
      </c>
      <c r="AK2213" s="1" t="s">
        <v>8768</v>
      </c>
      <c r="AL2213" s="1">
        <v>93.004939089999993</v>
      </c>
      <c r="AM2213" s="1">
        <v>216.36009813379059</v>
      </c>
      <c r="AN2213" s="1">
        <v>41.76808778165389</v>
      </c>
      <c r="AO2213" s="1">
        <v>2.3709787816563996</v>
      </c>
      <c r="AP2213" s="1">
        <v>174.96633397369965</v>
      </c>
      <c r="AQ2213" s="1" t="s">
        <v>126</v>
      </c>
      <c r="AR2213" s="3" t="s">
        <v>103</v>
      </c>
      <c r="AS2213" s="3">
        <v>89.020709349864461</v>
      </c>
      <c r="AT2213" s="1">
        <v>90.620098054131276</v>
      </c>
      <c r="AU2213" s="1">
        <v>34.328868584932607</v>
      </c>
      <c r="AV2213" s="1">
        <v>19.643661521606592</v>
      </c>
      <c r="AW2213" s="1" t="s">
        <v>8769</v>
      </c>
      <c r="AX2213" s="1">
        <v>6.2439819999999999</v>
      </c>
      <c r="AY2213" s="1">
        <v>-4.901961</v>
      </c>
      <c r="AZ2213" s="1">
        <v>111.8</v>
      </c>
      <c r="BA2213" s="1">
        <v>85</v>
      </c>
      <c r="BB2213" s="1">
        <v>92.15</v>
      </c>
      <c r="BC2213" s="12">
        <v>0.26679104477611959</v>
      </c>
      <c r="BD2213" s="1">
        <v>125.1024152305007</v>
      </c>
      <c r="BE2213" s="1">
        <v>242.53533945311867</v>
      </c>
      <c r="BF2213" s="1">
        <v>114.31908192283177</v>
      </c>
      <c r="BG2213" s="1">
        <v>0.91589730104919254</v>
      </c>
      <c r="BH2213" s="1">
        <v>2.622861054072553</v>
      </c>
      <c r="BI2213" s="1">
        <v>-20.960931500000001</v>
      </c>
      <c r="BJ2213" s="1">
        <v>-5.7239759800000058</v>
      </c>
      <c r="BK2213" s="1">
        <v>-7.556077650000006</v>
      </c>
      <c r="BL2213" s="1">
        <v>-12.939429400000009</v>
      </c>
      <c r="BM2213" s="1">
        <v>-1.4529479777003071</v>
      </c>
      <c r="BN2213" s="1">
        <v>93.004939089999993</v>
      </c>
      <c r="BO2213" s="1">
        <v>150.13672446000001</v>
      </c>
      <c r="BP2213" s="1">
        <v>100</v>
      </c>
      <c r="BQ2213" s="1">
        <v>232.84961126982751</v>
      </c>
      <c r="BR2213" s="1" t="s">
        <v>126</v>
      </c>
      <c r="BS2213" s="1">
        <v>2.3709787816563996</v>
      </c>
      <c r="BT2213" s="1" t="s">
        <v>104</v>
      </c>
      <c r="BU2213" s="1" t="s">
        <v>104</v>
      </c>
      <c r="BV2213" s="1" t="e">
        <v>#VALUE!</v>
      </c>
      <c r="BW2213" s="1">
        <v>108.21433785960937</v>
      </c>
    </row>
    <row r="2214" spans="1:75" x14ac:dyDescent="0.2">
      <c r="A2214" s="8" t="s">
        <v>8825</v>
      </c>
      <c r="B2214" s="4"/>
      <c r="C2214" s="8" t="s">
        <v>502</v>
      </c>
      <c r="D2214" s="17" t="s">
        <v>95</v>
      </c>
      <c r="E2214" s="9"/>
      <c r="F2214" s="1" t="s">
        <v>8826</v>
      </c>
      <c r="G2214" s="3" t="s">
        <v>8827</v>
      </c>
      <c r="H2214" s="3" t="s">
        <v>84</v>
      </c>
      <c r="I2214" s="1" t="s">
        <v>100</v>
      </c>
      <c r="J2214" s="1">
        <v>110</v>
      </c>
      <c r="K2214" s="1" t="s">
        <v>1281</v>
      </c>
      <c r="L2214" s="1">
        <v>1.5622293901293087</v>
      </c>
      <c r="M2214" s="1">
        <v>3.2566225094001713E-2</v>
      </c>
      <c r="N2214" s="3">
        <v>250000000</v>
      </c>
      <c r="O2214" s="10">
        <v>45609</v>
      </c>
      <c r="P2214" s="10" t="e">
        <v>#VALUE!</v>
      </c>
      <c r="Q2214" s="1">
        <v>0.2683501515994946</v>
      </c>
      <c r="R2214" s="1">
        <v>0.85330221011332696</v>
      </c>
      <c r="S2214" s="1">
        <v>1.8235553206814137</v>
      </c>
      <c r="T2214" s="1" t="e">
        <v>#VALUE!</v>
      </c>
      <c r="U2214" s="1" t="e">
        <v>#VALUE!</v>
      </c>
      <c r="V2214" s="1" t="e">
        <v>#VALUE!</v>
      </c>
      <c r="W2214" s="1" t="s">
        <v>5069</v>
      </c>
      <c r="X2214" s="1" t="s">
        <v>85</v>
      </c>
      <c r="Y2214" s="1">
        <v>3.69063652000633</v>
      </c>
      <c r="Z2214" s="11" t="s">
        <v>100</v>
      </c>
      <c r="AA2214" s="11" t="s">
        <v>100</v>
      </c>
      <c r="AB2214" s="1" t="s">
        <v>506</v>
      </c>
      <c r="AC2214" s="1">
        <v>100.282</v>
      </c>
      <c r="AD2214" s="1">
        <v>4.8947585364097117</v>
      </c>
      <c r="AE2214" s="1">
        <v>3.2925726100307826</v>
      </c>
      <c r="AF2214" s="11">
        <v>3.2925726100307826</v>
      </c>
      <c r="AG2214" s="1" t="s">
        <v>84</v>
      </c>
      <c r="AH2214" s="1">
        <v>3.4695277367424411</v>
      </c>
      <c r="AI2214" s="1" t="e">
        <v>#VALUE!</v>
      </c>
      <c r="AJ2214" s="11" t="e">
        <v>#VALUE!</v>
      </c>
      <c r="AK2214" s="1" t="s">
        <v>8768</v>
      </c>
      <c r="AL2214" s="1">
        <v>109.34656824</v>
      </c>
      <c r="AM2214" s="1">
        <v>161.12899199999998</v>
      </c>
      <c r="AN2214" s="1">
        <v>4.7670994242382108</v>
      </c>
      <c r="AO2214" s="1">
        <v>1.6344969199178645</v>
      </c>
      <c r="AP2214" s="1">
        <v>156.09980940643749</v>
      </c>
      <c r="AQ2214" s="1" t="s">
        <v>126</v>
      </c>
      <c r="AR2214" s="3" t="s">
        <v>103</v>
      </c>
      <c r="AS2214" s="3" t="s">
        <v>100</v>
      </c>
      <c r="AT2214" s="1" t="s">
        <v>100</v>
      </c>
      <c r="AU2214" s="1" t="s">
        <v>100</v>
      </c>
      <c r="AV2214" s="1" t="s">
        <v>100</v>
      </c>
      <c r="AW2214" s="1" t="s">
        <v>8769</v>
      </c>
      <c r="AX2214" s="1">
        <v>6.2439819999999999</v>
      </c>
      <c r="AY2214" s="1">
        <v>-4.901961</v>
      </c>
      <c r="AZ2214" s="1">
        <v>111.8</v>
      </c>
      <c r="BA2214" s="1">
        <v>85</v>
      </c>
      <c r="BB2214" s="1">
        <v>92.15</v>
      </c>
      <c r="BC2214" s="12">
        <v>0.26679104477611959</v>
      </c>
      <c r="BD2214" s="1">
        <v>125.1024152305007</v>
      </c>
      <c r="BE2214" s="1">
        <v>242.53533945311867</v>
      </c>
      <c r="BF2214" s="1">
        <v>114.31908192283177</v>
      </c>
      <c r="BG2214" s="1">
        <v>0.91589730104919254</v>
      </c>
      <c r="BH2214" s="1">
        <v>0.61054072553045857</v>
      </c>
      <c r="BI2214" s="1" t="s">
        <v>104</v>
      </c>
      <c r="BJ2214" s="1">
        <v>3.0387227599999989</v>
      </c>
      <c r="BK2214" s="1">
        <v>-1.1183426099999991</v>
      </c>
      <c r="BL2214" s="1">
        <v>-23.851692220000004</v>
      </c>
      <c r="BM2214" s="1" t="s">
        <v>104</v>
      </c>
      <c r="BN2214" s="1">
        <v>95.228381880000001</v>
      </c>
      <c r="BO2214" s="1">
        <v>146.39656708999999</v>
      </c>
      <c r="BP2214" s="1">
        <v>72.408272245620267</v>
      </c>
      <c r="BQ2214" s="1">
        <v>0.2752204670031233</v>
      </c>
      <c r="BR2214" s="1" t="s">
        <v>126</v>
      </c>
      <c r="BS2214" s="1">
        <v>1.6344969199178645</v>
      </c>
      <c r="BT2214" s="1" t="s">
        <v>104</v>
      </c>
      <c r="BU2214" s="1" t="s">
        <v>104</v>
      </c>
      <c r="BV2214" s="1" t="e">
        <v>#VALUE!</v>
      </c>
      <c r="BW2214" s="1">
        <v>94.283967588505789</v>
      </c>
    </row>
    <row r="2215" spans="1:75" x14ac:dyDescent="0.2">
      <c r="A2215" s="8" t="s">
        <v>8828</v>
      </c>
      <c r="B2215" s="4" t="s">
        <v>289</v>
      </c>
      <c r="C2215" s="8" t="s">
        <v>911</v>
      </c>
      <c r="D2215" s="8" t="s">
        <v>912</v>
      </c>
      <c r="E2215" s="9"/>
      <c r="F2215" s="1" t="s">
        <v>8829</v>
      </c>
      <c r="G2215" s="3" t="s">
        <v>8830</v>
      </c>
      <c r="H2215" s="3" t="s">
        <v>217</v>
      </c>
      <c r="I2215" s="1">
        <v>50</v>
      </c>
      <c r="J2215" s="1" t="s">
        <v>85</v>
      </c>
      <c r="K2215" s="1" t="s">
        <v>85</v>
      </c>
      <c r="L2215" s="1" t="s">
        <v>85</v>
      </c>
      <c r="M2215" s="1" t="s">
        <v>85</v>
      </c>
      <c r="N2215" s="3">
        <v>1000000000</v>
      </c>
      <c r="O2215" s="10">
        <v>43964</v>
      </c>
      <c r="P2215" s="10">
        <v>43670</v>
      </c>
      <c r="Q2215" s="1">
        <v>0.16073211247342734</v>
      </c>
      <c r="R2215" s="1">
        <v>0.68299300506793337</v>
      </c>
      <c r="S2215" s="1">
        <v>3.2107604430036574</v>
      </c>
      <c r="T2215" s="1">
        <v>-8.6645772557758516E-2</v>
      </c>
      <c r="U2215" s="1">
        <v>-0.47887388272872533</v>
      </c>
      <c r="V2215" s="1">
        <v>2.0252847034316623</v>
      </c>
      <c r="W2215" s="1" t="s">
        <v>8831</v>
      </c>
      <c r="X2215" s="1">
        <v>64.565834045410156</v>
      </c>
      <c r="Y2215" s="1">
        <v>3.5436996672114702</v>
      </c>
      <c r="Z2215" s="11">
        <v>0.21856800000000001</v>
      </c>
      <c r="AA2215" s="11">
        <v>1.0303607068984366</v>
      </c>
      <c r="AB2215" s="1" t="s">
        <v>87</v>
      </c>
      <c r="AC2215" s="1">
        <v>95.441999999999993</v>
      </c>
      <c r="AD2215" s="1">
        <v>5.0048572224298358</v>
      </c>
      <c r="AE2215" s="1">
        <v>3.302074838218898</v>
      </c>
      <c r="AF2215" s="11">
        <v>3.302074838218898</v>
      </c>
      <c r="AG2215" s="1" t="s">
        <v>84</v>
      </c>
      <c r="AH2215" s="1">
        <v>3.9593705438184292</v>
      </c>
      <c r="AI2215" s="1" t="e">
        <v>#VALUE!</v>
      </c>
      <c r="AJ2215" s="11" t="e">
        <v>#VALUE!</v>
      </c>
      <c r="AK2215" s="1" t="s">
        <v>8832</v>
      </c>
      <c r="AL2215" s="1">
        <v>72.203299680000001</v>
      </c>
      <c r="AM2215" s="1">
        <v>191.72011699999999</v>
      </c>
      <c r="AN2215" s="1">
        <v>23.254941043234481</v>
      </c>
      <c r="AO2215" s="1">
        <v>4.8706365503080082</v>
      </c>
      <c r="AP2215" s="1">
        <v>166.21107748053015</v>
      </c>
      <c r="AQ2215" s="1" t="s">
        <v>126</v>
      </c>
      <c r="AR2215" s="3" t="s">
        <v>103</v>
      </c>
      <c r="AS2215" s="3">
        <v>65.512503738435996</v>
      </c>
      <c r="AT2215" s="1">
        <v>67.774563488709248</v>
      </c>
      <c r="AU2215" s="1">
        <v>-6.1437602098771027</v>
      </c>
      <c r="AV2215" s="1">
        <v>-22.154957205492074</v>
      </c>
      <c r="AW2215" s="1" t="s">
        <v>8833</v>
      </c>
      <c r="AX2215" s="1">
        <v>11.87947</v>
      </c>
      <c r="AY2215" s="1">
        <v>-1.5696060000000001</v>
      </c>
      <c r="AZ2215" s="1">
        <v>46.49</v>
      </c>
      <c r="BA2215" s="1">
        <v>37.81</v>
      </c>
      <c r="BB2215" s="1">
        <v>43.27</v>
      </c>
      <c r="BC2215" s="12">
        <v>0.62903225806451624</v>
      </c>
      <c r="BD2215" s="1">
        <v>66.747825540472007</v>
      </c>
      <c r="BE2215" s="1">
        <v>166.19688501254805</v>
      </c>
      <c r="BF2215" s="1">
        <v>45.460439783764087</v>
      </c>
      <c r="BG2215" s="1">
        <v>0.82368715828621286</v>
      </c>
      <c r="BH2215" s="1">
        <v>5.1252566735112932</v>
      </c>
      <c r="BI2215" s="1">
        <v>-49.842697709999996</v>
      </c>
      <c r="BJ2215" s="1">
        <v>-3.2855508699999945</v>
      </c>
      <c r="BK2215" s="1">
        <v>-3.871074280000002</v>
      </c>
      <c r="BL2215" s="1">
        <v>-16.700501680000002</v>
      </c>
      <c r="BM2215" s="1">
        <v>-1.5906037069866392</v>
      </c>
      <c r="BN2215" s="1">
        <v>71.647208539999994</v>
      </c>
      <c r="BO2215" s="1">
        <v>104.17177426000001</v>
      </c>
      <c r="BP2215" s="1">
        <v>98.29024268982613</v>
      </c>
      <c r="BQ2215" s="1">
        <v>432.43552437090216</v>
      </c>
      <c r="BR2215" s="1" t="s">
        <v>126</v>
      </c>
      <c r="BS2215" s="1">
        <v>4.8706365503080082</v>
      </c>
      <c r="BT2215" s="1">
        <v>71.647208539999994</v>
      </c>
      <c r="BU2215" s="1">
        <v>201.64516101000001</v>
      </c>
      <c r="BV2215" s="1">
        <v>99.572230847152483</v>
      </c>
      <c r="BW2215" s="1">
        <v>94.16644926766871</v>
      </c>
    </row>
    <row r="2216" spans="1:75" x14ac:dyDescent="0.2">
      <c r="A2216" s="8" t="s">
        <v>8834</v>
      </c>
      <c r="B2216" s="4" t="s">
        <v>135</v>
      </c>
      <c r="C2216" s="8" t="s">
        <v>911</v>
      </c>
      <c r="D2216" s="8" t="s">
        <v>912</v>
      </c>
      <c r="E2216" s="9"/>
      <c r="F2216" s="1" t="s">
        <v>8835</v>
      </c>
      <c r="G2216" s="3" t="s">
        <v>8836</v>
      </c>
      <c r="H2216" s="3" t="s">
        <v>138</v>
      </c>
      <c r="I2216" s="1">
        <v>28.5</v>
      </c>
      <c r="J2216" s="1" t="s">
        <v>85</v>
      </c>
      <c r="K2216" s="1" t="s">
        <v>85</v>
      </c>
      <c r="L2216" s="1" t="s">
        <v>85</v>
      </c>
      <c r="M2216" s="1" t="s">
        <v>85</v>
      </c>
      <c r="N2216" s="3">
        <v>1000000000</v>
      </c>
      <c r="O2216" s="10">
        <v>44271</v>
      </c>
      <c r="P2216" s="10">
        <v>42943</v>
      </c>
      <c r="Q2216" s="1">
        <v>0.17186268759583623</v>
      </c>
      <c r="R2216" s="1">
        <v>0.64998952806818444</v>
      </c>
      <c r="S2216" s="1">
        <v>2.5565856277628862</v>
      </c>
      <c r="T2216" s="1">
        <v>0.13550142808917975</v>
      </c>
      <c r="U2216" s="1">
        <v>9.0549972840681114E-2</v>
      </c>
      <c r="V2216" s="1">
        <v>1.965380856084642</v>
      </c>
      <c r="W2216" s="1" t="s">
        <v>7646</v>
      </c>
      <c r="X2216" s="1">
        <v>51.821193695068359</v>
      </c>
      <c r="Y2216" s="1">
        <v>3.2077201326739928</v>
      </c>
      <c r="Z2216" s="11">
        <v>3.8521E-2</v>
      </c>
      <c r="AA2216" s="11">
        <v>0.56584765017002603</v>
      </c>
      <c r="AB2216" s="1" t="s">
        <v>87</v>
      </c>
      <c r="AC2216" s="1">
        <v>97.891000000000005</v>
      </c>
      <c r="AD2216" s="1">
        <v>4.8870199449021881</v>
      </c>
      <c r="AE2216" s="1">
        <v>3.3577167159053296</v>
      </c>
      <c r="AF2216" s="11">
        <v>3.3577167159053296</v>
      </c>
      <c r="AG2216" s="1" t="s">
        <v>84</v>
      </c>
      <c r="AH2216" s="1">
        <v>4.3629040455464558</v>
      </c>
      <c r="AI2216" s="1" t="e">
        <v>#VALUE!</v>
      </c>
      <c r="AJ2216" s="11" t="e">
        <v>#VALUE!</v>
      </c>
      <c r="AK2216" s="1" t="s">
        <v>8832</v>
      </c>
      <c r="AL2216" s="1">
        <v>56.608000079999997</v>
      </c>
      <c r="AM2216" s="1">
        <v>168.273831</v>
      </c>
      <c r="AN2216" s="1">
        <v>27.474762294833624</v>
      </c>
      <c r="AO2216" s="1">
        <v>2.7214236824093088</v>
      </c>
      <c r="AP2216" s="1">
        <v>142.25332748706143</v>
      </c>
      <c r="AQ2216" s="1" t="s">
        <v>126</v>
      </c>
      <c r="AR2216" s="3" t="s">
        <v>103</v>
      </c>
      <c r="AS2216" s="3">
        <v>52.125410418763664</v>
      </c>
      <c r="AT2216" s="1">
        <v>53.44399026279163</v>
      </c>
      <c r="AU2216" s="1">
        <v>-6.3424247160397407</v>
      </c>
      <c r="AV2216" s="1">
        <v>-20.838011051708882</v>
      </c>
      <c r="AW2216" s="1" t="s">
        <v>8833</v>
      </c>
      <c r="AX2216" s="1">
        <v>11.87947</v>
      </c>
      <c r="AY2216" s="1">
        <v>-1.5696060000000001</v>
      </c>
      <c r="AZ2216" s="1">
        <v>46.49</v>
      </c>
      <c r="BA2216" s="1">
        <v>37.81</v>
      </c>
      <c r="BB2216" s="1">
        <v>43.27</v>
      </c>
      <c r="BC2216" s="12">
        <v>0.62903225806451624</v>
      </c>
      <c r="BD2216" s="1">
        <v>66.747825540472007</v>
      </c>
      <c r="BE2216" s="1">
        <v>166.19688501254805</v>
      </c>
      <c r="BF2216" s="1">
        <v>45.460439783764087</v>
      </c>
      <c r="BG2216" s="1">
        <v>0.82368715828621286</v>
      </c>
      <c r="BH2216" s="1">
        <v>4.2737850787132103</v>
      </c>
      <c r="BI2216" s="1">
        <v>-41.752604230000003</v>
      </c>
      <c r="BJ2216" s="1">
        <v>-1.9948519100000013</v>
      </c>
      <c r="BK2216" s="1">
        <v>-0.27873422000000403</v>
      </c>
      <c r="BL2216" s="1">
        <v>-9.2761973100000006</v>
      </c>
      <c r="BM2216" s="1">
        <v>-1.4172445670403229</v>
      </c>
      <c r="BN2216" s="1">
        <v>52.866174749999999</v>
      </c>
      <c r="BO2216" s="1">
        <v>79.363783510000005</v>
      </c>
      <c r="BP2216" s="1">
        <v>85.878630166626408</v>
      </c>
      <c r="BQ2216" s="1">
        <v>255.59638922324268</v>
      </c>
      <c r="BR2216" s="1" t="s">
        <v>126</v>
      </c>
      <c r="BS2216" s="1">
        <v>2.7214236824093088</v>
      </c>
      <c r="BT2216" s="1" t="s">
        <v>104</v>
      </c>
      <c r="BU2216" s="1" t="s">
        <v>104</v>
      </c>
      <c r="BV2216" s="1" t="e">
        <v>#VALUE!</v>
      </c>
      <c r="BW2216" s="1">
        <v>71.670033582287758</v>
      </c>
    </row>
    <row r="2217" spans="1:75" x14ac:dyDescent="0.2">
      <c r="A2217" s="8" t="s">
        <v>8837</v>
      </c>
      <c r="B2217" s="4"/>
      <c r="C2217" s="8" t="s">
        <v>911</v>
      </c>
      <c r="D2217" s="8"/>
      <c r="E2217" s="9" t="s">
        <v>81</v>
      </c>
      <c r="F2217" s="1" t="s">
        <v>8838</v>
      </c>
      <c r="G2217" s="3" t="s">
        <v>8839</v>
      </c>
      <c r="H2217" s="3" t="s">
        <v>84</v>
      </c>
      <c r="I2217" s="1">
        <v>15</v>
      </c>
      <c r="J2217" s="1" t="s">
        <v>85</v>
      </c>
      <c r="K2217" s="1" t="s">
        <v>85</v>
      </c>
      <c r="L2217" s="1" t="s">
        <v>85</v>
      </c>
      <c r="M2217" s="1" t="s">
        <v>85</v>
      </c>
      <c r="N2217" s="3">
        <v>4626005000</v>
      </c>
      <c r="O2217" s="10">
        <v>44651</v>
      </c>
      <c r="P2217" s="10" t="e">
        <v>#VALUE!</v>
      </c>
      <c r="Q2217" s="1">
        <v>0.90184243447601897</v>
      </c>
      <c r="R2217" s="1">
        <v>2.1003068970321781</v>
      </c>
      <c r="S2217" s="1">
        <v>4.8995588180133831</v>
      </c>
      <c r="T2217" s="1" t="e">
        <v>#VALUE!</v>
      </c>
      <c r="U2217" s="1" t="e">
        <v>#VALUE!</v>
      </c>
      <c r="V2217" s="1" t="e">
        <v>#VALUE!</v>
      </c>
      <c r="W2217" s="1" t="s">
        <v>7198</v>
      </c>
      <c r="X2217" s="1">
        <v>81.390472412109375</v>
      </c>
      <c r="Y2217" s="1">
        <v>4.7842718258567363</v>
      </c>
      <c r="Z2217" s="11">
        <v>-0.220494</v>
      </c>
      <c r="AA2217" s="11">
        <v>0.30778164998455093</v>
      </c>
      <c r="AB2217" s="1" t="s">
        <v>87</v>
      </c>
      <c r="AC2217" s="1">
        <v>86.210999999999999</v>
      </c>
      <c r="AD2217" s="1">
        <v>5.2680576617683457</v>
      </c>
      <c r="AE2217" s="1" t="s">
        <v>84</v>
      </c>
      <c r="AF2217" s="11" t="s">
        <v>84</v>
      </c>
      <c r="AG2217" s="1" t="s">
        <v>84</v>
      </c>
      <c r="AH2217" s="1" t="s">
        <v>84</v>
      </c>
      <c r="AI2217" s="1" t="e">
        <v>#VALUE!</v>
      </c>
      <c r="AJ2217" s="11" t="e">
        <v>#VALUE!</v>
      </c>
      <c r="AK2217" s="1" t="s">
        <v>8832</v>
      </c>
      <c r="AL2217" s="1">
        <v>129.59701538085938</v>
      </c>
      <c r="AM2217" s="1">
        <v>159.14679899999999</v>
      </c>
      <c r="AN2217" s="1">
        <v>14.353124964966639</v>
      </c>
      <c r="AO2217" s="1">
        <v>6.7049965776865159</v>
      </c>
      <c r="AP2217" s="1">
        <v>145.09659521059902</v>
      </c>
      <c r="AQ2217" s="1" t="s">
        <v>126</v>
      </c>
      <c r="AR2217" s="3" t="s">
        <v>90</v>
      </c>
      <c r="AS2217" s="3">
        <v>77.255257058362588</v>
      </c>
      <c r="AT2217" s="1">
        <v>174.77887195455696</v>
      </c>
      <c r="AU2217" s="1">
        <v>89.649785045152569</v>
      </c>
      <c r="AV2217" s="1">
        <v>71.734579492006034</v>
      </c>
      <c r="AW2217" s="1" t="s">
        <v>8833</v>
      </c>
      <c r="AX2217" s="1">
        <v>11.87947</v>
      </c>
      <c r="AY2217" s="1">
        <v>-1.5696060000000001</v>
      </c>
      <c r="AZ2217" s="1">
        <v>46.49</v>
      </c>
      <c r="BA2217" s="1">
        <v>37.81</v>
      </c>
      <c r="BB2217" s="1">
        <v>43.27</v>
      </c>
      <c r="BC2217" s="12">
        <v>0.62903225806451624</v>
      </c>
      <c r="BD2217" s="1">
        <v>66.747825540472007</v>
      </c>
      <c r="BE2217" s="1">
        <v>166.19688501254805</v>
      </c>
      <c r="BF2217" s="1">
        <v>45.460439783764087</v>
      </c>
      <c r="BG2217" s="1">
        <v>0.82368715828621286</v>
      </c>
      <c r="BH2217" s="1">
        <v>3.1731690622861053</v>
      </c>
      <c r="BI2217" s="1">
        <v>-9.5673428709316966</v>
      </c>
      <c r="BJ2217" s="1">
        <v>-4.5716374799344521</v>
      </c>
      <c r="BK2217" s="1">
        <v>2.6417909571134714</v>
      </c>
      <c r="BL2217" s="1">
        <v>7.607546194934713</v>
      </c>
      <c r="BM2217" s="1">
        <v>-0.71482154963295319</v>
      </c>
      <c r="BN2217" s="1">
        <v>106.63793484163477</v>
      </c>
      <c r="BO2217" s="1">
        <v>166.25937047232836</v>
      </c>
      <c r="BP2217" s="1">
        <v>61.491902540828647</v>
      </c>
      <c r="BQ2217" s="1">
        <v>521.85800546752148</v>
      </c>
      <c r="BR2217" s="1" t="s">
        <v>126</v>
      </c>
      <c r="BS2217" s="1">
        <v>6.7049965776865159</v>
      </c>
      <c r="BT2217" s="1" t="s">
        <v>104</v>
      </c>
      <c r="BU2217" s="1" t="s">
        <v>104</v>
      </c>
      <c r="BV2217" s="1" t="e">
        <v>#VALUE!</v>
      </c>
      <c r="BW2217" s="1">
        <v>124.26208697189342</v>
      </c>
    </row>
    <row r="2218" spans="1:75" x14ac:dyDescent="0.2">
      <c r="A2218" s="8" t="s">
        <v>8840</v>
      </c>
      <c r="B2218" s="4"/>
      <c r="C2218" s="8" t="s">
        <v>911</v>
      </c>
      <c r="D2218" s="8"/>
      <c r="E2218" s="9" t="s">
        <v>81</v>
      </c>
      <c r="F2218" s="1" t="s">
        <v>8841</v>
      </c>
      <c r="G2218" s="3" t="s">
        <v>8842</v>
      </c>
      <c r="H2218" s="3" t="s">
        <v>84</v>
      </c>
      <c r="I2218" s="1">
        <v>20</v>
      </c>
      <c r="J2218" s="1" t="s">
        <v>85</v>
      </c>
      <c r="K2218" s="1" t="s">
        <v>85</v>
      </c>
      <c r="L2218" s="1" t="s">
        <v>85</v>
      </c>
      <c r="M2218" s="1" t="s">
        <v>85</v>
      </c>
      <c r="N2218" s="3">
        <v>3706598000</v>
      </c>
      <c r="O2218" s="10">
        <v>44266</v>
      </c>
      <c r="P2218" s="10" t="e">
        <v>#VALUE!</v>
      </c>
      <c r="Q2218" s="1">
        <v>1.155966849352752</v>
      </c>
      <c r="R2218" s="1">
        <v>2.1461224237504739</v>
      </c>
      <c r="S2218" s="1">
        <v>5.2379768961036799</v>
      </c>
      <c r="T2218" s="1" t="e">
        <v>#VALUE!</v>
      </c>
      <c r="U2218" s="1" t="e">
        <v>#VALUE!</v>
      </c>
      <c r="V2218" s="1" t="e">
        <v>#VALUE!</v>
      </c>
      <c r="W2218" s="1" t="s">
        <v>5889</v>
      </c>
      <c r="X2218" s="1">
        <v>75.543373107910156</v>
      </c>
      <c r="Y2218" s="1">
        <v>4.627567166146644</v>
      </c>
      <c r="Z2218" s="11">
        <v>0.14823900000000001</v>
      </c>
      <c r="AA2218" s="11">
        <v>0.22502541861546543</v>
      </c>
      <c r="AB2218" s="1" t="s">
        <v>87</v>
      </c>
      <c r="AC2218" s="1">
        <v>89.677000000000007</v>
      </c>
      <c r="AD2218" s="1">
        <v>5.2626868205510764</v>
      </c>
      <c r="AE2218" s="1" t="s">
        <v>84</v>
      </c>
      <c r="AF2218" s="11" t="s">
        <v>84</v>
      </c>
      <c r="AG2218" s="1" t="s">
        <v>84</v>
      </c>
      <c r="AH2218" s="1" t="s">
        <v>84</v>
      </c>
      <c r="AI2218" s="1" t="e">
        <v>#VALUE!</v>
      </c>
      <c r="AJ2218" s="11" t="e">
        <v>#VALUE!</v>
      </c>
      <c r="AK2218" s="1" t="s">
        <v>8832</v>
      </c>
      <c r="AL2218" s="1">
        <v>118.7254638671875</v>
      </c>
      <c r="AM2218" s="1">
        <v>155.15234699999999</v>
      </c>
      <c r="AN2218" s="1">
        <v>15.565753176762058</v>
      </c>
      <c r="AO2218" s="1">
        <v>5.7193702943189599</v>
      </c>
      <c r="AP2218" s="1">
        <v>143.1731573000871</v>
      </c>
      <c r="AQ2218" s="1" t="s">
        <v>126</v>
      </c>
      <c r="AR2218" s="3" t="s">
        <v>90</v>
      </c>
      <c r="AS2218" s="3">
        <v>71.332383843637984</v>
      </c>
      <c r="AT2218" s="1">
        <v>169.11683921728334</v>
      </c>
      <c r="AU2218" s="1">
        <v>90.044695000502145</v>
      </c>
      <c r="AV2218" s="1">
        <v>73.291679910349615</v>
      </c>
      <c r="AW2218" s="1" t="s">
        <v>8833</v>
      </c>
      <c r="AX2218" s="1">
        <v>11.87947</v>
      </c>
      <c r="AY2218" s="1">
        <v>-1.5696060000000001</v>
      </c>
      <c r="AZ2218" s="1">
        <v>46.49</v>
      </c>
      <c r="BA2218" s="1">
        <v>37.81</v>
      </c>
      <c r="BB2218" s="1">
        <v>43.27</v>
      </c>
      <c r="BC2218" s="12">
        <v>0.62903225806451624</v>
      </c>
      <c r="BD2218" s="1">
        <v>66.747825540472007</v>
      </c>
      <c r="BE2218" s="1">
        <v>166.19688501254805</v>
      </c>
      <c r="BF2218" s="1">
        <v>45.460439783764087</v>
      </c>
      <c r="BG2218" s="1">
        <v>0.82368715828621286</v>
      </c>
      <c r="BH2218" s="1">
        <v>4.2737850787132103</v>
      </c>
      <c r="BI2218" s="1">
        <v>-12.829196564546805</v>
      </c>
      <c r="BJ2218" s="1">
        <v>-2.1030333622365021</v>
      </c>
      <c r="BK2218" s="1">
        <v>-2.7163256004444634</v>
      </c>
      <c r="BL2218" s="1">
        <v>1.3753278891668685</v>
      </c>
      <c r="BM2218" s="1">
        <v>-0.83007771001628294</v>
      </c>
      <c r="BN2218" s="1">
        <v>97.187473082370261</v>
      </c>
      <c r="BO2218" s="1">
        <v>154.33051963717782</v>
      </c>
      <c r="BP2218" s="1">
        <v>62.308641062461511</v>
      </c>
      <c r="BQ2218" s="1">
        <v>467.72335635708373</v>
      </c>
      <c r="BR2218" s="1" t="s">
        <v>126</v>
      </c>
      <c r="BS2218" s="1">
        <v>5.7193702943189599</v>
      </c>
      <c r="BT2218" s="1" t="s">
        <v>104</v>
      </c>
      <c r="BU2218" s="1" t="s">
        <v>104</v>
      </c>
      <c r="BV2218" s="1" t="e">
        <v>#VALUE!</v>
      </c>
      <c r="BW2218" s="1">
        <v>113.80969359698969</v>
      </c>
    </row>
    <row r="2219" spans="1:75" x14ac:dyDescent="0.2">
      <c r="A2219" s="8" t="s">
        <v>8843</v>
      </c>
      <c r="B2219" s="4" t="s">
        <v>93</v>
      </c>
      <c r="C2219" s="8" t="s">
        <v>911</v>
      </c>
      <c r="D2219" s="8" t="s">
        <v>912</v>
      </c>
      <c r="E2219" s="9"/>
      <c r="F2219" s="1" t="s">
        <v>8844</v>
      </c>
      <c r="G2219" s="3" t="s">
        <v>8845</v>
      </c>
      <c r="H2219" s="3" t="s">
        <v>98</v>
      </c>
      <c r="I2219" s="1">
        <v>65</v>
      </c>
      <c r="J2219" s="1" t="s">
        <v>85</v>
      </c>
      <c r="K2219" s="1" t="s">
        <v>85</v>
      </c>
      <c r="L2219" s="1" t="s">
        <v>85</v>
      </c>
      <c r="M2219" s="1" t="s">
        <v>85</v>
      </c>
      <c r="N2219" s="3">
        <v>300000000</v>
      </c>
      <c r="O2219" s="10">
        <v>43964</v>
      </c>
      <c r="P2219" s="10">
        <v>44406</v>
      </c>
      <c r="Q2219" s="1">
        <v>-0.77369212176541247</v>
      </c>
      <c r="R2219" s="1">
        <v>-0.17437951434173815</v>
      </c>
      <c r="S2219" s="1">
        <v>1.7304659919431309</v>
      </c>
      <c r="T2219" s="1">
        <v>-2.355761988843641</v>
      </c>
      <c r="U2219" s="1">
        <v>-6.9511417313449675</v>
      </c>
      <c r="V2219" s="1">
        <v>-4.6151544813324623</v>
      </c>
      <c r="W2219" s="1" t="s">
        <v>8846</v>
      </c>
      <c r="X2219" s="1">
        <v>151.43287658691406</v>
      </c>
      <c r="Y2219" s="1">
        <v>5.095561493214734</v>
      </c>
      <c r="Z2219" s="11">
        <v>0.92139300000000002</v>
      </c>
      <c r="AA2219" s="11">
        <v>2.9383609949952039</v>
      </c>
      <c r="AB2219" s="1" t="s">
        <v>87</v>
      </c>
      <c r="AC2219" s="1">
        <v>79.581999999999994</v>
      </c>
      <c r="AD2219" s="1">
        <v>5.4704604750022838</v>
      </c>
      <c r="AE2219" s="1">
        <v>3.2925726100307826</v>
      </c>
      <c r="AF2219" s="11">
        <v>3.2925726100307826</v>
      </c>
      <c r="AG2219" s="1" t="s">
        <v>84</v>
      </c>
      <c r="AH2219" s="1">
        <v>3.4695277367424411</v>
      </c>
      <c r="AI2219" s="1" t="e">
        <v>#VALUE!</v>
      </c>
      <c r="AJ2219" s="11" t="e">
        <v>#VALUE!</v>
      </c>
      <c r="AK2219" s="1" t="s">
        <v>8832</v>
      </c>
      <c r="AL2219" s="1">
        <v>153.00086608000001</v>
      </c>
      <c r="AM2219" s="1">
        <v>220.87896800000001</v>
      </c>
      <c r="AN2219" s="1">
        <v>9.419620752059501</v>
      </c>
      <c r="AO2219" s="1">
        <v>24.870636550308006</v>
      </c>
      <c r="AP2219" s="1">
        <v>209.1725371072317</v>
      </c>
      <c r="AQ2219" s="1" t="s">
        <v>126</v>
      </c>
      <c r="AR2219" s="3" t="s">
        <v>103</v>
      </c>
      <c r="AS2219" s="3">
        <v>150.01738290317627</v>
      </c>
      <c r="AT2219" s="1">
        <v>153.8342352417238</v>
      </c>
      <c r="AU2219" s="1" t="s">
        <v>104</v>
      </c>
      <c r="AV2219" s="1">
        <v>-11.88762206056051</v>
      </c>
      <c r="AW2219" s="1" t="s">
        <v>8833</v>
      </c>
      <c r="AX2219" s="1">
        <v>11.87947</v>
      </c>
      <c r="AY2219" s="1">
        <v>-1.5696060000000001</v>
      </c>
      <c r="AZ2219" s="1">
        <v>46.49</v>
      </c>
      <c r="BA2219" s="1">
        <v>37.81</v>
      </c>
      <c r="BB2219" s="1">
        <v>43.27</v>
      </c>
      <c r="BC2219" s="12">
        <v>0.62903225806451624</v>
      </c>
      <c r="BD2219" s="1">
        <v>66.747825540472007</v>
      </c>
      <c r="BE2219" s="1">
        <v>166.19688501254805</v>
      </c>
      <c r="BF2219" s="1">
        <v>45.460439783764087</v>
      </c>
      <c r="BG2219" s="1">
        <v>0.82368715828621286</v>
      </c>
      <c r="BH2219" s="1">
        <v>5.1252566735112932</v>
      </c>
      <c r="BI2219" s="1">
        <v>-43.134408879999995</v>
      </c>
      <c r="BJ2219" s="1">
        <v>-3.1671037699999829</v>
      </c>
      <c r="BK2219" s="1">
        <v>-4.3880431999999985</v>
      </c>
      <c r="BL2219" s="1">
        <v>-24.680121999999983</v>
      </c>
      <c r="BM2219" s="1">
        <v>-2.264572454882062</v>
      </c>
      <c r="BN2219" s="1">
        <v>153.00086608000001</v>
      </c>
      <c r="BO2219" s="1">
        <v>191.80412142</v>
      </c>
      <c r="BP2219" s="1">
        <v>100</v>
      </c>
      <c r="BQ2219" s="1">
        <v>1200.9792408682783</v>
      </c>
      <c r="BR2219" s="1" t="s">
        <v>126</v>
      </c>
      <c r="BS2219" s="1">
        <v>24.870636550308006</v>
      </c>
      <c r="BT2219" s="1">
        <v>153.00086608000001</v>
      </c>
      <c r="BU2219" s="1">
        <v>248.53513998</v>
      </c>
      <c r="BV2219" s="1">
        <v>100</v>
      </c>
      <c r="BW2219" s="1">
        <v>188.03930780061356</v>
      </c>
    </row>
    <row r="2220" spans="1:75" x14ac:dyDescent="0.2">
      <c r="A2220" s="8" t="s">
        <v>8847</v>
      </c>
      <c r="B2220" s="4"/>
      <c r="C2220" s="8" t="s">
        <v>911</v>
      </c>
      <c r="D2220" s="8"/>
      <c r="E2220" s="9" t="s">
        <v>81</v>
      </c>
      <c r="F2220" s="1" t="s">
        <v>8848</v>
      </c>
      <c r="G2220" s="3" t="s">
        <v>8849</v>
      </c>
      <c r="H2220" s="3" t="s">
        <v>84</v>
      </c>
      <c r="I2220" s="1">
        <v>25</v>
      </c>
      <c r="J2220" s="1" t="s">
        <v>85</v>
      </c>
      <c r="K2220" s="1" t="s">
        <v>85</v>
      </c>
      <c r="L2220" s="1" t="s">
        <v>85</v>
      </c>
      <c r="M2220" s="1" t="s">
        <v>85</v>
      </c>
      <c r="N2220" s="3">
        <v>4500000000</v>
      </c>
      <c r="O2220" s="10">
        <v>44266</v>
      </c>
      <c r="P2220" s="10" t="e">
        <v>#VALUE!</v>
      </c>
      <c r="Q2220" s="1">
        <v>1.8667690604790677</v>
      </c>
      <c r="R2220" s="1">
        <v>0.23696832932522671</v>
      </c>
      <c r="S2220" s="1">
        <v>2.6915393824034739</v>
      </c>
      <c r="T2220" s="1" t="e">
        <v>#VALUE!</v>
      </c>
      <c r="U2220" s="1" t="e">
        <v>#VALUE!</v>
      </c>
      <c r="V2220" s="1" t="e">
        <v>#VALUE!</v>
      </c>
      <c r="W2220" s="1" t="s">
        <v>6123</v>
      </c>
      <c r="X2220" s="1">
        <v>85.845298767089844</v>
      </c>
      <c r="Y2220" s="1">
        <v>5.6609605029601404</v>
      </c>
      <c r="Z2220" s="11">
        <v>-7.5094999999999995E-2</v>
      </c>
      <c r="AA2220" s="11">
        <v>0.64968964091147718</v>
      </c>
      <c r="AB2220" s="1" t="s">
        <v>87</v>
      </c>
      <c r="AC2220" s="1">
        <v>71.597999999999999</v>
      </c>
      <c r="AD2220" s="1">
        <v>5.6065842449193992</v>
      </c>
      <c r="AE2220" s="1" t="s">
        <v>84</v>
      </c>
      <c r="AF2220" s="11" t="s">
        <v>84</v>
      </c>
      <c r="AG2220" s="1" t="s">
        <v>84</v>
      </c>
      <c r="AH2220" s="1" t="s">
        <v>84</v>
      </c>
      <c r="AI2220" s="1" t="e">
        <v>#VALUE!</v>
      </c>
      <c r="AJ2220" s="11" t="e">
        <v>#VALUE!</v>
      </c>
      <c r="AK2220" s="1" t="s">
        <v>8832</v>
      </c>
      <c r="AL2220" s="1">
        <v>175.17623901367188</v>
      </c>
      <c r="AM2220" s="1">
        <v>163.51428800000002</v>
      </c>
      <c r="AN2220" s="1">
        <v>5.9941130192970604</v>
      </c>
      <c r="AO2220" s="1">
        <v>25.722108145106091</v>
      </c>
      <c r="AP2220" s="1">
        <v>157.80841406732944</v>
      </c>
      <c r="AQ2220" s="1" t="s">
        <v>126</v>
      </c>
      <c r="AR2220" s="3" t="s">
        <v>90</v>
      </c>
      <c r="AS2220" s="3">
        <v>86.639391082187871</v>
      </c>
      <c r="AT2220" s="1">
        <v>211.62041740181752</v>
      </c>
      <c r="AU2220" s="1" t="s">
        <v>104</v>
      </c>
      <c r="AV2220" s="1">
        <v>46.547664651577847</v>
      </c>
      <c r="AW2220" s="1" t="s">
        <v>8833</v>
      </c>
      <c r="AX2220" s="1">
        <v>11.87947</v>
      </c>
      <c r="AY2220" s="1">
        <v>-1.5696060000000001</v>
      </c>
      <c r="AZ2220" s="1">
        <v>46.49</v>
      </c>
      <c r="BA2220" s="1">
        <v>37.81</v>
      </c>
      <c r="BB2220" s="1">
        <v>43.27</v>
      </c>
      <c r="BC2220" s="12">
        <v>0.62903225806451624</v>
      </c>
      <c r="BD2220" s="1">
        <v>66.747825540472007</v>
      </c>
      <c r="BE2220" s="1">
        <v>166.19688501254805</v>
      </c>
      <c r="BF2220" s="1">
        <v>45.460439783764087</v>
      </c>
      <c r="BG2220" s="1">
        <v>0.82368715828621286</v>
      </c>
      <c r="BH2220" s="1">
        <v>4.2737850787132103</v>
      </c>
      <c r="BI2220" s="1">
        <v>-13.268895013860956</v>
      </c>
      <c r="BJ2220" s="1">
        <v>-3.2820891951363507</v>
      </c>
      <c r="BK2220" s="1">
        <v>-2.2317139088154505</v>
      </c>
      <c r="BL2220" s="1">
        <v>-4.2039666985507722</v>
      </c>
      <c r="BM2220" s="1">
        <v>-1.2377869977107689</v>
      </c>
      <c r="BN2220" s="1">
        <v>156.4139931335034</v>
      </c>
      <c r="BO2220" s="1">
        <v>214.16853477920003</v>
      </c>
      <c r="BP2220" s="1">
        <v>67.513817363025552</v>
      </c>
      <c r="BQ2220" s="1">
        <v>1066.7755525799548</v>
      </c>
      <c r="BR2220" s="1" t="s">
        <v>126</v>
      </c>
      <c r="BS2220" s="1">
        <v>25.722108145106091</v>
      </c>
      <c r="BT2220" s="1" t="s">
        <v>104</v>
      </c>
      <c r="BU2220" s="1" t="s">
        <v>104</v>
      </c>
      <c r="BV2220" s="1" t="e">
        <v>#VALUE!</v>
      </c>
      <c r="BW2220" s="1">
        <v>170.95960807546464</v>
      </c>
    </row>
    <row r="2221" spans="1:75" x14ac:dyDescent="0.2">
      <c r="A2221" s="8" t="s">
        <v>8850</v>
      </c>
      <c r="B2221" s="4" t="s">
        <v>93</v>
      </c>
      <c r="C2221" s="8" t="s">
        <v>911</v>
      </c>
      <c r="D2221" s="8" t="s">
        <v>912</v>
      </c>
      <c r="E2221" s="9"/>
      <c r="F2221" s="1" t="s">
        <v>8851</v>
      </c>
      <c r="G2221" s="3" t="s">
        <v>8852</v>
      </c>
      <c r="H2221" s="3" t="s">
        <v>98</v>
      </c>
      <c r="I2221" s="1">
        <v>51</v>
      </c>
      <c r="J2221" s="1" t="s">
        <v>85</v>
      </c>
      <c r="K2221" s="1" t="s">
        <v>85</v>
      </c>
      <c r="L2221" s="1" t="s">
        <v>85</v>
      </c>
      <c r="M2221" s="1" t="s">
        <v>85</v>
      </c>
      <c r="N2221" s="3">
        <v>500000000</v>
      </c>
      <c r="O2221" s="10">
        <v>44271</v>
      </c>
      <c r="P2221" s="10">
        <v>44406</v>
      </c>
      <c r="Q2221" s="1">
        <v>-0.72694139976593464</v>
      </c>
      <c r="R2221" s="1">
        <v>-0.33732602079119545</v>
      </c>
      <c r="S2221" s="1">
        <v>1.7292252578876344</v>
      </c>
      <c r="T2221" s="1">
        <v>-2.355761988843641</v>
      </c>
      <c r="U2221" s="1">
        <v>-6.9511417313449675</v>
      </c>
      <c r="V2221" s="1">
        <v>-4.6151544813324623</v>
      </c>
      <c r="W2221" s="1" t="s">
        <v>6123</v>
      </c>
      <c r="X2221" s="1">
        <v>150.93797302246094</v>
      </c>
      <c r="Y2221" s="1">
        <v>5.0959293137842705</v>
      </c>
      <c r="Z2221" s="11">
        <v>0.94068300000000005</v>
      </c>
      <c r="AA2221" s="11">
        <v>2.923037759134528</v>
      </c>
      <c r="AB2221" s="1" t="s">
        <v>87</v>
      </c>
      <c r="AC2221" s="1">
        <v>85.31</v>
      </c>
      <c r="AD2221" s="1">
        <v>5.4490288232058051</v>
      </c>
      <c r="AE2221" s="1">
        <v>3.2925726100307826</v>
      </c>
      <c r="AF2221" s="11">
        <v>3.2925726100307826</v>
      </c>
      <c r="AG2221" s="1" t="s">
        <v>84</v>
      </c>
      <c r="AH2221" s="1">
        <v>3.4695277367424411</v>
      </c>
      <c r="AI2221" s="1" t="e">
        <v>#VALUE!</v>
      </c>
      <c r="AJ2221" s="11" t="e">
        <v>#VALUE!</v>
      </c>
      <c r="AK2221" s="1" t="s">
        <v>8832</v>
      </c>
      <c r="AL2221" s="1">
        <v>152.06952197999999</v>
      </c>
      <c r="AM2221" s="1">
        <v>220.54539100000002</v>
      </c>
      <c r="AN2221" s="1">
        <v>9.3873203205487528</v>
      </c>
      <c r="AO2221" s="1">
        <v>25.71937029431896</v>
      </c>
      <c r="AP2221" s="1">
        <v>208.67264316992672</v>
      </c>
      <c r="AQ2221" s="1" t="s">
        <v>126</v>
      </c>
      <c r="AR2221" s="3" t="s">
        <v>103</v>
      </c>
      <c r="AS2221" s="3">
        <v>149.04884546595562</v>
      </c>
      <c r="AT2221" s="1">
        <v>153.64436461361524</v>
      </c>
      <c r="AU2221" s="1" t="s">
        <v>104</v>
      </c>
      <c r="AV2221" s="1">
        <v>-11.423701088261673</v>
      </c>
      <c r="AW2221" s="1" t="s">
        <v>8833</v>
      </c>
      <c r="AX2221" s="1">
        <v>11.87947</v>
      </c>
      <c r="AY2221" s="1">
        <v>-1.5696060000000001</v>
      </c>
      <c r="AZ2221" s="1">
        <v>46.49</v>
      </c>
      <c r="BA2221" s="1">
        <v>37.81</v>
      </c>
      <c r="BB2221" s="1">
        <v>43.27</v>
      </c>
      <c r="BC2221" s="12">
        <v>0.62903225806451624</v>
      </c>
      <c r="BD2221" s="1">
        <v>66.747825540472007</v>
      </c>
      <c r="BE2221" s="1">
        <v>166.19688501254805</v>
      </c>
      <c r="BF2221" s="1">
        <v>45.460439783764087</v>
      </c>
      <c r="BG2221" s="1">
        <v>0.82368715828621286</v>
      </c>
      <c r="BH2221" s="1">
        <v>4.2737850787132103</v>
      </c>
      <c r="BI2221" s="1">
        <v>-44.248565370000023</v>
      </c>
      <c r="BJ2221" s="1">
        <v>-3.1539321600000108</v>
      </c>
      <c r="BK2221" s="1">
        <v>-4.6868242300000134</v>
      </c>
      <c r="BL2221" s="1">
        <v>-25.406733520000017</v>
      </c>
      <c r="BM2221" s="1">
        <v>-2.2714979069894241</v>
      </c>
      <c r="BN2221" s="1">
        <v>152.06952197999999</v>
      </c>
      <c r="BO2221" s="1">
        <v>191.95990330999999</v>
      </c>
      <c r="BP2221" s="1">
        <v>100</v>
      </c>
      <c r="BQ2221" s="1">
        <v>1277.8920088707223</v>
      </c>
      <c r="BR2221" s="1" t="s">
        <v>126</v>
      </c>
      <c r="BS2221" s="1">
        <v>25.71937029431896</v>
      </c>
      <c r="BT2221" s="1" t="s">
        <v>104</v>
      </c>
      <c r="BU2221" s="1" t="s">
        <v>104</v>
      </c>
      <c r="BV2221" s="1" t="e">
        <v>#VALUE!</v>
      </c>
      <c r="BW2221" s="1">
        <v>189.35437535001452</v>
      </c>
    </row>
    <row r="2222" spans="1:75" x14ac:dyDescent="0.2">
      <c r="A2222" s="8" t="s">
        <v>8853</v>
      </c>
      <c r="B2222" s="4"/>
      <c r="C2222" s="8" t="s">
        <v>911</v>
      </c>
      <c r="D2222" s="8"/>
      <c r="E2222" s="9" t="s">
        <v>81</v>
      </c>
      <c r="F2222" s="1" t="s">
        <v>8854</v>
      </c>
      <c r="G2222" s="3" t="s">
        <v>8855</v>
      </c>
      <c r="H2222" s="3" t="s">
        <v>84</v>
      </c>
      <c r="I2222" s="1">
        <v>25</v>
      </c>
      <c r="J2222" s="1" t="s">
        <v>85</v>
      </c>
      <c r="K2222" s="1" t="s">
        <v>85</v>
      </c>
      <c r="L2222" s="1" t="s">
        <v>85</v>
      </c>
      <c r="M2222" s="1" t="s">
        <v>85</v>
      </c>
      <c r="N2222" s="3">
        <v>2770133000</v>
      </c>
      <c r="O2222" s="10">
        <v>43364</v>
      </c>
      <c r="P2222" s="10" t="e">
        <v>#VALUE!</v>
      </c>
      <c r="Q2222" s="1">
        <v>0.72831971505549209</v>
      </c>
      <c r="R2222" s="1">
        <v>1.8048051500172191</v>
      </c>
      <c r="S2222" s="1">
        <v>4.2231389953148568</v>
      </c>
      <c r="T2222" s="1" t="e">
        <v>#VALUE!</v>
      </c>
      <c r="U2222" s="1" t="e">
        <v>#VALUE!</v>
      </c>
      <c r="V2222" s="1" t="e">
        <v>#VALUE!</v>
      </c>
      <c r="W2222" s="1" t="s">
        <v>8856</v>
      </c>
      <c r="X2222" s="1">
        <v>49.610202789306641</v>
      </c>
      <c r="Y2222" s="1">
        <v>4.2028233611149091</v>
      </c>
      <c r="Z2222" s="11">
        <v>9.3259999999999996E-2</v>
      </c>
      <c r="AA2222" s="11">
        <v>0.63644441278269959</v>
      </c>
      <c r="AB2222" s="1" t="s">
        <v>87</v>
      </c>
      <c r="AC2222" s="1">
        <v>100.40600000000001</v>
      </c>
      <c r="AD2222" s="1">
        <v>5.113519325995683</v>
      </c>
      <c r="AE2222" s="1" t="s">
        <v>84</v>
      </c>
      <c r="AF2222" s="11" t="s">
        <v>84</v>
      </c>
      <c r="AG2222" s="1" t="s">
        <v>84</v>
      </c>
      <c r="AH2222" s="1" t="s">
        <v>84</v>
      </c>
      <c r="AI2222" s="1" t="e">
        <v>#VALUE!</v>
      </c>
      <c r="AJ2222" s="11" t="e">
        <v>#VALUE!</v>
      </c>
      <c r="AK2222" s="1" t="s">
        <v>8832</v>
      </c>
      <c r="AL2222" s="1">
        <v>81.840965270996094</v>
      </c>
      <c r="AM2222" s="1">
        <v>140.81139721313443</v>
      </c>
      <c r="AN2222" s="1">
        <v>19.342382921213755</v>
      </c>
      <c r="AO2222" s="1">
        <v>3.2251882272416155</v>
      </c>
      <c r="AP2222" s="1">
        <v>120.52968339257806</v>
      </c>
      <c r="AQ2222" s="1" t="s">
        <v>126</v>
      </c>
      <c r="AR2222" s="3" t="s">
        <v>90</v>
      </c>
      <c r="AS2222" s="3">
        <v>47.708746496324707</v>
      </c>
      <c r="AT2222" s="1">
        <v>149.84746345723795</v>
      </c>
      <c r="AU2222" s="1">
        <v>85.337311769003406</v>
      </c>
      <c r="AV2222" s="1">
        <v>71.295448767305643</v>
      </c>
      <c r="AW2222" s="1" t="s">
        <v>8833</v>
      </c>
      <c r="AX2222" s="1">
        <v>11.87947</v>
      </c>
      <c r="AY2222" s="1">
        <v>-1.5696060000000001</v>
      </c>
      <c r="AZ2222" s="1">
        <v>46.49</v>
      </c>
      <c r="BA2222" s="1">
        <v>37.81</v>
      </c>
      <c r="BB2222" s="1">
        <v>43.27</v>
      </c>
      <c r="BC2222" s="12">
        <v>0.62903225806451624</v>
      </c>
      <c r="BD2222" s="1">
        <v>66.747825540472007</v>
      </c>
      <c r="BE2222" s="1">
        <v>166.19688501254805</v>
      </c>
      <c r="BF2222" s="1">
        <v>45.460439783764087</v>
      </c>
      <c r="BG2222" s="1">
        <v>0.82368715828621286</v>
      </c>
      <c r="BH2222" s="1">
        <v>6.6885694729637235</v>
      </c>
      <c r="BI2222" s="1">
        <v>-16.029448909660189</v>
      </c>
      <c r="BJ2222" s="1">
        <v>7.5544143883385004</v>
      </c>
      <c r="BK2222" s="1">
        <v>-0.9888325163615761</v>
      </c>
      <c r="BL2222" s="1">
        <v>-5.573594361206176</v>
      </c>
      <c r="BM2222" s="1">
        <v>-0.95046028716052733</v>
      </c>
      <c r="BN2222" s="1">
        <v>66.566644171490807</v>
      </c>
      <c r="BO2222" s="1">
        <v>119.41440888809379</v>
      </c>
      <c r="BP2222" s="1">
        <v>71.097507753801722</v>
      </c>
      <c r="BQ2222" s="1">
        <v>299.36773176650888</v>
      </c>
      <c r="BR2222" s="1" t="s">
        <v>126</v>
      </c>
      <c r="BS2222" s="1">
        <v>3.2251882272416155</v>
      </c>
      <c r="BT2222" s="1">
        <v>40.832156145568277</v>
      </c>
      <c r="BU2222" s="1">
        <v>120.37897134496723</v>
      </c>
      <c r="BV2222" s="1">
        <v>48.446950361706406</v>
      </c>
      <c r="BW2222" s="1">
        <v>77.094867561087341</v>
      </c>
    </row>
    <row r="2223" spans="1:75" x14ac:dyDescent="0.2">
      <c r="A2223" s="8" t="s">
        <v>8857</v>
      </c>
      <c r="B2223" s="4"/>
      <c r="C2223" s="8" t="s">
        <v>94</v>
      </c>
      <c r="D2223" s="8"/>
      <c r="E2223" s="9" t="s">
        <v>81</v>
      </c>
      <c r="F2223" s="1" t="s">
        <v>8858</v>
      </c>
      <c r="G2223" s="3" t="s">
        <v>8859</v>
      </c>
      <c r="H2223" s="3" t="s">
        <v>84</v>
      </c>
      <c r="I2223" s="1">
        <v>15</v>
      </c>
      <c r="J2223" s="1" t="s">
        <v>85</v>
      </c>
      <c r="K2223" s="1" t="s">
        <v>85</v>
      </c>
      <c r="L2223" s="1" t="s">
        <v>85</v>
      </c>
      <c r="M2223" s="1" t="s">
        <v>85</v>
      </c>
      <c r="N2223" s="3">
        <v>2250000000</v>
      </c>
      <c r="O2223" s="10">
        <v>45740</v>
      </c>
      <c r="P2223" s="10" t="e">
        <v>#VALUE!</v>
      </c>
      <c r="Q2223" s="1">
        <v>1.0669613387774168</v>
      </c>
      <c r="R2223" s="1">
        <v>1.2583717253738191</v>
      </c>
      <c r="S2223" s="1" t="s">
        <v>104</v>
      </c>
      <c r="T2223" s="1" t="e">
        <v>#VALUE!</v>
      </c>
      <c r="U2223" s="1" t="e">
        <v>#VALUE!</v>
      </c>
      <c r="V2223" s="1" t="e">
        <v>#VALUE!</v>
      </c>
      <c r="W2223" s="1" t="s">
        <v>8860</v>
      </c>
      <c r="X2223" s="1">
        <v>92.361915588378906</v>
      </c>
      <c r="Y2223" s="1">
        <v>5.1382163700000003</v>
      </c>
      <c r="Z2223" s="11">
        <v>-0.139348</v>
      </c>
      <c r="AA2223" s="11" t="s">
        <v>104</v>
      </c>
      <c r="AB2223" s="1" t="s">
        <v>87</v>
      </c>
      <c r="AC2223" s="1">
        <v>100.872</v>
      </c>
      <c r="AD2223" s="1">
        <v>4.8947585364097117</v>
      </c>
      <c r="AE2223" s="1">
        <v>3.2925726100307826</v>
      </c>
      <c r="AF2223" s="11">
        <v>3.2925726100307826</v>
      </c>
      <c r="AG2223" s="1" t="s">
        <v>84</v>
      </c>
      <c r="AH2223" s="1">
        <v>3.4695277367424411</v>
      </c>
      <c r="AI2223" s="1" t="e">
        <v>#VALUE!</v>
      </c>
      <c r="AJ2223" s="11" t="e">
        <v>#VALUE!</v>
      </c>
      <c r="AK2223" s="1" t="s">
        <v>8832</v>
      </c>
      <c r="AL2223" s="1">
        <v>150.07452392578125</v>
      </c>
      <c r="AM2223" s="1">
        <v>161.12899199999998</v>
      </c>
      <c r="AN2223" s="1">
        <v>4.7670994242382108</v>
      </c>
      <c r="AO2223" s="1">
        <v>9.5058179329226551</v>
      </c>
      <c r="AP2223" s="1">
        <v>156.09980940643749</v>
      </c>
      <c r="AQ2223" s="1" t="s">
        <v>126</v>
      </c>
      <c r="AR2223" s="3" t="s">
        <v>90</v>
      </c>
      <c r="AS2223" s="3">
        <v>109.48873004094573</v>
      </c>
      <c r="AT2223" s="1">
        <v>188.32654831799093</v>
      </c>
      <c r="AU2223" s="1">
        <v>86.951573086006206</v>
      </c>
      <c r="AV2223" s="1">
        <v>62.587886562611232</v>
      </c>
      <c r="AW2223" s="1" t="s">
        <v>8833</v>
      </c>
      <c r="AX2223" s="1">
        <v>11.87947</v>
      </c>
      <c r="AY2223" s="1">
        <v>-1.5696060000000001</v>
      </c>
      <c r="AZ2223" s="1">
        <v>46.49</v>
      </c>
      <c r="BA2223" s="1">
        <v>37.81</v>
      </c>
      <c r="BB2223" s="1">
        <v>43.27</v>
      </c>
      <c r="BC2223" s="12">
        <v>0.62903225806451624</v>
      </c>
      <c r="BD2223" s="1">
        <v>66.747825540472007</v>
      </c>
      <c r="BE2223" s="1">
        <v>166.19688501254805</v>
      </c>
      <c r="BF2223" s="1">
        <v>45.460439783764087</v>
      </c>
      <c r="BG2223" s="1">
        <v>0.82368715828621286</v>
      </c>
      <c r="BH2223" s="1">
        <v>0.24366872005475701</v>
      </c>
      <c r="BI2223" s="1" t="s">
        <v>104</v>
      </c>
      <c r="BJ2223" s="1">
        <v>-0.41869132033581025</v>
      </c>
      <c r="BK2223" s="1">
        <v>2.7385646760404967</v>
      </c>
      <c r="BL2223" s="1" t="s">
        <v>104</v>
      </c>
      <c r="BM2223" s="1" t="s">
        <v>104</v>
      </c>
      <c r="BN2223" s="1" t="s">
        <v>104</v>
      </c>
      <c r="BO2223" s="1" t="s">
        <v>104</v>
      </c>
      <c r="BP2223" s="1" t="e">
        <v>#VALUE!</v>
      </c>
      <c r="BQ2223" s="1">
        <v>748.70408739748484</v>
      </c>
      <c r="BR2223" s="1" t="s">
        <v>126</v>
      </c>
      <c r="BS2223" s="1">
        <v>9.7522245037645447</v>
      </c>
      <c r="BT2223" s="1" t="s">
        <v>104</v>
      </c>
      <c r="BU2223" s="1" t="s">
        <v>104</v>
      </c>
      <c r="BV2223" s="1" t="e">
        <v>#VALUE!</v>
      </c>
      <c r="BW2223" s="1">
        <v>145.85182317020559</v>
      </c>
    </row>
    <row r="2224" spans="1:75" x14ac:dyDescent="0.2">
      <c r="A2224" s="8" t="s">
        <v>8861</v>
      </c>
      <c r="B2224" s="4" t="s">
        <v>93</v>
      </c>
      <c r="C2224" s="8" t="s">
        <v>214</v>
      </c>
      <c r="D2224" s="8" t="s">
        <v>214</v>
      </c>
      <c r="E2224" s="9"/>
      <c r="F2224" s="1" t="s">
        <v>8862</v>
      </c>
      <c r="G2224" s="3" t="s">
        <v>8863</v>
      </c>
      <c r="H2224" s="3" t="s">
        <v>98</v>
      </c>
      <c r="I2224" s="1">
        <v>38.5</v>
      </c>
      <c r="J2224" s="1" t="s">
        <v>85</v>
      </c>
      <c r="K2224" s="1" t="s">
        <v>85</v>
      </c>
      <c r="L2224" s="1" t="s">
        <v>85</v>
      </c>
      <c r="M2224" s="1" t="s">
        <v>85</v>
      </c>
      <c r="N2224" s="3">
        <v>100000000</v>
      </c>
      <c r="O2224" s="10">
        <v>44229</v>
      </c>
      <c r="P2224" s="10">
        <v>44406</v>
      </c>
      <c r="Q2224" s="1">
        <v>-1.528205081565881</v>
      </c>
      <c r="R2224" s="1">
        <v>-2.8679466674789489</v>
      </c>
      <c r="S2224" s="1">
        <v>-0.82182472261516093</v>
      </c>
      <c r="T2224" s="1">
        <v>-2.355761988843641</v>
      </c>
      <c r="U2224" s="1">
        <v>-6.9511417313449675</v>
      </c>
      <c r="V2224" s="1">
        <v>-4.6151544813324623</v>
      </c>
      <c r="W2224" s="1" t="s">
        <v>8864</v>
      </c>
      <c r="X2224" s="1">
        <v>139.67570495605469</v>
      </c>
      <c r="Y2224" s="1">
        <v>4.9825005889366611</v>
      </c>
      <c r="Z2224" s="11">
        <v>0.25328499999999998</v>
      </c>
      <c r="AA2224" s="11" t="s">
        <v>100</v>
      </c>
      <c r="AB2224" s="1" t="s">
        <v>87</v>
      </c>
      <c r="AC2224" s="1">
        <v>72.266000000000005</v>
      </c>
      <c r="AD2224" s="1">
        <v>5.2952871028675599</v>
      </c>
      <c r="AE2224" s="1">
        <v>3.2925726100307826</v>
      </c>
      <c r="AF2224" s="11">
        <v>3.2925726100307826</v>
      </c>
      <c r="AG2224" s="1" t="s">
        <v>84</v>
      </c>
      <c r="AH2224" s="1">
        <v>3.4695277367424411</v>
      </c>
      <c r="AI2224" s="1" t="e">
        <v>#VALUE!</v>
      </c>
      <c r="AJ2224" s="11" t="e">
        <v>#VALUE!</v>
      </c>
      <c r="AK2224" s="1" t="s">
        <v>8865</v>
      </c>
      <c r="AL2224" s="1">
        <v>141.92467751999999</v>
      </c>
      <c r="AM2224" s="1">
        <v>202.36861500000001</v>
      </c>
      <c r="AN2224" s="1">
        <v>7.9730009402389612</v>
      </c>
      <c r="AO2224" s="1">
        <v>25.590691307323752</v>
      </c>
      <c r="AP2224" s="1">
        <v>192.65973856767877</v>
      </c>
      <c r="AQ2224" s="1" t="s">
        <v>190</v>
      </c>
      <c r="AR2224" s="3" t="s">
        <v>103</v>
      </c>
      <c r="AS2224" s="3">
        <v>137.89500218864026</v>
      </c>
      <c r="AT2224" s="1">
        <v>142.37146834339291</v>
      </c>
      <c r="AU2224" s="1" t="s">
        <v>104</v>
      </c>
      <c r="AV2224" s="1">
        <v>-22.805777397140847</v>
      </c>
      <c r="AW2224" s="1" t="s">
        <v>8866</v>
      </c>
      <c r="AX2224" s="1" t="s">
        <v>104</v>
      </c>
      <c r="AY2224" s="1" t="s">
        <v>104</v>
      </c>
      <c r="AZ2224" s="1" t="s">
        <v>100</v>
      </c>
      <c r="BA2224" s="1" t="s">
        <v>100</v>
      </c>
      <c r="BB2224" s="1" t="s">
        <v>100</v>
      </c>
      <c r="BC2224" s="12" t="s">
        <v>104</v>
      </c>
      <c r="BD2224" s="1">
        <v>222.32712471526702</v>
      </c>
      <c r="BE2224" s="1">
        <v>562.9184944993217</v>
      </c>
      <c r="BF2224" s="1">
        <v>367.2797037044038</v>
      </c>
      <c r="BG2224" s="1">
        <v>1.7409194178729417</v>
      </c>
      <c r="BH2224" s="1">
        <v>4.3997262149212863</v>
      </c>
      <c r="BI2224" s="1">
        <v>-27.244796120000018</v>
      </c>
      <c r="BJ2224" s="1">
        <v>-0.41048833000002105</v>
      </c>
      <c r="BK2224" s="1">
        <v>-5.7918760000006841E-2</v>
      </c>
      <c r="BL2224" s="1">
        <v>-10.67581143000001</v>
      </c>
      <c r="BM2224" s="1">
        <v>-1.6908544303662281</v>
      </c>
      <c r="BN2224" s="1">
        <v>140.85245846999999</v>
      </c>
      <c r="BO2224" s="1">
        <v>164.39320308999999</v>
      </c>
      <c r="BP2224" s="1">
        <v>95.445262810042749</v>
      </c>
      <c r="BQ2224" s="1">
        <v>1157.3968751502407</v>
      </c>
      <c r="BR2224" s="1" t="s">
        <v>190</v>
      </c>
      <c r="BS2224" s="1">
        <v>25.590691307323752</v>
      </c>
      <c r="BT2224" s="1" t="s">
        <v>104</v>
      </c>
      <c r="BU2224" s="1" t="s">
        <v>104</v>
      </c>
      <c r="BV2224" s="1" t="e">
        <v>#VALUE!</v>
      </c>
      <c r="BW2224" s="1">
        <v>176.85497489635216</v>
      </c>
    </row>
    <row r="2225" spans="1:75" x14ac:dyDescent="0.2">
      <c r="A2225" s="8" t="s">
        <v>8867</v>
      </c>
      <c r="B2225" s="4" t="s">
        <v>1701</v>
      </c>
      <c r="C2225" s="8" t="s">
        <v>184</v>
      </c>
      <c r="D2225" s="8" t="s">
        <v>185</v>
      </c>
      <c r="E2225" s="9"/>
      <c r="F2225" s="1" t="s">
        <v>8868</v>
      </c>
      <c r="G2225" s="3" t="s">
        <v>8869</v>
      </c>
      <c r="H2225" s="3" t="s">
        <v>1704</v>
      </c>
      <c r="I2225" s="1">
        <v>36</v>
      </c>
      <c r="J2225" s="1" t="s">
        <v>85</v>
      </c>
      <c r="K2225" s="1" t="s">
        <v>85</v>
      </c>
      <c r="L2225" s="1" t="s">
        <v>85</v>
      </c>
      <c r="M2225" s="1" t="s">
        <v>85</v>
      </c>
      <c r="N2225" s="3">
        <v>100000000</v>
      </c>
      <c r="O2225" s="10">
        <v>44992</v>
      </c>
      <c r="P2225" s="10">
        <v>44777</v>
      </c>
      <c r="Q2225" s="1">
        <v>-0.11921149785028007</v>
      </c>
      <c r="R2225" s="1">
        <v>-0.33827092829853411</v>
      </c>
      <c r="S2225" s="1">
        <v>2.7356423464057977</v>
      </c>
      <c r="T2225" s="1">
        <v>-0.24327784679659681</v>
      </c>
      <c r="U2225" s="1">
        <v>-1.2196496328102824</v>
      </c>
      <c r="V2225" s="1">
        <v>1.5103553716903306</v>
      </c>
      <c r="W2225" s="1" t="s">
        <v>8870</v>
      </c>
      <c r="X2225" s="1">
        <v>101.58564758300781</v>
      </c>
      <c r="Y2225" s="1">
        <v>4.1745607800000002</v>
      </c>
      <c r="Z2225" s="11">
        <v>7.5388999999999998E-2</v>
      </c>
      <c r="AA2225" s="11" t="s">
        <v>100</v>
      </c>
      <c r="AB2225" s="1" t="s">
        <v>87</v>
      </c>
      <c r="AC2225" s="1">
        <v>104.123</v>
      </c>
      <c r="AD2225" s="1">
        <v>4.7589533099999999</v>
      </c>
      <c r="AE2225" s="1">
        <v>3.2891151323179275</v>
      </c>
      <c r="AF2225" s="11">
        <v>3.2891151323179275</v>
      </c>
      <c r="AG2225" s="1" t="s">
        <v>84</v>
      </c>
      <c r="AH2225" s="1">
        <v>3.7880595775697574</v>
      </c>
      <c r="AI2225" s="1" t="e">
        <v>#VALUE!</v>
      </c>
      <c r="AJ2225" s="11" t="e">
        <v>#VALUE!</v>
      </c>
      <c r="AK2225" s="1" t="s">
        <v>8865</v>
      </c>
      <c r="AL2225" s="1">
        <v>108.3792845</v>
      </c>
      <c r="AM2225" s="1">
        <v>158.77645899999999</v>
      </c>
      <c r="AN2225" s="1">
        <v>13.983825849886983</v>
      </c>
      <c r="AO2225" s="1">
        <v>7.438740588637919</v>
      </c>
      <c r="AP2225" s="1">
        <v>139.89805087679005</v>
      </c>
      <c r="AQ2225" s="1" t="s">
        <v>190</v>
      </c>
      <c r="AR2225" s="3" t="s">
        <v>103</v>
      </c>
      <c r="AS2225" s="3">
        <v>101.09451725142891</v>
      </c>
      <c r="AT2225" s="1">
        <v>103.48779771685766</v>
      </c>
      <c r="AU2225" s="1">
        <v>15.030509492370481</v>
      </c>
      <c r="AV2225" s="1">
        <v>-5.5235737804849805</v>
      </c>
      <c r="AW2225" s="1" t="s">
        <v>8866</v>
      </c>
      <c r="AX2225" s="1" t="s">
        <v>104</v>
      </c>
      <c r="AY2225" s="1" t="s">
        <v>104</v>
      </c>
      <c r="AZ2225" s="1" t="s">
        <v>100</v>
      </c>
      <c r="BA2225" s="1" t="s">
        <v>100</v>
      </c>
      <c r="BB2225" s="1" t="s">
        <v>100</v>
      </c>
      <c r="BC2225" s="12" t="s">
        <v>104</v>
      </c>
      <c r="BD2225" s="1">
        <v>222.32712471526702</v>
      </c>
      <c r="BE2225" s="1">
        <v>562.9184944993217</v>
      </c>
      <c r="BF2225" s="1">
        <v>367.2797037044038</v>
      </c>
      <c r="BG2225" s="1">
        <v>1.7409194178729417</v>
      </c>
      <c r="BH2225" s="1">
        <v>2.3107460643394937</v>
      </c>
      <c r="BI2225" s="1">
        <v>-21.406149979999995</v>
      </c>
      <c r="BJ2225" s="1">
        <v>-2.535785000000601E-2</v>
      </c>
      <c r="BK2225" s="1">
        <v>-0.13874295000000814</v>
      </c>
      <c r="BL2225" s="1">
        <v>-10.601348950000002</v>
      </c>
      <c r="BM2225" s="1">
        <v>-1.5797149973595523</v>
      </c>
      <c r="BN2225" s="1">
        <v>105.41579219</v>
      </c>
      <c r="BO2225" s="1">
        <v>123.97954831</v>
      </c>
      <c r="BP2225" s="1">
        <v>84.036138533369225</v>
      </c>
      <c r="BQ2225" s="1">
        <v>650.04218066412989</v>
      </c>
      <c r="BR2225" s="1" t="s">
        <v>190</v>
      </c>
      <c r="BS2225" s="1">
        <v>7.6851471594798086</v>
      </c>
      <c r="BT2225" s="1" t="s">
        <v>104</v>
      </c>
      <c r="BU2225" s="1" t="s">
        <v>104</v>
      </c>
      <c r="BV2225" s="1" t="e">
        <v>#VALUE!</v>
      </c>
      <c r="BW2225" s="1">
        <v>139.1447076050938</v>
      </c>
    </row>
    <row r="2226" spans="1:75" x14ac:dyDescent="0.2">
      <c r="A2226" s="8" t="s">
        <v>8871</v>
      </c>
      <c r="B2226" s="4" t="s">
        <v>244</v>
      </c>
      <c r="C2226" s="8" t="s">
        <v>214</v>
      </c>
      <c r="D2226" s="8" t="s">
        <v>214</v>
      </c>
      <c r="E2226" s="9"/>
      <c r="F2226" s="1" t="s">
        <v>8872</v>
      </c>
      <c r="G2226" s="3" t="s">
        <v>8873</v>
      </c>
      <c r="H2226" s="3" t="s">
        <v>247</v>
      </c>
      <c r="I2226" s="1">
        <v>25.5</v>
      </c>
      <c r="J2226" s="1" t="s">
        <v>85</v>
      </c>
      <c r="K2226" s="1" t="s">
        <v>85</v>
      </c>
      <c r="L2226" s="1" t="s">
        <v>85</v>
      </c>
      <c r="M2226" s="1" t="s">
        <v>85</v>
      </c>
      <c r="N2226" s="3">
        <v>500000000</v>
      </c>
      <c r="O2226" s="10">
        <v>45454</v>
      </c>
      <c r="P2226" s="10">
        <v>45210</v>
      </c>
      <c r="Q2226" s="1">
        <v>0.23242453883431935</v>
      </c>
      <c r="R2226" s="1">
        <v>0.53597500524678043</v>
      </c>
      <c r="S2226" s="1">
        <v>2.4778986508454448</v>
      </c>
      <c r="T2226" s="1">
        <v>3.597036876619164E-2</v>
      </c>
      <c r="U2226" s="1">
        <v>-0.11198071812287269</v>
      </c>
      <c r="V2226" s="1">
        <v>1.9524732927347577</v>
      </c>
      <c r="W2226" s="1" t="s">
        <v>8874</v>
      </c>
      <c r="X2226" s="1">
        <v>59.509506225585938</v>
      </c>
      <c r="Y2226" s="1">
        <v>3.40161962</v>
      </c>
      <c r="Z2226" s="11">
        <v>0.18759300000000001</v>
      </c>
      <c r="AA2226" s="11">
        <v>0.39419521203403196</v>
      </c>
      <c r="AB2226" s="1" t="s">
        <v>87</v>
      </c>
      <c r="AC2226" s="1">
        <v>103.997</v>
      </c>
      <c r="AD2226" s="1">
        <v>4.8947585364097117</v>
      </c>
      <c r="AE2226" s="1">
        <v>3.2925726100307826</v>
      </c>
      <c r="AF2226" s="11">
        <v>3.2925726100307826</v>
      </c>
      <c r="AG2226" s="1" t="s">
        <v>84</v>
      </c>
      <c r="AH2226" s="1">
        <v>3.4695277367424411</v>
      </c>
      <c r="AI2226" s="1" t="e">
        <v>#VALUE!</v>
      </c>
      <c r="AJ2226" s="11" t="e">
        <v>#VALUE!</v>
      </c>
      <c r="AK2226" s="1" t="s">
        <v>8875</v>
      </c>
      <c r="AL2226" s="1">
        <v>64.09343844</v>
      </c>
      <c r="AM2226" s="1">
        <v>161.12899199999998</v>
      </c>
      <c r="AN2226" s="1">
        <v>4.7670994242382108</v>
      </c>
      <c r="AO2226" s="1">
        <v>3.8658453114305269</v>
      </c>
      <c r="AP2226" s="1">
        <v>156.09980940643749</v>
      </c>
      <c r="AQ2226" s="1" t="s">
        <v>126</v>
      </c>
      <c r="AR2226" s="3" t="s">
        <v>103</v>
      </c>
      <c r="AS2226" s="3">
        <v>61.631206110789535</v>
      </c>
      <c r="AT2226" s="1">
        <v>63.514158246097722</v>
      </c>
      <c r="AU2226" s="1">
        <v>-4.6821197457215025</v>
      </c>
      <c r="AV2226" s="1">
        <v>-19.831200722138131</v>
      </c>
      <c r="AW2226" s="1" t="s">
        <v>8876</v>
      </c>
      <c r="AX2226" s="1">
        <v>3.4960070000000001</v>
      </c>
      <c r="AY2226" s="1">
        <v>-5.8721269999999999</v>
      </c>
      <c r="AZ2226" s="1">
        <v>281.55</v>
      </c>
      <c r="BA2226" s="1">
        <v>244.76</v>
      </c>
      <c r="BB2226" s="1">
        <v>254.39</v>
      </c>
      <c r="BC2226" s="12">
        <v>0.26175591193259007</v>
      </c>
      <c r="BD2226" s="1">
        <v>34.307077835351322</v>
      </c>
      <c r="BE2226" s="1">
        <v>41.761316997777953</v>
      </c>
      <c r="BF2226" s="1">
        <v>32.406671353418112</v>
      </c>
      <c r="BG2226" s="1">
        <v>0.79684890757150006</v>
      </c>
      <c r="BH2226" s="1">
        <v>1.0458590006844628</v>
      </c>
      <c r="BI2226" s="1">
        <v>-41.55247215</v>
      </c>
      <c r="BJ2226" s="1">
        <v>-3.3294941799999975</v>
      </c>
      <c r="BK2226" s="1">
        <v>-3.8370285900000027</v>
      </c>
      <c r="BL2226" s="1">
        <v>-8.8704745999999943</v>
      </c>
      <c r="BM2226" s="1">
        <v>-1.6038184618985216</v>
      </c>
      <c r="BN2226" s="1">
        <v>64.09343844</v>
      </c>
      <c r="BO2226" s="1">
        <v>88.535804499999998</v>
      </c>
      <c r="BP2226" s="1">
        <v>100</v>
      </c>
      <c r="BQ2226" s="1">
        <v>367.88047066451668</v>
      </c>
      <c r="BR2226" s="1" t="s">
        <v>126</v>
      </c>
      <c r="BS2226" s="1">
        <v>3.9507186858316223</v>
      </c>
      <c r="BT2226" s="1" t="s">
        <v>104</v>
      </c>
      <c r="BU2226" s="1" t="s">
        <v>104</v>
      </c>
      <c r="BV2226" s="1" t="e">
        <v>#VALUE!</v>
      </c>
      <c r="BW2226" s="1">
        <v>85.735989266923852</v>
      </c>
    </row>
    <row r="2227" spans="1:75" x14ac:dyDescent="0.2">
      <c r="A2227" s="8" t="s">
        <v>8877</v>
      </c>
      <c r="B2227" s="4" t="s">
        <v>271</v>
      </c>
      <c r="C2227" s="8" t="s">
        <v>531</v>
      </c>
      <c r="D2227" s="8" t="s">
        <v>278</v>
      </c>
      <c r="E2227" s="9"/>
      <c r="F2227" s="1" t="s">
        <v>8878</v>
      </c>
      <c r="G2227" s="3" t="s">
        <v>8879</v>
      </c>
      <c r="H2227" s="3" t="s">
        <v>274</v>
      </c>
      <c r="I2227" s="1" t="s">
        <v>100</v>
      </c>
      <c r="J2227" s="1" t="s">
        <v>85</v>
      </c>
      <c r="K2227" s="1" t="s">
        <v>85</v>
      </c>
      <c r="L2227" s="1" t="s">
        <v>85</v>
      </c>
      <c r="M2227" s="1" t="s">
        <v>85</v>
      </c>
      <c r="N2227" s="3">
        <v>300000000</v>
      </c>
      <c r="O2227" s="10">
        <v>45825</v>
      </c>
      <c r="P2227" s="10">
        <v>44853</v>
      </c>
      <c r="Q2227" s="1" t="s">
        <v>104</v>
      </c>
      <c r="R2227" s="1" t="s">
        <v>104</v>
      </c>
      <c r="S2227" s="1" t="s">
        <v>104</v>
      </c>
      <c r="T2227" s="1">
        <v>0.13022717984161325</v>
      </c>
      <c r="U2227" s="1">
        <v>0.15824064582632413</v>
      </c>
      <c r="V2227" s="1">
        <v>1.973509682223451</v>
      </c>
      <c r="W2227" s="1" t="s">
        <v>8880</v>
      </c>
      <c r="X2227" s="1">
        <v>89.064826965332031</v>
      </c>
      <c r="Y2227" s="1">
        <v>3.6060003803750091</v>
      </c>
      <c r="Z2227" s="11" t="s">
        <v>104</v>
      </c>
      <c r="AA2227" s="11" t="s">
        <v>104</v>
      </c>
      <c r="AB2227" s="1" t="s">
        <v>87</v>
      </c>
      <c r="AC2227" s="1">
        <v>100.471</v>
      </c>
      <c r="AD2227" s="1">
        <v>4.8947585364097117</v>
      </c>
      <c r="AE2227" s="1">
        <v>3.2925726100307826</v>
      </c>
      <c r="AF2227" s="11">
        <v>3.2925726100307826</v>
      </c>
      <c r="AG2227" s="1" t="s">
        <v>84</v>
      </c>
      <c r="AH2227" s="1">
        <v>3.4695277367424411</v>
      </c>
      <c r="AI2227" s="1" t="e">
        <v>#VALUE!</v>
      </c>
      <c r="AJ2227" s="11" t="e">
        <v>#VALUE!</v>
      </c>
      <c r="AK2227" s="1" t="s">
        <v>8881</v>
      </c>
      <c r="AL2227" s="1">
        <v>93.096575470000005</v>
      </c>
      <c r="AM2227" s="1">
        <v>161.12899199999998</v>
      </c>
      <c r="AN2227" s="1">
        <v>4.7670994242382108</v>
      </c>
      <c r="AO2227" s="1">
        <v>2.9650924024640659</v>
      </c>
      <c r="AP2227" s="1">
        <v>156.09980940643749</v>
      </c>
      <c r="AQ2227" s="1" t="s">
        <v>177</v>
      </c>
      <c r="AR2227" s="3" t="s">
        <v>103</v>
      </c>
      <c r="AS2227" s="3">
        <v>89.861610682367939</v>
      </c>
      <c r="AT2227" s="1">
        <v>91.891350079442361</v>
      </c>
      <c r="AU2227" s="1">
        <v>29.674688925944537</v>
      </c>
      <c r="AV2227" s="1">
        <v>15.310948252474299</v>
      </c>
      <c r="AW2227" s="1" t="s">
        <v>100</v>
      </c>
      <c r="AX2227" s="1" t="s">
        <v>104</v>
      </c>
      <c r="AY2227" s="1" t="s">
        <v>104</v>
      </c>
      <c r="AZ2227" s="1" t="s">
        <v>84</v>
      </c>
      <c r="BA2227" s="1" t="s">
        <v>84</v>
      </c>
      <c r="BB2227" s="1" t="s">
        <v>84</v>
      </c>
      <c r="BC2227" s="12" t="s">
        <v>104</v>
      </c>
      <c r="BD2227" s="1">
        <v>65.629071139978436</v>
      </c>
      <c r="BE2227" s="1" t="s">
        <v>84</v>
      </c>
      <c r="BF2227" s="1" t="s">
        <v>84</v>
      </c>
      <c r="BG2227" s="1" t="s">
        <v>104</v>
      </c>
      <c r="BH2227" s="1">
        <v>3.0116358658453114E-2</v>
      </c>
      <c r="BI2227" s="1" t="s">
        <v>104</v>
      </c>
      <c r="BJ2227" s="1">
        <v>-1.2561913099999913</v>
      </c>
      <c r="BK2227" s="1" t="s">
        <v>104</v>
      </c>
      <c r="BL2227" s="1" t="s">
        <v>104</v>
      </c>
      <c r="BM2227" s="1" t="s">
        <v>104</v>
      </c>
      <c r="BN2227" s="1" t="s">
        <v>104</v>
      </c>
      <c r="BO2227" s="1" t="s">
        <v>104</v>
      </c>
      <c r="BP2227" s="1" t="e">
        <v>#VALUE!</v>
      </c>
      <c r="BQ2227" s="1">
        <v>279.66753784603782</v>
      </c>
      <c r="BR2227" s="1" t="s">
        <v>177</v>
      </c>
      <c r="BS2227" s="1">
        <v>2.9650924024640659</v>
      </c>
      <c r="BT2227" s="1" t="s">
        <v>104</v>
      </c>
      <c r="BU2227" s="1" t="s">
        <v>104</v>
      </c>
      <c r="BV2227" s="1" t="e">
        <v>#VALUE!</v>
      </c>
      <c r="BW2227" s="1">
        <v>110.67354978787353</v>
      </c>
    </row>
    <row r="2228" spans="1:75" x14ac:dyDescent="0.2">
      <c r="A2228" s="8" t="s">
        <v>8882</v>
      </c>
      <c r="B2228" s="4" t="s">
        <v>1444</v>
      </c>
      <c r="C2228" s="8" t="s">
        <v>531</v>
      </c>
      <c r="D2228" s="8" t="s">
        <v>278</v>
      </c>
      <c r="E2228" s="9"/>
      <c r="F2228" s="1" t="s">
        <v>8883</v>
      </c>
      <c r="G2228" s="3" t="s">
        <v>8884</v>
      </c>
      <c r="H2228" s="3" t="s">
        <v>1447</v>
      </c>
      <c r="I2228" s="1">
        <v>33.5</v>
      </c>
      <c r="J2228" s="1" t="s">
        <v>85</v>
      </c>
      <c r="K2228" s="1" t="s">
        <v>85</v>
      </c>
      <c r="L2228" s="1" t="s">
        <v>85</v>
      </c>
      <c r="M2228" s="1" t="s">
        <v>85</v>
      </c>
      <c r="N2228" s="3">
        <v>400000000</v>
      </c>
      <c r="O2228" s="10">
        <v>45590</v>
      </c>
      <c r="P2228" s="10">
        <v>45386</v>
      </c>
      <c r="Q2228" s="1">
        <v>0.9272900823593222</v>
      </c>
      <c r="R2228" s="1">
        <v>0.8408746837488712</v>
      </c>
      <c r="S2228" s="1">
        <v>3.1420369553314842</v>
      </c>
      <c r="T2228" s="1">
        <v>1.9263819832215923E-2</v>
      </c>
      <c r="U2228" s="1">
        <v>-0.24712333913166074</v>
      </c>
      <c r="V2228" s="1">
        <v>1.9605370758966512</v>
      </c>
      <c r="W2228" s="1" t="s">
        <v>8885</v>
      </c>
      <c r="X2228" s="1">
        <v>104.49486541748047</v>
      </c>
      <c r="Y2228" s="1">
        <v>3.8838722900000002</v>
      </c>
      <c r="Z2228" s="11">
        <v>0.925369</v>
      </c>
      <c r="AA2228" s="11">
        <v>0.30811889946456006</v>
      </c>
      <c r="AB2228" s="1" t="s">
        <v>87</v>
      </c>
      <c r="AC2228" s="1">
        <v>102.01600000000001</v>
      </c>
      <c r="AD2228" s="1">
        <v>4.8947585364097117</v>
      </c>
      <c r="AE2228" s="1">
        <v>3.2925726100307826</v>
      </c>
      <c r="AF2228" s="11">
        <v>3.2925726100307826</v>
      </c>
      <c r="AG2228" s="1" t="s">
        <v>84</v>
      </c>
      <c r="AH2228" s="1">
        <v>3.4695277367424411</v>
      </c>
      <c r="AI2228" s="1" t="e">
        <v>#VALUE!</v>
      </c>
      <c r="AJ2228" s="11" t="e">
        <v>#VALUE!</v>
      </c>
      <c r="AK2228" s="1" t="s">
        <v>8881</v>
      </c>
      <c r="AL2228" s="1">
        <v>109.36809855</v>
      </c>
      <c r="AM2228" s="1">
        <v>161.12899199999998</v>
      </c>
      <c r="AN2228" s="1">
        <v>4.7670994242382108</v>
      </c>
      <c r="AO2228" s="1">
        <v>4.2491444216290208</v>
      </c>
      <c r="AP2228" s="1">
        <v>156.09980940643749</v>
      </c>
      <c r="AQ2228" s="1" t="s">
        <v>177</v>
      </c>
      <c r="AR2228" s="3" t="s">
        <v>103</v>
      </c>
      <c r="AS2228" s="3">
        <v>105.0966600230276</v>
      </c>
      <c r="AT2228" s="1">
        <v>107.31634102189216</v>
      </c>
      <c r="AU2228" s="1">
        <v>36.862530097282196</v>
      </c>
      <c r="AV2228" s="1">
        <v>21.379396801709305</v>
      </c>
      <c r="AW2228" s="1" t="s">
        <v>8886</v>
      </c>
      <c r="AX2228" s="1">
        <v>-6.5668519999999999</v>
      </c>
      <c r="AY2228" s="1">
        <v>10.97349</v>
      </c>
      <c r="AZ2228" s="1">
        <v>10.57</v>
      </c>
      <c r="BA2228" s="1">
        <v>7.19</v>
      </c>
      <c r="BB2228" s="1">
        <v>9.15</v>
      </c>
      <c r="BC2228" s="12">
        <v>0.5798816568047338</v>
      </c>
      <c r="BD2228" s="1">
        <v>65.629071139978436</v>
      </c>
      <c r="BE2228" s="1">
        <v>177.73884679606249</v>
      </c>
      <c r="BF2228" s="1">
        <v>66.96420238058937</v>
      </c>
      <c r="BG2228" s="1">
        <v>1.0120526790914659</v>
      </c>
      <c r="BH2228" s="1">
        <v>0.65982203969883646</v>
      </c>
      <c r="BI2228" s="1" t="s">
        <v>104</v>
      </c>
      <c r="BJ2228" s="1">
        <v>-2.6073282300000074</v>
      </c>
      <c r="BK2228" s="1">
        <v>-21.188037490000013</v>
      </c>
      <c r="BL2228" s="1">
        <v>-14.123863229999998</v>
      </c>
      <c r="BM2228" s="1" t="s">
        <v>104</v>
      </c>
      <c r="BN2228" s="1">
        <v>109.36809855</v>
      </c>
      <c r="BO2228" s="1">
        <v>160.11312849999999</v>
      </c>
      <c r="BP2228" s="1">
        <v>100</v>
      </c>
      <c r="BQ2228" s="1">
        <v>392.93565514753936</v>
      </c>
      <c r="BR2228" s="1" t="s">
        <v>177</v>
      </c>
      <c r="BS2228" s="1">
        <v>4.3340177960301167</v>
      </c>
      <c r="BT2228" s="1" t="s">
        <v>104</v>
      </c>
      <c r="BU2228" s="1" t="s">
        <v>104</v>
      </c>
      <c r="BV2228" s="1" t="e">
        <v>#VALUE!</v>
      </c>
      <c r="BW2228" s="1">
        <v>131.50676401757698</v>
      </c>
    </row>
    <row r="2229" spans="1:75" x14ac:dyDescent="0.2">
      <c r="A2229" s="8" t="s">
        <v>8887</v>
      </c>
      <c r="B2229" s="4" t="s">
        <v>244</v>
      </c>
      <c r="C2229" s="8" t="s">
        <v>531</v>
      </c>
      <c r="D2229" s="8" t="s">
        <v>278</v>
      </c>
      <c r="E2229" s="9"/>
      <c r="F2229" s="1" t="s">
        <v>8888</v>
      </c>
      <c r="G2229" s="3" t="s">
        <v>8889</v>
      </c>
      <c r="H2229" s="3" t="s">
        <v>247</v>
      </c>
      <c r="I2229" s="1">
        <v>41.5</v>
      </c>
      <c r="J2229" s="1" t="s">
        <v>85</v>
      </c>
      <c r="K2229" s="1" t="s">
        <v>85</v>
      </c>
      <c r="L2229" s="1" t="s">
        <v>85</v>
      </c>
      <c r="M2229" s="1" t="s">
        <v>85</v>
      </c>
      <c r="N2229" s="3">
        <v>550000000</v>
      </c>
      <c r="O2229" s="10">
        <v>45462</v>
      </c>
      <c r="P2229" s="10">
        <v>45210</v>
      </c>
      <c r="Q2229" s="1">
        <v>0.82580788040331754</v>
      </c>
      <c r="R2229" s="1">
        <v>1.0247150895274171</v>
      </c>
      <c r="S2229" s="1">
        <v>3.1523190352822361</v>
      </c>
      <c r="T2229" s="1">
        <v>3.597036876619164E-2</v>
      </c>
      <c r="U2229" s="1">
        <v>-0.11198071812287269</v>
      </c>
      <c r="V2229" s="1">
        <v>1.9524732927347577</v>
      </c>
      <c r="W2229" s="1" t="s">
        <v>8890</v>
      </c>
      <c r="X2229" s="1">
        <v>101.42748260498047</v>
      </c>
      <c r="Y2229" s="1">
        <v>3.8224193500000001</v>
      </c>
      <c r="Z2229" s="11">
        <v>0.78866000000000003</v>
      </c>
      <c r="AA2229" s="11">
        <v>0.437758798905441</v>
      </c>
      <c r="AB2229" s="1" t="s">
        <v>87</v>
      </c>
      <c r="AC2229" s="1">
        <v>104.155</v>
      </c>
      <c r="AD2229" s="1">
        <v>4.8947585364097117</v>
      </c>
      <c r="AE2229" s="1">
        <v>3.2925726100307826</v>
      </c>
      <c r="AF2229" s="11">
        <v>3.2925726100307826</v>
      </c>
      <c r="AG2229" s="1" t="s">
        <v>84</v>
      </c>
      <c r="AH2229" s="1">
        <v>3.4695277367424411</v>
      </c>
      <c r="AI2229" s="1" t="e">
        <v>#VALUE!</v>
      </c>
      <c r="AJ2229" s="11" t="e">
        <v>#VALUE!</v>
      </c>
      <c r="AK2229" s="1" t="s">
        <v>8881</v>
      </c>
      <c r="AL2229" s="1">
        <v>106.83946991000001</v>
      </c>
      <c r="AM2229" s="1">
        <v>161.12899199999998</v>
      </c>
      <c r="AN2229" s="1">
        <v>4.7670994242382108</v>
      </c>
      <c r="AO2229" s="1">
        <v>3.8850102669404518</v>
      </c>
      <c r="AP2229" s="1">
        <v>156.09980940643749</v>
      </c>
      <c r="AQ2229" s="1" t="s">
        <v>177</v>
      </c>
      <c r="AR2229" s="3" t="s">
        <v>103</v>
      </c>
      <c r="AS2229" s="3">
        <v>103.44185091663296</v>
      </c>
      <c r="AT2229" s="1">
        <v>105.25392096623496</v>
      </c>
      <c r="AU2229" s="1">
        <v>36.932420754062534</v>
      </c>
      <c r="AV2229" s="1">
        <v>21.765781530134731</v>
      </c>
      <c r="AW2229" s="1" t="s">
        <v>100</v>
      </c>
      <c r="AX2229" s="1" t="s">
        <v>104</v>
      </c>
      <c r="AY2229" s="1" t="s">
        <v>104</v>
      </c>
      <c r="AZ2229" s="1" t="s">
        <v>84</v>
      </c>
      <c r="BA2229" s="1" t="s">
        <v>84</v>
      </c>
      <c r="BB2229" s="1" t="s">
        <v>84</v>
      </c>
      <c r="BC2229" s="12" t="s">
        <v>104</v>
      </c>
      <c r="BD2229" s="1">
        <v>65.629071139978436</v>
      </c>
      <c r="BE2229" s="1" t="s">
        <v>84</v>
      </c>
      <c r="BF2229" s="1" t="s">
        <v>84</v>
      </c>
      <c r="BG2229" s="1" t="s">
        <v>104</v>
      </c>
      <c r="BH2229" s="1">
        <v>1.0239561943874058</v>
      </c>
      <c r="BI2229" s="1">
        <v>-52.609934359999997</v>
      </c>
      <c r="BJ2229" s="1">
        <v>-0.68419925999999975</v>
      </c>
      <c r="BK2229" s="1">
        <v>-19.855747479999991</v>
      </c>
      <c r="BL2229" s="1">
        <v>-21.071263359999989</v>
      </c>
      <c r="BM2229" s="1">
        <v>-2.706935128703337</v>
      </c>
      <c r="BN2229" s="1">
        <v>106.83946991000001</v>
      </c>
      <c r="BO2229" s="1">
        <v>159.32204297000001</v>
      </c>
      <c r="BP2229" s="1">
        <v>100</v>
      </c>
      <c r="BQ2229" s="1">
        <v>366.67851855682443</v>
      </c>
      <c r="BR2229" s="1" t="s">
        <v>177</v>
      </c>
      <c r="BS2229" s="1">
        <v>3.9698836413415468</v>
      </c>
      <c r="BT2229" s="1" t="s">
        <v>104</v>
      </c>
      <c r="BU2229" s="1" t="s">
        <v>104</v>
      </c>
      <c r="BV2229" s="1" t="e">
        <v>#VALUE!</v>
      </c>
      <c r="BW2229" s="1">
        <v>127.78284923658737</v>
      </c>
    </row>
    <row r="2230" spans="1:75" x14ac:dyDescent="0.2">
      <c r="A2230" s="8" t="s">
        <v>8891</v>
      </c>
      <c r="B2230" s="4" t="s">
        <v>250</v>
      </c>
      <c r="C2230" s="8" t="s">
        <v>531</v>
      </c>
      <c r="D2230" s="8" t="s">
        <v>278</v>
      </c>
      <c r="E2230" s="9"/>
      <c r="F2230" s="1" t="s">
        <v>8892</v>
      </c>
      <c r="G2230" s="3" t="s">
        <v>8893</v>
      </c>
      <c r="H2230" s="3" t="s">
        <v>253</v>
      </c>
      <c r="I2230" s="1">
        <v>55.5</v>
      </c>
      <c r="J2230" s="1" t="s">
        <v>85</v>
      </c>
      <c r="K2230" s="1" t="s">
        <v>85</v>
      </c>
      <c r="L2230" s="1" t="s">
        <v>85</v>
      </c>
      <c r="M2230" s="1" t="s">
        <v>85</v>
      </c>
      <c r="N2230" s="3">
        <v>450000000</v>
      </c>
      <c r="O2230" s="10">
        <v>45462</v>
      </c>
      <c r="P2230" s="10">
        <v>45281</v>
      </c>
      <c r="Q2230" s="1">
        <v>1.466298837458746</v>
      </c>
      <c r="R2230" s="1">
        <v>1.1980764773896091</v>
      </c>
      <c r="S2230" s="1">
        <v>3.8555149336141126</v>
      </c>
      <c r="T2230" s="1">
        <v>-0.41507668904909867</v>
      </c>
      <c r="U2230" s="1">
        <v>-1.6627811561026551</v>
      </c>
      <c r="V2230" s="1">
        <v>1.1143676837442884</v>
      </c>
      <c r="W2230" s="1" t="s">
        <v>8894</v>
      </c>
      <c r="X2230" s="1">
        <v>150.20962524414063</v>
      </c>
      <c r="Y2230" s="1">
        <v>4.7493733699999998</v>
      </c>
      <c r="Z2230" s="11">
        <v>1.7286539999999999</v>
      </c>
      <c r="AA2230" s="11">
        <v>0.67496315136250651</v>
      </c>
      <c r="AB2230" s="1" t="s">
        <v>87</v>
      </c>
      <c r="AC2230" s="1">
        <v>105.467</v>
      </c>
      <c r="AD2230" s="1">
        <v>4.8947585364097117</v>
      </c>
      <c r="AE2230" s="1">
        <v>3.2925726100307826</v>
      </c>
      <c r="AF2230" s="11">
        <v>3.2925726100307826</v>
      </c>
      <c r="AG2230" s="1" t="s">
        <v>84</v>
      </c>
      <c r="AH2230" s="1">
        <v>3.4695277367424411</v>
      </c>
      <c r="AI2230" s="1" t="e">
        <v>#VALUE!</v>
      </c>
      <c r="AJ2230" s="11" t="e">
        <v>#VALUE!</v>
      </c>
      <c r="AK2230" s="1" t="s">
        <v>8881</v>
      </c>
      <c r="AL2230" s="1">
        <v>155.47500844999999</v>
      </c>
      <c r="AM2230" s="1">
        <v>161.12899199999998</v>
      </c>
      <c r="AN2230" s="1">
        <v>4.7670994242382108</v>
      </c>
      <c r="AO2230" s="1">
        <v>8.7173169062286107</v>
      </c>
      <c r="AP2230" s="1">
        <v>156.09980940643749</v>
      </c>
      <c r="AQ2230" s="1" t="s">
        <v>177</v>
      </c>
      <c r="AR2230" s="3" t="s">
        <v>103</v>
      </c>
      <c r="AS2230" s="3">
        <v>151.06989828342546</v>
      </c>
      <c r="AT2230" s="1">
        <v>152.81481337108849</v>
      </c>
      <c r="AU2230" s="1">
        <v>57.485389020524821</v>
      </c>
      <c r="AV2230" s="1">
        <v>32.794133559378125</v>
      </c>
      <c r="AW2230" s="1" t="s">
        <v>100</v>
      </c>
      <c r="AX2230" s="1" t="s">
        <v>104</v>
      </c>
      <c r="AY2230" s="1" t="s">
        <v>104</v>
      </c>
      <c r="AZ2230" s="1" t="s">
        <v>84</v>
      </c>
      <c r="BA2230" s="1" t="s">
        <v>84</v>
      </c>
      <c r="BB2230" s="1" t="s">
        <v>84</v>
      </c>
      <c r="BC2230" s="12" t="s">
        <v>104</v>
      </c>
      <c r="BD2230" s="1">
        <v>65.629071139978436</v>
      </c>
      <c r="BE2230" s="1" t="s">
        <v>84</v>
      </c>
      <c r="BF2230" s="1" t="s">
        <v>84</v>
      </c>
      <c r="BG2230" s="1" t="s">
        <v>104</v>
      </c>
      <c r="BH2230" s="1">
        <v>1.0239561943874058</v>
      </c>
      <c r="BI2230" s="1">
        <v>-63.748163870000013</v>
      </c>
      <c r="BJ2230" s="1">
        <v>-0.36704371999999807</v>
      </c>
      <c r="BK2230" s="1">
        <v>-24.109696220000018</v>
      </c>
      <c r="BL2230" s="1">
        <v>-25.075235610000021</v>
      </c>
      <c r="BM2230" s="1">
        <v>-2.5985874993392075</v>
      </c>
      <c r="BN2230" s="1">
        <v>155.23775706999999</v>
      </c>
      <c r="BO2230" s="1">
        <v>211.17432765000001</v>
      </c>
      <c r="BP2230" s="1">
        <v>99.575856407463007</v>
      </c>
      <c r="BQ2230" s="1">
        <v>730.59119389867533</v>
      </c>
      <c r="BR2230" s="1" t="s">
        <v>177</v>
      </c>
      <c r="BS2230" s="1">
        <v>8.9691991786447645</v>
      </c>
      <c r="BT2230" s="1" t="s">
        <v>104</v>
      </c>
      <c r="BU2230" s="1" t="s">
        <v>104</v>
      </c>
      <c r="BV2230" s="1" t="e">
        <v>#VALUE!</v>
      </c>
      <c r="BW2230" s="1">
        <v>188.57795924974184</v>
      </c>
    </row>
    <row r="2231" spans="1:75" x14ac:dyDescent="0.2">
      <c r="A2231" s="8" t="s">
        <v>8895</v>
      </c>
      <c r="B2231" s="4"/>
      <c r="C2231" s="8" t="s">
        <v>456</v>
      </c>
      <c r="D2231" s="8"/>
      <c r="E2231" s="9" t="s">
        <v>81</v>
      </c>
      <c r="F2231" s="1" t="s">
        <v>8896</v>
      </c>
      <c r="G2231" s="3" t="s">
        <v>8897</v>
      </c>
      <c r="H2231" s="3" t="s">
        <v>84</v>
      </c>
      <c r="I2231" s="1">
        <v>15</v>
      </c>
      <c r="J2231" s="1" t="s">
        <v>85</v>
      </c>
      <c r="K2231" s="1" t="s">
        <v>85</v>
      </c>
      <c r="L2231" s="1" t="s">
        <v>85</v>
      </c>
      <c r="M2231" s="1" t="s">
        <v>85</v>
      </c>
      <c r="N2231" s="3">
        <v>500000000</v>
      </c>
      <c r="O2231" s="10">
        <v>43808</v>
      </c>
      <c r="P2231" s="10" t="e">
        <v>#VALUE!</v>
      </c>
      <c r="Q2231" s="1">
        <v>0.45479406467325845</v>
      </c>
      <c r="R2231" s="1">
        <v>1.5216343148065192</v>
      </c>
      <c r="S2231" s="1">
        <v>2.9798341788376037</v>
      </c>
      <c r="T2231" s="1" t="e">
        <v>#VALUE!</v>
      </c>
      <c r="U2231" s="1" t="e">
        <v>#VALUE!</v>
      </c>
      <c r="V2231" s="1" t="e">
        <v>#VALUE!</v>
      </c>
      <c r="W2231" s="1" t="s">
        <v>8898</v>
      </c>
      <c r="X2231" s="1">
        <v>35.413833618164063</v>
      </c>
      <c r="Y2231" s="1">
        <v>4.1651306349896151</v>
      </c>
      <c r="Z2231" s="11">
        <v>-4.1030999999999998E-2</v>
      </c>
      <c r="AA2231" s="11">
        <v>0.28819043582049009</v>
      </c>
      <c r="AB2231" s="1" t="s">
        <v>87</v>
      </c>
      <c r="AC2231" s="1">
        <v>97.766999999999996</v>
      </c>
      <c r="AD2231" s="1">
        <v>5.5599890349795</v>
      </c>
      <c r="AE2231" s="1" t="s">
        <v>84</v>
      </c>
      <c r="AF2231" s="11" t="s">
        <v>84</v>
      </c>
      <c r="AG2231" s="1" t="s">
        <v>84</v>
      </c>
      <c r="AH2231" s="1" t="s">
        <v>84</v>
      </c>
      <c r="AI2231" s="1" t="e">
        <v>#VALUE!</v>
      </c>
      <c r="AJ2231" s="11" t="e">
        <v>#VALUE!</v>
      </c>
      <c r="AK2231" s="1" t="s">
        <v>8899</v>
      </c>
      <c r="AL2231" s="1">
        <v>58.580249786376953</v>
      </c>
      <c r="AM2231" s="1">
        <v>188.57490700000002</v>
      </c>
      <c r="AN2231" s="1">
        <v>41.48581948807788</v>
      </c>
      <c r="AO2231" s="1">
        <v>1.6262833675564681</v>
      </c>
      <c r="AP2231" s="1">
        <v>146.31364742858293</v>
      </c>
      <c r="AQ2231" s="1" t="s">
        <v>102</v>
      </c>
      <c r="AR2231" s="3" t="s">
        <v>90</v>
      </c>
      <c r="AS2231" s="3">
        <v>24.253053635699516</v>
      </c>
      <c r="AT2231" s="1">
        <v>154.07814362343348</v>
      </c>
      <c r="AU2231" s="1">
        <v>108.73350442996843</v>
      </c>
      <c r="AV2231" s="1">
        <v>91.738034532765994</v>
      </c>
      <c r="AW2231" s="1" t="s">
        <v>8900</v>
      </c>
      <c r="AX2231" s="1">
        <v>23.08991</v>
      </c>
      <c r="AY2231" s="1">
        <v>-0.3564967</v>
      </c>
      <c r="AZ2231" s="1">
        <v>156.86000000000001</v>
      </c>
      <c r="BA2231" s="1">
        <v>124.05</v>
      </c>
      <c r="BB2231" s="1">
        <v>153.72999999999999</v>
      </c>
      <c r="BC2231" s="12">
        <v>0.90460225540993533</v>
      </c>
      <c r="BD2231" s="1">
        <v>31.730387835370532</v>
      </c>
      <c r="BE2231" s="1">
        <v>143.00948457637298</v>
      </c>
      <c r="BF2231" s="1">
        <v>77.809499806380444</v>
      </c>
      <c r="BG2231" s="1">
        <v>1.7067350112667086</v>
      </c>
      <c r="BH2231" s="1">
        <v>5.5386721423682408</v>
      </c>
      <c r="BI2231" s="1">
        <v>-14.073452845675405</v>
      </c>
      <c r="BJ2231" s="1">
        <v>-3.7175494363991888</v>
      </c>
      <c r="BK2231" s="1">
        <v>0.97547000772673087</v>
      </c>
      <c r="BL2231" s="1">
        <v>-6.2936812021058941</v>
      </c>
      <c r="BM2231" s="1">
        <v>-1.0609851291436245</v>
      </c>
      <c r="BN2231" s="1">
        <v>46.234318895015477</v>
      </c>
      <c r="BO2231" s="1">
        <v>103.86376266189794</v>
      </c>
      <c r="BP2231" s="1">
        <v>78.577043114797107</v>
      </c>
      <c r="BQ2231" s="1">
        <v>153.11266858184069</v>
      </c>
      <c r="BR2231" s="1" t="s">
        <v>102</v>
      </c>
      <c r="BS2231" s="1">
        <v>1.6262833675564681</v>
      </c>
      <c r="BT2231" s="1">
        <v>21.301767596820564</v>
      </c>
      <c r="BU2231" s="1">
        <v>110.42244878689988</v>
      </c>
      <c r="BV2231" s="1">
        <v>58.170784051742487</v>
      </c>
      <c r="BW2231" s="1">
        <v>54.292938363948458</v>
      </c>
    </row>
    <row r="2232" spans="1:75" x14ac:dyDescent="0.2">
      <c r="A2232" s="8" t="s">
        <v>8901</v>
      </c>
      <c r="B2232" s="4" t="s">
        <v>129</v>
      </c>
      <c r="C2232" s="8" t="s">
        <v>456</v>
      </c>
      <c r="D2232" s="8" t="s">
        <v>456</v>
      </c>
      <c r="E2232" s="9"/>
      <c r="F2232" s="1" t="s">
        <v>8902</v>
      </c>
      <c r="G2232" s="3" t="s">
        <v>8903</v>
      </c>
      <c r="H2232" s="3" t="s">
        <v>132</v>
      </c>
      <c r="I2232" s="1">
        <v>33.5</v>
      </c>
      <c r="J2232" s="1" t="s">
        <v>85</v>
      </c>
      <c r="K2232" s="1" t="s">
        <v>85</v>
      </c>
      <c r="L2232" s="1" t="s">
        <v>85</v>
      </c>
      <c r="M2232" s="1" t="s">
        <v>85</v>
      </c>
      <c r="N2232" s="3">
        <v>300000000</v>
      </c>
      <c r="O2232" s="10">
        <v>43808</v>
      </c>
      <c r="P2232" s="10">
        <v>42194</v>
      </c>
      <c r="Q2232" s="1">
        <v>0.25890532618348949</v>
      </c>
      <c r="R2232" s="1">
        <v>1.1270971527053586</v>
      </c>
      <c r="S2232" s="1">
        <v>2.4178955307550876</v>
      </c>
      <c r="T2232" s="1">
        <v>0.16927788803711152</v>
      </c>
      <c r="U2232" s="1">
        <v>0.47863891729138519</v>
      </c>
      <c r="V2232" s="1">
        <v>1.6263544271954089</v>
      </c>
      <c r="W2232" s="1" t="s">
        <v>1640</v>
      </c>
      <c r="X2232" s="1">
        <v>76.456558227539063</v>
      </c>
      <c r="Y2232" s="1">
        <v>3.3832622735303071</v>
      </c>
      <c r="Z2232" s="11">
        <v>9.4173000000000007E-2</v>
      </c>
      <c r="AA2232" s="11">
        <v>0.50895647993771664</v>
      </c>
      <c r="AB2232" s="1" t="s">
        <v>87</v>
      </c>
      <c r="AC2232" s="1">
        <v>99.397000000000006</v>
      </c>
      <c r="AD2232" s="1">
        <v>5.7872480532592352</v>
      </c>
      <c r="AE2232" s="1">
        <v>3.7443511515477845</v>
      </c>
      <c r="AF2232" s="11">
        <v>3.7443511515477845</v>
      </c>
      <c r="AG2232" s="1" t="s">
        <v>84</v>
      </c>
      <c r="AH2232" s="1">
        <v>5.896016149711274</v>
      </c>
      <c r="AI2232" s="1" t="e">
        <v>#VALUE!</v>
      </c>
      <c r="AJ2232" s="11" t="e">
        <v>#VALUE!</v>
      </c>
      <c r="AK2232" s="1" t="s">
        <v>8899</v>
      </c>
      <c r="AL2232" s="1">
        <v>79.133737229999994</v>
      </c>
      <c r="AM2232" s="1">
        <v>282.217018</v>
      </c>
      <c r="AN2232" s="1">
        <v>70.926349793570012</v>
      </c>
      <c r="AO2232" s="1">
        <v>1.538672142368241</v>
      </c>
      <c r="AP2232" s="1">
        <v>210.70508321632639</v>
      </c>
      <c r="AQ2232" s="1" t="s">
        <v>102</v>
      </c>
      <c r="AR2232" s="3" t="s">
        <v>103</v>
      </c>
      <c r="AS2232" s="3">
        <v>74.632730157347552</v>
      </c>
      <c r="AT2232" s="1">
        <v>75.668899748295843</v>
      </c>
      <c r="AU2232" s="1">
        <v>32.802244445893614</v>
      </c>
      <c r="AV2232" s="1">
        <v>14.720904064319429</v>
      </c>
      <c r="AW2232" s="1" t="s">
        <v>8900</v>
      </c>
      <c r="AX2232" s="1">
        <v>23.08991</v>
      </c>
      <c r="AY2232" s="1">
        <v>-0.3564967</v>
      </c>
      <c r="AZ2232" s="1">
        <v>156.86000000000001</v>
      </c>
      <c r="BA2232" s="1">
        <v>124.05</v>
      </c>
      <c r="BB2232" s="1">
        <v>153.72999999999999</v>
      </c>
      <c r="BC2232" s="12">
        <v>0.90460225540993533</v>
      </c>
      <c r="BD2232" s="1">
        <v>31.730387835370532</v>
      </c>
      <c r="BE2232" s="1">
        <v>143.00948457637298</v>
      </c>
      <c r="BF2232" s="1">
        <v>77.809499806380444</v>
      </c>
      <c r="BG2232" s="1">
        <v>1.7067350112667086</v>
      </c>
      <c r="BH2232" s="1">
        <v>5.5277207392197125</v>
      </c>
      <c r="BI2232" s="1">
        <v>-94.646459620000016</v>
      </c>
      <c r="BJ2232" s="1">
        <v>-1.6713517100000104</v>
      </c>
      <c r="BK2232" s="1">
        <v>-2.0520017300000006</v>
      </c>
      <c r="BL2232" s="1">
        <v>-6.9737302700000043</v>
      </c>
      <c r="BM2232" s="1">
        <v>-1.5319132723346658</v>
      </c>
      <c r="BN2232" s="1">
        <v>78.698684380000003</v>
      </c>
      <c r="BO2232" s="1">
        <v>119.32153803999999</v>
      </c>
      <c r="BP2232" s="1">
        <v>98.929044095126244</v>
      </c>
      <c r="BQ2232" s="1">
        <v>147.91579550411882</v>
      </c>
      <c r="BR2232" s="1" t="s">
        <v>102</v>
      </c>
      <c r="BS2232" s="1">
        <v>1.538672142368241</v>
      </c>
      <c r="BT2232" s="1">
        <v>78.698684380000003</v>
      </c>
      <c r="BU2232" s="1">
        <v>254.924148</v>
      </c>
      <c r="BV2232" s="1">
        <v>99.7531271355097</v>
      </c>
      <c r="BW2232" s="1">
        <v>94.032314972690429</v>
      </c>
    </row>
    <row r="2233" spans="1:75" x14ac:dyDescent="0.2">
      <c r="A2233" s="8" t="s">
        <v>8904</v>
      </c>
      <c r="B2233" s="4"/>
      <c r="C2233" s="8" t="s">
        <v>579</v>
      </c>
      <c r="D2233" s="8"/>
      <c r="E2233" s="9" t="s">
        <v>81</v>
      </c>
      <c r="F2233" s="1" t="s">
        <v>8905</v>
      </c>
      <c r="G2233" s="3" t="s">
        <v>8906</v>
      </c>
      <c r="H2233" s="3" t="s">
        <v>84</v>
      </c>
      <c r="I2233" s="1">
        <v>12.5</v>
      </c>
      <c r="J2233" s="1">
        <v>101.161</v>
      </c>
      <c r="K2233" s="1" t="s">
        <v>3584</v>
      </c>
      <c r="L2233" s="1" t="s">
        <v>100</v>
      </c>
      <c r="M2233" s="1" t="s">
        <v>100</v>
      </c>
      <c r="N2233" s="3">
        <v>0</v>
      </c>
      <c r="O2233" s="10">
        <v>43865</v>
      </c>
      <c r="P2233" s="10" t="e">
        <v>#VALUE!</v>
      </c>
      <c r="Q2233" s="1">
        <v>0.47277494418940247</v>
      </c>
      <c r="R2233" s="1">
        <v>1.510412871388267</v>
      </c>
      <c r="S2233" s="1" t="s">
        <v>100</v>
      </c>
      <c r="T2233" s="1" t="e">
        <v>#VALUE!</v>
      </c>
      <c r="U2233" s="1" t="e">
        <v>#VALUE!</v>
      </c>
      <c r="V2233" s="1" t="e">
        <v>#VALUE!</v>
      </c>
      <c r="W2233" s="1" t="s">
        <v>8907</v>
      </c>
      <c r="X2233" s="1" t="s">
        <v>85</v>
      </c>
      <c r="Y2233" s="1" t="s">
        <v>100</v>
      </c>
      <c r="Z2233" s="11" t="s">
        <v>100</v>
      </c>
      <c r="AA2233" s="11" t="s">
        <v>100</v>
      </c>
      <c r="AB2233" s="1" t="s">
        <v>170</v>
      </c>
      <c r="AC2233" s="1" t="s">
        <v>100</v>
      </c>
      <c r="AD2233" s="1">
        <v>5.8763765533808243</v>
      </c>
      <c r="AE2233" s="1" t="s">
        <v>84</v>
      </c>
      <c r="AF2233" s="11" t="s">
        <v>84</v>
      </c>
      <c r="AG2233" s="1" t="s">
        <v>84</v>
      </c>
      <c r="AH2233" s="1" t="s">
        <v>84</v>
      </c>
      <c r="AI2233" s="1" t="e">
        <v>#VALUE!</v>
      </c>
      <c r="AJ2233" s="11" t="e">
        <v>#VALUE!</v>
      </c>
      <c r="AK2233" s="1" t="s">
        <v>8908</v>
      </c>
      <c r="AL2233" s="1" t="s">
        <v>85</v>
      </c>
      <c r="AM2233" s="1">
        <v>210.70600899999999</v>
      </c>
      <c r="AN2233" s="1">
        <v>97.415624140534163</v>
      </c>
      <c r="AO2233" s="1">
        <v>0.99931553730321698</v>
      </c>
      <c r="AP2233" s="1">
        <v>87.148777977048042</v>
      </c>
      <c r="AQ2233" s="1" t="s">
        <v>177</v>
      </c>
      <c r="AR2233" s="3" t="s">
        <v>90</v>
      </c>
      <c r="AS2233" s="3" t="s">
        <v>100</v>
      </c>
      <c r="AT2233" s="1" t="s">
        <v>100</v>
      </c>
      <c r="AU2233" s="1" t="s">
        <v>100</v>
      </c>
      <c r="AV2233" s="1" t="s">
        <v>100</v>
      </c>
      <c r="AW2233" s="1" t="s">
        <v>8909</v>
      </c>
      <c r="AX2233" s="1">
        <v>15.26455</v>
      </c>
      <c r="AY2233" s="1">
        <v>7.1409520000000004</v>
      </c>
      <c r="AZ2233" s="1">
        <v>81.42</v>
      </c>
      <c r="BA2233" s="1">
        <v>60.98</v>
      </c>
      <c r="BB2233" s="1">
        <v>80.12</v>
      </c>
      <c r="BC2233" s="12">
        <v>0.93639921722113517</v>
      </c>
      <c r="BD2233" s="1">
        <v>69.471661200681922</v>
      </c>
      <c r="BE2233" s="1">
        <v>93.909430547879467</v>
      </c>
      <c r="BF2233" s="1">
        <v>54.803618823596018</v>
      </c>
      <c r="BG2233" s="1">
        <v>0.62491400305143074</v>
      </c>
      <c r="BH2233" s="1">
        <v>5.3826146475017111</v>
      </c>
      <c r="BI2233" s="1">
        <v>13.332946061544874</v>
      </c>
      <c r="BJ2233" s="1" t="s">
        <v>100</v>
      </c>
      <c r="BK2233" s="1" t="s">
        <v>100</v>
      </c>
      <c r="BL2233" s="1">
        <v>-11.969489300785582</v>
      </c>
      <c r="BM2233" s="1">
        <v>-0.37962263909156074</v>
      </c>
      <c r="BN2233" s="1">
        <v>38.945999999999998</v>
      </c>
      <c r="BO2233" s="1">
        <v>86.840999999999994</v>
      </c>
      <c r="BP2233" s="1" t="e">
        <v>#VALUE!</v>
      </c>
      <c r="BQ2233" s="1" t="e">
        <v>#VALUE!</v>
      </c>
      <c r="BR2233" s="1" t="s">
        <v>177</v>
      </c>
      <c r="BS2233" s="1">
        <v>0.99931553730321698</v>
      </c>
      <c r="BT2233" s="1">
        <v>36.109773549602053</v>
      </c>
      <c r="BU2233" s="1">
        <v>181.11602028779456</v>
      </c>
      <c r="BV2233" s="1" t="e">
        <v>#VALUE!</v>
      </c>
      <c r="BW2233" s="1" t="s">
        <v>85</v>
      </c>
    </row>
    <row r="2234" spans="1:75" x14ac:dyDescent="0.2">
      <c r="A2234" s="8" t="s">
        <v>8910</v>
      </c>
      <c r="B2234" s="4"/>
      <c r="C2234" s="8" t="s">
        <v>579</v>
      </c>
      <c r="D2234" s="8"/>
      <c r="E2234" s="9" t="s">
        <v>81</v>
      </c>
      <c r="F2234" s="1" t="s">
        <v>8911</v>
      </c>
      <c r="G2234" s="3" t="s">
        <v>8912</v>
      </c>
      <c r="H2234" s="3" t="s">
        <v>84</v>
      </c>
      <c r="I2234" s="1">
        <v>30</v>
      </c>
      <c r="J2234" s="1">
        <v>210</v>
      </c>
      <c r="K2234" s="1" t="s">
        <v>699</v>
      </c>
      <c r="L2234" s="1">
        <v>1.8443721288527344</v>
      </c>
      <c r="M2234" s="1">
        <v>4.343238608939063E-2</v>
      </c>
      <c r="N2234" s="3">
        <v>3250000000</v>
      </c>
      <c r="O2234" s="10">
        <v>43977</v>
      </c>
      <c r="P2234" s="10" t="e">
        <v>#VALUE!</v>
      </c>
      <c r="Q2234" s="1">
        <v>0.79278536435289926</v>
      </c>
      <c r="R2234" s="1">
        <v>1.4621644769293951</v>
      </c>
      <c r="S2234" s="1">
        <v>3.4541056114214541</v>
      </c>
      <c r="T2234" s="1" t="e">
        <v>#VALUE!</v>
      </c>
      <c r="U2234" s="1" t="e">
        <v>#VALUE!</v>
      </c>
      <c r="V2234" s="1" t="e">
        <v>#VALUE!</v>
      </c>
      <c r="W2234" s="1" t="s">
        <v>8913</v>
      </c>
      <c r="X2234" s="1">
        <v>63.769817352294922</v>
      </c>
      <c r="Y2234" s="1">
        <v>4.3789321399999999</v>
      </c>
      <c r="Z2234" s="11">
        <v>0.20267399999999999</v>
      </c>
      <c r="AA2234" s="11">
        <v>0.3607384346252962</v>
      </c>
      <c r="AB2234" s="1" t="s">
        <v>170</v>
      </c>
      <c r="AC2234" s="1">
        <v>96.397000000000006</v>
      </c>
      <c r="AD2234" s="1">
        <v>5.5861347201111649</v>
      </c>
      <c r="AE2234" s="1" t="s">
        <v>84</v>
      </c>
      <c r="AF2234" s="11" t="s">
        <v>84</v>
      </c>
      <c r="AG2234" s="1" t="s">
        <v>84</v>
      </c>
      <c r="AH2234" s="1" t="s">
        <v>84</v>
      </c>
      <c r="AI2234" s="1" t="e">
        <v>#VALUE!</v>
      </c>
      <c r="AJ2234" s="11" t="e">
        <v>#VALUE!</v>
      </c>
      <c r="AK2234" s="1" t="s">
        <v>8908</v>
      </c>
      <c r="AL2234" s="1">
        <v>88.687957763671875</v>
      </c>
      <c r="AM2234" s="1">
        <v>185.35540699999999</v>
      </c>
      <c r="AN2234" s="1">
        <v>35.915173089449524</v>
      </c>
      <c r="AO2234" s="1">
        <v>1.9192334017796031</v>
      </c>
      <c r="AP2234" s="1">
        <v>175.07025436183494</v>
      </c>
      <c r="AQ2234" s="1" t="s">
        <v>707</v>
      </c>
      <c r="AR2234" s="3" t="s">
        <v>90</v>
      </c>
      <c r="AS2234" s="3">
        <v>55.097196742321984</v>
      </c>
      <c r="AT2234" s="1">
        <v>177.25510701525278</v>
      </c>
      <c r="AU2234" s="1">
        <v>125.80135403835983</v>
      </c>
      <c r="AV2234" s="1">
        <v>110.82269936440613</v>
      </c>
      <c r="AW2234" s="1" t="s">
        <v>8909</v>
      </c>
      <c r="AX2234" s="1">
        <v>15.26455</v>
      </c>
      <c r="AY2234" s="1">
        <v>7.1409520000000004</v>
      </c>
      <c r="AZ2234" s="1">
        <v>81.42</v>
      </c>
      <c r="BA2234" s="1">
        <v>60.98</v>
      </c>
      <c r="BB2234" s="1">
        <v>80.12</v>
      </c>
      <c r="BC2234" s="12">
        <v>0.93639921722113517</v>
      </c>
      <c r="BD2234" s="1">
        <v>69.471661200681922</v>
      </c>
      <c r="BE2234" s="1">
        <v>93.909430547879467</v>
      </c>
      <c r="BF2234" s="1">
        <v>54.803618823596018</v>
      </c>
      <c r="BG2234" s="1">
        <v>0.62491400305143074</v>
      </c>
      <c r="BH2234" s="1">
        <v>5.075975359342916</v>
      </c>
      <c r="BI2234" s="1">
        <v>-15.863228548993916</v>
      </c>
      <c r="BJ2234" s="1">
        <v>-1.9355438640555036</v>
      </c>
      <c r="BK2234" s="1">
        <v>-13.51880508885786</v>
      </c>
      <c r="BL2234" s="1">
        <v>-8.3323422152947302</v>
      </c>
      <c r="BM2234" s="1">
        <v>-1.0393746153535561</v>
      </c>
      <c r="BN2234" s="1">
        <v>74.60707547735872</v>
      </c>
      <c r="BO2234" s="1">
        <v>138.73021264036524</v>
      </c>
      <c r="BP2234" s="1">
        <v>78.040871190505939</v>
      </c>
      <c r="BQ2234" s="1">
        <v>178.03416642770742</v>
      </c>
      <c r="BR2234" s="1" t="s">
        <v>707</v>
      </c>
      <c r="BS2234" s="1">
        <v>2.9212867898699519</v>
      </c>
      <c r="BT2234" s="1">
        <v>50.993851296019876</v>
      </c>
      <c r="BU2234" s="1">
        <v>161.69756715743785</v>
      </c>
      <c r="BV2234" s="1">
        <v>65.950459589957617</v>
      </c>
      <c r="BW2234" s="1">
        <v>84.477059322033455</v>
      </c>
    </row>
    <row r="2235" spans="1:75" x14ac:dyDescent="0.2">
      <c r="A2235" s="8" t="s">
        <v>8914</v>
      </c>
      <c r="B2235" s="4" t="s">
        <v>766</v>
      </c>
      <c r="C2235" s="8" t="s">
        <v>579</v>
      </c>
      <c r="D2235" s="8" t="s">
        <v>224</v>
      </c>
      <c r="E2235" s="9"/>
      <c r="F2235" s="1" t="s">
        <v>8915</v>
      </c>
      <c r="G2235" s="3" t="s">
        <v>8916</v>
      </c>
      <c r="H2235" s="3" t="s">
        <v>348</v>
      </c>
      <c r="I2235" s="1" t="s">
        <v>100</v>
      </c>
      <c r="J2235" s="1" t="s">
        <v>85</v>
      </c>
      <c r="K2235" s="1" t="s">
        <v>85</v>
      </c>
      <c r="L2235" s="1" t="s">
        <v>85</v>
      </c>
      <c r="M2235" s="1" t="s">
        <v>85</v>
      </c>
      <c r="N2235" s="3">
        <v>1000000000</v>
      </c>
      <c r="O2235" s="10">
        <v>43871</v>
      </c>
      <c r="P2235" s="10">
        <v>44482</v>
      </c>
      <c r="Q2235" s="1">
        <v>0.25511500321544478</v>
      </c>
      <c r="R2235" s="1">
        <v>0.71463746059057254</v>
      </c>
      <c r="S2235" s="1">
        <v>2.3878991378559533</v>
      </c>
      <c r="T2235" s="1">
        <v>0.16518718921445519</v>
      </c>
      <c r="U2235" s="1">
        <v>0.32679948349279009</v>
      </c>
      <c r="V2235" s="1">
        <v>1.8668801917502309</v>
      </c>
      <c r="W2235" s="1" t="s">
        <v>8917</v>
      </c>
      <c r="X2235" s="1">
        <v>51.105525970458984</v>
      </c>
      <c r="Y2235" s="1">
        <v>3.1297519437978911</v>
      </c>
      <c r="Z2235" s="11">
        <v>9.1942999999999997E-2</v>
      </c>
      <c r="AA2235" s="11">
        <v>0.46483753688801865</v>
      </c>
      <c r="AB2235" s="1" t="s">
        <v>87</v>
      </c>
      <c r="AC2235" s="1">
        <v>99.007000000000005</v>
      </c>
      <c r="AD2235" s="1">
        <v>5.3639963879118913</v>
      </c>
      <c r="AE2235" s="1">
        <v>3.6312344599476991</v>
      </c>
      <c r="AF2235" s="11">
        <v>3.6312344599476991</v>
      </c>
      <c r="AG2235" s="1" t="s">
        <v>84</v>
      </c>
      <c r="AH2235" s="1">
        <v>5.1542327973706685</v>
      </c>
      <c r="AI2235" s="1" t="e">
        <v>#VALUE!</v>
      </c>
      <c r="AJ2235" s="11" t="e">
        <v>#VALUE!</v>
      </c>
      <c r="AK2235" s="1" t="s">
        <v>8908</v>
      </c>
      <c r="AL2235" s="1">
        <v>55.067532509999999</v>
      </c>
      <c r="AM2235" s="1">
        <v>217.77618126020309</v>
      </c>
      <c r="AN2235" s="1">
        <v>47.894728291792575</v>
      </c>
      <c r="AO2235" s="1">
        <v>1.6317590691307324</v>
      </c>
      <c r="AP2235" s="1">
        <v>170.53355706156594</v>
      </c>
      <c r="AQ2235" s="1" t="s">
        <v>707</v>
      </c>
      <c r="AR2235" s="3" t="s">
        <v>103</v>
      </c>
      <c r="AS2235" s="3">
        <v>51.363153672938864</v>
      </c>
      <c r="AT2235" s="1">
        <v>52.470230052891594</v>
      </c>
      <c r="AU2235" s="1">
        <v>7.4230193179097625</v>
      </c>
      <c r="AV2235" s="1">
        <v>-10.004599690036287</v>
      </c>
      <c r="AW2235" s="1" t="s">
        <v>8909</v>
      </c>
      <c r="AX2235" s="1">
        <v>15.26455</v>
      </c>
      <c r="AY2235" s="1">
        <v>7.1409520000000004</v>
      </c>
      <c r="AZ2235" s="1">
        <v>81.42</v>
      </c>
      <c r="BA2235" s="1">
        <v>60.98</v>
      </c>
      <c r="BB2235" s="1">
        <v>80.12</v>
      </c>
      <c r="BC2235" s="12">
        <v>0.93639921722113517</v>
      </c>
      <c r="BD2235" s="1">
        <v>69.471661200681922</v>
      </c>
      <c r="BE2235" s="1">
        <v>93.909430547879467</v>
      </c>
      <c r="BF2235" s="1">
        <v>54.803618823596018</v>
      </c>
      <c r="BG2235" s="1">
        <v>0.62491400305143074</v>
      </c>
      <c r="BH2235" s="1">
        <v>5.3634496919917867</v>
      </c>
      <c r="BI2235" s="1">
        <v>-38.446350320000001</v>
      </c>
      <c r="BJ2235" s="1">
        <v>0.20351428000000027</v>
      </c>
      <c r="BK2235" s="1">
        <v>-2.8154468399999999</v>
      </c>
      <c r="BL2235" s="1">
        <v>-12.052761580000002</v>
      </c>
      <c r="BM2235" s="1">
        <v>-1.3208330727484312</v>
      </c>
      <c r="BN2235" s="1">
        <v>52.699786209999999</v>
      </c>
      <c r="BO2235" s="1">
        <v>87.89294615</v>
      </c>
      <c r="BP2235" s="1">
        <v>93.272140654500149</v>
      </c>
      <c r="BQ2235" s="1">
        <v>156.73634011889703</v>
      </c>
      <c r="BR2235" s="1" t="s">
        <v>707</v>
      </c>
      <c r="BS2235" s="1">
        <v>1.6317590691307324</v>
      </c>
      <c r="BT2235" s="1">
        <v>52.699786209999999</v>
      </c>
      <c r="BU2235" s="1">
        <v>211.74912354</v>
      </c>
      <c r="BV2235" s="1">
        <v>98.511313319660459</v>
      </c>
      <c r="BW2235" s="1">
        <v>68.428004153656431</v>
      </c>
    </row>
    <row r="2236" spans="1:75" x14ac:dyDescent="0.2">
      <c r="A2236" s="8" t="s">
        <v>8918</v>
      </c>
      <c r="B2236" s="4" t="s">
        <v>760</v>
      </c>
      <c r="C2236" s="8" t="s">
        <v>579</v>
      </c>
      <c r="D2236" s="8" t="s">
        <v>224</v>
      </c>
      <c r="E2236" s="9"/>
      <c r="F2236" s="1" t="s">
        <v>8919</v>
      </c>
      <c r="G2236" s="3" t="s">
        <v>8920</v>
      </c>
      <c r="H2236" s="3" t="s">
        <v>763</v>
      </c>
      <c r="I2236" s="1" t="s">
        <v>100</v>
      </c>
      <c r="J2236" s="1">
        <v>177</v>
      </c>
      <c r="K2236" s="1" t="s">
        <v>168</v>
      </c>
      <c r="L2236" s="1" t="s">
        <v>100</v>
      </c>
      <c r="M2236" s="1" t="s">
        <v>100</v>
      </c>
      <c r="N2236" s="3">
        <v>0</v>
      </c>
      <c r="O2236" s="10">
        <v>43945</v>
      </c>
      <c r="P2236" s="10">
        <v>43747</v>
      </c>
      <c r="Q2236" s="1">
        <v>0.44121461851589494</v>
      </c>
      <c r="R2236" s="1" t="s">
        <v>100</v>
      </c>
      <c r="S2236" s="1" t="s">
        <v>100</v>
      </c>
      <c r="T2236" s="1" t="s">
        <v>85</v>
      </c>
      <c r="U2236" s="1" t="s">
        <v>85</v>
      </c>
      <c r="V2236" s="1">
        <v>0.51304499057274189</v>
      </c>
      <c r="W2236" s="1" t="s">
        <v>8921</v>
      </c>
      <c r="X2236" s="1" t="s">
        <v>85</v>
      </c>
      <c r="Y2236" s="1" t="s">
        <v>100</v>
      </c>
      <c r="Z2236" s="11" t="s">
        <v>100</v>
      </c>
      <c r="AA2236" s="11" t="s">
        <v>100</v>
      </c>
      <c r="AB2236" s="1" t="s">
        <v>170</v>
      </c>
      <c r="AC2236" s="1" t="s">
        <v>100</v>
      </c>
      <c r="AD2236" s="1">
        <v>5.6894092417332489</v>
      </c>
      <c r="AE2236" s="1">
        <v>4.2345290626395897</v>
      </c>
      <c r="AF2236" s="11">
        <v>4.2345290626395897</v>
      </c>
      <c r="AG2236" s="1" t="s">
        <v>84</v>
      </c>
      <c r="AH2236" s="1">
        <v>10.555613126743941</v>
      </c>
      <c r="AI2236" s="1" t="e">
        <v>#VALUE!</v>
      </c>
      <c r="AJ2236" s="11" t="e">
        <v>#VALUE!</v>
      </c>
      <c r="AK2236" s="1" t="s">
        <v>8908</v>
      </c>
      <c r="AL2236" s="1" t="s">
        <v>100</v>
      </c>
      <c r="AM2236" s="1">
        <v>257.76686000000001</v>
      </c>
      <c r="AN2236" s="1">
        <v>111.35080240717139</v>
      </c>
      <c r="AO2236" s="1">
        <v>0.99931553730321698</v>
      </c>
      <c r="AP2236" s="1">
        <v>127.28047979641079</v>
      </c>
      <c r="AQ2236" s="1" t="s">
        <v>707</v>
      </c>
      <c r="AR2236" s="3" t="s">
        <v>103</v>
      </c>
      <c r="AS2236" s="3" t="s">
        <v>100</v>
      </c>
      <c r="AT2236" s="1" t="s">
        <v>100</v>
      </c>
      <c r="AU2236" s="1" t="s">
        <v>100</v>
      </c>
      <c r="AV2236" s="1" t="s">
        <v>100</v>
      </c>
      <c r="AW2236" s="1" t="s">
        <v>8909</v>
      </c>
      <c r="AX2236" s="1">
        <v>15.26455</v>
      </c>
      <c r="AY2236" s="1">
        <v>7.1409520000000004</v>
      </c>
      <c r="AZ2236" s="1">
        <v>81.42</v>
      </c>
      <c r="BA2236" s="1">
        <v>60.98</v>
      </c>
      <c r="BB2236" s="1">
        <v>80.12</v>
      </c>
      <c r="BC2236" s="12">
        <v>0.93639921722113517</v>
      </c>
      <c r="BD2236" s="1">
        <v>69.471661200681922</v>
      </c>
      <c r="BE2236" s="1">
        <v>93.909430547879467</v>
      </c>
      <c r="BF2236" s="1">
        <v>54.803618823596018</v>
      </c>
      <c r="BG2236" s="1">
        <v>0.62491400305143074</v>
      </c>
      <c r="BH2236" s="1">
        <v>5.1635865845311431</v>
      </c>
      <c r="BI2236" s="1" t="s">
        <v>100</v>
      </c>
      <c r="BJ2236" s="1" t="s">
        <v>100</v>
      </c>
      <c r="BK2236" s="1" t="s">
        <v>100</v>
      </c>
      <c r="BL2236" s="1" t="s">
        <v>100</v>
      </c>
      <c r="BM2236" s="1" t="s">
        <v>100</v>
      </c>
      <c r="BN2236" s="1" t="s">
        <v>100</v>
      </c>
      <c r="BO2236" s="1" t="s">
        <v>100</v>
      </c>
      <c r="BP2236" s="1" t="e">
        <v>#VALUE!</v>
      </c>
      <c r="BQ2236" s="1" t="e">
        <v>#VALUE!</v>
      </c>
      <c r="BR2236" s="1" t="s">
        <v>707</v>
      </c>
      <c r="BS2236" s="1">
        <v>0.99931553730321698</v>
      </c>
      <c r="BT2236" s="1" t="s">
        <v>100</v>
      </c>
      <c r="BU2236" s="1" t="s">
        <v>100</v>
      </c>
      <c r="BV2236" s="1" t="e">
        <v>#VALUE!</v>
      </c>
      <c r="BW2236" s="1" t="s">
        <v>85</v>
      </c>
    </row>
    <row r="2237" spans="1:75" x14ac:dyDescent="0.2">
      <c r="A2237" s="8" t="s">
        <v>8922</v>
      </c>
      <c r="B2237" s="4"/>
      <c r="C2237" s="8" t="s">
        <v>579</v>
      </c>
      <c r="D2237" s="8"/>
      <c r="E2237" s="9" t="s">
        <v>81</v>
      </c>
      <c r="F2237" s="1" t="s">
        <v>8923</v>
      </c>
      <c r="G2237" s="3" t="s">
        <v>8924</v>
      </c>
      <c r="H2237" s="3" t="s">
        <v>84</v>
      </c>
      <c r="I2237" s="1">
        <v>15</v>
      </c>
      <c r="J2237" s="1">
        <v>126.161</v>
      </c>
      <c r="K2237" s="1" t="s">
        <v>3584</v>
      </c>
      <c r="L2237" s="1">
        <v>4.2288585251678299</v>
      </c>
      <c r="M2237" s="1">
        <v>0.20524961569059808</v>
      </c>
      <c r="N2237" s="3">
        <v>3000000000</v>
      </c>
      <c r="O2237" s="10">
        <v>43865</v>
      </c>
      <c r="P2237" s="10" t="e">
        <v>#VALUE!</v>
      </c>
      <c r="Q2237" s="1">
        <v>1.3785608354685897</v>
      </c>
      <c r="R2237" s="1">
        <v>1.9834749213960778</v>
      </c>
      <c r="S2237" s="1">
        <v>5.004449607571515</v>
      </c>
      <c r="T2237" s="1" t="e">
        <v>#VALUE!</v>
      </c>
      <c r="U2237" s="1" t="e">
        <v>#VALUE!</v>
      </c>
      <c r="V2237" s="1" t="e">
        <v>#VALUE!</v>
      </c>
      <c r="W2237" s="1" t="s">
        <v>8925</v>
      </c>
      <c r="X2237" s="1">
        <v>84.701675415039063</v>
      </c>
      <c r="Y2237" s="1">
        <v>4.6261254000000003</v>
      </c>
      <c r="Z2237" s="11">
        <v>0.37682599999999999</v>
      </c>
      <c r="AA2237" s="11">
        <v>1.0539824139543796E-2</v>
      </c>
      <c r="AB2237" s="1" t="s">
        <v>170</v>
      </c>
      <c r="AC2237" s="1">
        <v>91.58</v>
      </c>
      <c r="AD2237" s="1">
        <v>5.5227530784522436</v>
      </c>
      <c r="AE2237" s="1" t="s">
        <v>84</v>
      </c>
      <c r="AF2237" s="11" t="s">
        <v>84</v>
      </c>
      <c r="AG2237" s="1" t="s">
        <v>84</v>
      </c>
      <c r="AH2237" s="1" t="s">
        <v>84</v>
      </c>
      <c r="AI2237" s="1" t="e">
        <v>#VALUE!</v>
      </c>
      <c r="AJ2237" s="11" t="e">
        <v>#VALUE!</v>
      </c>
      <c r="AK2237" s="1" t="s">
        <v>8908</v>
      </c>
      <c r="AL2237" s="1">
        <v>123.09716033935547</v>
      </c>
      <c r="AM2237" s="1">
        <v>186.20282399999999</v>
      </c>
      <c r="AN2237" s="1">
        <v>22.371198074721804</v>
      </c>
      <c r="AO2237" s="1">
        <v>4.6160164271047224</v>
      </c>
      <c r="AP2237" s="1">
        <v>181.65959098074325</v>
      </c>
      <c r="AQ2237" s="1" t="s">
        <v>707</v>
      </c>
      <c r="AR2237" s="3" t="s">
        <v>90</v>
      </c>
      <c r="AS2237" s="3">
        <v>79.192991100293227</v>
      </c>
      <c r="AT2237" s="1">
        <v>179.83522780954041</v>
      </c>
      <c r="AU2237" s="1">
        <v>106.75016127086967</v>
      </c>
      <c r="AV2237" s="1">
        <v>91.559020721320252</v>
      </c>
      <c r="AW2237" s="1" t="s">
        <v>8909</v>
      </c>
      <c r="AX2237" s="1">
        <v>15.26455</v>
      </c>
      <c r="AY2237" s="1">
        <v>7.1409520000000004</v>
      </c>
      <c r="AZ2237" s="1">
        <v>81.42</v>
      </c>
      <c r="BA2237" s="1">
        <v>60.98</v>
      </c>
      <c r="BB2237" s="1">
        <v>80.12</v>
      </c>
      <c r="BC2237" s="12">
        <v>0.93639921722113517</v>
      </c>
      <c r="BD2237" s="1">
        <v>69.471661200681922</v>
      </c>
      <c r="BE2237" s="1">
        <v>93.909430547879467</v>
      </c>
      <c r="BF2237" s="1">
        <v>54.803618823596018</v>
      </c>
      <c r="BG2237" s="1">
        <v>0.62491400305143074</v>
      </c>
      <c r="BH2237" s="1">
        <v>5.3826146475017111</v>
      </c>
      <c r="BI2237" s="1">
        <v>-18.118432226140683</v>
      </c>
      <c r="BJ2237" s="1">
        <v>-4.0491999000990972</v>
      </c>
      <c r="BK2237" s="1">
        <v>-11.484596901402611</v>
      </c>
      <c r="BL2237" s="1">
        <v>0.73054177447602342</v>
      </c>
      <c r="BM2237" s="1">
        <v>-0.88836119303510885</v>
      </c>
      <c r="BN2237" s="1">
        <v>103.80426003918845</v>
      </c>
      <c r="BO2237" s="1">
        <v>164.66723042372959</v>
      </c>
      <c r="BP2237" s="1">
        <v>68.301086558425169</v>
      </c>
      <c r="BQ2237" s="1">
        <v>390.74750526189916</v>
      </c>
      <c r="BR2237" s="1" t="s">
        <v>707</v>
      </c>
      <c r="BS2237" s="1">
        <v>5.6153319644079396</v>
      </c>
      <c r="BT2237" s="1">
        <v>72.007518579346367</v>
      </c>
      <c r="BU2237" s="1">
        <v>185.26337177666898</v>
      </c>
      <c r="BV2237" s="1">
        <v>54.89006500088167</v>
      </c>
      <c r="BW2237" s="1">
        <v>117.99865501475918</v>
      </c>
    </row>
    <row r="2238" spans="1:75" x14ac:dyDescent="0.2">
      <c r="A2238" s="8" t="s">
        <v>8926</v>
      </c>
      <c r="B2238" s="4"/>
      <c r="C2238" s="8" t="s">
        <v>579</v>
      </c>
      <c r="D2238" s="8"/>
      <c r="E2238" s="9" t="s">
        <v>81</v>
      </c>
      <c r="F2238" s="1" t="s">
        <v>8927</v>
      </c>
      <c r="G2238" s="3" t="s">
        <v>8928</v>
      </c>
      <c r="H2238" s="3" t="s">
        <v>84</v>
      </c>
      <c r="I2238" s="1">
        <v>20</v>
      </c>
      <c r="J2238" s="1">
        <v>143.161</v>
      </c>
      <c r="K2238" s="1" t="s">
        <v>3584</v>
      </c>
      <c r="L2238" s="1">
        <v>3.9855805426831061</v>
      </c>
      <c r="M2238" s="1">
        <v>0.18479288019688317</v>
      </c>
      <c r="N2238" s="3">
        <v>3500000000</v>
      </c>
      <c r="O2238" s="10">
        <v>43762</v>
      </c>
      <c r="P2238" s="10" t="e">
        <v>#VALUE!</v>
      </c>
      <c r="Q2238" s="1">
        <v>1.3172141100704637</v>
      </c>
      <c r="R2238" s="1">
        <v>1.9590526737660596</v>
      </c>
      <c r="S2238" s="1">
        <v>4.9570257282039565</v>
      </c>
      <c r="T2238" s="1" t="e">
        <v>#VALUE!</v>
      </c>
      <c r="U2238" s="1" t="e">
        <v>#VALUE!</v>
      </c>
      <c r="V2238" s="1" t="e">
        <v>#VALUE!</v>
      </c>
      <c r="W2238" s="1" t="s">
        <v>8929</v>
      </c>
      <c r="X2238" s="1">
        <v>80.559745788574219</v>
      </c>
      <c r="Y2238" s="1">
        <v>4.5700493099999999</v>
      </c>
      <c r="Z2238" s="11">
        <v>0.32475599999999999</v>
      </c>
      <c r="AA2238" s="11">
        <v>0.13212003583400467</v>
      </c>
      <c r="AB2238" s="1" t="s">
        <v>170</v>
      </c>
      <c r="AC2238" s="1">
        <v>93.45</v>
      </c>
      <c r="AD2238" s="1">
        <v>5.6459021121241921</v>
      </c>
      <c r="AE2238" s="1" t="s">
        <v>84</v>
      </c>
      <c r="AF2238" s="11" t="s">
        <v>84</v>
      </c>
      <c r="AG2238" s="1" t="s">
        <v>84</v>
      </c>
      <c r="AH2238" s="1" t="s">
        <v>84</v>
      </c>
      <c r="AI2238" s="1" t="e">
        <v>#VALUE!</v>
      </c>
      <c r="AJ2238" s="11" t="e">
        <v>#VALUE!</v>
      </c>
      <c r="AK2238" s="1" t="s">
        <v>8908</v>
      </c>
      <c r="AL2238" s="1">
        <v>118.18328857421875</v>
      </c>
      <c r="AM2238" s="1">
        <v>200.35140199999998</v>
      </c>
      <c r="AN2238" s="1">
        <v>25.894692766124592</v>
      </c>
      <c r="AO2238" s="1">
        <v>4.3312799452429847</v>
      </c>
      <c r="AP2238" s="1">
        <v>192.341898690297</v>
      </c>
      <c r="AQ2238" s="1" t="s">
        <v>707</v>
      </c>
      <c r="AR2238" s="3" t="s">
        <v>90</v>
      </c>
      <c r="AS2238" s="3">
        <v>76.610120513560659</v>
      </c>
      <c r="AT2238" s="1">
        <v>176.75529621127325</v>
      </c>
      <c r="AU2238" s="1">
        <v>105.25734849354484</v>
      </c>
      <c r="AV2238" s="1">
        <v>90.335025883660563</v>
      </c>
      <c r="AW2238" s="1" t="s">
        <v>8909</v>
      </c>
      <c r="AX2238" s="1">
        <v>15.26455</v>
      </c>
      <c r="AY2238" s="1">
        <v>7.1409520000000004</v>
      </c>
      <c r="AZ2238" s="1">
        <v>81.42</v>
      </c>
      <c r="BA2238" s="1">
        <v>60.98</v>
      </c>
      <c r="BB2238" s="1">
        <v>80.12</v>
      </c>
      <c r="BC2238" s="12">
        <v>0.93639921722113517</v>
      </c>
      <c r="BD2238" s="1">
        <v>69.471661200681922</v>
      </c>
      <c r="BE2238" s="1">
        <v>93.909430547879467</v>
      </c>
      <c r="BF2238" s="1">
        <v>54.803618823596018</v>
      </c>
      <c r="BG2238" s="1">
        <v>0.62491400305143074</v>
      </c>
      <c r="BH2238" s="1">
        <v>5.6646132785763177</v>
      </c>
      <c r="BI2238" s="1">
        <v>-19.134633704970085</v>
      </c>
      <c r="BJ2238" s="1">
        <v>-3.8157429406902565</v>
      </c>
      <c r="BK2238" s="1">
        <v>-9.7563566008128078</v>
      </c>
      <c r="BL2238" s="1">
        <v>-0.75420982452639862</v>
      </c>
      <c r="BM2238" s="1">
        <v>-0.90314247825199878</v>
      </c>
      <c r="BN2238" s="1">
        <v>99.235895702925617</v>
      </c>
      <c r="BO2238" s="1">
        <v>164.01082065883705</v>
      </c>
      <c r="BP2238" s="1">
        <v>70.74887715548951</v>
      </c>
      <c r="BQ2238" s="1">
        <v>374.02875288940152</v>
      </c>
      <c r="BR2238" s="1" t="s">
        <v>707</v>
      </c>
      <c r="BS2238" s="1">
        <v>5.330595482546201</v>
      </c>
      <c r="BT2238" s="1">
        <v>68.641347695076774</v>
      </c>
      <c r="BU2238" s="1">
        <v>178.86931834699453</v>
      </c>
      <c r="BV2238" s="1">
        <v>55.055018625365534</v>
      </c>
      <c r="BW2238" s="1">
        <v>113.53451915077886</v>
      </c>
    </row>
    <row r="2239" spans="1:75" x14ac:dyDescent="0.2">
      <c r="A2239" s="8" t="s">
        <v>8930</v>
      </c>
      <c r="B2239" s="4" t="s">
        <v>129</v>
      </c>
      <c r="C2239" s="8" t="s">
        <v>579</v>
      </c>
      <c r="D2239" s="8" t="s">
        <v>224</v>
      </c>
      <c r="E2239" s="9"/>
      <c r="F2239" s="1" t="s">
        <v>8931</v>
      </c>
      <c r="G2239" s="3" t="s">
        <v>8932</v>
      </c>
      <c r="H2239" s="3" t="s">
        <v>132</v>
      </c>
      <c r="I2239" s="1" t="s">
        <v>100</v>
      </c>
      <c r="J2239" s="1" t="s">
        <v>85</v>
      </c>
      <c r="K2239" s="1" t="s">
        <v>85</v>
      </c>
      <c r="L2239" s="1" t="s">
        <v>85</v>
      </c>
      <c r="M2239" s="1" t="s">
        <v>85</v>
      </c>
      <c r="N2239" s="3">
        <v>1000000000</v>
      </c>
      <c r="O2239" s="10">
        <v>42500</v>
      </c>
      <c r="P2239" s="10">
        <v>42194</v>
      </c>
      <c r="Q2239" s="1">
        <v>0.16822477808089431</v>
      </c>
      <c r="R2239" s="1">
        <v>0.81759843895845563</v>
      </c>
      <c r="S2239" s="1">
        <v>2.0958714893439812</v>
      </c>
      <c r="T2239" s="1">
        <v>0.16927788803711152</v>
      </c>
      <c r="U2239" s="1">
        <v>0.47863891729138519</v>
      </c>
      <c r="V2239" s="1">
        <v>1.6263544271954089</v>
      </c>
      <c r="W2239" s="1" t="s">
        <v>4891</v>
      </c>
      <c r="X2239" s="1">
        <v>39.222377777099609</v>
      </c>
      <c r="Y2239" s="1">
        <v>3.0109204754196304</v>
      </c>
      <c r="Z2239" s="11">
        <v>-4.2589999999999998E-3</v>
      </c>
      <c r="AA2239" s="11">
        <v>0.40731661541462127</v>
      </c>
      <c r="AB2239" s="1" t="s">
        <v>87</v>
      </c>
      <c r="AC2239" s="1">
        <v>99.977000000000004</v>
      </c>
      <c r="AD2239" s="1">
        <v>5.3987467063185361</v>
      </c>
      <c r="AE2239" s="1">
        <v>3.7443511515477845</v>
      </c>
      <c r="AF2239" s="11">
        <v>3.7443511515477845</v>
      </c>
      <c r="AG2239" s="1" t="s">
        <v>84</v>
      </c>
      <c r="AH2239" s="1">
        <v>5.896016149711274</v>
      </c>
      <c r="AI2239" s="1" t="e">
        <v>#VALUE!</v>
      </c>
      <c r="AJ2239" s="11" t="e">
        <v>#VALUE!</v>
      </c>
      <c r="AK2239" s="1" t="s">
        <v>8908</v>
      </c>
      <c r="AL2239" s="1">
        <v>43.560092609999998</v>
      </c>
      <c r="AM2239" s="1">
        <v>221.44528792345602</v>
      </c>
      <c r="AN2239" s="1">
        <v>60.761333707290419</v>
      </c>
      <c r="AO2239" s="1">
        <v>0.87885010266940455</v>
      </c>
      <c r="AP2239" s="1">
        <v>155.57957571044307</v>
      </c>
      <c r="AQ2239" s="1" t="s">
        <v>707</v>
      </c>
      <c r="AR2239" s="3" t="s">
        <v>103</v>
      </c>
      <c r="AS2239" s="3">
        <v>38.515984083435306</v>
      </c>
      <c r="AT2239" s="1">
        <v>39.096619594642767</v>
      </c>
      <c r="AU2239" s="1">
        <v>10.203193799664545</v>
      </c>
      <c r="AV2239" s="1">
        <v>-13.607644206209413</v>
      </c>
      <c r="AW2239" s="1" t="s">
        <v>8909</v>
      </c>
      <c r="AX2239" s="1">
        <v>15.26455</v>
      </c>
      <c r="AY2239" s="1">
        <v>7.1409520000000004</v>
      </c>
      <c r="AZ2239" s="1">
        <v>81.42</v>
      </c>
      <c r="BA2239" s="1">
        <v>60.98</v>
      </c>
      <c r="BB2239" s="1">
        <v>80.12</v>
      </c>
      <c r="BC2239" s="12">
        <v>0.93639921722113517</v>
      </c>
      <c r="BD2239" s="1">
        <v>69.471661200681922</v>
      </c>
      <c r="BE2239" s="1">
        <v>93.909430547879467</v>
      </c>
      <c r="BF2239" s="1">
        <v>54.803618823596018</v>
      </c>
      <c r="BG2239" s="1">
        <v>0.62491400305143074</v>
      </c>
      <c r="BH2239" s="1">
        <v>9.1197809719370291</v>
      </c>
      <c r="BI2239" s="1">
        <v>-30.54651715</v>
      </c>
      <c r="BJ2239" s="1">
        <v>1.5161187499999969</v>
      </c>
      <c r="BK2239" s="1">
        <v>4.1841728599999968</v>
      </c>
      <c r="BL2239" s="1">
        <v>-9.6266135700000035</v>
      </c>
      <c r="BM2239" s="1">
        <v>-1.2762890359008978</v>
      </c>
      <c r="BN2239" s="1">
        <v>39.202909040000002</v>
      </c>
      <c r="BO2239" s="1">
        <v>81.288212669999993</v>
      </c>
      <c r="BP2239" s="1">
        <v>89.646781193960464</v>
      </c>
      <c r="BQ2239" s="1">
        <v>86.307396573772621</v>
      </c>
      <c r="BR2239" s="1" t="s">
        <v>707</v>
      </c>
      <c r="BS2239" s="1">
        <v>0.87885010266940455</v>
      </c>
      <c r="BT2239" s="1">
        <v>39.202909040000002</v>
      </c>
      <c r="BU2239" s="1">
        <v>180.09697154</v>
      </c>
      <c r="BV2239" s="1">
        <v>96.907475380660571</v>
      </c>
      <c r="BW2239" s="1">
        <v>51.595182781774817</v>
      </c>
    </row>
    <row r="2240" spans="1:75" x14ac:dyDescent="0.2">
      <c r="A2240" s="8" t="s">
        <v>8933</v>
      </c>
      <c r="B2240" s="4"/>
      <c r="C2240" s="8" t="s">
        <v>579</v>
      </c>
      <c r="D2240" s="17"/>
      <c r="E2240" s="9" t="s">
        <v>81</v>
      </c>
      <c r="F2240" s="1" t="s">
        <v>8934</v>
      </c>
      <c r="G2240" s="3" t="s">
        <v>8935</v>
      </c>
      <c r="H2240" s="3" t="s">
        <v>84</v>
      </c>
      <c r="I2240" s="1">
        <v>20</v>
      </c>
      <c r="J2240" s="1">
        <v>143.161</v>
      </c>
      <c r="K2240" s="1" t="s">
        <v>3584</v>
      </c>
      <c r="L2240" s="1">
        <v>0.93285594039355479</v>
      </c>
      <c r="M2240" s="1">
        <v>1.330132826159376E-2</v>
      </c>
      <c r="N2240" s="14">
        <v>2500000000</v>
      </c>
      <c r="O2240" s="10">
        <v>43626</v>
      </c>
      <c r="P2240" s="10" t="e">
        <v>#VALUE!</v>
      </c>
      <c r="Q2240" s="1">
        <v>0.44729695350276266</v>
      </c>
      <c r="R2240" s="1">
        <v>1.1430265995500788</v>
      </c>
      <c r="S2240" s="1">
        <v>2.6652167451580056</v>
      </c>
      <c r="T2240" s="1" t="e">
        <v>#VALUE!</v>
      </c>
      <c r="U2240" s="1" t="e">
        <v>#VALUE!</v>
      </c>
      <c r="V2240" s="1" t="e">
        <v>#VALUE!</v>
      </c>
      <c r="W2240" s="1" t="s">
        <v>3334</v>
      </c>
      <c r="X2240" s="1">
        <v>51.848949432373047</v>
      </c>
      <c r="Y2240" s="1">
        <v>4.4864039599999996</v>
      </c>
      <c r="Z2240" s="11">
        <v>0.110857</v>
      </c>
      <c r="AA2240" s="11">
        <v>0.40687764942763938</v>
      </c>
      <c r="AB2240" s="1" t="s">
        <v>170</v>
      </c>
      <c r="AC2240" s="1">
        <v>98.805000000000007</v>
      </c>
      <c r="AD2240" s="1">
        <v>5.5989370841097976</v>
      </c>
      <c r="AE2240" s="1" t="s">
        <v>84</v>
      </c>
      <c r="AF2240" s="11" t="s">
        <v>84</v>
      </c>
      <c r="AG2240" s="1" t="s">
        <v>84</v>
      </c>
      <c r="AH2240" s="1" t="s">
        <v>84</v>
      </c>
      <c r="AI2240" s="1" t="e">
        <v>#VALUE!</v>
      </c>
      <c r="AJ2240" s="11" t="e">
        <v>#VALUE!</v>
      </c>
      <c r="AK2240" s="1" t="s">
        <v>8908</v>
      </c>
      <c r="AL2240" s="1">
        <v>63.446193695068359</v>
      </c>
      <c r="AM2240" s="1">
        <v>183.285673</v>
      </c>
      <c r="AN2240" s="1">
        <v>46.336579741595017</v>
      </c>
      <c r="AO2240" s="1">
        <v>0.96098562628336759</v>
      </c>
      <c r="AP2240" s="1">
        <v>153.85380328438413</v>
      </c>
      <c r="AQ2240" s="1" t="s">
        <v>707</v>
      </c>
      <c r="AR2240" s="1" t="s">
        <v>90</v>
      </c>
      <c r="AS2240" s="1">
        <v>29.551463086073504</v>
      </c>
      <c r="AT2240" s="1">
        <v>187.41276082598426</v>
      </c>
      <c r="AU2240" s="1">
        <v>156.92565074677293</v>
      </c>
      <c r="AV2240" s="1">
        <v>134.91688108098194</v>
      </c>
      <c r="AW2240" s="1" t="s">
        <v>8909</v>
      </c>
      <c r="AX2240" s="1">
        <v>15.26455</v>
      </c>
      <c r="AY2240" s="1">
        <v>7.1409520000000004</v>
      </c>
      <c r="AZ2240" s="1">
        <v>81.42</v>
      </c>
      <c r="BA2240" s="1">
        <v>60.98</v>
      </c>
      <c r="BB2240" s="1">
        <v>80.12</v>
      </c>
      <c r="BC2240" s="12">
        <v>0.93639921722113517</v>
      </c>
      <c r="BD2240" s="1">
        <v>69.471661200681922</v>
      </c>
      <c r="BE2240" s="1">
        <v>93.909430547879467</v>
      </c>
      <c r="BF2240" s="1">
        <v>54.803618823596018</v>
      </c>
      <c r="BG2240" s="1">
        <v>0.62491400305143074</v>
      </c>
      <c r="BH2240" s="1">
        <v>6.0369609856262834</v>
      </c>
      <c r="BI2240" s="1">
        <v>-25.012137543942629</v>
      </c>
      <c r="BJ2240" s="1">
        <v>-8.0975457125571637</v>
      </c>
      <c r="BK2240" s="1">
        <v>-2.6722730717645859</v>
      </c>
      <c r="BL2240" s="1">
        <v>-12.700619675854696</v>
      </c>
      <c r="BM2240" s="1">
        <v>-1.111631126131339</v>
      </c>
      <c r="BN2240" s="1">
        <v>57.255619000000024</v>
      </c>
      <c r="BO2240" s="1">
        <v>118.12089366666667</v>
      </c>
      <c r="BP2240" s="1">
        <v>89.829053217994186</v>
      </c>
      <c r="BQ2240" s="1">
        <v>92.234417393939339</v>
      </c>
      <c r="BR2240" s="1" t="s">
        <v>707</v>
      </c>
      <c r="BS2240" s="1">
        <v>1.9603011635865846</v>
      </c>
      <c r="BT2240" s="1">
        <v>47.539268616355116</v>
      </c>
      <c r="BU2240" s="1">
        <v>143.92222411343764</v>
      </c>
      <c r="BV2240" s="1">
        <v>83.49612232092764</v>
      </c>
      <c r="BW2240" s="1">
        <v>57.264346923255218</v>
      </c>
    </row>
    <row r="2241" spans="1:75" x14ac:dyDescent="0.2">
      <c r="A2241" s="8" t="s">
        <v>8936</v>
      </c>
      <c r="B2241" s="4"/>
      <c r="C2241" s="8" t="s">
        <v>579</v>
      </c>
      <c r="D2241" s="8"/>
      <c r="E2241" s="9" t="s">
        <v>81</v>
      </c>
      <c r="F2241" s="1" t="s">
        <v>8937</v>
      </c>
      <c r="G2241" s="3" t="s">
        <v>8938</v>
      </c>
      <c r="H2241" s="3" t="s">
        <v>84</v>
      </c>
      <c r="I2241" s="1">
        <v>25</v>
      </c>
      <c r="J2241" s="1">
        <v>151</v>
      </c>
      <c r="K2241" s="1" t="s">
        <v>699</v>
      </c>
      <c r="L2241" s="1">
        <v>1.6410824105507706</v>
      </c>
      <c r="M2241" s="1">
        <v>3.5514290342114133E-2</v>
      </c>
      <c r="N2241" s="3">
        <v>4000000000</v>
      </c>
      <c r="O2241" s="10">
        <v>44637</v>
      </c>
      <c r="P2241" s="10" t="e">
        <v>#VALUE!</v>
      </c>
      <c r="Q2241" s="1">
        <v>0.65389376462636761</v>
      </c>
      <c r="R2241" s="1">
        <v>1.3194455129775351</v>
      </c>
      <c r="S2241" s="1">
        <v>3.2703596842013072</v>
      </c>
      <c r="T2241" s="1" t="e">
        <v>#VALUE!</v>
      </c>
      <c r="U2241" s="1" t="e">
        <v>#VALUE!</v>
      </c>
      <c r="V2241" s="1" t="e">
        <v>#VALUE!</v>
      </c>
      <c r="W2241" s="1" t="s">
        <v>4191</v>
      </c>
      <c r="X2241" s="1">
        <v>60.831321716308594</v>
      </c>
      <c r="Y2241" s="1">
        <v>4.3951533999999999</v>
      </c>
      <c r="Z2241" s="11">
        <v>0.170075</v>
      </c>
      <c r="AA2241" s="11">
        <v>0.27424835333054176</v>
      </c>
      <c r="AB2241" s="1" t="s">
        <v>170</v>
      </c>
      <c r="AC2241" s="1">
        <v>98.585999999999999</v>
      </c>
      <c r="AD2241" s="1">
        <v>5.4995477312726493</v>
      </c>
      <c r="AE2241" s="1" t="s">
        <v>84</v>
      </c>
      <c r="AF2241" s="11" t="s">
        <v>84</v>
      </c>
      <c r="AG2241" s="1" t="s">
        <v>84</v>
      </c>
      <c r="AH2241" s="1" t="s">
        <v>84</v>
      </c>
      <c r="AI2241" s="1" t="e">
        <v>#VALUE!</v>
      </c>
      <c r="AJ2241" s="11" t="e">
        <v>#VALUE!</v>
      </c>
      <c r="AK2241" s="1" t="s">
        <v>8908</v>
      </c>
      <c r="AL2241" s="1">
        <v>85.361175537109375</v>
      </c>
      <c r="AM2241" s="1">
        <v>177.75412</v>
      </c>
      <c r="AN2241" s="1">
        <v>36.052278293716455</v>
      </c>
      <c r="AO2241" s="1">
        <v>1.7275838466803559</v>
      </c>
      <c r="AP2241" s="1">
        <v>160.51899517109621</v>
      </c>
      <c r="AQ2241" s="1" t="s">
        <v>707</v>
      </c>
      <c r="AR2241" s="3" t="s">
        <v>90</v>
      </c>
      <c r="AS2241" s="3">
        <v>53.513161054781698</v>
      </c>
      <c r="AT2241" s="1">
        <v>178.68034692568108</v>
      </c>
      <c r="AU2241" s="1">
        <v>131.04427486069488</v>
      </c>
      <c r="AV2241" s="1">
        <v>114.75964238258855</v>
      </c>
      <c r="AW2241" s="1" t="s">
        <v>8909</v>
      </c>
      <c r="AX2241" s="1">
        <v>15.26455</v>
      </c>
      <c r="AY2241" s="1">
        <v>7.1409520000000004</v>
      </c>
      <c r="AZ2241" s="1">
        <v>81.42</v>
      </c>
      <c r="BA2241" s="1">
        <v>60.98</v>
      </c>
      <c r="BB2241" s="1">
        <v>80.12</v>
      </c>
      <c r="BC2241" s="12">
        <v>0.93639921722113517</v>
      </c>
      <c r="BD2241" s="1">
        <v>69.471661200681922</v>
      </c>
      <c r="BE2241" s="1">
        <v>93.909430547879467</v>
      </c>
      <c r="BF2241" s="1">
        <v>54.803618823596018</v>
      </c>
      <c r="BG2241" s="1">
        <v>0.62491400305143074</v>
      </c>
      <c r="BH2241" s="1">
        <v>3.268993839835729</v>
      </c>
      <c r="BI2241" s="1">
        <v>-19.490299689831545</v>
      </c>
      <c r="BJ2241" s="1">
        <v>-8.3051033284017564</v>
      </c>
      <c r="BK2241" s="1">
        <v>-11.719180811682946</v>
      </c>
      <c r="BL2241" s="1">
        <v>-11.401406749078504</v>
      </c>
      <c r="BM2241" s="1">
        <v>-1.1119635996671273</v>
      </c>
      <c r="BN2241" s="1">
        <v>74.601280479368185</v>
      </c>
      <c r="BO2241" s="1">
        <v>133.44276712690277</v>
      </c>
      <c r="BP2241" s="1">
        <v>81.713760697118587</v>
      </c>
      <c r="BQ2241" s="1">
        <v>163.50943832222242</v>
      </c>
      <c r="BR2241" s="1" t="s">
        <v>707</v>
      </c>
      <c r="BS2241" s="1">
        <v>2.729637234770705</v>
      </c>
      <c r="BT2241" s="1" t="s">
        <v>104</v>
      </c>
      <c r="BU2241" s="1" t="s">
        <v>104</v>
      </c>
      <c r="BV2241" s="1" t="e">
        <v>#VALUE!</v>
      </c>
      <c r="BW2241" s="1">
        <v>81.63206133448287</v>
      </c>
    </row>
    <row r="2242" spans="1:75" x14ac:dyDescent="0.2">
      <c r="A2242" s="8" t="s">
        <v>8936</v>
      </c>
      <c r="B2242" s="4"/>
      <c r="C2242" s="8" t="s">
        <v>579</v>
      </c>
      <c r="D2242" s="8"/>
      <c r="E2242" s="9" t="s">
        <v>81</v>
      </c>
      <c r="F2242" s="1" t="s">
        <v>8937</v>
      </c>
      <c r="G2242" s="3" t="s">
        <v>8938</v>
      </c>
      <c r="H2242" s="3" t="s">
        <v>84</v>
      </c>
      <c r="I2242" s="1">
        <v>25</v>
      </c>
      <c r="J2242" s="1">
        <v>151</v>
      </c>
      <c r="K2242" s="1" t="s">
        <v>699</v>
      </c>
      <c r="L2242" s="1">
        <v>1.6410824105507706</v>
      </c>
      <c r="M2242" s="1">
        <v>3.5514290342114133E-2</v>
      </c>
      <c r="N2242" s="3">
        <v>4000000000</v>
      </c>
      <c r="O2242" s="10">
        <v>44637</v>
      </c>
      <c r="P2242" s="10" t="e">
        <v>#VALUE!</v>
      </c>
      <c r="Q2242" s="1">
        <v>0.65389376462636761</v>
      </c>
      <c r="R2242" s="1">
        <v>1.3194455129775351</v>
      </c>
      <c r="S2242" s="1">
        <v>3.2703596842013072</v>
      </c>
      <c r="T2242" s="1" t="e">
        <v>#VALUE!</v>
      </c>
      <c r="U2242" s="1" t="e">
        <v>#VALUE!</v>
      </c>
      <c r="V2242" s="1" t="e">
        <v>#VALUE!</v>
      </c>
      <c r="W2242" s="1" t="s">
        <v>4191</v>
      </c>
      <c r="X2242" s="1">
        <v>60.831321716308594</v>
      </c>
      <c r="Y2242" s="1">
        <v>4.3951533999999999</v>
      </c>
      <c r="Z2242" s="11">
        <v>0.170075</v>
      </c>
      <c r="AA2242" s="11">
        <v>0.27424835333054176</v>
      </c>
      <c r="AB2242" s="1" t="s">
        <v>170</v>
      </c>
      <c r="AC2242" s="1">
        <v>98.585999999999999</v>
      </c>
      <c r="AD2242" s="1">
        <v>5.4995477312726493</v>
      </c>
      <c r="AE2242" s="1" t="s">
        <v>84</v>
      </c>
      <c r="AF2242" s="11" t="s">
        <v>84</v>
      </c>
      <c r="AG2242" s="1" t="s">
        <v>84</v>
      </c>
      <c r="AH2242" s="1" t="s">
        <v>84</v>
      </c>
      <c r="AI2242" s="1" t="e">
        <v>#VALUE!</v>
      </c>
      <c r="AJ2242" s="11" t="e">
        <v>#VALUE!</v>
      </c>
      <c r="AK2242" s="1" t="s">
        <v>8908</v>
      </c>
      <c r="AL2242" s="1">
        <v>85.361175537109375</v>
      </c>
      <c r="AM2242" s="1">
        <v>177.75412</v>
      </c>
      <c r="AN2242" s="1">
        <v>36.052278293716455</v>
      </c>
      <c r="AO2242" s="1">
        <v>1.7275838466803559</v>
      </c>
      <c r="AP2242" s="1">
        <v>160.51899517109621</v>
      </c>
      <c r="AQ2242" s="1" t="s">
        <v>707</v>
      </c>
      <c r="AR2242" s="3" t="s">
        <v>90</v>
      </c>
      <c r="AS2242" s="3">
        <v>53.513161054781698</v>
      </c>
      <c r="AT2242" s="1">
        <v>178.68034692568108</v>
      </c>
      <c r="AU2242" s="1">
        <v>131.04427486069488</v>
      </c>
      <c r="AV2242" s="1">
        <v>114.75964238258855</v>
      </c>
      <c r="AW2242" s="1" t="s">
        <v>8909</v>
      </c>
      <c r="AX2242" s="1">
        <v>15.26455</v>
      </c>
      <c r="AY2242" s="1">
        <v>7.1409520000000004</v>
      </c>
      <c r="AZ2242" s="1">
        <v>81.42</v>
      </c>
      <c r="BA2242" s="1">
        <v>60.98</v>
      </c>
      <c r="BB2242" s="1">
        <v>80.12</v>
      </c>
      <c r="BC2242" s="12">
        <v>0.93639921722113517</v>
      </c>
      <c r="BD2242" s="1">
        <v>69.471661200681922</v>
      </c>
      <c r="BE2242" s="1">
        <v>93.909430547879467</v>
      </c>
      <c r="BF2242" s="1">
        <v>54.803618823596018</v>
      </c>
      <c r="BG2242" s="1">
        <v>0.62491400305143074</v>
      </c>
      <c r="BH2242" s="1">
        <v>3.268993839835729</v>
      </c>
      <c r="BI2242" s="1">
        <v>-19.490299689831545</v>
      </c>
      <c r="BJ2242" s="1">
        <v>-8.3051033284017564</v>
      </c>
      <c r="BK2242" s="1">
        <v>-11.719180811682946</v>
      </c>
      <c r="BL2242" s="1">
        <v>-11.401406749078504</v>
      </c>
      <c r="BM2242" s="1">
        <v>-1.1119635996671273</v>
      </c>
      <c r="BN2242" s="1">
        <v>74.601280479368185</v>
      </c>
      <c r="BO2242" s="1">
        <v>133.44276712690277</v>
      </c>
      <c r="BP2242" s="1">
        <v>81.713760697118587</v>
      </c>
      <c r="BQ2242" s="1">
        <v>163.50943832222242</v>
      </c>
      <c r="BR2242" s="1" t="s">
        <v>707</v>
      </c>
      <c r="BS2242" s="1">
        <v>2.729637234770705</v>
      </c>
      <c r="BT2242" s="1" t="s">
        <v>104</v>
      </c>
      <c r="BU2242" s="1" t="s">
        <v>104</v>
      </c>
      <c r="BV2242" s="1" t="e">
        <v>#VALUE!</v>
      </c>
      <c r="BW2242" s="1">
        <v>81.63206133448287</v>
      </c>
    </row>
    <row r="2243" spans="1:75" x14ac:dyDescent="0.2">
      <c r="A2243" s="8" t="s">
        <v>8939</v>
      </c>
      <c r="B2243" s="4"/>
      <c r="C2243" s="8" t="s">
        <v>579</v>
      </c>
      <c r="D2243" s="8"/>
      <c r="E2243" s="9" t="s">
        <v>81</v>
      </c>
      <c r="F2243" s="1" t="s">
        <v>8940</v>
      </c>
      <c r="G2243" s="3" t="s">
        <v>8941</v>
      </c>
      <c r="H2243" s="3" t="s">
        <v>84</v>
      </c>
      <c r="I2243" s="1" t="s">
        <v>100</v>
      </c>
      <c r="J2243" s="1">
        <v>157.161</v>
      </c>
      <c r="K2243" s="1" t="s">
        <v>3584</v>
      </c>
      <c r="L2243" s="1">
        <v>1.7982158737158673</v>
      </c>
      <c r="M2243" s="1">
        <v>4.1694015263762589E-2</v>
      </c>
      <c r="N2243" s="3">
        <v>3000000000</v>
      </c>
      <c r="O2243" s="10">
        <v>42870</v>
      </c>
      <c r="P2243" s="10" t="e">
        <v>#VALUE!</v>
      </c>
      <c r="Q2243" s="1">
        <v>0.66280702492842458</v>
      </c>
      <c r="R2243" s="1">
        <v>1.3491695757646527</v>
      </c>
      <c r="S2243" s="1">
        <v>3.3428161459769568</v>
      </c>
      <c r="T2243" s="1" t="e">
        <v>#VALUE!</v>
      </c>
      <c r="U2243" s="1" t="e">
        <v>#VALUE!</v>
      </c>
      <c r="V2243" s="1" t="e">
        <v>#VALUE!</v>
      </c>
      <c r="W2243" s="1" t="s">
        <v>8942</v>
      </c>
      <c r="X2243" s="1">
        <v>67.91571044921875</v>
      </c>
      <c r="Y2243" s="1">
        <v>4.4275353099999997</v>
      </c>
      <c r="Z2243" s="11">
        <v>0.10695399999999999</v>
      </c>
      <c r="AA2243" s="11">
        <v>0.33553240323158651</v>
      </c>
      <c r="AB2243" s="1" t="s">
        <v>170</v>
      </c>
      <c r="AC2243" s="1">
        <v>98.498000000000005</v>
      </c>
      <c r="AD2243" s="1">
        <v>5.5335716586734751</v>
      </c>
      <c r="AE2243" s="1" t="s">
        <v>84</v>
      </c>
      <c r="AF2243" s="11" t="s">
        <v>84</v>
      </c>
      <c r="AG2243" s="1" t="s">
        <v>84</v>
      </c>
      <c r="AH2243" s="1" t="s">
        <v>84</v>
      </c>
      <c r="AI2243" s="1" t="e">
        <v>#VALUE!</v>
      </c>
      <c r="AJ2243" s="11" t="e">
        <v>#VALUE!</v>
      </c>
      <c r="AK2243" s="1" t="s">
        <v>8908</v>
      </c>
      <c r="AL2243" s="1">
        <v>92.915328979492188</v>
      </c>
      <c r="AM2243" s="1">
        <v>184.43186900000001</v>
      </c>
      <c r="AN2243" s="1">
        <v>36.478295206701745</v>
      </c>
      <c r="AO2243" s="1">
        <v>1.8891170431211499</v>
      </c>
      <c r="AP2243" s="1">
        <v>166.79843185767544</v>
      </c>
      <c r="AQ2243" s="1" t="s">
        <v>707</v>
      </c>
      <c r="AR2243" s="3" t="s">
        <v>90</v>
      </c>
      <c r="AS2243" s="3">
        <v>60.514348867687403</v>
      </c>
      <c r="AT2243" s="1">
        <v>182.22327555558459</v>
      </c>
      <c r="AU2243" s="1">
        <v>131.3658177066296</v>
      </c>
      <c r="AV2243" s="1">
        <v>116.20405678914292</v>
      </c>
      <c r="AW2243" s="1" t="s">
        <v>8909</v>
      </c>
      <c r="AX2243" s="1">
        <v>15.26455</v>
      </c>
      <c r="AY2243" s="1">
        <v>7.1409520000000004</v>
      </c>
      <c r="AZ2243" s="1">
        <v>81.42</v>
      </c>
      <c r="BA2243" s="1">
        <v>60.98</v>
      </c>
      <c r="BB2243" s="1">
        <v>80.12</v>
      </c>
      <c r="BC2243" s="12">
        <v>0.93639921722113517</v>
      </c>
      <c r="BD2243" s="1">
        <v>69.471661200681922</v>
      </c>
      <c r="BE2243" s="1">
        <v>93.909430547879467</v>
      </c>
      <c r="BF2243" s="1">
        <v>54.803618823596018</v>
      </c>
      <c r="BG2243" s="1">
        <v>0.62491400305143074</v>
      </c>
      <c r="BH2243" s="1">
        <v>8.1067761806981515</v>
      </c>
      <c r="BI2243" s="1">
        <v>-17.63007769288204</v>
      </c>
      <c r="BJ2243" s="1">
        <v>-5.9257284310449592</v>
      </c>
      <c r="BK2243" s="1">
        <v>-7.6875762941264298</v>
      </c>
      <c r="BL2243" s="1">
        <v>-4.677932546888556</v>
      </c>
      <c r="BM2243" s="1">
        <v>-0.910889591504777</v>
      </c>
      <c r="BN2243" s="1">
        <v>74.43548261925423</v>
      </c>
      <c r="BO2243" s="1">
        <v>139.00250277680172</v>
      </c>
      <c r="BP2243" s="1">
        <v>71.37881488855146</v>
      </c>
      <c r="BQ2243" s="1">
        <v>177.91894297005229</v>
      </c>
      <c r="BR2243" s="1" t="s">
        <v>707</v>
      </c>
      <c r="BS2243" s="1">
        <v>2.8911704312114992</v>
      </c>
      <c r="BT2243" s="1">
        <v>50.963121172251036</v>
      </c>
      <c r="BU2243" s="1">
        <v>162.57635494490978</v>
      </c>
      <c r="BV2243" s="1">
        <v>62.412873107240848</v>
      </c>
      <c r="BW2243" s="1">
        <v>88.800721517539003</v>
      </c>
    </row>
    <row r="2244" spans="1:75" x14ac:dyDescent="0.2">
      <c r="A2244" s="8" t="s">
        <v>8943</v>
      </c>
      <c r="B2244" s="4"/>
      <c r="C2244" s="8" t="s">
        <v>579</v>
      </c>
      <c r="D2244" s="8"/>
      <c r="E2244" s="9" t="s">
        <v>81</v>
      </c>
      <c r="F2244" s="1" t="s">
        <v>8944</v>
      </c>
      <c r="G2244" s="3" t="s">
        <v>8945</v>
      </c>
      <c r="H2244" s="3" t="s">
        <v>84</v>
      </c>
      <c r="I2244" s="1">
        <v>25</v>
      </c>
      <c r="J2244" s="1" t="s">
        <v>85</v>
      </c>
      <c r="K2244" s="1" t="s">
        <v>85</v>
      </c>
      <c r="L2244" s="1" t="s">
        <v>85</v>
      </c>
      <c r="M2244" s="1" t="s">
        <v>85</v>
      </c>
      <c r="N2244" s="3">
        <v>2500000000</v>
      </c>
      <c r="O2244" s="10">
        <v>43481</v>
      </c>
      <c r="P2244" s="10" t="e">
        <v>#VALUE!</v>
      </c>
      <c r="Q2244" s="1">
        <v>1.0173249221295366</v>
      </c>
      <c r="R2244" s="1">
        <v>1.8597216442787223</v>
      </c>
      <c r="S2244" s="1">
        <v>4.6109260616803649</v>
      </c>
      <c r="T2244" s="1" t="e">
        <v>#VALUE!</v>
      </c>
      <c r="U2244" s="1" t="e">
        <v>#VALUE!</v>
      </c>
      <c r="V2244" s="1" t="e">
        <v>#VALUE!</v>
      </c>
      <c r="W2244" s="1" t="s">
        <v>496</v>
      </c>
      <c r="X2244" s="1">
        <v>55.763919830322266</v>
      </c>
      <c r="Y2244" s="1">
        <v>4.2809322864839361</v>
      </c>
      <c r="Z2244" s="11">
        <v>0.25640099999999999</v>
      </c>
      <c r="AA2244" s="11">
        <v>0.60240918049028203</v>
      </c>
      <c r="AB2244" s="1" t="s">
        <v>87</v>
      </c>
      <c r="AC2244" s="1">
        <v>99.591999999999999</v>
      </c>
      <c r="AD2244" s="1">
        <v>5.4392880968006114</v>
      </c>
      <c r="AE2244" s="1" t="s">
        <v>84</v>
      </c>
      <c r="AF2244" s="11" t="s">
        <v>84</v>
      </c>
      <c r="AG2244" s="1" t="s">
        <v>84</v>
      </c>
      <c r="AH2244" s="1" t="s">
        <v>84</v>
      </c>
      <c r="AI2244" s="1" t="e">
        <v>#VALUE!</v>
      </c>
      <c r="AJ2244" s="11" t="e">
        <v>#VALUE!</v>
      </c>
      <c r="AK2244" s="1" t="s">
        <v>8908</v>
      </c>
      <c r="AL2244" s="1">
        <v>90.2454833984375</v>
      </c>
      <c r="AM2244" s="1">
        <v>181.85435100000001</v>
      </c>
      <c r="AN2244" s="1">
        <v>27.234098017856695</v>
      </c>
      <c r="AO2244" s="1">
        <v>3.5674195756331279</v>
      </c>
      <c r="AP2244" s="1">
        <v>151.73986220229267</v>
      </c>
      <c r="AQ2244" s="1" t="s">
        <v>707</v>
      </c>
      <c r="AR2244" s="3" t="s">
        <v>90</v>
      </c>
      <c r="AS2244" s="3">
        <v>53.972775408127127</v>
      </c>
      <c r="AT2244" s="1">
        <v>154.94893134410441</v>
      </c>
      <c r="AU2244" s="1">
        <v>88.062200790026424</v>
      </c>
      <c r="AV2244" s="1">
        <v>73.847265442308526</v>
      </c>
      <c r="AW2244" s="1" t="s">
        <v>8909</v>
      </c>
      <c r="AX2244" s="1">
        <v>15.26455</v>
      </c>
      <c r="AY2244" s="1">
        <v>7.1409520000000004</v>
      </c>
      <c r="AZ2244" s="1">
        <v>81.42</v>
      </c>
      <c r="BA2244" s="1">
        <v>60.98</v>
      </c>
      <c r="BB2244" s="1">
        <v>80.12</v>
      </c>
      <c r="BC2244" s="12">
        <v>0.93639921722113517</v>
      </c>
      <c r="BD2244" s="1">
        <v>69.471661200681922</v>
      </c>
      <c r="BE2244" s="1">
        <v>93.909430547879467</v>
      </c>
      <c r="BF2244" s="1">
        <v>54.803618823596018</v>
      </c>
      <c r="BG2244" s="1">
        <v>0.62491400305143074</v>
      </c>
      <c r="BH2244" s="1">
        <v>6.4312114989733056</v>
      </c>
      <c r="BI2244" s="1">
        <v>-16.755400747192937</v>
      </c>
      <c r="BJ2244" s="1">
        <v>-5.852357340682218</v>
      </c>
      <c r="BK2244" s="1">
        <v>-8.3924406281727499</v>
      </c>
      <c r="BL2244" s="1">
        <v>-9.1935605084140946</v>
      </c>
      <c r="BM2244" s="1">
        <v>-1.0606821495847993</v>
      </c>
      <c r="BN2244" s="1">
        <v>75.902090965447485</v>
      </c>
      <c r="BO2244" s="1">
        <v>136.41663537839835</v>
      </c>
      <c r="BP2244" s="1">
        <v>76.29761147153188</v>
      </c>
      <c r="BQ2244" s="1">
        <v>326.61295745278096</v>
      </c>
      <c r="BR2244" s="1" t="s">
        <v>707</v>
      </c>
      <c r="BS2244" s="1">
        <v>3.5674195756331279</v>
      </c>
      <c r="BT2244" s="1">
        <v>50.467888095410004</v>
      </c>
      <c r="BU2244" s="1">
        <v>142.6826646984992</v>
      </c>
      <c r="BV2244" s="1">
        <v>56.864185146553893</v>
      </c>
      <c r="BW2244" s="1">
        <v>85.251075718232244</v>
      </c>
    </row>
    <row r="2245" spans="1:75" x14ac:dyDescent="0.2">
      <c r="A2245" s="8" t="s">
        <v>8943</v>
      </c>
      <c r="B2245" s="4"/>
      <c r="C2245" s="8" t="s">
        <v>579</v>
      </c>
      <c r="D2245" s="8"/>
      <c r="E2245" s="9" t="s">
        <v>81</v>
      </c>
      <c r="F2245" s="1" t="s">
        <v>8944</v>
      </c>
      <c r="G2245" s="3" t="s">
        <v>8945</v>
      </c>
      <c r="H2245" s="3" t="s">
        <v>84</v>
      </c>
      <c r="I2245" s="1">
        <v>25</v>
      </c>
      <c r="J2245" s="1" t="s">
        <v>85</v>
      </c>
      <c r="K2245" s="1" t="s">
        <v>85</v>
      </c>
      <c r="L2245" s="1" t="s">
        <v>85</v>
      </c>
      <c r="M2245" s="1" t="s">
        <v>85</v>
      </c>
      <c r="N2245" s="3">
        <v>2500000000</v>
      </c>
      <c r="O2245" s="10">
        <v>43481</v>
      </c>
      <c r="P2245" s="10" t="e">
        <v>#VALUE!</v>
      </c>
      <c r="Q2245" s="1">
        <v>1.0173249221295366</v>
      </c>
      <c r="R2245" s="1">
        <v>1.8597216442787223</v>
      </c>
      <c r="S2245" s="1">
        <v>4.6109260616803649</v>
      </c>
      <c r="T2245" s="1" t="e">
        <v>#VALUE!</v>
      </c>
      <c r="U2245" s="1" t="e">
        <v>#VALUE!</v>
      </c>
      <c r="V2245" s="1" t="e">
        <v>#VALUE!</v>
      </c>
      <c r="W2245" s="1" t="s">
        <v>496</v>
      </c>
      <c r="X2245" s="1">
        <v>55.763919830322266</v>
      </c>
      <c r="Y2245" s="1">
        <v>4.2809322864839361</v>
      </c>
      <c r="Z2245" s="11">
        <v>0.25640099999999999</v>
      </c>
      <c r="AA2245" s="11">
        <v>0.60240918049028203</v>
      </c>
      <c r="AB2245" s="1" t="s">
        <v>87</v>
      </c>
      <c r="AC2245" s="1">
        <v>99.591999999999999</v>
      </c>
      <c r="AD2245" s="1">
        <v>5.4392880968006114</v>
      </c>
      <c r="AE2245" s="1" t="s">
        <v>84</v>
      </c>
      <c r="AF2245" s="11" t="s">
        <v>84</v>
      </c>
      <c r="AG2245" s="1" t="s">
        <v>84</v>
      </c>
      <c r="AH2245" s="1" t="s">
        <v>84</v>
      </c>
      <c r="AI2245" s="1" t="e">
        <v>#VALUE!</v>
      </c>
      <c r="AJ2245" s="11" t="e">
        <v>#VALUE!</v>
      </c>
      <c r="AK2245" s="1" t="s">
        <v>8908</v>
      </c>
      <c r="AL2245" s="1">
        <v>90.2454833984375</v>
      </c>
      <c r="AM2245" s="1">
        <v>181.85435100000001</v>
      </c>
      <c r="AN2245" s="1">
        <v>27.234098017856695</v>
      </c>
      <c r="AO2245" s="1">
        <v>3.5674195756331279</v>
      </c>
      <c r="AP2245" s="1">
        <v>151.73986220229267</v>
      </c>
      <c r="AQ2245" s="1" t="s">
        <v>707</v>
      </c>
      <c r="AR2245" s="3" t="s">
        <v>90</v>
      </c>
      <c r="AS2245" s="3">
        <v>53.972775408127127</v>
      </c>
      <c r="AT2245" s="1">
        <v>154.94893134410441</v>
      </c>
      <c r="AU2245" s="1">
        <v>88.062200790026424</v>
      </c>
      <c r="AV2245" s="1">
        <v>73.847265442308526</v>
      </c>
      <c r="AW2245" s="1" t="s">
        <v>8909</v>
      </c>
      <c r="AX2245" s="1">
        <v>15.26455</v>
      </c>
      <c r="AY2245" s="1">
        <v>7.1409520000000004</v>
      </c>
      <c r="AZ2245" s="1">
        <v>81.42</v>
      </c>
      <c r="BA2245" s="1">
        <v>60.98</v>
      </c>
      <c r="BB2245" s="1">
        <v>80.12</v>
      </c>
      <c r="BC2245" s="12">
        <v>0.93639921722113517</v>
      </c>
      <c r="BD2245" s="1">
        <v>69.471661200681922</v>
      </c>
      <c r="BE2245" s="1">
        <v>93.909430547879467</v>
      </c>
      <c r="BF2245" s="1">
        <v>54.803618823596018</v>
      </c>
      <c r="BG2245" s="1">
        <v>0.62491400305143074</v>
      </c>
      <c r="BH2245" s="1">
        <v>6.4312114989733056</v>
      </c>
      <c r="BI2245" s="1">
        <v>-16.755400747192937</v>
      </c>
      <c r="BJ2245" s="1">
        <v>-5.852357340682218</v>
      </c>
      <c r="BK2245" s="1">
        <v>-8.3924406281727499</v>
      </c>
      <c r="BL2245" s="1">
        <v>-9.1935605084140946</v>
      </c>
      <c r="BM2245" s="1">
        <v>-1.0606821495847993</v>
      </c>
      <c r="BN2245" s="1">
        <v>75.902090965447485</v>
      </c>
      <c r="BO2245" s="1">
        <v>136.41663537839835</v>
      </c>
      <c r="BP2245" s="1">
        <v>76.29761147153188</v>
      </c>
      <c r="BQ2245" s="1">
        <v>326.61295745278096</v>
      </c>
      <c r="BR2245" s="1" t="s">
        <v>707</v>
      </c>
      <c r="BS2245" s="1">
        <v>3.5674195756331279</v>
      </c>
      <c r="BT2245" s="1">
        <v>50.467888095410004</v>
      </c>
      <c r="BU2245" s="1">
        <v>142.6826646984992</v>
      </c>
      <c r="BV2245" s="1">
        <v>56.864185146553893</v>
      </c>
      <c r="BW2245" s="1">
        <v>85.251075718232244</v>
      </c>
    </row>
    <row r="2246" spans="1:75" x14ac:dyDescent="0.2">
      <c r="A2246" s="8" t="s">
        <v>8946</v>
      </c>
      <c r="B2246" s="4" t="s">
        <v>760</v>
      </c>
      <c r="C2246" s="8" t="s">
        <v>579</v>
      </c>
      <c r="D2246" s="8" t="s">
        <v>224</v>
      </c>
      <c r="E2246" s="9"/>
      <c r="F2246" s="1" t="s">
        <v>8947</v>
      </c>
      <c r="G2246" s="16" t="s">
        <v>8948</v>
      </c>
      <c r="H2246" s="3" t="s">
        <v>763</v>
      </c>
      <c r="I2246" s="1" t="s">
        <v>100</v>
      </c>
      <c r="J2246" s="1">
        <v>106.5</v>
      </c>
      <c r="K2246" s="1" t="s">
        <v>168</v>
      </c>
      <c r="L2246" s="1" t="s">
        <v>100</v>
      </c>
      <c r="M2246" s="1" t="s">
        <v>100</v>
      </c>
      <c r="N2246" s="3">
        <v>0</v>
      </c>
      <c r="O2246" s="10">
        <v>44671</v>
      </c>
      <c r="P2246" s="10">
        <v>43747</v>
      </c>
      <c r="Q2246" s="1">
        <v>0.48857845902801067</v>
      </c>
      <c r="R2246" s="1" t="s">
        <v>100</v>
      </c>
      <c r="S2246" s="1" t="s">
        <v>100</v>
      </c>
      <c r="T2246" s="1" t="s">
        <v>85</v>
      </c>
      <c r="U2246" s="1" t="s">
        <v>85</v>
      </c>
      <c r="V2246" s="1">
        <v>0.51304499057274189</v>
      </c>
      <c r="W2246" s="1" t="s">
        <v>8949</v>
      </c>
      <c r="X2246" s="1" t="s">
        <v>85</v>
      </c>
      <c r="Y2246" s="1" t="s">
        <v>100</v>
      </c>
      <c r="Z2246" s="11" t="s">
        <v>100</v>
      </c>
      <c r="AA2246" s="11" t="s">
        <v>100</v>
      </c>
      <c r="AB2246" s="1" t="s">
        <v>170</v>
      </c>
      <c r="AC2246" s="1" t="s">
        <v>100</v>
      </c>
      <c r="AD2246" s="1">
        <v>5.7122774318556013</v>
      </c>
      <c r="AE2246" s="1">
        <v>4.2345290626395897</v>
      </c>
      <c r="AF2246" s="11">
        <v>4.2345290626395897</v>
      </c>
      <c r="AG2246" s="1" t="s">
        <v>84</v>
      </c>
      <c r="AH2246" s="1">
        <v>10.555613126743941</v>
      </c>
      <c r="AI2246" s="1" t="e">
        <v>#VALUE!</v>
      </c>
      <c r="AJ2246" s="11" t="e">
        <v>#VALUE!</v>
      </c>
      <c r="AK2246" s="1" t="s">
        <v>8908</v>
      </c>
      <c r="AL2246" s="1" t="s">
        <v>100</v>
      </c>
      <c r="AM2246" s="1">
        <v>264.85420799999997</v>
      </c>
      <c r="AN2246" s="1">
        <v>116.34858405713663</v>
      </c>
      <c r="AO2246" s="1">
        <v>0.99931553730321698</v>
      </c>
      <c r="AP2246" s="1">
        <v>129.30454389687185</v>
      </c>
      <c r="AQ2246" s="1" t="s">
        <v>707</v>
      </c>
      <c r="AR2246" s="3" t="s">
        <v>103</v>
      </c>
      <c r="AS2246" s="3" t="s">
        <v>100</v>
      </c>
      <c r="AT2246" s="1" t="s">
        <v>100</v>
      </c>
      <c r="AU2246" s="1" t="s">
        <v>100</v>
      </c>
      <c r="AV2246" s="1" t="s">
        <v>100</v>
      </c>
      <c r="AW2246" s="1" t="s">
        <v>8909</v>
      </c>
      <c r="AX2246" s="1">
        <v>15.26455</v>
      </c>
      <c r="AY2246" s="1">
        <v>7.1409520000000004</v>
      </c>
      <c r="AZ2246" s="1">
        <v>81.42</v>
      </c>
      <c r="BA2246" s="1">
        <v>60.98</v>
      </c>
      <c r="BB2246" s="1">
        <v>80.12</v>
      </c>
      <c r="BC2246" s="12">
        <v>0.93639921722113517</v>
      </c>
      <c r="BD2246" s="1">
        <v>69.471661200681922</v>
      </c>
      <c r="BE2246" s="1">
        <v>93.909430547879467</v>
      </c>
      <c r="BF2246" s="1">
        <v>54.803618823596018</v>
      </c>
      <c r="BG2246" s="1">
        <v>0.62491400305143074</v>
      </c>
      <c r="BH2246" s="1">
        <v>3.1759069130732374</v>
      </c>
      <c r="BI2246" s="1" t="s">
        <v>100</v>
      </c>
      <c r="BJ2246" s="1" t="s">
        <v>100</v>
      </c>
      <c r="BK2246" s="1" t="s">
        <v>100</v>
      </c>
      <c r="BL2246" s="1" t="s">
        <v>100</v>
      </c>
      <c r="BM2246" s="1" t="s">
        <v>100</v>
      </c>
      <c r="BN2246" s="1" t="s">
        <v>100</v>
      </c>
      <c r="BO2246" s="1" t="s">
        <v>100</v>
      </c>
      <c r="BP2246" s="1" t="e">
        <v>#VALUE!</v>
      </c>
      <c r="BQ2246" s="1" t="e">
        <v>#VALUE!</v>
      </c>
      <c r="BR2246" s="1" t="s">
        <v>707</v>
      </c>
      <c r="BS2246" s="1">
        <v>0.99931553730321698</v>
      </c>
      <c r="BT2246" s="1" t="s">
        <v>104</v>
      </c>
      <c r="BU2246" s="1" t="s">
        <v>104</v>
      </c>
      <c r="BV2246" s="1" t="e">
        <v>#VALUE!</v>
      </c>
      <c r="BW2246" s="1" t="s">
        <v>85</v>
      </c>
    </row>
    <row r="2247" spans="1:75" x14ac:dyDescent="0.2">
      <c r="A2247" s="8" t="s">
        <v>8950</v>
      </c>
      <c r="B2247" s="4"/>
      <c r="C2247" s="8" t="s">
        <v>579</v>
      </c>
      <c r="D2247" s="8"/>
      <c r="E2247" s="9" t="s">
        <v>81</v>
      </c>
      <c r="F2247" s="1" t="s">
        <v>8951</v>
      </c>
      <c r="G2247" s="16" t="s">
        <v>8952</v>
      </c>
      <c r="H2247" s="3" t="s">
        <v>84</v>
      </c>
      <c r="I2247" s="1">
        <v>50</v>
      </c>
      <c r="J2247" s="1">
        <v>403.161</v>
      </c>
      <c r="K2247" s="1" t="s">
        <v>3584</v>
      </c>
      <c r="L2247" s="1">
        <v>4.1995458558910466</v>
      </c>
      <c r="M2247" s="1">
        <v>0.20916043022032882</v>
      </c>
      <c r="N2247" s="3">
        <v>2500000000</v>
      </c>
      <c r="O2247" s="10">
        <v>43913</v>
      </c>
      <c r="P2247" s="10" t="e">
        <v>#VALUE!</v>
      </c>
      <c r="Q2247" s="1">
        <v>1.307394937300721</v>
      </c>
      <c r="R2247" s="1">
        <v>2.1267926466216558</v>
      </c>
      <c r="S2247" s="1">
        <v>4.9026422035046036</v>
      </c>
      <c r="T2247" s="1" t="e">
        <v>#VALUE!</v>
      </c>
      <c r="U2247" s="1" t="e">
        <v>#VALUE!</v>
      </c>
      <c r="V2247" s="1" t="e">
        <v>#VALUE!</v>
      </c>
      <c r="W2247" s="1" t="s">
        <v>8953</v>
      </c>
      <c r="X2247" s="1">
        <v>81.105995178222656</v>
      </c>
      <c r="Y2247" s="1">
        <v>4.5977616699999997</v>
      </c>
      <c r="Z2247" s="11">
        <v>0.36183999999999999</v>
      </c>
      <c r="AA2247" s="11">
        <v>0.18635480299864504</v>
      </c>
      <c r="AB2247" s="1" t="s">
        <v>170</v>
      </c>
      <c r="AC2247" s="1">
        <v>99.524000000000001</v>
      </c>
      <c r="AD2247" s="1">
        <v>5.5410452327219337</v>
      </c>
      <c r="AE2247" s="1" t="s">
        <v>84</v>
      </c>
      <c r="AF2247" s="11" t="s">
        <v>84</v>
      </c>
      <c r="AG2247" s="1" t="s">
        <v>84</v>
      </c>
      <c r="AH2247" s="1" t="s">
        <v>84</v>
      </c>
      <c r="AI2247" s="1" t="e">
        <v>#VALUE!</v>
      </c>
      <c r="AJ2247" s="11" t="e">
        <v>#VALUE!</v>
      </c>
      <c r="AK2247" s="1" t="s">
        <v>8908</v>
      </c>
      <c r="AL2247" s="1">
        <v>119.56746673583984</v>
      </c>
      <c r="AM2247" s="1">
        <v>185.53232899999998</v>
      </c>
      <c r="AN2247" s="1">
        <v>22.7704605583138</v>
      </c>
      <c r="AO2247" s="1">
        <v>4.7583846680355917</v>
      </c>
      <c r="AP2247" s="1">
        <v>191.10129461227316</v>
      </c>
      <c r="AQ2247" s="1" t="s">
        <v>707</v>
      </c>
      <c r="AR2247" s="3" t="s">
        <v>90</v>
      </c>
      <c r="AS2247" s="3">
        <v>80.689437761361972</v>
      </c>
      <c r="AT2247" s="1">
        <v>175.39166705993105</v>
      </c>
      <c r="AU2247" s="1">
        <v>101.51026818884374</v>
      </c>
      <c r="AV2247" s="1">
        <v>86.200860955636216</v>
      </c>
      <c r="AW2247" s="13" t="s">
        <v>8909</v>
      </c>
      <c r="AX2247" s="1">
        <v>15.26455</v>
      </c>
      <c r="AY2247" s="1">
        <v>7.1409520000000004</v>
      </c>
      <c r="AZ2247" s="1">
        <v>81.42</v>
      </c>
      <c r="BA2247" s="1">
        <v>60.98</v>
      </c>
      <c r="BB2247" s="1">
        <v>80.12</v>
      </c>
      <c r="BC2247" s="12">
        <v>0.93639921722113517</v>
      </c>
      <c r="BD2247" s="1">
        <v>69.471661200681922</v>
      </c>
      <c r="BE2247" s="1">
        <v>93.909430547879467</v>
      </c>
      <c r="BF2247" s="1">
        <v>54.803618823596018</v>
      </c>
      <c r="BG2247" s="1">
        <v>0.62491400305143074</v>
      </c>
      <c r="BH2247" s="1">
        <v>5.2511978097193701</v>
      </c>
      <c r="BI2247" s="1">
        <v>-18.33796335164557</v>
      </c>
      <c r="BJ2247" s="1">
        <v>-5.0047004627069498</v>
      </c>
      <c r="BK2247" s="1">
        <v>-9.7360700687280683</v>
      </c>
      <c r="BL2247" s="1">
        <v>2.008900245939941</v>
      </c>
      <c r="BM2247" s="1">
        <v>-0.85938597813167272</v>
      </c>
      <c r="BN2247" s="1">
        <v>100.78874204695163</v>
      </c>
      <c r="BO2247" s="1">
        <v>160.55269710704553</v>
      </c>
      <c r="BP2247" s="1">
        <v>68.578510792992503</v>
      </c>
      <c r="BQ2247" s="1">
        <v>422.10893037832875</v>
      </c>
      <c r="BR2247" s="1" t="s">
        <v>707</v>
      </c>
      <c r="BS2247" s="1">
        <v>5.7577002053388089</v>
      </c>
      <c r="BT2247" s="1">
        <v>63.399476632155597</v>
      </c>
      <c r="BU2247" s="1">
        <v>182.48146353485382</v>
      </c>
      <c r="BV2247" s="1">
        <v>52.832505096191362</v>
      </c>
      <c r="BW2247" s="1">
        <v>114.78924757345779</v>
      </c>
    </row>
    <row r="2248" spans="1:75" x14ac:dyDescent="0.2">
      <c r="A2248" s="8" t="s">
        <v>8954</v>
      </c>
      <c r="B2248" s="4"/>
      <c r="C2248" s="8" t="s">
        <v>579</v>
      </c>
      <c r="D2248" s="8"/>
      <c r="E2248" s="9" t="s">
        <v>81</v>
      </c>
      <c r="F2248" s="1" t="s">
        <v>8955</v>
      </c>
      <c r="G2248" s="3" t="s">
        <v>8956</v>
      </c>
      <c r="H2248" s="3" t="s">
        <v>84</v>
      </c>
      <c r="I2248" s="1">
        <v>25</v>
      </c>
      <c r="J2248" s="1">
        <v>156</v>
      </c>
      <c r="K2248" s="1" t="s">
        <v>699</v>
      </c>
      <c r="L2248" s="1">
        <v>0.12049220785199093</v>
      </c>
      <c r="M2248" s="1">
        <v>7.339843064381493E-4</v>
      </c>
      <c r="N2248" s="3">
        <v>2000000000</v>
      </c>
      <c r="O2248" s="10">
        <v>44781</v>
      </c>
      <c r="P2248" s="10" t="e">
        <v>#VALUE!</v>
      </c>
      <c r="Q2248" s="1">
        <v>0.35947244722618343</v>
      </c>
      <c r="R2248" s="1">
        <v>1.1112832079421375</v>
      </c>
      <c r="S2248" s="1">
        <v>2.4066949791196057</v>
      </c>
      <c r="T2248" s="1" t="e">
        <v>#VALUE!</v>
      </c>
      <c r="U2248" s="1" t="e">
        <v>#VALUE!</v>
      </c>
      <c r="V2248" s="1" t="e">
        <v>#VALUE!</v>
      </c>
      <c r="W2248" s="1" t="s">
        <v>8957</v>
      </c>
      <c r="X2248" s="1">
        <v>31.459484100341797</v>
      </c>
      <c r="Y2248" s="1">
        <v>4.6414156799999997</v>
      </c>
      <c r="Z2248" s="11">
        <v>1.8825999999999999E-2</v>
      </c>
      <c r="AA2248" s="11">
        <v>0.33679299594189249</v>
      </c>
      <c r="AB2248" s="1" t="s">
        <v>170</v>
      </c>
      <c r="AC2248" s="1">
        <v>99.984999999999999</v>
      </c>
      <c r="AD2248" s="1">
        <v>5.6096748447217903</v>
      </c>
      <c r="AE2248" s="1" t="s">
        <v>84</v>
      </c>
      <c r="AF2248" s="11" t="s">
        <v>84</v>
      </c>
      <c r="AG2248" s="1" t="s">
        <v>84</v>
      </c>
      <c r="AH2248" s="1" t="s">
        <v>84</v>
      </c>
      <c r="AI2248" s="1" t="e">
        <v>#VALUE!</v>
      </c>
      <c r="AJ2248" s="11" t="e">
        <v>#VALUE!</v>
      </c>
      <c r="AK2248" s="1" t="s">
        <v>8908</v>
      </c>
      <c r="AL2248" s="1">
        <v>29.875820159912109</v>
      </c>
      <c r="AM2248" s="1">
        <v>165.47686700000003</v>
      </c>
      <c r="AN2248" s="1">
        <v>55.323221589905472</v>
      </c>
      <c r="AO2248" s="1">
        <v>0.12320328542094455</v>
      </c>
      <c r="AP2248" s="1">
        <v>126.18491264230494</v>
      </c>
      <c r="AQ2248" s="1" t="s">
        <v>707</v>
      </c>
      <c r="AR2248" s="3" t="s">
        <v>90</v>
      </c>
      <c r="AS2248" s="3">
        <v>3.7137673894999779</v>
      </c>
      <c r="AT2248" s="1">
        <v>194.88404706237671</v>
      </c>
      <c r="AU2248" s="1">
        <v>174.14666607482479</v>
      </c>
      <c r="AV2248" s="1">
        <v>135.85828314798582</v>
      </c>
      <c r="AW2248" s="1" t="s">
        <v>8909</v>
      </c>
      <c r="AX2248" s="1">
        <v>15.26455</v>
      </c>
      <c r="AY2248" s="1">
        <v>7.1409520000000004</v>
      </c>
      <c r="AZ2248" s="1">
        <v>81.42</v>
      </c>
      <c r="BA2248" s="1">
        <v>60.98</v>
      </c>
      <c r="BB2248" s="1">
        <v>80.12</v>
      </c>
      <c r="BC2248" s="12">
        <v>0.93639921722113517</v>
      </c>
      <c r="BD2248" s="1">
        <v>69.471661200681922</v>
      </c>
      <c r="BE2248" s="1">
        <v>93.909430547879467</v>
      </c>
      <c r="BF2248" s="1">
        <v>54.803618823596018</v>
      </c>
      <c r="BG2248" s="1">
        <v>0.62491400305143074</v>
      </c>
      <c r="BH2248" s="1">
        <v>2.8747433264887063</v>
      </c>
      <c r="BI2248" s="1">
        <v>-39.409359911561026</v>
      </c>
      <c r="BJ2248" s="1">
        <v>-1.6650911731310281</v>
      </c>
      <c r="BK2248" s="1">
        <v>-13.521748601504324</v>
      </c>
      <c r="BL2248" s="1">
        <v>-38.490814434270334</v>
      </c>
      <c r="BM2248" s="1">
        <v>-1.9385727861038982</v>
      </c>
      <c r="BN2248" s="1">
        <v>25.166508231111884</v>
      </c>
      <c r="BO2248" s="1">
        <v>119.09155456932785</v>
      </c>
      <c r="BP2248" s="1">
        <v>94.986095708867268</v>
      </c>
      <c r="BQ2248" s="1">
        <v>12.360748630229068</v>
      </c>
      <c r="BR2248" s="1" t="s">
        <v>707</v>
      </c>
      <c r="BS2248" s="1">
        <v>1.1225188227241616</v>
      </c>
      <c r="BT2248" s="1" t="s">
        <v>104</v>
      </c>
      <c r="BU2248" s="1" t="s">
        <v>104</v>
      </c>
      <c r="BV2248" s="1" t="e">
        <v>#VALUE!</v>
      </c>
      <c r="BW2248" s="1">
        <v>21.998255703715724</v>
      </c>
    </row>
    <row r="2249" spans="1:75" x14ac:dyDescent="0.2">
      <c r="A2249" s="8" t="s">
        <v>8954</v>
      </c>
      <c r="B2249" s="4"/>
      <c r="C2249" s="8" t="s">
        <v>579</v>
      </c>
      <c r="D2249" s="8"/>
      <c r="E2249" s="9" t="s">
        <v>81</v>
      </c>
      <c r="F2249" s="1" t="s">
        <v>8955</v>
      </c>
      <c r="G2249" s="3" t="s">
        <v>8956</v>
      </c>
      <c r="H2249" s="3" t="s">
        <v>84</v>
      </c>
      <c r="I2249" s="1">
        <v>25</v>
      </c>
      <c r="J2249" s="1">
        <v>156</v>
      </c>
      <c r="K2249" s="1" t="s">
        <v>699</v>
      </c>
      <c r="L2249" s="1">
        <v>0.12049220785199093</v>
      </c>
      <c r="M2249" s="1">
        <v>7.339843064381493E-4</v>
      </c>
      <c r="N2249" s="3">
        <v>2000000000</v>
      </c>
      <c r="O2249" s="10">
        <v>44781</v>
      </c>
      <c r="P2249" s="10" t="e">
        <v>#VALUE!</v>
      </c>
      <c r="Q2249" s="1">
        <v>0.35947244722618343</v>
      </c>
      <c r="R2249" s="1">
        <v>1.1112832079421375</v>
      </c>
      <c r="S2249" s="1">
        <v>2.4066949791196057</v>
      </c>
      <c r="T2249" s="1" t="e">
        <v>#VALUE!</v>
      </c>
      <c r="U2249" s="1" t="e">
        <v>#VALUE!</v>
      </c>
      <c r="V2249" s="1" t="e">
        <v>#VALUE!</v>
      </c>
      <c r="W2249" s="1" t="s">
        <v>8957</v>
      </c>
      <c r="X2249" s="1">
        <v>31.459484100341797</v>
      </c>
      <c r="Y2249" s="1">
        <v>4.6414156799999997</v>
      </c>
      <c r="Z2249" s="11">
        <v>1.8825999999999999E-2</v>
      </c>
      <c r="AA2249" s="11">
        <v>0.33679299594189249</v>
      </c>
      <c r="AB2249" s="1" t="s">
        <v>170</v>
      </c>
      <c r="AC2249" s="1">
        <v>99.984999999999999</v>
      </c>
      <c r="AD2249" s="1">
        <v>5.6096748447217903</v>
      </c>
      <c r="AE2249" s="1" t="s">
        <v>84</v>
      </c>
      <c r="AF2249" s="11" t="s">
        <v>84</v>
      </c>
      <c r="AG2249" s="1" t="s">
        <v>84</v>
      </c>
      <c r="AH2249" s="1" t="s">
        <v>84</v>
      </c>
      <c r="AI2249" s="1" t="e">
        <v>#VALUE!</v>
      </c>
      <c r="AJ2249" s="11" t="e">
        <v>#VALUE!</v>
      </c>
      <c r="AK2249" s="1" t="s">
        <v>8908</v>
      </c>
      <c r="AL2249" s="1">
        <v>29.875820159912109</v>
      </c>
      <c r="AM2249" s="1">
        <v>165.47686700000003</v>
      </c>
      <c r="AN2249" s="1">
        <v>55.323221589905472</v>
      </c>
      <c r="AO2249" s="1">
        <v>0.12320328542094455</v>
      </c>
      <c r="AP2249" s="1">
        <v>126.18491264230494</v>
      </c>
      <c r="AQ2249" s="1" t="s">
        <v>707</v>
      </c>
      <c r="AR2249" s="3" t="s">
        <v>90</v>
      </c>
      <c r="AS2249" s="3">
        <v>3.7137673894999779</v>
      </c>
      <c r="AT2249" s="1">
        <v>194.88404706237671</v>
      </c>
      <c r="AU2249" s="1">
        <v>174.14666607482479</v>
      </c>
      <c r="AV2249" s="1">
        <v>135.85828314798582</v>
      </c>
      <c r="AW2249" s="1" t="s">
        <v>8909</v>
      </c>
      <c r="AX2249" s="1">
        <v>15.26455</v>
      </c>
      <c r="AY2249" s="1">
        <v>7.1409520000000004</v>
      </c>
      <c r="AZ2249" s="1">
        <v>81.42</v>
      </c>
      <c r="BA2249" s="1">
        <v>60.98</v>
      </c>
      <c r="BB2249" s="1">
        <v>80.12</v>
      </c>
      <c r="BC2249" s="12">
        <v>0.93639921722113517</v>
      </c>
      <c r="BD2249" s="1">
        <v>69.471661200681922</v>
      </c>
      <c r="BE2249" s="1">
        <v>93.909430547879467</v>
      </c>
      <c r="BF2249" s="1">
        <v>54.803618823596018</v>
      </c>
      <c r="BG2249" s="1">
        <v>0.62491400305143074</v>
      </c>
      <c r="BH2249" s="1">
        <v>2.8747433264887063</v>
      </c>
      <c r="BI2249" s="1">
        <v>-39.409359911561026</v>
      </c>
      <c r="BJ2249" s="1">
        <v>-1.6650911731310281</v>
      </c>
      <c r="BK2249" s="1">
        <v>-13.521748601504324</v>
      </c>
      <c r="BL2249" s="1">
        <v>-38.490814434270334</v>
      </c>
      <c r="BM2249" s="1">
        <v>-1.9385727861038982</v>
      </c>
      <c r="BN2249" s="1">
        <v>25.166508231111884</v>
      </c>
      <c r="BO2249" s="1">
        <v>119.09155456932785</v>
      </c>
      <c r="BP2249" s="1">
        <v>94.986095708867268</v>
      </c>
      <c r="BQ2249" s="1">
        <v>12.360748630229068</v>
      </c>
      <c r="BR2249" s="1" t="s">
        <v>707</v>
      </c>
      <c r="BS2249" s="1">
        <v>1.1225188227241616</v>
      </c>
      <c r="BT2249" s="1" t="s">
        <v>104</v>
      </c>
      <c r="BU2249" s="1" t="s">
        <v>104</v>
      </c>
      <c r="BV2249" s="1" t="e">
        <v>#VALUE!</v>
      </c>
      <c r="BW2249" s="1">
        <v>21.998255703715724</v>
      </c>
    </row>
    <row r="2250" spans="1:75" x14ac:dyDescent="0.2">
      <c r="A2250" s="8" t="s">
        <v>8958</v>
      </c>
      <c r="B2250" s="4"/>
      <c r="C2250" s="8" t="s">
        <v>579</v>
      </c>
      <c r="D2250" s="8"/>
      <c r="E2250" s="9" t="s">
        <v>81</v>
      </c>
      <c r="F2250" s="1" t="s">
        <v>8959</v>
      </c>
      <c r="G2250" s="3" t="s">
        <v>8960</v>
      </c>
      <c r="H2250" s="3" t="s">
        <v>84</v>
      </c>
      <c r="I2250" s="1">
        <v>30</v>
      </c>
      <c r="J2250" s="1">
        <v>198</v>
      </c>
      <c r="K2250" s="1" t="s">
        <v>699</v>
      </c>
      <c r="L2250" s="1">
        <v>1.9103335040839862</v>
      </c>
      <c r="M2250" s="1">
        <v>4.7361726588204402E-2</v>
      </c>
      <c r="N2250" s="3">
        <v>3000000000</v>
      </c>
      <c r="O2250" s="10">
        <v>44760</v>
      </c>
      <c r="P2250" s="10" t="e">
        <v>#VALUE!</v>
      </c>
      <c r="Q2250" s="1">
        <v>0.76133983080901579</v>
      </c>
      <c r="R2250" s="1">
        <v>1.4719569137894961</v>
      </c>
      <c r="S2250" s="1">
        <v>3.4001028896724073</v>
      </c>
      <c r="T2250" s="1" t="e">
        <v>#VALUE!</v>
      </c>
      <c r="U2250" s="1" t="e">
        <v>#VALUE!</v>
      </c>
      <c r="V2250" s="1" t="e">
        <v>#VALUE!</v>
      </c>
      <c r="W2250" s="1" t="s">
        <v>5570</v>
      </c>
      <c r="X2250" s="1">
        <v>66.239349365234375</v>
      </c>
      <c r="Y2250" s="1">
        <v>4.3835285600000002</v>
      </c>
      <c r="Z2250" s="11">
        <v>0.213173</v>
      </c>
      <c r="AA2250" s="11">
        <v>0.2711486175895228</v>
      </c>
      <c r="AB2250" s="1" t="s">
        <v>170</v>
      </c>
      <c r="AC2250" s="1">
        <v>100.842</v>
      </c>
      <c r="AD2250" s="1">
        <v>5.4191306107521804</v>
      </c>
      <c r="AE2250" s="1" t="s">
        <v>84</v>
      </c>
      <c r="AF2250" s="11" t="s">
        <v>84</v>
      </c>
      <c r="AG2250" s="1" t="s">
        <v>84</v>
      </c>
      <c r="AH2250" s="1" t="s">
        <v>84</v>
      </c>
      <c r="AI2250" s="1" t="e">
        <v>#VALUE!</v>
      </c>
      <c r="AJ2250" s="11" t="e">
        <v>#VALUE!</v>
      </c>
      <c r="AK2250" s="1" t="s">
        <v>8908</v>
      </c>
      <c r="AL2250" s="1">
        <v>91.764808654785156</v>
      </c>
      <c r="AM2250" s="1">
        <v>173.2227</v>
      </c>
      <c r="AN2250" s="1">
        <v>32.694192755629388</v>
      </c>
      <c r="AO2250" s="1">
        <v>2.0643394934976045</v>
      </c>
      <c r="AP2250" s="1">
        <v>159.07326259117727</v>
      </c>
      <c r="AQ2250" s="1" t="s">
        <v>707</v>
      </c>
      <c r="AR2250" s="3" t="s">
        <v>90</v>
      </c>
      <c r="AS2250" s="3">
        <v>59.579181956470649</v>
      </c>
      <c r="AT2250" s="1">
        <v>177.27008312360789</v>
      </c>
      <c r="AU2250" s="1">
        <v>123.60685198568335</v>
      </c>
      <c r="AV2250" s="1">
        <v>109.23726397429721</v>
      </c>
      <c r="AW2250" s="1" t="s">
        <v>8909</v>
      </c>
      <c r="AX2250" s="1">
        <v>15.26455</v>
      </c>
      <c r="AY2250" s="1">
        <v>7.1409520000000004</v>
      </c>
      <c r="AZ2250" s="1">
        <v>81.42</v>
      </c>
      <c r="BA2250" s="1">
        <v>60.98</v>
      </c>
      <c r="BB2250" s="1">
        <v>80.12</v>
      </c>
      <c r="BC2250" s="12">
        <v>0.93639921722113517</v>
      </c>
      <c r="BD2250" s="1">
        <v>69.471661200681922</v>
      </c>
      <c r="BE2250" s="1">
        <v>93.909430547879467</v>
      </c>
      <c r="BF2250" s="1">
        <v>54.803618823596018</v>
      </c>
      <c r="BG2250" s="1">
        <v>0.62491400305143074</v>
      </c>
      <c r="BH2250" s="1">
        <v>2.9322381930184807</v>
      </c>
      <c r="BI2250" s="1">
        <v>-13.864612935923631</v>
      </c>
      <c r="BJ2250" s="1">
        <v>-7.1946117341089462</v>
      </c>
      <c r="BK2250" s="1">
        <v>-11.562229695616296</v>
      </c>
      <c r="BL2250" s="1">
        <v>-3.036403211549171</v>
      </c>
      <c r="BM2250" s="1">
        <v>-0.95564735525893663</v>
      </c>
      <c r="BN2250" s="1">
        <v>74.910124929286056</v>
      </c>
      <c r="BO2250" s="1">
        <v>138.14307550845149</v>
      </c>
      <c r="BP2250" s="1">
        <v>73.345093703325404</v>
      </c>
      <c r="BQ2250" s="1">
        <v>196.67793857344407</v>
      </c>
      <c r="BR2250" s="1" t="s">
        <v>707</v>
      </c>
      <c r="BS2250" s="1">
        <v>3.0663928815879533</v>
      </c>
      <c r="BT2250" s="1" t="s">
        <v>104</v>
      </c>
      <c r="BU2250" s="1" t="s">
        <v>104</v>
      </c>
      <c r="BV2250" s="1" t="e">
        <v>#VALUE!</v>
      </c>
      <c r="BW2250" s="1">
        <v>87.440938348345199</v>
      </c>
    </row>
    <row r="2251" spans="1:75" x14ac:dyDescent="0.2">
      <c r="A2251" s="8" t="s">
        <v>8958</v>
      </c>
      <c r="B2251" s="4"/>
      <c r="C2251" s="8" t="s">
        <v>579</v>
      </c>
      <c r="D2251" s="8"/>
      <c r="E2251" s="9" t="s">
        <v>81</v>
      </c>
      <c r="F2251" s="1" t="s">
        <v>8959</v>
      </c>
      <c r="G2251" s="3" t="s">
        <v>8960</v>
      </c>
      <c r="H2251" s="3" t="s">
        <v>84</v>
      </c>
      <c r="I2251" s="1">
        <v>30</v>
      </c>
      <c r="J2251" s="1">
        <v>198</v>
      </c>
      <c r="K2251" s="1" t="s">
        <v>699</v>
      </c>
      <c r="L2251" s="1">
        <v>1.9103335040839862</v>
      </c>
      <c r="M2251" s="1">
        <v>4.7361726588204402E-2</v>
      </c>
      <c r="N2251" s="3">
        <v>3000000000</v>
      </c>
      <c r="O2251" s="10">
        <v>44760</v>
      </c>
      <c r="P2251" s="10" t="e">
        <v>#VALUE!</v>
      </c>
      <c r="Q2251" s="1">
        <v>0.76133983080901579</v>
      </c>
      <c r="R2251" s="1">
        <v>1.4719569137894961</v>
      </c>
      <c r="S2251" s="1">
        <v>3.4001028896724073</v>
      </c>
      <c r="T2251" s="1" t="e">
        <v>#VALUE!</v>
      </c>
      <c r="U2251" s="1" t="e">
        <v>#VALUE!</v>
      </c>
      <c r="V2251" s="1" t="e">
        <v>#VALUE!</v>
      </c>
      <c r="W2251" s="1" t="s">
        <v>5570</v>
      </c>
      <c r="X2251" s="1">
        <v>66.239349365234375</v>
      </c>
      <c r="Y2251" s="1">
        <v>4.3835285600000002</v>
      </c>
      <c r="Z2251" s="11">
        <v>0.213173</v>
      </c>
      <c r="AA2251" s="11">
        <v>0.2711486175895228</v>
      </c>
      <c r="AB2251" s="1" t="s">
        <v>170</v>
      </c>
      <c r="AC2251" s="1">
        <v>100.842</v>
      </c>
      <c r="AD2251" s="1">
        <v>5.4191306107521804</v>
      </c>
      <c r="AE2251" s="1" t="s">
        <v>84</v>
      </c>
      <c r="AF2251" s="11" t="s">
        <v>84</v>
      </c>
      <c r="AG2251" s="1" t="s">
        <v>84</v>
      </c>
      <c r="AH2251" s="1" t="s">
        <v>84</v>
      </c>
      <c r="AI2251" s="1" t="e">
        <v>#VALUE!</v>
      </c>
      <c r="AJ2251" s="11" t="e">
        <v>#VALUE!</v>
      </c>
      <c r="AK2251" s="1" t="s">
        <v>8908</v>
      </c>
      <c r="AL2251" s="1">
        <v>91.764808654785156</v>
      </c>
      <c r="AM2251" s="1">
        <v>173.2227</v>
      </c>
      <c r="AN2251" s="1">
        <v>32.694192755629388</v>
      </c>
      <c r="AO2251" s="1">
        <v>2.0643394934976045</v>
      </c>
      <c r="AP2251" s="1">
        <v>159.07326259117727</v>
      </c>
      <c r="AQ2251" s="1" t="s">
        <v>707</v>
      </c>
      <c r="AR2251" s="3" t="s">
        <v>90</v>
      </c>
      <c r="AS2251" s="3">
        <v>59.579181956470649</v>
      </c>
      <c r="AT2251" s="1">
        <v>177.27008312360789</v>
      </c>
      <c r="AU2251" s="1">
        <v>123.60685198568335</v>
      </c>
      <c r="AV2251" s="1">
        <v>109.23726397429721</v>
      </c>
      <c r="AW2251" s="1" t="s">
        <v>8909</v>
      </c>
      <c r="AX2251" s="1">
        <v>15.26455</v>
      </c>
      <c r="AY2251" s="1">
        <v>7.1409520000000004</v>
      </c>
      <c r="AZ2251" s="1">
        <v>81.42</v>
      </c>
      <c r="BA2251" s="1">
        <v>60.98</v>
      </c>
      <c r="BB2251" s="1">
        <v>80.12</v>
      </c>
      <c r="BC2251" s="12">
        <v>0.93639921722113517</v>
      </c>
      <c r="BD2251" s="1">
        <v>69.471661200681922</v>
      </c>
      <c r="BE2251" s="1">
        <v>93.909430547879467</v>
      </c>
      <c r="BF2251" s="1">
        <v>54.803618823596018</v>
      </c>
      <c r="BG2251" s="1">
        <v>0.62491400305143074</v>
      </c>
      <c r="BH2251" s="1">
        <v>2.9322381930184807</v>
      </c>
      <c r="BI2251" s="1">
        <v>-13.864612935923631</v>
      </c>
      <c r="BJ2251" s="1">
        <v>-7.1946117341089462</v>
      </c>
      <c r="BK2251" s="1">
        <v>-11.562229695616296</v>
      </c>
      <c r="BL2251" s="1">
        <v>-3.036403211549171</v>
      </c>
      <c r="BM2251" s="1">
        <v>-0.95564735525893663</v>
      </c>
      <c r="BN2251" s="1">
        <v>74.910124929286056</v>
      </c>
      <c r="BO2251" s="1">
        <v>138.14307550845149</v>
      </c>
      <c r="BP2251" s="1">
        <v>73.345093703325404</v>
      </c>
      <c r="BQ2251" s="1">
        <v>196.67793857344407</v>
      </c>
      <c r="BR2251" s="1" t="s">
        <v>707</v>
      </c>
      <c r="BS2251" s="1">
        <v>3.0663928815879533</v>
      </c>
      <c r="BT2251" s="1" t="s">
        <v>104</v>
      </c>
      <c r="BU2251" s="1" t="s">
        <v>104</v>
      </c>
      <c r="BV2251" s="1" t="e">
        <v>#VALUE!</v>
      </c>
      <c r="BW2251" s="1">
        <v>87.440938348345199</v>
      </c>
    </row>
    <row r="2252" spans="1:75" x14ac:dyDescent="0.2">
      <c r="A2252" s="8" t="s">
        <v>8958</v>
      </c>
      <c r="B2252" s="4"/>
      <c r="C2252" s="8" t="s">
        <v>579</v>
      </c>
      <c r="D2252" s="8"/>
      <c r="E2252" s="9" t="s">
        <v>81</v>
      </c>
      <c r="F2252" s="1" t="s">
        <v>8959</v>
      </c>
      <c r="G2252" s="3" t="s">
        <v>8960</v>
      </c>
      <c r="H2252" s="3" t="s">
        <v>84</v>
      </c>
      <c r="I2252" s="1">
        <v>30</v>
      </c>
      <c r="J2252" s="1">
        <v>198</v>
      </c>
      <c r="K2252" s="1" t="s">
        <v>699</v>
      </c>
      <c r="L2252" s="1">
        <v>1.9103335040839862</v>
      </c>
      <c r="M2252" s="1">
        <v>4.7361726588204402E-2</v>
      </c>
      <c r="N2252" s="3">
        <v>3000000000</v>
      </c>
      <c r="O2252" s="10">
        <v>44760</v>
      </c>
      <c r="P2252" s="10" t="e">
        <v>#VALUE!</v>
      </c>
      <c r="Q2252" s="1">
        <v>0.76133983080901579</v>
      </c>
      <c r="R2252" s="1">
        <v>1.4719569137894961</v>
      </c>
      <c r="S2252" s="1">
        <v>3.4001028896724073</v>
      </c>
      <c r="T2252" s="1" t="e">
        <v>#VALUE!</v>
      </c>
      <c r="U2252" s="1" t="e">
        <v>#VALUE!</v>
      </c>
      <c r="V2252" s="1" t="e">
        <v>#VALUE!</v>
      </c>
      <c r="W2252" s="1" t="s">
        <v>5570</v>
      </c>
      <c r="X2252" s="1">
        <v>66.239349365234375</v>
      </c>
      <c r="Y2252" s="1">
        <v>4.3835285600000002</v>
      </c>
      <c r="Z2252" s="11">
        <v>0.213173</v>
      </c>
      <c r="AA2252" s="11">
        <v>0.2711486175895228</v>
      </c>
      <c r="AB2252" s="1" t="s">
        <v>170</v>
      </c>
      <c r="AC2252" s="1">
        <v>100.842</v>
      </c>
      <c r="AD2252" s="1">
        <v>5.4191306107521804</v>
      </c>
      <c r="AE2252" s="1" t="s">
        <v>84</v>
      </c>
      <c r="AF2252" s="11" t="s">
        <v>84</v>
      </c>
      <c r="AG2252" s="1" t="s">
        <v>84</v>
      </c>
      <c r="AH2252" s="1" t="s">
        <v>84</v>
      </c>
      <c r="AI2252" s="1" t="e">
        <v>#VALUE!</v>
      </c>
      <c r="AJ2252" s="11" t="e">
        <v>#VALUE!</v>
      </c>
      <c r="AK2252" s="1" t="s">
        <v>8908</v>
      </c>
      <c r="AL2252" s="1">
        <v>91.764808654785156</v>
      </c>
      <c r="AM2252" s="1">
        <v>173.2227</v>
      </c>
      <c r="AN2252" s="1">
        <v>32.694192755629388</v>
      </c>
      <c r="AO2252" s="1">
        <v>2.0643394934976045</v>
      </c>
      <c r="AP2252" s="1">
        <v>159.07326259117727</v>
      </c>
      <c r="AQ2252" s="1" t="s">
        <v>707</v>
      </c>
      <c r="AR2252" s="3" t="s">
        <v>90</v>
      </c>
      <c r="AS2252" s="3">
        <v>59.579181956470649</v>
      </c>
      <c r="AT2252" s="1">
        <v>177.27008312360789</v>
      </c>
      <c r="AU2252" s="1">
        <v>123.60685198568335</v>
      </c>
      <c r="AV2252" s="1">
        <v>109.23726397429721</v>
      </c>
      <c r="AW2252" s="1" t="s">
        <v>8909</v>
      </c>
      <c r="AX2252" s="1">
        <v>15.26455</v>
      </c>
      <c r="AY2252" s="1">
        <v>7.1409520000000004</v>
      </c>
      <c r="AZ2252" s="1">
        <v>81.42</v>
      </c>
      <c r="BA2252" s="1">
        <v>60.98</v>
      </c>
      <c r="BB2252" s="1">
        <v>80.12</v>
      </c>
      <c r="BC2252" s="12">
        <v>0.93639921722113517</v>
      </c>
      <c r="BD2252" s="1">
        <v>69.471661200681922</v>
      </c>
      <c r="BE2252" s="1">
        <v>93.909430547879467</v>
      </c>
      <c r="BF2252" s="1">
        <v>54.803618823596018</v>
      </c>
      <c r="BG2252" s="1">
        <v>0.62491400305143074</v>
      </c>
      <c r="BH2252" s="1">
        <v>2.9322381930184807</v>
      </c>
      <c r="BI2252" s="1">
        <v>-13.864612935923631</v>
      </c>
      <c r="BJ2252" s="1">
        <v>-7.1946117341089462</v>
      </c>
      <c r="BK2252" s="1">
        <v>-11.562229695616296</v>
      </c>
      <c r="BL2252" s="1">
        <v>-3.036403211549171</v>
      </c>
      <c r="BM2252" s="1">
        <v>-0.95564735525893663</v>
      </c>
      <c r="BN2252" s="1">
        <v>74.910124929286056</v>
      </c>
      <c r="BO2252" s="1">
        <v>138.14307550845149</v>
      </c>
      <c r="BP2252" s="1">
        <v>73.345093703325404</v>
      </c>
      <c r="BQ2252" s="1">
        <v>196.67793857344407</v>
      </c>
      <c r="BR2252" s="1" t="s">
        <v>707</v>
      </c>
      <c r="BS2252" s="1">
        <v>3.0663928815879533</v>
      </c>
      <c r="BT2252" s="1" t="s">
        <v>104</v>
      </c>
      <c r="BU2252" s="1" t="s">
        <v>104</v>
      </c>
      <c r="BV2252" s="1" t="e">
        <v>#VALUE!</v>
      </c>
      <c r="BW2252" s="1">
        <v>87.440938348345199</v>
      </c>
    </row>
    <row r="2253" spans="1:75" x14ac:dyDescent="0.2">
      <c r="A2253" s="8" t="s">
        <v>8961</v>
      </c>
      <c r="B2253" s="4"/>
      <c r="C2253" s="8" t="s">
        <v>579</v>
      </c>
      <c r="D2253" s="8"/>
      <c r="E2253" s="9" t="s">
        <v>81</v>
      </c>
      <c r="F2253" s="1" t="s">
        <v>8962</v>
      </c>
      <c r="G2253" s="3" t="s">
        <v>8963</v>
      </c>
      <c r="H2253" s="3" t="s">
        <v>84</v>
      </c>
      <c r="I2253" s="1">
        <v>30</v>
      </c>
      <c r="J2253" s="1">
        <v>210</v>
      </c>
      <c r="K2253" s="1" t="s">
        <v>699</v>
      </c>
      <c r="L2253" s="1">
        <v>5.7942133390262152</v>
      </c>
      <c r="M2253" s="1">
        <v>0.40545557737242849</v>
      </c>
      <c r="N2253" s="3">
        <v>4250000000</v>
      </c>
      <c r="O2253" s="10">
        <v>44760</v>
      </c>
      <c r="P2253" s="10" t="e">
        <v>#VALUE!</v>
      </c>
      <c r="Q2253" s="1">
        <v>1.7210716963275585</v>
      </c>
      <c r="R2253" s="1">
        <v>2.2029973045706308</v>
      </c>
      <c r="S2253" s="1">
        <v>5.585757201625241</v>
      </c>
      <c r="T2253" s="1" t="e">
        <v>#VALUE!</v>
      </c>
      <c r="U2253" s="1" t="e">
        <v>#VALUE!</v>
      </c>
      <c r="V2253" s="1" t="e">
        <v>#VALUE!</v>
      </c>
      <c r="W2253" s="1" t="s">
        <v>8964</v>
      </c>
      <c r="X2253" s="1">
        <v>89.589408874511719</v>
      </c>
      <c r="Y2253" s="1">
        <v>4.9020005500000003</v>
      </c>
      <c r="Z2253" s="11">
        <v>0.425564</v>
      </c>
      <c r="AA2253" s="11">
        <v>0.20941855789402553</v>
      </c>
      <c r="AB2253" s="1" t="s">
        <v>170</v>
      </c>
      <c r="AC2253" s="1">
        <v>99.997</v>
      </c>
      <c r="AD2253" s="1">
        <v>5.587889996229082</v>
      </c>
      <c r="AE2253" s="1" t="s">
        <v>84</v>
      </c>
      <c r="AF2253" s="11" t="s">
        <v>84</v>
      </c>
      <c r="AG2253" s="1" t="s">
        <v>84</v>
      </c>
      <c r="AH2253" s="1" t="s">
        <v>84</v>
      </c>
      <c r="AI2253" s="1" t="e">
        <v>#VALUE!</v>
      </c>
      <c r="AJ2253" s="11" t="e">
        <v>#VALUE!</v>
      </c>
      <c r="AK2253" s="1" t="s">
        <v>8908</v>
      </c>
      <c r="AL2253" s="1">
        <v>139.13310241699219</v>
      </c>
      <c r="AM2253" s="1">
        <v>193.523346</v>
      </c>
      <c r="AN2253" s="1">
        <v>18.926306664107159</v>
      </c>
      <c r="AO2253" s="1">
        <v>7.0663928815879533</v>
      </c>
      <c r="AP2253" s="1">
        <v>200.61686866200372</v>
      </c>
      <c r="AQ2253" s="1" t="s">
        <v>707</v>
      </c>
      <c r="AR2253" s="3" t="s">
        <v>90</v>
      </c>
      <c r="AS2253" s="3">
        <v>95.708515788917396</v>
      </c>
      <c r="AT2253" s="1">
        <v>182.83179200994718</v>
      </c>
      <c r="AU2253" s="1">
        <v>95.428905350526264</v>
      </c>
      <c r="AV2253" s="1">
        <v>76.987876662401248</v>
      </c>
      <c r="AW2253" s="1" t="s">
        <v>8909</v>
      </c>
      <c r="AX2253" s="1">
        <v>15.26455</v>
      </c>
      <c r="AY2253" s="1">
        <v>7.1409520000000004</v>
      </c>
      <c r="AZ2253" s="1">
        <v>81.42</v>
      </c>
      <c r="BA2253" s="1">
        <v>60.98</v>
      </c>
      <c r="BB2253" s="1">
        <v>80.12</v>
      </c>
      <c r="BC2253" s="12">
        <v>0.93639921722113517</v>
      </c>
      <c r="BD2253" s="1">
        <v>69.471661200681922</v>
      </c>
      <c r="BE2253" s="1">
        <v>93.909430547879467</v>
      </c>
      <c r="BF2253" s="1">
        <v>54.803618823596018</v>
      </c>
      <c r="BG2253" s="1">
        <v>0.62491400305143074</v>
      </c>
      <c r="BH2253" s="1">
        <v>2.9322381930184807</v>
      </c>
      <c r="BI2253" s="1">
        <v>-23.366318098965266</v>
      </c>
      <c r="BJ2253" s="1">
        <v>-6.4223973836772217</v>
      </c>
      <c r="BK2253" s="1">
        <v>-10.919407872609725</v>
      </c>
      <c r="BL2253" s="1">
        <v>-5.1873585900925576</v>
      </c>
      <c r="BM2253" s="1">
        <v>-1.1288999939262458</v>
      </c>
      <c r="BN2253" s="1">
        <v>122.83881794506692</v>
      </c>
      <c r="BO2253" s="1">
        <v>190.33313883264236</v>
      </c>
      <c r="BP2253" s="1">
        <v>75.858288137950922</v>
      </c>
      <c r="BQ2253" s="1">
        <v>591.39540349782749</v>
      </c>
      <c r="BR2253" s="1" t="s">
        <v>707</v>
      </c>
      <c r="BS2253" s="1">
        <v>8.0657084188911696</v>
      </c>
      <c r="BT2253" s="1" t="s">
        <v>104</v>
      </c>
      <c r="BU2253" s="1" t="s">
        <v>104</v>
      </c>
      <c r="BV2253" s="1" t="e">
        <v>#VALUE!</v>
      </c>
      <c r="BW2253" s="1">
        <v>134.55154556853111</v>
      </c>
    </row>
    <row r="2254" spans="1:75" x14ac:dyDescent="0.2">
      <c r="A2254" s="8" t="s">
        <v>8961</v>
      </c>
      <c r="B2254" s="4"/>
      <c r="C2254" s="8" t="s">
        <v>579</v>
      </c>
      <c r="D2254" s="8"/>
      <c r="E2254" s="9" t="s">
        <v>81</v>
      </c>
      <c r="F2254" s="1" t="s">
        <v>8962</v>
      </c>
      <c r="G2254" s="3" t="s">
        <v>8963</v>
      </c>
      <c r="H2254" s="3" t="s">
        <v>84</v>
      </c>
      <c r="I2254" s="1">
        <v>30</v>
      </c>
      <c r="J2254" s="1">
        <v>210</v>
      </c>
      <c r="K2254" s="1" t="s">
        <v>699</v>
      </c>
      <c r="L2254" s="1">
        <v>5.7942133390262152</v>
      </c>
      <c r="M2254" s="1">
        <v>0.40545557737242849</v>
      </c>
      <c r="N2254" s="3">
        <v>4250000000</v>
      </c>
      <c r="O2254" s="10">
        <v>44760</v>
      </c>
      <c r="P2254" s="10" t="e">
        <v>#VALUE!</v>
      </c>
      <c r="Q2254" s="1">
        <v>1.7210716963275585</v>
      </c>
      <c r="R2254" s="1">
        <v>2.2029973045706308</v>
      </c>
      <c r="S2254" s="1">
        <v>5.585757201625241</v>
      </c>
      <c r="T2254" s="1" t="e">
        <v>#VALUE!</v>
      </c>
      <c r="U2254" s="1" t="e">
        <v>#VALUE!</v>
      </c>
      <c r="V2254" s="1" t="e">
        <v>#VALUE!</v>
      </c>
      <c r="W2254" s="1" t="s">
        <v>8964</v>
      </c>
      <c r="X2254" s="1">
        <v>89.589408874511719</v>
      </c>
      <c r="Y2254" s="1">
        <v>4.9020005500000003</v>
      </c>
      <c r="Z2254" s="11">
        <v>0.425564</v>
      </c>
      <c r="AA2254" s="11">
        <v>0.20941855789402553</v>
      </c>
      <c r="AB2254" s="1" t="s">
        <v>170</v>
      </c>
      <c r="AC2254" s="1">
        <v>99.997</v>
      </c>
      <c r="AD2254" s="1">
        <v>5.587889996229082</v>
      </c>
      <c r="AE2254" s="1" t="s">
        <v>84</v>
      </c>
      <c r="AF2254" s="11" t="s">
        <v>84</v>
      </c>
      <c r="AG2254" s="1" t="s">
        <v>84</v>
      </c>
      <c r="AH2254" s="1" t="s">
        <v>84</v>
      </c>
      <c r="AI2254" s="1" t="e">
        <v>#VALUE!</v>
      </c>
      <c r="AJ2254" s="11" t="e">
        <v>#VALUE!</v>
      </c>
      <c r="AK2254" s="1" t="s">
        <v>8908</v>
      </c>
      <c r="AL2254" s="1">
        <v>139.13310241699219</v>
      </c>
      <c r="AM2254" s="1">
        <v>193.523346</v>
      </c>
      <c r="AN2254" s="1">
        <v>18.926306664107159</v>
      </c>
      <c r="AO2254" s="1">
        <v>7.0663928815879533</v>
      </c>
      <c r="AP2254" s="1">
        <v>200.61686866200372</v>
      </c>
      <c r="AQ2254" s="1" t="s">
        <v>707</v>
      </c>
      <c r="AR2254" s="3" t="s">
        <v>90</v>
      </c>
      <c r="AS2254" s="3">
        <v>95.708515788917396</v>
      </c>
      <c r="AT2254" s="1">
        <v>182.83179200994718</v>
      </c>
      <c r="AU2254" s="1">
        <v>95.428905350526264</v>
      </c>
      <c r="AV2254" s="1">
        <v>76.987876662401248</v>
      </c>
      <c r="AW2254" s="1" t="s">
        <v>8909</v>
      </c>
      <c r="AX2254" s="1">
        <v>15.26455</v>
      </c>
      <c r="AY2254" s="1">
        <v>7.1409520000000004</v>
      </c>
      <c r="AZ2254" s="1">
        <v>81.42</v>
      </c>
      <c r="BA2254" s="1">
        <v>60.98</v>
      </c>
      <c r="BB2254" s="1">
        <v>80.12</v>
      </c>
      <c r="BC2254" s="12">
        <v>0.93639921722113517</v>
      </c>
      <c r="BD2254" s="1">
        <v>69.471661200681922</v>
      </c>
      <c r="BE2254" s="1">
        <v>93.909430547879467</v>
      </c>
      <c r="BF2254" s="1">
        <v>54.803618823596018</v>
      </c>
      <c r="BG2254" s="1">
        <v>0.62491400305143074</v>
      </c>
      <c r="BH2254" s="1">
        <v>2.9322381930184807</v>
      </c>
      <c r="BI2254" s="1">
        <v>-23.366318098965266</v>
      </c>
      <c r="BJ2254" s="1">
        <v>-6.4223973836772217</v>
      </c>
      <c r="BK2254" s="1">
        <v>-10.919407872609725</v>
      </c>
      <c r="BL2254" s="1">
        <v>-5.1873585900925576</v>
      </c>
      <c r="BM2254" s="1">
        <v>-1.1288999939262458</v>
      </c>
      <c r="BN2254" s="1">
        <v>122.83881794506692</v>
      </c>
      <c r="BO2254" s="1">
        <v>190.33313883264236</v>
      </c>
      <c r="BP2254" s="1">
        <v>75.858288137950922</v>
      </c>
      <c r="BQ2254" s="1">
        <v>591.39540349782749</v>
      </c>
      <c r="BR2254" s="1" t="s">
        <v>707</v>
      </c>
      <c r="BS2254" s="1">
        <v>8.0657084188911696</v>
      </c>
      <c r="BT2254" s="1" t="s">
        <v>104</v>
      </c>
      <c r="BU2254" s="1" t="s">
        <v>104</v>
      </c>
      <c r="BV2254" s="1" t="e">
        <v>#VALUE!</v>
      </c>
      <c r="BW2254" s="1">
        <v>134.55154556853111</v>
      </c>
    </row>
    <row r="2255" spans="1:75" x14ac:dyDescent="0.2">
      <c r="A2255" s="8" t="s">
        <v>8965</v>
      </c>
      <c r="B2255" s="4"/>
      <c r="C2255" s="8" t="s">
        <v>579</v>
      </c>
      <c r="D2255" s="8"/>
      <c r="E2255" s="9" t="s">
        <v>81</v>
      </c>
      <c r="F2255" s="1" t="s">
        <v>8966</v>
      </c>
      <c r="G2255" s="3" t="s">
        <v>8967</v>
      </c>
      <c r="H2255" s="3" t="s">
        <v>84</v>
      </c>
      <c r="I2255" s="1">
        <v>20</v>
      </c>
      <c r="J2255" s="1">
        <v>137</v>
      </c>
      <c r="K2255" s="1" t="s">
        <v>699</v>
      </c>
      <c r="L2255" s="1">
        <v>2.5826934668390971</v>
      </c>
      <c r="M2255" s="1">
        <v>8.2139595080627542E-2</v>
      </c>
      <c r="N2255" s="3">
        <v>2250000000</v>
      </c>
      <c r="O2255" s="10">
        <v>45762</v>
      </c>
      <c r="P2255" s="10" t="e">
        <v>#VALUE!</v>
      </c>
      <c r="Q2255" s="1">
        <v>0.92565073805745968</v>
      </c>
      <c r="R2255" s="1" t="s">
        <v>104</v>
      </c>
      <c r="S2255" s="1" t="s">
        <v>104</v>
      </c>
      <c r="T2255" s="1" t="e">
        <v>#VALUE!</v>
      </c>
      <c r="U2255" s="1" t="e">
        <v>#VALUE!</v>
      </c>
      <c r="V2255" s="1" t="e">
        <v>#VALUE!</v>
      </c>
      <c r="W2255" s="1" t="s">
        <v>4004</v>
      </c>
      <c r="X2255" s="1">
        <v>71.338874816894531</v>
      </c>
      <c r="Y2255" s="1">
        <v>4.4134334600000003</v>
      </c>
      <c r="Z2255" s="11">
        <v>0.25283</v>
      </c>
      <c r="AA2255" s="11" t="s">
        <v>104</v>
      </c>
      <c r="AB2255" s="1" t="s">
        <v>170</v>
      </c>
      <c r="AC2255" s="1">
        <v>101.47199999999999</v>
      </c>
      <c r="AD2255" s="1">
        <v>4.8947585364097117</v>
      </c>
      <c r="AE2255" s="1">
        <v>3.2925726100307826</v>
      </c>
      <c r="AF2255" s="11">
        <v>3.2925726100307826</v>
      </c>
      <c r="AG2255" s="1" t="s">
        <v>84</v>
      </c>
      <c r="AH2255" s="1">
        <v>3.4695277367424411</v>
      </c>
      <c r="AI2255" s="1" t="e">
        <v>#VALUE!</v>
      </c>
      <c r="AJ2255" s="11" t="e">
        <v>#VALUE!</v>
      </c>
      <c r="AK2255" s="1" t="s">
        <v>8908</v>
      </c>
      <c r="AL2255" s="1">
        <v>101.61213684082031</v>
      </c>
      <c r="AM2255" s="1">
        <v>161.12899199999998</v>
      </c>
      <c r="AN2255" s="1">
        <v>4.7670994242382108</v>
      </c>
      <c r="AO2255" s="1">
        <v>2.8117727583846679</v>
      </c>
      <c r="AP2255" s="1">
        <v>156.09980940643749</v>
      </c>
      <c r="AQ2255" s="1" t="s">
        <v>707</v>
      </c>
      <c r="AR2255" s="3" t="s">
        <v>90</v>
      </c>
      <c r="AS2255" s="3">
        <v>69.426852126915463</v>
      </c>
      <c r="AT2255" s="1">
        <v>174.97136813614424</v>
      </c>
      <c r="AU2255" s="1">
        <v>113.72443372672274</v>
      </c>
      <c r="AV2255" s="1">
        <v>99.881903997522286</v>
      </c>
      <c r="AW2255" s="1" t="s">
        <v>146</v>
      </c>
      <c r="AX2255" s="1">
        <v>5.6554609999999998</v>
      </c>
      <c r="AY2255" s="1">
        <v>9.6958160000000007</v>
      </c>
      <c r="AZ2255" s="1">
        <v>17.559999999999999</v>
      </c>
      <c r="BA2255" s="1">
        <v>14.28</v>
      </c>
      <c r="BB2255" s="1">
        <v>17.16</v>
      </c>
      <c r="BC2255" s="12">
        <v>0.87804878048780532</v>
      </c>
      <c r="BD2255" s="1">
        <v>69.471661200681922</v>
      </c>
      <c r="BE2255" s="1">
        <v>236.3670977788386</v>
      </c>
      <c r="BF2255" s="1">
        <v>71.020272000165562</v>
      </c>
      <c r="BG2255" s="1">
        <v>1.0093658332549822</v>
      </c>
      <c r="BH2255" s="1">
        <v>0.18617385352498289</v>
      </c>
      <c r="BI2255" s="1" t="s">
        <v>104</v>
      </c>
      <c r="BJ2255" s="1">
        <v>-1.8454748723520282</v>
      </c>
      <c r="BK2255" s="1">
        <v>-7.1333818924766206</v>
      </c>
      <c r="BL2255" s="1" t="s">
        <v>104</v>
      </c>
      <c r="BM2255" s="1" t="s">
        <v>104</v>
      </c>
      <c r="BN2255" s="1" t="s">
        <v>104</v>
      </c>
      <c r="BO2255" s="1" t="s">
        <v>104</v>
      </c>
      <c r="BP2255" s="1" t="e">
        <v>#VALUE!</v>
      </c>
      <c r="BQ2255" s="1">
        <v>264.20219560520763</v>
      </c>
      <c r="BR2255" s="1" t="s">
        <v>707</v>
      </c>
      <c r="BS2255" s="1">
        <v>3.8110882956878851</v>
      </c>
      <c r="BT2255" s="1" t="s">
        <v>104</v>
      </c>
      <c r="BU2255" s="1" t="s">
        <v>104</v>
      </c>
      <c r="BV2255" s="1" t="e">
        <v>#VALUE!</v>
      </c>
      <c r="BW2255" s="1">
        <v>97.017581274189155</v>
      </c>
    </row>
    <row r="2256" spans="1:75" x14ac:dyDescent="0.2">
      <c r="A2256" s="8" t="s">
        <v>8968</v>
      </c>
      <c r="B2256" s="4" t="s">
        <v>766</v>
      </c>
      <c r="C2256" s="8" t="s">
        <v>579</v>
      </c>
      <c r="D2256" s="8" t="s">
        <v>224</v>
      </c>
      <c r="E2256" s="9"/>
      <c r="F2256" s="1" t="s">
        <v>8969</v>
      </c>
      <c r="G2256" s="3" t="s">
        <v>8970</v>
      </c>
      <c r="H2256" s="3" t="s">
        <v>348</v>
      </c>
      <c r="I2256" s="1" t="s">
        <v>100</v>
      </c>
      <c r="J2256" s="1">
        <v>104</v>
      </c>
      <c r="K2256" s="1" t="s">
        <v>505</v>
      </c>
      <c r="L2256" s="1">
        <v>1.7166176803433937</v>
      </c>
      <c r="M2256" s="1">
        <v>3.8674219821776337E-2</v>
      </c>
      <c r="N2256" s="3">
        <v>1250000000</v>
      </c>
      <c r="O2256" s="10">
        <v>45398</v>
      </c>
      <c r="P2256" s="10">
        <v>44482</v>
      </c>
      <c r="Q2256" s="1">
        <v>0.21751185456873046</v>
      </c>
      <c r="R2256" s="1">
        <v>0.69978106830488329</v>
      </c>
      <c r="S2256" s="1">
        <v>2.3894613187392721</v>
      </c>
      <c r="T2256" s="1">
        <v>0.16518718921445519</v>
      </c>
      <c r="U2256" s="1">
        <v>0.32679948349279009</v>
      </c>
      <c r="V2256" s="1">
        <v>1.8668801917502309</v>
      </c>
      <c r="W2256" s="1" t="s">
        <v>1248</v>
      </c>
      <c r="X2256" s="1">
        <v>66.656471252441406</v>
      </c>
      <c r="Y2256" s="1">
        <v>3.2852613900000001</v>
      </c>
      <c r="Z2256" s="11">
        <v>4.8637E-2</v>
      </c>
      <c r="AA2256" s="11">
        <v>0.48538862398508353</v>
      </c>
      <c r="AB2256" s="1" t="s">
        <v>170</v>
      </c>
      <c r="AC2256" s="1">
        <v>103.154</v>
      </c>
      <c r="AD2256" s="1">
        <v>4.8947585364097117</v>
      </c>
      <c r="AE2256" s="1">
        <v>3.2925726100307826</v>
      </c>
      <c r="AF2256" s="11">
        <v>3.2925726100307826</v>
      </c>
      <c r="AG2256" s="1" t="s">
        <v>84</v>
      </c>
      <c r="AH2256" s="1">
        <v>3.4695277367424411</v>
      </c>
      <c r="AI2256" s="1" t="e">
        <v>#VALUE!</v>
      </c>
      <c r="AJ2256" s="11" t="e">
        <v>#VALUE!</v>
      </c>
      <c r="AK2256" s="1" t="s">
        <v>8908</v>
      </c>
      <c r="AL2256" s="1">
        <v>68.708667779999999</v>
      </c>
      <c r="AM2256" s="1">
        <v>161.12899199999998</v>
      </c>
      <c r="AN2256" s="1">
        <v>4.7670994242382108</v>
      </c>
      <c r="AO2256" s="1">
        <v>1.8151950718685832</v>
      </c>
      <c r="AP2256" s="1">
        <v>156.09980940643749</v>
      </c>
      <c r="AQ2256" s="1" t="s">
        <v>707</v>
      </c>
      <c r="AR2256" s="3" t="s">
        <v>103</v>
      </c>
      <c r="AS2256" s="3">
        <v>67.320470838557256</v>
      </c>
      <c r="AT2256" s="1">
        <v>68.094444548172646</v>
      </c>
      <c r="AU2256" s="1">
        <v>19.096726810493124</v>
      </c>
      <c r="AV2256" s="1">
        <v>2.9573234505789525</v>
      </c>
      <c r="AW2256" s="1" t="s">
        <v>8909</v>
      </c>
      <c r="AX2256" s="1">
        <v>15.26455</v>
      </c>
      <c r="AY2256" s="1">
        <v>7.1409520000000004</v>
      </c>
      <c r="AZ2256" s="1">
        <v>81.42</v>
      </c>
      <c r="BA2256" s="1">
        <v>60.98</v>
      </c>
      <c r="BB2256" s="1">
        <v>80.12</v>
      </c>
      <c r="BC2256" s="12">
        <v>0.93639921722113517</v>
      </c>
      <c r="BD2256" s="1">
        <v>69.471661200681922</v>
      </c>
      <c r="BE2256" s="1">
        <v>93.909430547879467</v>
      </c>
      <c r="BF2256" s="1">
        <v>54.803618823596018</v>
      </c>
      <c r="BG2256" s="1">
        <v>0.62491400305143074</v>
      </c>
      <c r="BH2256" s="1">
        <v>1.1854893908281998</v>
      </c>
      <c r="BI2256" s="1">
        <v>-32.367924790000004</v>
      </c>
      <c r="BJ2256" s="1">
        <v>-1.256456010000008</v>
      </c>
      <c r="BK2256" s="1">
        <v>0.1957435500000031</v>
      </c>
      <c r="BL2256" s="1">
        <v>-7.2352227300000038</v>
      </c>
      <c r="BM2256" s="1">
        <v>-1.4249450552153597</v>
      </c>
      <c r="BN2256" s="1">
        <v>65.666947750000006</v>
      </c>
      <c r="BO2256" s="1">
        <v>97.277292619999997</v>
      </c>
      <c r="BP2256" s="1">
        <v>90.377453828772502</v>
      </c>
      <c r="BQ2256" s="1">
        <v>178.72164759516806</v>
      </c>
      <c r="BR2256" s="1" t="s">
        <v>707</v>
      </c>
      <c r="BS2256" s="1">
        <v>2.817248459958932</v>
      </c>
      <c r="BT2256" s="1" t="s">
        <v>104</v>
      </c>
      <c r="BU2256" s="1" t="s">
        <v>104</v>
      </c>
      <c r="BV2256" s="1" t="e">
        <v>#VALUE!</v>
      </c>
      <c r="BW2256" s="1">
        <v>83.522555858298233</v>
      </c>
    </row>
    <row r="2257" spans="1:75" x14ac:dyDescent="0.2">
      <c r="A2257" s="8" t="s">
        <v>8971</v>
      </c>
      <c r="B2257" s="4"/>
      <c r="C2257" s="8" t="s">
        <v>579</v>
      </c>
      <c r="D2257" s="8"/>
      <c r="E2257" s="9" t="s">
        <v>81</v>
      </c>
      <c r="F2257" s="1" t="s">
        <v>8972</v>
      </c>
      <c r="G2257" s="3" t="s">
        <v>8973</v>
      </c>
      <c r="H2257" s="3" t="s">
        <v>84</v>
      </c>
      <c r="I2257" s="1">
        <v>20</v>
      </c>
      <c r="J2257" s="1">
        <v>150</v>
      </c>
      <c r="K2257" s="1" t="s">
        <v>699</v>
      </c>
      <c r="L2257" s="1">
        <v>4.1977590123601276</v>
      </c>
      <c r="M2257" s="1">
        <v>0.21016168704700061</v>
      </c>
      <c r="N2257" s="3">
        <v>2250000000</v>
      </c>
      <c r="O2257" s="10">
        <v>45762</v>
      </c>
      <c r="P2257" s="10" t="e">
        <v>#VALUE!</v>
      </c>
      <c r="Q2257" s="1">
        <v>1.4050085758120501</v>
      </c>
      <c r="R2257" s="1" t="s">
        <v>104</v>
      </c>
      <c r="S2257" s="1" t="s">
        <v>104</v>
      </c>
      <c r="T2257" s="1" t="e">
        <v>#VALUE!</v>
      </c>
      <c r="U2257" s="1" t="e">
        <v>#VALUE!</v>
      </c>
      <c r="V2257" s="1" t="e">
        <v>#VALUE!</v>
      </c>
      <c r="W2257" s="1" t="s">
        <v>4739</v>
      </c>
      <c r="X2257" s="1">
        <v>79.419380187988281</v>
      </c>
      <c r="Y2257" s="1">
        <v>4.5858875399999999</v>
      </c>
      <c r="Z2257" s="11">
        <v>0.38922200000000001</v>
      </c>
      <c r="AA2257" s="11" t="s">
        <v>104</v>
      </c>
      <c r="AB2257" s="1" t="s">
        <v>170</v>
      </c>
      <c r="AC2257" s="1">
        <v>102.43600000000001</v>
      </c>
      <c r="AD2257" s="1">
        <v>4.8947585364097117</v>
      </c>
      <c r="AE2257" s="1">
        <v>3.2925726100307826</v>
      </c>
      <c r="AF2257" s="11">
        <v>3.2925726100307826</v>
      </c>
      <c r="AG2257" s="1" t="s">
        <v>84</v>
      </c>
      <c r="AH2257" s="1">
        <v>3.4695277367424411</v>
      </c>
      <c r="AI2257" s="1" t="e">
        <v>#VALUE!</v>
      </c>
      <c r="AJ2257" s="11" t="e">
        <v>#VALUE!</v>
      </c>
      <c r="AK2257" s="1" t="s">
        <v>8908</v>
      </c>
      <c r="AL2257" s="1">
        <v>118.41358947753906</v>
      </c>
      <c r="AM2257" s="1">
        <v>161.12899199999998</v>
      </c>
      <c r="AN2257" s="1">
        <v>4.7670994242382108</v>
      </c>
      <c r="AO2257" s="1">
        <v>4.8104038329911019</v>
      </c>
      <c r="AP2257" s="1">
        <v>156.09980940643749</v>
      </c>
      <c r="AQ2257" s="1" t="s">
        <v>707</v>
      </c>
      <c r="AR2257" s="3" t="s">
        <v>90</v>
      </c>
      <c r="AS2257" s="3">
        <v>81.366560007292193</v>
      </c>
      <c r="AT2257" s="1">
        <v>174.10810720644338</v>
      </c>
      <c r="AU2257" s="1">
        <v>99.952842892818254</v>
      </c>
      <c r="AV2257" s="1">
        <v>84.583120692428921</v>
      </c>
      <c r="AW2257" s="1" t="s">
        <v>146</v>
      </c>
      <c r="AX2257" s="1">
        <v>5.6554609999999998</v>
      </c>
      <c r="AY2257" s="1">
        <v>9.6958160000000007</v>
      </c>
      <c r="AZ2257" s="1">
        <v>17.559999999999999</v>
      </c>
      <c r="BA2257" s="1">
        <v>14.28</v>
      </c>
      <c r="BB2257" s="1">
        <v>17.16</v>
      </c>
      <c r="BC2257" s="12">
        <v>0.87804878048780532</v>
      </c>
      <c r="BD2257" s="1">
        <v>69.471661200681922</v>
      </c>
      <c r="BE2257" s="1">
        <v>236.3670977788386</v>
      </c>
      <c r="BF2257" s="1">
        <v>71.020272000165562</v>
      </c>
      <c r="BG2257" s="1">
        <v>1.0093658332549822</v>
      </c>
      <c r="BH2257" s="1">
        <v>0.18617385352498289</v>
      </c>
      <c r="BI2257" s="1" t="s">
        <v>104</v>
      </c>
      <c r="BJ2257" s="1">
        <v>-5.0518478400320959</v>
      </c>
      <c r="BK2257" s="1">
        <v>-12.391309634888216</v>
      </c>
      <c r="BL2257" s="1" t="s">
        <v>104</v>
      </c>
      <c r="BM2257" s="1" t="s">
        <v>104</v>
      </c>
      <c r="BN2257" s="1" t="s">
        <v>104</v>
      </c>
      <c r="BO2257" s="1" t="s">
        <v>104</v>
      </c>
      <c r="BP2257" s="1" t="e">
        <v>#VALUE!</v>
      </c>
      <c r="BQ2257" s="1">
        <v>433.73149293692848</v>
      </c>
      <c r="BR2257" s="1" t="s">
        <v>707</v>
      </c>
      <c r="BS2257" s="1">
        <v>5.8097193702943191</v>
      </c>
      <c r="BT2257" s="1" t="s">
        <v>104</v>
      </c>
      <c r="BU2257" s="1" t="s">
        <v>104</v>
      </c>
      <c r="BV2257" s="1" t="e">
        <v>#VALUE!</v>
      </c>
      <c r="BW2257" s="1">
        <v>113.84741842458874</v>
      </c>
    </row>
    <row r="2258" spans="1:75" x14ac:dyDescent="0.2">
      <c r="A2258" s="8" t="s">
        <v>8974</v>
      </c>
      <c r="B2258" s="4"/>
      <c r="C2258" s="8" t="s">
        <v>579</v>
      </c>
      <c r="D2258" s="8"/>
      <c r="E2258" s="9" t="s">
        <v>81</v>
      </c>
      <c r="F2258" s="1" t="s">
        <v>8975</v>
      </c>
      <c r="G2258" s="3" t="s">
        <v>8976</v>
      </c>
      <c r="H2258" s="3" t="s">
        <v>84</v>
      </c>
      <c r="I2258" s="1">
        <v>20</v>
      </c>
      <c r="J2258" s="1">
        <v>150</v>
      </c>
      <c r="K2258" s="1" t="s">
        <v>699</v>
      </c>
      <c r="L2258" s="1">
        <v>3.1625561900988655</v>
      </c>
      <c r="M2258" s="1">
        <v>0.12248138481488235</v>
      </c>
      <c r="N2258" s="3">
        <v>2750000000</v>
      </c>
      <c r="O2258" s="10">
        <v>45307</v>
      </c>
      <c r="P2258" s="10" t="e">
        <v>#VALUE!</v>
      </c>
      <c r="Q2258" s="1">
        <v>0.97358553149760052</v>
      </c>
      <c r="R2258" s="1">
        <v>1.8493083865782189</v>
      </c>
      <c r="S2258" s="1">
        <v>4.4969863683795852</v>
      </c>
      <c r="T2258" s="1" t="e">
        <v>#VALUE!</v>
      </c>
      <c r="U2258" s="1" t="e">
        <v>#VALUE!</v>
      </c>
      <c r="V2258" s="1" t="e">
        <v>#VALUE!</v>
      </c>
      <c r="W2258" s="1" t="s">
        <v>8977</v>
      </c>
      <c r="X2258" s="1">
        <v>73.7220458984375</v>
      </c>
      <c r="Y2258" s="1">
        <v>4.4608120099999997</v>
      </c>
      <c r="Z2258" s="11">
        <v>0.189718</v>
      </c>
      <c r="AA2258" s="11">
        <v>0.50289523757611754</v>
      </c>
      <c r="AB2258" s="1" t="s">
        <v>170</v>
      </c>
      <c r="AC2258" s="1">
        <v>102.429</v>
      </c>
      <c r="AD2258" s="1">
        <v>4.8947585364097117</v>
      </c>
      <c r="AE2258" s="1">
        <v>3.2925726100307826</v>
      </c>
      <c r="AF2258" s="11">
        <v>3.2925726100307826</v>
      </c>
      <c r="AG2258" s="1" t="s">
        <v>84</v>
      </c>
      <c r="AH2258" s="1">
        <v>3.4695277367424411</v>
      </c>
      <c r="AI2258" s="1" t="e">
        <v>#VALUE!</v>
      </c>
      <c r="AJ2258" s="11" t="e">
        <v>#VALUE!</v>
      </c>
      <c r="AK2258" s="1" t="s">
        <v>8908</v>
      </c>
      <c r="AL2258" s="1">
        <v>108.00130462646484</v>
      </c>
      <c r="AM2258" s="1">
        <v>161.12899199999998</v>
      </c>
      <c r="AN2258" s="1">
        <v>4.7670994242382108</v>
      </c>
      <c r="AO2258" s="1">
        <v>3.5619438740588638</v>
      </c>
      <c r="AP2258" s="1">
        <v>156.09980940643749</v>
      </c>
      <c r="AQ2258" s="1" t="s">
        <v>707</v>
      </c>
      <c r="AR2258" s="3" t="s">
        <v>90</v>
      </c>
      <c r="AS2258" s="3">
        <v>73.387050945538277</v>
      </c>
      <c r="AT2258" s="1">
        <v>172.7955428151318</v>
      </c>
      <c r="AU2258" s="1">
        <v>106.04313221365499</v>
      </c>
      <c r="AV2258" s="1">
        <v>91.734671332725696</v>
      </c>
      <c r="AW2258" s="1" t="s">
        <v>8909</v>
      </c>
      <c r="AX2258" s="1">
        <v>15.26455</v>
      </c>
      <c r="AY2258" s="1">
        <v>7.1409520000000004</v>
      </c>
      <c r="AZ2258" s="1">
        <v>81.42</v>
      </c>
      <c r="BA2258" s="1">
        <v>60.98</v>
      </c>
      <c r="BB2258" s="1">
        <v>80.12</v>
      </c>
      <c r="BC2258" s="12">
        <v>0.93639921722113517</v>
      </c>
      <c r="BD2258" s="1">
        <v>69.471661200681922</v>
      </c>
      <c r="BE2258" s="1">
        <v>93.909430547879467</v>
      </c>
      <c r="BF2258" s="1">
        <v>54.803618823596018</v>
      </c>
      <c r="BG2258" s="1">
        <v>0.62491400305143074</v>
      </c>
      <c r="BH2258" s="1">
        <v>1.4346338124572211</v>
      </c>
      <c r="BI2258" s="1">
        <v>-18.763033321547709</v>
      </c>
      <c r="BJ2258" s="1">
        <v>-4.9943040360108029</v>
      </c>
      <c r="BK2258" s="1">
        <v>-6.5888928431468798</v>
      </c>
      <c r="BL2258" s="1">
        <v>-4.8849353903603117</v>
      </c>
      <c r="BM2258" s="1">
        <v>-1.183002348515882</v>
      </c>
      <c r="BN2258" s="1">
        <v>92.170201502276058</v>
      </c>
      <c r="BO2258" s="1">
        <v>152.02987989142179</v>
      </c>
      <c r="BP2258" s="1">
        <v>73.552976644359291</v>
      </c>
      <c r="BQ2258" s="1">
        <v>330.53446175976831</v>
      </c>
      <c r="BR2258" s="1" t="s">
        <v>707</v>
      </c>
      <c r="BS2258" s="1">
        <v>4.5639972621492131</v>
      </c>
      <c r="BT2258" s="1" t="s">
        <v>104</v>
      </c>
      <c r="BU2258" s="1" t="s">
        <v>104</v>
      </c>
      <c r="BV2258" s="1" t="e">
        <v>#VALUE!</v>
      </c>
      <c r="BW2258" s="1">
        <v>102.96727571228737</v>
      </c>
    </row>
    <row r="2259" spans="1:75" x14ac:dyDescent="0.2">
      <c r="A2259" s="8" t="s">
        <v>8978</v>
      </c>
      <c r="B2259" s="4"/>
      <c r="C2259" s="8" t="s">
        <v>579</v>
      </c>
      <c r="D2259" s="8"/>
      <c r="E2259" s="9" t="s">
        <v>81</v>
      </c>
      <c r="F2259" s="1" t="s">
        <v>8979</v>
      </c>
      <c r="G2259" s="3" t="s">
        <v>8980</v>
      </c>
      <c r="H2259" s="3" t="s">
        <v>84</v>
      </c>
      <c r="I2259" s="1">
        <v>15</v>
      </c>
      <c r="J2259" s="1">
        <v>138</v>
      </c>
      <c r="K2259" s="1" t="s">
        <v>699</v>
      </c>
      <c r="L2259" s="1">
        <v>7.9250331612385096</v>
      </c>
      <c r="M2259" s="1">
        <v>0.67889418531487744</v>
      </c>
      <c r="N2259" s="3">
        <v>2500000000</v>
      </c>
      <c r="O2259" s="10">
        <v>45621</v>
      </c>
      <c r="P2259" s="10" t="e">
        <v>#VALUE!</v>
      </c>
      <c r="Q2259" s="1">
        <v>2.1441935129758782</v>
      </c>
      <c r="R2259" s="1">
        <v>1.7594814331096442</v>
      </c>
      <c r="S2259" s="1">
        <v>5.1126636082042154</v>
      </c>
      <c r="T2259" s="1" t="e">
        <v>#VALUE!</v>
      </c>
      <c r="U2259" s="1" t="e">
        <v>#VALUE!</v>
      </c>
      <c r="V2259" s="1" t="e">
        <v>#VALUE!</v>
      </c>
      <c r="W2259" s="1" t="s">
        <v>8981</v>
      </c>
      <c r="X2259" s="1">
        <v>95.420150756835938</v>
      </c>
      <c r="Y2259" s="1">
        <v>5.1610060400000002</v>
      </c>
      <c r="Z2259" s="11">
        <v>0.68608899999999995</v>
      </c>
      <c r="AA2259" s="11">
        <v>-0.37645198553002412</v>
      </c>
      <c r="AB2259" s="1" t="s">
        <v>170</v>
      </c>
      <c r="AC2259" s="1">
        <v>100.39100000000001</v>
      </c>
      <c r="AD2259" s="1">
        <v>4.8947585364097117</v>
      </c>
      <c r="AE2259" s="1">
        <v>3.2925726100307826</v>
      </c>
      <c r="AF2259" s="11">
        <v>3.2925726100307826</v>
      </c>
      <c r="AG2259" s="1" t="s">
        <v>84</v>
      </c>
      <c r="AH2259" s="1">
        <v>3.4695277367424411</v>
      </c>
      <c r="AI2259" s="1" t="e">
        <v>#VALUE!</v>
      </c>
      <c r="AJ2259" s="11" t="e">
        <v>#VALUE!</v>
      </c>
      <c r="AK2259" s="1" t="s">
        <v>8908</v>
      </c>
      <c r="AL2259" s="1">
        <v>152.97657775878906</v>
      </c>
      <c r="AM2259" s="1">
        <v>161.12899199999998</v>
      </c>
      <c r="AN2259" s="1">
        <v>4.7670994242382108</v>
      </c>
      <c r="AO2259" s="1">
        <v>9.4236824093086931</v>
      </c>
      <c r="AP2259" s="1">
        <v>156.09980940643749</v>
      </c>
      <c r="AQ2259" s="1" t="s">
        <v>707</v>
      </c>
      <c r="AR2259" s="3" t="s">
        <v>90</v>
      </c>
      <c r="AS2259" s="3">
        <v>111.70722880452173</v>
      </c>
      <c r="AT2259" s="1">
        <v>191.2736140844936</v>
      </c>
      <c r="AU2259" s="1">
        <v>90.530125902162339</v>
      </c>
      <c r="AV2259" s="1">
        <v>66.018484761410079</v>
      </c>
      <c r="AW2259" s="1" t="s">
        <v>8909</v>
      </c>
      <c r="AX2259" s="1">
        <v>15.26455</v>
      </c>
      <c r="AY2259" s="1">
        <v>7.1409520000000004</v>
      </c>
      <c r="AZ2259" s="1">
        <v>81.42</v>
      </c>
      <c r="BA2259" s="1">
        <v>60.98</v>
      </c>
      <c r="BB2259" s="1">
        <v>80.12</v>
      </c>
      <c r="BC2259" s="12">
        <v>0.93639921722113517</v>
      </c>
      <c r="BD2259" s="1">
        <v>69.471661200681922</v>
      </c>
      <c r="BE2259" s="1">
        <v>93.909430547879467</v>
      </c>
      <c r="BF2259" s="1">
        <v>54.803618823596018</v>
      </c>
      <c r="BG2259" s="1">
        <v>0.62491400305143074</v>
      </c>
      <c r="BH2259" s="1">
        <v>0.57221081451060918</v>
      </c>
      <c r="BI2259" s="1" t="s">
        <v>104</v>
      </c>
      <c r="BJ2259" s="1">
        <v>-8.5396295505701119</v>
      </c>
      <c r="BK2259" s="1">
        <v>-14.047098567099169</v>
      </c>
      <c r="BL2259" s="1">
        <v>-2.1278497535474798</v>
      </c>
      <c r="BM2259" s="1" t="s">
        <v>104</v>
      </c>
      <c r="BN2259" s="1">
        <v>131.67309167436593</v>
      </c>
      <c r="BO2259" s="1">
        <v>184.85456684604424</v>
      </c>
      <c r="BP2259" s="1">
        <v>59.941904552944294</v>
      </c>
      <c r="BQ2259" s="1">
        <v>740.75026930145782</v>
      </c>
      <c r="BR2259" s="1" t="s">
        <v>707</v>
      </c>
      <c r="BS2259" s="1">
        <v>10.422997946611909</v>
      </c>
      <c r="BT2259" s="1" t="s">
        <v>104</v>
      </c>
      <c r="BU2259" s="1" t="s">
        <v>104</v>
      </c>
      <c r="BV2259" s="1" t="e">
        <v>#VALUE!</v>
      </c>
      <c r="BW2259" s="1">
        <v>148.64169324876093</v>
      </c>
    </row>
    <row r="2260" spans="1:75" x14ac:dyDescent="0.2">
      <c r="A2260" s="8" t="s">
        <v>8982</v>
      </c>
      <c r="B2260" s="4"/>
      <c r="C2260" s="8" t="s">
        <v>579</v>
      </c>
      <c r="D2260" s="8"/>
      <c r="E2260" s="9" t="s">
        <v>81</v>
      </c>
      <c r="F2260" s="1" t="s">
        <v>8983</v>
      </c>
      <c r="G2260" s="3" t="s">
        <v>8984</v>
      </c>
      <c r="H2260" s="3" t="s">
        <v>84</v>
      </c>
      <c r="I2260" s="1">
        <v>15</v>
      </c>
      <c r="J2260" s="1" t="s">
        <v>85</v>
      </c>
      <c r="K2260" s="1" t="s">
        <v>85</v>
      </c>
      <c r="L2260" s="1" t="s">
        <v>85</v>
      </c>
      <c r="M2260" s="1" t="s">
        <v>85</v>
      </c>
      <c r="N2260" s="3">
        <v>2250000000</v>
      </c>
      <c r="O2260" s="10">
        <v>45264</v>
      </c>
      <c r="P2260" s="10" t="e">
        <v>#VALUE!</v>
      </c>
      <c r="Q2260" s="1">
        <v>0.53781170132767286</v>
      </c>
      <c r="R2260" s="1">
        <v>1.223705831587818</v>
      </c>
      <c r="S2260" s="1">
        <v>2.7117591013773978</v>
      </c>
      <c r="T2260" s="1" t="e">
        <v>#VALUE!</v>
      </c>
      <c r="U2260" s="1" t="e">
        <v>#VALUE!</v>
      </c>
      <c r="V2260" s="1" t="e">
        <v>#VALUE!</v>
      </c>
      <c r="W2260" s="1" t="s">
        <v>2838</v>
      </c>
      <c r="X2260" s="1">
        <v>26.858516693115234</v>
      </c>
      <c r="Y2260" s="1">
        <v>4.1406064300000001</v>
      </c>
      <c r="Z2260" s="11">
        <v>0.12770999999999999</v>
      </c>
      <c r="AA2260" s="11">
        <v>0.20071581653544612</v>
      </c>
      <c r="AB2260" s="1" t="s">
        <v>87</v>
      </c>
      <c r="AC2260" s="1">
        <v>101.477</v>
      </c>
      <c r="AD2260" s="1">
        <v>5.046744023641927</v>
      </c>
      <c r="AE2260" s="1">
        <v>3.4924575910554259</v>
      </c>
      <c r="AF2260" s="11">
        <v>3.4924575910554259</v>
      </c>
      <c r="AG2260" s="1" t="s">
        <v>84</v>
      </c>
      <c r="AH2260" s="1">
        <v>4.6356670689141453</v>
      </c>
      <c r="AI2260" s="1" t="e">
        <v>#VALUE!</v>
      </c>
      <c r="AJ2260" s="11" t="e">
        <v>#VALUE!</v>
      </c>
      <c r="AK2260" s="1" t="s">
        <v>8908</v>
      </c>
      <c r="AL2260" s="1">
        <v>48.238636016845703</v>
      </c>
      <c r="AM2260" s="1">
        <v>202.78554899999997</v>
      </c>
      <c r="AN2260" s="1">
        <v>34.71228159546726</v>
      </c>
      <c r="AO2260" s="1">
        <v>1.3607118412046544</v>
      </c>
      <c r="AP2260" s="1">
        <v>158.53142323913914</v>
      </c>
      <c r="AQ2260" s="1" t="s">
        <v>1159</v>
      </c>
      <c r="AR2260" s="3" t="s">
        <v>90</v>
      </c>
      <c r="AS2260" s="3">
        <v>14.958192650938962</v>
      </c>
      <c r="AT2260" s="1">
        <v>152.61121370037989</v>
      </c>
      <c r="AU2260" s="1">
        <v>113.1535986240897</v>
      </c>
      <c r="AV2260" s="1">
        <v>94.408809693708491</v>
      </c>
      <c r="AW2260" s="1" t="s">
        <v>8909</v>
      </c>
      <c r="AX2260" s="1">
        <v>15.26455</v>
      </c>
      <c r="AY2260" s="1">
        <v>7.1409520000000004</v>
      </c>
      <c r="AZ2260" s="1">
        <v>81.42</v>
      </c>
      <c r="BA2260" s="1">
        <v>60.98</v>
      </c>
      <c r="BB2260" s="1">
        <v>80.12</v>
      </c>
      <c r="BC2260" s="12">
        <v>0.93639921722113517</v>
      </c>
      <c r="BD2260" s="1">
        <v>68.010986516598237</v>
      </c>
      <c r="BE2260" s="1">
        <v>93.909430547879467</v>
      </c>
      <c r="BF2260" s="1">
        <v>54.803618823596018</v>
      </c>
      <c r="BG2260" s="1">
        <v>0.66226585996677145</v>
      </c>
      <c r="BH2260" s="1">
        <v>1.5523613963039014</v>
      </c>
      <c r="BI2260" s="1">
        <v>-32.318076430415758</v>
      </c>
      <c r="BJ2260" s="1">
        <v>-6.8052674575472594</v>
      </c>
      <c r="BK2260" s="1">
        <v>-8.5388964292909542</v>
      </c>
      <c r="BL2260" s="1">
        <v>-7.4184277451941227</v>
      </c>
      <c r="BM2260" s="1">
        <v>-1.4908458946180252</v>
      </c>
      <c r="BN2260" s="1">
        <v>36.234040656584114</v>
      </c>
      <c r="BO2260" s="1">
        <v>98.237626369676832</v>
      </c>
      <c r="BP2260" s="1">
        <v>80.638869152164702</v>
      </c>
      <c r="BQ2260" s="1">
        <v>132.10639242380751</v>
      </c>
      <c r="BR2260" s="1" t="s">
        <v>1159</v>
      </c>
      <c r="BS2260" s="1">
        <v>1.4455852156057496</v>
      </c>
      <c r="BT2260" s="1" t="s">
        <v>104</v>
      </c>
      <c r="BU2260" s="1" t="s">
        <v>104</v>
      </c>
      <c r="BV2260" s="1" t="e">
        <v>#VALUE!</v>
      </c>
      <c r="BW2260" s="1">
        <v>42.805010709937342</v>
      </c>
    </row>
    <row r="2261" spans="1:75" x14ac:dyDescent="0.2">
      <c r="A2261" s="8" t="s">
        <v>8985</v>
      </c>
      <c r="B2261" s="4"/>
      <c r="C2261" s="8" t="s">
        <v>579</v>
      </c>
      <c r="D2261" s="8"/>
      <c r="E2261" s="9" t="s">
        <v>81</v>
      </c>
      <c r="F2261" s="1" t="s">
        <v>8986</v>
      </c>
      <c r="G2261" s="3" t="s">
        <v>8987</v>
      </c>
      <c r="H2261" s="3" t="s">
        <v>84</v>
      </c>
      <c r="I2261" s="1">
        <v>30</v>
      </c>
      <c r="J2261" s="1">
        <v>202</v>
      </c>
      <c r="K2261" s="1" t="s">
        <v>699</v>
      </c>
      <c r="L2261" s="1">
        <v>6.2799750657187987</v>
      </c>
      <c r="M2261" s="1">
        <v>0.47681181073358814</v>
      </c>
      <c r="N2261" s="3">
        <v>3750000000</v>
      </c>
      <c r="O2261" s="10">
        <v>45033</v>
      </c>
      <c r="P2261" s="10" t="e">
        <v>#VALUE!</v>
      </c>
      <c r="Q2261" s="1">
        <v>1.8973251905975985</v>
      </c>
      <c r="R2261" s="1">
        <v>2.4183722890191772</v>
      </c>
      <c r="S2261" s="1">
        <v>5.706324928394868</v>
      </c>
      <c r="T2261" s="1" t="e">
        <v>#VALUE!</v>
      </c>
      <c r="U2261" s="1" t="e">
        <v>#VALUE!</v>
      </c>
      <c r="V2261" s="1" t="e">
        <v>#VALUE!</v>
      </c>
      <c r="W2261" s="1" t="s">
        <v>8988</v>
      </c>
      <c r="X2261" s="1">
        <v>96.419258117675781</v>
      </c>
      <c r="Y2261" s="1">
        <v>5.0340525300000003</v>
      </c>
      <c r="Z2261" s="11">
        <v>0.49196699999999999</v>
      </c>
      <c r="AA2261" s="11">
        <v>0.48843523186767879</v>
      </c>
      <c r="AB2261" s="1" t="s">
        <v>170</v>
      </c>
      <c r="AC2261" s="1">
        <v>102.294</v>
      </c>
      <c r="AD2261" s="1">
        <v>5.6046057264645945</v>
      </c>
      <c r="AE2261" s="1" t="s">
        <v>84</v>
      </c>
      <c r="AF2261" s="11" t="s">
        <v>84</v>
      </c>
      <c r="AG2261" s="1" t="s">
        <v>84</v>
      </c>
      <c r="AH2261" s="1" t="s">
        <v>84</v>
      </c>
      <c r="AI2261" s="1" t="e">
        <v>#VALUE!</v>
      </c>
      <c r="AJ2261" s="11" t="e">
        <v>#VALUE!</v>
      </c>
      <c r="AK2261" s="1" t="s">
        <v>8908</v>
      </c>
      <c r="AL2261" s="1">
        <v>148.35429382324219</v>
      </c>
      <c r="AM2261" s="1">
        <v>195.45647199999999</v>
      </c>
      <c r="AN2261" s="1">
        <v>18.182629649778193</v>
      </c>
      <c r="AO2261" s="1">
        <v>7.8138261464750167</v>
      </c>
      <c r="AP2261" s="1">
        <v>202.1954462971178</v>
      </c>
      <c r="AQ2261" s="1" t="s">
        <v>707</v>
      </c>
      <c r="AR2261" s="3" t="s">
        <v>90</v>
      </c>
      <c r="AS2261" s="3">
        <v>107.71565416024438</v>
      </c>
      <c r="AT2261" s="1">
        <v>189.50961234660167</v>
      </c>
      <c r="AU2261" s="1">
        <v>98.909339497246492</v>
      </c>
      <c r="AV2261" s="1">
        <v>77.27406455916875</v>
      </c>
      <c r="AW2261" s="1" t="s">
        <v>8909</v>
      </c>
      <c r="AX2261" s="1">
        <v>15.26455</v>
      </c>
      <c r="AY2261" s="1">
        <v>7.1409520000000004</v>
      </c>
      <c r="AZ2261" s="1">
        <v>81.42</v>
      </c>
      <c r="BA2261" s="1">
        <v>60.98</v>
      </c>
      <c r="BB2261" s="1">
        <v>80.12</v>
      </c>
      <c r="BC2261" s="12">
        <v>0.93639921722113517</v>
      </c>
      <c r="BD2261" s="1">
        <v>69.471661200681922</v>
      </c>
      <c r="BE2261" s="1">
        <v>93.909430547879467</v>
      </c>
      <c r="BF2261" s="1">
        <v>54.803618823596018</v>
      </c>
      <c r="BG2261" s="1">
        <v>0.62491400305143074</v>
      </c>
      <c r="BH2261" s="1">
        <v>2.1848049281314168</v>
      </c>
      <c r="BI2261" s="1">
        <v>-22.920619745200369</v>
      </c>
      <c r="BJ2261" s="1">
        <v>-7.2329844230513771</v>
      </c>
      <c r="BK2261" s="1">
        <v>-13.766859535902938</v>
      </c>
      <c r="BL2261" s="1">
        <v>-7.923508160296862</v>
      </c>
      <c r="BM2261" s="1">
        <v>-1.2219109611183621</v>
      </c>
      <c r="BN2261" s="1">
        <v>129.89682669427012</v>
      </c>
      <c r="BO2261" s="1">
        <v>197.09955128014425</v>
      </c>
      <c r="BP2261" s="1">
        <v>72.534644625328497</v>
      </c>
      <c r="BQ2261" s="1">
        <v>648.52352213719655</v>
      </c>
      <c r="BR2261" s="1" t="s">
        <v>707</v>
      </c>
      <c r="BS2261" s="1">
        <v>8.8131416837782339</v>
      </c>
      <c r="BT2261" s="1" t="s">
        <v>104</v>
      </c>
      <c r="BU2261" s="1" t="s">
        <v>104</v>
      </c>
      <c r="BV2261" s="1" t="e">
        <v>#VALUE!</v>
      </c>
      <c r="BW2261" s="1">
        <v>143.97141391682047</v>
      </c>
    </row>
    <row r="2262" spans="1:75" x14ac:dyDescent="0.2">
      <c r="A2262" s="8" t="s">
        <v>8989</v>
      </c>
      <c r="B2262" s="4"/>
      <c r="C2262" s="8" t="s">
        <v>579</v>
      </c>
      <c r="D2262" s="8"/>
      <c r="E2262" s="9" t="s">
        <v>81</v>
      </c>
      <c r="F2262" s="1" t="s">
        <v>8990</v>
      </c>
      <c r="G2262" s="3" t="s">
        <v>8991</v>
      </c>
      <c r="H2262" s="3" t="s">
        <v>84</v>
      </c>
      <c r="I2262" s="1">
        <v>15</v>
      </c>
      <c r="J2262" s="1" t="s">
        <v>85</v>
      </c>
      <c r="K2262" s="1" t="s">
        <v>85</v>
      </c>
      <c r="L2262" s="1" t="s">
        <v>85</v>
      </c>
      <c r="M2262" s="1" t="s">
        <v>85</v>
      </c>
      <c r="N2262" s="3">
        <v>2200000000</v>
      </c>
      <c r="O2262" s="10">
        <v>45140</v>
      </c>
      <c r="P2262" s="10" t="e">
        <v>#VALUE!</v>
      </c>
      <c r="Q2262" s="1">
        <v>0.48651878450418629</v>
      </c>
      <c r="R2262" s="1">
        <v>1.1320923767154323</v>
      </c>
      <c r="S2262" s="1">
        <v>2.6170459524899492</v>
      </c>
      <c r="T2262" s="1" t="e">
        <v>#VALUE!</v>
      </c>
      <c r="U2262" s="1" t="e">
        <v>#VALUE!</v>
      </c>
      <c r="V2262" s="1" t="e">
        <v>#VALUE!</v>
      </c>
      <c r="W2262" s="1" t="s">
        <v>5018</v>
      </c>
      <c r="X2262" s="1">
        <v>20.465143203735352</v>
      </c>
      <c r="Y2262" s="1">
        <v>4.1584940799999996</v>
      </c>
      <c r="Z2262" s="11">
        <v>0.14934</v>
      </c>
      <c r="AA2262" s="11">
        <v>0.23573664077740641</v>
      </c>
      <c r="AB2262" s="1" t="s">
        <v>87</v>
      </c>
      <c r="AC2262" s="1">
        <v>101.28400000000001</v>
      </c>
      <c r="AD2262" s="1">
        <v>5.046744023641927</v>
      </c>
      <c r="AE2262" s="1">
        <v>3.4924575910554259</v>
      </c>
      <c r="AF2262" s="11">
        <v>3.4924575910554259</v>
      </c>
      <c r="AG2262" s="1" t="s">
        <v>84</v>
      </c>
      <c r="AH2262" s="1">
        <v>4.6356670689141453</v>
      </c>
      <c r="AI2262" s="1" t="e">
        <v>#VALUE!</v>
      </c>
      <c r="AJ2262" s="11" t="e">
        <v>#VALUE!</v>
      </c>
      <c r="AK2262" s="1" t="s">
        <v>8908</v>
      </c>
      <c r="AL2262" s="1">
        <v>32.954433441162109</v>
      </c>
      <c r="AM2262" s="1">
        <v>202.78554899999997</v>
      </c>
      <c r="AN2262" s="1">
        <v>34.71228159546726</v>
      </c>
      <c r="AO2262" s="1">
        <v>1.0157426420260096</v>
      </c>
      <c r="AP2262" s="1">
        <v>158.53142323913914</v>
      </c>
      <c r="AQ2262" s="1" t="s">
        <v>1159</v>
      </c>
      <c r="AR2262" s="3" t="s">
        <v>90</v>
      </c>
      <c r="AS2262" s="3">
        <v>1.2345436054150838E-2</v>
      </c>
      <c r="AT2262" s="1">
        <v>154.25979692950639</v>
      </c>
      <c r="AU2262" s="1">
        <v>122.69662488677446</v>
      </c>
      <c r="AV2262" s="1">
        <v>101.42602345412558</v>
      </c>
      <c r="AW2262" s="1" t="s">
        <v>8909</v>
      </c>
      <c r="AX2262" s="1">
        <v>15.26455</v>
      </c>
      <c r="AY2262" s="1">
        <v>7.1409520000000004</v>
      </c>
      <c r="AZ2262" s="1">
        <v>81.42</v>
      </c>
      <c r="BA2262" s="1">
        <v>60.98</v>
      </c>
      <c r="BB2262" s="1">
        <v>80.12</v>
      </c>
      <c r="BC2262" s="12">
        <v>0.93639921722113517</v>
      </c>
      <c r="BD2262" s="1">
        <v>68.010986516598237</v>
      </c>
      <c r="BE2262" s="1">
        <v>93.909430547879467</v>
      </c>
      <c r="BF2262" s="1">
        <v>54.803618823596018</v>
      </c>
      <c r="BG2262" s="1">
        <v>0.66226585996677145</v>
      </c>
      <c r="BH2262" s="1">
        <v>1.891854893908282</v>
      </c>
      <c r="BI2262" s="1">
        <v>-36.682667535925525</v>
      </c>
      <c r="BJ2262" s="1">
        <v>-9.3840837001455846</v>
      </c>
      <c r="BK2262" s="1">
        <v>-11.070452867235225</v>
      </c>
      <c r="BL2262" s="1">
        <v>-19.954933076409183</v>
      </c>
      <c r="BM2262" s="1">
        <v>-1.7648702210376515</v>
      </c>
      <c r="BN2262" s="1">
        <v>28.099944336764171</v>
      </c>
      <c r="BO2262" s="1">
        <v>83.400570830513928</v>
      </c>
      <c r="BP2262" s="1">
        <v>91.221638140127382</v>
      </c>
      <c r="BQ2262" s="1">
        <v>99.530190911281124</v>
      </c>
      <c r="BR2262" s="1" t="s">
        <v>1159</v>
      </c>
      <c r="BS2262" s="1">
        <v>1.1006160164271048</v>
      </c>
      <c r="BT2262" s="1" t="s">
        <v>104</v>
      </c>
      <c r="BU2262" s="1" t="s">
        <v>104</v>
      </c>
      <c r="BV2262" s="1" t="e">
        <v>#VALUE!</v>
      </c>
      <c r="BW2262" s="1">
        <v>27.757670188470193</v>
      </c>
    </row>
    <row r="2263" spans="1:75" x14ac:dyDescent="0.2">
      <c r="A2263" s="8" t="s">
        <v>8992</v>
      </c>
      <c r="B2263" s="4"/>
      <c r="C2263" s="8" t="s">
        <v>579</v>
      </c>
      <c r="D2263" s="8"/>
      <c r="E2263" s="9" t="s">
        <v>81</v>
      </c>
      <c r="F2263" s="1" t="s">
        <v>8993</v>
      </c>
      <c r="G2263" s="3" t="s">
        <v>8994</v>
      </c>
      <c r="H2263" s="3" t="s">
        <v>84</v>
      </c>
      <c r="I2263" s="1">
        <v>25</v>
      </c>
      <c r="J2263" s="1">
        <v>178</v>
      </c>
      <c r="K2263" s="1" t="s">
        <v>699</v>
      </c>
      <c r="L2263" s="1">
        <v>6.6383204925258976</v>
      </c>
      <c r="M2263" s="1">
        <v>0.54283883009967715</v>
      </c>
      <c r="N2263" s="3">
        <v>3000000000</v>
      </c>
      <c r="O2263" s="10">
        <v>45307</v>
      </c>
      <c r="P2263" s="10" t="e">
        <v>#VALUE!</v>
      </c>
      <c r="Q2263" s="1">
        <v>1.9290697143838687</v>
      </c>
      <c r="R2263" s="1">
        <v>1.8946837429041796</v>
      </c>
      <c r="S2263" s="1">
        <v>5.1795064661765311</v>
      </c>
      <c r="T2263" s="1" t="e">
        <v>#VALUE!</v>
      </c>
      <c r="U2263" s="1" t="e">
        <v>#VALUE!</v>
      </c>
      <c r="V2263" s="1" t="e">
        <v>#VALUE!</v>
      </c>
      <c r="W2263" s="1" t="s">
        <v>5611</v>
      </c>
      <c r="X2263" s="1">
        <v>99.458114624023438</v>
      </c>
      <c r="Y2263" s="1">
        <v>5.1281574699999997</v>
      </c>
      <c r="Z2263" s="11">
        <v>0.58042700000000003</v>
      </c>
      <c r="AA2263" s="11">
        <v>3.3183166666161945E-2</v>
      </c>
      <c r="AB2263" s="1" t="s">
        <v>170</v>
      </c>
      <c r="AC2263" s="1">
        <v>102.56699999999999</v>
      </c>
      <c r="AD2263" s="1">
        <v>4.8947585364097117</v>
      </c>
      <c r="AE2263" s="1">
        <v>3.2925726100307826</v>
      </c>
      <c r="AF2263" s="11">
        <v>3.2925726100307826</v>
      </c>
      <c r="AG2263" s="1" t="s">
        <v>84</v>
      </c>
      <c r="AH2263" s="1">
        <v>3.4695277367424411</v>
      </c>
      <c r="AI2263" s="1" t="e">
        <v>#VALUE!</v>
      </c>
      <c r="AJ2263" s="11" t="e">
        <v>#VALUE!</v>
      </c>
      <c r="AK2263" s="1" t="s">
        <v>8908</v>
      </c>
      <c r="AL2263" s="1">
        <v>154.00080871582031</v>
      </c>
      <c r="AM2263" s="1">
        <v>161.12899199999998</v>
      </c>
      <c r="AN2263" s="1">
        <v>4.7670994242382108</v>
      </c>
      <c r="AO2263" s="1">
        <v>8.5639972621492131</v>
      </c>
      <c r="AP2263" s="1">
        <v>156.09980940643749</v>
      </c>
      <c r="AQ2263" s="1" t="s">
        <v>707</v>
      </c>
      <c r="AR2263" s="3" t="s">
        <v>90</v>
      </c>
      <c r="AS2263" s="3">
        <v>114.4470645547373</v>
      </c>
      <c r="AT2263" s="1">
        <v>193.43130379359826</v>
      </c>
      <c r="AU2263" s="1">
        <v>98.475683964014308</v>
      </c>
      <c r="AV2263" s="1">
        <v>74.763311569589149</v>
      </c>
      <c r="AW2263" s="1" t="s">
        <v>8909</v>
      </c>
      <c r="AX2263" s="1">
        <v>15.26455</v>
      </c>
      <c r="AY2263" s="1">
        <v>7.1409520000000004</v>
      </c>
      <c r="AZ2263" s="1">
        <v>81.42</v>
      </c>
      <c r="BA2263" s="1">
        <v>60.98</v>
      </c>
      <c r="BB2263" s="1">
        <v>80.12</v>
      </c>
      <c r="BC2263" s="12">
        <v>0.93639921722113517</v>
      </c>
      <c r="BD2263" s="1">
        <v>69.471661200681922</v>
      </c>
      <c r="BE2263" s="1">
        <v>93.909430547879467</v>
      </c>
      <c r="BF2263" s="1">
        <v>54.803618823596018</v>
      </c>
      <c r="BG2263" s="1">
        <v>0.62491400305143074</v>
      </c>
      <c r="BH2263" s="1">
        <v>1.4346338124572211</v>
      </c>
      <c r="BI2263" s="1">
        <v>-16.770253040740442</v>
      </c>
      <c r="BJ2263" s="1">
        <v>-5.4148014337434063</v>
      </c>
      <c r="BK2263" s="1">
        <v>-12.052567264278039</v>
      </c>
      <c r="BL2263" s="1">
        <v>-0.83580778110797382</v>
      </c>
      <c r="BM2263" s="1">
        <v>-1.1218298960831932</v>
      </c>
      <c r="BN2263" s="1">
        <v>132.36224749537814</v>
      </c>
      <c r="BO2263" s="1">
        <v>189.16684514264222</v>
      </c>
      <c r="BP2263" s="1">
        <v>61.907024929901311</v>
      </c>
      <c r="BQ2263" s="1">
        <v>696.697078268258</v>
      </c>
      <c r="BR2263" s="1" t="s">
        <v>707</v>
      </c>
      <c r="BS2263" s="1">
        <v>9.5633127994524294</v>
      </c>
      <c r="BT2263" s="1" t="s">
        <v>104</v>
      </c>
      <c r="BU2263" s="1" t="s">
        <v>104</v>
      </c>
      <c r="BV2263" s="1" t="e">
        <v>#VALUE!</v>
      </c>
      <c r="BW2263" s="1">
        <v>149.63229555638449</v>
      </c>
    </row>
    <row r="2264" spans="1:75" x14ac:dyDescent="0.2">
      <c r="A2264" s="8" t="s">
        <v>8995</v>
      </c>
      <c r="B2264" s="4"/>
      <c r="C2264" s="8" t="s">
        <v>579</v>
      </c>
      <c r="D2264" s="8"/>
      <c r="E2264" s="9" t="s">
        <v>81</v>
      </c>
      <c r="F2264" s="1" t="s">
        <v>8996</v>
      </c>
      <c r="G2264" s="3" t="s">
        <v>8997</v>
      </c>
      <c r="H2264" s="3" t="s">
        <v>84</v>
      </c>
      <c r="I2264" s="1">
        <v>25</v>
      </c>
      <c r="J2264" s="1">
        <v>174</v>
      </c>
      <c r="K2264" s="1" t="s">
        <v>699</v>
      </c>
      <c r="L2264" s="1">
        <v>2.742074383135686</v>
      </c>
      <c r="M2264" s="1">
        <v>9.3510487225439753E-2</v>
      </c>
      <c r="N2264" s="3">
        <v>4250000000</v>
      </c>
      <c r="O2264" s="10">
        <v>45125</v>
      </c>
      <c r="P2264" s="10" t="e">
        <v>#VALUE!</v>
      </c>
      <c r="Q2264" s="1">
        <v>0.87806548512487925</v>
      </c>
      <c r="R2264" s="1">
        <v>1.6244517358985799</v>
      </c>
      <c r="S2264" s="1">
        <v>4.2371030969347245</v>
      </c>
      <c r="T2264" s="1" t="e">
        <v>#VALUE!</v>
      </c>
      <c r="U2264" s="1" t="e">
        <v>#VALUE!</v>
      </c>
      <c r="V2264" s="1" t="e">
        <v>#VALUE!</v>
      </c>
      <c r="W2264" s="1" t="s">
        <v>8998</v>
      </c>
      <c r="X2264" s="1">
        <v>72.961997985839844</v>
      </c>
      <c r="Y2264" s="1">
        <v>4.4270321399999997</v>
      </c>
      <c r="Z2264" s="11">
        <v>0.17421300000000001</v>
      </c>
      <c r="AA2264" s="11">
        <v>0.64458079501115151</v>
      </c>
      <c r="AB2264" s="1" t="s">
        <v>170</v>
      </c>
      <c r="AC2264" s="1">
        <v>103.28</v>
      </c>
      <c r="AD2264" s="1">
        <v>5.046744023641927</v>
      </c>
      <c r="AE2264" s="1">
        <v>3.4924575910554259</v>
      </c>
      <c r="AF2264" s="11">
        <v>3.4924575910554259</v>
      </c>
      <c r="AG2264" s="1" t="s">
        <v>84</v>
      </c>
      <c r="AH2264" s="1">
        <v>4.6356670689141453</v>
      </c>
      <c r="AI2264" s="1" t="e">
        <v>#VALUE!</v>
      </c>
      <c r="AJ2264" s="11" t="e">
        <v>#VALUE!</v>
      </c>
      <c r="AK2264" s="1" t="s">
        <v>8908</v>
      </c>
      <c r="AL2264" s="1">
        <v>104.40196228027344</v>
      </c>
      <c r="AM2264" s="1">
        <v>202.78554899999997</v>
      </c>
      <c r="AN2264" s="1">
        <v>34.71228159546726</v>
      </c>
      <c r="AO2264" s="1">
        <v>3.0663928815879533</v>
      </c>
      <c r="AP2264" s="1">
        <v>158.53142323913914</v>
      </c>
      <c r="AQ2264" s="1" t="s">
        <v>707</v>
      </c>
      <c r="AR2264" s="3" t="s">
        <v>90</v>
      </c>
      <c r="AS2264" s="3">
        <v>71.02167980743026</v>
      </c>
      <c r="AT2264" s="1">
        <v>173.78584243655845</v>
      </c>
      <c r="AU2264" s="1">
        <v>110.22672575449594</v>
      </c>
      <c r="AV2264" s="1">
        <v>96.451400128463845</v>
      </c>
      <c r="AW2264" s="1" t="s">
        <v>8909</v>
      </c>
      <c r="AX2264" s="1">
        <v>15.26455</v>
      </c>
      <c r="AY2264" s="1">
        <v>7.1409520000000004</v>
      </c>
      <c r="AZ2264" s="1">
        <v>81.42</v>
      </c>
      <c r="BA2264" s="1">
        <v>60.98</v>
      </c>
      <c r="BB2264" s="1">
        <v>80.12</v>
      </c>
      <c r="BC2264" s="12">
        <v>0.93639921722113517</v>
      </c>
      <c r="BD2264" s="1">
        <v>69.471661200681922</v>
      </c>
      <c r="BE2264" s="1">
        <v>93.909430547879467</v>
      </c>
      <c r="BF2264" s="1">
        <v>54.803618823596018</v>
      </c>
      <c r="BG2264" s="1">
        <v>0.62491400305143074</v>
      </c>
      <c r="BH2264" s="1">
        <v>1.9329226557152634</v>
      </c>
      <c r="BI2264" s="1">
        <v>-15.853798218287196</v>
      </c>
      <c r="BJ2264" s="1">
        <v>-4.9365024458253117</v>
      </c>
      <c r="BK2264" s="1">
        <v>-6.2938878001250345</v>
      </c>
      <c r="BL2264" s="1">
        <v>-5.2699793694857959</v>
      </c>
      <c r="BM2264" s="1">
        <v>-0.92233995411936132</v>
      </c>
      <c r="BN2264" s="1">
        <v>87.03962348632102</v>
      </c>
      <c r="BO2264" s="1">
        <v>147.5363517206799</v>
      </c>
      <c r="BP2264" s="1">
        <v>71.300367307976913</v>
      </c>
      <c r="BQ2264" s="1">
        <v>289.58660732193664</v>
      </c>
      <c r="BR2264" s="1" t="s">
        <v>707</v>
      </c>
      <c r="BS2264" s="1">
        <v>4.0657084188911705</v>
      </c>
      <c r="BT2264" s="1" t="s">
        <v>104</v>
      </c>
      <c r="BU2264" s="1" t="s">
        <v>104</v>
      </c>
      <c r="BV2264" s="1" t="e">
        <v>#VALUE!</v>
      </c>
      <c r="BW2264" s="1">
        <v>99.590728799383001</v>
      </c>
    </row>
    <row r="2265" spans="1:75" x14ac:dyDescent="0.2">
      <c r="A2265" s="8" t="s">
        <v>8999</v>
      </c>
      <c r="B2265" s="4"/>
      <c r="C2265" s="8" t="s">
        <v>579</v>
      </c>
      <c r="D2265" s="8"/>
      <c r="E2265" s="9" t="s">
        <v>81</v>
      </c>
      <c r="F2265" s="1" t="s">
        <v>9000</v>
      </c>
      <c r="G2265" s="3" t="s">
        <v>9001</v>
      </c>
      <c r="H2265" s="3" t="s">
        <v>84</v>
      </c>
      <c r="I2265" s="1">
        <v>20</v>
      </c>
      <c r="J2265" s="1">
        <v>174</v>
      </c>
      <c r="K2265" s="1" t="s">
        <v>699</v>
      </c>
      <c r="L2265" s="1">
        <v>7.4431435647956974</v>
      </c>
      <c r="M2265" s="1">
        <v>0.66379750467958454</v>
      </c>
      <c r="N2265" s="3">
        <v>3000000000</v>
      </c>
      <c r="O2265" s="10">
        <v>45762</v>
      </c>
      <c r="P2265" s="10" t="e">
        <v>#VALUE!</v>
      </c>
      <c r="Q2265" s="1">
        <v>1.9485578286316141</v>
      </c>
      <c r="R2265" s="1" t="s">
        <v>104</v>
      </c>
      <c r="S2265" s="1" t="s">
        <v>104</v>
      </c>
      <c r="T2265" s="1" t="e">
        <v>#VALUE!</v>
      </c>
      <c r="U2265" s="1" t="e">
        <v>#VALUE!</v>
      </c>
      <c r="V2265" s="1" t="e">
        <v>#VALUE!</v>
      </c>
      <c r="W2265" s="1" t="s">
        <v>9002</v>
      </c>
      <c r="X2265" s="1">
        <v>94.8516845703125</v>
      </c>
      <c r="Y2265" s="1">
        <v>5.1902442500000001</v>
      </c>
      <c r="Z2265" s="11">
        <v>0.57706599999999997</v>
      </c>
      <c r="AA2265" s="11" t="s">
        <v>104</v>
      </c>
      <c r="AB2265" s="1" t="s">
        <v>170</v>
      </c>
      <c r="AC2265" s="1">
        <v>103.191</v>
      </c>
      <c r="AD2265" s="1">
        <v>4.8947585364097117</v>
      </c>
      <c r="AE2265" s="1">
        <v>3.2925726100307826</v>
      </c>
      <c r="AF2265" s="11">
        <v>3.2925726100307826</v>
      </c>
      <c r="AG2265" s="1" t="s">
        <v>84</v>
      </c>
      <c r="AH2265" s="1">
        <v>3.4695277367424411</v>
      </c>
      <c r="AI2265" s="1" t="e">
        <v>#VALUE!</v>
      </c>
      <c r="AJ2265" s="11" t="e">
        <v>#VALUE!</v>
      </c>
      <c r="AK2265" s="1" t="s">
        <v>8908</v>
      </c>
      <c r="AL2265" s="1">
        <v>153.84776306152344</v>
      </c>
      <c r="AM2265" s="1">
        <v>161.12899199999998</v>
      </c>
      <c r="AN2265" s="1">
        <v>4.7670994242382108</v>
      </c>
      <c r="AO2265" s="1">
        <v>9.8097193702943191</v>
      </c>
      <c r="AP2265" s="1">
        <v>156.09980940643749</v>
      </c>
      <c r="AQ2265" s="1" t="s">
        <v>707</v>
      </c>
      <c r="AR2265" s="3" t="s">
        <v>90</v>
      </c>
      <c r="AS2265" s="3">
        <v>115.77197461571474</v>
      </c>
      <c r="AT2265" s="1">
        <v>192.00513140949948</v>
      </c>
      <c r="AU2265" s="1">
        <v>88.423417920460338</v>
      </c>
      <c r="AV2265" s="1">
        <v>64.226041130511476</v>
      </c>
      <c r="AW2265" s="1" t="s">
        <v>146</v>
      </c>
      <c r="AX2265" s="1">
        <v>5.6554609999999998</v>
      </c>
      <c r="AY2265" s="1">
        <v>9.6958160000000007</v>
      </c>
      <c r="AZ2265" s="1">
        <v>17.559999999999999</v>
      </c>
      <c r="BA2265" s="1">
        <v>14.28</v>
      </c>
      <c r="BB2265" s="1">
        <v>17.16</v>
      </c>
      <c r="BC2265" s="12">
        <v>0.87804878048780532</v>
      </c>
      <c r="BD2265" s="1">
        <v>69.471661200681922</v>
      </c>
      <c r="BE2265" s="1">
        <v>236.3670977788386</v>
      </c>
      <c r="BF2265" s="1">
        <v>71.020272000165562</v>
      </c>
      <c r="BG2265" s="1">
        <v>1.0093658332549822</v>
      </c>
      <c r="BH2265" s="1">
        <v>0.18617385352498289</v>
      </c>
      <c r="BI2265" s="1" t="s">
        <v>104</v>
      </c>
      <c r="BJ2265" s="1">
        <v>-6.9606498283712455</v>
      </c>
      <c r="BK2265" s="1">
        <v>-9.7293323677764221</v>
      </c>
      <c r="BL2265" s="1" t="s">
        <v>104</v>
      </c>
      <c r="BM2265" s="1" t="s">
        <v>104</v>
      </c>
      <c r="BN2265" s="1" t="s">
        <v>104</v>
      </c>
      <c r="BO2265" s="1" t="s">
        <v>104</v>
      </c>
      <c r="BP2265" s="1" t="e">
        <v>#VALUE!</v>
      </c>
      <c r="BQ2265" s="1">
        <v>776.43624764903052</v>
      </c>
      <c r="BR2265" s="1" t="s">
        <v>707</v>
      </c>
      <c r="BS2265" s="1">
        <v>10.811772758384668</v>
      </c>
      <c r="BT2265" s="1" t="s">
        <v>104</v>
      </c>
      <c r="BU2265" s="1" t="s">
        <v>104</v>
      </c>
      <c r="BV2265" s="1" t="e">
        <v>#VALUE!</v>
      </c>
      <c r="BW2265" s="1">
        <v>150.41015922879751</v>
      </c>
    </row>
    <row r="2266" spans="1:75" x14ac:dyDescent="0.2">
      <c r="A2266" s="8" t="s">
        <v>9003</v>
      </c>
      <c r="B2266" s="4"/>
      <c r="C2266" s="8" t="s">
        <v>579</v>
      </c>
      <c r="D2266" s="8"/>
      <c r="E2266" s="9" t="s">
        <v>81</v>
      </c>
      <c r="F2266" s="1" t="s">
        <v>9004</v>
      </c>
      <c r="G2266" s="3" t="s">
        <v>9005</v>
      </c>
      <c r="H2266" s="3" t="s">
        <v>84</v>
      </c>
      <c r="I2266" s="1">
        <v>15</v>
      </c>
      <c r="J2266" s="1">
        <v>107</v>
      </c>
      <c r="K2266" s="1" t="s">
        <v>699</v>
      </c>
      <c r="L2266" s="1">
        <v>1.690745813215804</v>
      </c>
      <c r="M2266" s="1">
        <v>3.769905279886486E-2</v>
      </c>
      <c r="N2266" s="3">
        <v>3250000000</v>
      </c>
      <c r="O2266" s="10">
        <v>45397</v>
      </c>
      <c r="P2266" s="10" t="e">
        <v>#VALUE!</v>
      </c>
      <c r="Q2266" s="1">
        <v>0.65765138006796953</v>
      </c>
      <c r="R2266" s="1">
        <v>1.2488380167671398</v>
      </c>
      <c r="S2266" s="1">
        <v>3.1989468808823585</v>
      </c>
      <c r="T2266" s="1" t="e">
        <v>#VALUE!</v>
      </c>
      <c r="U2266" s="1" t="e">
        <v>#VALUE!</v>
      </c>
      <c r="V2266" s="1" t="e">
        <v>#VALUE!</v>
      </c>
      <c r="W2266" s="1" t="s">
        <v>5621</v>
      </c>
      <c r="X2266" s="1">
        <v>63.319858551025391</v>
      </c>
      <c r="Y2266" s="1">
        <v>4.4016613199999997</v>
      </c>
      <c r="Z2266" s="11">
        <v>0.163549</v>
      </c>
      <c r="AA2266" s="11">
        <v>0.23069894016634063</v>
      </c>
      <c r="AB2266" s="1" t="s">
        <v>170</v>
      </c>
      <c r="AC2266" s="1">
        <v>102.253</v>
      </c>
      <c r="AD2266" s="1">
        <v>4.8947585364097117</v>
      </c>
      <c r="AE2266" s="1">
        <v>3.2925726100307826</v>
      </c>
      <c r="AF2266" s="11">
        <v>3.2925726100307826</v>
      </c>
      <c r="AG2266" s="1" t="s">
        <v>84</v>
      </c>
      <c r="AH2266" s="1">
        <v>3.4695277367424411</v>
      </c>
      <c r="AI2266" s="1" t="e">
        <v>#VALUE!</v>
      </c>
      <c r="AJ2266" s="11" t="e">
        <v>#VALUE!</v>
      </c>
      <c r="AK2266" s="1" t="s">
        <v>8908</v>
      </c>
      <c r="AL2266" s="1">
        <v>88.441230773925781</v>
      </c>
      <c r="AM2266" s="1">
        <v>161.12899199999998</v>
      </c>
      <c r="AN2266" s="1">
        <v>4.7670994242382108</v>
      </c>
      <c r="AO2266" s="1">
        <v>1.8069815195071868</v>
      </c>
      <c r="AP2266" s="1">
        <v>156.09980940643749</v>
      </c>
      <c r="AQ2266" s="1" t="s">
        <v>707</v>
      </c>
      <c r="AR2266" s="3" t="s">
        <v>90</v>
      </c>
      <c r="AS2266" s="3">
        <v>57.956584874553087</v>
      </c>
      <c r="AT2266" s="1">
        <v>179.79332116629178</v>
      </c>
      <c r="AU2266" s="1">
        <v>130.66914140592698</v>
      </c>
      <c r="AV2266" s="1">
        <v>114.82484901752849</v>
      </c>
      <c r="AW2266" s="1" t="s">
        <v>8909</v>
      </c>
      <c r="AX2266" s="1">
        <v>15.26455</v>
      </c>
      <c r="AY2266" s="1">
        <v>7.1409520000000004</v>
      </c>
      <c r="AZ2266" s="1">
        <v>81.42</v>
      </c>
      <c r="BA2266" s="1">
        <v>60.98</v>
      </c>
      <c r="BB2266" s="1">
        <v>80.12</v>
      </c>
      <c r="BC2266" s="12">
        <v>0.93639921722113517</v>
      </c>
      <c r="BD2266" s="1">
        <v>69.471661200681922</v>
      </c>
      <c r="BE2266" s="1">
        <v>93.909430547879467</v>
      </c>
      <c r="BF2266" s="1">
        <v>54.803618823596018</v>
      </c>
      <c r="BG2266" s="1">
        <v>0.62491400305143074</v>
      </c>
      <c r="BH2266" s="1">
        <v>1.1882272416153319</v>
      </c>
      <c r="BI2266" s="1">
        <v>-17.858779753734979</v>
      </c>
      <c r="BJ2266" s="1">
        <v>-7.9006277324106975</v>
      </c>
      <c r="BK2266" s="1">
        <v>-11.022963086089945</v>
      </c>
      <c r="BL2266" s="1">
        <v>-5.7924218281508786</v>
      </c>
      <c r="BM2266" s="1">
        <v>-1.2058006472493139</v>
      </c>
      <c r="BN2266" s="1">
        <v>72.537260120384772</v>
      </c>
      <c r="BO2266" s="1">
        <v>137.09564718250755</v>
      </c>
      <c r="BP2266" s="1">
        <v>75.364981410955863</v>
      </c>
      <c r="BQ2266" s="1">
        <v>174.72264481497746</v>
      </c>
      <c r="BR2266" s="1" t="s">
        <v>707</v>
      </c>
      <c r="BS2266" s="1">
        <v>2.8090349075975358</v>
      </c>
      <c r="BT2266" s="1" t="s">
        <v>104</v>
      </c>
      <c r="BU2266" s="1" t="s">
        <v>104</v>
      </c>
      <c r="BV2266" s="1" t="e">
        <v>#VALUE!</v>
      </c>
      <c r="BW2266" s="1">
        <v>83.514899111154477</v>
      </c>
    </row>
    <row r="2267" spans="1:75" x14ac:dyDescent="0.2">
      <c r="A2267" s="8" t="s">
        <v>9006</v>
      </c>
      <c r="B2267" s="4"/>
      <c r="C2267" s="8" t="s">
        <v>579</v>
      </c>
      <c r="D2267" s="8"/>
      <c r="E2267" s="9" t="s">
        <v>81</v>
      </c>
      <c r="F2267" s="1" t="s">
        <v>9007</v>
      </c>
      <c r="G2267" s="3" t="s">
        <v>9008</v>
      </c>
      <c r="H2267" s="3" t="s">
        <v>84</v>
      </c>
      <c r="I2267" s="1">
        <v>25</v>
      </c>
      <c r="J2267" s="1">
        <v>179</v>
      </c>
      <c r="K2267" s="1" t="s">
        <v>699</v>
      </c>
      <c r="L2267" s="1">
        <v>2.9554252938755767</v>
      </c>
      <c r="M2267" s="1">
        <v>0.10715759027128555</v>
      </c>
      <c r="N2267" s="3">
        <v>2750000000</v>
      </c>
      <c r="O2267" s="10">
        <v>45215</v>
      </c>
      <c r="P2267" s="10" t="e">
        <v>#VALUE!</v>
      </c>
      <c r="Q2267" s="1">
        <v>0.97689382214016796</v>
      </c>
      <c r="R2267" s="1">
        <v>1.7805214214067444</v>
      </c>
      <c r="S2267" s="1">
        <v>4.4038407484858322</v>
      </c>
      <c r="T2267" s="1" t="e">
        <v>#VALUE!</v>
      </c>
      <c r="U2267" s="1" t="e">
        <v>#VALUE!</v>
      </c>
      <c r="V2267" s="1" t="e">
        <v>#VALUE!</v>
      </c>
      <c r="W2267" s="1" t="s">
        <v>5641</v>
      </c>
      <c r="X2267" s="1">
        <v>72.474456787109375</v>
      </c>
      <c r="Y2267" s="1">
        <v>4.43307875</v>
      </c>
      <c r="Z2267" s="11">
        <v>0.202321</v>
      </c>
      <c r="AA2267" s="11">
        <v>0.69302339273003</v>
      </c>
      <c r="AB2267" s="1" t="s">
        <v>170</v>
      </c>
      <c r="AC2267" s="1">
        <v>105.708</v>
      </c>
      <c r="AD2267" s="1">
        <v>5.046744023641927</v>
      </c>
      <c r="AE2267" s="1">
        <v>3.4924575910554259</v>
      </c>
      <c r="AF2267" s="11">
        <v>3.4924575910554259</v>
      </c>
      <c r="AG2267" s="1" t="s">
        <v>84</v>
      </c>
      <c r="AH2267" s="1">
        <v>4.6356670689141453</v>
      </c>
      <c r="AI2267" s="1" t="e">
        <v>#VALUE!</v>
      </c>
      <c r="AJ2267" s="11" t="e">
        <v>#VALUE!</v>
      </c>
      <c r="AK2267" s="1" t="s">
        <v>8908</v>
      </c>
      <c r="AL2267" s="1">
        <v>105.55388641357422</v>
      </c>
      <c r="AM2267" s="1">
        <v>202.78554899999997</v>
      </c>
      <c r="AN2267" s="1">
        <v>34.71228159546726</v>
      </c>
      <c r="AO2267" s="1">
        <v>3.3127994524298425</v>
      </c>
      <c r="AP2267" s="1">
        <v>158.53142323913914</v>
      </c>
      <c r="AQ2267" s="1" t="s">
        <v>707</v>
      </c>
      <c r="AR2267" s="3" t="s">
        <v>90</v>
      </c>
      <c r="AS2267" s="3">
        <v>73.402437897746125</v>
      </c>
      <c r="AT2267" s="1">
        <v>172.67024858223238</v>
      </c>
      <c r="AU2267" s="1">
        <v>107.53486975247793</v>
      </c>
      <c r="AV2267" s="1">
        <v>93.481373343566304</v>
      </c>
      <c r="AW2267" s="1" t="s">
        <v>8909</v>
      </c>
      <c r="AX2267" s="1">
        <v>15.26455</v>
      </c>
      <c r="AY2267" s="1">
        <v>7.1409520000000004</v>
      </c>
      <c r="AZ2267" s="1">
        <v>81.42</v>
      </c>
      <c r="BA2267" s="1">
        <v>60.98</v>
      </c>
      <c r="BB2267" s="1">
        <v>80.12</v>
      </c>
      <c r="BC2267" s="12">
        <v>0.93639921722113517</v>
      </c>
      <c r="BD2267" s="1">
        <v>69.471661200681922</v>
      </c>
      <c r="BE2267" s="1">
        <v>93.909430547879467</v>
      </c>
      <c r="BF2267" s="1">
        <v>54.803618823596018</v>
      </c>
      <c r="BG2267" s="1">
        <v>0.62491400305143074</v>
      </c>
      <c r="BH2267" s="1">
        <v>1.6865160848733745</v>
      </c>
      <c r="BI2267" s="1">
        <v>-19.266221392621091</v>
      </c>
      <c r="BJ2267" s="1">
        <v>-5.1643723475814767</v>
      </c>
      <c r="BK2267" s="1">
        <v>-9.7343053413935507</v>
      </c>
      <c r="BL2267" s="1">
        <v>-8.0748414828743194</v>
      </c>
      <c r="BM2267" s="1">
        <v>-1.0486038471355894</v>
      </c>
      <c r="BN2267" s="1">
        <v>87.297469390874483</v>
      </c>
      <c r="BO2267" s="1">
        <v>144.11084835253956</v>
      </c>
      <c r="BP2267" s="1">
        <v>67.865989743334438</v>
      </c>
      <c r="BQ2267" s="1">
        <v>315.47864900218769</v>
      </c>
      <c r="BR2267" s="1" t="s">
        <v>707</v>
      </c>
      <c r="BS2267" s="1">
        <v>4.3121149897330593</v>
      </c>
      <c r="BT2267" s="1" t="s">
        <v>104</v>
      </c>
      <c r="BU2267" s="1" t="s">
        <v>104</v>
      </c>
      <c r="BV2267" s="1" t="e">
        <v>#VALUE!</v>
      </c>
      <c r="BW2267" s="1">
        <v>100.17111358572519</v>
      </c>
    </row>
    <row r="2268" spans="1:75" x14ac:dyDescent="0.2">
      <c r="A2268" s="8" t="s">
        <v>9009</v>
      </c>
      <c r="B2268" s="4"/>
      <c r="C2268" s="8" t="s">
        <v>579</v>
      </c>
      <c r="D2268" s="8"/>
      <c r="E2268" s="9" t="s">
        <v>81</v>
      </c>
      <c r="F2268" s="1" t="s">
        <v>9010</v>
      </c>
      <c r="G2268" s="3" t="s">
        <v>9011</v>
      </c>
      <c r="H2268" s="3" t="s">
        <v>84</v>
      </c>
      <c r="I2268" s="1">
        <v>30</v>
      </c>
      <c r="J2268" s="1">
        <v>206</v>
      </c>
      <c r="K2268" s="1" t="s">
        <v>699</v>
      </c>
      <c r="L2268" s="1">
        <v>6.4082672428809548</v>
      </c>
      <c r="M2268" s="1">
        <v>0.50721466142802418</v>
      </c>
      <c r="N2268" s="3">
        <v>3250000000</v>
      </c>
      <c r="O2268" s="10">
        <v>45215</v>
      </c>
      <c r="P2268" s="10" t="e">
        <v>#VALUE!</v>
      </c>
      <c r="Q2268" s="1">
        <v>1.8466773795138947</v>
      </c>
      <c r="R2268" s="1">
        <v>2.2251180825407779</v>
      </c>
      <c r="S2268" s="1">
        <v>5.3085835285135996</v>
      </c>
      <c r="T2268" s="1" t="e">
        <v>#VALUE!</v>
      </c>
      <c r="U2268" s="1" t="e">
        <v>#VALUE!</v>
      </c>
      <c r="V2268" s="1" t="e">
        <v>#VALUE!</v>
      </c>
      <c r="W2268" s="1" t="s">
        <v>5645</v>
      </c>
      <c r="X2268" s="1">
        <v>98.401649475097656</v>
      </c>
      <c r="Y2268" s="1">
        <v>5.0960931599999997</v>
      </c>
      <c r="Z2268" s="11">
        <v>0.62846000000000002</v>
      </c>
      <c r="AA2268" s="11">
        <v>9.6668685404077692E-2</v>
      </c>
      <c r="AB2268" s="1" t="s">
        <v>170</v>
      </c>
      <c r="AC2268" s="1">
        <v>109.373</v>
      </c>
      <c r="AD2268" s="1">
        <v>5.046744023641927</v>
      </c>
      <c r="AE2268" s="1">
        <v>3.4924575910554259</v>
      </c>
      <c r="AF2268" s="11">
        <v>3.4924575910554259</v>
      </c>
      <c r="AG2268" s="1" t="s">
        <v>84</v>
      </c>
      <c r="AH2268" s="1">
        <v>4.6356670689141453</v>
      </c>
      <c r="AI2268" s="1" t="e">
        <v>#VALUE!</v>
      </c>
      <c r="AJ2268" s="11" t="e">
        <v>#VALUE!</v>
      </c>
      <c r="AK2268" s="1" t="s">
        <v>8908</v>
      </c>
      <c r="AL2268" s="1">
        <v>152.08251953125</v>
      </c>
      <c r="AM2268" s="1">
        <v>202.78554899999997</v>
      </c>
      <c r="AN2268" s="1">
        <v>34.71228159546726</v>
      </c>
      <c r="AO2268" s="1">
        <v>8.3121149897330593</v>
      </c>
      <c r="AP2268" s="1">
        <v>158.53142323913914</v>
      </c>
      <c r="AQ2268" s="1" t="s">
        <v>707</v>
      </c>
      <c r="AR2268" s="3" t="s">
        <v>90</v>
      </c>
      <c r="AS2268" s="3">
        <v>118.58917092201766</v>
      </c>
      <c r="AT2268" s="1">
        <v>191.99193597671388</v>
      </c>
      <c r="AU2268" s="1">
        <v>98.601729737982865</v>
      </c>
      <c r="AV2268" s="1">
        <v>75.464890749403679</v>
      </c>
      <c r="AW2268" s="1" t="s">
        <v>8909</v>
      </c>
      <c r="AX2268" s="1">
        <v>15.26455</v>
      </c>
      <c r="AY2268" s="1">
        <v>7.1409520000000004</v>
      </c>
      <c r="AZ2268" s="1">
        <v>81.42</v>
      </c>
      <c r="BA2268" s="1">
        <v>60.98</v>
      </c>
      <c r="BB2268" s="1">
        <v>80.12</v>
      </c>
      <c r="BC2268" s="12">
        <v>0.93639921722113517</v>
      </c>
      <c r="BD2268" s="1">
        <v>69.471661200681922</v>
      </c>
      <c r="BE2268" s="1">
        <v>93.909430547879467</v>
      </c>
      <c r="BF2268" s="1">
        <v>54.803618823596018</v>
      </c>
      <c r="BG2268" s="1">
        <v>0.62491400305143074</v>
      </c>
      <c r="BH2268" s="1">
        <v>1.6865160848733745</v>
      </c>
      <c r="BI2268" s="1">
        <v>-20.936257144189241</v>
      </c>
      <c r="BJ2268" s="1">
        <v>-8.8784754642793047</v>
      </c>
      <c r="BK2268" s="1">
        <v>-13.284639455513855</v>
      </c>
      <c r="BL2268" s="1">
        <v>-4.2544305519495396</v>
      </c>
      <c r="BM2268" s="1">
        <v>-1.224263763676946</v>
      </c>
      <c r="BN2268" s="1">
        <v>134.18585330453183</v>
      </c>
      <c r="BO2268" s="1">
        <v>201.34886817395255</v>
      </c>
      <c r="BP2268" s="1">
        <v>73.353390610125061</v>
      </c>
      <c r="BQ2268" s="1">
        <v>708.66258640350566</v>
      </c>
      <c r="BR2268" s="1" t="s">
        <v>707</v>
      </c>
      <c r="BS2268" s="1">
        <v>9.3114305270362774</v>
      </c>
      <c r="BT2268" s="1" t="s">
        <v>104</v>
      </c>
      <c r="BU2268" s="1" t="s">
        <v>104</v>
      </c>
      <c r="BV2268" s="1" t="e">
        <v>#VALUE!</v>
      </c>
      <c r="BW2268" s="1">
        <v>147.99685421785438</v>
      </c>
    </row>
    <row r="2269" spans="1:75" x14ac:dyDescent="0.2">
      <c r="A2269" s="8" t="s">
        <v>9012</v>
      </c>
      <c r="B2269" s="4" t="s">
        <v>129</v>
      </c>
      <c r="C2269" s="8" t="s">
        <v>94</v>
      </c>
      <c r="D2269" s="8" t="s">
        <v>95</v>
      </c>
      <c r="E2269" s="9"/>
      <c r="F2269" s="1" t="s">
        <v>9013</v>
      </c>
      <c r="G2269" s="3" t="s">
        <v>9014</v>
      </c>
      <c r="H2269" s="3" t="s">
        <v>132</v>
      </c>
      <c r="I2269" s="1">
        <v>28.5</v>
      </c>
      <c r="J2269" s="1" t="s">
        <v>85</v>
      </c>
      <c r="K2269" s="1" t="s">
        <v>85</v>
      </c>
      <c r="L2269" s="1" t="s">
        <v>85</v>
      </c>
      <c r="M2269" s="1" t="s">
        <v>85</v>
      </c>
      <c r="N2269" s="3">
        <v>500000000</v>
      </c>
      <c r="O2269" s="10">
        <v>43724</v>
      </c>
      <c r="P2269" s="10">
        <v>42194</v>
      </c>
      <c r="Q2269" s="1">
        <v>0.18679273499531135</v>
      </c>
      <c r="R2269" s="1">
        <v>0.664552565134513</v>
      </c>
      <c r="S2269" s="1">
        <v>1.8795290954375155</v>
      </c>
      <c r="T2269" s="1">
        <v>0.16927788803711152</v>
      </c>
      <c r="U2269" s="1">
        <v>0.47863891729138519</v>
      </c>
      <c r="V2269" s="1">
        <v>1.6263544271954089</v>
      </c>
      <c r="W2269" s="1" t="s">
        <v>9015</v>
      </c>
      <c r="X2269" s="1">
        <v>50.718437194824219</v>
      </c>
      <c r="Y2269" s="1">
        <v>3.1258810664462096</v>
      </c>
      <c r="Z2269" s="11">
        <v>2.1679E-2</v>
      </c>
      <c r="AA2269" s="11">
        <v>9.2313386905407135E-2</v>
      </c>
      <c r="AB2269" s="1" t="s">
        <v>87</v>
      </c>
      <c r="AC2269" s="1">
        <v>99.397000000000006</v>
      </c>
      <c r="AD2269" s="1">
        <v>5.1113847796115399</v>
      </c>
      <c r="AE2269" s="1">
        <v>3.7443511515477845</v>
      </c>
      <c r="AF2269" s="11">
        <v>3.7443511515477845</v>
      </c>
      <c r="AG2269" s="1" t="s">
        <v>84</v>
      </c>
      <c r="AH2269" s="1">
        <v>5.896016149711274</v>
      </c>
      <c r="AI2269" s="1" t="e">
        <v>#VALUE!</v>
      </c>
      <c r="AJ2269" s="11" t="e">
        <v>#VALUE!</v>
      </c>
      <c r="AK2269" s="1" t="s">
        <v>9016</v>
      </c>
      <c r="AL2269" s="1">
        <v>53.605300370000002</v>
      </c>
      <c r="AM2269" s="1">
        <v>185.194042</v>
      </c>
      <c r="AN2269" s="1">
        <v>45.479397452960455</v>
      </c>
      <c r="AO2269" s="1">
        <v>1.2265571526351813</v>
      </c>
      <c r="AP2269" s="1">
        <v>136.31973900207376</v>
      </c>
      <c r="AQ2269" s="1" t="s">
        <v>102</v>
      </c>
      <c r="AR2269" s="3" t="s">
        <v>103</v>
      </c>
      <c r="AS2269" s="3">
        <v>49.477937386209938</v>
      </c>
      <c r="AT2269" s="1">
        <v>50.345843951916969</v>
      </c>
      <c r="AU2269" s="1">
        <v>14.322757020363941</v>
      </c>
      <c r="AV2269" s="1">
        <v>-5.9504726727868107</v>
      </c>
      <c r="AW2269" s="1" t="s">
        <v>9017</v>
      </c>
      <c r="AX2269" s="1">
        <v>14.208460000000001</v>
      </c>
      <c r="AY2269" s="1">
        <v>-4.7106260000000004</v>
      </c>
      <c r="AZ2269" s="1">
        <v>242.1</v>
      </c>
      <c r="BA2269" s="1">
        <v>200.54</v>
      </c>
      <c r="BB2269" s="1">
        <v>228.82</v>
      </c>
      <c r="BC2269" s="12">
        <v>0.68046198267564972</v>
      </c>
      <c r="BD2269" s="1">
        <v>34.307077835351322</v>
      </c>
      <c r="BE2269" s="1">
        <v>41.761316997777953</v>
      </c>
      <c r="BF2269" s="1">
        <v>32.406671353418112</v>
      </c>
      <c r="BG2269" s="1">
        <v>0.79684890757150006</v>
      </c>
      <c r="BH2269" s="1">
        <v>5.7686516084873372</v>
      </c>
      <c r="BI2269" s="1">
        <v>-18.514313170000001</v>
      </c>
      <c r="BJ2269" s="1">
        <v>0.67593579000000403</v>
      </c>
      <c r="BK2269" s="1">
        <v>1.3079577700000016</v>
      </c>
      <c r="BL2269" s="1">
        <v>8.6082685000000012</v>
      </c>
      <c r="BM2269" s="1">
        <v>-0.90487489792625708</v>
      </c>
      <c r="BN2269" s="1">
        <v>45.002144690000002</v>
      </c>
      <c r="BO2269" s="1">
        <v>73.66704412</v>
      </c>
      <c r="BP2269" s="1">
        <v>69.987141587539838</v>
      </c>
      <c r="BQ2269" s="1">
        <v>118.91811961312726</v>
      </c>
      <c r="BR2269" s="1" t="s">
        <v>102</v>
      </c>
      <c r="BS2269" s="1">
        <v>1.2265571526351813</v>
      </c>
      <c r="BT2269" s="1">
        <v>44.896384429999998</v>
      </c>
      <c r="BU2269" s="1">
        <v>162.0344747</v>
      </c>
      <c r="BV2269" s="1">
        <v>92.565257022778667</v>
      </c>
      <c r="BW2269" s="1">
        <v>65.875166302497732</v>
      </c>
    </row>
    <row r="2270" spans="1:75" x14ac:dyDescent="0.2">
      <c r="A2270" s="8" t="s">
        <v>9018</v>
      </c>
      <c r="B2270" s="4" t="s">
        <v>1444</v>
      </c>
      <c r="C2270" s="8" t="s">
        <v>568</v>
      </c>
      <c r="D2270" s="8" t="s">
        <v>569</v>
      </c>
      <c r="E2270" s="9"/>
      <c r="F2270" s="1" t="s">
        <v>9019</v>
      </c>
      <c r="G2270" s="3" t="s">
        <v>9020</v>
      </c>
      <c r="H2270" s="3" t="s">
        <v>1447</v>
      </c>
      <c r="I2270" s="1">
        <v>31</v>
      </c>
      <c r="J2270" s="1" t="s">
        <v>85</v>
      </c>
      <c r="K2270" s="1" t="s">
        <v>85</v>
      </c>
      <c r="L2270" s="1" t="s">
        <v>85</v>
      </c>
      <c r="M2270" s="1" t="s">
        <v>85</v>
      </c>
      <c r="N2270" s="3">
        <v>250000000</v>
      </c>
      <c r="O2270" s="10">
        <v>45538</v>
      </c>
      <c r="P2270" s="10">
        <v>45386</v>
      </c>
      <c r="Q2270" s="1">
        <v>0.2213496128913528</v>
      </c>
      <c r="R2270" s="1">
        <v>0.64866202042033194</v>
      </c>
      <c r="S2270" s="1">
        <v>2.4356304665678952</v>
      </c>
      <c r="T2270" s="1">
        <v>1.9263819832215923E-2</v>
      </c>
      <c r="U2270" s="1">
        <v>-0.24712333913166074</v>
      </c>
      <c r="V2270" s="1">
        <v>1.9605370758966512</v>
      </c>
      <c r="W2270" s="1" t="s">
        <v>4459</v>
      </c>
      <c r="X2270" s="1">
        <v>87.040641784667969</v>
      </c>
      <c r="Y2270" s="1">
        <v>3.6961390299999999</v>
      </c>
      <c r="Z2270" s="11">
        <v>0.20366400000000001</v>
      </c>
      <c r="AA2270" s="11">
        <v>0.36687381991988843</v>
      </c>
      <c r="AB2270" s="1" t="s">
        <v>87</v>
      </c>
      <c r="AC2270" s="1">
        <v>101.986</v>
      </c>
      <c r="AD2270" s="1">
        <v>3.6961390299999999</v>
      </c>
      <c r="AE2270" s="1">
        <v>2.8059692086927526</v>
      </c>
      <c r="AF2270" s="11">
        <v>2.8059692086927526</v>
      </c>
      <c r="AG2270" s="1" t="s">
        <v>84</v>
      </c>
      <c r="AH2270" s="1" t="s">
        <v>100</v>
      </c>
      <c r="AI2270" s="1" t="e">
        <v>#VALUE!</v>
      </c>
      <c r="AJ2270" s="11" t="e">
        <v>#VALUE!</v>
      </c>
      <c r="AK2270" s="1" t="s">
        <v>9021</v>
      </c>
      <c r="AL2270" s="1">
        <v>92.671679729999994</v>
      </c>
      <c r="AM2270" s="1" t="e">
        <v>#VALUE!</v>
      </c>
      <c r="AN2270" s="1" t="e">
        <v>#VALUE!</v>
      </c>
      <c r="AO2270" s="1">
        <v>4.0930869267624912</v>
      </c>
      <c r="AP2270" s="1">
        <v>85.813243226679973</v>
      </c>
      <c r="AQ2270" s="1" t="s">
        <v>260</v>
      </c>
      <c r="AR2270" s="3" t="s">
        <v>103</v>
      </c>
      <c r="AS2270" s="3">
        <v>86.979014826940841</v>
      </c>
      <c r="AT2270" s="1">
        <v>89.119965440827769</v>
      </c>
      <c r="AU2270" s="1">
        <v>19.536098252414469</v>
      </c>
      <c r="AV2270" s="1">
        <v>4.1855624498036814</v>
      </c>
      <c r="AW2270" s="1" t="s">
        <v>100</v>
      </c>
      <c r="AX2270" s="1" t="s">
        <v>104</v>
      </c>
      <c r="AY2270" s="1" t="s">
        <v>104</v>
      </c>
      <c r="AZ2270" s="1" t="s">
        <v>84</v>
      </c>
      <c r="BA2270" s="1" t="s">
        <v>84</v>
      </c>
      <c r="BB2270" s="1" t="s">
        <v>84</v>
      </c>
      <c r="BC2270" s="12" t="s">
        <v>104</v>
      </c>
      <c r="BD2270" s="1">
        <v>53.110429814979312</v>
      </c>
      <c r="BE2270" s="1" t="s">
        <v>84</v>
      </c>
      <c r="BF2270" s="1" t="s">
        <v>84</v>
      </c>
      <c r="BG2270" s="1" t="s">
        <v>104</v>
      </c>
      <c r="BH2270" s="1">
        <v>0.81587953456536622</v>
      </c>
      <c r="BI2270" s="1" t="s">
        <v>104</v>
      </c>
      <c r="BJ2270" s="1">
        <v>-1.1678825100000125</v>
      </c>
      <c r="BK2270" s="1">
        <v>-3.3726635900000019</v>
      </c>
      <c r="BL2270" s="1">
        <v>-1.8960865900000101</v>
      </c>
      <c r="BM2270" s="1" t="s">
        <v>104</v>
      </c>
      <c r="BN2270" s="1">
        <v>92.400844599999999</v>
      </c>
      <c r="BO2270" s="1">
        <v>121.91407412</v>
      </c>
      <c r="BP2270" s="1">
        <v>99.082326351928174</v>
      </c>
      <c r="BQ2270" s="1">
        <v>381.2832923225784</v>
      </c>
      <c r="BR2270" s="1" t="s">
        <v>260</v>
      </c>
      <c r="BS2270" s="1">
        <v>4.1779603011635862</v>
      </c>
      <c r="BT2270" s="1" t="s">
        <v>104</v>
      </c>
      <c r="BU2270" s="1" t="s">
        <v>104</v>
      </c>
      <c r="BV2270" s="1" t="e">
        <v>#VALUE!</v>
      </c>
      <c r="BW2270" s="1">
        <v>113.69864710933832</v>
      </c>
    </row>
    <row r="2271" spans="1:75" x14ac:dyDescent="0.2">
      <c r="A2271" s="8" t="s">
        <v>9022</v>
      </c>
      <c r="B2271" s="4" t="s">
        <v>885</v>
      </c>
      <c r="C2271" s="8" t="s">
        <v>108</v>
      </c>
      <c r="D2271" s="8" t="s">
        <v>278</v>
      </c>
      <c r="E2271" s="9"/>
      <c r="F2271" s="1" t="s">
        <v>9023</v>
      </c>
      <c r="G2271" s="3" t="s">
        <v>9024</v>
      </c>
      <c r="H2271" s="3" t="s">
        <v>889</v>
      </c>
      <c r="I2271" s="1">
        <v>100</v>
      </c>
      <c r="J2271" s="1" t="s">
        <v>85</v>
      </c>
      <c r="K2271" s="1" t="s">
        <v>85</v>
      </c>
      <c r="L2271" s="1" t="s">
        <v>85</v>
      </c>
      <c r="M2271" s="1" t="s">
        <v>85</v>
      </c>
      <c r="N2271" s="3">
        <v>400000000</v>
      </c>
      <c r="O2271" s="10">
        <v>45628</v>
      </c>
      <c r="P2271" s="10">
        <v>44959</v>
      </c>
      <c r="Q2271" s="1">
        <v>1.1671176818220719</v>
      </c>
      <c r="R2271" s="1">
        <v>1.3908349924046215</v>
      </c>
      <c r="S2271" s="1">
        <v>3.562805454929463</v>
      </c>
      <c r="T2271" s="1">
        <v>-0.29908352436732732</v>
      </c>
      <c r="U2271" s="1">
        <v>-1.3752755887590173</v>
      </c>
      <c r="V2271" s="1">
        <v>1.3439467401468175</v>
      </c>
      <c r="W2271" s="1" t="s">
        <v>9025</v>
      </c>
      <c r="X2271" s="1">
        <v>267.61349487304688</v>
      </c>
      <c r="Y2271" s="1">
        <v>5.5942143399999997</v>
      </c>
      <c r="Z2271" s="11">
        <v>1.2546189999999999</v>
      </c>
      <c r="AA2271" s="11">
        <v>-0.56854838543223263</v>
      </c>
      <c r="AB2271" s="1" t="s">
        <v>87</v>
      </c>
      <c r="AC2271" s="1">
        <v>101.926</v>
      </c>
      <c r="AD2271" s="1">
        <v>4.8947585364097117</v>
      </c>
      <c r="AE2271" s="1">
        <v>3.2925726100307826</v>
      </c>
      <c r="AF2271" s="11">
        <v>3.2925726100307826</v>
      </c>
      <c r="AG2271" s="1" t="s">
        <v>84</v>
      </c>
      <c r="AH2271" s="1">
        <v>3.4695277367424411</v>
      </c>
      <c r="AI2271" s="1" t="e">
        <v>#VALUE!</v>
      </c>
      <c r="AJ2271" s="11" t="e">
        <v>#VALUE!</v>
      </c>
      <c r="AK2271" s="1" t="s">
        <v>9026</v>
      </c>
      <c r="AL2271" s="1">
        <v>275.79050052999997</v>
      </c>
      <c r="AM2271" s="1">
        <v>161.12899199999998</v>
      </c>
      <c r="AN2271" s="1">
        <v>4.7670994242382108</v>
      </c>
      <c r="AO2271" s="1">
        <v>5.0431211498973303</v>
      </c>
      <c r="AP2271" s="1">
        <v>156.09980940643749</v>
      </c>
      <c r="AQ2271" s="1" t="s">
        <v>177</v>
      </c>
      <c r="AR2271" s="3" t="s">
        <v>103</v>
      </c>
      <c r="AS2271" s="3">
        <v>261.88297165495158</v>
      </c>
      <c r="AT2271" s="1">
        <v>264.14500554367299</v>
      </c>
      <c r="AU2271" s="1">
        <v>189.28205709311166</v>
      </c>
      <c r="AV2271" s="1">
        <v>173.07437376824004</v>
      </c>
      <c r="AW2271" s="1" t="s">
        <v>9027</v>
      </c>
      <c r="AX2271" s="1" t="s">
        <v>104</v>
      </c>
      <c r="AY2271" s="1" t="s">
        <v>104</v>
      </c>
      <c r="AZ2271" s="1" t="s">
        <v>100</v>
      </c>
      <c r="BA2271" s="1" t="s">
        <v>100</v>
      </c>
      <c r="BB2271" s="1" t="s">
        <v>100</v>
      </c>
      <c r="BC2271" s="12" t="s">
        <v>104</v>
      </c>
      <c r="BD2271" s="1" t="s">
        <v>104</v>
      </c>
      <c r="BE2271" s="1" t="s">
        <v>100</v>
      </c>
      <c r="BF2271" s="1" t="s">
        <v>100</v>
      </c>
      <c r="BG2271" s="1" t="s">
        <v>104</v>
      </c>
      <c r="BH2271" s="1">
        <v>0.56673511293634493</v>
      </c>
      <c r="BI2271" s="1" t="s">
        <v>104</v>
      </c>
      <c r="BJ2271" s="1">
        <v>-3.7188564200000087</v>
      </c>
      <c r="BK2271" s="1">
        <v>-24.529125350000015</v>
      </c>
      <c r="BL2271" s="1">
        <v>-5.7978033600000458</v>
      </c>
      <c r="BM2271" s="1" t="s">
        <v>104</v>
      </c>
      <c r="BN2271" s="1">
        <v>240.22402833000001</v>
      </c>
      <c r="BO2271" s="1">
        <v>333.31982311000002</v>
      </c>
      <c r="BP2271" s="1">
        <v>61.795833760215345</v>
      </c>
      <c r="BQ2271" s="1">
        <v>440.33716244967991</v>
      </c>
      <c r="BR2271" s="1" t="s">
        <v>177</v>
      </c>
      <c r="BS2271" s="1">
        <v>8.0438056125941131</v>
      </c>
      <c r="BT2271" s="1" t="s">
        <v>104</v>
      </c>
      <c r="BU2271" s="1" t="s">
        <v>104</v>
      </c>
      <c r="BV2271" s="1" t="e">
        <v>#VALUE!</v>
      </c>
      <c r="BW2271" s="1">
        <v>299.41867083702266</v>
      </c>
    </row>
    <row r="2272" spans="1:75" x14ac:dyDescent="0.2">
      <c r="A2272" s="8" t="s">
        <v>9028</v>
      </c>
      <c r="B2272" s="4" t="s">
        <v>244</v>
      </c>
      <c r="C2272" s="8" t="s">
        <v>108</v>
      </c>
      <c r="D2272" s="8" t="s">
        <v>278</v>
      </c>
      <c r="E2272" s="9"/>
      <c r="F2272" s="1" t="s">
        <v>9029</v>
      </c>
      <c r="G2272" s="3" t="s">
        <v>9030</v>
      </c>
      <c r="H2272" s="3" t="s">
        <v>247</v>
      </c>
      <c r="I2272" s="1">
        <v>100</v>
      </c>
      <c r="J2272" s="1" t="s">
        <v>85</v>
      </c>
      <c r="K2272" s="1" t="s">
        <v>85</v>
      </c>
      <c r="L2272" s="1" t="s">
        <v>85</v>
      </c>
      <c r="M2272" s="1" t="s">
        <v>85</v>
      </c>
      <c r="N2272" s="3">
        <v>600000000</v>
      </c>
      <c r="O2272" s="10">
        <v>45483</v>
      </c>
      <c r="P2272" s="10">
        <v>45210</v>
      </c>
      <c r="Q2272" s="1">
        <v>0.58418219363949309</v>
      </c>
      <c r="R2272" s="1">
        <v>1.35516823579378</v>
      </c>
      <c r="S2272" s="1">
        <v>3.1968642034906125</v>
      </c>
      <c r="T2272" s="1">
        <v>3.597036876619164E-2</v>
      </c>
      <c r="U2272" s="1">
        <v>-0.11198071812287269</v>
      </c>
      <c r="V2272" s="1">
        <v>1.9524732927347577</v>
      </c>
      <c r="W2272" s="1" t="s">
        <v>9031</v>
      </c>
      <c r="X2272" s="1">
        <v>251.51234436035156</v>
      </c>
      <c r="Y2272" s="1">
        <v>5.2388965399999998</v>
      </c>
      <c r="Z2272" s="11" t="s">
        <v>100</v>
      </c>
      <c r="AA2272" s="11" t="s">
        <v>100</v>
      </c>
      <c r="AB2272" s="1" t="s">
        <v>87</v>
      </c>
      <c r="AC2272" s="1">
        <v>103.661</v>
      </c>
      <c r="AD2272" s="1">
        <v>4.8947585364097117</v>
      </c>
      <c r="AE2272" s="1">
        <v>3.2925726100307826</v>
      </c>
      <c r="AF2272" s="11">
        <v>3.2925726100307826</v>
      </c>
      <c r="AG2272" s="1" t="s">
        <v>84</v>
      </c>
      <c r="AH2272" s="1">
        <v>3.4695277367424411</v>
      </c>
      <c r="AI2272" s="1" t="e">
        <v>#VALUE!</v>
      </c>
      <c r="AJ2272" s="11" t="e">
        <v>#VALUE!</v>
      </c>
      <c r="AK2272" s="1" t="s">
        <v>9026</v>
      </c>
      <c r="AL2272" s="1">
        <v>251.16360004000001</v>
      </c>
      <c r="AM2272" s="1">
        <v>161.12899199999998</v>
      </c>
      <c r="AN2272" s="1">
        <v>4.7670994242382108</v>
      </c>
      <c r="AO2272" s="1">
        <v>3.0444900752908968</v>
      </c>
      <c r="AP2272" s="1">
        <v>156.09980940643749</v>
      </c>
      <c r="AQ2272" s="1" t="s">
        <v>177</v>
      </c>
      <c r="AR2272" s="3" t="s">
        <v>103</v>
      </c>
      <c r="AS2272" s="3">
        <v>238.4002776379302</v>
      </c>
      <c r="AT2272" s="1">
        <v>240.58482209734711</v>
      </c>
      <c r="AU2272" s="1">
        <v>177.75521069209344</v>
      </c>
      <c r="AV2272" s="1">
        <v>163.35862603758392</v>
      </c>
      <c r="AW2272" s="1" t="s">
        <v>9027</v>
      </c>
      <c r="AX2272" s="1" t="s">
        <v>104</v>
      </c>
      <c r="AY2272" s="1" t="s">
        <v>104</v>
      </c>
      <c r="AZ2272" s="1" t="s">
        <v>100</v>
      </c>
      <c r="BA2272" s="1" t="s">
        <v>100</v>
      </c>
      <c r="BB2272" s="1" t="s">
        <v>100</v>
      </c>
      <c r="BC2272" s="12" t="s">
        <v>104</v>
      </c>
      <c r="BD2272" s="1" t="s">
        <v>104</v>
      </c>
      <c r="BE2272" s="1" t="s">
        <v>100</v>
      </c>
      <c r="BF2272" s="1" t="s">
        <v>100</v>
      </c>
      <c r="BG2272" s="1" t="s">
        <v>104</v>
      </c>
      <c r="BH2272" s="1">
        <v>0.95003422313483921</v>
      </c>
      <c r="BI2272" s="1" t="s">
        <v>104</v>
      </c>
      <c r="BJ2272" s="1">
        <v>-2.2469356199999879</v>
      </c>
      <c r="BK2272" s="1">
        <v>-10.278862199999992</v>
      </c>
      <c r="BL2272" s="1">
        <v>-1.9220019499999808</v>
      </c>
      <c r="BM2272" s="1" t="s">
        <v>104</v>
      </c>
      <c r="BN2272" s="1">
        <v>227.95399663000001</v>
      </c>
      <c r="BO2272" s="1">
        <v>363.08322076000002</v>
      </c>
      <c r="BP2272" s="1">
        <v>82.82414217988007</v>
      </c>
      <c r="BQ2272" s="1">
        <v>285.02542564304179</v>
      </c>
      <c r="BR2272" s="1" t="s">
        <v>177</v>
      </c>
      <c r="BS2272" s="1">
        <v>4.043805612594114</v>
      </c>
      <c r="BT2272" s="1" t="s">
        <v>104</v>
      </c>
      <c r="BU2272" s="1" t="s">
        <v>104</v>
      </c>
      <c r="BV2272" s="1" t="e">
        <v>#VALUE!</v>
      </c>
      <c r="BW2272" s="1">
        <v>274.49501968203185</v>
      </c>
    </row>
    <row r="2273" spans="1:75" x14ac:dyDescent="0.2">
      <c r="A2273" s="8" t="s">
        <v>9032</v>
      </c>
      <c r="B2273" s="4"/>
      <c r="C2273" s="8" t="s">
        <v>214</v>
      </c>
      <c r="D2273" s="8" t="s">
        <v>214</v>
      </c>
      <c r="E2273" s="9"/>
      <c r="F2273" s="1" t="s">
        <v>9033</v>
      </c>
      <c r="G2273" s="3" t="s">
        <v>9034</v>
      </c>
      <c r="H2273" s="3" t="s">
        <v>84</v>
      </c>
      <c r="I2273" s="1">
        <v>34</v>
      </c>
      <c r="J2273" s="1" t="s">
        <v>85</v>
      </c>
      <c r="K2273" s="1" t="s">
        <v>85</v>
      </c>
      <c r="L2273" s="1" t="s">
        <v>85</v>
      </c>
      <c r="M2273" s="1" t="s">
        <v>85</v>
      </c>
      <c r="N2273" s="3">
        <v>200000000</v>
      </c>
      <c r="O2273" s="10">
        <v>44145</v>
      </c>
      <c r="P2273" s="10" t="e">
        <v>#VALUE!</v>
      </c>
      <c r="Q2273" s="1">
        <v>-1.6361539056032659</v>
      </c>
      <c r="R2273" s="1">
        <v>-4.4262133428273014</v>
      </c>
      <c r="S2273" s="1">
        <v>-3.048569025740433</v>
      </c>
      <c r="T2273" s="1" t="e">
        <v>#VALUE!</v>
      </c>
      <c r="U2273" s="1" t="e">
        <v>#VALUE!</v>
      </c>
      <c r="V2273" s="1" t="e">
        <v>#VALUE!</v>
      </c>
      <c r="W2273" s="1" t="s">
        <v>9035</v>
      </c>
      <c r="X2273" s="1">
        <v>115.86766815185547</v>
      </c>
      <c r="Y2273" s="1">
        <v>4.7746405462009012</v>
      </c>
      <c r="Z2273" s="11">
        <v>0.52192300000000003</v>
      </c>
      <c r="AA2273" s="11">
        <v>0.46823930786740187</v>
      </c>
      <c r="AB2273" s="1" t="s">
        <v>87</v>
      </c>
      <c r="AC2273" s="1">
        <v>65.742000000000004</v>
      </c>
      <c r="AD2273" s="1">
        <v>4.6351330855407307</v>
      </c>
      <c r="AE2273" s="1">
        <v>3.3158104180034687</v>
      </c>
      <c r="AF2273" s="11">
        <v>3.3158104180034687</v>
      </c>
      <c r="AG2273" s="1" t="s">
        <v>84</v>
      </c>
      <c r="AH2273" s="1">
        <v>3.507499824093137</v>
      </c>
      <c r="AI2273" s="1" t="e">
        <v>#VALUE!</v>
      </c>
      <c r="AJ2273" s="11" t="e">
        <v>#VALUE!</v>
      </c>
      <c r="AK2273" s="1" t="s">
        <v>9036</v>
      </c>
      <c r="AL2273" s="1">
        <v>122.71884614</v>
      </c>
      <c r="AM2273" s="1">
        <v>131.65422599999999</v>
      </c>
      <c r="AN2273" s="1">
        <v>3.3062924708836761</v>
      </c>
      <c r="AO2273" s="1">
        <v>35.381245722108147</v>
      </c>
      <c r="AP2273" s="1">
        <v>128.64612772169073</v>
      </c>
      <c r="AQ2273" s="1" t="s">
        <v>177</v>
      </c>
      <c r="AR2273" s="3" t="s">
        <v>103</v>
      </c>
      <c r="AS2273" s="3">
        <v>113.95543086287536</v>
      </c>
      <c r="AT2273" s="1">
        <v>116.18576923550469</v>
      </c>
      <c r="AU2273" s="1" t="s">
        <v>104</v>
      </c>
      <c r="AV2273" s="1">
        <v>-45.357915324704749</v>
      </c>
      <c r="AW2273" s="1" t="s">
        <v>9037</v>
      </c>
      <c r="AX2273" s="1" t="s">
        <v>104</v>
      </c>
      <c r="AY2273" s="1" t="s">
        <v>104</v>
      </c>
      <c r="AZ2273" s="1" t="s">
        <v>100</v>
      </c>
      <c r="BA2273" s="1" t="s">
        <v>100</v>
      </c>
      <c r="BB2273" s="1" t="s">
        <v>100</v>
      </c>
      <c r="BC2273" s="12" t="s">
        <v>104</v>
      </c>
      <c r="BD2273" s="1">
        <v>206.64278830724993</v>
      </c>
      <c r="BE2273" s="1">
        <v>746.42665332443391</v>
      </c>
      <c r="BF2273" s="1">
        <v>366.18291944289103</v>
      </c>
      <c r="BG2273" s="1">
        <v>1.4195733339430718</v>
      </c>
      <c r="BH2273" s="1">
        <v>4.6132785763175903</v>
      </c>
      <c r="BI2273" s="1">
        <v>-13.874816980000006</v>
      </c>
      <c r="BJ2273" s="1">
        <v>-1.3305757400000005</v>
      </c>
      <c r="BK2273" s="1">
        <v>-4.006461250000001</v>
      </c>
      <c r="BL2273" s="1">
        <v>-7.5047491199999996</v>
      </c>
      <c r="BM2273" s="1">
        <v>-2.3121305226288693</v>
      </c>
      <c r="BN2273" s="1">
        <v>120.36359557</v>
      </c>
      <c r="BO2273" s="1">
        <v>135.21629569999999</v>
      </c>
      <c r="BP2273" s="1">
        <v>84.14261010196536</v>
      </c>
      <c r="BQ2273" s="1">
        <v>1269.5889299083519</v>
      </c>
      <c r="BR2273" s="1" t="s">
        <v>177</v>
      </c>
      <c r="BS2273" s="1">
        <v>35.381245722108147</v>
      </c>
      <c r="BT2273" s="1">
        <v>120.36359557</v>
      </c>
      <c r="BU2273" s="1">
        <v>163.81215809</v>
      </c>
      <c r="BV2273" s="1">
        <v>94.579220960610982</v>
      </c>
      <c r="BW2273" s="1">
        <v>164.33590024039736</v>
      </c>
    </row>
    <row r="2274" spans="1:75" x14ac:dyDescent="0.2">
      <c r="A2274" s="8" t="s">
        <v>9038</v>
      </c>
      <c r="B2274" s="4" t="s">
        <v>135</v>
      </c>
      <c r="C2274" s="8" t="s">
        <v>1775</v>
      </c>
      <c r="D2274" s="8" t="s">
        <v>1775</v>
      </c>
      <c r="E2274" s="9"/>
      <c r="F2274" s="1" t="s">
        <v>9039</v>
      </c>
      <c r="G2274" s="3" t="s">
        <v>9040</v>
      </c>
      <c r="H2274" s="3" t="s">
        <v>138</v>
      </c>
      <c r="I2274" s="1">
        <v>29.5</v>
      </c>
      <c r="J2274" s="1" t="s">
        <v>85</v>
      </c>
      <c r="K2274" s="1" t="s">
        <v>85</v>
      </c>
      <c r="L2274" s="1" t="s">
        <v>85</v>
      </c>
      <c r="M2274" s="1" t="s">
        <v>85</v>
      </c>
      <c r="N2274" s="3">
        <v>500000000</v>
      </c>
      <c r="O2274" s="10">
        <v>44300</v>
      </c>
      <c r="P2274" s="10">
        <v>42943</v>
      </c>
      <c r="Q2274" s="1">
        <v>0.34763956966414877</v>
      </c>
      <c r="R2274" s="1">
        <v>1.0115103682189375</v>
      </c>
      <c r="S2274" s="1">
        <v>2.8084065923270174</v>
      </c>
      <c r="T2274" s="1">
        <v>0.13550142808917975</v>
      </c>
      <c r="U2274" s="1">
        <v>9.0549972840681114E-2</v>
      </c>
      <c r="V2274" s="1">
        <v>1.965380856084642</v>
      </c>
      <c r="W2274" s="1" t="s">
        <v>6114</v>
      </c>
      <c r="X2274" s="1">
        <v>53.523178100585938</v>
      </c>
      <c r="Y2274" s="1">
        <v>3.2328706209593885</v>
      </c>
      <c r="Z2274" s="11">
        <v>0.218055</v>
      </c>
      <c r="AA2274" s="11">
        <v>0.62714261982268482</v>
      </c>
      <c r="AB2274" s="1" t="s">
        <v>87</v>
      </c>
      <c r="AC2274" s="1">
        <v>97.86</v>
      </c>
      <c r="AD2274" s="1">
        <v>5.0238178416470838</v>
      </c>
      <c r="AE2274" s="1">
        <v>3.3577167159053296</v>
      </c>
      <c r="AF2274" s="11">
        <v>3.3577167159053296</v>
      </c>
      <c r="AG2274" s="1" t="s">
        <v>84</v>
      </c>
      <c r="AH2274" s="1">
        <v>4.3629040455464558</v>
      </c>
      <c r="AI2274" s="1" t="e">
        <v>#VALUE!</v>
      </c>
      <c r="AJ2274" s="11" t="e">
        <v>#VALUE!</v>
      </c>
      <c r="AK2274" s="1" t="s">
        <v>9041</v>
      </c>
      <c r="AL2274" s="1">
        <v>56.238743309999997</v>
      </c>
      <c r="AM2274" s="1">
        <v>185.87216500000002</v>
      </c>
      <c r="AN2274" s="1">
        <v>30.954008302930418</v>
      </c>
      <c r="AO2274" s="1">
        <v>2.7980835044490076</v>
      </c>
      <c r="AP2274" s="1">
        <v>153.32386629686988</v>
      </c>
      <c r="AQ2274" s="1" t="s">
        <v>177</v>
      </c>
      <c r="AR2274" s="3" t="s">
        <v>103</v>
      </c>
      <c r="AS2274" s="3">
        <v>53.75507131556563</v>
      </c>
      <c r="AT2274" s="1">
        <v>55.297386749316061</v>
      </c>
      <c r="AU2274" s="1">
        <v>-5.2536000597473986</v>
      </c>
      <c r="AV2274" s="1">
        <v>-19.707706861241636</v>
      </c>
      <c r="AW2274" s="1" t="s">
        <v>9042</v>
      </c>
      <c r="AX2274" s="1">
        <v>10.12495</v>
      </c>
      <c r="AY2274" s="1">
        <v>-1.089934</v>
      </c>
      <c r="AZ2274" s="1">
        <v>281.7</v>
      </c>
      <c r="BA2274" s="1">
        <v>224.99</v>
      </c>
      <c r="BB2274" s="1">
        <v>277.77</v>
      </c>
      <c r="BC2274" s="12">
        <v>0.93070005290072277</v>
      </c>
      <c r="BD2274" s="1">
        <v>34.307077835351322</v>
      </c>
      <c r="BE2274" s="1">
        <v>74.798637824055575</v>
      </c>
      <c r="BF2274" s="1">
        <v>32.477349700383868</v>
      </c>
      <c r="BG2274" s="1">
        <v>0.95676577400903762</v>
      </c>
      <c r="BH2274" s="1">
        <v>4.1971252566735116</v>
      </c>
      <c r="BI2274" s="1">
        <v>-59.230304740000001</v>
      </c>
      <c r="BJ2274" s="1">
        <v>-1.5395701000000059</v>
      </c>
      <c r="BK2274" s="1">
        <v>-6.9964042500000048</v>
      </c>
      <c r="BL2274" s="1">
        <v>-16.847561259999999</v>
      </c>
      <c r="BM2274" s="1">
        <v>-1.9320443733501291</v>
      </c>
      <c r="BN2274" s="1">
        <v>54.59827112</v>
      </c>
      <c r="BO2274" s="1">
        <v>94.269833579999997</v>
      </c>
      <c r="BP2274" s="1">
        <v>95.86486619564316</v>
      </c>
      <c r="BQ2274" s="1">
        <v>262.18425318347727</v>
      </c>
      <c r="BR2274" s="1" t="s">
        <v>177</v>
      </c>
      <c r="BS2274" s="1">
        <v>2.7980835044490076</v>
      </c>
      <c r="BT2274" s="1" t="s">
        <v>104</v>
      </c>
      <c r="BU2274" s="1" t="s">
        <v>104</v>
      </c>
      <c r="BV2274" s="1" t="e">
        <v>#VALUE!</v>
      </c>
      <c r="BW2274" s="1">
        <v>73.877560701946848</v>
      </c>
    </row>
    <row r="2275" spans="1:75" x14ac:dyDescent="0.2">
      <c r="A2275" s="8" t="s">
        <v>9043</v>
      </c>
      <c r="B2275" s="4" t="s">
        <v>1444</v>
      </c>
      <c r="C2275" s="8" t="s">
        <v>1775</v>
      </c>
      <c r="D2275" s="8" t="s">
        <v>1775</v>
      </c>
      <c r="E2275" s="9"/>
      <c r="F2275" s="1" t="s">
        <v>9044</v>
      </c>
      <c r="G2275" s="3" t="s">
        <v>9045</v>
      </c>
      <c r="H2275" s="3" t="s">
        <v>1447</v>
      </c>
      <c r="I2275" s="1">
        <v>35</v>
      </c>
      <c r="J2275" s="1" t="s">
        <v>85</v>
      </c>
      <c r="K2275" s="1" t="s">
        <v>85</v>
      </c>
      <c r="L2275" s="1" t="s">
        <v>85</v>
      </c>
      <c r="M2275" s="1" t="s">
        <v>85</v>
      </c>
      <c r="N2275" s="3">
        <v>525000000</v>
      </c>
      <c r="O2275" s="10">
        <v>45545</v>
      </c>
      <c r="P2275" s="10">
        <v>45386</v>
      </c>
      <c r="Q2275" s="1">
        <v>0.40475499098910905</v>
      </c>
      <c r="R2275" s="1">
        <v>0.82503504945059536</v>
      </c>
      <c r="S2275" s="1">
        <v>2.8730017431570998</v>
      </c>
      <c r="T2275" s="1">
        <v>1.9263819832215923E-2</v>
      </c>
      <c r="U2275" s="1">
        <v>-0.24712333913166074</v>
      </c>
      <c r="V2275" s="1">
        <v>1.9605370758966512</v>
      </c>
      <c r="W2275" s="1" t="s">
        <v>9046</v>
      </c>
      <c r="X2275" s="1">
        <v>77.438987731933594</v>
      </c>
      <c r="Y2275" s="1">
        <v>3.6017424099999999</v>
      </c>
      <c r="Z2275" s="11">
        <v>0.39046199999999998</v>
      </c>
      <c r="AA2275" s="11">
        <v>0.60705068808679652</v>
      </c>
      <c r="AB2275" s="1" t="s">
        <v>87</v>
      </c>
      <c r="AC2275" s="1">
        <v>102.03</v>
      </c>
      <c r="AD2275" s="1">
        <v>4.8947585364097117</v>
      </c>
      <c r="AE2275" s="1">
        <v>3.2925726100307826</v>
      </c>
      <c r="AF2275" s="11">
        <v>3.2925726100307826</v>
      </c>
      <c r="AG2275" s="1" t="s">
        <v>84</v>
      </c>
      <c r="AH2275" s="1">
        <v>3.4695277367424411</v>
      </c>
      <c r="AI2275" s="1" t="e">
        <v>#VALUE!</v>
      </c>
      <c r="AJ2275" s="11" t="e">
        <v>#VALUE!</v>
      </c>
      <c r="AK2275" s="1" t="s">
        <v>9041</v>
      </c>
      <c r="AL2275" s="1">
        <v>82.07104511</v>
      </c>
      <c r="AM2275" s="1">
        <v>161.12899199999998</v>
      </c>
      <c r="AN2275" s="1">
        <v>4.7670994242382108</v>
      </c>
      <c r="AO2275" s="1">
        <v>4.1122518822724166</v>
      </c>
      <c r="AP2275" s="1">
        <v>156.09980940643749</v>
      </c>
      <c r="AQ2275" s="1" t="s">
        <v>177</v>
      </c>
      <c r="AR2275" s="3" t="s">
        <v>103</v>
      </c>
      <c r="AS2275" s="3">
        <v>78.598861727059528</v>
      </c>
      <c r="AT2275" s="1">
        <v>80.782915582360062</v>
      </c>
      <c r="AU2275" s="1">
        <v>11.092213198273493</v>
      </c>
      <c r="AV2275" s="1">
        <v>-4.2746065069817707</v>
      </c>
      <c r="AW2275" s="1" t="s">
        <v>9042</v>
      </c>
      <c r="AX2275" s="1">
        <v>10.12495</v>
      </c>
      <c r="AY2275" s="1">
        <v>-1.089934</v>
      </c>
      <c r="AZ2275" s="1">
        <v>281.7</v>
      </c>
      <c r="BA2275" s="1">
        <v>224.99</v>
      </c>
      <c r="BB2275" s="1">
        <v>277.77</v>
      </c>
      <c r="BC2275" s="12">
        <v>0.93070005290072277</v>
      </c>
      <c r="BD2275" s="1">
        <v>34.307077835351322</v>
      </c>
      <c r="BE2275" s="1">
        <v>74.798637824055575</v>
      </c>
      <c r="BF2275" s="1">
        <v>32.477349700383868</v>
      </c>
      <c r="BG2275" s="1">
        <v>0.95676577400903762</v>
      </c>
      <c r="BH2275" s="1">
        <v>0.79671457905544152</v>
      </c>
      <c r="BI2275" s="1" t="s">
        <v>104</v>
      </c>
      <c r="BJ2275" s="1">
        <v>-0.5489687799999956</v>
      </c>
      <c r="BK2275" s="1">
        <v>-8.4069387600000027</v>
      </c>
      <c r="BL2275" s="1">
        <v>-12.817858189999995</v>
      </c>
      <c r="BM2275" s="1" t="s">
        <v>104</v>
      </c>
      <c r="BN2275" s="1">
        <v>80.75862429</v>
      </c>
      <c r="BO2275" s="1">
        <v>116.65860424</v>
      </c>
      <c r="BP2275" s="1">
        <v>96.344229657431896</v>
      </c>
      <c r="BQ2275" s="1">
        <v>383.71567248070448</v>
      </c>
      <c r="BR2275" s="1" t="s">
        <v>177</v>
      </c>
      <c r="BS2275" s="1">
        <v>4.1971252566735116</v>
      </c>
      <c r="BT2275" s="1" t="s">
        <v>104</v>
      </c>
      <c r="BU2275" s="1" t="s">
        <v>104</v>
      </c>
      <c r="BV2275" s="1" t="e">
        <v>#VALUE!</v>
      </c>
      <c r="BW2275" s="1">
        <v>104.13389573195595</v>
      </c>
    </row>
    <row r="2276" spans="1:75" x14ac:dyDescent="0.2">
      <c r="A2276" s="8" t="s">
        <v>9047</v>
      </c>
      <c r="B2276" s="4" t="s">
        <v>250</v>
      </c>
      <c r="C2276" s="8" t="s">
        <v>1775</v>
      </c>
      <c r="D2276" s="8" t="s">
        <v>1775</v>
      </c>
      <c r="E2276" s="9"/>
      <c r="F2276" s="1" t="s">
        <v>9048</v>
      </c>
      <c r="G2276" s="3" t="s">
        <v>9049</v>
      </c>
      <c r="H2276" s="3" t="s">
        <v>253</v>
      </c>
      <c r="I2276" s="1">
        <v>46</v>
      </c>
      <c r="J2276" s="1" t="s">
        <v>85</v>
      </c>
      <c r="K2276" s="1" t="s">
        <v>85</v>
      </c>
      <c r="L2276" s="1" t="s">
        <v>85</v>
      </c>
      <c r="M2276" s="1" t="s">
        <v>85</v>
      </c>
      <c r="N2276" s="3">
        <v>475000000</v>
      </c>
      <c r="O2276" s="10">
        <v>45545</v>
      </c>
      <c r="P2276" s="10">
        <v>45281</v>
      </c>
      <c r="Q2276" s="1">
        <v>0.24131400596101305</v>
      </c>
      <c r="R2276" s="1">
        <v>0.24334321718824103</v>
      </c>
      <c r="S2276" s="1">
        <v>2.2923397265920409</v>
      </c>
      <c r="T2276" s="1">
        <v>-0.41507668904909867</v>
      </c>
      <c r="U2276" s="1">
        <v>-1.6627811561026551</v>
      </c>
      <c r="V2276" s="1">
        <v>1.1143676837442884</v>
      </c>
      <c r="W2276" s="1" t="s">
        <v>9050</v>
      </c>
      <c r="X2276" s="1">
        <v>123.53615570068359</v>
      </c>
      <c r="Y2276" s="1">
        <v>4.4998335899999997</v>
      </c>
      <c r="Z2276" s="11">
        <v>0.56875100000000001</v>
      </c>
      <c r="AA2276" s="11">
        <v>0.48579672161763732</v>
      </c>
      <c r="AB2276" s="1" t="s">
        <v>87</v>
      </c>
      <c r="AC2276" s="1">
        <v>101.92700000000001</v>
      </c>
      <c r="AD2276" s="1">
        <v>4.8947585364097117</v>
      </c>
      <c r="AE2276" s="1">
        <v>3.2925726100307826</v>
      </c>
      <c r="AF2276" s="11">
        <v>3.2925726100307826</v>
      </c>
      <c r="AG2276" s="1" t="s">
        <v>84</v>
      </c>
      <c r="AH2276" s="1">
        <v>3.4695277367424411</v>
      </c>
      <c r="AI2276" s="1" t="e">
        <v>#VALUE!</v>
      </c>
      <c r="AJ2276" s="11" t="e">
        <v>#VALUE!</v>
      </c>
      <c r="AK2276" s="1" t="s">
        <v>9041</v>
      </c>
      <c r="AL2276" s="1">
        <v>128.11683969000001</v>
      </c>
      <c r="AM2276" s="1">
        <v>161.12899199999998</v>
      </c>
      <c r="AN2276" s="1">
        <v>4.7670994242382108</v>
      </c>
      <c r="AO2276" s="1">
        <v>8.944558521560575</v>
      </c>
      <c r="AP2276" s="1">
        <v>156.09980940643749</v>
      </c>
      <c r="AQ2276" s="1" t="s">
        <v>177</v>
      </c>
      <c r="AR2276" s="3" t="s">
        <v>103</v>
      </c>
      <c r="AS2276" s="3">
        <v>125.11359652454584</v>
      </c>
      <c r="AT2276" s="1">
        <v>127.110269028196</v>
      </c>
      <c r="AU2276" s="1">
        <v>30.390144628313198</v>
      </c>
      <c r="AV2276" s="1">
        <v>5.1198862379032484</v>
      </c>
      <c r="AW2276" s="1" t="s">
        <v>9042</v>
      </c>
      <c r="AX2276" s="1">
        <v>10.12495</v>
      </c>
      <c r="AY2276" s="1">
        <v>-1.089934</v>
      </c>
      <c r="AZ2276" s="1">
        <v>281.7</v>
      </c>
      <c r="BA2276" s="1">
        <v>224.99</v>
      </c>
      <c r="BB2276" s="1">
        <v>277.77</v>
      </c>
      <c r="BC2276" s="12">
        <v>0.93070005290072277</v>
      </c>
      <c r="BD2276" s="1">
        <v>34.307077835351322</v>
      </c>
      <c r="BE2276" s="1">
        <v>74.798637824055575</v>
      </c>
      <c r="BF2276" s="1">
        <v>32.477349700383868</v>
      </c>
      <c r="BG2276" s="1">
        <v>0.95676577400903762</v>
      </c>
      <c r="BH2276" s="1">
        <v>0.79671457905544152</v>
      </c>
      <c r="BI2276" s="1" t="s">
        <v>104</v>
      </c>
      <c r="BJ2276" s="1">
        <v>-1.71682985999999</v>
      </c>
      <c r="BK2276" s="1">
        <v>-7.0991857599999832</v>
      </c>
      <c r="BL2276" s="1">
        <v>-6.5895862299999806</v>
      </c>
      <c r="BM2276" s="1" t="s">
        <v>104</v>
      </c>
      <c r="BN2276" s="1">
        <v>128.11683969000001</v>
      </c>
      <c r="BO2276" s="1">
        <v>160.76016301000001</v>
      </c>
      <c r="BP2276" s="1">
        <v>100</v>
      </c>
      <c r="BQ2276" s="1">
        <v>738.53414246279669</v>
      </c>
      <c r="BR2276" s="1" t="s">
        <v>177</v>
      </c>
      <c r="BS2276" s="1">
        <v>9.1964407939767288</v>
      </c>
      <c r="BT2276" s="1" t="s">
        <v>104</v>
      </c>
      <c r="BU2276" s="1" t="s">
        <v>104</v>
      </c>
      <c r="BV2276" s="1" t="e">
        <v>#VALUE!</v>
      </c>
      <c r="BW2276" s="1">
        <v>161.54726871074877</v>
      </c>
    </row>
    <row r="2277" spans="1:75" x14ac:dyDescent="0.2">
      <c r="A2277" s="8" t="s">
        <v>9051</v>
      </c>
      <c r="B2277" s="4" t="s">
        <v>355</v>
      </c>
      <c r="C2277" s="8" t="s">
        <v>1775</v>
      </c>
      <c r="D2277" s="8" t="s">
        <v>1775</v>
      </c>
      <c r="E2277" s="9"/>
      <c r="F2277" s="1" t="s">
        <v>9052</v>
      </c>
      <c r="G2277" s="3" t="s">
        <v>9053</v>
      </c>
      <c r="H2277" s="3" t="s">
        <v>358</v>
      </c>
      <c r="I2277" s="1">
        <v>43.5</v>
      </c>
      <c r="J2277" s="1" t="s">
        <v>85</v>
      </c>
      <c r="K2277" s="1" t="s">
        <v>85</v>
      </c>
      <c r="L2277" s="1" t="s">
        <v>85</v>
      </c>
      <c r="M2277" s="1" t="s">
        <v>85</v>
      </c>
      <c r="N2277" s="3">
        <v>500000000</v>
      </c>
      <c r="O2277" s="10">
        <v>45245</v>
      </c>
      <c r="P2277" s="10">
        <v>44105</v>
      </c>
      <c r="Q2277" s="1">
        <v>0.20841255854942009</v>
      </c>
      <c r="R2277" s="1">
        <v>0.61932708080176813</v>
      </c>
      <c r="S2277" s="1">
        <v>2.5689603824322838</v>
      </c>
      <c r="T2277" s="1">
        <v>-0.11023388456957717</v>
      </c>
      <c r="U2277" s="1">
        <v>-0.69258183269795826</v>
      </c>
      <c r="V2277" s="1">
        <v>1.916573125777532</v>
      </c>
      <c r="W2277" s="1" t="s">
        <v>9054</v>
      </c>
      <c r="X2277" s="1">
        <v>97.090225219726563</v>
      </c>
      <c r="Y2277" s="1">
        <v>3.90997386</v>
      </c>
      <c r="Z2277" s="11">
        <v>0.27088499999999999</v>
      </c>
      <c r="AA2277" s="11">
        <v>0.31204349957043576</v>
      </c>
      <c r="AB2277" s="1" t="s">
        <v>87</v>
      </c>
      <c r="AC2277" s="1">
        <v>107.821</v>
      </c>
      <c r="AD2277" s="1">
        <v>5.046744023641927</v>
      </c>
      <c r="AE2277" s="1">
        <v>3.4924575910554259</v>
      </c>
      <c r="AF2277" s="11">
        <v>3.4924575910554259</v>
      </c>
      <c r="AG2277" s="1" t="s">
        <v>84</v>
      </c>
      <c r="AH2277" s="1">
        <v>4.6356670689141453</v>
      </c>
      <c r="AI2277" s="1" t="e">
        <v>#VALUE!</v>
      </c>
      <c r="AJ2277" s="11" t="e">
        <v>#VALUE!</v>
      </c>
      <c r="AK2277" s="1" t="s">
        <v>9041</v>
      </c>
      <c r="AL2277" s="1">
        <v>102.67564939</v>
      </c>
      <c r="AM2277" s="1">
        <v>202.78554899999997</v>
      </c>
      <c r="AN2277" s="1">
        <v>34.71228159546726</v>
      </c>
      <c r="AO2277" s="1">
        <v>5.2238193018480494</v>
      </c>
      <c r="AP2277" s="1">
        <v>158.53142323913914</v>
      </c>
      <c r="AQ2277" s="1" t="s">
        <v>177</v>
      </c>
      <c r="AR2277" s="3" t="s">
        <v>103</v>
      </c>
      <c r="AS2277" s="3">
        <v>97.340631249713283</v>
      </c>
      <c r="AT2277" s="1">
        <v>99.606850563025432</v>
      </c>
      <c r="AU2277" s="1">
        <v>23.795276344213967</v>
      </c>
      <c r="AV2277" s="1">
        <v>7.2606138401166476</v>
      </c>
      <c r="AW2277" s="1" t="s">
        <v>9042</v>
      </c>
      <c r="AX2277" s="1">
        <v>10.12495</v>
      </c>
      <c r="AY2277" s="1">
        <v>-1.089934</v>
      </c>
      <c r="AZ2277" s="1">
        <v>281.7</v>
      </c>
      <c r="BA2277" s="1">
        <v>224.99</v>
      </c>
      <c r="BB2277" s="1">
        <v>277.77</v>
      </c>
      <c r="BC2277" s="12">
        <v>0.93070005290072277</v>
      </c>
      <c r="BD2277" s="1">
        <v>34.307077835351322</v>
      </c>
      <c r="BE2277" s="1">
        <v>74.798637824055575</v>
      </c>
      <c r="BF2277" s="1">
        <v>32.477349700383868</v>
      </c>
      <c r="BG2277" s="1">
        <v>0.95676577400903762</v>
      </c>
      <c r="BH2277" s="1">
        <v>1.6043805612594113</v>
      </c>
      <c r="BI2277" s="1">
        <v>-43.934623080000009</v>
      </c>
      <c r="BJ2277" s="1">
        <v>-0.55323726000000306</v>
      </c>
      <c r="BK2277" s="1">
        <v>-4.3447771999999958</v>
      </c>
      <c r="BL2277" s="1">
        <v>-2.4445003399999905</v>
      </c>
      <c r="BM2277" s="1">
        <v>-1.5834611954906825</v>
      </c>
      <c r="BN2277" s="1">
        <v>102.26527935</v>
      </c>
      <c r="BO2277" s="1">
        <v>132.08714459999999</v>
      </c>
      <c r="BP2277" s="1">
        <v>98.623928997868433</v>
      </c>
      <c r="BQ2277" s="1">
        <v>489.98953391695466</v>
      </c>
      <c r="BR2277" s="1" t="s">
        <v>177</v>
      </c>
      <c r="BS2277" s="1">
        <v>5.3908281998631074</v>
      </c>
      <c r="BT2277" s="1" t="s">
        <v>104</v>
      </c>
      <c r="BU2277" s="1" t="s">
        <v>104</v>
      </c>
      <c r="BV2277" s="1" t="e">
        <v>#VALUE!</v>
      </c>
      <c r="BW2277" s="1">
        <v>128.7506546254005</v>
      </c>
    </row>
    <row r="2278" spans="1:75" x14ac:dyDescent="0.2">
      <c r="A2278" s="8" t="s">
        <v>9055</v>
      </c>
      <c r="B2278" s="4" t="s">
        <v>766</v>
      </c>
      <c r="C2278" s="8" t="s">
        <v>3325</v>
      </c>
      <c r="D2278" s="8" t="s">
        <v>1913</v>
      </c>
      <c r="E2278" s="9"/>
      <c r="F2278" s="1" t="s">
        <v>9056</v>
      </c>
      <c r="G2278" s="3" t="s">
        <v>9057</v>
      </c>
      <c r="H2278" s="3" t="s">
        <v>348</v>
      </c>
      <c r="I2278" s="1" t="s">
        <v>100</v>
      </c>
      <c r="J2278" s="1" t="s">
        <v>85</v>
      </c>
      <c r="K2278" s="1" t="s">
        <v>85</v>
      </c>
      <c r="L2278" s="1" t="s">
        <v>85</v>
      </c>
      <c r="M2278" s="1" t="s">
        <v>85</v>
      </c>
      <c r="N2278" s="3">
        <v>175000000</v>
      </c>
      <c r="O2278" s="10">
        <v>45421</v>
      </c>
      <c r="P2278" s="10">
        <v>44482</v>
      </c>
      <c r="Q2278" s="1">
        <v>0.30140981034090242</v>
      </c>
      <c r="R2278" s="1">
        <v>0.95204818315515194</v>
      </c>
      <c r="S2278" s="1">
        <v>2.8223244432234118</v>
      </c>
      <c r="T2278" s="1">
        <v>0.16518718921445519</v>
      </c>
      <c r="U2278" s="1">
        <v>0.32679948349279009</v>
      </c>
      <c r="V2278" s="1">
        <v>1.8668801917502309</v>
      </c>
      <c r="W2278" s="1" t="s">
        <v>9058</v>
      </c>
      <c r="X2278" s="1">
        <v>87.087799072265625</v>
      </c>
      <c r="Y2278" s="1">
        <v>3.6272910832196743</v>
      </c>
      <c r="Z2278" s="11" t="s">
        <v>100</v>
      </c>
      <c r="AA2278" s="11" t="s">
        <v>100</v>
      </c>
      <c r="AB2278" s="1" t="s">
        <v>87</v>
      </c>
      <c r="AC2278" s="1">
        <v>103.158</v>
      </c>
      <c r="AD2278" s="1">
        <v>4.8947585364097117</v>
      </c>
      <c r="AE2278" s="1">
        <v>3.2925726100307826</v>
      </c>
      <c r="AF2278" s="11">
        <v>3.2925726100307826</v>
      </c>
      <c r="AG2278" s="1" t="s">
        <v>84</v>
      </c>
      <c r="AH2278" s="1">
        <v>3.4695277367424411</v>
      </c>
      <c r="AI2278" s="1" t="e">
        <v>#VALUE!</v>
      </c>
      <c r="AJ2278" s="11" t="e">
        <v>#VALUE!</v>
      </c>
      <c r="AK2278" s="1" t="s">
        <v>9059</v>
      </c>
      <c r="AL2278" s="1" t="s">
        <v>100</v>
      </c>
      <c r="AM2278" s="1">
        <v>161.12899199999998</v>
      </c>
      <c r="AN2278" s="1">
        <v>4.7670994242382108</v>
      </c>
      <c r="AO2278" s="1">
        <v>1.9219712525667352</v>
      </c>
      <c r="AP2278" s="1">
        <v>156.09980940643749</v>
      </c>
      <c r="AQ2278" s="1" t="s">
        <v>177</v>
      </c>
      <c r="AR2278" s="3" t="s">
        <v>103</v>
      </c>
      <c r="AS2278" s="3">
        <v>87.2886509013465</v>
      </c>
      <c r="AT2278" s="1">
        <v>88.338883590698288</v>
      </c>
      <c r="AU2278" s="1">
        <v>37.226006940650876</v>
      </c>
      <c r="AV2278" s="1">
        <v>21.836460450486594</v>
      </c>
      <c r="AW2278" s="1" t="s">
        <v>9060</v>
      </c>
      <c r="AX2278" s="1">
        <v>109.71339999999999</v>
      </c>
      <c r="AY2278" s="1">
        <v>38.804499999999997</v>
      </c>
      <c r="AZ2278" s="1">
        <v>179.3</v>
      </c>
      <c r="BA2278" s="1">
        <v>55.49</v>
      </c>
      <c r="BB2278" s="1">
        <v>169.05</v>
      </c>
      <c r="BC2278" s="12">
        <v>0.91721185687747353</v>
      </c>
      <c r="BD2278" s="1">
        <v>242.24247915550635</v>
      </c>
      <c r="BE2278" s="1">
        <v>574.29425498788601</v>
      </c>
      <c r="BF2278" s="1">
        <v>225.95963042713919</v>
      </c>
      <c r="BG2278" s="1">
        <v>0.9532551530043849</v>
      </c>
      <c r="BH2278" s="1">
        <v>1.1225188227241616</v>
      </c>
      <c r="BI2278" s="1" t="s">
        <v>100</v>
      </c>
      <c r="BJ2278" s="1" t="s">
        <v>100</v>
      </c>
      <c r="BK2278" s="1" t="s">
        <v>100</v>
      </c>
      <c r="BL2278" s="1" t="s">
        <v>100</v>
      </c>
      <c r="BM2278" s="1" t="s">
        <v>100</v>
      </c>
      <c r="BN2278" s="1" t="s">
        <v>100</v>
      </c>
      <c r="BO2278" s="1" t="s">
        <v>100</v>
      </c>
      <c r="BP2278" s="1" t="e">
        <v>#VALUE!</v>
      </c>
      <c r="BQ2278" s="1">
        <v>188.99636980791001</v>
      </c>
      <c r="BR2278" s="1" t="s">
        <v>177</v>
      </c>
      <c r="BS2278" s="1">
        <v>2.1327857631759071</v>
      </c>
      <c r="BT2278" s="1" t="s">
        <v>104</v>
      </c>
      <c r="BU2278" s="1" t="s">
        <v>104</v>
      </c>
      <c r="BV2278" s="1" t="e">
        <v>#VALUE!</v>
      </c>
      <c r="BW2278" s="1">
        <v>98.227510383544669</v>
      </c>
    </row>
    <row r="2279" spans="1:75" x14ac:dyDescent="0.2">
      <c r="A2279" s="8" t="s">
        <v>9061</v>
      </c>
      <c r="B2279" s="4" t="s">
        <v>355</v>
      </c>
      <c r="C2279" s="8" t="s">
        <v>214</v>
      </c>
      <c r="D2279" s="8" t="s">
        <v>214</v>
      </c>
      <c r="E2279" s="9"/>
      <c r="F2279" s="1" t="s">
        <v>9062</v>
      </c>
      <c r="G2279" s="3" t="s">
        <v>9063</v>
      </c>
      <c r="H2279" s="3" t="s">
        <v>358</v>
      </c>
      <c r="I2279" s="1">
        <v>25</v>
      </c>
      <c r="J2279" s="1" t="s">
        <v>85</v>
      </c>
      <c r="K2279" s="1" t="s">
        <v>85</v>
      </c>
      <c r="L2279" s="1" t="s">
        <v>85</v>
      </c>
      <c r="M2279" s="1" t="s">
        <v>85</v>
      </c>
      <c r="N2279" s="3">
        <v>250000000</v>
      </c>
      <c r="O2279" s="10">
        <v>44237</v>
      </c>
      <c r="P2279" s="10">
        <v>44105</v>
      </c>
      <c r="Q2279" s="1">
        <v>-4.6050190442170624E-2</v>
      </c>
      <c r="R2279" s="1">
        <v>0.3768117248835301</v>
      </c>
      <c r="S2279" s="1">
        <v>2.8611518423443227</v>
      </c>
      <c r="T2279" s="1">
        <v>-0.11023388456957717</v>
      </c>
      <c r="U2279" s="1">
        <v>-0.69258183269795826</v>
      </c>
      <c r="V2279" s="1">
        <v>1.916573125777532</v>
      </c>
      <c r="W2279" s="1" t="s">
        <v>9064</v>
      </c>
      <c r="X2279" s="1">
        <v>50.3077392578125</v>
      </c>
      <c r="Y2279" s="1">
        <v>3.4846826738681251</v>
      </c>
      <c r="Z2279" s="11">
        <v>5.7015999999999997E-2</v>
      </c>
      <c r="AA2279" s="11">
        <v>0.89507753733775175</v>
      </c>
      <c r="AB2279" s="1" t="s">
        <v>87</v>
      </c>
      <c r="AC2279" s="1">
        <v>93.162000000000006</v>
      </c>
      <c r="AD2279" s="1">
        <v>4.9525811695686883</v>
      </c>
      <c r="AE2279" s="1">
        <v>3.2957569405956444</v>
      </c>
      <c r="AF2279" s="11">
        <v>3.2957569405956444</v>
      </c>
      <c r="AG2279" s="1" t="s">
        <v>84</v>
      </c>
      <c r="AH2279" s="1">
        <v>3.8853557482121821</v>
      </c>
      <c r="AI2279" s="1" t="e">
        <v>#VALUE!</v>
      </c>
      <c r="AJ2279" s="11" t="e">
        <v>#VALUE!</v>
      </c>
      <c r="AK2279" s="1" t="s">
        <v>9065</v>
      </c>
      <c r="AL2279" s="1">
        <v>56.040328299999999</v>
      </c>
      <c r="AM2279" s="1">
        <v>183.74044899999998</v>
      </c>
      <c r="AN2279" s="1">
        <v>19.784375681581281</v>
      </c>
      <c r="AO2279" s="1">
        <v>5.6153319644079396</v>
      </c>
      <c r="AP2279" s="1">
        <v>162.24489124482974</v>
      </c>
      <c r="AQ2279" s="1" t="s">
        <v>177</v>
      </c>
      <c r="AR2279" s="3" t="s">
        <v>103</v>
      </c>
      <c r="AS2279" s="3">
        <v>41.179977110883485</v>
      </c>
      <c r="AT2279" s="1">
        <v>43.939086643049485</v>
      </c>
      <c r="AU2279" s="1">
        <v>-33.927843406970482</v>
      </c>
      <c r="AV2279" s="1">
        <v>-51.170960799390251</v>
      </c>
      <c r="AW2279" s="1" t="s">
        <v>9066</v>
      </c>
      <c r="AX2279" s="1">
        <v>31.412109999999998</v>
      </c>
      <c r="AY2279" s="1">
        <v>3.9791120000000002</v>
      </c>
      <c r="AZ2279" s="1">
        <v>57.669998168945313</v>
      </c>
      <c r="BA2279" s="1">
        <v>42.75</v>
      </c>
      <c r="BB2279" s="1">
        <v>57.75</v>
      </c>
      <c r="BC2279" s="12">
        <v>1.0053620536778083</v>
      </c>
      <c r="BD2279" s="1">
        <v>49.888794600097135</v>
      </c>
      <c r="BE2279" s="1">
        <v>66.79210950225611</v>
      </c>
      <c r="BF2279" s="1">
        <v>45.045997411657773</v>
      </c>
      <c r="BG2279" s="1">
        <v>0.7773028498950354</v>
      </c>
      <c r="BH2279" s="1">
        <v>4.3778234086242298</v>
      </c>
      <c r="BI2279" s="1">
        <v>-46.770786209999997</v>
      </c>
      <c r="BJ2279" s="1">
        <v>-0.8574449400000006</v>
      </c>
      <c r="BK2279" s="1">
        <v>-0.24559724000000216</v>
      </c>
      <c r="BL2279" s="1">
        <v>-12.464373910000006</v>
      </c>
      <c r="BM2279" s="1">
        <v>-1.4912912933776079</v>
      </c>
      <c r="BN2279" s="1">
        <v>52.439268370000001</v>
      </c>
      <c r="BO2279" s="1">
        <v>87.04497121</v>
      </c>
      <c r="BP2279" s="1">
        <v>89.594027473883258</v>
      </c>
      <c r="BQ2279" s="1">
        <v>487.73725667153656</v>
      </c>
      <c r="BR2279" s="1" t="s">
        <v>177</v>
      </c>
      <c r="BS2279" s="1">
        <v>5.6153319644079396</v>
      </c>
      <c r="BT2279" s="1" t="s">
        <v>104</v>
      </c>
      <c r="BU2279" s="1" t="s">
        <v>104</v>
      </c>
      <c r="BV2279" s="1" t="e">
        <v>#VALUE!</v>
      </c>
      <c r="BW2279" s="1">
        <v>82.727425175751449</v>
      </c>
    </row>
    <row r="2280" spans="1:75" x14ac:dyDescent="0.2">
      <c r="A2280" s="8" t="s">
        <v>9067</v>
      </c>
      <c r="B2280" s="4" t="s">
        <v>135</v>
      </c>
      <c r="C2280" s="8" t="s">
        <v>214</v>
      </c>
      <c r="D2280" s="8" t="s">
        <v>214</v>
      </c>
      <c r="E2280" s="9"/>
      <c r="F2280" s="1" t="s">
        <v>9068</v>
      </c>
      <c r="G2280" s="3" t="s">
        <v>9069</v>
      </c>
      <c r="H2280" s="3" t="s">
        <v>138</v>
      </c>
      <c r="I2280" s="1">
        <v>33</v>
      </c>
      <c r="J2280" s="1" t="s">
        <v>85</v>
      </c>
      <c r="K2280" s="1" t="s">
        <v>85</v>
      </c>
      <c r="L2280" s="1" t="s">
        <v>85</v>
      </c>
      <c r="M2280" s="1" t="s">
        <v>85</v>
      </c>
      <c r="N2280" s="3">
        <v>200000000</v>
      </c>
      <c r="O2280" s="10">
        <v>43243</v>
      </c>
      <c r="P2280" s="10">
        <v>42943</v>
      </c>
      <c r="Q2280" s="1">
        <v>0.32732731108233715</v>
      </c>
      <c r="R2280" s="1">
        <v>0.75282304311166115</v>
      </c>
      <c r="S2280" s="1">
        <v>2.3169053905829573</v>
      </c>
      <c r="T2280" s="1">
        <v>0.13550142808917975</v>
      </c>
      <c r="U2280" s="1">
        <v>9.0549972840681114E-2</v>
      </c>
      <c r="V2280" s="1">
        <v>1.965380856084642</v>
      </c>
      <c r="W2280" s="1" t="s">
        <v>3794</v>
      </c>
      <c r="X2280" s="1">
        <v>54.412521362304688</v>
      </c>
      <c r="Y2280" s="1">
        <v>3.22869691</v>
      </c>
      <c r="Z2280" s="11">
        <v>0.18621599999999999</v>
      </c>
      <c r="AA2280" s="11">
        <v>0.16442907054721179</v>
      </c>
      <c r="AB2280" s="1" t="s">
        <v>87</v>
      </c>
      <c r="AC2280" s="1">
        <v>101.46599999999999</v>
      </c>
      <c r="AD2280" s="1">
        <v>4.7916344115983929</v>
      </c>
      <c r="AE2280" s="1">
        <v>3.3577167159053296</v>
      </c>
      <c r="AF2280" s="11">
        <v>3.3577167159053296</v>
      </c>
      <c r="AG2280" s="1" t="s">
        <v>84</v>
      </c>
      <c r="AH2280" s="1">
        <v>4.3629040455464558</v>
      </c>
      <c r="AI2280" s="1" t="e">
        <v>#VALUE!</v>
      </c>
      <c r="AJ2280" s="11" t="e">
        <v>#VALUE!</v>
      </c>
      <c r="AK2280" s="1" t="s">
        <v>9065</v>
      </c>
      <c r="AL2280" s="1">
        <v>57.444987310000002</v>
      </c>
      <c r="AM2280" s="1">
        <v>168.05699199999998</v>
      </c>
      <c r="AN2280" s="1">
        <v>27.603405991469884</v>
      </c>
      <c r="AO2280" s="1">
        <v>2.6748802190280632</v>
      </c>
      <c r="AP2280" s="1">
        <v>133.07978146248041</v>
      </c>
      <c r="AQ2280" s="1" t="s">
        <v>177</v>
      </c>
      <c r="AR2280" s="3" t="s">
        <v>103</v>
      </c>
      <c r="AS2280" s="3">
        <v>54.05283294040575</v>
      </c>
      <c r="AT2280" s="1">
        <v>55.23557331924507</v>
      </c>
      <c r="AU2280" s="1">
        <v>-4.0866373340881612</v>
      </c>
      <c r="AV2280" s="1">
        <v>-18.607407672649281</v>
      </c>
      <c r="AW2280" s="1" t="s">
        <v>9066</v>
      </c>
      <c r="AX2280" s="1">
        <v>31.412109999999998</v>
      </c>
      <c r="AY2280" s="1">
        <v>3.9791120000000002</v>
      </c>
      <c r="AZ2280" s="1">
        <v>57.669998168945313</v>
      </c>
      <c r="BA2280" s="1">
        <v>42.75</v>
      </c>
      <c r="BB2280" s="1">
        <v>57.75</v>
      </c>
      <c r="BC2280" s="12">
        <v>1.0053620536778083</v>
      </c>
      <c r="BD2280" s="1">
        <v>49.888794600097135</v>
      </c>
      <c r="BE2280" s="1">
        <v>66.79210950225611</v>
      </c>
      <c r="BF2280" s="1">
        <v>45.045997411657773</v>
      </c>
      <c r="BG2280" s="1">
        <v>0.7773028498950354</v>
      </c>
      <c r="BH2280" s="1">
        <v>7.0691307323750854</v>
      </c>
      <c r="BI2280" s="1">
        <v>-27.648251899999991</v>
      </c>
      <c r="BJ2280" s="1">
        <v>-0.28233648999999872</v>
      </c>
      <c r="BK2280" s="1">
        <v>-5.7622370300000014</v>
      </c>
      <c r="BL2280" s="1">
        <v>-2.0763564399999979</v>
      </c>
      <c r="BM2280" s="1">
        <v>-1.4013436830810688</v>
      </c>
      <c r="BN2280" s="1">
        <v>57.444987310000002</v>
      </c>
      <c r="BO2280" s="1">
        <v>85.817582959999996</v>
      </c>
      <c r="BP2280" s="1">
        <v>100</v>
      </c>
      <c r="BQ2280" s="1">
        <v>256.62304895043064</v>
      </c>
      <c r="BR2280" s="1" t="s">
        <v>177</v>
      </c>
      <c r="BS2280" s="1">
        <v>2.9267624914442161</v>
      </c>
      <c r="BT2280" s="1">
        <v>55.725602809999998</v>
      </c>
      <c r="BU2280" s="1">
        <v>167.74030619000001</v>
      </c>
      <c r="BV2280" s="1">
        <v>98.465036778103013</v>
      </c>
      <c r="BW2280" s="1">
        <v>74.010089444879512</v>
      </c>
    </row>
    <row r="2281" spans="1:75" x14ac:dyDescent="0.2">
      <c r="A2281" s="8" t="s">
        <v>9070</v>
      </c>
      <c r="B2281" s="4" t="s">
        <v>244</v>
      </c>
      <c r="C2281" s="8" t="s">
        <v>214</v>
      </c>
      <c r="D2281" s="8" t="s">
        <v>214</v>
      </c>
      <c r="E2281" s="9"/>
      <c r="F2281" s="1" t="s">
        <v>9071</v>
      </c>
      <c r="G2281" s="3" t="s">
        <v>9072</v>
      </c>
      <c r="H2281" s="3" t="s">
        <v>247</v>
      </c>
      <c r="I2281" s="1">
        <v>26</v>
      </c>
      <c r="J2281" s="1" t="s">
        <v>85</v>
      </c>
      <c r="K2281" s="1" t="s">
        <v>85</v>
      </c>
      <c r="L2281" s="1" t="s">
        <v>85</v>
      </c>
      <c r="M2281" s="1" t="s">
        <v>85</v>
      </c>
      <c r="N2281" s="3">
        <v>350000000</v>
      </c>
      <c r="O2281" s="10">
        <v>45334</v>
      </c>
      <c r="P2281" s="10">
        <v>45210</v>
      </c>
      <c r="Q2281" s="1">
        <v>0.22083409357331885</v>
      </c>
      <c r="R2281" s="1">
        <v>0.59581599212052971</v>
      </c>
      <c r="S2281" s="1">
        <v>2.316896364821952</v>
      </c>
      <c r="T2281" s="1">
        <v>3.597036876619164E-2</v>
      </c>
      <c r="U2281" s="1">
        <v>-0.11198071812287269</v>
      </c>
      <c r="V2281" s="1">
        <v>1.9524732927347577</v>
      </c>
      <c r="W2281" s="1" t="s">
        <v>9073</v>
      </c>
      <c r="X2281" s="1">
        <v>61.494617462158203</v>
      </c>
      <c r="Y2281" s="1">
        <v>3.4360503200000001</v>
      </c>
      <c r="Z2281" s="11">
        <v>0.19713900000000001</v>
      </c>
      <c r="AA2281" s="11">
        <v>0.24536191236634863</v>
      </c>
      <c r="AB2281" s="1" t="s">
        <v>87</v>
      </c>
      <c r="AC2281" s="1">
        <v>104.708</v>
      </c>
      <c r="AD2281" s="1">
        <v>4.8947585364097117</v>
      </c>
      <c r="AE2281" s="1">
        <v>3.2925726100307826</v>
      </c>
      <c r="AF2281" s="11">
        <v>3.2925726100307826</v>
      </c>
      <c r="AG2281" s="1" t="s">
        <v>84</v>
      </c>
      <c r="AH2281" s="1">
        <v>3.4695277367424411</v>
      </c>
      <c r="AI2281" s="1" t="e">
        <v>#VALUE!</v>
      </c>
      <c r="AJ2281" s="11" t="e">
        <v>#VALUE!</v>
      </c>
      <c r="AK2281" s="1" t="s">
        <v>9065</v>
      </c>
      <c r="AL2281" s="1">
        <v>65.989822750000002</v>
      </c>
      <c r="AM2281" s="1">
        <v>161.12899199999998</v>
      </c>
      <c r="AN2281" s="1">
        <v>4.7670994242382108</v>
      </c>
      <c r="AO2281" s="1">
        <v>4.0383299110198498</v>
      </c>
      <c r="AP2281" s="1">
        <v>156.09980940643749</v>
      </c>
      <c r="AQ2281" s="1" t="s">
        <v>177</v>
      </c>
      <c r="AR2281" s="3" t="s">
        <v>103</v>
      </c>
      <c r="AS2281" s="3">
        <v>63.045721969451129</v>
      </c>
      <c r="AT2281" s="1">
        <v>65.063520465013539</v>
      </c>
      <c r="AU2281" s="1">
        <v>-4.2151033071903932</v>
      </c>
      <c r="AV2281" s="1">
        <v>-19.519113673674138</v>
      </c>
      <c r="AW2281" s="1" t="s">
        <v>9066</v>
      </c>
      <c r="AX2281" s="1">
        <v>31.412109999999998</v>
      </c>
      <c r="AY2281" s="1">
        <v>3.9791120000000002</v>
      </c>
      <c r="AZ2281" s="1">
        <v>57.669998168945313</v>
      </c>
      <c r="BA2281" s="1">
        <v>42.75</v>
      </c>
      <c r="BB2281" s="1">
        <v>57.75</v>
      </c>
      <c r="BC2281" s="12">
        <v>1.0053620536778083</v>
      </c>
      <c r="BD2281" s="1">
        <v>49.888794600097135</v>
      </c>
      <c r="BE2281" s="1">
        <v>66.79210950225611</v>
      </c>
      <c r="BF2281" s="1">
        <v>45.045997411657773</v>
      </c>
      <c r="BG2281" s="1">
        <v>0.7773028498950354</v>
      </c>
      <c r="BH2281" s="1">
        <v>1.3689253935660506</v>
      </c>
      <c r="BI2281" s="1">
        <v>-29.52900794</v>
      </c>
      <c r="BJ2281" s="1">
        <v>-0.36372068000000013</v>
      </c>
      <c r="BK2281" s="1">
        <v>-3.9105475199999944</v>
      </c>
      <c r="BL2281" s="1">
        <v>-4.1640218900000008</v>
      </c>
      <c r="BM2281" s="1">
        <v>-1.7889780457727755</v>
      </c>
      <c r="BN2281" s="1">
        <v>65.861278490000004</v>
      </c>
      <c r="BO2281" s="1">
        <v>94.932919159999997</v>
      </c>
      <c r="BP2281" s="1">
        <v>99.557836238211877</v>
      </c>
      <c r="BQ2281" s="1">
        <v>384.58729376372958</v>
      </c>
      <c r="BR2281" s="1" t="s">
        <v>177</v>
      </c>
      <c r="BS2281" s="1">
        <v>4.1232032854209448</v>
      </c>
      <c r="BT2281" s="1" t="s">
        <v>104</v>
      </c>
      <c r="BU2281" s="1" t="s">
        <v>104</v>
      </c>
      <c r="BV2281" s="1" t="e">
        <v>#VALUE!</v>
      </c>
      <c r="BW2281" s="1">
        <v>88.845093391475416</v>
      </c>
    </row>
    <row r="2282" spans="1:75" x14ac:dyDescent="0.2">
      <c r="A2282" s="8" t="s">
        <v>9070</v>
      </c>
      <c r="B2282" s="4" t="s">
        <v>244</v>
      </c>
      <c r="C2282" s="8" t="s">
        <v>214</v>
      </c>
      <c r="D2282" s="8" t="s">
        <v>214</v>
      </c>
      <c r="E2282" s="9"/>
      <c r="F2282" s="1" t="s">
        <v>9071</v>
      </c>
      <c r="G2282" s="3" t="s">
        <v>9072</v>
      </c>
      <c r="H2282" s="3" t="s">
        <v>247</v>
      </c>
      <c r="I2282" s="1">
        <v>26</v>
      </c>
      <c r="J2282" s="1" t="s">
        <v>85</v>
      </c>
      <c r="K2282" s="1" t="s">
        <v>85</v>
      </c>
      <c r="L2282" s="1" t="s">
        <v>85</v>
      </c>
      <c r="M2282" s="1" t="s">
        <v>85</v>
      </c>
      <c r="N2282" s="3">
        <v>350000000</v>
      </c>
      <c r="O2282" s="10">
        <v>45334</v>
      </c>
      <c r="P2282" s="10">
        <v>45210</v>
      </c>
      <c r="Q2282" s="1">
        <v>0.22083409357331885</v>
      </c>
      <c r="R2282" s="1">
        <v>0.59581599212052971</v>
      </c>
      <c r="S2282" s="1">
        <v>2.316896364821952</v>
      </c>
      <c r="T2282" s="1">
        <v>3.597036876619164E-2</v>
      </c>
      <c r="U2282" s="1">
        <v>-0.11198071812287269</v>
      </c>
      <c r="V2282" s="1">
        <v>1.9524732927347577</v>
      </c>
      <c r="W2282" s="1" t="s">
        <v>9073</v>
      </c>
      <c r="X2282" s="1">
        <v>61.494617462158203</v>
      </c>
      <c r="Y2282" s="1">
        <v>3.4360503200000001</v>
      </c>
      <c r="Z2282" s="11">
        <v>0.19713900000000001</v>
      </c>
      <c r="AA2282" s="11">
        <v>0.24536191236634863</v>
      </c>
      <c r="AB2282" s="1" t="s">
        <v>87</v>
      </c>
      <c r="AC2282" s="1">
        <v>104.708</v>
      </c>
      <c r="AD2282" s="1">
        <v>4.8947585364097117</v>
      </c>
      <c r="AE2282" s="1">
        <v>3.2925726100307826</v>
      </c>
      <c r="AF2282" s="11">
        <v>3.2925726100307826</v>
      </c>
      <c r="AG2282" s="1" t="s">
        <v>84</v>
      </c>
      <c r="AH2282" s="1">
        <v>3.4695277367424411</v>
      </c>
      <c r="AI2282" s="1" t="e">
        <v>#VALUE!</v>
      </c>
      <c r="AJ2282" s="11" t="e">
        <v>#VALUE!</v>
      </c>
      <c r="AK2282" s="1" t="s">
        <v>9065</v>
      </c>
      <c r="AL2282" s="1">
        <v>65.989822750000002</v>
      </c>
      <c r="AM2282" s="1">
        <v>161.12899199999998</v>
      </c>
      <c r="AN2282" s="1">
        <v>4.7670994242382108</v>
      </c>
      <c r="AO2282" s="1">
        <v>4.0383299110198498</v>
      </c>
      <c r="AP2282" s="1">
        <v>156.09980940643749</v>
      </c>
      <c r="AQ2282" s="1" t="s">
        <v>177</v>
      </c>
      <c r="AR2282" s="3" t="s">
        <v>103</v>
      </c>
      <c r="AS2282" s="3">
        <v>63.045721969451129</v>
      </c>
      <c r="AT2282" s="1">
        <v>65.063520465013539</v>
      </c>
      <c r="AU2282" s="1">
        <v>-4.2151033071903932</v>
      </c>
      <c r="AV2282" s="1">
        <v>-19.519113673674138</v>
      </c>
      <c r="AW2282" s="1" t="s">
        <v>9066</v>
      </c>
      <c r="AX2282" s="1">
        <v>31.412109999999998</v>
      </c>
      <c r="AY2282" s="1">
        <v>3.9791120000000002</v>
      </c>
      <c r="AZ2282" s="1">
        <v>57.669998168945313</v>
      </c>
      <c r="BA2282" s="1">
        <v>42.75</v>
      </c>
      <c r="BB2282" s="1">
        <v>57.75</v>
      </c>
      <c r="BC2282" s="12">
        <v>1.0053620536778083</v>
      </c>
      <c r="BD2282" s="1">
        <v>49.888794600097135</v>
      </c>
      <c r="BE2282" s="1">
        <v>66.79210950225611</v>
      </c>
      <c r="BF2282" s="1">
        <v>45.045997411657773</v>
      </c>
      <c r="BG2282" s="1">
        <v>0.7773028498950354</v>
      </c>
      <c r="BH2282" s="1">
        <v>1.3689253935660506</v>
      </c>
      <c r="BI2282" s="1">
        <v>-29.52900794</v>
      </c>
      <c r="BJ2282" s="1">
        <v>-0.36372068000000013</v>
      </c>
      <c r="BK2282" s="1">
        <v>-3.9105475199999944</v>
      </c>
      <c r="BL2282" s="1">
        <v>-4.1640218900000008</v>
      </c>
      <c r="BM2282" s="1">
        <v>-1.7889780457727755</v>
      </c>
      <c r="BN2282" s="1">
        <v>65.861278490000004</v>
      </c>
      <c r="BO2282" s="1">
        <v>94.932919159999997</v>
      </c>
      <c r="BP2282" s="1">
        <v>99.557836238211877</v>
      </c>
      <c r="BQ2282" s="1">
        <v>384.58729376372958</v>
      </c>
      <c r="BR2282" s="1" t="s">
        <v>177</v>
      </c>
      <c r="BS2282" s="1">
        <v>4.1232032854209448</v>
      </c>
      <c r="BT2282" s="1" t="s">
        <v>104</v>
      </c>
      <c r="BU2282" s="1" t="s">
        <v>104</v>
      </c>
      <c r="BV2282" s="1" t="e">
        <v>#VALUE!</v>
      </c>
      <c r="BW2282" s="1">
        <v>88.845093391475416</v>
      </c>
    </row>
    <row r="2283" spans="1:75" x14ac:dyDescent="0.2">
      <c r="A2283" s="8" t="s">
        <v>9074</v>
      </c>
      <c r="B2283" s="4" t="s">
        <v>1879</v>
      </c>
      <c r="C2283" s="8" t="s">
        <v>214</v>
      </c>
      <c r="D2283" s="8" t="s">
        <v>214</v>
      </c>
      <c r="E2283" s="9"/>
      <c r="F2283" s="1" t="s">
        <v>9075</v>
      </c>
      <c r="G2283" s="3" t="s">
        <v>9076</v>
      </c>
      <c r="H2283" s="3" t="s">
        <v>1881</v>
      </c>
      <c r="I2283" s="1">
        <v>14</v>
      </c>
      <c r="J2283" s="1" t="s">
        <v>85</v>
      </c>
      <c r="K2283" s="1" t="s">
        <v>85</v>
      </c>
      <c r="L2283" s="1" t="s">
        <v>85</v>
      </c>
      <c r="M2283" s="1" t="s">
        <v>85</v>
      </c>
      <c r="N2283" s="3">
        <v>300000000</v>
      </c>
      <c r="O2283" s="10">
        <v>45421</v>
      </c>
      <c r="P2283" s="10">
        <v>45330</v>
      </c>
      <c r="Q2283" s="1">
        <v>0.2779931322687279</v>
      </c>
      <c r="R2283" s="1">
        <v>0.88379679255630172</v>
      </c>
      <c r="S2283" s="1">
        <v>2.1353365665071733</v>
      </c>
      <c r="T2283" s="1">
        <v>0.17694733940596397</v>
      </c>
      <c r="U2283" s="1">
        <v>0.52441870070891738</v>
      </c>
      <c r="V2283" s="1">
        <v>1.7316591455709407</v>
      </c>
      <c r="W2283" s="1" t="s">
        <v>9077</v>
      </c>
      <c r="X2283" s="1">
        <v>23.81828498840332</v>
      </c>
      <c r="Y2283" s="1">
        <v>2.8568795378910745</v>
      </c>
      <c r="Z2283" s="11">
        <v>0.101853</v>
      </c>
      <c r="AA2283" s="11">
        <v>0.33470091744292052</v>
      </c>
      <c r="AB2283" s="1" t="s">
        <v>87</v>
      </c>
      <c r="AC2283" s="1">
        <v>101.688</v>
      </c>
      <c r="AD2283" s="1">
        <v>4.8947585364097117</v>
      </c>
      <c r="AE2283" s="1">
        <v>3.2925726100307826</v>
      </c>
      <c r="AF2283" s="11">
        <v>3.2925726100307826</v>
      </c>
      <c r="AG2283" s="1" t="s">
        <v>84</v>
      </c>
      <c r="AH2283" s="1">
        <v>3.4695277367424411</v>
      </c>
      <c r="AI2283" s="1" t="e">
        <v>#VALUE!</v>
      </c>
      <c r="AJ2283" s="11" t="e">
        <v>#VALUE!</v>
      </c>
      <c r="AK2283" s="1" t="s">
        <v>9065</v>
      </c>
      <c r="AL2283" s="1">
        <v>27.258119709999999</v>
      </c>
      <c r="AM2283" s="1">
        <v>161.12899199999998</v>
      </c>
      <c r="AN2283" s="1">
        <v>4.7670994242382108</v>
      </c>
      <c r="AO2283" s="1">
        <v>0.89801505817932925</v>
      </c>
      <c r="AP2283" s="1">
        <v>156.09980940643749</v>
      </c>
      <c r="AQ2283" s="1" t="s">
        <v>177</v>
      </c>
      <c r="AR2283" s="3" t="s">
        <v>103</v>
      </c>
      <c r="AS2283" s="3">
        <v>21.724436128240178</v>
      </c>
      <c r="AT2283" s="1">
        <v>22.309008484933379</v>
      </c>
      <c r="AU2283" s="1">
        <v>-6.8858963565639808</v>
      </c>
      <c r="AV2283" s="1">
        <v>-30.379516882662429</v>
      </c>
      <c r="AW2283" s="1" t="s">
        <v>9066</v>
      </c>
      <c r="AX2283" s="1">
        <v>31.412109999999998</v>
      </c>
      <c r="AY2283" s="1">
        <v>3.9791120000000002</v>
      </c>
      <c r="AZ2283" s="1">
        <v>57.669998168945313</v>
      </c>
      <c r="BA2283" s="1">
        <v>42.75</v>
      </c>
      <c r="BB2283" s="1">
        <v>57.75</v>
      </c>
      <c r="BC2283" s="12">
        <v>1.0053620536778083</v>
      </c>
      <c r="BD2283" s="1">
        <v>49.888794600097135</v>
      </c>
      <c r="BE2283" s="1">
        <v>66.79210950225611</v>
      </c>
      <c r="BF2283" s="1">
        <v>45.045997411657773</v>
      </c>
      <c r="BG2283" s="1">
        <v>0.7773028498950354</v>
      </c>
      <c r="BH2283" s="1">
        <v>1.1006160164271048</v>
      </c>
      <c r="BI2283" s="1">
        <v>-31.20607111</v>
      </c>
      <c r="BJ2283" s="1">
        <v>-1.3144309800000009</v>
      </c>
      <c r="BK2283" s="1">
        <v>-8.5564506000000016</v>
      </c>
      <c r="BL2283" s="1">
        <v>-17.954844730000001</v>
      </c>
      <c r="BM2283" s="1">
        <v>-2.7593707450077631</v>
      </c>
      <c r="BN2283" s="1">
        <v>27.258119709999999</v>
      </c>
      <c r="BO2283" s="1">
        <v>69.400671399999993</v>
      </c>
      <c r="BP2283" s="1">
        <v>100</v>
      </c>
      <c r="BQ2283" s="1">
        <v>89.453931802836451</v>
      </c>
      <c r="BR2283" s="1" t="s">
        <v>177</v>
      </c>
      <c r="BS2283" s="1">
        <v>0.89801505817932925</v>
      </c>
      <c r="BT2283" s="1" t="s">
        <v>104</v>
      </c>
      <c r="BU2283" s="1" t="s">
        <v>104</v>
      </c>
      <c r="BV2283" s="1" t="e">
        <v>#VALUE!</v>
      </c>
      <c r="BW2283" s="1">
        <v>36.268507548281967</v>
      </c>
    </row>
    <row r="2284" spans="1:75" x14ac:dyDescent="0.2">
      <c r="A2284" s="8" t="s">
        <v>9078</v>
      </c>
      <c r="B2284" s="4" t="s">
        <v>141</v>
      </c>
      <c r="C2284" s="8" t="s">
        <v>214</v>
      </c>
      <c r="D2284" s="8" t="s">
        <v>214</v>
      </c>
      <c r="E2284" s="9"/>
      <c r="F2284" s="1" t="s">
        <v>9079</v>
      </c>
      <c r="G2284" s="3" t="s">
        <v>9080</v>
      </c>
      <c r="H2284" s="3" t="s">
        <v>144</v>
      </c>
      <c r="I2284" s="1">
        <v>31</v>
      </c>
      <c r="J2284" s="1" t="s">
        <v>85</v>
      </c>
      <c r="K2284" s="1" t="s">
        <v>85</v>
      </c>
      <c r="L2284" s="1" t="s">
        <v>85</v>
      </c>
      <c r="M2284" s="1" t="s">
        <v>85</v>
      </c>
      <c r="N2284" s="3">
        <v>300000000</v>
      </c>
      <c r="O2284" s="10">
        <v>45334</v>
      </c>
      <c r="P2284" s="10">
        <v>44490</v>
      </c>
      <c r="Q2284" s="1">
        <v>2.7889631365729528E-2</v>
      </c>
      <c r="R2284" s="1">
        <v>0.17993028121205956</v>
      </c>
      <c r="S2284" s="1">
        <v>2.0391940160385813</v>
      </c>
      <c r="T2284" s="1">
        <v>-0.17416852149328976</v>
      </c>
      <c r="U2284" s="1">
        <v>-0.89969698457877945</v>
      </c>
      <c r="V2284" s="1">
        <v>1.7684322020817378</v>
      </c>
      <c r="W2284" s="1" t="s">
        <v>7734</v>
      </c>
      <c r="X2284" s="1">
        <v>83.20556640625</v>
      </c>
      <c r="Y2284" s="1">
        <v>3.8911280100000001</v>
      </c>
      <c r="Z2284" s="11">
        <v>0.13789299999999999</v>
      </c>
      <c r="AA2284" s="11">
        <v>3.6748476935244412E-3</v>
      </c>
      <c r="AB2284" s="1" t="s">
        <v>87</v>
      </c>
      <c r="AC2284" s="1">
        <v>105.467</v>
      </c>
      <c r="AD2284" s="1">
        <v>4.8947585364097117</v>
      </c>
      <c r="AE2284" s="1">
        <v>3.2925726100307826</v>
      </c>
      <c r="AF2284" s="11">
        <v>3.2925726100307826</v>
      </c>
      <c r="AG2284" s="1" t="s">
        <v>84</v>
      </c>
      <c r="AH2284" s="1">
        <v>3.4695277367424411</v>
      </c>
      <c r="AI2284" s="1" t="e">
        <v>#VALUE!</v>
      </c>
      <c r="AJ2284" s="11" t="e">
        <v>#VALUE!</v>
      </c>
      <c r="AK2284" s="1" t="s">
        <v>9065</v>
      </c>
      <c r="AL2284" s="1">
        <v>88.318898090000005</v>
      </c>
      <c r="AM2284" s="1">
        <v>161.12899199999998</v>
      </c>
      <c r="AN2284" s="1">
        <v>4.7670994242382108</v>
      </c>
      <c r="AO2284" s="1">
        <v>6.3791923340177963</v>
      </c>
      <c r="AP2284" s="1">
        <v>156.09980940643749</v>
      </c>
      <c r="AQ2284" s="1" t="s">
        <v>177</v>
      </c>
      <c r="AR2284" s="3" t="s">
        <v>103</v>
      </c>
      <c r="AS2284" s="3">
        <v>83.693985119374759</v>
      </c>
      <c r="AT2284" s="1">
        <v>85.952431771772936</v>
      </c>
      <c r="AU2284" s="1">
        <v>3.5290142044000827</v>
      </c>
      <c r="AV2284" s="1">
        <v>-14.692649115269063</v>
      </c>
      <c r="AW2284" s="1" t="s">
        <v>9066</v>
      </c>
      <c r="AX2284" s="1">
        <v>31.412109999999998</v>
      </c>
      <c r="AY2284" s="1">
        <v>3.9791120000000002</v>
      </c>
      <c r="AZ2284" s="1">
        <v>57.669998168945313</v>
      </c>
      <c r="BA2284" s="1">
        <v>42.75</v>
      </c>
      <c r="BB2284" s="1">
        <v>57.75</v>
      </c>
      <c r="BC2284" s="12">
        <v>1.0053620536778083</v>
      </c>
      <c r="BD2284" s="1">
        <v>49.888794600097135</v>
      </c>
      <c r="BE2284" s="1">
        <v>66.79210950225611</v>
      </c>
      <c r="BF2284" s="1">
        <v>45.045997411657773</v>
      </c>
      <c r="BG2284" s="1">
        <v>0.7773028498950354</v>
      </c>
      <c r="BH2284" s="1">
        <v>1.3689253935660506</v>
      </c>
      <c r="BI2284" s="1">
        <v>-31.719352999999998</v>
      </c>
      <c r="BJ2284" s="1">
        <v>-0.32550507999999923</v>
      </c>
      <c r="BK2284" s="1">
        <v>-1.7144380799999936</v>
      </c>
      <c r="BL2284" s="1">
        <v>1.9766479500000003</v>
      </c>
      <c r="BM2284" s="1">
        <v>-1.4192280720320387</v>
      </c>
      <c r="BN2284" s="1">
        <v>84.531346159999998</v>
      </c>
      <c r="BO2284" s="1">
        <v>114.77255936</v>
      </c>
      <c r="BP2284" s="1">
        <v>87.475529156350092</v>
      </c>
      <c r="BQ2284" s="1">
        <v>578.50780362059595</v>
      </c>
      <c r="BR2284" s="1" t="s">
        <v>177</v>
      </c>
      <c r="BS2284" s="1">
        <v>6.6310746064339492</v>
      </c>
      <c r="BT2284" s="1" t="s">
        <v>104</v>
      </c>
      <c r="BU2284" s="1" t="s">
        <v>104</v>
      </c>
      <c r="BV2284" s="1" t="e">
        <v>#VALUE!</v>
      </c>
      <c r="BW2284" s="1">
        <v>119.00605430065903</v>
      </c>
    </row>
    <row r="2285" spans="1:75" x14ac:dyDescent="0.2">
      <c r="A2285" s="8" t="s">
        <v>9078</v>
      </c>
      <c r="B2285" s="4" t="s">
        <v>141</v>
      </c>
      <c r="C2285" s="8" t="s">
        <v>214</v>
      </c>
      <c r="D2285" s="8" t="s">
        <v>214</v>
      </c>
      <c r="E2285" s="9"/>
      <c r="F2285" s="1" t="s">
        <v>9079</v>
      </c>
      <c r="G2285" s="3" t="s">
        <v>9080</v>
      </c>
      <c r="H2285" s="3" t="s">
        <v>144</v>
      </c>
      <c r="I2285" s="1">
        <v>31</v>
      </c>
      <c r="J2285" s="1" t="s">
        <v>85</v>
      </c>
      <c r="K2285" s="1" t="s">
        <v>85</v>
      </c>
      <c r="L2285" s="1" t="s">
        <v>85</v>
      </c>
      <c r="M2285" s="1" t="s">
        <v>85</v>
      </c>
      <c r="N2285" s="3">
        <v>300000000</v>
      </c>
      <c r="O2285" s="10">
        <v>45334</v>
      </c>
      <c r="P2285" s="10">
        <v>44490</v>
      </c>
      <c r="Q2285" s="1">
        <v>2.7889631365729528E-2</v>
      </c>
      <c r="R2285" s="1">
        <v>0.17993028121205956</v>
      </c>
      <c r="S2285" s="1">
        <v>2.0391940160385813</v>
      </c>
      <c r="T2285" s="1">
        <v>-0.17416852149328976</v>
      </c>
      <c r="U2285" s="1">
        <v>-0.89969698457877945</v>
      </c>
      <c r="V2285" s="1">
        <v>1.7684322020817378</v>
      </c>
      <c r="W2285" s="1" t="s">
        <v>7734</v>
      </c>
      <c r="X2285" s="1">
        <v>83.20556640625</v>
      </c>
      <c r="Y2285" s="1">
        <v>3.8911280100000001</v>
      </c>
      <c r="Z2285" s="11">
        <v>0.13789299999999999</v>
      </c>
      <c r="AA2285" s="11">
        <v>3.6748476935244412E-3</v>
      </c>
      <c r="AB2285" s="1" t="s">
        <v>87</v>
      </c>
      <c r="AC2285" s="1">
        <v>105.467</v>
      </c>
      <c r="AD2285" s="1">
        <v>4.8947585364097117</v>
      </c>
      <c r="AE2285" s="1">
        <v>3.2925726100307826</v>
      </c>
      <c r="AF2285" s="11">
        <v>3.2925726100307826</v>
      </c>
      <c r="AG2285" s="1" t="s">
        <v>84</v>
      </c>
      <c r="AH2285" s="1">
        <v>3.4695277367424411</v>
      </c>
      <c r="AI2285" s="1" t="e">
        <v>#VALUE!</v>
      </c>
      <c r="AJ2285" s="11" t="e">
        <v>#VALUE!</v>
      </c>
      <c r="AK2285" s="1" t="s">
        <v>9065</v>
      </c>
      <c r="AL2285" s="1">
        <v>88.318898090000005</v>
      </c>
      <c r="AM2285" s="1">
        <v>161.12899199999998</v>
      </c>
      <c r="AN2285" s="1">
        <v>4.7670994242382108</v>
      </c>
      <c r="AO2285" s="1">
        <v>6.3791923340177963</v>
      </c>
      <c r="AP2285" s="1">
        <v>156.09980940643749</v>
      </c>
      <c r="AQ2285" s="1" t="s">
        <v>177</v>
      </c>
      <c r="AR2285" s="3" t="s">
        <v>103</v>
      </c>
      <c r="AS2285" s="3">
        <v>83.693985119374759</v>
      </c>
      <c r="AT2285" s="1">
        <v>85.952431771772936</v>
      </c>
      <c r="AU2285" s="1">
        <v>3.5290142044000827</v>
      </c>
      <c r="AV2285" s="1">
        <v>-14.692649115269063</v>
      </c>
      <c r="AW2285" s="1" t="s">
        <v>9066</v>
      </c>
      <c r="AX2285" s="1">
        <v>31.412109999999998</v>
      </c>
      <c r="AY2285" s="1">
        <v>3.9791120000000002</v>
      </c>
      <c r="AZ2285" s="1">
        <v>57.669998168945313</v>
      </c>
      <c r="BA2285" s="1">
        <v>42.75</v>
      </c>
      <c r="BB2285" s="1">
        <v>57.75</v>
      </c>
      <c r="BC2285" s="12">
        <v>1.0053620536778083</v>
      </c>
      <c r="BD2285" s="1">
        <v>49.888794600097135</v>
      </c>
      <c r="BE2285" s="1">
        <v>66.79210950225611</v>
      </c>
      <c r="BF2285" s="1">
        <v>45.045997411657773</v>
      </c>
      <c r="BG2285" s="1">
        <v>0.7773028498950354</v>
      </c>
      <c r="BH2285" s="1">
        <v>1.3689253935660506</v>
      </c>
      <c r="BI2285" s="1">
        <v>-31.719352999999998</v>
      </c>
      <c r="BJ2285" s="1">
        <v>-0.32550507999999923</v>
      </c>
      <c r="BK2285" s="1">
        <v>-1.7144380799999936</v>
      </c>
      <c r="BL2285" s="1">
        <v>1.9766479500000003</v>
      </c>
      <c r="BM2285" s="1">
        <v>-1.4192280720320387</v>
      </c>
      <c r="BN2285" s="1">
        <v>84.531346159999998</v>
      </c>
      <c r="BO2285" s="1">
        <v>114.77255936</v>
      </c>
      <c r="BP2285" s="1">
        <v>87.475529156350092</v>
      </c>
      <c r="BQ2285" s="1">
        <v>578.50780362059595</v>
      </c>
      <c r="BR2285" s="1" t="s">
        <v>177</v>
      </c>
      <c r="BS2285" s="1">
        <v>6.6310746064339492</v>
      </c>
      <c r="BT2285" s="1" t="s">
        <v>104</v>
      </c>
      <c r="BU2285" s="1" t="s">
        <v>104</v>
      </c>
      <c r="BV2285" s="1" t="e">
        <v>#VALUE!</v>
      </c>
      <c r="BW2285" s="1">
        <v>119.00605430065903</v>
      </c>
    </row>
    <row r="2286" spans="1:75" x14ac:dyDescent="0.2">
      <c r="A2286" s="8" t="s">
        <v>9081</v>
      </c>
      <c r="B2286" s="4" t="s">
        <v>1865</v>
      </c>
      <c r="C2286" s="8" t="s">
        <v>214</v>
      </c>
      <c r="D2286" s="8" t="s">
        <v>214</v>
      </c>
      <c r="E2286" s="9"/>
      <c r="F2286" s="1" t="s">
        <v>9082</v>
      </c>
      <c r="G2286" s="3" t="s">
        <v>9083</v>
      </c>
      <c r="H2286" s="3" t="s">
        <v>1867</v>
      </c>
      <c r="I2286" s="1">
        <v>35</v>
      </c>
      <c r="J2286" s="1" t="s">
        <v>85</v>
      </c>
      <c r="K2286" s="1" t="s">
        <v>85</v>
      </c>
      <c r="L2286" s="1" t="s">
        <v>85</v>
      </c>
      <c r="M2286" s="1" t="s">
        <v>85</v>
      </c>
      <c r="N2286" s="3">
        <v>450000000</v>
      </c>
      <c r="O2286" s="10">
        <v>45334</v>
      </c>
      <c r="P2286" s="10">
        <v>45099</v>
      </c>
      <c r="Q2286" s="1">
        <v>5.683462457923838E-2</v>
      </c>
      <c r="R2286" s="1">
        <v>-0.24704881954716873</v>
      </c>
      <c r="S2286" s="1">
        <v>1.5352466171831169</v>
      </c>
      <c r="T2286" s="1">
        <v>-0.33017601712296285</v>
      </c>
      <c r="U2286" s="1">
        <v>-1.4638072122987733</v>
      </c>
      <c r="V2286" s="1">
        <v>1.2925872663628546</v>
      </c>
      <c r="W2286" s="1" t="s">
        <v>9084</v>
      </c>
      <c r="X2286" s="1">
        <v>94.535041809082031</v>
      </c>
      <c r="Y2286" s="1">
        <v>4.1670749499999999</v>
      </c>
      <c r="Z2286" s="11">
        <v>0.32461699999999999</v>
      </c>
      <c r="AA2286" s="11">
        <v>-0.17298949412936082</v>
      </c>
      <c r="AB2286" s="1" t="s">
        <v>87</v>
      </c>
      <c r="AC2286" s="1">
        <v>105.779</v>
      </c>
      <c r="AD2286" s="1">
        <v>4.8947585364097117</v>
      </c>
      <c r="AE2286" s="1">
        <v>3.2925726100307826</v>
      </c>
      <c r="AF2286" s="11">
        <v>3.2925726100307826</v>
      </c>
      <c r="AG2286" s="1" t="s">
        <v>84</v>
      </c>
      <c r="AH2286" s="1">
        <v>3.4695277367424411</v>
      </c>
      <c r="AI2286" s="1" t="e">
        <v>#VALUE!</v>
      </c>
      <c r="AJ2286" s="11" t="e">
        <v>#VALUE!</v>
      </c>
      <c r="AK2286" s="1" t="s">
        <v>9065</v>
      </c>
      <c r="AL2286" s="1">
        <v>99.602573809999996</v>
      </c>
      <c r="AM2286" s="1">
        <v>161.12899199999998</v>
      </c>
      <c r="AN2286" s="1">
        <v>4.7670994242382108</v>
      </c>
      <c r="AO2286" s="1">
        <v>8.3750855578370977</v>
      </c>
      <c r="AP2286" s="1">
        <v>156.09980940643749</v>
      </c>
      <c r="AQ2286" s="1" t="s">
        <v>177</v>
      </c>
      <c r="AR2286" s="3" t="s">
        <v>103</v>
      </c>
      <c r="AS2286" s="3">
        <v>95.357558315483004</v>
      </c>
      <c r="AT2286" s="1">
        <v>96.742354236893519</v>
      </c>
      <c r="AU2286" s="1">
        <v>3.5073576714490073</v>
      </c>
      <c r="AV2286" s="1">
        <v>-20.311905426349242</v>
      </c>
      <c r="AW2286" s="1" t="s">
        <v>9066</v>
      </c>
      <c r="AX2286" s="1">
        <v>31.412109999999998</v>
      </c>
      <c r="AY2286" s="1">
        <v>3.9791120000000002</v>
      </c>
      <c r="AZ2286" s="1">
        <v>57.669998168945313</v>
      </c>
      <c r="BA2286" s="1">
        <v>42.75</v>
      </c>
      <c r="BB2286" s="1">
        <v>57.75</v>
      </c>
      <c r="BC2286" s="12">
        <v>1.0053620536778083</v>
      </c>
      <c r="BD2286" s="1">
        <v>49.888794600097135</v>
      </c>
      <c r="BE2286" s="1">
        <v>66.79210950225611</v>
      </c>
      <c r="BF2286" s="1">
        <v>45.045997411657773</v>
      </c>
      <c r="BG2286" s="1">
        <v>0.7773028498950354</v>
      </c>
      <c r="BH2286" s="1">
        <v>1.3689253935660506</v>
      </c>
      <c r="BI2286" s="1">
        <v>-25.375136930000011</v>
      </c>
      <c r="BJ2286" s="1">
        <v>-0.14652749000001108</v>
      </c>
      <c r="BK2286" s="1">
        <v>-4.0028352100000006</v>
      </c>
      <c r="BL2286" s="1">
        <v>3.1380232300000017</v>
      </c>
      <c r="BM2286" s="1">
        <v>-1.3978548699494922</v>
      </c>
      <c r="BN2286" s="1">
        <v>95.284705680000002</v>
      </c>
      <c r="BO2286" s="1">
        <v>126.73648837</v>
      </c>
      <c r="BP2286" s="1">
        <v>86.271467749353221</v>
      </c>
      <c r="BQ2286" s="1">
        <v>725.2654491055921</v>
      </c>
      <c r="BR2286" s="1" t="s">
        <v>177</v>
      </c>
      <c r="BS2286" s="1">
        <v>8.6269678302532515</v>
      </c>
      <c r="BT2286" s="1" t="s">
        <v>104</v>
      </c>
      <c r="BU2286" s="1" t="s">
        <v>104</v>
      </c>
      <c r="BV2286" s="1" t="e">
        <v>#VALUE!</v>
      </c>
      <c r="BW2286" s="1">
        <v>132.309066525031</v>
      </c>
    </row>
    <row r="2287" spans="1:75" x14ac:dyDescent="0.2">
      <c r="A2287" s="8" t="s">
        <v>9081</v>
      </c>
      <c r="B2287" s="4" t="s">
        <v>1865</v>
      </c>
      <c r="C2287" s="8" t="s">
        <v>214</v>
      </c>
      <c r="D2287" s="8" t="s">
        <v>214</v>
      </c>
      <c r="E2287" s="9"/>
      <c r="F2287" s="1" t="s">
        <v>9082</v>
      </c>
      <c r="G2287" s="3" t="s">
        <v>9083</v>
      </c>
      <c r="H2287" s="3" t="s">
        <v>1867</v>
      </c>
      <c r="I2287" s="1">
        <v>35</v>
      </c>
      <c r="J2287" s="1" t="s">
        <v>85</v>
      </c>
      <c r="K2287" s="1" t="s">
        <v>85</v>
      </c>
      <c r="L2287" s="1" t="s">
        <v>85</v>
      </c>
      <c r="M2287" s="1" t="s">
        <v>85</v>
      </c>
      <c r="N2287" s="3">
        <v>450000000</v>
      </c>
      <c r="O2287" s="10">
        <v>45334</v>
      </c>
      <c r="P2287" s="10">
        <v>45099</v>
      </c>
      <c r="Q2287" s="1">
        <v>5.683462457923838E-2</v>
      </c>
      <c r="R2287" s="1">
        <v>-0.24704881954716873</v>
      </c>
      <c r="S2287" s="1">
        <v>1.5352466171831169</v>
      </c>
      <c r="T2287" s="1">
        <v>-0.33017601712296285</v>
      </c>
      <c r="U2287" s="1">
        <v>-1.4638072122987733</v>
      </c>
      <c r="V2287" s="1">
        <v>1.2925872663628546</v>
      </c>
      <c r="W2287" s="1" t="s">
        <v>9084</v>
      </c>
      <c r="X2287" s="1">
        <v>94.535041809082031</v>
      </c>
      <c r="Y2287" s="1">
        <v>4.1670749499999999</v>
      </c>
      <c r="Z2287" s="11">
        <v>0.32461699999999999</v>
      </c>
      <c r="AA2287" s="11">
        <v>-0.17298949412936082</v>
      </c>
      <c r="AB2287" s="1" t="s">
        <v>87</v>
      </c>
      <c r="AC2287" s="1">
        <v>105.779</v>
      </c>
      <c r="AD2287" s="1">
        <v>4.8947585364097117</v>
      </c>
      <c r="AE2287" s="1">
        <v>3.2925726100307826</v>
      </c>
      <c r="AF2287" s="11">
        <v>3.2925726100307826</v>
      </c>
      <c r="AG2287" s="1" t="s">
        <v>84</v>
      </c>
      <c r="AH2287" s="1">
        <v>3.4695277367424411</v>
      </c>
      <c r="AI2287" s="1" t="e">
        <v>#VALUE!</v>
      </c>
      <c r="AJ2287" s="11" t="e">
        <v>#VALUE!</v>
      </c>
      <c r="AK2287" s="1" t="s">
        <v>9065</v>
      </c>
      <c r="AL2287" s="1">
        <v>99.602573809999996</v>
      </c>
      <c r="AM2287" s="1">
        <v>161.12899199999998</v>
      </c>
      <c r="AN2287" s="1">
        <v>4.7670994242382108</v>
      </c>
      <c r="AO2287" s="1">
        <v>8.3750855578370977</v>
      </c>
      <c r="AP2287" s="1">
        <v>156.09980940643749</v>
      </c>
      <c r="AQ2287" s="1" t="s">
        <v>177</v>
      </c>
      <c r="AR2287" s="3" t="s">
        <v>103</v>
      </c>
      <c r="AS2287" s="3">
        <v>95.357558315483004</v>
      </c>
      <c r="AT2287" s="1">
        <v>96.742354236893519</v>
      </c>
      <c r="AU2287" s="1">
        <v>3.5073576714490073</v>
      </c>
      <c r="AV2287" s="1">
        <v>-20.311905426349242</v>
      </c>
      <c r="AW2287" s="1" t="s">
        <v>9066</v>
      </c>
      <c r="AX2287" s="1">
        <v>31.412109999999998</v>
      </c>
      <c r="AY2287" s="1">
        <v>3.9791120000000002</v>
      </c>
      <c r="AZ2287" s="1">
        <v>57.669998168945313</v>
      </c>
      <c r="BA2287" s="1">
        <v>42.75</v>
      </c>
      <c r="BB2287" s="1">
        <v>57.75</v>
      </c>
      <c r="BC2287" s="12">
        <v>1.0053620536778083</v>
      </c>
      <c r="BD2287" s="1">
        <v>49.888794600097135</v>
      </c>
      <c r="BE2287" s="1">
        <v>66.79210950225611</v>
      </c>
      <c r="BF2287" s="1">
        <v>45.045997411657773</v>
      </c>
      <c r="BG2287" s="1">
        <v>0.7773028498950354</v>
      </c>
      <c r="BH2287" s="1">
        <v>1.3689253935660506</v>
      </c>
      <c r="BI2287" s="1">
        <v>-25.375136930000011</v>
      </c>
      <c r="BJ2287" s="1">
        <v>-0.14652749000001108</v>
      </c>
      <c r="BK2287" s="1">
        <v>-4.0028352100000006</v>
      </c>
      <c r="BL2287" s="1">
        <v>3.1380232300000017</v>
      </c>
      <c r="BM2287" s="1">
        <v>-1.3978548699494922</v>
      </c>
      <c r="BN2287" s="1">
        <v>95.284705680000002</v>
      </c>
      <c r="BO2287" s="1">
        <v>126.73648837</v>
      </c>
      <c r="BP2287" s="1">
        <v>86.271467749353221</v>
      </c>
      <c r="BQ2287" s="1">
        <v>725.2654491055921</v>
      </c>
      <c r="BR2287" s="1" t="s">
        <v>177</v>
      </c>
      <c r="BS2287" s="1">
        <v>8.6269678302532515</v>
      </c>
      <c r="BT2287" s="1" t="s">
        <v>104</v>
      </c>
      <c r="BU2287" s="1" t="s">
        <v>104</v>
      </c>
      <c r="BV2287" s="1" t="e">
        <v>#VALUE!</v>
      </c>
      <c r="BW2287" s="1">
        <v>132.309066525031</v>
      </c>
    </row>
    <row r="2288" spans="1:75" x14ac:dyDescent="0.2">
      <c r="A2288" s="8" t="s">
        <v>9085</v>
      </c>
      <c r="B2288" s="4" t="s">
        <v>93</v>
      </c>
      <c r="C2288" s="8" t="s">
        <v>1650</v>
      </c>
      <c r="D2288" s="8" t="s">
        <v>1650</v>
      </c>
      <c r="E2288" s="9"/>
      <c r="F2288" s="1" t="s">
        <v>9086</v>
      </c>
      <c r="G2288" s="3" t="s">
        <v>9087</v>
      </c>
      <c r="H2288" s="3" t="s">
        <v>98</v>
      </c>
      <c r="I2288" s="1">
        <v>52</v>
      </c>
      <c r="J2288" s="1" t="s">
        <v>85</v>
      </c>
      <c r="K2288" s="1" t="s">
        <v>85</v>
      </c>
      <c r="L2288" s="1" t="s">
        <v>85</v>
      </c>
      <c r="M2288" s="1" t="s">
        <v>85</v>
      </c>
      <c r="N2288" s="3">
        <v>100000000</v>
      </c>
      <c r="O2288" s="10">
        <v>43917</v>
      </c>
      <c r="P2288" s="10">
        <v>44406</v>
      </c>
      <c r="Q2288" s="1">
        <v>-1.0443577156315276</v>
      </c>
      <c r="R2288" s="1">
        <v>-3.4257836859128199</v>
      </c>
      <c r="S2288" s="1">
        <v>-1.0131891890788558</v>
      </c>
      <c r="T2288" s="1">
        <v>-2.355761988843641</v>
      </c>
      <c r="U2288" s="1">
        <v>-6.9511417313449675</v>
      </c>
      <c r="V2288" s="1">
        <v>-4.6151544813324623</v>
      </c>
      <c r="W2288" s="1" t="s">
        <v>9088</v>
      </c>
      <c r="X2288" s="1">
        <v>130.48394775390625</v>
      </c>
      <c r="Y2288" s="1">
        <v>4.9208033093347394</v>
      </c>
      <c r="Z2288" s="11">
        <v>0.95048100000000002</v>
      </c>
      <c r="AA2288" s="11" t="s">
        <v>100</v>
      </c>
      <c r="AB2288" s="1" t="s">
        <v>87</v>
      </c>
      <c r="AC2288" s="1">
        <v>75.671999999999997</v>
      </c>
      <c r="AD2288" s="1">
        <v>4.8947585364097117</v>
      </c>
      <c r="AE2288" s="1">
        <v>3.2925726100307826</v>
      </c>
      <c r="AF2288" s="11">
        <v>3.2925726100307826</v>
      </c>
      <c r="AG2288" s="1" t="s">
        <v>84</v>
      </c>
      <c r="AH2288" s="1">
        <v>3.4695277367424411</v>
      </c>
      <c r="AI2288" s="1" t="e">
        <v>#VALUE!</v>
      </c>
      <c r="AJ2288" s="11" t="e">
        <v>#VALUE!</v>
      </c>
      <c r="AK2288" s="1" t="s">
        <v>9089</v>
      </c>
      <c r="AL2288" s="1">
        <v>136.77620619000001</v>
      </c>
      <c r="AM2288" s="1">
        <v>161.12899199999998</v>
      </c>
      <c r="AN2288" s="1">
        <v>4.7670994242382108</v>
      </c>
      <c r="AO2288" s="1">
        <v>34.748802190280628</v>
      </c>
      <c r="AP2288" s="1">
        <v>156.09980940643749</v>
      </c>
      <c r="AQ2288" s="1" t="s">
        <v>177</v>
      </c>
      <c r="AR2288" s="3" t="s">
        <v>103</v>
      </c>
      <c r="AS2288" s="3">
        <v>127.42282511004208</v>
      </c>
      <c r="AT2288" s="1">
        <v>130.1459082415997</v>
      </c>
      <c r="AU2288" s="1" t="s">
        <v>104</v>
      </c>
      <c r="AV2288" s="1">
        <v>-31.416650447813677</v>
      </c>
      <c r="AW2288" s="1" t="s">
        <v>9090</v>
      </c>
      <c r="AX2288" s="1" t="s">
        <v>104</v>
      </c>
      <c r="AY2288" s="1" t="s">
        <v>104</v>
      </c>
      <c r="AZ2288" s="1" t="s">
        <v>100</v>
      </c>
      <c r="BA2288" s="1" t="s">
        <v>100</v>
      </c>
      <c r="BB2288" s="1" t="s">
        <v>100</v>
      </c>
      <c r="BC2288" s="12" t="s">
        <v>104</v>
      </c>
      <c r="BD2288" s="1">
        <v>313.38837894971221</v>
      </c>
      <c r="BE2288" s="1">
        <v>468.89924019258075</v>
      </c>
      <c r="BF2288" s="1">
        <v>379.87249696501715</v>
      </c>
      <c r="BG2288" s="1">
        <v>1.7467881628036548</v>
      </c>
      <c r="BH2288" s="1">
        <v>5.245722108145106</v>
      </c>
      <c r="BI2288" s="1">
        <v>-20.157057649999985</v>
      </c>
      <c r="BJ2288" s="1">
        <v>7.2121694300000172</v>
      </c>
      <c r="BK2288" s="1">
        <v>-5.9646315599999866</v>
      </c>
      <c r="BL2288" s="1">
        <v>-16.590894849999984</v>
      </c>
      <c r="BM2288" s="1">
        <v>-2.5866527578525287</v>
      </c>
      <c r="BN2288" s="1">
        <v>124.7698439</v>
      </c>
      <c r="BO2288" s="1">
        <v>153.83759895</v>
      </c>
      <c r="BP2288" s="1">
        <v>58.695254348512158</v>
      </c>
      <c r="BQ2288" s="1">
        <v>1363.229242953068</v>
      </c>
      <c r="BR2288" s="1" t="s">
        <v>177</v>
      </c>
      <c r="BS2288" s="1">
        <v>34.748802190280628</v>
      </c>
      <c r="BT2288" s="1">
        <v>124.7698439</v>
      </c>
      <c r="BU2288" s="1">
        <v>169.62170123000001</v>
      </c>
      <c r="BV2288" s="1">
        <v>73.231070005278625</v>
      </c>
      <c r="BW2288" s="1">
        <v>178.53800087604068</v>
      </c>
    </row>
    <row r="2289" spans="1:75" x14ac:dyDescent="0.2">
      <c r="A2289" s="8" t="s">
        <v>9091</v>
      </c>
      <c r="B2289" s="4" t="s">
        <v>1701</v>
      </c>
      <c r="C2289" s="8" t="s">
        <v>108</v>
      </c>
      <c r="D2289" s="8" t="s">
        <v>569</v>
      </c>
      <c r="E2289" s="9"/>
      <c r="F2289" s="1" t="s">
        <v>9092</v>
      </c>
      <c r="G2289" s="3" t="s">
        <v>9093</v>
      </c>
      <c r="H2289" s="3" t="s">
        <v>1704</v>
      </c>
      <c r="I2289" s="1" t="s">
        <v>100</v>
      </c>
      <c r="J2289" s="1" t="s">
        <v>85</v>
      </c>
      <c r="K2289" s="1" t="s">
        <v>85</v>
      </c>
      <c r="L2289" s="1" t="s">
        <v>85</v>
      </c>
      <c r="M2289" s="1" t="s">
        <v>85</v>
      </c>
      <c r="N2289" s="3">
        <v>600000000</v>
      </c>
      <c r="O2289" s="10">
        <v>45617</v>
      </c>
      <c r="P2289" s="10">
        <v>44777</v>
      </c>
      <c r="Q2289" s="1">
        <v>0.38308011475265413</v>
      </c>
      <c r="R2289" s="1">
        <v>1.4803339569627205</v>
      </c>
      <c r="S2289" s="1">
        <v>2.1078292364032247</v>
      </c>
      <c r="T2289" s="1">
        <v>-0.24327784679659681</v>
      </c>
      <c r="U2289" s="1">
        <v>-1.2196496328102824</v>
      </c>
      <c r="V2289" s="1">
        <v>1.5103553716903306</v>
      </c>
      <c r="W2289" s="1" t="s">
        <v>9094</v>
      </c>
      <c r="X2289" s="1">
        <v>347.88800048828125</v>
      </c>
      <c r="Y2289" s="1">
        <v>6.6353351047229401</v>
      </c>
      <c r="Z2289" s="11">
        <v>0.42137200000000002</v>
      </c>
      <c r="AA2289" s="11">
        <v>-0.18636743036866132</v>
      </c>
      <c r="AB2289" s="1" t="s">
        <v>87</v>
      </c>
      <c r="AC2289" s="1">
        <v>100.15300000000001</v>
      </c>
      <c r="AD2289" s="1">
        <v>4.8947585364097117</v>
      </c>
      <c r="AE2289" s="1">
        <v>3.2925726100307826</v>
      </c>
      <c r="AF2289" s="11">
        <v>3.2925726100307826</v>
      </c>
      <c r="AG2289" s="1" t="s">
        <v>84</v>
      </c>
      <c r="AH2289" s="1">
        <v>3.4695277367424411</v>
      </c>
      <c r="AI2289" s="1" t="e">
        <v>#VALUE!</v>
      </c>
      <c r="AJ2289" s="11" t="e">
        <v>#VALUE!</v>
      </c>
      <c r="AK2289" s="1" t="s">
        <v>9095</v>
      </c>
      <c r="AL2289" s="1">
        <v>349.30481242000002</v>
      </c>
      <c r="AM2289" s="1">
        <v>161.12899199999998</v>
      </c>
      <c r="AN2289" s="1">
        <v>4.7670994242382108</v>
      </c>
      <c r="AO2289" s="1">
        <v>7.4086242299794662</v>
      </c>
      <c r="AP2289" s="1">
        <v>156.09980940643749</v>
      </c>
      <c r="AQ2289" s="1" t="s">
        <v>672</v>
      </c>
      <c r="AR2289" s="3" t="s">
        <v>103</v>
      </c>
      <c r="AS2289" s="3">
        <v>375.75747800409135</v>
      </c>
      <c r="AT2289" s="1">
        <v>377.80794405175232</v>
      </c>
      <c r="AU2289" s="1">
        <v>306.46892722013513</v>
      </c>
      <c r="AV2289" s="1">
        <v>290.85087015979371</v>
      </c>
      <c r="AW2289" s="1" t="s">
        <v>4138</v>
      </c>
      <c r="AX2289" s="1">
        <v>23.972159999999999</v>
      </c>
      <c r="AY2289" s="1">
        <v>5.0362229999999997</v>
      </c>
      <c r="AZ2289" s="1">
        <v>2506.85</v>
      </c>
      <c r="BA2289" s="1">
        <v>1886.33</v>
      </c>
      <c r="BB2289" s="1">
        <v>2452.6799999999998</v>
      </c>
      <c r="BC2289" s="12">
        <v>0.91270224972603609</v>
      </c>
      <c r="BD2289" s="1">
        <v>291.91350534179355</v>
      </c>
      <c r="BE2289" s="1">
        <v>123.82923000647845</v>
      </c>
      <c r="BF2289" s="1">
        <v>63.683843589571374</v>
      </c>
      <c r="BG2289" s="1">
        <v>-2.7946328945367958</v>
      </c>
      <c r="BH2289" s="1">
        <v>0.58590006844626963</v>
      </c>
      <c r="BI2289" s="1" t="s">
        <v>104</v>
      </c>
      <c r="BJ2289" s="1">
        <v>-3.8679908599999635</v>
      </c>
      <c r="BK2289" s="1">
        <v>-35.436052050000001</v>
      </c>
      <c r="BL2289" s="1">
        <v>7.7008122500000127</v>
      </c>
      <c r="BM2289" s="1" t="s">
        <v>104</v>
      </c>
      <c r="BN2289" s="1">
        <v>312.99502512999999</v>
      </c>
      <c r="BO2289" s="1">
        <v>402.16150112000003</v>
      </c>
      <c r="BP2289" s="1">
        <v>59.278656146428673</v>
      </c>
      <c r="BQ2289" s="1">
        <v>377.54935343784268</v>
      </c>
      <c r="BR2289" s="1" t="s">
        <v>672</v>
      </c>
      <c r="BS2289" s="1">
        <v>7.4086242299794662</v>
      </c>
      <c r="BT2289" s="1" t="s">
        <v>104</v>
      </c>
      <c r="BU2289" s="1" t="s">
        <v>104</v>
      </c>
      <c r="BV2289" s="1" t="e">
        <v>#VALUE!</v>
      </c>
      <c r="BW2289" s="1">
        <v>386.41236344627799</v>
      </c>
    </row>
    <row r="2290" spans="1:75" x14ac:dyDescent="0.2">
      <c r="A2290" s="8" t="s">
        <v>9096</v>
      </c>
      <c r="B2290" s="4" t="s">
        <v>1836</v>
      </c>
      <c r="C2290" s="8" t="s">
        <v>120</v>
      </c>
      <c r="D2290" s="8" t="s">
        <v>120</v>
      </c>
      <c r="E2290" s="9"/>
      <c r="F2290" s="1" t="s">
        <v>9097</v>
      </c>
      <c r="G2290" s="3" t="s">
        <v>9098</v>
      </c>
      <c r="H2290" s="3" t="s">
        <v>1838</v>
      </c>
      <c r="I2290" s="1">
        <v>28</v>
      </c>
      <c r="J2290" s="1" t="s">
        <v>85</v>
      </c>
      <c r="K2290" s="1" t="s">
        <v>85</v>
      </c>
      <c r="L2290" s="1" t="s">
        <v>85</v>
      </c>
      <c r="M2290" s="1" t="s">
        <v>85</v>
      </c>
      <c r="N2290" s="3">
        <v>200000000</v>
      </c>
      <c r="O2290" s="10">
        <v>45833</v>
      </c>
      <c r="P2290" s="10">
        <v>44952</v>
      </c>
      <c r="Q2290" s="1" t="s">
        <v>104</v>
      </c>
      <c r="R2290" s="1" t="s">
        <v>104</v>
      </c>
      <c r="S2290" s="1" t="s">
        <v>104</v>
      </c>
      <c r="T2290" s="1">
        <v>-2.2035920266083031</v>
      </c>
      <c r="U2290" s="1">
        <v>-6.3458827290198139</v>
      </c>
      <c r="V2290" s="1">
        <v>-4.0390514918929092</v>
      </c>
      <c r="W2290" s="1" t="s">
        <v>9099</v>
      </c>
      <c r="X2290" s="1">
        <v>109.82357025146484</v>
      </c>
      <c r="Y2290" s="1">
        <v>4.6702632099999999</v>
      </c>
      <c r="Z2290" s="11" t="s">
        <v>104</v>
      </c>
      <c r="AA2290" s="11" t="s">
        <v>104</v>
      </c>
      <c r="AB2290" s="1" t="s">
        <v>87</v>
      </c>
      <c r="AC2290" s="1">
        <v>101.53100000000001</v>
      </c>
      <c r="AD2290" s="1">
        <v>4.8947585364097117</v>
      </c>
      <c r="AE2290" s="1">
        <v>3.2925726100307826</v>
      </c>
      <c r="AF2290" s="11">
        <v>3.2925726100307826</v>
      </c>
      <c r="AG2290" s="1" t="s">
        <v>84</v>
      </c>
      <c r="AH2290" s="1">
        <v>3.4695277367424411</v>
      </c>
      <c r="AI2290" s="1" t="e">
        <v>#VALUE!</v>
      </c>
      <c r="AJ2290" s="11" t="e">
        <v>#VALUE!</v>
      </c>
      <c r="AK2290" s="1" t="s">
        <v>4252</v>
      </c>
      <c r="AL2290" s="1">
        <v>112.29835494</v>
      </c>
      <c r="AM2290" s="1">
        <v>161.12899199999998</v>
      </c>
      <c r="AN2290" s="1">
        <v>4.7670994242382108</v>
      </c>
      <c r="AO2290" s="1">
        <v>29.503080082135522</v>
      </c>
      <c r="AP2290" s="1">
        <v>156.09980940643749</v>
      </c>
      <c r="AQ2290" s="1" t="s">
        <v>100</v>
      </c>
      <c r="AR2290" s="3" t="s">
        <v>103</v>
      </c>
      <c r="AS2290" s="3">
        <v>108.75306552557737</v>
      </c>
      <c r="AT2290" s="1">
        <v>112.17385512529177</v>
      </c>
      <c r="AU2290" s="1" t="s">
        <v>104</v>
      </c>
      <c r="AV2290" s="1">
        <v>-49.905874469383527</v>
      </c>
      <c r="AW2290" s="1" t="s">
        <v>4253</v>
      </c>
      <c r="AX2290" s="1">
        <v>10.93008</v>
      </c>
      <c r="AY2290" s="1">
        <v>-3.0574240000000001</v>
      </c>
      <c r="AZ2290" s="1">
        <v>68.84</v>
      </c>
      <c r="BA2290" s="1">
        <v>58.15</v>
      </c>
      <c r="BB2290" s="1">
        <v>65</v>
      </c>
      <c r="BC2290" s="12">
        <v>0.64078578110383522</v>
      </c>
      <c r="BD2290" s="1">
        <v>142.55993993315829</v>
      </c>
      <c r="BE2290" s="1">
        <v>73.041494192600879</v>
      </c>
      <c r="BF2290" s="1">
        <v>22.428353480296529</v>
      </c>
      <c r="BG2290" s="1">
        <v>-1.3735256252069943</v>
      </c>
      <c r="BH2290" s="1">
        <v>-1.9164955509924708E-2</v>
      </c>
      <c r="BI2290" s="1" t="s">
        <v>104</v>
      </c>
      <c r="BJ2290" s="1">
        <v>9.8536019999997393E-2</v>
      </c>
      <c r="BK2290" s="1" t="s">
        <v>104</v>
      </c>
      <c r="BL2290" s="1" t="s">
        <v>104</v>
      </c>
      <c r="BM2290" s="1" t="s">
        <v>104</v>
      </c>
      <c r="BN2290" s="1" t="s">
        <v>104</v>
      </c>
      <c r="BO2290" s="1" t="s">
        <v>104</v>
      </c>
      <c r="BP2290" s="1" t="e">
        <v>#VALUE!</v>
      </c>
      <c r="BQ2290" s="1">
        <v>1610.8687938629628</v>
      </c>
      <c r="BR2290" s="1" t="s">
        <v>100</v>
      </c>
      <c r="BS2290" s="1">
        <v>29.998631074606433</v>
      </c>
      <c r="BT2290" s="1" t="s">
        <v>104</v>
      </c>
      <c r="BU2290" s="1" t="s">
        <v>104</v>
      </c>
      <c r="BV2290" s="1" t="e">
        <v>#VALUE!</v>
      </c>
      <c r="BW2290" s="1">
        <v>149.97656033634212</v>
      </c>
    </row>
    <row r="2291" spans="1:75" x14ac:dyDescent="0.2">
      <c r="A2291" s="8" t="s">
        <v>9100</v>
      </c>
      <c r="B2291" s="4" t="s">
        <v>289</v>
      </c>
      <c r="C2291" s="8" t="s">
        <v>1775</v>
      </c>
      <c r="D2291" s="8" t="s">
        <v>1775</v>
      </c>
      <c r="E2291" s="9"/>
      <c r="F2291" s="1" t="s">
        <v>9101</v>
      </c>
      <c r="G2291" s="3" t="s">
        <v>9102</v>
      </c>
      <c r="H2291" s="3" t="s">
        <v>217</v>
      </c>
      <c r="I2291" s="1">
        <v>41</v>
      </c>
      <c r="J2291" s="1" t="s">
        <v>85</v>
      </c>
      <c r="K2291" s="1" t="s">
        <v>85</v>
      </c>
      <c r="L2291" s="1" t="s">
        <v>85</v>
      </c>
      <c r="M2291" s="1" t="s">
        <v>85</v>
      </c>
      <c r="N2291" s="3">
        <v>250000000</v>
      </c>
      <c r="O2291" s="10">
        <v>45833</v>
      </c>
      <c r="P2291" s="10">
        <v>43670</v>
      </c>
      <c r="Q2291" s="1" t="s">
        <v>104</v>
      </c>
      <c r="R2291" s="1" t="s">
        <v>104</v>
      </c>
      <c r="S2291" s="1" t="s">
        <v>104</v>
      </c>
      <c r="T2291" s="1">
        <v>-8.6645772557758516E-2</v>
      </c>
      <c r="U2291" s="1">
        <v>-0.47887388272872533</v>
      </c>
      <c r="V2291" s="1">
        <v>2.0252847034316623</v>
      </c>
      <c r="W2291" s="1" t="s">
        <v>8493</v>
      </c>
      <c r="X2291" s="1">
        <v>155.35000610351563</v>
      </c>
      <c r="Y2291" s="1">
        <v>4.45599422</v>
      </c>
      <c r="Z2291" s="11" t="s">
        <v>104</v>
      </c>
      <c r="AA2291" s="11" t="s">
        <v>104</v>
      </c>
      <c r="AB2291" s="1" t="s">
        <v>87</v>
      </c>
      <c r="AC2291" s="1">
        <v>100.67100000000001</v>
      </c>
      <c r="AD2291" s="1">
        <v>4.8947585364097117</v>
      </c>
      <c r="AE2291" s="1">
        <v>3.2925726100307826</v>
      </c>
      <c r="AF2291" s="11">
        <v>3.2925726100307826</v>
      </c>
      <c r="AG2291" s="1" t="s">
        <v>84</v>
      </c>
      <c r="AH2291" s="1">
        <v>3.4695277367424411</v>
      </c>
      <c r="AI2291" s="1" t="e">
        <v>#VALUE!</v>
      </c>
      <c r="AJ2291" s="11" t="e">
        <v>#VALUE!</v>
      </c>
      <c r="AK2291" s="1" t="s">
        <v>9103</v>
      </c>
      <c r="AL2291" s="1">
        <v>159.84734177999999</v>
      </c>
      <c r="AM2291" s="1">
        <v>161.12899199999998</v>
      </c>
      <c r="AN2291" s="1">
        <v>4.7670994242382108</v>
      </c>
      <c r="AO2291" s="1">
        <v>4.9089664613278572</v>
      </c>
      <c r="AP2291" s="1">
        <v>156.09980940643749</v>
      </c>
      <c r="AQ2291" s="1" t="s">
        <v>177</v>
      </c>
      <c r="AR2291" s="3" t="s">
        <v>103</v>
      </c>
      <c r="AS2291" s="3">
        <v>157.05477427568471</v>
      </c>
      <c r="AT2291" s="1">
        <v>159.40579318044718</v>
      </c>
      <c r="AU2291" s="1">
        <v>85.273799090514217</v>
      </c>
      <c r="AV2291" s="1">
        <v>69.230034289610302</v>
      </c>
      <c r="AW2291" s="1" t="s">
        <v>9104</v>
      </c>
      <c r="AX2291" s="1">
        <v>-11.32676</v>
      </c>
      <c r="AY2291" s="1">
        <v>1.954526</v>
      </c>
      <c r="AZ2291" s="1">
        <v>127</v>
      </c>
      <c r="BA2291" s="1">
        <v>71.739999999999995</v>
      </c>
      <c r="BB2291" s="1">
        <v>94.91</v>
      </c>
      <c r="BC2291" s="12">
        <v>0.41929062613101697</v>
      </c>
      <c r="BD2291" s="1">
        <v>105.84381958730859</v>
      </c>
      <c r="BE2291" s="1">
        <v>183.29430442365913</v>
      </c>
      <c r="BF2291" s="1">
        <v>44.762734605019446</v>
      </c>
      <c r="BG2291" s="1">
        <v>0.55908183916305709</v>
      </c>
      <c r="BH2291" s="1" t="s">
        <v>85</v>
      </c>
      <c r="BI2291" s="1" t="s">
        <v>104</v>
      </c>
      <c r="BJ2291" s="1">
        <v>-5.312182440000015</v>
      </c>
      <c r="BK2291" s="1" t="s">
        <v>104</v>
      </c>
      <c r="BL2291" s="1" t="s">
        <v>104</v>
      </c>
      <c r="BM2291" s="1" t="s">
        <v>104</v>
      </c>
      <c r="BN2291" s="1" t="s">
        <v>104</v>
      </c>
      <c r="BO2291" s="1" t="s">
        <v>104</v>
      </c>
      <c r="BP2291" s="1" t="e">
        <v>#VALUE!</v>
      </c>
      <c r="BQ2291" s="1">
        <v>438.39497398835192</v>
      </c>
      <c r="BR2291" s="1" t="s">
        <v>177</v>
      </c>
      <c r="BS2291" s="1">
        <v>4.9938398357289531</v>
      </c>
      <c r="BT2291" s="1" t="s">
        <v>104</v>
      </c>
      <c r="BU2291" s="1" t="s">
        <v>104</v>
      </c>
      <c r="BV2291" s="1" t="e">
        <v>#VALUE!</v>
      </c>
      <c r="BW2291" s="1">
        <v>185.57517819081772</v>
      </c>
    </row>
    <row r="2292" spans="1:75" x14ac:dyDescent="0.2">
      <c r="A2292" s="8" t="s">
        <v>9105</v>
      </c>
      <c r="B2292" s="4" t="s">
        <v>289</v>
      </c>
      <c r="C2292" s="8" t="s">
        <v>6373</v>
      </c>
      <c r="D2292" s="8" t="s">
        <v>224</v>
      </c>
      <c r="E2292" s="9"/>
      <c r="F2292" s="1" t="s">
        <v>9106</v>
      </c>
      <c r="G2292" s="3" t="s">
        <v>9107</v>
      </c>
      <c r="H2292" s="3" t="s">
        <v>217</v>
      </c>
      <c r="I2292" s="1" t="s">
        <v>100</v>
      </c>
      <c r="J2292" s="1">
        <v>151</v>
      </c>
      <c r="K2292" s="1" t="s">
        <v>505</v>
      </c>
      <c r="L2292" s="1">
        <v>6.3307632173919535</v>
      </c>
      <c r="M2292" s="1">
        <v>-32.258172651822669</v>
      </c>
      <c r="N2292" s="3">
        <v>1250000000</v>
      </c>
      <c r="O2292" s="10">
        <v>45833</v>
      </c>
      <c r="P2292" s="10">
        <v>43670</v>
      </c>
      <c r="Q2292" s="1" t="s">
        <v>104</v>
      </c>
      <c r="R2292" s="1" t="s">
        <v>104</v>
      </c>
      <c r="S2292" s="1" t="s">
        <v>104</v>
      </c>
      <c r="T2292" s="1">
        <v>-8.6645772557758516E-2</v>
      </c>
      <c r="U2292" s="1">
        <v>-0.47887388272872533</v>
      </c>
      <c r="V2292" s="1">
        <v>2.0252847034316623</v>
      </c>
      <c r="W2292" s="1" t="s">
        <v>9108</v>
      </c>
      <c r="X2292" s="1">
        <v>124.77487182617188</v>
      </c>
      <c r="Y2292" s="1">
        <v>4.1449390800000003</v>
      </c>
      <c r="Z2292" s="11" t="s">
        <v>104</v>
      </c>
      <c r="AA2292" s="11" t="s">
        <v>104</v>
      </c>
      <c r="AB2292" s="1" t="s">
        <v>170</v>
      </c>
      <c r="AC2292" s="1">
        <v>100.34</v>
      </c>
      <c r="AD2292" s="1">
        <v>4.8947585364097117</v>
      </c>
      <c r="AE2292" s="1">
        <v>3.2925726100307826</v>
      </c>
      <c r="AF2292" s="11">
        <v>3.2925726100307826</v>
      </c>
      <c r="AG2292" s="1" t="s">
        <v>84</v>
      </c>
      <c r="AH2292" s="1">
        <v>3.4695277367424411</v>
      </c>
      <c r="AI2292" s="1" t="e">
        <v>#VALUE!</v>
      </c>
      <c r="AJ2292" s="11" t="e">
        <v>#VALUE!</v>
      </c>
      <c r="AK2292" s="1" t="s">
        <v>7351</v>
      </c>
      <c r="AL2292" s="1">
        <v>126.21513181</v>
      </c>
      <c r="AM2292" s="1">
        <v>161.12899199999998</v>
      </c>
      <c r="AN2292" s="1">
        <v>4.7670994242382108</v>
      </c>
      <c r="AO2292" s="1">
        <v>4.9993155373032172</v>
      </c>
      <c r="AP2292" s="1">
        <v>156.09980940643749</v>
      </c>
      <c r="AQ2292" s="1" t="s">
        <v>102</v>
      </c>
      <c r="AR2292" s="3" t="s">
        <v>103</v>
      </c>
      <c r="AS2292" s="3">
        <v>125.40844241538105</v>
      </c>
      <c r="AT2292" s="1">
        <v>127.72037677617401</v>
      </c>
      <c r="AU2292" s="1">
        <v>53.073025091123995</v>
      </c>
      <c r="AV2292" s="1">
        <v>36.939655216076382</v>
      </c>
      <c r="AW2292" s="1" t="s">
        <v>7352</v>
      </c>
      <c r="AX2292" s="1">
        <v>5.2546600000000003</v>
      </c>
      <c r="AY2292" s="1">
        <v>3.0700219999999998</v>
      </c>
      <c r="AZ2292" s="1">
        <v>179.19999694824219</v>
      </c>
      <c r="BA2292" s="1">
        <v>153.6</v>
      </c>
      <c r="BB2292" s="1">
        <v>179.28</v>
      </c>
      <c r="BC2292" s="12">
        <v>1.0031251195818329</v>
      </c>
      <c r="BD2292" s="1">
        <v>53.049167193401587</v>
      </c>
      <c r="BE2292" s="1">
        <v>64.147531342794835</v>
      </c>
      <c r="BF2292" s="1">
        <v>32.805818228861682</v>
      </c>
      <c r="BG2292" s="1">
        <v>0.35410840846665148</v>
      </c>
      <c r="BH2292" s="1">
        <v>-8.2135523613963042E-3</v>
      </c>
      <c r="BI2292" s="1" t="s">
        <v>104</v>
      </c>
      <c r="BJ2292" s="1">
        <v>-0.41313556999999435</v>
      </c>
      <c r="BK2292" s="1" t="s">
        <v>104</v>
      </c>
      <c r="BL2292" s="1" t="s">
        <v>104</v>
      </c>
      <c r="BM2292" s="1" t="s">
        <v>104</v>
      </c>
      <c r="BN2292" s="1" t="s">
        <v>104</v>
      </c>
      <c r="BO2292" s="1" t="s">
        <v>104</v>
      </c>
      <c r="BP2292" s="1" t="e">
        <v>#VALUE!</v>
      </c>
      <c r="BQ2292" s="1">
        <v>448.40241579230167</v>
      </c>
      <c r="BR2292" s="1" t="s">
        <v>102</v>
      </c>
      <c r="BS2292" s="1">
        <v>9.9986310746064344</v>
      </c>
      <c r="BT2292" s="1" t="s">
        <v>104</v>
      </c>
      <c r="BU2292" s="1" t="s">
        <v>104</v>
      </c>
      <c r="BV2292" s="1" t="e">
        <v>#VALUE!</v>
      </c>
      <c r="BW2292" s="1">
        <v>153.98149347885004</v>
      </c>
    </row>
    <row r="2293" spans="1:75" x14ac:dyDescent="0.2">
      <c r="A2293" s="8" t="s">
        <v>9109</v>
      </c>
      <c r="B2293" s="4"/>
      <c r="C2293" s="8" t="s">
        <v>817</v>
      </c>
      <c r="D2293" s="8" t="s">
        <v>817</v>
      </c>
      <c r="E2293" s="9"/>
      <c r="F2293" s="1" t="s">
        <v>9110</v>
      </c>
      <c r="G2293" s="3" t="s">
        <v>9111</v>
      </c>
      <c r="H2293" s="3" t="s">
        <v>84</v>
      </c>
      <c r="I2293" s="1" t="s">
        <v>100</v>
      </c>
      <c r="J2293" s="1">
        <v>92</v>
      </c>
      <c r="K2293" s="1" t="s">
        <v>505</v>
      </c>
      <c r="L2293" s="1">
        <v>3.0940626228630399</v>
      </c>
      <c r="M2293" s="1">
        <v>-5.501800403662064</v>
      </c>
      <c r="N2293" s="3">
        <v>1000000000</v>
      </c>
      <c r="O2293" s="10">
        <v>45833</v>
      </c>
      <c r="P2293" s="10" t="e">
        <v>#VALUE!</v>
      </c>
      <c r="Q2293" s="1" t="s">
        <v>104</v>
      </c>
      <c r="R2293" s="1" t="s">
        <v>104</v>
      </c>
      <c r="S2293" s="1" t="s">
        <v>104</v>
      </c>
      <c r="T2293" s="1" t="e">
        <v>#VALUE!</v>
      </c>
      <c r="U2293" s="1" t="e">
        <v>#VALUE!</v>
      </c>
      <c r="V2293" s="1" t="e">
        <v>#VALUE!</v>
      </c>
      <c r="W2293" s="1" t="s">
        <v>6532</v>
      </c>
      <c r="X2293" s="1" t="s">
        <v>85</v>
      </c>
      <c r="Y2293" s="1">
        <v>3.6336428544000001</v>
      </c>
      <c r="Z2293" s="11" t="s">
        <v>104</v>
      </c>
      <c r="AA2293" s="11" t="s">
        <v>104</v>
      </c>
      <c r="AB2293" s="1" t="s">
        <v>506</v>
      </c>
      <c r="AC2293" s="1">
        <v>100.128</v>
      </c>
      <c r="AD2293" s="1">
        <v>4.8947585364097117</v>
      </c>
      <c r="AE2293" s="1">
        <v>3.2925726100307826</v>
      </c>
      <c r="AF2293" s="11">
        <v>3.2925726100307826</v>
      </c>
      <c r="AG2293" s="1" t="s">
        <v>84</v>
      </c>
      <c r="AH2293" s="1">
        <v>3.4695277367424411</v>
      </c>
      <c r="AI2293" s="1" t="e">
        <v>#VALUE!</v>
      </c>
      <c r="AJ2293" s="11" t="e">
        <v>#VALUE!</v>
      </c>
      <c r="AK2293" s="1" t="s">
        <v>2184</v>
      </c>
      <c r="AL2293" s="1">
        <v>93.728399999999993</v>
      </c>
      <c r="AM2293" s="1">
        <v>161.12899199999998</v>
      </c>
      <c r="AN2293" s="1">
        <v>4.7670994242382108</v>
      </c>
      <c r="AO2293" s="1">
        <v>2.9952087611225187</v>
      </c>
      <c r="AP2293" s="1">
        <v>156.09980940643749</v>
      </c>
      <c r="AQ2293" s="1" t="s">
        <v>707</v>
      </c>
      <c r="AR2293" s="3" t="s">
        <v>103</v>
      </c>
      <c r="AS2293" s="3" t="s">
        <v>100</v>
      </c>
      <c r="AT2293" s="1" t="s">
        <v>100</v>
      </c>
      <c r="AU2293" s="1" t="s">
        <v>100</v>
      </c>
      <c r="AV2293" s="1" t="s">
        <v>100</v>
      </c>
      <c r="AW2293" s="1" t="s">
        <v>1918</v>
      </c>
      <c r="AX2293" s="1">
        <v>8.4961990000000007</v>
      </c>
      <c r="AY2293" s="1">
        <v>4.334301</v>
      </c>
      <c r="AZ2293" s="1">
        <v>96.504997253417969</v>
      </c>
      <c r="BA2293" s="1">
        <v>77.81</v>
      </c>
      <c r="BB2293" s="1">
        <v>96.5</v>
      </c>
      <c r="BC2293" s="12">
        <v>0.99973269568589773</v>
      </c>
      <c r="BD2293" s="1">
        <v>52.925412034580802</v>
      </c>
      <c r="BE2293" s="1">
        <v>77.004715647255807</v>
      </c>
      <c r="BF2293" s="1">
        <v>32.805818228861682</v>
      </c>
      <c r="BG2293" s="1">
        <v>0.5447942147682171</v>
      </c>
      <c r="BH2293" s="1" t="s">
        <v>85</v>
      </c>
      <c r="BI2293" s="1" t="s">
        <v>104</v>
      </c>
      <c r="BJ2293" s="1">
        <v>277.62439999999998</v>
      </c>
      <c r="BK2293" s="1" t="s">
        <v>104</v>
      </c>
      <c r="BL2293" s="1" t="s">
        <v>104</v>
      </c>
      <c r="BM2293" s="1" t="s">
        <v>104</v>
      </c>
      <c r="BN2293" s="1" t="s">
        <v>104</v>
      </c>
      <c r="BO2293" s="1" t="s">
        <v>104</v>
      </c>
      <c r="BP2293" s="1" t="e">
        <v>#VALUE!</v>
      </c>
      <c r="BQ2293" s="1">
        <v>0.27400081314965519</v>
      </c>
      <c r="BR2293" s="1" t="s">
        <v>707</v>
      </c>
      <c r="BS2293" s="1">
        <v>3.9945242984257359</v>
      </c>
      <c r="BT2293" s="1" t="s">
        <v>104</v>
      </c>
      <c r="BU2293" s="1" t="s">
        <v>104</v>
      </c>
      <c r="BV2293" s="1" t="e">
        <v>#VALUE!</v>
      </c>
      <c r="BW2293" s="1">
        <v>88.396469295797672</v>
      </c>
    </row>
    <row r="2294" spans="1:75" x14ac:dyDescent="0.2">
      <c r="A2294" s="25" t="s">
        <v>9112</v>
      </c>
      <c r="B2294" s="26" t="s">
        <v>289</v>
      </c>
      <c r="C2294" s="8" t="s">
        <v>108</v>
      </c>
      <c r="D2294" s="8" t="s">
        <v>95</v>
      </c>
      <c r="E2294" s="34"/>
      <c r="F2294" s="35" t="s">
        <v>9113</v>
      </c>
      <c r="G2294" s="36" t="s">
        <v>9114</v>
      </c>
      <c r="H2294" s="30" t="s">
        <v>217</v>
      </c>
      <c r="I2294" s="35">
        <v>100</v>
      </c>
      <c r="J2294" s="37" t="s">
        <v>85</v>
      </c>
      <c r="K2294" s="37" t="s">
        <v>85</v>
      </c>
      <c r="L2294" s="35" t="s">
        <v>85</v>
      </c>
      <c r="M2294" s="38" t="s">
        <v>85</v>
      </c>
      <c r="N2294" s="38">
        <v>200000000</v>
      </c>
      <c r="O2294" s="39">
        <v>45833</v>
      </c>
      <c r="P2294" s="39">
        <v>43670</v>
      </c>
      <c r="Q2294" s="35" t="s">
        <v>104</v>
      </c>
      <c r="R2294" s="35" t="s">
        <v>104</v>
      </c>
      <c r="S2294" s="35" t="s">
        <v>104</v>
      </c>
      <c r="T2294" s="35">
        <v>-8.6645772557758516E-2</v>
      </c>
      <c r="U2294" s="35">
        <v>-0.47887388272872533</v>
      </c>
      <c r="V2294" s="35">
        <v>2.0252847034316623</v>
      </c>
      <c r="W2294" s="35" t="s">
        <v>1244</v>
      </c>
      <c r="X2294" s="35">
        <v>305.92764282226563</v>
      </c>
      <c r="Y2294" s="40">
        <v>5.8622185900000003</v>
      </c>
      <c r="Z2294" s="40" t="s">
        <v>104</v>
      </c>
      <c r="AA2294" s="40" t="s">
        <v>104</v>
      </c>
      <c r="AB2294" s="37" t="s">
        <v>87</v>
      </c>
      <c r="AC2294" s="35">
        <v>100.627</v>
      </c>
      <c r="AD2294" s="35">
        <v>4.8947585364097117</v>
      </c>
      <c r="AE2294" s="40">
        <v>3.2925726100307826</v>
      </c>
      <c r="AF2294" s="40">
        <v>3.2925726100307826</v>
      </c>
      <c r="AG2294" s="35" t="s">
        <v>84</v>
      </c>
      <c r="AH2294" s="35">
        <v>3.4695277367424411</v>
      </c>
      <c r="AI2294" s="40" t="e">
        <v>#VALUE!</v>
      </c>
      <c r="AJ2294" s="40" t="e">
        <v>#VALUE!</v>
      </c>
      <c r="AK2294" s="35" t="s">
        <v>9115</v>
      </c>
      <c r="AL2294" s="35">
        <v>307.19058330000001</v>
      </c>
      <c r="AM2294" s="35">
        <v>161.12899199999998</v>
      </c>
      <c r="AN2294" s="35">
        <v>4.7670994242382108</v>
      </c>
      <c r="AO2294" s="35">
        <v>4</v>
      </c>
      <c r="AP2294" s="35">
        <v>156.09980940643749</v>
      </c>
      <c r="AQ2294" s="35" t="s">
        <v>177</v>
      </c>
      <c r="AR2294" s="30" t="s">
        <v>103</v>
      </c>
      <c r="AS2294" s="30">
        <v>303.71485001208043</v>
      </c>
      <c r="AT2294" s="1">
        <v>305.6525996307318</v>
      </c>
      <c r="AU2294" s="1">
        <v>236.57238407906397</v>
      </c>
      <c r="AV2294" s="1">
        <v>221.29861524606284</v>
      </c>
      <c r="AW2294" s="1" t="s">
        <v>9116</v>
      </c>
      <c r="AX2294" s="1" t="s">
        <v>104</v>
      </c>
      <c r="AY2294" s="1" t="s">
        <v>104</v>
      </c>
      <c r="AZ2294" s="1" t="s">
        <v>100</v>
      </c>
      <c r="BA2294" s="1" t="s">
        <v>100</v>
      </c>
      <c r="BB2294" s="1" t="s">
        <v>100</v>
      </c>
      <c r="BC2294" s="12" t="s">
        <v>104</v>
      </c>
      <c r="BD2294" s="1" t="s">
        <v>104</v>
      </c>
      <c r="BE2294" s="1" t="s">
        <v>100</v>
      </c>
      <c r="BF2294" s="1" t="s">
        <v>100</v>
      </c>
      <c r="BG2294" s="1" t="s">
        <v>104</v>
      </c>
      <c r="BH2294" s="1">
        <v>-8.2135523613963042E-3</v>
      </c>
      <c r="BI2294" s="1" t="s">
        <v>104</v>
      </c>
      <c r="BJ2294" s="1">
        <v>0</v>
      </c>
      <c r="BK2294" s="1" t="s">
        <v>104</v>
      </c>
      <c r="BL2294" s="1" t="s">
        <v>104</v>
      </c>
      <c r="BM2294" s="1" t="s">
        <v>104</v>
      </c>
      <c r="BN2294" s="1" t="s">
        <v>104</v>
      </c>
      <c r="BO2294" s="1" t="s">
        <v>104</v>
      </c>
      <c r="BP2294" s="1" t="e">
        <v>#VALUE!</v>
      </c>
      <c r="BQ2294" s="1">
        <v>353.62875236494062</v>
      </c>
      <c r="BR2294" s="1" t="s">
        <v>177</v>
      </c>
      <c r="BS2294" s="1">
        <v>4.9993155373032172</v>
      </c>
      <c r="BT2294" s="1" t="s">
        <v>104</v>
      </c>
      <c r="BU2294" s="1" t="s">
        <v>104</v>
      </c>
      <c r="BV2294" s="1" t="e">
        <v>#VALUE!</v>
      </c>
      <c r="BW2294" s="1">
        <v>331.4063056922954</v>
      </c>
    </row>
    <row r="2295" spans="1:75" x14ac:dyDescent="0.2">
      <c r="A2295" s="25" t="s">
        <v>9117</v>
      </c>
      <c r="B2295" s="26"/>
      <c r="C2295" s="8" t="s">
        <v>1319</v>
      </c>
      <c r="D2295" s="8" t="s">
        <v>95</v>
      </c>
      <c r="E2295" s="34"/>
      <c r="F2295" s="35" t="s">
        <v>9118</v>
      </c>
      <c r="G2295" s="36" t="s">
        <v>9119</v>
      </c>
      <c r="H2295" s="30" t="s">
        <v>84</v>
      </c>
      <c r="I2295" s="35">
        <v>15</v>
      </c>
      <c r="J2295" s="37" t="s">
        <v>85</v>
      </c>
      <c r="K2295" s="37" t="s">
        <v>85</v>
      </c>
      <c r="L2295" s="35" t="s">
        <v>85</v>
      </c>
      <c r="M2295" s="38" t="s">
        <v>85</v>
      </c>
      <c r="N2295" s="38">
        <v>1300000000</v>
      </c>
      <c r="O2295" s="39">
        <v>45833</v>
      </c>
      <c r="P2295" s="39" t="e">
        <v>#VALUE!</v>
      </c>
      <c r="Q2295" s="35" t="s">
        <v>104</v>
      </c>
      <c r="R2295" s="35" t="s">
        <v>104</v>
      </c>
      <c r="S2295" s="35" t="s">
        <v>104</v>
      </c>
      <c r="T2295" s="35" t="e">
        <v>#VALUE!</v>
      </c>
      <c r="U2295" s="35" t="e">
        <v>#VALUE!</v>
      </c>
      <c r="V2295" s="35" t="e">
        <v>#VALUE!</v>
      </c>
      <c r="W2295" s="35" t="s">
        <v>9120</v>
      </c>
      <c r="X2295" s="35">
        <v>82.44622802734375</v>
      </c>
      <c r="Y2295" s="40">
        <v>4.6602407699965092</v>
      </c>
      <c r="Z2295" s="40" t="s">
        <v>104</v>
      </c>
      <c r="AA2295" s="40" t="s">
        <v>104</v>
      </c>
      <c r="AB2295" s="37" t="s">
        <v>87</v>
      </c>
      <c r="AC2295" s="35">
        <v>100.143</v>
      </c>
      <c r="AD2295" s="35">
        <v>4.8947585364097117</v>
      </c>
      <c r="AE2295" s="40">
        <v>3.2925726100307826</v>
      </c>
      <c r="AF2295" s="40">
        <v>3.2925726100307826</v>
      </c>
      <c r="AG2295" s="35" t="s">
        <v>84</v>
      </c>
      <c r="AH2295" s="35">
        <v>3.4695277367424411</v>
      </c>
      <c r="AI2295" s="40" t="e">
        <v>#VALUE!</v>
      </c>
      <c r="AJ2295" s="40" t="e">
        <v>#VALUE!</v>
      </c>
      <c r="AK2295" s="35" t="s">
        <v>4939</v>
      </c>
      <c r="AL2295" s="35">
        <v>125.39576721191406</v>
      </c>
      <c r="AM2295" s="35">
        <v>161.12899199999998</v>
      </c>
      <c r="AN2295" s="35">
        <v>4.7670994242382108</v>
      </c>
      <c r="AO2295" s="35">
        <v>5.0157426420260096</v>
      </c>
      <c r="AP2295" s="35">
        <v>156.09980940643749</v>
      </c>
      <c r="AQ2295" s="35" t="s">
        <v>102</v>
      </c>
      <c r="AR2295" s="30" t="s">
        <v>90</v>
      </c>
      <c r="AS2295" s="30">
        <v>85.280812094883004</v>
      </c>
      <c r="AT2295" s="1">
        <v>179.51993582440201</v>
      </c>
      <c r="AU2295" s="1">
        <v>104.13519635633422</v>
      </c>
      <c r="AV2295" s="1">
        <v>88.642577525859252</v>
      </c>
      <c r="AW2295" s="1" t="s">
        <v>4950</v>
      </c>
      <c r="AX2295" s="1">
        <v>-6.9229139999999996</v>
      </c>
      <c r="AY2295" s="1">
        <v>0</v>
      </c>
      <c r="AZ2295" s="1">
        <v>1604</v>
      </c>
      <c r="BA2295" s="1">
        <v>1205</v>
      </c>
      <c r="BB2295" s="1">
        <v>1394.5</v>
      </c>
      <c r="BC2295" s="12">
        <v>0.47493734335839599</v>
      </c>
      <c r="BD2295" s="1">
        <v>65.217500854482665</v>
      </c>
      <c r="BE2295" s="1">
        <v>53.90136207885331</v>
      </c>
      <c r="BF2295" s="1">
        <v>30.761509400531303</v>
      </c>
      <c r="BG2295" s="1">
        <v>-0.48903244687597325</v>
      </c>
      <c r="BH2295" s="1">
        <v>-5.4757015742642025E-3</v>
      </c>
      <c r="BI2295" s="1" t="s">
        <v>104</v>
      </c>
      <c r="BJ2295" s="1">
        <v>-5.2372708251876787</v>
      </c>
      <c r="BK2295" s="1" t="s">
        <v>104</v>
      </c>
      <c r="BL2295" s="1" t="s">
        <v>104</v>
      </c>
      <c r="BM2295" s="1" t="s">
        <v>104</v>
      </c>
      <c r="BN2295" s="1" t="s">
        <v>104</v>
      </c>
      <c r="BO2295" s="1" t="s">
        <v>104</v>
      </c>
      <c r="BP2295" s="1" t="e">
        <v>#VALUE!</v>
      </c>
      <c r="BQ2295" s="1">
        <v>443.22585394588998</v>
      </c>
      <c r="BR2295" s="1" t="s">
        <v>102</v>
      </c>
      <c r="BS2295" s="1">
        <v>5.0157426420260096</v>
      </c>
      <c r="BT2295" s="1" t="s">
        <v>104</v>
      </c>
      <c r="BU2295" s="1" t="s">
        <v>104</v>
      </c>
      <c r="BV2295" s="1" t="e">
        <v>#VALUE!</v>
      </c>
      <c r="BW2295" s="1">
        <v>120.49859891041038</v>
      </c>
    </row>
    <row r="2296" spans="1:75" x14ac:dyDescent="0.2">
      <c r="A2296" s="25" t="s">
        <v>9121</v>
      </c>
      <c r="B2296" s="26"/>
      <c r="C2296" s="8" t="s">
        <v>1319</v>
      </c>
      <c r="D2296" s="8" t="s">
        <v>95</v>
      </c>
      <c r="E2296" s="34"/>
      <c r="F2296" s="35" t="s">
        <v>9122</v>
      </c>
      <c r="G2296" s="36" t="s">
        <v>9123</v>
      </c>
      <c r="H2296" s="30" t="s">
        <v>84</v>
      </c>
      <c r="I2296" s="35">
        <v>15</v>
      </c>
      <c r="J2296" s="37" t="s">
        <v>85</v>
      </c>
      <c r="K2296" s="37" t="s">
        <v>85</v>
      </c>
      <c r="L2296" s="35" t="s">
        <v>85</v>
      </c>
      <c r="M2296" s="38" t="s">
        <v>85</v>
      </c>
      <c r="N2296" s="38">
        <v>700000000</v>
      </c>
      <c r="O2296" s="39">
        <v>45833</v>
      </c>
      <c r="P2296" s="39" t="e">
        <v>#VALUE!</v>
      </c>
      <c r="Q2296" s="35" t="s">
        <v>104</v>
      </c>
      <c r="R2296" s="35" t="s">
        <v>104</v>
      </c>
      <c r="S2296" s="35" t="s">
        <v>104</v>
      </c>
      <c r="T2296" s="35" t="e">
        <v>#VALUE!</v>
      </c>
      <c r="U2296" s="35" t="e">
        <v>#VALUE!</v>
      </c>
      <c r="V2296" s="35" t="e">
        <v>#VALUE!</v>
      </c>
      <c r="W2296" s="35" t="s">
        <v>9124</v>
      </c>
      <c r="X2296" s="35">
        <v>68.704177856445313</v>
      </c>
      <c r="Y2296" s="40">
        <v>4.4131731048724516</v>
      </c>
      <c r="Z2296" s="40" t="s">
        <v>104</v>
      </c>
      <c r="AA2296" s="40" t="s">
        <v>104</v>
      </c>
      <c r="AB2296" s="37" t="s">
        <v>87</v>
      </c>
      <c r="AC2296" s="35">
        <v>100.08499999999999</v>
      </c>
      <c r="AD2296" s="35">
        <v>4.8947585364097117</v>
      </c>
      <c r="AE2296" s="40">
        <v>3.2925726100307826</v>
      </c>
      <c r="AF2296" s="40">
        <v>3.2925726100307826</v>
      </c>
      <c r="AG2296" s="35" t="s">
        <v>84</v>
      </c>
      <c r="AH2296" s="35">
        <v>3.4695277367424411</v>
      </c>
      <c r="AI2296" s="40" t="e">
        <v>#VALUE!</v>
      </c>
      <c r="AJ2296" s="40" t="e">
        <v>#VALUE!</v>
      </c>
      <c r="AK2296" s="35" t="s">
        <v>4939</v>
      </c>
      <c r="AL2296" s="35">
        <v>103.15269470214844</v>
      </c>
      <c r="AM2296" s="35">
        <v>161.12899199999998</v>
      </c>
      <c r="AN2296" s="35">
        <v>4.7670994242382108</v>
      </c>
      <c r="AO2296" s="35">
        <v>3.0171115674195756</v>
      </c>
      <c r="AP2296" s="35">
        <v>156.09980940643749</v>
      </c>
      <c r="AQ2296" s="35" t="s">
        <v>102</v>
      </c>
      <c r="AR2296" s="30" t="s">
        <v>90</v>
      </c>
      <c r="AS2296" s="30">
        <v>68.19249625292754</v>
      </c>
      <c r="AT2296" s="1">
        <v>173.11193787046574</v>
      </c>
      <c r="AU2296" s="1">
        <v>109.94293724987089</v>
      </c>
      <c r="AV2296" s="1">
        <v>96.089713907651614</v>
      </c>
      <c r="AW2296" s="1" t="s">
        <v>4950</v>
      </c>
      <c r="AX2296" s="1">
        <v>-6.9229139999999996</v>
      </c>
      <c r="AY2296" s="1">
        <v>0</v>
      </c>
      <c r="AZ2296" s="1">
        <v>1604</v>
      </c>
      <c r="BA2296" s="1">
        <v>1205</v>
      </c>
      <c r="BB2296" s="1">
        <v>1394.5</v>
      </c>
      <c r="BC2296" s="12">
        <v>0.47493734335839599</v>
      </c>
      <c r="BD2296" s="1">
        <v>65.217500854482665</v>
      </c>
      <c r="BE2296" s="1">
        <v>53.90136207885331</v>
      </c>
      <c r="BF2296" s="1">
        <v>30.761509400531303</v>
      </c>
      <c r="BG2296" s="1">
        <v>-0.48903244687597325</v>
      </c>
      <c r="BH2296" s="1">
        <v>-5.4757015742642025E-3</v>
      </c>
      <c r="BI2296" s="1" t="s">
        <v>104</v>
      </c>
      <c r="BJ2296" s="1">
        <v>-1.0453904923605961</v>
      </c>
      <c r="BK2296" s="1" t="s">
        <v>104</v>
      </c>
      <c r="BL2296" s="1" t="s">
        <v>104</v>
      </c>
      <c r="BM2296" s="1" t="s">
        <v>104</v>
      </c>
      <c r="BN2296" s="1" t="s">
        <v>104</v>
      </c>
      <c r="BO2296" s="1" t="s">
        <v>104</v>
      </c>
      <c r="BP2296" s="1" t="e">
        <v>#VALUE!</v>
      </c>
      <c r="BQ2296" s="1">
        <v>279.77680055450094</v>
      </c>
      <c r="BR2296" s="1" t="s">
        <v>102</v>
      </c>
      <c r="BS2296" s="1">
        <v>3.0171115674195756</v>
      </c>
      <c r="BT2296" s="1" t="s">
        <v>104</v>
      </c>
      <c r="BU2296" s="1" t="s">
        <v>104</v>
      </c>
      <c r="BV2296" s="1" t="e">
        <v>#VALUE!</v>
      </c>
      <c r="BW2296" s="1">
        <v>98.386752759217586</v>
      </c>
    </row>
    <row r="2297" spans="1:75" x14ac:dyDescent="0.2">
      <c r="A2297" s="25" t="s">
        <v>9125</v>
      </c>
      <c r="B2297" s="26"/>
      <c r="C2297" s="8" t="s">
        <v>1319</v>
      </c>
      <c r="D2297" s="8" t="s">
        <v>95</v>
      </c>
      <c r="E2297" s="34"/>
      <c r="F2297" s="35" t="s">
        <v>9126</v>
      </c>
      <c r="G2297" s="36" t="s">
        <v>9127</v>
      </c>
      <c r="H2297" s="30" t="s">
        <v>84</v>
      </c>
      <c r="I2297" s="35">
        <v>20</v>
      </c>
      <c r="J2297" s="37" t="s">
        <v>85</v>
      </c>
      <c r="K2297" s="37" t="s">
        <v>85</v>
      </c>
      <c r="L2297" s="35" t="s">
        <v>85</v>
      </c>
      <c r="M2297" s="38" t="s">
        <v>85</v>
      </c>
      <c r="N2297" s="38">
        <v>1000000000</v>
      </c>
      <c r="O2297" s="39">
        <v>45833</v>
      </c>
      <c r="P2297" s="39" t="e">
        <v>#VALUE!</v>
      </c>
      <c r="Q2297" s="35" t="s">
        <v>104</v>
      </c>
      <c r="R2297" s="35" t="s">
        <v>104</v>
      </c>
      <c r="S2297" s="35" t="s">
        <v>104</v>
      </c>
      <c r="T2297" s="35" t="e">
        <v>#VALUE!</v>
      </c>
      <c r="U2297" s="35" t="e">
        <v>#VALUE!</v>
      </c>
      <c r="V2297" s="35" t="e">
        <v>#VALUE!</v>
      </c>
      <c r="W2297" s="35" t="s">
        <v>9128</v>
      </c>
      <c r="X2297" s="35">
        <v>102.89886474609375</v>
      </c>
      <c r="Y2297" s="40">
        <v>5.3031839328611934</v>
      </c>
      <c r="Z2297" s="40" t="s">
        <v>104</v>
      </c>
      <c r="AA2297" s="40" t="s">
        <v>104</v>
      </c>
      <c r="AB2297" s="37" t="s">
        <v>87</v>
      </c>
      <c r="AC2297" s="35">
        <v>100.30200000000001</v>
      </c>
      <c r="AD2297" s="35">
        <v>4.8947585364097117</v>
      </c>
      <c r="AE2297" s="40">
        <v>3.2925726100307826</v>
      </c>
      <c r="AF2297" s="40">
        <v>3.2925726100307826</v>
      </c>
      <c r="AG2297" s="35" t="s">
        <v>84</v>
      </c>
      <c r="AH2297" s="35">
        <v>3.4695277367424411</v>
      </c>
      <c r="AI2297" s="40" t="e">
        <v>#VALUE!</v>
      </c>
      <c r="AJ2297" s="40" t="e">
        <v>#VALUE!</v>
      </c>
      <c r="AK2297" s="35" t="s">
        <v>4939</v>
      </c>
      <c r="AL2297" s="35">
        <v>164.05323791503906</v>
      </c>
      <c r="AM2297" s="35">
        <v>161.12899199999998</v>
      </c>
      <c r="AN2297" s="35">
        <v>4.7670994242382108</v>
      </c>
      <c r="AO2297" s="35">
        <v>9.765913757700206</v>
      </c>
      <c r="AP2297" s="35">
        <v>156.09980940643749</v>
      </c>
      <c r="AQ2297" s="35" t="s">
        <v>102</v>
      </c>
      <c r="AR2297" s="30" t="s">
        <v>90</v>
      </c>
      <c r="AS2297" s="30">
        <v>123.84817399750263</v>
      </c>
      <c r="AT2297" s="1">
        <v>203.33463620903248</v>
      </c>
      <c r="AU2297" s="1">
        <v>100.01822706609964</v>
      </c>
      <c r="AV2297" s="1">
        <v>75.869236933098875</v>
      </c>
      <c r="AW2297" s="1" t="s">
        <v>4950</v>
      </c>
      <c r="AX2297" s="1">
        <v>-6.9229139999999996</v>
      </c>
      <c r="AY2297" s="1">
        <v>0</v>
      </c>
      <c r="AZ2297" s="1">
        <v>1604</v>
      </c>
      <c r="BA2297" s="1">
        <v>1205</v>
      </c>
      <c r="BB2297" s="1">
        <v>1394.5</v>
      </c>
      <c r="BC2297" s="12">
        <v>0.47493734335839599</v>
      </c>
      <c r="BD2297" s="1">
        <v>65.217500854482665</v>
      </c>
      <c r="BE2297" s="1">
        <v>53.90136207885331</v>
      </c>
      <c r="BF2297" s="1">
        <v>30.761509400531303</v>
      </c>
      <c r="BG2297" s="1">
        <v>-0.48903244687597325</v>
      </c>
      <c r="BH2297" s="1">
        <v>-5.4757015742642025E-3</v>
      </c>
      <c r="BI2297" s="1" t="s">
        <v>104</v>
      </c>
      <c r="BJ2297" s="1">
        <v>-4.9526745615228407</v>
      </c>
      <c r="BK2297" s="1" t="s">
        <v>104</v>
      </c>
      <c r="BL2297" s="1" t="s">
        <v>104</v>
      </c>
      <c r="BM2297" s="1" t="s">
        <v>104</v>
      </c>
      <c r="BN2297" s="1" t="s">
        <v>104</v>
      </c>
      <c r="BO2297" s="1" t="s">
        <v>104</v>
      </c>
      <c r="BP2297" s="1" t="e">
        <v>#VALUE!</v>
      </c>
      <c r="BQ2297" s="1">
        <v>756.22350029178165</v>
      </c>
      <c r="BR2297" s="1" t="s">
        <v>102</v>
      </c>
      <c r="BS2297" s="1">
        <v>10.015058179329227</v>
      </c>
      <c r="BT2297" s="1" t="s">
        <v>104</v>
      </c>
      <c r="BU2297" s="1" t="s">
        <v>104</v>
      </c>
      <c r="BV2297" s="1" t="e">
        <v>#VALUE!</v>
      </c>
      <c r="BW2297" s="1">
        <v>161.42998675004546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Additional_Data</vt:lpstr>
      <vt:lpstr>Additional_Data</vt:lpstr>
      <vt:lpstr>uu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2025-06-30T20:18:08Z</dcterms:created>
  <dcterms:modified xsi:type="dcterms:W3CDTF">2025-06-30T20:18:53Z</dcterms:modified>
</cp:coreProperties>
</file>